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2932" yWindow="-48" windowWidth="23256" windowHeight="13116" firstSheet="1" activeTab="22"/>
  </bookViews>
  <sheets>
    <sheet name="Cover" sheetId="9" r:id="rId1"/>
    <sheet name="1.1" sheetId="10" r:id="rId2"/>
    <sheet name="1.2" sheetId="11" r:id="rId3"/>
    <sheet name="1.3" sheetId="13" r:id="rId4"/>
    <sheet name="1.3.2" sheetId="38" r:id="rId5"/>
    <sheet name="2.0" sheetId="18" r:id="rId6"/>
    <sheet name="2.0b" sheetId="35" r:id="rId7"/>
    <sheet name="2.2.6" sheetId="33" r:id="rId8"/>
    <sheet name="2.4.1" sheetId="19" r:id="rId9"/>
    <sheet name="3.0" sheetId="20" r:id="rId10"/>
    <sheet name="3.1" sheetId="21" r:id="rId11"/>
    <sheet name="3.2" sheetId="23" r:id="rId12"/>
    <sheet name="3.3" sheetId="24" r:id="rId13"/>
    <sheet name="3.4" sheetId="25" r:id="rId14"/>
    <sheet name="3.5" sheetId="26" r:id="rId15"/>
    <sheet name="5.1" sheetId="27" r:id="rId16"/>
    <sheet name="5.2" sheetId="28" r:id="rId17"/>
    <sheet name="5.2b" sheetId="36" r:id="rId18"/>
    <sheet name="5.3" sheetId="29" r:id="rId19"/>
    <sheet name="5.4" sheetId="30" r:id="rId20"/>
    <sheet name="5.5" sheetId="31" r:id="rId21"/>
    <sheet name="5.8" sheetId="34" r:id="rId22"/>
    <sheet name="5.8b" sheetId="37" r:id="rId23"/>
    <sheet name="5.9" sheetId="32" r:id="rId24"/>
    <sheet name="6.7.2" sheetId="39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</externalReferences>
  <definedNames>
    <definedName name="\B" localSheetId="6">#REF!</definedName>
    <definedName name="\B" localSheetId="17">#REF!</definedName>
    <definedName name="\B" localSheetId="22">#REF!</definedName>
    <definedName name="\B">#REF!</definedName>
    <definedName name="_____BNE2" localSheetId="6" hidden="1">#REF!</definedName>
    <definedName name="_____BNE2" localSheetId="17" hidden="1">#REF!</definedName>
    <definedName name="_____BNE2" localSheetId="22" hidden="1">#REF!</definedName>
    <definedName name="_____BNE2" hidden="1">#REF!</definedName>
    <definedName name="_____Oct2" hidden="1">'[1]New ADI'!$P$19:$P$27</definedName>
    <definedName name="_____Oct3" hidden="1">'[1]New ADI'!$Q$19:$Q$27</definedName>
    <definedName name="_____Sep04" hidden="1">'[1]New ADI'!$O$19:$O$27</definedName>
    <definedName name="_____Sep05" hidden="1">'[1]New ADI'!$I$3</definedName>
    <definedName name="____BNE2" localSheetId="6" hidden="1">#REF!</definedName>
    <definedName name="____BNE2" localSheetId="17" hidden="1">#REF!</definedName>
    <definedName name="____BNE2" localSheetId="22" hidden="1">#REF!</definedName>
    <definedName name="____BNE2" hidden="1">#REF!</definedName>
    <definedName name="____Oct2" hidden="1">'[1]New ADI'!$P$19:$P$27</definedName>
    <definedName name="____Oct3" hidden="1">'[1]New ADI'!$Q$19:$Q$27</definedName>
    <definedName name="____Sep04" hidden="1">'[1]New ADI'!$O$19:$O$27</definedName>
    <definedName name="____Sep05" hidden="1">'[1]New ADI'!$I$3</definedName>
    <definedName name="___Oct2" hidden="1">'[1]New ADI'!$P$19:$P$27</definedName>
    <definedName name="___Oct3" hidden="1">'[1]New ADI'!$Q$19:$Q$27</definedName>
    <definedName name="___Sep04" hidden="1">'[1]New ADI'!$O$19:$O$27</definedName>
    <definedName name="___Sep05" hidden="1">'[1]New ADI'!$I$3</definedName>
    <definedName name="__1__123Graph_ACAP_AD" localSheetId="6" hidden="1">[2]Input!#REF!</definedName>
    <definedName name="__1__123Graph_ACAP_AD" localSheetId="17" hidden="1">[2]Input!#REF!</definedName>
    <definedName name="__1__123Graph_ACAP_AD" localSheetId="22" hidden="1">[2]Input!#REF!</definedName>
    <definedName name="__1__123Graph_ACAP_AD" hidden="1">[2]Input!#REF!</definedName>
    <definedName name="__10__123Graph_BNET_RECEIVABLES" localSheetId="6" hidden="1">[2]Input!#REF!</definedName>
    <definedName name="__10__123Graph_BNET_RECEIVABLES" localSheetId="17" hidden="1">[2]Input!#REF!</definedName>
    <definedName name="__10__123Graph_BNET_RECEIVABLES" localSheetId="22" hidden="1">[2]Input!#REF!</definedName>
    <definedName name="__10__123Graph_BNET_RECEIVABLES" hidden="1">[2]Input!#REF!</definedName>
    <definedName name="__123Graph_A" localSheetId="6" hidden="1">'[3]P&amp;L'!#REF!</definedName>
    <definedName name="__123Graph_A" localSheetId="17" hidden="1">'[3]P&amp;L'!#REF!</definedName>
    <definedName name="__123Graph_A" localSheetId="22" hidden="1">'[3]P&amp;L'!#REF!</definedName>
    <definedName name="__123Graph_A" hidden="1">'[3]P&amp;L'!#REF!</definedName>
    <definedName name="__123Graph_AAPPROVALS" localSheetId="6" hidden="1">[2]Input!#REF!</definedName>
    <definedName name="__123Graph_AAPPROVALS" localSheetId="17" hidden="1">[2]Input!#REF!</definedName>
    <definedName name="__123Graph_AAPPROVALS" localSheetId="22" hidden="1">[2]Input!#REF!</definedName>
    <definedName name="__123Graph_AAPPROVALS" hidden="1">[2]Input!#REF!</definedName>
    <definedName name="__123Graph_AEPS" localSheetId="6" hidden="1">[2]Input!#REF!</definedName>
    <definedName name="__123Graph_AEPS" localSheetId="17" hidden="1">[2]Input!#REF!</definedName>
    <definedName name="__123Graph_AEPS" localSheetId="22" hidden="1">[2]Input!#REF!</definedName>
    <definedName name="__123Graph_AEPS" hidden="1">[2]Input!#REF!</definedName>
    <definedName name="__123Graph_ALIQ" localSheetId="6" hidden="1">[2]Input!#REF!</definedName>
    <definedName name="__123Graph_ALIQ" localSheetId="17" hidden="1">[2]Input!#REF!</definedName>
    <definedName name="__123Graph_ALIQ" localSheetId="22" hidden="1">[2]Input!#REF!</definedName>
    <definedName name="__123Graph_ALIQ" hidden="1">[2]Input!#REF!</definedName>
    <definedName name="__123Graph_ALIQUID" localSheetId="6" hidden="1">[2]Input!#REF!</definedName>
    <definedName name="__123Graph_ALIQUID" localSheetId="17" hidden="1">[2]Input!#REF!</definedName>
    <definedName name="__123Graph_ALIQUID" localSheetId="22" hidden="1">[2]Input!#REF!</definedName>
    <definedName name="__123Graph_ALIQUID" hidden="1">[2]Input!#REF!</definedName>
    <definedName name="__123Graph_ANTA" localSheetId="6" hidden="1">[2]Input!#REF!</definedName>
    <definedName name="__123Graph_ANTA" localSheetId="17" hidden="1">[2]Input!#REF!</definedName>
    <definedName name="__123Graph_ANTA" localSheetId="22" hidden="1">[2]Input!#REF!</definedName>
    <definedName name="__123Graph_ANTA" hidden="1">[2]Input!#REF!</definedName>
    <definedName name="__123Graph_AOPAT" localSheetId="6" hidden="1">[2]Input!#REF!</definedName>
    <definedName name="__123Graph_AOPAT" localSheetId="17" hidden="1">[2]Input!#REF!</definedName>
    <definedName name="__123Graph_AOPAT" localSheetId="22" hidden="1">[2]Input!#REF!</definedName>
    <definedName name="__123Graph_AOPAT" hidden="1">[2]Input!#REF!</definedName>
    <definedName name="__123Graph_AROE" localSheetId="6" hidden="1">[2]Input!#REF!</definedName>
    <definedName name="__123Graph_AROE" localSheetId="17" hidden="1">[2]Input!#REF!</definedName>
    <definedName name="__123Graph_AROE" localSheetId="22" hidden="1">[2]Input!#REF!</definedName>
    <definedName name="__123Graph_AROE" hidden="1">[2]Input!#REF!</definedName>
    <definedName name="__123Graph_ASTAFF" localSheetId="6" hidden="1">[2]Input!#REF!</definedName>
    <definedName name="__123Graph_ASTAFF" localSheetId="17" hidden="1">[2]Input!#REF!</definedName>
    <definedName name="__123Graph_ASTAFF" localSheetId="22" hidden="1">[2]Input!#REF!</definedName>
    <definedName name="__123Graph_ASTAFF" hidden="1">[2]Input!#REF!</definedName>
    <definedName name="__123Graph_B" localSheetId="6" hidden="1">'[3]P&amp;L'!#REF!</definedName>
    <definedName name="__123Graph_B" localSheetId="17" hidden="1">'[3]P&amp;L'!#REF!</definedName>
    <definedName name="__123Graph_B" localSheetId="22" hidden="1">'[3]P&amp;L'!#REF!</definedName>
    <definedName name="__123Graph_B" hidden="1">'[3]P&amp;L'!#REF!</definedName>
    <definedName name="__123Graph_BAPPROVALS" localSheetId="6" hidden="1">[2]Input!#REF!</definedName>
    <definedName name="__123Graph_BAPPROVALS" localSheetId="17" hidden="1">[2]Input!#REF!</definedName>
    <definedName name="__123Graph_BAPPROVALS" localSheetId="22" hidden="1">[2]Input!#REF!</definedName>
    <definedName name="__123Graph_BAPPROVALS" hidden="1">[2]Input!#REF!</definedName>
    <definedName name="__123Graph_BLIQ" localSheetId="6" hidden="1">[2]Input!#REF!</definedName>
    <definedName name="__123Graph_BLIQ" localSheetId="17" hidden="1">[2]Input!#REF!</definedName>
    <definedName name="__123Graph_BLIQ" localSheetId="22" hidden="1">[2]Input!#REF!</definedName>
    <definedName name="__123Graph_BLIQ" hidden="1">[2]Input!#REF!</definedName>
    <definedName name="__123Graph_BSTAFF" localSheetId="6" hidden="1">[2]Input!#REF!</definedName>
    <definedName name="__123Graph_BSTAFF" localSheetId="17" hidden="1">[2]Input!#REF!</definedName>
    <definedName name="__123Graph_BSTAFF" localSheetId="22" hidden="1">[2]Input!#REF!</definedName>
    <definedName name="__123Graph_BSTAFF" hidden="1">[2]Input!#REF!</definedName>
    <definedName name="__123Graph_C" localSheetId="6" hidden="1">'[3]P&amp;L'!#REF!</definedName>
    <definedName name="__123Graph_C" localSheetId="17" hidden="1">'[3]P&amp;L'!#REF!</definedName>
    <definedName name="__123Graph_C" localSheetId="22" hidden="1">'[3]P&amp;L'!#REF!</definedName>
    <definedName name="__123Graph_C" hidden="1">'[3]P&amp;L'!#REF!</definedName>
    <definedName name="__123Graph_CAPPROVALS" localSheetId="6" hidden="1">[2]Input!#REF!</definedName>
    <definedName name="__123Graph_CAPPROVALS" localSheetId="17" hidden="1">[2]Input!#REF!</definedName>
    <definedName name="__123Graph_CAPPROVALS" localSheetId="22" hidden="1">[2]Input!#REF!</definedName>
    <definedName name="__123Graph_CAPPROVALS" hidden="1">[2]Input!#REF!</definedName>
    <definedName name="__123Graph_D" localSheetId="6" hidden="1">'[3]P&amp;L'!#REF!</definedName>
    <definedName name="__123Graph_D" localSheetId="17" hidden="1">'[3]P&amp;L'!#REF!</definedName>
    <definedName name="__123Graph_D" localSheetId="22" hidden="1">'[3]P&amp;L'!#REF!</definedName>
    <definedName name="__123Graph_D" hidden="1">'[3]P&amp;L'!#REF!</definedName>
    <definedName name="__123Graph_DAPPROVALS" localSheetId="6" hidden="1">[2]Input!#REF!</definedName>
    <definedName name="__123Graph_DAPPROVALS" localSheetId="17" hidden="1">[2]Input!#REF!</definedName>
    <definedName name="__123Graph_DAPPROVALS" localSheetId="22" hidden="1">[2]Input!#REF!</definedName>
    <definedName name="__123Graph_DAPPROVALS" hidden="1">[2]Input!#REF!</definedName>
    <definedName name="__123Graph_E" localSheetId="6" hidden="1">'[3]P&amp;L'!#REF!</definedName>
    <definedName name="__123Graph_E" localSheetId="17" hidden="1">'[3]P&amp;L'!#REF!</definedName>
    <definedName name="__123Graph_E" localSheetId="22" hidden="1">'[3]P&amp;L'!#REF!</definedName>
    <definedName name="__123Graph_E" hidden="1">'[3]P&amp;L'!#REF!</definedName>
    <definedName name="__123Graph_F" localSheetId="6" hidden="1">'[3]P&amp;L'!#REF!</definedName>
    <definedName name="__123Graph_F" localSheetId="17" hidden="1">'[3]P&amp;L'!#REF!</definedName>
    <definedName name="__123Graph_F" localSheetId="22" hidden="1">'[3]P&amp;L'!#REF!</definedName>
    <definedName name="__123Graph_F" hidden="1">'[3]P&amp;L'!#REF!</definedName>
    <definedName name="__123Graph_XAPPROVALS" localSheetId="6" hidden="1">[2]Input!#REF!</definedName>
    <definedName name="__123Graph_XAPPROVALS" localSheetId="17" hidden="1">[2]Input!#REF!</definedName>
    <definedName name="__123Graph_XAPPROVALS" localSheetId="22" hidden="1">[2]Input!#REF!</definedName>
    <definedName name="__123Graph_XAPPROVALS" hidden="1">[2]Input!#REF!</definedName>
    <definedName name="__123Graph_XEPS" localSheetId="6" hidden="1">[2]Input!#REF!</definedName>
    <definedName name="__123Graph_XEPS" localSheetId="17" hidden="1">[2]Input!#REF!</definedName>
    <definedName name="__123Graph_XEPS" localSheetId="22" hidden="1">[2]Input!#REF!</definedName>
    <definedName name="__123Graph_XEPS" hidden="1">[2]Input!#REF!</definedName>
    <definedName name="__123Graph_XLIQ" localSheetId="6" hidden="1">[2]Input!#REF!</definedName>
    <definedName name="__123Graph_XLIQ" localSheetId="17" hidden="1">[2]Input!#REF!</definedName>
    <definedName name="__123Graph_XLIQ" localSheetId="22" hidden="1">[2]Input!#REF!</definedName>
    <definedName name="__123Graph_XLIQ" hidden="1">[2]Input!#REF!</definedName>
    <definedName name="__123Graph_XLIQUID" localSheetId="6" hidden="1">[2]Input!#REF!</definedName>
    <definedName name="__123Graph_XLIQUID" localSheetId="17" hidden="1">[2]Input!#REF!</definedName>
    <definedName name="__123Graph_XLIQUID" localSheetId="22" hidden="1">[2]Input!#REF!</definedName>
    <definedName name="__123Graph_XLIQUID" hidden="1">[2]Input!#REF!</definedName>
    <definedName name="__123Graph_XNTA" localSheetId="6" hidden="1">[2]Input!#REF!</definedName>
    <definedName name="__123Graph_XNTA" localSheetId="17" hidden="1">[2]Input!#REF!</definedName>
    <definedName name="__123Graph_XNTA" localSheetId="22" hidden="1">[2]Input!#REF!</definedName>
    <definedName name="__123Graph_XNTA" hidden="1">[2]Input!#REF!</definedName>
    <definedName name="__123Graph_XOPAT" localSheetId="6" hidden="1">[2]Input!#REF!</definedName>
    <definedName name="__123Graph_XOPAT" localSheetId="17" hidden="1">[2]Input!#REF!</definedName>
    <definedName name="__123Graph_XOPAT" localSheetId="22" hidden="1">[2]Input!#REF!</definedName>
    <definedName name="__123Graph_XOPAT" hidden="1">[2]Input!#REF!</definedName>
    <definedName name="__123Graph_XROE" localSheetId="6" hidden="1">[2]Input!#REF!</definedName>
    <definedName name="__123Graph_XROE" localSheetId="17" hidden="1">[2]Input!#REF!</definedName>
    <definedName name="__123Graph_XROE" localSheetId="22" hidden="1">[2]Input!#REF!</definedName>
    <definedName name="__123Graph_XROE" hidden="1">[2]Input!#REF!</definedName>
    <definedName name="__123Graph_XSHAREHOLDERS" localSheetId="6" hidden="1">[2]Input!#REF!</definedName>
    <definedName name="__123Graph_XSHAREHOLDERS" localSheetId="17" hidden="1">[2]Input!#REF!</definedName>
    <definedName name="__123Graph_XSHAREHOLDERS" localSheetId="22" hidden="1">[2]Input!#REF!</definedName>
    <definedName name="__123Graph_XSHAREHOLDERS" hidden="1">[2]Input!#REF!</definedName>
    <definedName name="__123Graph_XSTAFF" localSheetId="6" hidden="1">[2]Input!#REF!</definedName>
    <definedName name="__123Graph_XSTAFF" localSheetId="17" hidden="1">[2]Input!#REF!</definedName>
    <definedName name="__123Graph_XSTAFF" localSheetId="22" hidden="1">[2]Input!#REF!</definedName>
    <definedName name="__123Graph_XSTAFF" hidden="1">[2]Input!#REF!</definedName>
    <definedName name="__2__123Graph_ACHART_3" localSheetId="6" hidden="1">[2]Input!#REF!</definedName>
    <definedName name="__2__123Graph_ACHART_3" localSheetId="17" hidden="1">[2]Input!#REF!</definedName>
    <definedName name="__2__123Graph_ACHART_3" localSheetId="22" hidden="1">[2]Input!#REF!</definedName>
    <definedName name="__2__123Graph_ACHART_3" hidden="1">[2]Input!#REF!</definedName>
    <definedName name="__3__123Graph_AEXP___ASSETS" localSheetId="6" hidden="1">[2]Input!#REF!</definedName>
    <definedName name="__3__123Graph_AEXP___ASSETS" localSheetId="17" hidden="1">[2]Input!#REF!</definedName>
    <definedName name="__3__123Graph_AEXP___ASSETS" localSheetId="22" hidden="1">[2]Input!#REF!</definedName>
    <definedName name="__3__123Graph_AEXP___ASSETS" hidden="1">[2]Input!#REF!</definedName>
    <definedName name="__4__123Graph_AGEN_PROV" localSheetId="6" hidden="1">[2]Input!#REF!</definedName>
    <definedName name="__4__123Graph_AGEN_PROV" localSheetId="17" hidden="1">[2]Input!#REF!</definedName>
    <definedName name="__4__123Graph_AGEN_PROV" localSheetId="22" hidden="1">[2]Input!#REF!</definedName>
    <definedName name="__4__123Graph_AGEN_PROV" hidden="1">[2]Input!#REF!</definedName>
    <definedName name="__5__123Graph_ANET_RECEIVABLES" localSheetId="6" hidden="1">[2]Input!#REF!</definedName>
    <definedName name="__5__123Graph_ANET_RECEIVABLES" localSheetId="17" hidden="1">[2]Input!#REF!</definedName>
    <definedName name="__5__123Graph_ANET_RECEIVABLES" localSheetId="22" hidden="1">[2]Input!#REF!</definedName>
    <definedName name="__5__123Graph_ANET_RECEIVABLES" hidden="1">[2]Input!#REF!</definedName>
    <definedName name="__6__123Graph_ARESI_RECV" localSheetId="6" hidden="1">[2]Input!#REF!</definedName>
    <definedName name="__6__123Graph_ARESI_RECV" localSheetId="17" hidden="1">[2]Input!#REF!</definedName>
    <definedName name="__6__123Graph_ARESI_RECV" localSheetId="22" hidden="1">[2]Input!#REF!</definedName>
    <definedName name="__6__123Graph_ARESI_RECV" hidden="1">[2]Input!#REF!</definedName>
    <definedName name="__7__123Graph_ARETAIL_DEPOSITS" localSheetId="6" hidden="1">[2]Input!#REF!</definedName>
    <definedName name="__7__123Graph_ARETAIL_DEPOSITS" localSheetId="17" hidden="1">[2]Input!#REF!</definedName>
    <definedName name="__7__123Graph_ARETAIL_DEPOSITS" localSheetId="22" hidden="1">[2]Input!#REF!</definedName>
    <definedName name="__7__123Graph_ARETAIL_DEPOSITS" hidden="1">[2]Input!#REF!</definedName>
    <definedName name="__8__123Graph_BCAP_AD" localSheetId="6" hidden="1">[2]Input!#REF!</definedName>
    <definedName name="__8__123Graph_BCAP_AD" localSheetId="17" hidden="1">[2]Input!#REF!</definedName>
    <definedName name="__8__123Graph_BCAP_AD" localSheetId="22" hidden="1">[2]Input!#REF!</definedName>
    <definedName name="__8__123Graph_BCAP_AD" hidden="1">[2]Input!#REF!</definedName>
    <definedName name="__9__123Graph_BCHART_2" localSheetId="6" hidden="1">[2]Input!#REF!</definedName>
    <definedName name="__9__123Graph_BCHART_2" localSheetId="17" hidden="1">[2]Input!#REF!</definedName>
    <definedName name="__9__123Graph_BCHART_2" localSheetId="22" hidden="1">[2]Input!#REF!</definedName>
    <definedName name="__9__123Graph_BCHART_2" hidden="1">[2]Input!#REF!</definedName>
    <definedName name="__Oct2" hidden="1">'[1]New ADI'!$P$19:$P$27</definedName>
    <definedName name="__Oct3" hidden="1">'[1]New ADI'!$Q$19:$Q$27</definedName>
    <definedName name="__Sep04" hidden="1">'[1]New ADI'!$O$19:$O$27</definedName>
    <definedName name="__Sep05" hidden="1">'[1]New ADI'!$I$3</definedName>
    <definedName name="_001" localSheetId="6">#REF!</definedName>
    <definedName name="_001" localSheetId="17">#REF!</definedName>
    <definedName name="_001" localSheetId="22">#REF!</definedName>
    <definedName name="_001">#REF!</definedName>
    <definedName name="_002" localSheetId="6">#REF!</definedName>
    <definedName name="_002" localSheetId="17">#REF!</definedName>
    <definedName name="_002" localSheetId="22">#REF!</definedName>
    <definedName name="_002">#REF!</definedName>
    <definedName name="_003" localSheetId="6">#REF!</definedName>
    <definedName name="_003" localSheetId="17">#REF!</definedName>
    <definedName name="_003" localSheetId="22">#REF!</definedName>
    <definedName name="_003">#REF!</definedName>
    <definedName name="_004" localSheetId="6">#REF!</definedName>
    <definedName name="_004" localSheetId="17">#REF!</definedName>
    <definedName name="_004" localSheetId="22">#REF!</definedName>
    <definedName name="_004">#REF!</definedName>
    <definedName name="_005" localSheetId="6">#REF!</definedName>
    <definedName name="_005" localSheetId="17">#REF!</definedName>
    <definedName name="_005" localSheetId="22">#REF!</definedName>
    <definedName name="_005">#REF!</definedName>
    <definedName name="_006" localSheetId="6">#REF!</definedName>
    <definedName name="_006" localSheetId="17">#REF!</definedName>
    <definedName name="_006" localSheetId="22">#REF!</definedName>
    <definedName name="_006">#REF!</definedName>
    <definedName name="_007" localSheetId="6">#REF!</definedName>
    <definedName name="_007" localSheetId="17">#REF!</definedName>
    <definedName name="_007" localSheetId="22">#REF!</definedName>
    <definedName name="_007">#REF!</definedName>
    <definedName name="_008" localSheetId="6">#REF!</definedName>
    <definedName name="_008" localSheetId="17">#REF!</definedName>
    <definedName name="_008" localSheetId="22">#REF!</definedName>
    <definedName name="_008">#REF!</definedName>
    <definedName name="_009" localSheetId="6">#REF!</definedName>
    <definedName name="_009" localSheetId="17">#REF!</definedName>
    <definedName name="_009" localSheetId="22">#REF!</definedName>
    <definedName name="_009">#REF!</definedName>
    <definedName name="_01" localSheetId="6">#REF!</definedName>
    <definedName name="_01" localSheetId="17">#REF!</definedName>
    <definedName name="_01" localSheetId="22">#REF!</definedName>
    <definedName name="_01">#REF!</definedName>
    <definedName name="_010" localSheetId="6">#REF!</definedName>
    <definedName name="_010" localSheetId="17">#REF!</definedName>
    <definedName name="_010" localSheetId="22">#REF!</definedName>
    <definedName name="_010">#REF!</definedName>
    <definedName name="_011" localSheetId="6">#REF!</definedName>
    <definedName name="_011" localSheetId="17">#REF!</definedName>
    <definedName name="_011" localSheetId="22">#REF!</definedName>
    <definedName name="_011">#REF!</definedName>
    <definedName name="_012" localSheetId="6">#REF!</definedName>
    <definedName name="_012" localSheetId="17">#REF!</definedName>
    <definedName name="_012" localSheetId="22">#REF!</definedName>
    <definedName name="_012">#REF!</definedName>
    <definedName name="_013" localSheetId="6">#REF!</definedName>
    <definedName name="_013" localSheetId="17">#REF!</definedName>
    <definedName name="_013" localSheetId="22">#REF!</definedName>
    <definedName name="_013">#REF!</definedName>
    <definedName name="_014" localSheetId="6">#REF!</definedName>
    <definedName name="_014" localSheetId="17">#REF!</definedName>
    <definedName name="_014" localSheetId="22">#REF!</definedName>
    <definedName name="_014">#REF!</definedName>
    <definedName name="_015" localSheetId="6">#REF!</definedName>
    <definedName name="_015" localSheetId="17">#REF!</definedName>
    <definedName name="_015" localSheetId="22">#REF!</definedName>
    <definedName name="_015">#REF!</definedName>
    <definedName name="_016" localSheetId="6">#REF!</definedName>
    <definedName name="_016" localSheetId="17">#REF!</definedName>
    <definedName name="_016" localSheetId="22">#REF!</definedName>
    <definedName name="_016">#REF!</definedName>
    <definedName name="_017" localSheetId="6">#REF!</definedName>
    <definedName name="_017" localSheetId="17">#REF!</definedName>
    <definedName name="_017" localSheetId="22">#REF!</definedName>
    <definedName name="_017">#REF!</definedName>
    <definedName name="_018" localSheetId="6">#REF!</definedName>
    <definedName name="_018" localSheetId="17">#REF!</definedName>
    <definedName name="_018" localSheetId="22">#REF!</definedName>
    <definedName name="_018">#REF!</definedName>
    <definedName name="_019" localSheetId="6">#REF!</definedName>
    <definedName name="_019" localSheetId="17">#REF!</definedName>
    <definedName name="_019" localSheetId="22">#REF!</definedName>
    <definedName name="_019">#REF!</definedName>
    <definedName name="_020" localSheetId="6">#REF!</definedName>
    <definedName name="_020" localSheetId="17">#REF!</definedName>
    <definedName name="_020" localSheetId="22">#REF!</definedName>
    <definedName name="_020">#REF!</definedName>
    <definedName name="_021" localSheetId="6">#REF!</definedName>
    <definedName name="_021" localSheetId="17">#REF!</definedName>
    <definedName name="_021" localSheetId="22">#REF!</definedName>
    <definedName name="_021">#REF!</definedName>
    <definedName name="_022" localSheetId="6">#REF!</definedName>
    <definedName name="_022" localSheetId="17">#REF!</definedName>
    <definedName name="_022" localSheetId="22">#REF!</definedName>
    <definedName name="_022">#REF!</definedName>
    <definedName name="_023" localSheetId="6">#REF!</definedName>
    <definedName name="_023" localSheetId="17">#REF!</definedName>
    <definedName name="_023" localSheetId="22">#REF!</definedName>
    <definedName name="_023">#REF!</definedName>
    <definedName name="_024" localSheetId="6">#REF!</definedName>
    <definedName name="_024" localSheetId="17">#REF!</definedName>
    <definedName name="_024" localSheetId="22">#REF!</definedName>
    <definedName name="_024">#REF!</definedName>
    <definedName name="_025" localSheetId="6">#REF!</definedName>
    <definedName name="_025" localSheetId="17">#REF!</definedName>
    <definedName name="_025" localSheetId="22">#REF!</definedName>
    <definedName name="_025">#REF!</definedName>
    <definedName name="_026" localSheetId="6">#REF!</definedName>
    <definedName name="_026" localSheetId="17">#REF!</definedName>
    <definedName name="_026" localSheetId="22">#REF!</definedName>
    <definedName name="_026">#REF!</definedName>
    <definedName name="_027" localSheetId="6">#REF!</definedName>
    <definedName name="_027" localSheetId="17">#REF!</definedName>
    <definedName name="_027" localSheetId="22">#REF!</definedName>
    <definedName name="_027">#REF!</definedName>
    <definedName name="_028" localSheetId="6">#REF!</definedName>
    <definedName name="_028" localSheetId="17">#REF!</definedName>
    <definedName name="_028" localSheetId="22">#REF!</definedName>
    <definedName name="_028">#REF!</definedName>
    <definedName name="_029" localSheetId="6">#REF!</definedName>
    <definedName name="_029" localSheetId="17">#REF!</definedName>
    <definedName name="_029" localSheetId="22">#REF!</definedName>
    <definedName name="_029">#REF!</definedName>
    <definedName name="_030" localSheetId="6">#REF!</definedName>
    <definedName name="_030" localSheetId="17">#REF!</definedName>
    <definedName name="_030" localSheetId="22">#REF!</definedName>
    <definedName name="_030">#REF!</definedName>
    <definedName name="_031" localSheetId="6">#REF!</definedName>
    <definedName name="_031" localSheetId="17">#REF!</definedName>
    <definedName name="_031" localSheetId="22">#REF!</definedName>
    <definedName name="_031">#REF!</definedName>
    <definedName name="_032" localSheetId="6">#REF!</definedName>
    <definedName name="_032" localSheetId="17">#REF!</definedName>
    <definedName name="_032" localSheetId="22">#REF!</definedName>
    <definedName name="_032">#REF!</definedName>
    <definedName name="_033" localSheetId="6">#REF!</definedName>
    <definedName name="_033" localSheetId="17">#REF!</definedName>
    <definedName name="_033" localSheetId="22">#REF!</definedName>
    <definedName name="_033">#REF!</definedName>
    <definedName name="_034" localSheetId="6">#REF!</definedName>
    <definedName name="_034" localSheetId="17">#REF!</definedName>
    <definedName name="_034" localSheetId="22">#REF!</definedName>
    <definedName name="_034">#REF!</definedName>
    <definedName name="_035" localSheetId="6">#REF!</definedName>
    <definedName name="_035" localSheetId="17">#REF!</definedName>
    <definedName name="_035" localSheetId="22">#REF!</definedName>
    <definedName name="_035">#REF!</definedName>
    <definedName name="_036" localSheetId="6">#REF!</definedName>
    <definedName name="_036" localSheetId="17">#REF!</definedName>
    <definedName name="_036" localSheetId="22">#REF!</definedName>
    <definedName name="_036">#REF!</definedName>
    <definedName name="_037" localSheetId="6">#REF!</definedName>
    <definedName name="_037" localSheetId="17">#REF!</definedName>
    <definedName name="_037" localSheetId="22">#REF!</definedName>
    <definedName name="_037">#REF!</definedName>
    <definedName name="_038" localSheetId="6">#REF!</definedName>
    <definedName name="_038" localSheetId="17">#REF!</definedName>
    <definedName name="_038" localSheetId="22">#REF!</definedName>
    <definedName name="_038">#REF!</definedName>
    <definedName name="_039" localSheetId="6">#REF!</definedName>
    <definedName name="_039" localSheetId="17">#REF!</definedName>
    <definedName name="_039" localSheetId="22">#REF!</definedName>
    <definedName name="_039">#REF!</definedName>
    <definedName name="_040" localSheetId="6">#REF!</definedName>
    <definedName name="_040" localSheetId="17">#REF!</definedName>
    <definedName name="_040" localSheetId="22">#REF!</definedName>
    <definedName name="_040">#REF!</definedName>
    <definedName name="_041" localSheetId="6">#REF!</definedName>
    <definedName name="_041" localSheetId="17">#REF!</definedName>
    <definedName name="_041" localSheetId="22">#REF!</definedName>
    <definedName name="_041">#REF!</definedName>
    <definedName name="_042" localSheetId="6">#REF!</definedName>
    <definedName name="_042" localSheetId="17">#REF!</definedName>
    <definedName name="_042" localSheetId="22">#REF!</definedName>
    <definedName name="_042">#REF!</definedName>
    <definedName name="_043" localSheetId="6">#REF!</definedName>
    <definedName name="_043" localSheetId="17">#REF!</definedName>
    <definedName name="_043" localSheetId="22">#REF!</definedName>
    <definedName name="_043">#REF!</definedName>
    <definedName name="_044" localSheetId="6">#REF!</definedName>
    <definedName name="_044" localSheetId="17">#REF!</definedName>
    <definedName name="_044" localSheetId="22">#REF!</definedName>
    <definedName name="_044">#REF!</definedName>
    <definedName name="_045" localSheetId="6">#REF!</definedName>
    <definedName name="_045" localSheetId="17">#REF!</definedName>
    <definedName name="_045" localSheetId="22">#REF!</definedName>
    <definedName name="_045">#REF!</definedName>
    <definedName name="_046" localSheetId="6">#REF!</definedName>
    <definedName name="_046" localSheetId="17">#REF!</definedName>
    <definedName name="_046" localSheetId="22">#REF!</definedName>
    <definedName name="_046">#REF!</definedName>
    <definedName name="_047" localSheetId="6">#REF!</definedName>
    <definedName name="_047" localSheetId="17">#REF!</definedName>
    <definedName name="_047" localSheetId="22">#REF!</definedName>
    <definedName name="_047">#REF!</definedName>
    <definedName name="_048" localSheetId="6">#REF!</definedName>
    <definedName name="_048" localSheetId="17">#REF!</definedName>
    <definedName name="_048" localSheetId="22">#REF!</definedName>
    <definedName name="_048">#REF!</definedName>
    <definedName name="_049" localSheetId="6">#REF!</definedName>
    <definedName name="_049" localSheetId="17">#REF!</definedName>
    <definedName name="_049" localSheetId="22">#REF!</definedName>
    <definedName name="_049">#REF!</definedName>
    <definedName name="_050" localSheetId="6">#REF!</definedName>
    <definedName name="_050" localSheetId="17">#REF!</definedName>
    <definedName name="_050" localSheetId="22">#REF!</definedName>
    <definedName name="_050">#REF!</definedName>
    <definedName name="_051" localSheetId="6">#REF!</definedName>
    <definedName name="_051" localSheetId="17">#REF!</definedName>
    <definedName name="_051" localSheetId="22">#REF!</definedName>
    <definedName name="_051">#REF!</definedName>
    <definedName name="_052" localSheetId="6">#REF!</definedName>
    <definedName name="_052" localSheetId="17">#REF!</definedName>
    <definedName name="_052" localSheetId="22">#REF!</definedName>
    <definedName name="_052">#REF!</definedName>
    <definedName name="_053" localSheetId="6">#REF!</definedName>
    <definedName name="_053" localSheetId="17">#REF!</definedName>
    <definedName name="_053" localSheetId="22">#REF!</definedName>
    <definedName name="_053">#REF!</definedName>
    <definedName name="_054" localSheetId="6">#REF!</definedName>
    <definedName name="_054" localSheetId="17">#REF!</definedName>
    <definedName name="_054" localSheetId="22">#REF!</definedName>
    <definedName name="_054">#REF!</definedName>
    <definedName name="_055" localSheetId="6">#REF!</definedName>
    <definedName name="_055" localSheetId="17">#REF!</definedName>
    <definedName name="_055" localSheetId="22">#REF!</definedName>
    <definedName name="_055">#REF!</definedName>
    <definedName name="_056" localSheetId="6">#REF!</definedName>
    <definedName name="_056" localSheetId="17">#REF!</definedName>
    <definedName name="_056" localSheetId="22">#REF!</definedName>
    <definedName name="_056">#REF!</definedName>
    <definedName name="_057" localSheetId="6">#REF!</definedName>
    <definedName name="_057" localSheetId="17">#REF!</definedName>
    <definedName name="_057" localSheetId="22">#REF!</definedName>
    <definedName name="_057">#REF!</definedName>
    <definedName name="_058" localSheetId="6">#REF!</definedName>
    <definedName name="_058" localSheetId="17">#REF!</definedName>
    <definedName name="_058" localSheetId="22">#REF!</definedName>
    <definedName name="_058">#REF!</definedName>
    <definedName name="_059" localSheetId="6">#REF!</definedName>
    <definedName name="_059" localSheetId="17">#REF!</definedName>
    <definedName name="_059" localSheetId="22">#REF!</definedName>
    <definedName name="_059">#REF!</definedName>
    <definedName name="_060" localSheetId="6">#REF!</definedName>
    <definedName name="_060" localSheetId="17">#REF!</definedName>
    <definedName name="_060" localSheetId="22">#REF!</definedName>
    <definedName name="_060">#REF!</definedName>
    <definedName name="_061" localSheetId="6">#REF!</definedName>
    <definedName name="_061" localSheetId="17">#REF!</definedName>
    <definedName name="_061" localSheetId="22">#REF!</definedName>
    <definedName name="_061">#REF!</definedName>
    <definedName name="_062" localSheetId="6">#REF!</definedName>
    <definedName name="_062" localSheetId="17">#REF!</definedName>
    <definedName name="_062" localSheetId="22">#REF!</definedName>
    <definedName name="_062">#REF!</definedName>
    <definedName name="_063" localSheetId="6">#REF!</definedName>
    <definedName name="_063" localSheetId="17">#REF!</definedName>
    <definedName name="_063" localSheetId="22">#REF!</definedName>
    <definedName name="_063">#REF!</definedName>
    <definedName name="_064" localSheetId="6">#REF!</definedName>
    <definedName name="_064" localSheetId="17">#REF!</definedName>
    <definedName name="_064" localSheetId="22">#REF!</definedName>
    <definedName name="_064">#REF!</definedName>
    <definedName name="_065" localSheetId="6">#REF!</definedName>
    <definedName name="_065" localSheetId="17">#REF!</definedName>
    <definedName name="_065" localSheetId="22">#REF!</definedName>
    <definedName name="_065">#REF!</definedName>
    <definedName name="_066" localSheetId="6">#REF!</definedName>
    <definedName name="_066" localSheetId="17">#REF!</definedName>
    <definedName name="_066" localSheetId="22">#REF!</definedName>
    <definedName name="_066">#REF!</definedName>
    <definedName name="_067" localSheetId="6">#REF!</definedName>
    <definedName name="_067" localSheetId="17">#REF!</definedName>
    <definedName name="_067" localSheetId="22">#REF!</definedName>
    <definedName name="_067">#REF!</definedName>
    <definedName name="_068" localSheetId="6">#REF!</definedName>
    <definedName name="_068" localSheetId="17">#REF!</definedName>
    <definedName name="_068" localSheetId="22">#REF!</definedName>
    <definedName name="_068">#REF!</definedName>
    <definedName name="_069" localSheetId="6">#REF!</definedName>
    <definedName name="_069" localSheetId="17">#REF!</definedName>
    <definedName name="_069" localSheetId="22">#REF!</definedName>
    <definedName name="_069">#REF!</definedName>
    <definedName name="_070" localSheetId="6">#REF!</definedName>
    <definedName name="_070" localSheetId="17">#REF!</definedName>
    <definedName name="_070" localSheetId="22">#REF!</definedName>
    <definedName name="_070">#REF!</definedName>
    <definedName name="_071" localSheetId="6">#REF!</definedName>
    <definedName name="_071" localSheetId="17">#REF!</definedName>
    <definedName name="_071" localSheetId="22">#REF!</definedName>
    <definedName name="_071">#REF!</definedName>
    <definedName name="_072" localSheetId="6">#REF!</definedName>
    <definedName name="_072" localSheetId="17">#REF!</definedName>
    <definedName name="_072" localSheetId="22">#REF!</definedName>
    <definedName name="_072">#REF!</definedName>
    <definedName name="_073" localSheetId="6">#REF!</definedName>
    <definedName name="_073" localSheetId="17">#REF!</definedName>
    <definedName name="_073" localSheetId="22">#REF!</definedName>
    <definedName name="_073">#REF!</definedName>
    <definedName name="_074" localSheetId="6">#REF!</definedName>
    <definedName name="_074" localSheetId="17">#REF!</definedName>
    <definedName name="_074" localSheetId="22">#REF!</definedName>
    <definedName name="_074">#REF!</definedName>
    <definedName name="_075" localSheetId="6">#REF!</definedName>
    <definedName name="_075" localSheetId="17">#REF!</definedName>
    <definedName name="_075" localSheetId="22">#REF!</definedName>
    <definedName name="_075">#REF!</definedName>
    <definedName name="_076" localSheetId="6">#REF!</definedName>
    <definedName name="_076" localSheetId="17">#REF!</definedName>
    <definedName name="_076" localSheetId="22">#REF!</definedName>
    <definedName name="_076">#REF!</definedName>
    <definedName name="_077" localSheetId="6">#REF!</definedName>
    <definedName name="_077" localSheetId="17">#REF!</definedName>
    <definedName name="_077" localSheetId="22">#REF!</definedName>
    <definedName name="_077">#REF!</definedName>
    <definedName name="_078" localSheetId="6">#REF!</definedName>
    <definedName name="_078" localSheetId="17">#REF!</definedName>
    <definedName name="_078" localSheetId="22">#REF!</definedName>
    <definedName name="_078">#REF!</definedName>
    <definedName name="_079" localSheetId="6">#REF!</definedName>
    <definedName name="_079" localSheetId="17">#REF!</definedName>
    <definedName name="_079" localSheetId="22">#REF!</definedName>
    <definedName name="_079">#REF!</definedName>
    <definedName name="_080" localSheetId="6">#REF!</definedName>
    <definedName name="_080" localSheetId="17">#REF!</definedName>
    <definedName name="_080" localSheetId="22">#REF!</definedName>
    <definedName name="_080">#REF!</definedName>
    <definedName name="_081" localSheetId="6">#REF!</definedName>
    <definedName name="_081" localSheetId="17">#REF!</definedName>
    <definedName name="_081" localSheetId="22">#REF!</definedName>
    <definedName name="_081">#REF!</definedName>
    <definedName name="_082" localSheetId="6">#REF!</definedName>
    <definedName name="_082" localSheetId="17">#REF!</definedName>
    <definedName name="_082" localSheetId="22">#REF!</definedName>
    <definedName name="_082">#REF!</definedName>
    <definedName name="_083" localSheetId="6">#REF!</definedName>
    <definedName name="_083" localSheetId="17">#REF!</definedName>
    <definedName name="_083" localSheetId="22">#REF!</definedName>
    <definedName name="_083">#REF!</definedName>
    <definedName name="_084" localSheetId="6">#REF!</definedName>
    <definedName name="_084" localSheetId="17">#REF!</definedName>
    <definedName name="_084" localSheetId="22">#REF!</definedName>
    <definedName name="_084">#REF!</definedName>
    <definedName name="_085" localSheetId="6">#REF!</definedName>
    <definedName name="_085" localSheetId="17">#REF!</definedName>
    <definedName name="_085" localSheetId="22">#REF!</definedName>
    <definedName name="_085">#REF!</definedName>
    <definedName name="_086" localSheetId="6">#REF!</definedName>
    <definedName name="_086" localSheetId="17">#REF!</definedName>
    <definedName name="_086" localSheetId="22">#REF!</definedName>
    <definedName name="_086">#REF!</definedName>
    <definedName name="_087" localSheetId="6">#REF!</definedName>
    <definedName name="_087" localSheetId="17">#REF!</definedName>
    <definedName name="_087" localSheetId="22">#REF!</definedName>
    <definedName name="_087">#REF!</definedName>
    <definedName name="_088" localSheetId="6">#REF!</definedName>
    <definedName name="_088" localSheetId="17">#REF!</definedName>
    <definedName name="_088" localSheetId="22">#REF!</definedName>
    <definedName name="_088">#REF!</definedName>
    <definedName name="_089" localSheetId="6">#REF!</definedName>
    <definedName name="_089" localSheetId="17">#REF!</definedName>
    <definedName name="_089" localSheetId="22">#REF!</definedName>
    <definedName name="_089">#REF!</definedName>
    <definedName name="_090" localSheetId="6">#REF!</definedName>
    <definedName name="_090" localSheetId="17">#REF!</definedName>
    <definedName name="_090" localSheetId="22">#REF!</definedName>
    <definedName name="_090">#REF!</definedName>
    <definedName name="_091" localSheetId="6">#REF!</definedName>
    <definedName name="_091" localSheetId="17">#REF!</definedName>
    <definedName name="_091" localSheetId="22">#REF!</definedName>
    <definedName name="_091">#REF!</definedName>
    <definedName name="_092" localSheetId="6">#REF!</definedName>
    <definedName name="_092" localSheetId="17">#REF!</definedName>
    <definedName name="_092" localSheetId="22">#REF!</definedName>
    <definedName name="_092">#REF!</definedName>
    <definedName name="_093" localSheetId="6">#REF!</definedName>
    <definedName name="_093" localSheetId="17">#REF!</definedName>
    <definedName name="_093" localSheetId="22">#REF!</definedName>
    <definedName name="_093">#REF!</definedName>
    <definedName name="_094" localSheetId="6">#REF!</definedName>
    <definedName name="_094" localSheetId="17">#REF!</definedName>
    <definedName name="_094" localSheetId="22">#REF!</definedName>
    <definedName name="_094">#REF!</definedName>
    <definedName name="_095" localSheetId="6">#REF!</definedName>
    <definedName name="_095" localSheetId="17">#REF!</definedName>
    <definedName name="_095" localSheetId="22">#REF!</definedName>
    <definedName name="_095">#REF!</definedName>
    <definedName name="_096" localSheetId="6">#REF!</definedName>
    <definedName name="_096" localSheetId="17">#REF!</definedName>
    <definedName name="_096" localSheetId="22">#REF!</definedName>
    <definedName name="_096">#REF!</definedName>
    <definedName name="_097" localSheetId="6">#REF!</definedName>
    <definedName name="_097" localSheetId="17">#REF!</definedName>
    <definedName name="_097" localSheetId="22">#REF!</definedName>
    <definedName name="_097">#REF!</definedName>
    <definedName name="_098" localSheetId="6">#REF!</definedName>
    <definedName name="_098" localSheetId="17">#REF!</definedName>
    <definedName name="_098" localSheetId="22">#REF!</definedName>
    <definedName name="_098">#REF!</definedName>
    <definedName name="_099" localSheetId="6">#REF!</definedName>
    <definedName name="_099" localSheetId="17">#REF!</definedName>
    <definedName name="_099" localSheetId="22">#REF!</definedName>
    <definedName name="_099">#REF!</definedName>
    <definedName name="_1__123Graph_ACAP_AD" localSheetId="6" hidden="1">[2]Input!#REF!</definedName>
    <definedName name="_1__123Graph_ACAP_AD" localSheetId="17" hidden="1">[2]Input!#REF!</definedName>
    <definedName name="_1__123Graph_ACAP_AD" localSheetId="22" hidden="1">[2]Input!#REF!</definedName>
    <definedName name="_1__123Graph_ACAP_AD" hidden="1">[2]Input!#REF!</definedName>
    <definedName name="_1__123Graph_CCHART_1" localSheetId="6" hidden="1">[4]Clms2!#REF!</definedName>
    <definedName name="_1__123Graph_CCHART_1" localSheetId="17" hidden="1">[4]Clms2!#REF!</definedName>
    <definedName name="_1__123Graph_CCHART_1" localSheetId="22" hidden="1">[4]Clms2!#REF!</definedName>
    <definedName name="_1__123Graph_CCHART_1" hidden="1">[4]Clms2!#REF!</definedName>
    <definedName name="_10__123Graph_ANET_RECEIVABLES" localSheetId="6" hidden="1">[2]Input!#REF!</definedName>
    <definedName name="_10__123Graph_ANET_RECEIVABLES" localSheetId="17" hidden="1">[2]Input!#REF!</definedName>
    <definedName name="_10__123Graph_ANET_RECEIVABLES" localSheetId="22" hidden="1">[2]Input!#REF!</definedName>
    <definedName name="_10__123Graph_ANET_RECEIVABLES" hidden="1">[2]Input!#REF!</definedName>
    <definedName name="_10__123Graph_BNET_RECEIVABLES" localSheetId="6" hidden="1">[2]Input!#REF!</definedName>
    <definedName name="_10__123Graph_BNET_RECEIVABLES" localSheetId="17" hidden="1">[2]Input!#REF!</definedName>
    <definedName name="_10__123Graph_BNET_RECEIVABLES" localSheetId="22" hidden="1">[2]Input!#REF!</definedName>
    <definedName name="_10__123Graph_BNET_RECEIVABLES" hidden="1">[2]Input!#REF!</definedName>
    <definedName name="_100" localSheetId="6">#REF!</definedName>
    <definedName name="_100" localSheetId="17">#REF!</definedName>
    <definedName name="_100" localSheetId="22">#REF!</definedName>
    <definedName name="_100">#REF!</definedName>
    <definedName name="_101" localSheetId="6">#REF!</definedName>
    <definedName name="_101" localSheetId="17">#REF!</definedName>
    <definedName name="_101" localSheetId="22">#REF!</definedName>
    <definedName name="_101">#REF!</definedName>
    <definedName name="_102" localSheetId="6">#REF!</definedName>
    <definedName name="_102" localSheetId="17">#REF!</definedName>
    <definedName name="_102" localSheetId="22">#REF!</definedName>
    <definedName name="_102">#REF!</definedName>
    <definedName name="_103" localSheetId="6">#REF!</definedName>
    <definedName name="_103" localSheetId="17">#REF!</definedName>
    <definedName name="_103" localSheetId="22">#REF!</definedName>
    <definedName name="_103">#REF!</definedName>
    <definedName name="_104" localSheetId="6">#REF!</definedName>
    <definedName name="_104" localSheetId="17">#REF!</definedName>
    <definedName name="_104" localSheetId="22">#REF!</definedName>
    <definedName name="_104">#REF!</definedName>
    <definedName name="_105" localSheetId="6">#REF!</definedName>
    <definedName name="_105" localSheetId="17">#REF!</definedName>
    <definedName name="_105" localSheetId="22">#REF!</definedName>
    <definedName name="_105">#REF!</definedName>
    <definedName name="_106" localSheetId="6">#REF!</definedName>
    <definedName name="_106" localSheetId="17">#REF!</definedName>
    <definedName name="_106" localSheetId="22">#REF!</definedName>
    <definedName name="_106">#REF!</definedName>
    <definedName name="_107" localSheetId="6">#REF!</definedName>
    <definedName name="_107" localSheetId="17">#REF!</definedName>
    <definedName name="_107" localSheetId="22">#REF!</definedName>
    <definedName name="_107">#REF!</definedName>
    <definedName name="_108" localSheetId="6">#REF!</definedName>
    <definedName name="_108" localSheetId="17">#REF!</definedName>
    <definedName name="_108" localSheetId="22">#REF!</definedName>
    <definedName name="_108">#REF!</definedName>
    <definedName name="_109" localSheetId="6">#REF!</definedName>
    <definedName name="_109" localSheetId="17">#REF!</definedName>
    <definedName name="_109" localSheetId="22">#REF!</definedName>
    <definedName name="_109">#REF!</definedName>
    <definedName name="_11__123Graph_CCHART_1" localSheetId="6" hidden="1">[4]Clms2!#REF!</definedName>
    <definedName name="_11__123Graph_CCHART_1" localSheetId="17" hidden="1">[4]Clms2!#REF!</definedName>
    <definedName name="_11__123Graph_CCHART_1" localSheetId="22" hidden="1">[4]Clms2!#REF!</definedName>
    <definedName name="_11__123Graph_CCHART_1" hidden="1">[4]Clms2!#REF!</definedName>
    <definedName name="_11__123Graph_EDIV_EPS" localSheetId="6" hidden="1">[2]Input!#REF!</definedName>
    <definedName name="_11__123Graph_EDIV_EPS" localSheetId="17" hidden="1">[2]Input!#REF!</definedName>
    <definedName name="_11__123Graph_EDIV_EPS" localSheetId="22" hidden="1">[2]Input!#REF!</definedName>
    <definedName name="_11__123Graph_EDIV_EPS" hidden="1">[2]Input!#REF!</definedName>
    <definedName name="_110" localSheetId="6">#REF!</definedName>
    <definedName name="_110" localSheetId="17">#REF!</definedName>
    <definedName name="_110" localSheetId="22">#REF!</definedName>
    <definedName name="_110">#REF!</definedName>
    <definedName name="_111" localSheetId="6">#REF!</definedName>
    <definedName name="_111" localSheetId="17">#REF!</definedName>
    <definedName name="_111" localSheetId="22">#REF!</definedName>
    <definedName name="_111">#REF!</definedName>
    <definedName name="_112" localSheetId="6">#REF!</definedName>
    <definedName name="_112" localSheetId="17">#REF!</definedName>
    <definedName name="_112" localSheetId="22">#REF!</definedName>
    <definedName name="_112">#REF!</definedName>
    <definedName name="_113" localSheetId="6">#REF!</definedName>
    <definedName name="_113" localSheetId="17">#REF!</definedName>
    <definedName name="_113" localSheetId="22">#REF!</definedName>
    <definedName name="_113">#REF!</definedName>
    <definedName name="_114" localSheetId="6">#REF!</definedName>
    <definedName name="_114" localSheetId="17">#REF!</definedName>
    <definedName name="_114" localSheetId="22">#REF!</definedName>
    <definedName name="_114">#REF!</definedName>
    <definedName name="_115" localSheetId="6">#REF!</definedName>
    <definedName name="_115" localSheetId="17">#REF!</definedName>
    <definedName name="_115" localSheetId="22">#REF!</definedName>
    <definedName name="_115">#REF!</definedName>
    <definedName name="_116" localSheetId="6">#REF!</definedName>
    <definedName name="_116" localSheetId="17">#REF!</definedName>
    <definedName name="_116" localSheetId="22">#REF!</definedName>
    <definedName name="_116">#REF!</definedName>
    <definedName name="_117" localSheetId="6">#REF!</definedName>
    <definedName name="_117" localSheetId="17">#REF!</definedName>
    <definedName name="_117" localSheetId="22">#REF!</definedName>
    <definedName name="_117">#REF!</definedName>
    <definedName name="_118" localSheetId="6">#REF!</definedName>
    <definedName name="_118" localSheetId="17">#REF!</definedName>
    <definedName name="_118" localSheetId="22">#REF!</definedName>
    <definedName name="_118">#REF!</definedName>
    <definedName name="_119" localSheetId="6">#REF!</definedName>
    <definedName name="_119" localSheetId="17">#REF!</definedName>
    <definedName name="_119" localSheetId="22">#REF!</definedName>
    <definedName name="_119">#REF!</definedName>
    <definedName name="_12__123Graph_AEXP___ASSETS" localSheetId="6" hidden="1">[2]Input!#REF!</definedName>
    <definedName name="_12__123Graph_AEXP___ASSETS" localSheetId="17" hidden="1">[2]Input!#REF!</definedName>
    <definedName name="_12__123Graph_AEXP___ASSETS" localSheetId="22" hidden="1">[2]Input!#REF!</definedName>
    <definedName name="_12__123Graph_AEXP___ASSETS" hidden="1">[2]Input!#REF!</definedName>
    <definedName name="_12__123Graph_ARESI_RECV" localSheetId="6" hidden="1">[2]Input!#REF!</definedName>
    <definedName name="_12__123Graph_ARESI_RECV" localSheetId="17" hidden="1">[2]Input!#REF!</definedName>
    <definedName name="_12__123Graph_ARESI_RECV" localSheetId="22" hidden="1">[2]Input!#REF!</definedName>
    <definedName name="_12__123Graph_ARESI_RECV" hidden="1">[2]Input!#REF!</definedName>
    <definedName name="_12__123Graph_EDIV_EPS" localSheetId="6" hidden="1">[2]Input!#REF!</definedName>
    <definedName name="_12__123Graph_EDIV_EPS" localSheetId="17" hidden="1">[2]Input!#REF!</definedName>
    <definedName name="_12__123Graph_EDIV_EPS" localSheetId="22" hidden="1">[2]Input!#REF!</definedName>
    <definedName name="_12__123Graph_EDIV_EPS" hidden="1">[2]Input!#REF!</definedName>
    <definedName name="_12__123Graph_FNET_RECEIVABLES" localSheetId="6" hidden="1">[2]Input!#REF!</definedName>
    <definedName name="_12__123Graph_FNET_RECEIVABLES" localSheetId="17" hidden="1">[2]Input!#REF!</definedName>
    <definedName name="_12__123Graph_FNET_RECEIVABLES" localSheetId="22" hidden="1">[2]Input!#REF!</definedName>
    <definedName name="_12__123Graph_FNET_RECEIVABLES" hidden="1">[2]Input!#REF!</definedName>
    <definedName name="_120" localSheetId="6">#REF!</definedName>
    <definedName name="_120" localSheetId="17">#REF!</definedName>
    <definedName name="_120" localSheetId="22">#REF!</definedName>
    <definedName name="_120">#REF!</definedName>
    <definedName name="_121" localSheetId="6">#REF!</definedName>
    <definedName name="_121" localSheetId="17">#REF!</definedName>
    <definedName name="_121" localSheetId="22">#REF!</definedName>
    <definedName name="_121">#REF!</definedName>
    <definedName name="_122" localSheetId="6">#REF!</definedName>
    <definedName name="_122" localSheetId="17">#REF!</definedName>
    <definedName name="_122" localSheetId="22">#REF!</definedName>
    <definedName name="_122">#REF!</definedName>
    <definedName name="_123" localSheetId="6">#REF!</definedName>
    <definedName name="_123" localSheetId="17">#REF!</definedName>
    <definedName name="_123" localSheetId="22">#REF!</definedName>
    <definedName name="_123">#REF!</definedName>
    <definedName name="_124" localSheetId="6">#REF!</definedName>
    <definedName name="_124" localSheetId="17">#REF!</definedName>
    <definedName name="_124" localSheetId="22">#REF!</definedName>
    <definedName name="_124">#REF!</definedName>
    <definedName name="_125" localSheetId="6">#REF!</definedName>
    <definedName name="_125" localSheetId="17">#REF!</definedName>
    <definedName name="_125" localSheetId="22">#REF!</definedName>
    <definedName name="_125">#REF!</definedName>
    <definedName name="_126" localSheetId="6">#REF!</definedName>
    <definedName name="_126" localSheetId="17">#REF!</definedName>
    <definedName name="_126" localSheetId="22">#REF!</definedName>
    <definedName name="_126">#REF!</definedName>
    <definedName name="_127" localSheetId="6">#REF!</definedName>
    <definedName name="_127" localSheetId="17">#REF!</definedName>
    <definedName name="_127" localSheetId="22">#REF!</definedName>
    <definedName name="_127">#REF!</definedName>
    <definedName name="_128" localSheetId="6">#REF!</definedName>
    <definedName name="_128" localSheetId="17">#REF!</definedName>
    <definedName name="_128" localSheetId="22">#REF!</definedName>
    <definedName name="_128">#REF!</definedName>
    <definedName name="_129" localSheetId="6">#REF!</definedName>
    <definedName name="_129" localSheetId="17">#REF!</definedName>
    <definedName name="_129" localSheetId="22">#REF!</definedName>
    <definedName name="_129">#REF!</definedName>
    <definedName name="_13__123Graph_FNET_RECEIVABLES" localSheetId="6" hidden="1">[2]Input!#REF!</definedName>
    <definedName name="_13__123Graph_FNET_RECEIVABLES" localSheetId="17" hidden="1">[2]Input!#REF!</definedName>
    <definedName name="_13__123Graph_FNET_RECEIVABLES" localSheetId="22" hidden="1">[2]Input!#REF!</definedName>
    <definedName name="_13__123Graph_FNET_RECEIVABLES" hidden="1">[2]Input!#REF!</definedName>
    <definedName name="_13__123Graph_XCAP_AD" localSheetId="6" hidden="1">[2]Input!#REF!</definedName>
    <definedName name="_13__123Graph_XCAP_AD" localSheetId="17" hidden="1">[2]Input!#REF!</definedName>
    <definedName name="_13__123Graph_XCAP_AD" localSheetId="22" hidden="1">[2]Input!#REF!</definedName>
    <definedName name="_13__123Graph_XCAP_AD" hidden="1">[2]Input!#REF!</definedName>
    <definedName name="_130" localSheetId="6">#REF!</definedName>
    <definedName name="_130" localSheetId="17">#REF!</definedName>
    <definedName name="_130" localSheetId="22">#REF!</definedName>
    <definedName name="_130">#REF!</definedName>
    <definedName name="_131" localSheetId="6">#REF!</definedName>
    <definedName name="_131" localSheetId="17">#REF!</definedName>
    <definedName name="_131" localSheetId="22">#REF!</definedName>
    <definedName name="_131">#REF!</definedName>
    <definedName name="_132" localSheetId="6">#REF!</definedName>
    <definedName name="_132" localSheetId="17">#REF!</definedName>
    <definedName name="_132" localSheetId="22">#REF!</definedName>
    <definedName name="_132">#REF!</definedName>
    <definedName name="_133" localSheetId="6">#REF!</definedName>
    <definedName name="_133" localSheetId="17">#REF!</definedName>
    <definedName name="_133" localSheetId="22">#REF!</definedName>
    <definedName name="_133">#REF!</definedName>
    <definedName name="_134" localSheetId="6">#REF!</definedName>
    <definedName name="_134" localSheetId="17">#REF!</definedName>
    <definedName name="_134" localSheetId="22">#REF!</definedName>
    <definedName name="_134">#REF!</definedName>
    <definedName name="_135" localSheetId="6">#REF!</definedName>
    <definedName name="_135" localSheetId="17">#REF!</definedName>
    <definedName name="_135" localSheetId="22">#REF!</definedName>
    <definedName name="_135">#REF!</definedName>
    <definedName name="_136" localSheetId="6">#REF!</definedName>
    <definedName name="_136" localSheetId="17">#REF!</definedName>
    <definedName name="_136" localSheetId="22">#REF!</definedName>
    <definedName name="_136">#REF!</definedName>
    <definedName name="_137" localSheetId="6">#REF!</definedName>
    <definedName name="_137" localSheetId="17">#REF!</definedName>
    <definedName name="_137" localSheetId="22">#REF!</definedName>
    <definedName name="_137">#REF!</definedName>
    <definedName name="_138" localSheetId="6">#REF!</definedName>
    <definedName name="_138" localSheetId="17">#REF!</definedName>
    <definedName name="_138" localSheetId="22">#REF!</definedName>
    <definedName name="_138">#REF!</definedName>
    <definedName name="_139" localSheetId="6">#REF!</definedName>
    <definedName name="_139" localSheetId="17">#REF!</definedName>
    <definedName name="_139" localSheetId="22">#REF!</definedName>
    <definedName name="_139">#REF!</definedName>
    <definedName name="_14__123Graph_ARETAIL_DEPOSITS" localSheetId="6" hidden="1">[2]Input!#REF!</definedName>
    <definedName name="_14__123Graph_ARETAIL_DEPOSITS" localSheetId="17" hidden="1">[2]Input!#REF!</definedName>
    <definedName name="_14__123Graph_ARETAIL_DEPOSITS" localSheetId="22" hidden="1">[2]Input!#REF!</definedName>
    <definedName name="_14__123Graph_ARETAIL_DEPOSITS" hidden="1">[2]Input!#REF!</definedName>
    <definedName name="_14__123Graph_XCAP_AD" localSheetId="6" hidden="1">[2]Input!#REF!</definedName>
    <definedName name="_14__123Graph_XCAP_AD" localSheetId="17" hidden="1">[2]Input!#REF!</definedName>
    <definedName name="_14__123Graph_XCAP_AD" localSheetId="22" hidden="1">[2]Input!#REF!</definedName>
    <definedName name="_14__123Graph_XCAP_AD" hidden="1">[2]Input!#REF!</definedName>
    <definedName name="_14__123Graph_XCHART_1" localSheetId="6" hidden="1">[2]Input!#REF!</definedName>
    <definedName name="_14__123Graph_XCHART_1" localSheetId="17" hidden="1">[2]Input!#REF!</definedName>
    <definedName name="_14__123Graph_XCHART_1" localSheetId="22" hidden="1">[2]Input!#REF!</definedName>
    <definedName name="_14__123Graph_XCHART_1" hidden="1">[2]Input!#REF!</definedName>
    <definedName name="_14_Jun_98" localSheetId="6">#REF!</definedName>
    <definedName name="_14_Jun_98" localSheetId="17">#REF!</definedName>
    <definedName name="_14_Jun_98" localSheetId="22">#REF!</definedName>
    <definedName name="_14_Jun_98">#REF!</definedName>
    <definedName name="_140" localSheetId="6">#REF!</definedName>
    <definedName name="_140" localSheetId="17">#REF!</definedName>
    <definedName name="_140" localSheetId="22">#REF!</definedName>
    <definedName name="_140">#REF!</definedName>
    <definedName name="_141" localSheetId="6">#REF!</definedName>
    <definedName name="_141" localSheetId="17">#REF!</definedName>
    <definedName name="_141" localSheetId="22">#REF!</definedName>
    <definedName name="_141">#REF!</definedName>
    <definedName name="_142" localSheetId="6">#REF!</definedName>
    <definedName name="_142" localSheetId="17">#REF!</definedName>
    <definedName name="_142" localSheetId="22">#REF!</definedName>
    <definedName name="_142">#REF!</definedName>
    <definedName name="_143" localSheetId="6">#REF!</definedName>
    <definedName name="_143" localSheetId="17">#REF!</definedName>
    <definedName name="_143" localSheetId="22">#REF!</definedName>
    <definedName name="_143">#REF!</definedName>
    <definedName name="_144" localSheetId="6">#REF!</definedName>
    <definedName name="_144" localSheetId="17">#REF!</definedName>
    <definedName name="_144" localSheetId="22">#REF!</definedName>
    <definedName name="_144">#REF!</definedName>
    <definedName name="_145" localSheetId="6">#REF!</definedName>
    <definedName name="_145" localSheetId="17">#REF!</definedName>
    <definedName name="_145" localSheetId="22">#REF!</definedName>
    <definedName name="_145">#REF!</definedName>
    <definedName name="_146" localSheetId="6">#REF!</definedName>
    <definedName name="_146" localSheetId="17">#REF!</definedName>
    <definedName name="_146" localSheetId="22">#REF!</definedName>
    <definedName name="_146">#REF!</definedName>
    <definedName name="_147" localSheetId="6">#REF!</definedName>
    <definedName name="_147" localSheetId="17">#REF!</definedName>
    <definedName name="_147" localSheetId="22">#REF!</definedName>
    <definedName name="_147">#REF!</definedName>
    <definedName name="_148" localSheetId="6">#REF!</definedName>
    <definedName name="_148" localSheetId="17">#REF!</definedName>
    <definedName name="_148" localSheetId="22">#REF!</definedName>
    <definedName name="_148">#REF!</definedName>
    <definedName name="_149" localSheetId="6">#REF!</definedName>
    <definedName name="_149" localSheetId="17">#REF!</definedName>
    <definedName name="_149" localSheetId="22">#REF!</definedName>
    <definedName name="_149">#REF!</definedName>
    <definedName name="_15__123Graph_XCHART_1" localSheetId="6" hidden="1">[2]Input!#REF!</definedName>
    <definedName name="_15__123Graph_XCHART_1" localSheetId="17" hidden="1">[2]Input!#REF!</definedName>
    <definedName name="_15__123Graph_XCHART_1" localSheetId="22" hidden="1">[2]Input!#REF!</definedName>
    <definedName name="_15__123Graph_XCHART_1" hidden="1">[2]Input!#REF!</definedName>
    <definedName name="_15__123Graph_XCHART_3" localSheetId="6" hidden="1">[2]Input!#REF!</definedName>
    <definedName name="_15__123Graph_XCHART_3" localSheetId="17" hidden="1">[2]Input!#REF!</definedName>
    <definedName name="_15__123Graph_XCHART_3" localSheetId="22" hidden="1">[2]Input!#REF!</definedName>
    <definedName name="_15__123Graph_XCHART_3" hidden="1">[2]Input!#REF!</definedName>
    <definedName name="_150" localSheetId="6">#REF!</definedName>
    <definedName name="_150" localSheetId="17">#REF!</definedName>
    <definedName name="_150" localSheetId="22">#REF!</definedName>
    <definedName name="_150">#REF!</definedName>
    <definedName name="_151" localSheetId="6">#REF!</definedName>
    <definedName name="_151" localSheetId="17">#REF!</definedName>
    <definedName name="_151" localSheetId="22">#REF!</definedName>
    <definedName name="_151">#REF!</definedName>
    <definedName name="_152" localSheetId="6">#REF!</definedName>
    <definedName name="_152" localSheetId="17">#REF!</definedName>
    <definedName name="_152" localSheetId="22">#REF!</definedName>
    <definedName name="_152">#REF!</definedName>
    <definedName name="_153" localSheetId="6">#REF!</definedName>
    <definedName name="_153" localSheetId="17">#REF!</definedName>
    <definedName name="_153" localSheetId="22">#REF!</definedName>
    <definedName name="_153">#REF!</definedName>
    <definedName name="_154" localSheetId="6">#REF!</definedName>
    <definedName name="_154" localSheetId="17">#REF!</definedName>
    <definedName name="_154" localSheetId="22">#REF!</definedName>
    <definedName name="_154">#REF!</definedName>
    <definedName name="_155" localSheetId="6">#REF!</definedName>
    <definedName name="_155" localSheetId="17">#REF!</definedName>
    <definedName name="_155" localSheetId="22">#REF!</definedName>
    <definedName name="_155">#REF!</definedName>
    <definedName name="_156" localSheetId="6">#REF!</definedName>
    <definedName name="_156" localSheetId="17">#REF!</definedName>
    <definedName name="_156" localSheetId="22">#REF!</definedName>
    <definedName name="_156">#REF!</definedName>
    <definedName name="_157" localSheetId="6">#REF!</definedName>
    <definedName name="_157" localSheetId="17">#REF!</definedName>
    <definedName name="_157" localSheetId="22">#REF!</definedName>
    <definedName name="_157">#REF!</definedName>
    <definedName name="_158" localSheetId="6">#REF!</definedName>
    <definedName name="_158" localSheetId="17">#REF!</definedName>
    <definedName name="_158" localSheetId="22">#REF!</definedName>
    <definedName name="_158">#REF!</definedName>
    <definedName name="_159" localSheetId="6">#REF!</definedName>
    <definedName name="_159" localSheetId="17">#REF!</definedName>
    <definedName name="_159" localSheetId="22">#REF!</definedName>
    <definedName name="_159">#REF!</definedName>
    <definedName name="_16__123Graph_AGEN_PROV" localSheetId="6" hidden="1">[2]Input!#REF!</definedName>
    <definedName name="_16__123Graph_AGEN_PROV" localSheetId="17" hidden="1">[2]Input!#REF!</definedName>
    <definedName name="_16__123Graph_AGEN_PROV" localSheetId="22" hidden="1">[2]Input!#REF!</definedName>
    <definedName name="_16__123Graph_AGEN_PROV" hidden="1">[2]Input!#REF!</definedName>
    <definedName name="_16__123Graph_BCAP_AD" localSheetId="6" hidden="1">[2]Input!#REF!</definedName>
    <definedName name="_16__123Graph_BCAP_AD" localSheetId="17" hidden="1">[2]Input!#REF!</definedName>
    <definedName name="_16__123Graph_BCAP_AD" localSheetId="22" hidden="1">[2]Input!#REF!</definedName>
    <definedName name="_16__123Graph_BCAP_AD" hidden="1">[2]Input!#REF!</definedName>
    <definedName name="_16__123Graph_XCHART_3" localSheetId="6" hidden="1">[2]Input!#REF!</definedName>
    <definedName name="_16__123Graph_XCHART_3" localSheetId="17" hidden="1">[2]Input!#REF!</definedName>
    <definedName name="_16__123Graph_XCHART_3" localSheetId="22" hidden="1">[2]Input!#REF!</definedName>
    <definedName name="_16__123Graph_XCHART_3" hidden="1">[2]Input!#REF!</definedName>
    <definedName name="_16__123Graph_XEXP___ASSETS" localSheetId="6" hidden="1">[2]Input!#REF!</definedName>
    <definedName name="_16__123Graph_XEXP___ASSETS" localSheetId="17" hidden="1">[2]Input!#REF!</definedName>
    <definedName name="_16__123Graph_XEXP___ASSETS" localSheetId="22" hidden="1">[2]Input!#REF!</definedName>
    <definedName name="_16__123Graph_XEXP___ASSETS" hidden="1">[2]Input!#REF!</definedName>
    <definedName name="_160" localSheetId="6">#REF!</definedName>
    <definedName name="_160" localSheetId="17">#REF!</definedName>
    <definedName name="_160" localSheetId="22">#REF!</definedName>
    <definedName name="_160">#REF!</definedName>
    <definedName name="_161" localSheetId="6">#REF!</definedName>
    <definedName name="_161" localSheetId="17">#REF!</definedName>
    <definedName name="_161" localSheetId="22">#REF!</definedName>
    <definedName name="_161">#REF!</definedName>
    <definedName name="_162" localSheetId="6">#REF!</definedName>
    <definedName name="_162" localSheetId="17">#REF!</definedName>
    <definedName name="_162" localSheetId="22">#REF!</definedName>
    <definedName name="_162">#REF!</definedName>
    <definedName name="_163" localSheetId="6">#REF!</definedName>
    <definedName name="_163" localSheetId="17">#REF!</definedName>
    <definedName name="_163" localSheetId="22">#REF!</definedName>
    <definedName name="_163">#REF!</definedName>
    <definedName name="_164" localSheetId="6">#REF!</definedName>
    <definedName name="_164" localSheetId="17">#REF!</definedName>
    <definedName name="_164" localSheetId="22">#REF!</definedName>
    <definedName name="_164">#REF!</definedName>
    <definedName name="_165" localSheetId="6">#REF!</definedName>
    <definedName name="_165" localSheetId="17">#REF!</definedName>
    <definedName name="_165" localSheetId="22">#REF!</definedName>
    <definedName name="_165">#REF!</definedName>
    <definedName name="_166" localSheetId="6">#REF!</definedName>
    <definedName name="_166" localSheetId="17">#REF!</definedName>
    <definedName name="_166" localSheetId="22">#REF!</definedName>
    <definedName name="_166">#REF!</definedName>
    <definedName name="_167" localSheetId="6">#REF!</definedName>
    <definedName name="_167" localSheetId="17">#REF!</definedName>
    <definedName name="_167" localSheetId="22">#REF!</definedName>
    <definedName name="_167">#REF!</definedName>
    <definedName name="_168" localSheetId="6">#REF!</definedName>
    <definedName name="_168" localSheetId="17">#REF!</definedName>
    <definedName name="_168" localSheetId="22">#REF!</definedName>
    <definedName name="_168">#REF!</definedName>
    <definedName name="_169" localSheetId="6">#REF!</definedName>
    <definedName name="_169" localSheetId="17">#REF!</definedName>
    <definedName name="_169" localSheetId="22">#REF!</definedName>
    <definedName name="_169">#REF!</definedName>
    <definedName name="_17__123Graph_XEXP___ASSETS" localSheetId="6" hidden="1">[2]Input!#REF!</definedName>
    <definedName name="_17__123Graph_XEXP___ASSETS" localSheetId="17" hidden="1">[2]Input!#REF!</definedName>
    <definedName name="_17__123Graph_XEXP___ASSETS" localSheetId="22" hidden="1">[2]Input!#REF!</definedName>
    <definedName name="_17__123Graph_XEXP___ASSETS" hidden="1">[2]Input!#REF!</definedName>
    <definedName name="_17__123Graph_XGEN_PROV" localSheetId="6" hidden="1">[2]Input!#REF!</definedName>
    <definedName name="_17__123Graph_XGEN_PROV" localSheetId="17" hidden="1">[2]Input!#REF!</definedName>
    <definedName name="_17__123Graph_XGEN_PROV" localSheetId="22" hidden="1">[2]Input!#REF!</definedName>
    <definedName name="_17__123Graph_XGEN_PROV" hidden="1">[2]Input!#REF!</definedName>
    <definedName name="_170" localSheetId="6">#REF!</definedName>
    <definedName name="_170" localSheetId="17">#REF!</definedName>
    <definedName name="_170" localSheetId="22">#REF!</definedName>
    <definedName name="_170">#REF!</definedName>
    <definedName name="_171" localSheetId="6">#REF!</definedName>
    <definedName name="_171" localSheetId="17">#REF!</definedName>
    <definedName name="_171" localSheetId="22">#REF!</definedName>
    <definedName name="_171">#REF!</definedName>
    <definedName name="_172" localSheetId="6">#REF!</definedName>
    <definedName name="_172" localSheetId="17">#REF!</definedName>
    <definedName name="_172" localSheetId="22">#REF!</definedName>
    <definedName name="_172">#REF!</definedName>
    <definedName name="_173" localSheetId="6">#REF!</definedName>
    <definedName name="_173" localSheetId="17">#REF!</definedName>
    <definedName name="_173" localSheetId="22">#REF!</definedName>
    <definedName name="_173">#REF!</definedName>
    <definedName name="_174" localSheetId="6">#REF!</definedName>
    <definedName name="_174" localSheetId="17">#REF!</definedName>
    <definedName name="_174" localSheetId="22">#REF!</definedName>
    <definedName name="_174">#REF!</definedName>
    <definedName name="_175" localSheetId="6">#REF!</definedName>
    <definedName name="_175" localSheetId="17">#REF!</definedName>
    <definedName name="_175" localSheetId="22">#REF!</definedName>
    <definedName name="_175">#REF!</definedName>
    <definedName name="_176" localSheetId="6">#REF!</definedName>
    <definedName name="_176" localSheetId="17">#REF!</definedName>
    <definedName name="_176" localSheetId="22">#REF!</definedName>
    <definedName name="_176">#REF!</definedName>
    <definedName name="_177" localSheetId="6">#REF!</definedName>
    <definedName name="_177" localSheetId="17">#REF!</definedName>
    <definedName name="_177" localSheetId="22">#REF!</definedName>
    <definedName name="_177">#REF!</definedName>
    <definedName name="_178" localSheetId="6">#REF!</definedName>
    <definedName name="_178" localSheetId="17">#REF!</definedName>
    <definedName name="_178" localSheetId="22">#REF!</definedName>
    <definedName name="_178">#REF!</definedName>
    <definedName name="_179" localSheetId="6">#REF!</definedName>
    <definedName name="_179" localSheetId="17">#REF!</definedName>
    <definedName name="_179" localSheetId="22">#REF!</definedName>
    <definedName name="_179">#REF!</definedName>
    <definedName name="_18__123Graph_BCHART_2" localSheetId="6" hidden="1">[2]Input!#REF!</definedName>
    <definedName name="_18__123Graph_BCHART_2" localSheetId="17" hidden="1">[2]Input!#REF!</definedName>
    <definedName name="_18__123Graph_BCHART_2" localSheetId="22" hidden="1">[2]Input!#REF!</definedName>
    <definedName name="_18__123Graph_BCHART_2" hidden="1">[2]Input!#REF!</definedName>
    <definedName name="_18__123Graph_XGEN_PROV" localSheetId="6" hidden="1">[2]Input!#REF!</definedName>
    <definedName name="_18__123Graph_XGEN_PROV" localSheetId="17" hidden="1">[2]Input!#REF!</definedName>
    <definedName name="_18__123Graph_XGEN_PROV" localSheetId="22" hidden="1">[2]Input!#REF!</definedName>
    <definedName name="_18__123Graph_XGEN_PROV" hidden="1">[2]Input!#REF!</definedName>
    <definedName name="_18__123Graph_XNET_RECEIVABLES" localSheetId="6" hidden="1">[2]Input!#REF!</definedName>
    <definedName name="_18__123Graph_XNET_RECEIVABLES" localSheetId="17" hidden="1">[2]Input!#REF!</definedName>
    <definedName name="_18__123Graph_XNET_RECEIVABLES" localSheetId="22" hidden="1">[2]Input!#REF!</definedName>
    <definedName name="_18__123Graph_XNET_RECEIVABLES" hidden="1">[2]Input!#REF!</definedName>
    <definedName name="_180" localSheetId="6">#REF!</definedName>
    <definedName name="_180" localSheetId="17">#REF!</definedName>
    <definedName name="_180" localSheetId="22">#REF!</definedName>
    <definedName name="_180">#REF!</definedName>
    <definedName name="_181" localSheetId="6">#REF!</definedName>
    <definedName name="_181" localSheetId="17">#REF!</definedName>
    <definedName name="_181" localSheetId="22">#REF!</definedName>
    <definedName name="_181">#REF!</definedName>
    <definedName name="_182" localSheetId="6">#REF!</definedName>
    <definedName name="_182" localSheetId="17">#REF!</definedName>
    <definedName name="_182" localSheetId="22">#REF!</definedName>
    <definedName name="_182">#REF!</definedName>
    <definedName name="_183" localSheetId="6">#REF!</definedName>
    <definedName name="_183" localSheetId="17">#REF!</definedName>
    <definedName name="_183" localSheetId="22">#REF!</definedName>
    <definedName name="_183">#REF!</definedName>
    <definedName name="_184" localSheetId="6">#REF!</definedName>
    <definedName name="_184" localSheetId="17">#REF!</definedName>
    <definedName name="_184" localSheetId="22">#REF!</definedName>
    <definedName name="_184">#REF!</definedName>
    <definedName name="_185" localSheetId="6">#REF!</definedName>
    <definedName name="_185" localSheetId="17">#REF!</definedName>
    <definedName name="_185" localSheetId="22">#REF!</definedName>
    <definedName name="_185">#REF!</definedName>
    <definedName name="_186" localSheetId="6">#REF!</definedName>
    <definedName name="_186" localSheetId="17">#REF!</definedName>
    <definedName name="_186" localSheetId="22">#REF!</definedName>
    <definedName name="_186">#REF!</definedName>
    <definedName name="_187" localSheetId="6">#REF!</definedName>
    <definedName name="_187" localSheetId="17">#REF!</definedName>
    <definedName name="_187" localSheetId="22">#REF!</definedName>
    <definedName name="_187">#REF!</definedName>
    <definedName name="_188" localSheetId="6">#REF!</definedName>
    <definedName name="_188" localSheetId="17">#REF!</definedName>
    <definedName name="_188" localSheetId="22">#REF!</definedName>
    <definedName name="_188">#REF!</definedName>
    <definedName name="_189" localSheetId="6">#REF!</definedName>
    <definedName name="_189" localSheetId="17">#REF!</definedName>
    <definedName name="_189" localSheetId="22">#REF!</definedName>
    <definedName name="_189">#REF!</definedName>
    <definedName name="_19__123Graph_XNET_RECEIVABLES" localSheetId="6" hidden="1">[2]Input!#REF!</definedName>
    <definedName name="_19__123Graph_XNET_RECEIVABLES" localSheetId="17" hidden="1">[2]Input!#REF!</definedName>
    <definedName name="_19__123Graph_XNET_RECEIVABLES" localSheetId="22" hidden="1">[2]Input!#REF!</definedName>
    <definedName name="_19__123Graph_XNET_RECEIVABLES" hidden="1">[2]Input!#REF!</definedName>
    <definedName name="_19__123Graph_XRESI_RECV" localSheetId="6" hidden="1">[2]Input!#REF!</definedName>
    <definedName name="_19__123Graph_XRESI_RECV" localSheetId="17" hidden="1">[2]Input!#REF!</definedName>
    <definedName name="_19__123Graph_XRESI_RECV" localSheetId="22" hidden="1">[2]Input!#REF!</definedName>
    <definedName name="_19__123Graph_XRESI_RECV" hidden="1">[2]Input!#REF!</definedName>
    <definedName name="_190" localSheetId="6">#REF!</definedName>
    <definedName name="_190" localSheetId="17">#REF!</definedName>
    <definedName name="_190" localSheetId="22">#REF!</definedName>
    <definedName name="_190">#REF!</definedName>
    <definedName name="_191" localSheetId="6">#REF!</definedName>
    <definedName name="_191" localSheetId="17">#REF!</definedName>
    <definedName name="_191" localSheetId="22">#REF!</definedName>
    <definedName name="_191">#REF!</definedName>
    <definedName name="_192" localSheetId="6">#REF!</definedName>
    <definedName name="_192" localSheetId="17">#REF!</definedName>
    <definedName name="_192" localSheetId="22">#REF!</definedName>
    <definedName name="_192">#REF!</definedName>
    <definedName name="_193" localSheetId="6">#REF!</definedName>
    <definedName name="_193" localSheetId="17">#REF!</definedName>
    <definedName name="_193" localSheetId="22">#REF!</definedName>
    <definedName name="_193">#REF!</definedName>
    <definedName name="_194" localSheetId="6">#REF!</definedName>
    <definedName name="_194" localSheetId="17">#REF!</definedName>
    <definedName name="_194" localSheetId="22">#REF!</definedName>
    <definedName name="_194">#REF!</definedName>
    <definedName name="_195" localSheetId="6">#REF!</definedName>
    <definedName name="_195" localSheetId="17">#REF!</definedName>
    <definedName name="_195" localSheetId="22">#REF!</definedName>
    <definedName name="_195">#REF!</definedName>
    <definedName name="_196" localSheetId="6">#REF!</definedName>
    <definedName name="_196" localSheetId="17">#REF!</definedName>
    <definedName name="_196" localSheetId="22">#REF!</definedName>
    <definedName name="_196">#REF!</definedName>
    <definedName name="_197" localSheetId="6">#REF!</definedName>
    <definedName name="_197" localSheetId="17">#REF!</definedName>
    <definedName name="_197" localSheetId="22">#REF!</definedName>
    <definedName name="_197">#REF!</definedName>
    <definedName name="_198" localSheetId="6">#REF!</definedName>
    <definedName name="_198" localSheetId="17">#REF!</definedName>
    <definedName name="_198" localSheetId="22">#REF!</definedName>
    <definedName name="_198">#REF!</definedName>
    <definedName name="_199" localSheetId="6">#REF!</definedName>
    <definedName name="_199" localSheetId="17">#REF!</definedName>
    <definedName name="_199" localSheetId="22">#REF!</definedName>
    <definedName name="_199">#REF!</definedName>
    <definedName name="_1Shɘ敘_1_GL_INTERFACE_ENTERED_CR" localSheetId="6" hidden="1">#REF!</definedName>
    <definedName name="_1Shɘ敘_1_GL_INTERFACE_ENTERED_CR" localSheetId="17" hidden="1">#REF!</definedName>
    <definedName name="_1Shɘ敘_1_GL_INTERFACE_ENTERED_CR" localSheetId="22" hidden="1">#REF!</definedName>
    <definedName name="_1Shɘ敘_1_GL_INTERFACE_ENTERED_CR" hidden="1">#REF!</definedName>
    <definedName name="_2__123Graph_ACAP_AD" localSheetId="6" hidden="1">[2]Input!#REF!</definedName>
    <definedName name="_2__123Graph_ACAP_AD" localSheetId="17" hidden="1">[2]Input!#REF!</definedName>
    <definedName name="_2__123Graph_ACAP_AD" localSheetId="22" hidden="1">[2]Input!#REF!</definedName>
    <definedName name="_2__123Graph_ACAP_AD" hidden="1">[2]Input!#REF!</definedName>
    <definedName name="_2__123Graph_ACHART_3" localSheetId="6" hidden="1">[2]Input!#REF!</definedName>
    <definedName name="_2__123Graph_ACHART_3" localSheetId="17" hidden="1">[2]Input!#REF!</definedName>
    <definedName name="_2__123Graph_ACHART_3" localSheetId="22" hidden="1">[2]Input!#REF!</definedName>
    <definedName name="_2__123Graph_ACHART_3" hidden="1">[2]Input!#REF!</definedName>
    <definedName name="_20__123Graph_ANET_RECEIVABLES" localSheetId="6" hidden="1">[2]Input!#REF!</definedName>
    <definedName name="_20__123Graph_ANET_RECEIVABLES" localSheetId="17" hidden="1">[2]Input!#REF!</definedName>
    <definedName name="_20__123Graph_ANET_RECEIVABLES" localSheetId="22" hidden="1">[2]Input!#REF!</definedName>
    <definedName name="_20__123Graph_ANET_RECEIVABLES" hidden="1">[2]Input!#REF!</definedName>
    <definedName name="_20__123Graph_BNET_RECEIVABLES" localSheetId="6" hidden="1">[2]Input!#REF!</definedName>
    <definedName name="_20__123Graph_BNET_RECEIVABLES" localSheetId="17" hidden="1">[2]Input!#REF!</definedName>
    <definedName name="_20__123Graph_BNET_RECEIVABLES" localSheetId="22" hidden="1">[2]Input!#REF!</definedName>
    <definedName name="_20__123Graph_BNET_RECEIVABLES" hidden="1">[2]Input!#REF!</definedName>
    <definedName name="_20__123Graph_XRESI_RECV" localSheetId="6" hidden="1">[2]Input!#REF!</definedName>
    <definedName name="_20__123Graph_XRESI_RECV" localSheetId="17" hidden="1">[2]Input!#REF!</definedName>
    <definedName name="_20__123Graph_XRESI_RECV" localSheetId="22" hidden="1">[2]Input!#REF!</definedName>
    <definedName name="_20__123Graph_XRESI_RECV" hidden="1">[2]Input!#REF!</definedName>
    <definedName name="_20__123Graph_XRETAIL_DEPOSITS" localSheetId="6" hidden="1">[2]Input!#REF!</definedName>
    <definedName name="_20__123Graph_XRETAIL_DEPOSITS" localSheetId="17" hidden="1">[2]Input!#REF!</definedName>
    <definedName name="_20__123Graph_XRETAIL_DEPOSITS" localSheetId="22" hidden="1">[2]Input!#REF!</definedName>
    <definedName name="_20__123Graph_XRETAIL_DEPOSITS" hidden="1">[2]Input!#REF!</definedName>
    <definedName name="_200" localSheetId="6">#REF!</definedName>
    <definedName name="_200" localSheetId="17">#REF!</definedName>
    <definedName name="_200" localSheetId="22">#REF!</definedName>
    <definedName name="_200">#REF!</definedName>
    <definedName name="_201" localSheetId="6">#REF!</definedName>
    <definedName name="_201" localSheetId="17">#REF!</definedName>
    <definedName name="_201" localSheetId="22">#REF!</definedName>
    <definedName name="_201">#REF!</definedName>
    <definedName name="_202" localSheetId="6">#REF!</definedName>
    <definedName name="_202" localSheetId="17">#REF!</definedName>
    <definedName name="_202" localSheetId="22">#REF!</definedName>
    <definedName name="_202">#REF!</definedName>
    <definedName name="_203" localSheetId="6">#REF!</definedName>
    <definedName name="_203" localSheetId="17">#REF!</definedName>
    <definedName name="_203" localSheetId="22">#REF!</definedName>
    <definedName name="_203">#REF!</definedName>
    <definedName name="_204" localSheetId="6">#REF!</definedName>
    <definedName name="_204" localSheetId="17">#REF!</definedName>
    <definedName name="_204" localSheetId="22">#REF!</definedName>
    <definedName name="_204">#REF!</definedName>
    <definedName name="_205" localSheetId="6">#REF!</definedName>
    <definedName name="_205" localSheetId="17">#REF!</definedName>
    <definedName name="_205" localSheetId="22">#REF!</definedName>
    <definedName name="_205">#REF!</definedName>
    <definedName name="_206" localSheetId="6">#REF!</definedName>
    <definedName name="_206" localSheetId="17">#REF!</definedName>
    <definedName name="_206" localSheetId="22">#REF!</definedName>
    <definedName name="_206">#REF!</definedName>
    <definedName name="_207" localSheetId="6">#REF!</definedName>
    <definedName name="_207" localSheetId="17">#REF!</definedName>
    <definedName name="_207" localSheetId="22">#REF!</definedName>
    <definedName name="_207">#REF!</definedName>
    <definedName name="_208" localSheetId="6">#REF!</definedName>
    <definedName name="_208" localSheetId="17">#REF!</definedName>
    <definedName name="_208" localSheetId="22">#REF!</definedName>
    <definedName name="_208">#REF!</definedName>
    <definedName name="_209" localSheetId="6">#REF!</definedName>
    <definedName name="_209" localSheetId="17">#REF!</definedName>
    <definedName name="_209" localSheetId="22">#REF!</definedName>
    <definedName name="_209">#REF!</definedName>
    <definedName name="_21__123Graph_CCHART_1" localSheetId="6" hidden="1">[4]Clms2!#REF!</definedName>
    <definedName name="_21__123Graph_CCHART_1" localSheetId="17" hidden="1">[4]Clms2!#REF!</definedName>
    <definedName name="_21__123Graph_CCHART_1" localSheetId="22" hidden="1">[4]Clms2!#REF!</definedName>
    <definedName name="_21__123Graph_CCHART_1" hidden="1">[4]Clms2!#REF!</definedName>
    <definedName name="_21__123Graph_XRETAIL_DEPOSITS" localSheetId="6" hidden="1">[2]Input!#REF!</definedName>
    <definedName name="_21__123Graph_XRETAIL_DEPOSITS" localSheetId="17" hidden="1">[2]Input!#REF!</definedName>
    <definedName name="_21__123Graph_XRETAIL_DEPOSITS" localSheetId="22" hidden="1">[2]Input!#REF!</definedName>
    <definedName name="_21__123Graph_XRETAIL_DEPOSITS" hidden="1">[2]Input!#REF!</definedName>
    <definedName name="_210" localSheetId="6">#REF!</definedName>
    <definedName name="_210" localSheetId="17">#REF!</definedName>
    <definedName name="_210" localSheetId="22">#REF!</definedName>
    <definedName name="_210">#REF!</definedName>
    <definedName name="_211" localSheetId="6">#REF!</definedName>
    <definedName name="_211" localSheetId="17">#REF!</definedName>
    <definedName name="_211" localSheetId="22">#REF!</definedName>
    <definedName name="_211">#REF!</definedName>
    <definedName name="_212" localSheetId="6">#REF!</definedName>
    <definedName name="_212" localSheetId="17">#REF!</definedName>
    <definedName name="_212" localSheetId="22">#REF!</definedName>
    <definedName name="_212">#REF!</definedName>
    <definedName name="_213" localSheetId="6">#REF!</definedName>
    <definedName name="_213" localSheetId="17">#REF!</definedName>
    <definedName name="_213" localSheetId="22">#REF!</definedName>
    <definedName name="_213">#REF!</definedName>
    <definedName name="_214" localSheetId="6">#REF!</definedName>
    <definedName name="_214" localSheetId="17">#REF!</definedName>
    <definedName name="_214" localSheetId="22">#REF!</definedName>
    <definedName name="_214">#REF!</definedName>
    <definedName name="_215" localSheetId="6">#REF!</definedName>
    <definedName name="_215" localSheetId="17">#REF!</definedName>
    <definedName name="_215" localSheetId="22">#REF!</definedName>
    <definedName name="_215">#REF!</definedName>
    <definedName name="_216" localSheetId="6">#REF!</definedName>
    <definedName name="_216" localSheetId="17">#REF!</definedName>
    <definedName name="_216" localSheetId="22">#REF!</definedName>
    <definedName name="_216">#REF!</definedName>
    <definedName name="_217" localSheetId="6">#REF!</definedName>
    <definedName name="_217" localSheetId="17">#REF!</definedName>
    <definedName name="_217" localSheetId="22">#REF!</definedName>
    <definedName name="_217">#REF!</definedName>
    <definedName name="_218" localSheetId="6">#REF!</definedName>
    <definedName name="_218" localSheetId="17">#REF!</definedName>
    <definedName name="_218" localSheetId="22">#REF!</definedName>
    <definedName name="_218">#REF!</definedName>
    <definedName name="_219" localSheetId="6">#REF!</definedName>
    <definedName name="_219" localSheetId="17">#REF!</definedName>
    <definedName name="_219" localSheetId="22">#REF!</definedName>
    <definedName name="_219">#REF!</definedName>
    <definedName name="_220" localSheetId="6">#REF!</definedName>
    <definedName name="_220" localSheetId="17">#REF!</definedName>
    <definedName name="_220" localSheetId="22">#REF!</definedName>
    <definedName name="_220">#REF!</definedName>
    <definedName name="_221" localSheetId="6">#REF!</definedName>
    <definedName name="_221" localSheetId="17">#REF!</definedName>
    <definedName name="_221" localSheetId="22">#REF!</definedName>
    <definedName name="_221">#REF!</definedName>
    <definedName name="_222" localSheetId="6">#REF!</definedName>
    <definedName name="_222" localSheetId="17">#REF!</definedName>
    <definedName name="_222" localSheetId="22">#REF!</definedName>
    <definedName name="_222">#REF!</definedName>
    <definedName name="_223" localSheetId="6">#REF!</definedName>
    <definedName name="_223" localSheetId="17">#REF!</definedName>
    <definedName name="_223" localSheetId="22">#REF!</definedName>
    <definedName name="_223">#REF!</definedName>
    <definedName name="_224" localSheetId="6">#REF!</definedName>
    <definedName name="_224" localSheetId="17">#REF!</definedName>
    <definedName name="_224" localSheetId="22">#REF!</definedName>
    <definedName name="_224">#REF!</definedName>
    <definedName name="_225" localSheetId="6">#REF!</definedName>
    <definedName name="_225" localSheetId="17">#REF!</definedName>
    <definedName name="_225" localSheetId="22">#REF!</definedName>
    <definedName name="_225">#REF!</definedName>
    <definedName name="_226" localSheetId="6">#REF!</definedName>
    <definedName name="_226" localSheetId="17">#REF!</definedName>
    <definedName name="_226" localSheetId="22">#REF!</definedName>
    <definedName name="_226">#REF!</definedName>
    <definedName name="_227" localSheetId="6">#REF!</definedName>
    <definedName name="_227" localSheetId="17">#REF!</definedName>
    <definedName name="_227" localSheetId="22">#REF!</definedName>
    <definedName name="_227">#REF!</definedName>
    <definedName name="_228" localSheetId="6">#REF!</definedName>
    <definedName name="_228" localSheetId="17">#REF!</definedName>
    <definedName name="_228" localSheetId="22">#REF!</definedName>
    <definedName name="_228">#REF!</definedName>
    <definedName name="_229" localSheetId="6">#REF!</definedName>
    <definedName name="_229" localSheetId="17">#REF!</definedName>
    <definedName name="_229" localSheetId="22">#REF!</definedName>
    <definedName name="_229">#REF!</definedName>
    <definedName name="_23__123Graph_EDIV_EPS" localSheetId="6" hidden="1">[2]Input!#REF!</definedName>
    <definedName name="_23__123Graph_EDIV_EPS" localSheetId="17" hidden="1">[2]Input!#REF!</definedName>
    <definedName name="_23__123Graph_EDIV_EPS" localSheetId="22" hidden="1">[2]Input!#REF!</definedName>
    <definedName name="_23__123Graph_EDIV_EPS" hidden="1">[2]Input!#REF!</definedName>
    <definedName name="_230" localSheetId="6">#REF!</definedName>
    <definedName name="_230" localSheetId="17">#REF!</definedName>
    <definedName name="_230" localSheetId="22">#REF!</definedName>
    <definedName name="_230">#REF!</definedName>
    <definedName name="_231" localSheetId="6">#REF!</definedName>
    <definedName name="_231" localSheetId="17">#REF!</definedName>
    <definedName name="_231" localSheetId="22">#REF!</definedName>
    <definedName name="_231">#REF!</definedName>
    <definedName name="_232" localSheetId="6">#REF!</definedName>
    <definedName name="_232" localSheetId="17">#REF!</definedName>
    <definedName name="_232" localSheetId="22">#REF!</definedName>
    <definedName name="_232">#REF!</definedName>
    <definedName name="_233" localSheetId="6">#REF!</definedName>
    <definedName name="_233" localSheetId="17">#REF!</definedName>
    <definedName name="_233" localSheetId="22">#REF!</definedName>
    <definedName name="_233">#REF!</definedName>
    <definedName name="_234" localSheetId="6">#REF!</definedName>
    <definedName name="_234" localSheetId="17">#REF!</definedName>
    <definedName name="_234" localSheetId="22">#REF!</definedName>
    <definedName name="_234">#REF!</definedName>
    <definedName name="_235" localSheetId="6">#REF!</definedName>
    <definedName name="_235" localSheetId="17">#REF!</definedName>
    <definedName name="_235" localSheetId="22">#REF!</definedName>
    <definedName name="_235">#REF!</definedName>
    <definedName name="_236" localSheetId="6">#REF!</definedName>
    <definedName name="_236" localSheetId="17">#REF!</definedName>
    <definedName name="_236" localSheetId="22">#REF!</definedName>
    <definedName name="_236">#REF!</definedName>
    <definedName name="_237" localSheetId="6">#REF!</definedName>
    <definedName name="_237" localSheetId="17">#REF!</definedName>
    <definedName name="_237" localSheetId="22">#REF!</definedName>
    <definedName name="_237">#REF!</definedName>
    <definedName name="_238" localSheetId="6">#REF!</definedName>
    <definedName name="_238" localSheetId="17">#REF!</definedName>
    <definedName name="_238" localSheetId="22">#REF!</definedName>
    <definedName name="_238">#REF!</definedName>
    <definedName name="_239" localSheetId="6">#REF!</definedName>
    <definedName name="_239" localSheetId="17">#REF!</definedName>
    <definedName name="_239" localSheetId="22">#REF!</definedName>
    <definedName name="_239">#REF!</definedName>
    <definedName name="_24__123Graph_ARESI_RECV" localSheetId="6" hidden="1">[2]Input!#REF!</definedName>
    <definedName name="_24__123Graph_ARESI_RECV" localSheetId="17" hidden="1">[2]Input!#REF!</definedName>
    <definedName name="_24__123Graph_ARESI_RECV" localSheetId="22" hidden="1">[2]Input!#REF!</definedName>
    <definedName name="_24__123Graph_ARESI_RECV" hidden="1">[2]Input!#REF!</definedName>
    <definedName name="_240" localSheetId="6">#REF!</definedName>
    <definedName name="_240" localSheetId="17">#REF!</definedName>
    <definedName name="_240" localSheetId="22">#REF!</definedName>
    <definedName name="_240">#REF!</definedName>
    <definedName name="_241" localSheetId="6">#REF!</definedName>
    <definedName name="_241" localSheetId="17">#REF!</definedName>
    <definedName name="_241" localSheetId="22">#REF!</definedName>
    <definedName name="_241">#REF!</definedName>
    <definedName name="_242" localSheetId="6">#REF!</definedName>
    <definedName name="_242" localSheetId="17">#REF!</definedName>
    <definedName name="_242" localSheetId="22">#REF!</definedName>
    <definedName name="_242">#REF!</definedName>
    <definedName name="_243" localSheetId="6">#REF!</definedName>
    <definedName name="_243" localSheetId="17">#REF!</definedName>
    <definedName name="_243" localSheetId="22">#REF!</definedName>
    <definedName name="_243">#REF!</definedName>
    <definedName name="_244" localSheetId="6">#REF!</definedName>
    <definedName name="_244" localSheetId="17">#REF!</definedName>
    <definedName name="_244" localSheetId="22">#REF!</definedName>
    <definedName name="_244">#REF!</definedName>
    <definedName name="_245" localSheetId="6">#REF!</definedName>
    <definedName name="_245" localSheetId="17">#REF!</definedName>
    <definedName name="_245" localSheetId="22">#REF!</definedName>
    <definedName name="_245">#REF!</definedName>
    <definedName name="_246" localSheetId="6">#REF!</definedName>
    <definedName name="_246" localSheetId="17">#REF!</definedName>
    <definedName name="_246" localSheetId="22">#REF!</definedName>
    <definedName name="_246">#REF!</definedName>
    <definedName name="_247" localSheetId="6">#REF!</definedName>
    <definedName name="_247" localSheetId="17">#REF!</definedName>
    <definedName name="_247" localSheetId="22">#REF!</definedName>
    <definedName name="_247">#REF!</definedName>
    <definedName name="_248" localSheetId="6">#REF!</definedName>
    <definedName name="_248" localSheetId="17">#REF!</definedName>
    <definedName name="_248" localSheetId="22">#REF!</definedName>
    <definedName name="_248">#REF!</definedName>
    <definedName name="_249" localSheetId="6">#REF!</definedName>
    <definedName name="_249" localSheetId="17">#REF!</definedName>
    <definedName name="_249" localSheetId="22">#REF!</definedName>
    <definedName name="_249">#REF!</definedName>
    <definedName name="_25__123Graph_FNET_RECEIVABLES" localSheetId="6" hidden="1">[2]Input!#REF!</definedName>
    <definedName name="_25__123Graph_FNET_RECEIVABLES" localSheetId="17" hidden="1">[2]Input!#REF!</definedName>
    <definedName name="_25__123Graph_FNET_RECEIVABLES" localSheetId="22" hidden="1">[2]Input!#REF!</definedName>
    <definedName name="_25__123Graph_FNET_RECEIVABLES" hidden="1">[2]Input!#REF!</definedName>
    <definedName name="_250" localSheetId="6">#REF!</definedName>
    <definedName name="_250" localSheetId="17">#REF!</definedName>
    <definedName name="_250" localSheetId="22">#REF!</definedName>
    <definedName name="_250">#REF!</definedName>
    <definedName name="_251" localSheetId="6">#REF!</definedName>
    <definedName name="_251" localSheetId="17">#REF!</definedName>
    <definedName name="_251" localSheetId="22">#REF!</definedName>
    <definedName name="_251">#REF!</definedName>
    <definedName name="_252" localSheetId="6">#REF!</definedName>
    <definedName name="_252" localSheetId="17">#REF!</definedName>
    <definedName name="_252" localSheetId="22">#REF!</definedName>
    <definedName name="_252">#REF!</definedName>
    <definedName name="_253" localSheetId="6">#REF!</definedName>
    <definedName name="_253" localSheetId="17">#REF!</definedName>
    <definedName name="_253" localSheetId="22">#REF!</definedName>
    <definedName name="_253">#REF!</definedName>
    <definedName name="_254" localSheetId="6">#REF!</definedName>
    <definedName name="_254" localSheetId="17">#REF!</definedName>
    <definedName name="_254" localSheetId="22">#REF!</definedName>
    <definedName name="_254">#REF!</definedName>
    <definedName name="_255" localSheetId="6">#REF!</definedName>
    <definedName name="_255" localSheetId="17">#REF!</definedName>
    <definedName name="_255" localSheetId="22">#REF!</definedName>
    <definedName name="_255">#REF!</definedName>
    <definedName name="_256" localSheetId="6">#REF!</definedName>
    <definedName name="_256" localSheetId="17">#REF!</definedName>
    <definedName name="_256" localSheetId="22">#REF!</definedName>
    <definedName name="_256">#REF!</definedName>
    <definedName name="_257" localSheetId="6">#REF!</definedName>
    <definedName name="_257" localSheetId="17">#REF!</definedName>
    <definedName name="_257" localSheetId="22">#REF!</definedName>
    <definedName name="_257">#REF!</definedName>
    <definedName name="_258" localSheetId="6">#REF!</definedName>
    <definedName name="_258" localSheetId="17">#REF!</definedName>
    <definedName name="_258" localSheetId="22">#REF!</definedName>
    <definedName name="_258">#REF!</definedName>
    <definedName name="_259" localSheetId="6">#REF!</definedName>
    <definedName name="_259" localSheetId="17">#REF!</definedName>
    <definedName name="_259" localSheetId="22">#REF!</definedName>
    <definedName name="_259">#REF!</definedName>
    <definedName name="_260" localSheetId="6">#REF!</definedName>
    <definedName name="_260" localSheetId="17">#REF!</definedName>
    <definedName name="_260" localSheetId="22">#REF!</definedName>
    <definedName name="_260">#REF!</definedName>
    <definedName name="_261" localSheetId="6">#REF!</definedName>
    <definedName name="_261" localSheetId="17">#REF!</definedName>
    <definedName name="_261" localSheetId="22">#REF!</definedName>
    <definedName name="_261">#REF!</definedName>
    <definedName name="_262" localSheetId="6">#REF!</definedName>
    <definedName name="_262" localSheetId="17">#REF!</definedName>
    <definedName name="_262" localSheetId="22">#REF!</definedName>
    <definedName name="_262">#REF!</definedName>
    <definedName name="_263" localSheetId="6">#REF!</definedName>
    <definedName name="_263" localSheetId="17">#REF!</definedName>
    <definedName name="_263" localSheetId="22">#REF!</definedName>
    <definedName name="_263">#REF!</definedName>
    <definedName name="_264" localSheetId="6">#REF!</definedName>
    <definedName name="_264" localSheetId="17">#REF!</definedName>
    <definedName name="_264" localSheetId="22">#REF!</definedName>
    <definedName name="_264">#REF!</definedName>
    <definedName name="_265" localSheetId="6">#REF!</definedName>
    <definedName name="_265" localSheetId="17">#REF!</definedName>
    <definedName name="_265" localSheetId="22">#REF!</definedName>
    <definedName name="_265">#REF!</definedName>
    <definedName name="_266" localSheetId="6">#REF!</definedName>
    <definedName name="_266" localSheetId="17">#REF!</definedName>
    <definedName name="_266" localSheetId="22">#REF!</definedName>
    <definedName name="_266">#REF!</definedName>
    <definedName name="_267" localSheetId="6">#REF!</definedName>
    <definedName name="_267" localSheetId="17">#REF!</definedName>
    <definedName name="_267" localSheetId="22">#REF!</definedName>
    <definedName name="_267">#REF!</definedName>
    <definedName name="_268" localSheetId="6">#REF!</definedName>
    <definedName name="_268" localSheetId="17">#REF!</definedName>
    <definedName name="_268" localSheetId="22">#REF!</definedName>
    <definedName name="_268">#REF!</definedName>
    <definedName name="_269" localSheetId="6">#REF!</definedName>
    <definedName name="_269" localSheetId="17">#REF!</definedName>
    <definedName name="_269" localSheetId="22">#REF!</definedName>
    <definedName name="_269">#REF!</definedName>
    <definedName name="_27__123Graph_XCAP_AD" localSheetId="6" hidden="1">[2]Input!#REF!</definedName>
    <definedName name="_27__123Graph_XCAP_AD" localSheetId="17" hidden="1">[2]Input!#REF!</definedName>
    <definedName name="_27__123Graph_XCAP_AD" localSheetId="22" hidden="1">[2]Input!#REF!</definedName>
    <definedName name="_27__123Graph_XCAP_AD" hidden="1">[2]Input!#REF!</definedName>
    <definedName name="_270" localSheetId="6">#REF!</definedName>
    <definedName name="_270" localSheetId="17">#REF!</definedName>
    <definedName name="_270" localSheetId="22">#REF!</definedName>
    <definedName name="_270">#REF!</definedName>
    <definedName name="_271" localSheetId="6">#REF!</definedName>
    <definedName name="_271" localSheetId="17">#REF!</definedName>
    <definedName name="_271" localSheetId="22">#REF!</definedName>
    <definedName name="_271">#REF!</definedName>
    <definedName name="_272" localSheetId="6">#REF!</definedName>
    <definedName name="_272" localSheetId="17">#REF!</definedName>
    <definedName name="_272" localSheetId="22">#REF!</definedName>
    <definedName name="_272">#REF!</definedName>
    <definedName name="_273" localSheetId="6">#REF!</definedName>
    <definedName name="_273" localSheetId="17">#REF!</definedName>
    <definedName name="_273" localSheetId="22">#REF!</definedName>
    <definedName name="_273">#REF!</definedName>
    <definedName name="_274" localSheetId="6">#REF!</definedName>
    <definedName name="_274" localSheetId="17">#REF!</definedName>
    <definedName name="_274" localSheetId="22">#REF!</definedName>
    <definedName name="_274">#REF!</definedName>
    <definedName name="_275" localSheetId="6">#REF!</definedName>
    <definedName name="_275" localSheetId="17">#REF!</definedName>
    <definedName name="_275" localSheetId="22">#REF!</definedName>
    <definedName name="_275">#REF!</definedName>
    <definedName name="_276" localSheetId="6">#REF!</definedName>
    <definedName name="_276" localSheetId="17">#REF!</definedName>
    <definedName name="_276" localSheetId="22">#REF!</definedName>
    <definedName name="_276">#REF!</definedName>
    <definedName name="_277" localSheetId="6">#REF!</definedName>
    <definedName name="_277" localSheetId="17">#REF!</definedName>
    <definedName name="_277" localSheetId="22">#REF!</definedName>
    <definedName name="_277">#REF!</definedName>
    <definedName name="_278" localSheetId="6">#REF!</definedName>
    <definedName name="_278" localSheetId="17">#REF!</definedName>
    <definedName name="_278" localSheetId="22">#REF!</definedName>
    <definedName name="_278">#REF!</definedName>
    <definedName name="_279" localSheetId="6">#REF!</definedName>
    <definedName name="_279" localSheetId="17">#REF!</definedName>
    <definedName name="_279" localSheetId="22">#REF!</definedName>
    <definedName name="_279">#REF!</definedName>
    <definedName name="_28__123Graph_ARETAIL_DEPOSITS" localSheetId="6" hidden="1">[2]Input!#REF!</definedName>
    <definedName name="_28__123Graph_ARETAIL_DEPOSITS" localSheetId="17" hidden="1">[2]Input!#REF!</definedName>
    <definedName name="_28__123Graph_ARETAIL_DEPOSITS" localSheetId="22" hidden="1">[2]Input!#REF!</definedName>
    <definedName name="_28__123Graph_ARETAIL_DEPOSITS" hidden="1">[2]Input!#REF!</definedName>
    <definedName name="_280" localSheetId="6">#REF!</definedName>
    <definedName name="_280" localSheetId="17">#REF!</definedName>
    <definedName name="_280" localSheetId="22">#REF!</definedName>
    <definedName name="_280">#REF!</definedName>
    <definedName name="_281" localSheetId="6">#REF!</definedName>
    <definedName name="_281" localSheetId="17">#REF!</definedName>
    <definedName name="_281" localSheetId="22">#REF!</definedName>
    <definedName name="_281">#REF!</definedName>
    <definedName name="_282" localSheetId="6">#REF!</definedName>
    <definedName name="_282" localSheetId="17">#REF!</definedName>
    <definedName name="_282" localSheetId="22">#REF!</definedName>
    <definedName name="_282">#REF!</definedName>
    <definedName name="_283" localSheetId="6">#REF!</definedName>
    <definedName name="_283" localSheetId="17">#REF!</definedName>
    <definedName name="_283" localSheetId="22">#REF!</definedName>
    <definedName name="_283">#REF!</definedName>
    <definedName name="_284" localSheetId="6">#REF!</definedName>
    <definedName name="_284" localSheetId="17">#REF!</definedName>
    <definedName name="_284" localSheetId="22">#REF!</definedName>
    <definedName name="_284">#REF!</definedName>
    <definedName name="_285" localSheetId="6">#REF!</definedName>
    <definedName name="_285" localSheetId="17">#REF!</definedName>
    <definedName name="_285" localSheetId="22">#REF!</definedName>
    <definedName name="_285">#REF!</definedName>
    <definedName name="_286" localSheetId="6">#REF!</definedName>
    <definedName name="_286" localSheetId="17">#REF!</definedName>
    <definedName name="_286" localSheetId="22">#REF!</definedName>
    <definedName name="_286">#REF!</definedName>
    <definedName name="_287" localSheetId="6">#REF!</definedName>
    <definedName name="_287" localSheetId="17">#REF!</definedName>
    <definedName name="_287" localSheetId="22">#REF!</definedName>
    <definedName name="_287">#REF!</definedName>
    <definedName name="_288" localSheetId="6">#REF!</definedName>
    <definedName name="_288" localSheetId="17">#REF!</definedName>
    <definedName name="_288" localSheetId="22">#REF!</definedName>
    <definedName name="_288">#REF!</definedName>
    <definedName name="_289" localSheetId="6">#REF!</definedName>
    <definedName name="_289" localSheetId="17">#REF!</definedName>
    <definedName name="_289" localSheetId="22">#REF!</definedName>
    <definedName name="_289">#REF!</definedName>
    <definedName name="_29__123Graph_XCHART_1" localSheetId="6" hidden="1">[2]Input!#REF!</definedName>
    <definedName name="_29__123Graph_XCHART_1" localSheetId="17" hidden="1">[2]Input!#REF!</definedName>
    <definedName name="_29__123Graph_XCHART_1" localSheetId="22" hidden="1">[2]Input!#REF!</definedName>
    <definedName name="_29__123Graph_XCHART_1" hidden="1">[2]Input!#REF!</definedName>
    <definedName name="_290" localSheetId="6">#REF!</definedName>
    <definedName name="_290" localSheetId="17">#REF!</definedName>
    <definedName name="_290" localSheetId="22">#REF!</definedName>
    <definedName name="_290">#REF!</definedName>
    <definedName name="_291" localSheetId="6">#REF!</definedName>
    <definedName name="_291" localSheetId="17">#REF!</definedName>
    <definedName name="_291" localSheetId="22">#REF!</definedName>
    <definedName name="_291">#REF!</definedName>
    <definedName name="_292" localSheetId="6">#REF!</definedName>
    <definedName name="_292" localSheetId="17">#REF!</definedName>
    <definedName name="_292" localSheetId="22">#REF!</definedName>
    <definedName name="_292">#REF!</definedName>
    <definedName name="_293" localSheetId="6">#REF!</definedName>
    <definedName name="_293" localSheetId="17">#REF!</definedName>
    <definedName name="_293" localSheetId="22">#REF!</definedName>
    <definedName name="_293">#REF!</definedName>
    <definedName name="_294" localSheetId="6">#REF!</definedName>
    <definedName name="_294" localSheetId="17">#REF!</definedName>
    <definedName name="_294" localSheetId="22">#REF!</definedName>
    <definedName name="_294">#REF!</definedName>
    <definedName name="_295" localSheetId="6">#REF!</definedName>
    <definedName name="_295" localSheetId="17">#REF!</definedName>
    <definedName name="_295" localSheetId="22">#REF!</definedName>
    <definedName name="_295">#REF!</definedName>
    <definedName name="_296" localSheetId="6">#REF!</definedName>
    <definedName name="_296" localSheetId="17">#REF!</definedName>
    <definedName name="_296" localSheetId="22">#REF!</definedName>
    <definedName name="_296">#REF!</definedName>
    <definedName name="_297" localSheetId="6">#REF!</definedName>
    <definedName name="_297" localSheetId="17">#REF!</definedName>
    <definedName name="_297" localSheetId="22">#REF!</definedName>
    <definedName name="_297">#REF!</definedName>
    <definedName name="_298" localSheetId="6">#REF!</definedName>
    <definedName name="_298" localSheetId="17">#REF!</definedName>
    <definedName name="_298" localSheetId="22">#REF!</definedName>
    <definedName name="_298">#REF!</definedName>
    <definedName name="_299" localSheetId="6">#REF!</definedName>
    <definedName name="_299" localSheetId="17">#REF!</definedName>
    <definedName name="_299" localSheetId="22">#REF!</definedName>
    <definedName name="_299">#REF!</definedName>
    <definedName name="_3__123Graph_AEXP___ASSETS" localSheetId="6" hidden="1">[2]Input!#REF!</definedName>
    <definedName name="_3__123Graph_AEXP___ASSETS" localSheetId="17" hidden="1">[2]Input!#REF!</definedName>
    <definedName name="_3__123Graph_AEXP___ASSETS" localSheetId="22" hidden="1">[2]Input!#REF!</definedName>
    <definedName name="_3__123Graph_AEXP___ASSETS" hidden="1">[2]Input!#REF!</definedName>
    <definedName name="_300" localSheetId="6">#REF!</definedName>
    <definedName name="_300" localSheetId="17">#REF!</definedName>
    <definedName name="_300" localSheetId="22">#REF!</definedName>
    <definedName name="_300">#REF!</definedName>
    <definedName name="_301" localSheetId="6">#REF!</definedName>
    <definedName name="_301" localSheetId="17">#REF!</definedName>
    <definedName name="_301" localSheetId="22">#REF!</definedName>
    <definedName name="_301">#REF!</definedName>
    <definedName name="_302" localSheetId="6">#REF!</definedName>
    <definedName name="_302" localSheetId="17">#REF!</definedName>
    <definedName name="_302" localSheetId="22">#REF!</definedName>
    <definedName name="_302">#REF!</definedName>
    <definedName name="_303" localSheetId="6">#REF!</definedName>
    <definedName name="_303" localSheetId="17">#REF!</definedName>
    <definedName name="_303" localSheetId="22">#REF!</definedName>
    <definedName name="_303">#REF!</definedName>
    <definedName name="_304" localSheetId="6">#REF!</definedName>
    <definedName name="_304" localSheetId="17">#REF!</definedName>
    <definedName name="_304" localSheetId="22">#REF!</definedName>
    <definedName name="_304">#REF!</definedName>
    <definedName name="_305" localSheetId="6">#REF!</definedName>
    <definedName name="_305" localSheetId="17">#REF!</definedName>
    <definedName name="_305" localSheetId="22">#REF!</definedName>
    <definedName name="_305">#REF!</definedName>
    <definedName name="_306" localSheetId="6">#REF!</definedName>
    <definedName name="_306" localSheetId="17">#REF!</definedName>
    <definedName name="_306" localSheetId="22">#REF!</definedName>
    <definedName name="_306">#REF!</definedName>
    <definedName name="_307" localSheetId="6">#REF!</definedName>
    <definedName name="_307" localSheetId="17">#REF!</definedName>
    <definedName name="_307" localSheetId="22">#REF!</definedName>
    <definedName name="_307">#REF!</definedName>
    <definedName name="_308" localSheetId="6">#REF!</definedName>
    <definedName name="_308" localSheetId="17">#REF!</definedName>
    <definedName name="_308" localSheetId="22">#REF!</definedName>
    <definedName name="_308">#REF!</definedName>
    <definedName name="_309" localSheetId="6">#REF!</definedName>
    <definedName name="_309" localSheetId="17">#REF!</definedName>
    <definedName name="_309" localSheetId="22">#REF!</definedName>
    <definedName name="_309">#REF!</definedName>
    <definedName name="_31__123Graph_XCHART_3" localSheetId="6" hidden="1">[2]Input!#REF!</definedName>
    <definedName name="_31__123Graph_XCHART_3" localSheetId="17" hidden="1">[2]Input!#REF!</definedName>
    <definedName name="_31__123Graph_XCHART_3" localSheetId="22" hidden="1">[2]Input!#REF!</definedName>
    <definedName name="_31__123Graph_XCHART_3" hidden="1">[2]Input!#REF!</definedName>
    <definedName name="_310" localSheetId="6">#REF!</definedName>
    <definedName name="_310" localSheetId="17">#REF!</definedName>
    <definedName name="_310" localSheetId="22">#REF!</definedName>
    <definedName name="_310">#REF!</definedName>
    <definedName name="_311" localSheetId="6">#REF!</definedName>
    <definedName name="_311" localSheetId="17">#REF!</definedName>
    <definedName name="_311" localSheetId="22">#REF!</definedName>
    <definedName name="_311">#REF!</definedName>
    <definedName name="_312" localSheetId="6">#REF!</definedName>
    <definedName name="_312" localSheetId="17">#REF!</definedName>
    <definedName name="_312" localSheetId="22">#REF!</definedName>
    <definedName name="_312">#REF!</definedName>
    <definedName name="_313" localSheetId="6">#REF!</definedName>
    <definedName name="_313" localSheetId="17">#REF!</definedName>
    <definedName name="_313" localSheetId="22">#REF!</definedName>
    <definedName name="_313">#REF!</definedName>
    <definedName name="_314" localSheetId="6">#REF!</definedName>
    <definedName name="_314" localSheetId="17">#REF!</definedName>
    <definedName name="_314" localSheetId="22">#REF!</definedName>
    <definedName name="_314">#REF!</definedName>
    <definedName name="_315" localSheetId="6">#REF!</definedName>
    <definedName name="_315" localSheetId="17">#REF!</definedName>
    <definedName name="_315" localSheetId="22">#REF!</definedName>
    <definedName name="_315">#REF!</definedName>
    <definedName name="_316" localSheetId="6">#REF!</definedName>
    <definedName name="_316" localSheetId="17">#REF!</definedName>
    <definedName name="_316" localSheetId="22">#REF!</definedName>
    <definedName name="_316">#REF!</definedName>
    <definedName name="_317" localSheetId="6">#REF!</definedName>
    <definedName name="_317" localSheetId="17">#REF!</definedName>
    <definedName name="_317" localSheetId="22">#REF!</definedName>
    <definedName name="_317">#REF!</definedName>
    <definedName name="_318" localSheetId="6">#REF!</definedName>
    <definedName name="_318" localSheetId="17">#REF!</definedName>
    <definedName name="_318" localSheetId="22">#REF!</definedName>
    <definedName name="_318">#REF!</definedName>
    <definedName name="_319" localSheetId="6">#REF!</definedName>
    <definedName name="_319" localSheetId="17">#REF!</definedName>
    <definedName name="_319" localSheetId="22">#REF!</definedName>
    <definedName name="_319">#REF!</definedName>
    <definedName name="_32__123Graph_BCAP_AD" localSheetId="6" hidden="1">[2]Input!#REF!</definedName>
    <definedName name="_32__123Graph_BCAP_AD" localSheetId="17" hidden="1">[2]Input!#REF!</definedName>
    <definedName name="_32__123Graph_BCAP_AD" localSheetId="22" hidden="1">[2]Input!#REF!</definedName>
    <definedName name="_32__123Graph_BCAP_AD" hidden="1">[2]Input!#REF!</definedName>
    <definedName name="_320" localSheetId="6">#REF!</definedName>
    <definedName name="_320" localSheetId="17">#REF!</definedName>
    <definedName name="_320" localSheetId="22">#REF!</definedName>
    <definedName name="_320">#REF!</definedName>
    <definedName name="_321" localSheetId="6">#REF!</definedName>
    <definedName name="_321" localSheetId="17">#REF!</definedName>
    <definedName name="_321" localSheetId="22">#REF!</definedName>
    <definedName name="_321">#REF!</definedName>
    <definedName name="_322" localSheetId="6">#REF!</definedName>
    <definedName name="_322" localSheetId="17">#REF!</definedName>
    <definedName name="_322" localSheetId="22">#REF!</definedName>
    <definedName name="_322">#REF!</definedName>
    <definedName name="_323" localSheetId="6">#REF!</definedName>
    <definedName name="_323" localSheetId="17">#REF!</definedName>
    <definedName name="_323" localSheetId="22">#REF!</definedName>
    <definedName name="_323">#REF!</definedName>
    <definedName name="_324" localSheetId="6">#REF!</definedName>
    <definedName name="_324" localSheetId="17">#REF!</definedName>
    <definedName name="_324" localSheetId="22">#REF!</definedName>
    <definedName name="_324">#REF!</definedName>
    <definedName name="_325" localSheetId="6">#REF!</definedName>
    <definedName name="_325" localSheetId="17">#REF!</definedName>
    <definedName name="_325" localSheetId="22">#REF!</definedName>
    <definedName name="_325">#REF!</definedName>
    <definedName name="_326" localSheetId="6">#REF!</definedName>
    <definedName name="_326" localSheetId="17">#REF!</definedName>
    <definedName name="_326" localSheetId="22">#REF!</definedName>
    <definedName name="_326">#REF!</definedName>
    <definedName name="_327" localSheetId="6">#REF!</definedName>
    <definedName name="_327" localSheetId="17">#REF!</definedName>
    <definedName name="_327" localSheetId="22">#REF!</definedName>
    <definedName name="_327">#REF!</definedName>
    <definedName name="_328" localSheetId="6">#REF!</definedName>
    <definedName name="_328" localSheetId="17">#REF!</definedName>
    <definedName name="_328" localSheetId="22">#REF!</definedName>
    <definedName name="_328">#REF!</definedName>
    <definedName name="_329" localSheetId="6">#REF!</definedName>
    <definedName name="_329" localSheetId="17">#REF!</definedName>
    <definedName name="_329" localSheetId="22">#REF!</definedName>
    <definedName name="_329">#REF!</definedName>
    <definedName name="_33__123Graph_XEXP___ASSETS" localSheetId="6" hidden="1">[2]Input!#REF!</definedName>
    <definedName name="_33__123Graph_XEXP___ASSETS" localSheetId="17" hidden="1">[2]Input!#REF!</definedName>
    <definedName name="_33__123Graph_XEXP___ASSETS" localSheetId="22" hidden="1">[2]Input!#REF!</definedName>
    <definedName name="_33__123Graph_XEXP___ASSETS" hidden="1">[2]Input!#REF!</definedName>
    <definedName name="_330" localSheetId="6">#REF!</definedName>
    <definedName name="_330" localSheetId="17">#REF!</definedName>
    <definedName name="_330" localSheetId="22">#REF!</definedName>
    <definedName name="_330">#REF!</definedName>
    <definedName name="_331" localSheetId="6">#REF!</definedName>
    <definedName name="_331" localSheetId="17">#REF!</definedName>
    <definedName name="_331" localSheetId="22">#REF!</definedName>
    <definedName name="_331">#REF!</definedName>
    <definedName name="_332" localSheetId="6">#REF!</definedName>
    <definedName name="_332" localSheetId="17">#REF!</definedName>
    <definedName name="_332" localSheetId="22">#REF!</definedName>
    <definedName name="_332">#REF!</definedName>
    <definedName name="_333" localSheetId="6">#REF!</definedName>
    <definedName name="_333" localSheetId="17">#REF!</definedName>
    <definedName name="_333" localSheetId="22">#REF!</definedName>
    <definedName name="_333">#REF!</definedName>
    <definedName name="_334" localSheetId="6">#REF!</definedName>
    <definedName name="_334" localSheetId="17">#REF!</definedName>
    <definedName name="_334" localSheetId="22">#REF!</definedName>
    <definedName name="_334">#REF!</definedName>
    <definedName name="_335" localSheetId="6">#REF!</definedName>
    <definedName name="_335" localSheetId="17">#REF!</definedName>
    <definedName name="_335" localSheetId="22">#REF!</definedName>
    <definedName name="_335">#REF!</definedName>
    <definedName name="_336" localSheetId="6">#REF!</definedName>
    <definedName name="_336" localSheetId="17">#REF!</definedName>
    <definedName name="_336" localSheetId="22">#REF!</definedName>
    <definedName name="_336">#REF!</definedName>
    <definedName name="_337" localSheetId="6">#REF!</definedName>
    <definedName name="_337" localSheetId="17">#REF!</definedName>
    <definedName name="_337" localSheetId="22">#REF!</definedName>
    <definedName name="_337">#REF!</definedName>
    <definedName name="_338" localSheetId="6">#REF!</definedName>
    <definedName name="_338" localSheetId="17">#REF!</definedName>
    <definedName name="_338" localSheetId="22">#REF!</definedName>
    <definedName name="_338">#REF!</definedName>
    <definedName name="_339" localSheetId="6">#REF!</definedName>
    <definedName name="_339" localSheetId="17">#REF!</definedName>
    <definedName name="_339" localSheetId="22">#REF!</definedName>
    <definedName name="_339">#REF!</definedName>
    <definedName name="_340" localSheetId="6">#REF!</definedName>
    <definedName name="_340" localSheetId="17">#REF!</definedName>
    <definedName name="_340" localSheetId="22">#REF!</definedName>
    <definedName name="_340">#REF!</definedName>
    <definedName name="_341" localSheetId="6">#REF!</definedName>
    <definedName name="_341" localSheetId="17">#REF!</definedName>
    <definedName name="_341" localSheetId="22">#REF!</definedName>
    <definedName name="_341">#REF!</definedName>
    <definedName name="_342" localSheetId="6">#REF!</definedName>
    <definedName name="_342" localSheetId="17">#REF!</definedName>
    <definedName name="_342" localSheetId="22">#REF!</definedName>
    <definedName name="_342">#REF!</definedName>
    <definedName name="_343" localSheetId="6">#REF!</definedName>
    <definedName name="_343" localSheetId="17">#REF!</definedName>
    <definedName name="_343" localSheetId="22">#REF!</definedName>
    <definedName name="_343">#REF!</definedName>
    <definedName name="_344" localSheetId="6">#REF!</definedName>
    <definedName name="_344" localSheetId="17">#REF!</definedName>
    <definedName name="_344" localSheetId="22">#REF!</definedName>
    <definedName name="_344">#REF!</definedName>
    <definedName name="_345" localSheetId="6">#REF!</definedName>
    <definedName name="_345" localSheetId="17">#REF!</definedName>
    <definedName name="_345" localSheetId="22">#REF!</definedName>
    <definedName name="_345">#REF!</definedName>
    <definedName name="_346" localSheetId="6">#REF!</definedName>
    <definedName name="_346" localSheetId="17">#REF!</definedName>
    <definedName name="_346" localSheetId="22">#REF!</definedName>
    <definedName name="_346">#REF!</definedName>
    <definedName name="_347" localSheetId="6">#REF!</definedName>
    <definedName name="_347" localSheetId="17">#REF!</definedName>
    <definedName name="_347" localSheetId="22">#REF!</definedName>
    <definedName name="_347">#REF!</definedName>
    <definedName name="_348" localSheetId="6">#REF!</definedName>
    <definedName name="_348" localSheetId="17">#REF!</definedName>
    <definedName name="_348" localSheetId="22">#REF!</definedName>
    <definedName name="_348">#REF!</definedName>
    <definedName name="_349" localSheetId="6">#REF!</definedName>
    <definedName name="_349" localSheetId="17">#REF!</definedName>
    <definedName name="_349" localSheetId="22">#REF!</definedName>
    <definedName name="_349">#REF!</definedName>
    <definedName name="_35__123Graph_XGEN_PROV" localSheetId="6" hidden="1">[2]Input!#REF!</definedName>
    <definedName name="_35__123Graph_XGEN_PROV" localSheetId="17" hidden="1">[2]Input!#REF!</definedName>
    <definedName name="_35__123Graph_XGEN_PROV" localSheetId="22" hidden="1">[2]Input!#REF!</definedName>
    <definedName name="_35__123Graph_XGEN_PROV" hidden="1">[2]Input!#REF!</definedName>
    <definedName name="_350" localSheetId="6">#REF!</definedName>
    <definedName name="_350" localSheetId="17">#REF!</definedName>
    <definedName name="_350" localSheetId="22">#REF!</definedName>
    <definedName name="_350">#REF!</definedName>
    <definedName name="_351" localSheetId="6">#REF!</definedName>
    <definedName name="_351" localSheetId="17">#REF!</definedName>
    <definedName name="_351" localSheetId="22">#REF!</definedName>
    <definedName name="_351">#REF!</definedName>
    <definedName name="_352" localSheetId="6">#REF!</definedName>
    <definedName name="_352" localSheetId="17">#REF!</definedName>
    <definedName name="_352" localSheetId="22">#REF!</definedName>
    <definedName name="_352">#REF!</definedName>
    <definedName name="_353" localSheetId="6">#REF!</definedName>
    <definedName name="_353" localSheetId="17">#REF!</definedName>
    <definedName name="_353" localSheetId="22">#REF!</definedName>
    <definedName name="_353">#REF!</definedName>
    <definedName name="_354" localSheetId="6">#REF!</definedName>
    <definedName name="_354" localSheetId="17">#REF!</definedName>
    <definedName name="_354" localSheetId="22">#REF!</definedName>
    <definedName name="_354">#REF!</definedName>
    <definedName name="_355" localSheetId="6">#REF!</definedName>
    <definedName name="_355" localSheetId="17">#REF!</definedName>
    <definedName name="_355" localSheetId="22">#REF!</definedName>
    <definedName name="_355">#REF!</definedName>
    <definedName name="_356" localSheetId="6">#REF!</definedName>
    <definedName name="_356" localSheetId="17">#REF!</definedName>
    <definedName name="_356" localSheetId="22">#REF!</definedName>
    <definedName name="_356">#REF!</definedName>
    <definedName name="_357" localSheetId="6">#REF!</definedName>
    <definedName name="_357" localSheetId="17">#REF!</definedName>
    <definedName name="_357" localSheetId="22">#REF!</definedName>
    <definedName name="_357">#REF!</definedName>
    <definedName name="_358" localSheetId="6">#REF!</definedName>
    <definedName name="_358" localSheetId="17">#REF!</definedName>
    <definedName name="_358" localSheetId="22">#REF!</definedName>
    <definedName name="_358">#REF!</definedName>
    <definedName name="_359" localSheetId="6">#REF!</definedName>
    <definedName name="_359" localSheetId="17">#REF!</definedName>
    <definedName name="_359" localSheetId="22">#REF!</definedName>
    <definedName name="_359">#REF!</definedName>
    <definedName name="_36__123Graph_BCHART_2" localSheetId="6" hidden="1">[2]Input!#REF!</definedName>
    <definedName name="_36__123Graph_BCHART_2" localSheetId="17" hidden="1">[2]Input!#REF!</definedName>
    <definedName name="_36__123Graph_BCHART_2" localSheetId="22" hidden="1">[2]Input!#REF!</definedName>
    <definedName name="_36__123Graph_BCHART_2" hidden="1">[2]Input!#REF!</definedName>
    <definedName name="_360" localSheetId="6">#REF!</definedName>
    <definedName name="_360" localSheetId="17">#REF!</definedName>
    <definedName name="_360" localSheetId="22">#REF!</definedName>
    <definedName name="_360">#REF!</definedName>
    <definedName name="_361" localSheetId="6">#REF!</definedName>
    <definedName name="_361" localSheetId="17">#REF!</definedName>
    <definedName name="_361" localSheetId="22">#REF!</definedName>
    <definedName name="_361">#REF!</definedName>
    <definedName name="_362" localSheetId="6">#REF!</definedName>
    <definedName name="_362" localSheetId="17">#REF!</definedName>
    <definedName name="_362" localSheetId="22">#REF!</definedName>
    <definedName name="_362">#REF!</definedName>
    <definedName name="_363" localSheetId="6">#REF!</definedName>
    <definedName name="_363" localSheetId="17">#REF!</definedName>
    <definedName name="_363" localSheetId="22">#REF!</definedName>
    <definedName name="_363">#REF!</definedName>
    <definedName name="_364" localSheetId="6">#REF!</definedName>
    <definedName name="_364" localSheetId="17">#REF!</definedName>
    <definedName name="_364" localSheetId="22">#REF!</definedName>
    <definedName name="_364">#REF!</definedName>
    <definedName name="_365" localSheetId="6">#REF!</definedName>
    <definedName name="_365" localSheetId="17">#REF!</definedName>
    <definedName name="_365" localSheetId="22">#REF!</definedName>
    <definedName name="_365">#REF!</definedName>
    <definedName name="_366" localSheetId="6">#REF!</definedName>
    <definedName name="_366" localSheetId="17">#REF!</definedName>
    <definedName name="_366" localSheetId="22">#REF!</definedName>
    <definedName name="_366">#REF!</definedName>
    <definedName name="_367" localSheetId="6">#REF!</definedName>
    <definedName name="_367" localSheetId="17">#REF!</definedName>
    <definedName name="_367" localSheetId="22">#REF!</definedName>
    <definedName name="_367">#REF!</definedName>
    <definedName name="_368" localSheetId="6">#REF!</definedName>
    <definedName name="_368" localSheetId="17">#REF!</definedName>
    <definedName name="_368" localSheetId="22">#REF!</definedName>
    <definedName name="_368">#REF!</definedName>
    <definedName name="_369" localSheetId="6">#REF!</definedName>
    <definedName name="_369" localSheetId="17">#REF!</definedName>
    <definedName name="_369" localSheetId="22">#REF!</definedName>
    <definedName name="_369">#REF!</definedName>
    <definedName name="_37__123Graph_XNET_RECEIVABLES" localSheetId="6" hidden="1">[2]Input!#REF!</definedName>
    <definedName name="_37__123Graph_XNET_RECEIVABLES" localSheetId="17" hidden="1">[2]Input!#REF!</definedName>
    <definedName name="_37__123Graph_XNET_RECEIVABLES" localSheetId="22" hidden="1">[2]Input!#REF!</definedName>
    <definedName name="_37__123Graph_XNET_RECEIVABLES" hidden="1">[2]Input!#REF!</definedName>
    <definedName name="_370" localSheetId="6">#REF!</definedName>
    <definedName name="_370" localSheetId="17">#REF!</definedName>
    <definedName name="_370" localSheetId="22">#REF!</definedName>
    <definedName name="_370">#REF!</definedName>
    <definedName name="_371" localSheetId="6">#REF!</definedName>
    <definedName name="_371" localSheetId="17">#REF!</definedName>
    <definedName name="_371" localSheetId="22">#REF!</definedName>
    <definedName name="_371">#REF!</definedName>
    <definedName name="_372" localSheetId="6">#REF!</definedName>
    <definedName name="_372" localSheetId="17">#REF!</definedName>
    <definedName name="_372" localSheetId="22">#REF!</definedName>
    <definedName name="_372">#REF!</definedName>
    <definedName name="_373" localSheetId="6">#REF!</definedName>
    <definedName name="_373" localSheetId="17">#REF!</definedName>
    <definedName name="_373" localSheetId="22">#REF!</definedName>
    <definedName name="_373">#REF!</definedName>
    <definedName name="_374" localSheetId="6">#REF!</definedName>
    <definedName name="_374" localSheetId="17">#REF!</definedName>
    <definedName name="_374" localSheetId="22">#REF!</definedName>
    <definedName name="_374">#REF!</definedName>
    <definedName name="_375" localSheetId="6">#REF!</definedName>
    <definedName name="_375" localSheetId="17">#REF!</definedName>
    <definedName name="_375" localSheetId="22">#REF!</definedName>
    <definedName name="_375">#REF!</definedName>
    <definedName name="_376" localSheetId="6">#REF!</definedName>
    <definedName name="_376" localSheetId="17">#REF!</definedName>
    <definedName name="_376" localSheetId="22">#REF!</definedName>
    <definedName name="_376">#REF!</definedName>
    <definedName name="_377" localSheetId="6">#REF!</definedName>
    <definedName name="_377" localSheetId="17">#REF!</definedName>
    <definedName name="_377" localSheetId="22">#REF!</definedName>
    <definedName name="_377">#REF!</definedName>
    <definedName name="_378" localSheetId="6">#REF!</definedName>
    <definedName name="_378" localSheetId="17">#REF!</definedName>
    <definedName name="_378" localSheetId="22">#REF!</definedName>
    <definedName name="_378">#REF!</definedName>
    <definedName name="_379" localSheetId="6">#REF!</definedName>
    <definedName name="_379" localSheetId="17">#REF!</definedName>
    <definedName name="_379" localSheetId="22">#REF!</definedName>
    <definedName name="_379">#REF!</definedName>
    <definedName name="_380" localSheetId="6">#REF!</definedName>
    <definedName name="_380" localSheetId="17">#REF!</definedName>
    <definedName name="_380" localSheetId="22">#REF!</definedName>
    <definedName name="_380">#REF!</definedName>
    <definedName name="_381" localSheetId="6">#REF!</definedName>
    <definedName name="_381" localSheetId="17">#REF!</definedName>
    <definedName name="_381" localSheetId="22">#REF!</definedName>
    <definedName name="_381">#REF!</definedName>
    <definedName name="_382" localSheetId="6">#REF!</definedName>
    <definedName name="_382" localSheetId="17">#REF!</definedName>
    <definedName name="_382" localSheetId="22">#REF!</definedName>
    <definedName name="_382">#REF!</definedName>
    <definedName name="_383" localSheetId="6">#REF!</definedName>
    <definedName name="_383" localSheetId="17">#REF!</definedName>
    <definedName name="_383" localSheetId="22">#REF!</definedName>
    <definedName name="_383">#REF!</definedName>
    <definedName name="_384" localSheetId="6">#REF!</definedName>
    <definedName name="_384" localSheetId="17">#REF!</definedName>
    <definedName name="_384" localSheetId="22">#REF!</definedName>
    <definedName name="_384">#REF!</definedName>
    <definedName name="_385" localSheetId="6">#REF!</definedName>
    <definedName name="_385" localSheetId="17">#REF!</definedName>
    <definedName name="_385" localSheetId="22">#REF!</definedName>
    <definedName name="_385">#REF!</definedName>
    <definedName name="_386" localSheetId="6">#REF!</definedName>
    <definedName name="_386" localSheetId="17">#REF!</definedName>
    <definedName name="_386" localSheetId="22">#REF!</definedName>
    <definedName name="_386">#REF!</definedName>
    <definedName name="_387" localSheetId="6">#REF!</definedName>
    <definedName name="_387" localSheetId="17">#REF!</definedName>
    <definedName name="_387" localSheetId="22">#REF!</definedName>
    <definedName name="_387">#REF!</definedName>
    <definedName name="_388" localSheetId="6">#REF!</definedName>
    <definedName name="_388" localSheetId="17">#REF!</definedName>
    <definedName name="_388" localSheetId="22">#REF!</definedName>
    <definedName name="_388">#REF!</definedName>
    <definedName name="_389" localSheetId="6">#REF!</definedName>
    <definedName name="_389" localSheetId="17">#REF!</definedName>
    <definedName name="_389" localSheetId="22">#REF!</definedName>
    <definedName name="_389">#REF!</definedName>
    <definedName name="_39__123Graph_XRESI_RECV" localSheetId="6" hidden="1">[2]Input!#REF!</definedName>
    <definedName name="_39__123Graph_XRESI_RECV" localSheetId="17" hidden="1">[2]Input!#REF!</definedName>
    <definedName name="_39__123Graph_XRESI_RECV" localSheetId="22" hidden="1">[2]Input!#REF!</definedName>
    <definedName name="_39__123Graph_XRESI_RECV" hidden="1">[2]Input!#REF!</definedName>
    <definedName name="_390" localSheetId="6">#REF!</definedName>
    <definedName name="_390" localSheetId="17">#REF!</definedName>
    <definedName name="_390" localSheetId="22">#REF!</definedName>
    <definedName name="_390">#REF!</definedName>
    <definedName name="_391" localSheetId="6">#REF!</definedName>
    <definedName name="_391" localSheetId="17">#REF!</definedName>
    <definedName name="_391" localSheetId="22">#REF!</definedName>
    <definedName name="_391">#REF!</definedName>
    <definedName name="_392" localSheetId="6">#REF!</definedName>
    <definedName name="_392" localSheetId="17">#REF!</definedName>
    <definedName name="_392" localSheetId="22">#REF!</definedName>
    <definedName name="_392">#REF!</definedName>
    <definedName name="_393" localSheetId="6">#REF!</definedName>
    <definedName name="_393" localSheetId="17">#REF!</definedName>
    <definedName name="_393" localSheetId="22">#REF!</definedName>
    <definedName name="_393">#REF!</definedName>
    <definedName name="_394" localSheetId="6">#REF!</definedName>
    <definedName name="_394" localSheetId="17">#REF!</definedName>
    <definedName name="_394" localSheetId="22">#REF!</definedName>
    <definedName name="_394">#REF!</definedName>
    <definedName name="_395" localSheetId="6">#REF!</definedName>
    <definedName name="_395" localSheetId="17">#REF!</definedName>
    <definedName name="_395" localSheetId="22">#REF!</definedName>
    <definedName name="_395">#REF!</definedName>
    <definedName name="_396" localSheetId="6">#REF!</definedName>
    <definedName name="_396" localSheetId="17">#REF!</definedName>
    <definedName name="_396" localSheetId="22">#REF!</definedName>
    <definedName name="_396">#REF!</definedName>
    <definedName name="_397" localSheetId="6">#REF!</definedName>
    <definedName name="_397" localSheetId="17">#REF!</definedName>
    <definedName name="_397" localSheetId="22">#REF!</definedName>
    <definedName name="_397">#REF!</definedName>
    <definedName name="_398" localSheetId="6">#REF!</definedName>
    <definedName name="_398" localSheetId="17">#REF!</definedName>
    <definedName name="_398" localSheetId="22">#REF!</definedName>
    <definedName name="_398">#REF!</definedName>
    <definedName name="_399" localSheetId="6">#REF!</definedName>
    <definedName name="_399" localSheetId="17">#REF!</definedName>
    <definedName name="_399" localSheetId="22">#REF!</definedName>
    <definedName name="_399">#REF!</definedName>
    <definedName name="_4__123Graph_ACAP_AD" localSheetId="6" hidden="1">[2]Input!#REF!</definedName>
    <definedName name="_4__123Graph_ACAP_AD" localSheetId="17" hidden="1">[2]Input!#REF!</definedName>
    <definedName name="_4__123Graph_ACAP_AD" localSheetId="22" hidden="1">[2]Input!#REF!</definedName>
    <definedName name="_4__123Graph_ACAP_AD" hidden="1">[2]Input!#REF!</definedName>
    <definedName name="_4__123Graph_ACHART_3" localSheetId="6" hidden="1">[2]Input!#REF!</definedName>
    <definedName name="_4__123Graph_ACHART_3" localSheetId="17" hidden="1">[2]Input!#REF!</definedName>
    <definedName name="_4__123Graph_ACHART_3" localSheetId="22" hidden="1">[2]Input!#REF!</definedName>
    <definedName name="_4__123Graph_ACHART_3" hidden="1">[2]Input!#REF!</definedName>
    <definedName name="_4__123Graph_AGEN_PROV" localSheetId="6" hidden="1">[2]Input!#REF!</definedName>
    <definedName name="_4__123Graph_AGEN_PROV" localSheetId="17" hidden="1">[2]Input!#REF!</definedName>
    <definedName name="_4__123Graph_AGEN_PROV" localSheetId="22" hidden="1">[2]Input!#REF!</definedName>
    <definedName name="_4__123Graph_AGEN_PROV" hidden="1">[2]Input!#REF!</definedName>
    <definedName name="_40__123Graph_BNET_RECEIVABLES" localSheetId="6" hidden="1">[2]Input!#REF!</definedName>
    <definedName name="_40__123Graph_BNET_RECEIVABLES" localSheetId="17" hidden="1">[2]Input!#REF!</definedName>
    <definedName name="_40__123Graph_BNET_RECEIVABLES" localSheetId="22" hidden="1">[2]Input!#REF!</definedName>
    <definedName name="_40__123Graph_BNET_RECEIVABLES" hidden="1">[2]Input!#REF!</definedName>
    <definedName name="_400" localSheetId="6">#REF!</definedName>
    <definedName name="_400" localSheetId="17">#REF!</definedName>
    <definedName name="_400" localSheetId="22">#REF!</definedName>
    <definedName name="_400">#REF!</definedName>
    <definedName name="_401" localSheetId="6">#REF!</definedName>
    <definedName name="_401" localSheetId="17">#REF!</definedName>
    <definedName name="_401" localSheetId="22">#REF!</definedName>
    <definedName name="_401">#REF!</definedName>
    <definedName name="_402" localSheetId="6">#REF!</definedName>
    <definedName name="_402" localSheetId="17">#REF!</definedName>
    <definedName name="_402" localSheetId="22">#REF!</definedName>
    <definedName name="_402">#REF!</definedName>
    <definedName name="_403" localSheetId="6">#REF!</definedName>
    <definedName name="_403" localSheetId="17">#REF!</definedName>
    <definedName name="_403" localSheetId="22">#REF!</definedName>
    <definedName name="_403">#REF!</definedName>
    <definedName name="_404" localSheetId="6">#REF!</definedName>
    <definedName name="_404" localSheetId="17">#REF!</definedName>
    <definedName name="_404" localSheetId="22">#REF!</definedName>
    <definedName name="_404">#REF!</definedName>
    <definedName name="_405" localSheetId="6">#REF!</definedName>
    <definedName name="_405" localSheetId="17">#REF!</definedName>
    <definedName name="_405" localSheetId="22">#REF!</definedName>
    <definedName name="_405">#REF!</definedName>
    <definedName name="_406" localSheetId="6">#REF!</definedName>
    <definedName name="_406" localSheetId="17">#REF!</definedName>
    <definedName name="_406" localSheetId="22">#REF!</definedName>
    <definedName name="_406">#REF!</definedName>
    <definedName name="_407" localSheetId="6">#REF!</definedName>
    <definedName name="_407" localSheetId="17">#REF!</definedName>
    <definedName name="_407" localSheetId="22">#REF!</definedName>
    <definedName name="_407">#REF!</definedName>
    <definedName name="_408" localSheetId="6">#REF!</definedName>
    <definedName name="_408" localSheetId="17">#REF!</definedName>
    <definedName name="_408" localSheetId="22">#REF!</definedName>
    <definedName name="_408">#REF!</definedName>
    <definedName name="_409" localSheetId="6">#REF!</definedName>
    <definedName name="_409" localSheetId="17">#REF!</definedName>
    <definedName name="_409" localSheetId="22">#REF!</definedName>
    <definedName name="_409">#REF!</definedName>
    <definedName name="_41__123Graph_XRETAIL_DEPOSITS" localSheetId="6" hidden="1">[2]Input!#REF!</definedName>
    <definedName name="_41__123Graph_XRETAIL_DEPOSITS" localSheetId="17" hidden="1">[2]Input!#REF!</definedName>
    <definedName name="_41__123Graph_XRETAIL_DEPOSITS" localSheetId="22" hidden="1">[2]Input!#REF!</definedName>
    <definedName name="_41__123Graph_XRETAIL_DEPOSITS" hidden="1">[2]Input!#REF!</definedName>
    <definedName name="_410" localSheetId="6">#REF!</definedName>
    <definedName name="_410" localSheetId="17">#REF!</definedName>
    <definedName name="_410" localSheetId="22">#REF!</definedName>
    <definedName name="_410">#REF!</definedName>
    <definedName name="_411" localSheetId="6">#REF!</definedName>
    <definedName name="_411" localSheetId="17">#REF!</definedName>
    <definedName name="_411" localSheetId="22">#REF!</definedName>
    <definedName name="_411">#REF!</definedName>
    <definedName name="_412" localSheetId="6">#REF!</definedName>
    <definedName name="_412" localSheetId="17">#REF!</definedName>
    <definedName name="_412" localSheetId="22">#REF!</definedName>
    <definedName name="_412">#REF!</definedName>
    <definedName name="_413" localSheetId="6">#REF!</definedName>
    <definedName name="_413" localSheetId="17">#REF!</definedName>
    <definedName name="_413" localSheetId="22">#REF!</definedName>
    <definedName name="_413">#REF!</definedName>
    <definedName name="_414" localSheetId="6">#REF!</definedName>
    <definedName name="_414" localSheetId="17">#REF!</definedName>
    <definedName name="_414" localSheetId="22">#REF!</definedName>
    <definedName name="_414">#REF!</definedName>
    <definedName name="_415" localSheetId="6">#REF!</definedName>
    <definedName name="_415" localSheetId="17">#REF!</definedName>
    <definedName name="_415" localSheetId="22">#REF!</definedName>
    <definedName name="_415">#REF!</definedName>
    <definedName name="_416" localSheetId="6">#REF!</definedName>
    <definedName name="_416" localSheetId="17">#REF!</definedName>
    <definedName name="_416" localSheetId="22">#REF!</definedName>
    <definedName name="_416">#REF!</definedName>
    <definedName name="_417" localSheetId="6">#REF!</definedName>
    <definedName name="_417" localSheetId="17">#REF!</definedName>
    <definedName name="_417" localSheetId="22">#REF!</definedName>
    <definedName name="_417">#REF!</definedName>
    <definedName name="_418" localSheetId="6">#REF!</definedName>
    <definedName name="_418" localSheetId="17">#REF!</definedName>
    <definedName name="_418" localSheetId="22">#REF!</definedName>
    <definedName name="_418">#REF!</definedName>
    <definedName name="_419" localSheetId="6">#REF!</definedName>
    <definedName name="_419" localSheetId="17">#REF!</definedName>
    <definedName name="_419" localSheetId="22">#REF!</definedName>
    <definedName name="_419">#REF!</definedName>
    <definedName name="_420" localSheetId="6">#REF!</definedName>
    <definedName name="_420" localSheetId="17">#REF!</definedName>
    <definedName name="_420" localSheetId="22">#REF!</definedName>
    <definedName name="_420">#REF!</definedName>
    <definedName name="_421" localSheetId="6">#REF!</definedName>
    <definedName name="_421" localSheetId="17">#REF!</definedName>
    <definedName name="_421" localSheetId="22">#REF!</definedName>
    <definedName name="_421">#REF!</definedName>
    <definedName name="_422" localSheetId="6">#REF!</definedName>
    <definedName name="_422" localSheetId="17">#REF!</definedName>
    <definedName name="_422" localSheetId="22">#REF!</definedName>
    <definedName name="_422">#REF!</definedName>
    <definedName name="_423" localSheetId="6">#REF!</definedName>
    <definedName name="_423" localSheetId="17">#REF!</definedName>
    <definedName name="_423" localSheetId="22">#REF!</definedName>
    <definedName name="_423">#REF!</definedName>
    <definedName name="_424" localSheetId="6">#REF!</definedName>
    <definedName name="_424" localSheetId="17">#REF!</definedName>
    <definedName name="_424" localSheetId="22">#REF!</definedName>
    <definedName name="_424">#REF!</definedName>
    <definedName name="_425" localSheetId="6">#REF!</definedName>
    <definedName name="_425" localSheetId="17">#REF!</definedName>
    <definedName name="_425" localSheetId="22">#REF!</definedName>
    <definedName name="_425">#REF!</definedName>
    <definedName name="_426" localSheetId="6">#REF!</definedName>
    <definedName name="_426" localSheetId="17">#REF!</definedName>
    <definedName name="_426" localSheetId="22">#REF!</definedName>
    <definedName name="_426">#REF!</definedName>
    <definedName name="_427" localSheetId="6">#REF!</definedName>
    <definedName name="_427" localSheetId="17">#REF!</definedName>
    <definedName name="_427" localSheetId="22">#REF!</definedName>
    <definedName name="_427">#REF!</definedName>
    <definedName name="_428" localSheetId="6">#REF!</definedName>
    <definedName name="_428" localSheetId="17">#REF!</definedName>
    <definedName name="_428" localSheetId="22">#REF!</definedName>
    <definedName name="_428">#REF!</definedName>
    <definedName name="_429" localSheetId="6">#REF!</definedName>
    <definedName name="_429" localSheetId="17">#REF!</definedName>
    <definedName name="_429" localSheetId="22">#REF!</definedName>
    <definedName name="_429">#REF!</definedName>
    <definedName name="_430" localSheetId="6">#REF!</definedName>
    <definedName name="_430" localSheetId="17">#REF!</definedName>
    <definedName name="_430" localSheetId="22">#REF!</definedName>
    <definedName name="_430">#REF!</definedName>
    <definedName name="_431" localSheetId="6">#REF!</definedName>
    <definedName name="_431" localSheetId="17">#REF!</definedName>
    <definedName name="_431" localSheetId="22">#REF!</definedName>
    <definedName name="_431">#REF!</definedName>
    <definedName name="_432" localSheetId="6">#REF!</definedName>
    <definedName name="_432" localSheetId="17">#REF!</definedName>
    <definedName name="_432" localSheetId="22">#REF!</definedName>
    <definedName name="_432">#REF!</definedName>
    <definedName name="_433" localSheetId="6">#REF!</definedName>
    <definedName name="_433" localSheetId="17">#REF!</definedName>
    <definedName name="_433" localSheetId="22">#REF!</definedName>
    <definedName name="_433">#REF!</definedName>
    <definedName name="_434" localSheetId="6">#REF!</definedName>
    <definedName name="_434" localSheetId="17">#REF!</definedName>
    <definedName name="_434" localSheetId="22">#REF!</definedName>
    <definedName name="_434">#REF!</definedName>
    <definedName name="_435" localSheetId="6">#REF!</definedName>
    <definedName name="_435" localSheetId="17">#REF!</definedName>
    <definedName name="_435" localSheetId="22">#REF!</definedName>
    <definedName name="_435">#REF!</definedName>
    <definedName name="_436" localSheetId="6">#REF!</definedName>
    <definedName name="_436" localSheetId="17">#REF!</definedName>
    <definedName name="_436" localSheetId="22">#REF!</definedName>
    <definedName name="_436">#REF!</definedName>
    <definedName name="_437" localSheetId="6">#REF!</definedName>
    <definedName name="_437" localSheetId="17">#REF!</definedName>
    <definedName name="_437" localSheetId="22">#REF!</definedName>
    <definedName name="_437">#REF!</definedName>
    <definedName name="_438" localSheetId="6">#REF!</definedName>
    <definedName name="_438" localSheetId="17">#REF!</definedName>
    <definedName name="_438" localSheetId="22">#REF!</definedName>
    <definedName name="_438">#REF!</definedName>
    <definedName name="_439" localSheetId="6">#REF!</definedName>
    <definedName name="_439" localSheetId="17">#REF!</definedName>
    <definedName name="_439" localSheetId="22">#REF!</definedName>
    <definedName name="_439">#REF!</definedName>
    <definedName name="_44__123Graph_EDIV_EPS" localSheetId="6" hidden="1">[2]Input!#REF!</definedName>
    <definedName name="_44__123Graph_EDIV_EPS" localSheetId="17" hidden="1">[2]Input!#REF!</definedName>
    <definedName name="_44__123Graph_EDIV_EPS" localSheetId="22" hidden="1">[2]Input!#REF!</definedName>
    <definedName name="_44__123Graph_EDIV_EPS" hidden="1">[2]Input!#REF!</definedName>
    <definedName name="_440" localSheetId="6">#REF!</definedName>
    <definedName name="_440" localSheetId="17">#REF!</definedName>
    <definedName name="_440" localSheetId="22">#REF!</definedName>
    <definedName name="_440">#REF!</definedName>
    <definedName name="_441" localSheetId="6">#REF!</definedName>
    <definedName name="_441" localSheetId="17">#REF!</definedName>
    <definedName name="_441" localSheetId="22">#REF!</definedName>
    <definedName name="_441">#REF!</definedName>
    <definedName name="_442" localSheetId="6">#REF!</definedName>
    <definedName name="_442" localSheetId="17">#REF!</definedName>
    <definedName name="_442" localSheetId="22">#REF!</definedName>
    <definedName name="_442">#REF!</definedName>
    <definedName name="_443" localSheetId="6">#REF!</definedName>
    <definedName name="_443" localSheetId="17">#REF!</definedName>
    <definedName name="_443" localSheetId="22">#REF!</definedName>
    <definedName name="_443">#REF!</definedName>
    <definedName name="_444" localSheetId="6">#REF!</definedName>
    <definedName name="_444" localSheetId="17">#REF!</definedName>
    <definedName name="_444" localSheetId="22">#REF!</definedName>
    <definedName name="_444">#REF!</definedName>
    <definedName name="_445" localSheetId="6">#REF!</definedName>
    <definedName name="_445" localSheetId="17">#REF!</definedName>
    <definedName name="_445" localSheetId="22">#REF!</definedName>
    <definedName name="_445">#REF!</definedName>
    <definedName name="_446" localSheetId="6">#REF!</definedName>
    <definedName name="_446" localSheetId="17">#REF!</definedName>
    <definedName name="_446" localSheetId="22">#REF!</definedName>
    <definedName name="_446">#REF!</definedName>
    <definedName name="_447" localSheetId="6">#REF!</definedName>
    <definedName name="_447" localSheetId="17">#REF!</definedName>
    <definedName name="_447" localSheetId="22">#REF!</definedName>
    <definedName name="_447">#REF!</definedName>
    <definedName name="_448" localSheetId="6">#REF!</definedName>
    <definedName name="_448" localSheetId="17">#REF!</definedName>
    <definedName name="_448" localSheetId="22">#REF!</definedName>
    <definedName name="_448">#REF!</definedName>
    <definedName name="_449" localSheetId="6">#REF!</definedName>
    <definedName name="_449" localSheetId="17">#REF!</definedName>
    <definedName name="_449" localSheetId="22">#REF!</definedName>
    <definedName name="_449">#REF!</definedName>
    <definedName name="_450" localSheetId="6">#REF!</definedName>
    <definedName name="_450" localSheetId="17">#REF!</definedName>
    <definedName name="_450" localSheetId="22">#REF!</definedName>
    <definedName name="_450">#REF!</definedName>
    <definedName name="_451" localSheetId="6">#REF!</definedName>
    <definedName name="_451" localSheetId="17">#REF!</definedName>
    <definedName name="_451" localSheetId="22">#REF!</definedName>
    <definedName name="_451">#REF!</definedName>
    <definedName name="_452" localSheetId="6">#REF!</definedName>
    <definedName name="_452" localSheetId="17">#REF!</definedName>
    <definedName name="_452" localSheetId="22">#REF!</definedName>
    <definedName name="_452">#REF!</definedName>
    <definedName name="_453" localSheetId="6">#REF!</definedName>
    <definedName name="_453" localSheetId="17">#REF!</definedName>
    <definedName name="_453" localSheetId="22">#REF!</definedName>
    <definedName name="_453">#REF!</definedName>
    <definedName name="_454" localSheetId="6">#REF!</definedName>
    <definedName name="_454" localSheetId="17">#REF!</definedName>
    <definedName name="_454" localSheetId="22">#REF!</definedName>
    <definedName name="_454">#REF!</definedName>
    <definedName name="_455" localSheetId="6">#REF!</definedName>
    <definedName name="_455" localSheetId="17">#REF!</definedName>
    <definedName name="_455" localSheetId="22">#REF!</definedName>
    <definedName name="_455">#REF!</definedName>
    <definedName name="_456" localSheetId="6">#REF!</definedName>
    <definedName name="_456" localSheetId="17">#REF!</definedName>
    <definedName name="_456" localSheetId="22">#REF!</definedName>
    <definedName name="_456">#REF!</definedName>
    <definedName name="_457" localSheetId="6">#REF!</definedName>
    <definedName name="_457" localSheetId="17">#REF!</definedName>
    <definedName name="_457" localSheetId="22">#REF!</definedName>
    <definedName name="_457">#REF!</definedName>
    <definedName name="_458" localSheetId="6">#REF!</definedName>
    <definedName name="_458" localSheetId="17">#REF!</definedName>
    <definedName name="_458" localSheetId="22">#REF!</definedName>
    <definedName name="_458">#REF!</definedName>
    <definedName name="_459" localSheetId="6">#REF!</definedName>
    <definedName name="_459" localSheetId="17">#REF!</definedName>
    <definedName name="_459" localSheetId="22">#REF!</definedName>
    <definedName name="_459">#REF!</definedName>
    <definedName name="_460" localSheetId="6">#REF!</definedName>
    <definedName name="_460" localSheetId="17">#REF!</definedName>
    <definedName name="_460" localSheetId="22">#REF!</definedName>
    <definedName name="_460">#REF!</definedName>
    <definedName name="_461" localSheetId="6">#REF!</definedName>
    <definedName name="_461" localSheetId="17">#REF!</definedName>
    <definedName name="_461" localSheetId="22">#REF!</definedName>
    <definedName name="_461">#REF!</definedName>
    <definedName name="_462" localSheetId="6">#REF!</definedName>
    <definedName name="_462" localSheetId="17">#REF!</definedName>
    <definedName name="_462" localSheetId="22">#REF!</definedName>
    <definedName name="_462">#REF!</definedName>
    <definedName name="_463" localSheetId="6">#REF!</definedName>
    <definedName name="_463" localSheetId="17">#REF!</definedName>
    <definedName name="_463" localSheetId="22">#REF!</definedName>
    <definedName name="_463">#REF!</definedName>
    <definedName name="_464" localSheetId="6">#REF!</definedName>
    <definedName name="_464" localSheetId="17">#REF!</definedName>
    <definedName name="_464" localSheetId="22">#REF!</definedName>
    <definedName name="_464">#REF!</definedName>
    <definedName name="_465" localSheetId="6">#REF!</definedName>
    <definedName name="_465" localSheetId="17">#REF!</definedName>
    <definedName name="_465" localSheetId="22">#REF!</definedName>
    <definedName name="_465">#REF!</definedName>
    <definedName name="_466" localSheetId="6">#REF!</definedName>
    <definedName name="_466" localSheetId="17">#REF!</definedName>
    <definedName name="_466" localSheetId="22">#REF!</definedName>
    <definedName name="_466">#REF!</definedName>
    <definedName name="_467" localSheetId="6">#REF!</definedName>
    <definedName name="_467" localSheetId="17">#REF!</definedName>
    <definedName name="_467" localSheetId="22">#REF!</definedName>
    <definedName name="_467">#REF!</definedName>
    <definedName name="_468" localSheetId="6">#REF!</definedName>
    <definedName name="_468" localSheetId="17">#REF!</definedName>
    <definedName name="_468" localSheetId="22">#REF!</definedName>
    <definedName name="_468">#REF!</definedName>
    <definedName name="_469" localSheetId="6">#REF!</definedName>
    <definedName name="_469" localSheetId="17">#REF!</definedName>
    <definedName name="_469" localSheetId="22">#REF!</definedName>
    <definedName name="_469">#REF!</definedName>
    <definedName name="_470" localSheetId="6">#REF!</definedName>
    <definedName name="_470" localSheetId="17">#REF!</definedName>
    <definedName name="_470" localSheetId="22">#REF!</definedName>
    <definedName name="_470">#REF!</definedName>
    <definedName name="_471" localSheetId="6">#REF!</definedName>
    <definedName name="_471" localSheetId="17">#REF!</definedName>
    <definedName name="_471" localSheetId="22">#REF!</definedName>
    <definedName name="_471">#REF!</definedName>
    <definedName name="_472" localSheetId="6">#REF!</definedName>
    <definedName name="_472" localSheetId="17">#REF!</definedName>
    <definedName name="_472" localSheetId="22">#REF!</definedName>
    <definedName name="_472">#REF!</definedName>
    <definedName name="_473" localSheetId="6">#REF!</definedName>
    <definedName name="_473" localSheetId="17">#REF!</definedName>
    <definedName name="_473" localSheetId="22">#REF!</definedName>
    <definedName name="_473">#REF!</definedName>
    <definedName name="_474" localSheetId="6">#REF!</definedName>
    <definedName name="_474" localSheetId="17">#REF!</definedName>
    <definedName name="_474" localSheetId="22">#REF!</definedName>
    <definedName name="_474">#REF!</definedName>
    <definedName name="_475" localSheetId="6">#REF!</definedName>
    <definedName name="_475" localSheetId="17">#REF!</definedName>
    <definedName name="_475" localSheetId="22">#REF!</definedName>
    <definedName name="_475">#REF!</definedName>
    <definedName name="_476" localSheetId="6">#REF!</definedName>
    <definedName name="_476" localSheetId="17">#REF!</definedName>
    <definedName name="_476" localSheetId="22">#REF!</definedName>
    <definedName name="_476">#REF!</definedName>
    <definedName name="_477" localSheetId="6">#REF!</definedName>
    <definedName name="_477" localSheetId="17">#REF!</definedName>
    <definedName name="_477" localSheetId="22">#REF!</definedName>
    <definedName name="_477">#REF!</definedName>
    <definedName name="_478" localSheetId="6">#REF!</definedName>
    <definedName name="_478" localSheetId="17">#REF!</definedName>
    <definedName name="_478" localSheetId="22">#REF!</definedName>
    <definedName name="_478">#REF!</definedName>
    <definedName name="_479" localSheetId="6">#REF!</definedName>
    <definedName name="_479" localSheetId="17">#REF!</definedName>
    <definedName name="_479" localSheetId="22">#REF!</definedName>
    <definedName name="_479">#REF!</definedName>
    <definedName name="_48__123Graph_FNET_RECEIVABLES" localSheetId="6" hidden="1">[2]Input!#REF!</definedName>
    <definedName name="_48__123Graph_FNET_RECEIVABLES" localSheetId="17" hidden="1">[2]Input!#REF!</definedName>
    <definedName name="_48__123Graph_FNET_RECEIVABLES" localSheetId="22" hidden="1">[2]Input!#REF!</definedName>
    <definedName name="_48__123Graph_FNET_RECEIVABLES" hidden="1">[2]Input!#REF!</definedName>
    <definedName name="_480" localSheetId="6">#REF!</definedName>
    <definedName name="_480" localSheetId="17">#REF!</definedName>
    <definedName name="_480" localSheetId="22">#REF!</definedName>
    <definedName name="_480">#REF!</definedName>
    <definedName name="_481" localSheetId="6">#REF!</definedName>
    <definedName name="_481" localSheetId="17">#REF!</definedName>
    <definedName name="_481" localSheetId="22">#REF!</definedName>
    <definedName name="_481">#REF!</definedName>
    <definedName name="_482" localSheetId="6">#REF!</definedName>
    <definedName name="_482" localSheetId="17">#REF!</definedName>
    <definedName name="_482" localSheetId="22">#REF!</definedName>
    <definedName name="_482">#REF!</definedName>
    <definedName name="_483" localSheetId="6">#REF!</definedName>
    <definedName name="_483" localSheetId="17">#REF!</definedName>
    <definedName name="_483" localSheetId="22">#REF!</definedName>
    <definedName name="_483">#REF!</definedName>
    <definedName name="_484" localSheetId="6">#REF!</definedName>
    <definedName name="_484" localSheetId="17">#REF!</definedName>
    <definedName name="_484" localSheetId="22">#REF!</definedName>
    <definedName name="_484">#REF!</definedName>
    <definedName name="_485" localSheetId="6">#REF!</definedName>
    <definedName name="_485" localSheetId="17">#REF!</definedName>
    <definedName name="_485" localSheetId="22">#REF!</definedName>
    <definedName name="_485">#REF!</definedName>
    <definedName name="_486" localSheetId="6">#REF!</definedName>
    <definedName name="_486" localSheetId="17">#REF!</definedName>
    <definedName name="_486" localSheetId="22">#REF!</definedName>
    <definedName name="_486">#REF!</definedName>
    <definedName name="_487" localSheetId="6">#REF!</definedName>
    <definedName name="_487" localSheetId="17">#REF!</definedName>
    <definedName name="_487" localSheetId="22">#REF!</definedName>
    <definedName name="_487">#REF!</definedName>
    <definedName name="_488" localSheetId="6">#REF!</definedName>
    <definedName name="_488" localSheetId="17">#REF!</definedName>
    <definedName name="_488" localSheetId="22">#REF!</definedName>
    <definedName name="_488">#REF!</definedName>
    <definedName name="_489" localSheetId="6">#REF!</definedName>
    <definedName name="_489" localSheetId="17">#REF!</definedName>
    <definedName name="_489" localSheetId="22">#REF!</definedName>
    <definedName name="_489">#REF!</definedName>
    <definedName name="_490" localSheetId="6">#REF!</definedName>
    <definedName name="_490" localSheetId="17">#REF!</definedName>
    <definedName name="_490" localSheetId="22">#REF!</definedName>
    <definedName name="_490">#REF!</definedName>
    <definedName name="_491" localSheetId="6">#REF!</definedName>
    <definedName name="_491" localSheetId="17">#REF!</definedName>
    <definedName name="_491" localSheetId="22">#REF!</definedName>
    <definedName name="_491">#REF!</definedName>
    <definedName name="_492" localSheetId="6">#REF!</definedName>
    <definedName name="_492" localSheetId="17">#REF!</definedName>
    <definedName name="_492" localSheetId="22">#REF!</definedName>
    <definedName name="_492">#REF!</definedName>
    <definedName name="_493" localSheetId="6">#REF!</definedName>
    <definedName name="_493" localSheetId="17">#REF!</definedName>
    <definedName name="_493" localSheetId="22">#REF!</definedName>
    <definedName name="_493">#REF!</definedName>
    <definedName name="_494" localSheetId="6">#REF!</definedName>
    <definedName name="_494" localSheetId="17">#REF!</definedName>
    <definedName name="_494" localSheetId="22">#REF!</definedName>
    <definedName name="_494">#REF!</definedName>
    <definedName name="_495" localSheetId="6">#REF!</definedName>
    <definedName name="_495" localSheetId="17">#REF!</definedName>
    <definedName name="_495" localSheetId="22">#REF!</definedName>
    <definedName name="_495">#REF!</definedName>
    <definedName name="_496" localSheetId="6">#REF!</definedName>
    <definedName name="_496" localSheetId="17">#REF!</definedName>
    <definedName name="_496" localSheetId="22">#REF!</definedName>
    <definedName name="_496">#REF!</definedName>
    <definedName name="_497" localSheetId="6">#REF!</definedName>
    <definedName name="_497" localSheetId="17">#REF!</definedName>
    <definedName name="_497" localSheetId="22">#REF!</definedName>
    <definedName name="_497">#REF!</definedName>
    <definedName name="_498" localSheetId="6">#REF!</definedName>
    <definedName name="_498" localSheetId="17">#REF!</definedName>
    <definedName name="_498" localSheetId="22">#REF!</definedName>
    <definedName name="_498">#REF!</definedName>
    <definedName name="_499" localSheetId="6">#REF!</definedName>
    <definedName name="_499" localSheetId="17">#REF!</definedName>
    <definedName name="_499" localSheetId="22">#REF!</definedName>
    <definedName name="_499">#REF!</definedName>
    <definedName name="_5__123Graph_ANET_RECEIVABLES" localSheetId="6" hidden="1">[2]Input!#REF!</definedName>
    <definedName name="_5__123Graph_ANET_RECEIVABLES" localSheetId="17" hidden="1">[2]Input!#REF!</definedName>
    <definedName name="_5__123Graph_ANET_RECEIVABLES" localSheetId="22" hidden="1">[2]Input!#REF!</definedName>
    <definedName name="_5__123Graph_ANET_RECEIVABLES" hidden="1">[2]Input!#REF!</definedName>
    <definedName name="_500" localSheetId="6">#REF!</definedName>
    <definedName name="_500" localSheetId="17">#REF!</definedName>
    <definedName name="_500" localSheetId="22">#REF!</definedName>
    <definedName name="_500">#REF!</definedName>
    <definedName name="_501" localSheetId="6">#REF!</definedName>
    <definedName name="_501" localSheetId="17">#REF!</definedName>
    <definedName name="_501" localSheetId="22">#REF!</definedName>
    <definedName name="_501">#REF!</definedName>
    <definedName name="_502" localSheetId="6">#REF!</definedName>
    <definedName name="_502" localSheetId="17">#REF!</definedName>
    <definedName name="_502" localSheetId="22">#REF!</definedName>
    <definedName name="_502">#REF!</definedName>
    <definedName name="_503" localSheetId="6">#REF!</definedName>
    <definedName name="_503" localSheetId="17">#REF!</definedName>
    <definedName name="_503" localSheetId="22">#REF!</definedName>
    <definedName name="_503">#REF!</definedName>
    <definedName name="_504" localSheetId="6">#REF!</definedName>
    <definedName name="_504" localSheetId="17">#REF!</definedName>
    <definedName name="_504" localSheetId="22">#REF!</definedName>
    <definedName name="_504">#REF!</definedName>
    <definedName name="_505" localSheetId="6">#REF!</definedName>
    <definedName name="_505" localSheetId="17">#REF!</definedName>
    <definedName name="_505" localSheetId="22">#REF!</definedName>
    <definedName name="_505">#REF!</definedName>
    <definedName name="_506" localSheetId="6">#REF!</definedName>
    <definedName name="_506" localSheetId="17">#REF!</definedName>
    <definedName name="_506" localSheetId="22">#REF!</definedName>
    <definedName name="_506">#REF!</definedName>
    <definedName name="_507" localSheetId="6">#REF!</definedName>
    <definedName name="_507" localSheetId="17">#REF!</definedName>
    <definedName name="_507" localSheetId="22">#REF!</definedName>
    <definedName name="_507">#REF!</definedName>
    <definedName name="_508" localSheetId="6">#REF!</definedName>
    <definedName name="_508" localSheetId="17">#REF!</definedName>
    <definedName name="_508" localSheetId="22">#REF!</definedName>
    <definedName name="_508">#REF!</definedName>
    <definedName name="_509" localSheetId="6">#REF!</definedName>
    <definedName name="_509" localSheetId="17">#REF!</definedName>
    <definedName name="_509" localSheetId="22">#REF!</definedName>
    <definedName name="_509">#REF!</definedName>
    <definedName name="_510" localSheetId="6">#REF!</definedName>
    <definedName name="_510" localSheetId="17">#REF!</definedName>
    <definedName name="_510" localSheetId="22">#REF!</definedName>
    <definedName name="_510">#REF!</definedName>
    <definedName name="_511" localSheetId="6">#REF!</definedName>
    <definedName name="_511" localSheetId="17">#REF!</definedName>
    <definedName name="_511" localSheetId="22">#REF!</definedName>
    <definedName name="_511">#REF!</definedName>
    <definedName name="_512" localSheetId="6">#REF!</definedName>
    <definedName name="_512" localSheetId="17">#REF!</definedName>
    <definedName name="_512" localSheetId="22">#REF!</definedName>
    <definedName name="_512">#REF!</definedName>
    <definedName name="_513" localSheetId="6">#REF!</definedName>
    <definedName name="_513" localSheetId="17">#REF!</definedName>
    <definedName name="_513" localSheetId="22">#REF!</definedName>
    <definedName name="_513">#REF!</definedName>
    <definedName name="_514" localSheetId="6">#REF!</definedName>
    <definedName name="_514" localSheetId="17">#REF!</definedName>
    <definedName name="_514" localSheetId="22">#REF!</definedName>
    <definedName name="_514">#REF!</definedName>
    <definedName name="_515" localSheetId="6">#REF!</definedName>
    <definedName name="_515" localSheetId="17">#REF!</definedName>
    <definedName name="_515" localSheetId="22">#REF!</definedName>
    <definedName name="_515">#REF!</definedName>
    <definedName name="_516" localSheetId="6">#REF!</definedName>
    <definedName name="_516" localSheetId="17">#REF!</definedName>
    <definedName name="_516" localSheetId="22">#REF!</definedName>
    <definedName name="_516">#REF!</definedName>
    <definedName name="_52__123Graph_XCAP_AD" localSheetId="6" hidden="1">[2]Input!#REF!</definedName>
    <definedName name="_52__123Graph_XCAP_AD" localSheetId="17" hidden="1">[2]Input!#REF!</definedName>
    <definedName name="_52__123Graph_XCAP_AD" localSheetId="22" hidden="1">[2]Input!#REF!</definedName>
    <definedName name="_52__123Graph_XCAP_AD" hidden="1">[2]Input!#REF!</definedName>
    <definedName name="_56__123Graph_XCHART_1" localSheetId="6" hidden="1">[2]Input!#REF!</definedName>
    <definedName name="_56__123Graph_XCHART_1" localSheetId="17" hidden="1">[2]Input!#REF!</definedName>
    <definedName name="_56__123Graph_XCHART_1" localSheetId="22" hidden="1">[2]Input!#REF!</definedName>
    <definedName name="_56__123Graph_XCHART_1" hidden="1">[2]Input!#REF!</definedName>
    <definedName name="_6__123Graph_AEXP___ASSETS" localSheetId="6" hidden="1">[2]Input!#REF!</definedName>
    <definedName name="_6__123Graph_AEXP___ASSETS" localSheetId="17" hidden="1">[2]Input!#REF!</definedName>
    <definedName name="_6__123Graph_AEXP___ASSETS" localSheetId="22" hidden="1">[2]Input!#REF!</definedName>
    <definedName name="_6__123Graph_AEXP___ASSETS" hidden="1">[2]Input!#REF!</definedName>
    <definedName name="_6__123Graph_ARESI_RECV" localSheetId="6" hidden="1">[2]Input!#REF!</definedName>
    <definedName name="_6__123Graph_ARESI_RECV" localSheetId="17" hidden="1">[2]Input!#REF!</definedName>
    <definedName name="_6__123Graph_ARESI_RECV" localSheetId="22" hidden="1">[2]Input!#REF!</definedName>
    <definedName name="_6__123Graph_ARESI_RECV" hidden="1">[2]Input!#REF!</definedName>
    <definedName name="_60__123Graph_XCHART_3" localSheetId="6" hidden="1">[2]Input!#REF!</definedName>
    <definedName name="_60__123Graph_XCHART_3" localSheetId="17" hidden="1">[2]Input!#REF!</definedName>
    <definedName name="_60__123Graph_XCHART_3" localSheetId="22" hidden="1">[2]Input!#REF!</definedName>
    <definedName name="_60__123Graph_XCHART_3" hidden="1">[2]Input!#REF!</definedName>
    <definedName name="_64__123Graph_XEXP___ASSETS" localSheetId="6" hidden="1">[2]Input!#REF!</definedName>
    <definedName name="_64__123Graph_XEXP___ASSETS" localSheetId="17" hidden="1">[2]Input!#REF!</definedName>
    <definedName name="_64__123Graph_XEXP___ASSETS" localSheetId="22" hidden="1">[2]Input!#REF!</definedName>
    <definedName name="_64__123Graph_XEXP___ASSETS" hidden="1">[2]Input!#REF!</definedName>
    <definedName name="_68__123Graph_XGEN_PROV" localSheetId="6" hidden="1">[2]Input!#REF!</definedName>
    <definedName name="_68__123Graph_XGEN_PROV" localSheetId="17" hidden="1">[2]Input!#REF!</definedName>
    <definedName name="_68__123Graph_XGEN_PROV" localSheetId="22" hidden="1">[2]Input!#REF!</definedName>
    <definedName name="_68__123Graph_XGEN_PROV" hidden="1">[2]Input!#REF!</definedName>
    <definedName name="_7__123Graph_ARETAIL_DEPOSITS" localSheetId="6" hidden="1">[2]Input!#REF!</definedName>
    <definedName name="_7__123Graph_ARETAIL_DEPOSITS" localSheetId="17" hidden="1">[2]Input!#REF!</definedName>
    <definedName name="_7__123Graph_ARETAIL_DEPOSITS" localSheetId="22" hidden="1">[2]Input!#REF!</definedName>
    <definedName name="_7__123Graph_ARETAIL_DEPOSITS" hidden="1">[2]Input!#REF!</definedName>
    <definedName name="_72__123Graph_XNET_RECEIVABLES" localSheetId="6" hidden="1">[2]Input!#REF!</definedName>
    <definedName name="_72__123Graph_XNET_RECEIVABLES" localSheetId="17" hidden="1">[2]Input!#REF!</definedName>
    <definedName name="_72__123Graph_XNET_RECEIVABLES" localSheetId="22" hidden="1">[2]Input!#REF!</definedName>
    <definedName name="_72__123Graph_XNET_RECEIVABLES" hidden="1">[2]Input!#REF!</definedName>
    <definedName name="_76__123Graph_XRESI_RECV" localSheetId="6" hidden="1">[2]Input!#REF!</definedName>
    <definedName name="_76__123Graph_XRESI_RECV" localSheetId="17" hidden="1">[2]Input!#REF!</definedName>
    <definedName name="_76__123Graph_XRESI_RECV" localSheetId="22" hidden="1">[2]Input!#REF!</definedName>
    <definedName name="_76__123Graph_XRESI_RECV" hidden="1">[2]Input!#REF!</definedName>
    <definedName name="_8__123Graph_ACHART_3" localSheetId="6" hidden="1">[2]Input!#REF!</definedName>
    <definedName name="_8__123Graph_ACHART_3" localSheetId="17" hidden="1">[2]Input!#REF!</definedName>
    <definedName name="_8__123Graph_ACHART_3" localSheetId="22" hidden="1">[2]Input!#REF!</definedName>
    <definedName name="_8__123Graph_ACHART_3" hidden="1">[2]Input!#REF!</definedName>
    <definedName name="_8__123Graph_AGEN_PROV" localSheetId="6" hidden="1">[2]Input!#REF!</definedName>
    <definedName name="_8__123Graph_AGEN_PROV" localSheetId="17" hidden="1">[2]Input!#REF!</definedName>
    <definedName name="_8__123Graph_AGEN_PROV" localSheetId="22" hidden="1">[2]Input!#REF!</definedName>
    <definedName name="_8__123Graph_AGEN_PROV" hidden="1">[2]Input!#REF!</definedName>
    <definedName name="_8__123Graph_BCAP_AD" localSheetId="6" hidden="1">[2]Input!#REF!</definedName>
    <definedName name="_8__123Graph_BCAP_AD" localSheetId="17" hidden="1">[2]Input!#REF!</definedName>
    <definedName name="_8__123Graph_BCAP_AD" localSheetId="22" hidden="1">[2]Input!#REF!</definedName>
    <definedName name="_8__123Graph_BCAP_AD" hidden="1">[2]Input!#REF!</definedName>
    <definedName name="_80__123Graph_XRETAIL_DEPOSITS" localSheetId="6" hidden="1">[2]Input!#REF!</definedName>
    <definedName name="_80__123Graph_XRETAIL_DEPOSITS" localSheetId="17" hidden="1">[2]Input!#REF!</definedName>
    <definedName name="_80__123Graph_XRETAIL_DEPOSITS" localSheetId="22" hidden="1">[2]Input!#REF!</definedName>
    <definedName name="_80__123Graph_XRETAIL_DEPOSITS" hidden="1">[2]Input!#REF!</definedName>
    <definedName name="_9__123Graph_BCHART_2" localSheetId="6" hidden="1">[2]Input!#REF!</definedName>
    <definedName name="_9__123Graph_BCHART_2" localSheetId="17" hidden="1">[2]Input!#REF!</definedName>
    <definedName name="_9__123Graph_BCHART_2" localSheetId="22" hidden="1">[2]Input!#REF!</definedName>
    <definedName name="_9__123Graph_BCHART_2" hidden="1">[2]Input!#REF!</definedName>
    <definedName name="_98" localSheetId="6">#REF!</definedName>
    <definedName name="_98" localSheetId="17">#REF!</definedName>
    <definedName name="_98" localSheetId="22">#REF!</definedName>
    <definedName name="_98">#REF!</definedName>
    <definedName name="_99" localSheetId="6">#REF!</definedName>
    <definedName name="_99" localSheetId="17">#REF!</definedName>
    <definedName name="_99" localSheetId="22">#REF!</definedName>
    <definedName name="_99">#REF!</definedName>
    <definedName name="_991" localSheetId="6">#REF!</definedName>
    <definedName name="_991" localSheetId="17">#REF!</definedName>
    <definedName name="_991" localSheetId="22">#REF!</definedName>
    <definedName name="_991">#REF!</definedName>
    <definedName name="_999" localSheetId="6">#REF!</definedName>
    <definedName name="_999" localSheetId="17">#REF!</definedName>
    <definedName name="_999" localSheetId="22">#REF!</definedName>
    <definedName name="_999">#REF!</definedName>
    <definedName name="_AMT01">[5]Inputs!$CP$1</definedName>
    <definedName name="_AMT02">[5]Inputs!$CQ$1</definedName>
    <definedName name="_AMT03">[5]Inputs!$CR$1</definedName>
    <definedName name="_AMT04">[5]Inputs!$CS$1</definedName>
    <definedName name="_AMT05">[5]Inputs!$CT$1</definedName>
    <definedName name="_AMT06">[5]Inputs!$CU$1</definedName>
    <definedName name="_AMT07">[5]Inputs!$CV$1</definedName>
    <definedName name="_AMT08">[5]Inputs!$CW$1</definedName>
    <definedName name="_AMT10">[5]Inputs!$CY$1</definedName>
    <definedName name="_AMT11">[5]Inputs!$CZ$1</definedName>
    <definedName name="_AMT12">[5]Inputs!$DA$1</definedName>
    <definedName name="_AMT13">[5]Inputs!$DB$1</definedName>
    <definedName name="_AMT16">[5]Inputs!$DE$1</definedName>
    <definedName name="_AMT17">[5]Inputs!$DF$1</definedName>
    <definedName name="_AMT18">[5]Inputs!$DG$1</definedName>
    <definedName name="_AMT19">[5]Inputs!$DH$1</definedName>
    <definedName name="_AMT20">[5]Inputs!$DI$1</definedName>
    <definedName name="_AMT21">[5]Inputs!$DJ$1</definedName>
    <definedName name="_AMT22">[5]Inputs!$DK$1</definedName>
    <definedName name="_AMT23">[5]Inputs!$DL$1</definedName>
    <definedName name="_AMT24">[5]Inputs!$DM$1</definedName>
    <definedName name="_AMT65">[5]Inputs!$FB$1</definedName>
    <definedName name="_AMT66">[5]Inputs!$FC$1</definedName>
    <definedName name="_AMT67">[5]Inputs!$FD$1</definedName>
    <definedName name="_AMT68">[5]Inputs!$FE$1</definedName>
    <definedName name="_AMT69">[5]Inputs!$FF$1</definedName>
    <definedName name="_AMT70">[5]Inputs!$FG$1</definedName>
    <definedName name="_AMT71">[5]Inputs!$FH$1</definedName>
    <definedName name="_AMT72">[5]Inputs!$FI$1</definedName>
    <definedName name="_AMT73">[5]Inputs!$FJ$1</definedName>
    <definedName name="_AMT75">[5]Inputs!$FL$1</definedName>
    <definedName name="_AMT76">[5]Inputs!$FM$1</definedName>
    <definedName name="_AMT77">[5]Inputs!$FN$1</definedName>
    <definedName name="_AMT78">[5]Inputs!$FO$1</definedName>
    <definedName name="_AMT79">[5]Inputs!$FP$1</definedName>
    <definedName name="_AMT80">[5]Inputs!$FQ$1</definedName>
    <definedName name="_AMT81">[5]Inputs!$FR$1</definedName>
    <definedName name="_AMT82">[5]Inputs!$FS$1</definedName>
    <definedName name="_AMT84">[5]Inputs!$FU$1</definedName>
    <definedName name="_AMT85">[5]Inputs!$FV$1</definedName>
    <definedName name="_AMT86">[5]Inputs!$FW$1</definedName>
    <definedName name="_AMT87">[5]Inputs!$FX$1</definedName>
    <definedName name="_AMT88">[5]Inputs!$FY$1</definedName>
    <definedName name="_AMT89">[5]Inputs!$FZ$1</definedName>
    <definedName name="_BAL01">[5]Inputs!$D$1</definedName>
    <definedName name="_BAL02">[5]Inputs!$E$1</definedName>
    <definedName name="_BAL03">[5]Inputs!$F$1</definedName>
    <definedName name="_BAL04">[5]Inputs!$G$1</definedName>
    <definedName name="_BAL05">[5]Inputs!$H$1</definedName>
    <definedName name="_BAL06">[5]Inputs!$I$1</definedName>
    <definedName name="_BAL07">[5]Inputs!$J$1</definedName>
    <definedName name="_BAL08">[5]Inputs!$K$1</definedName>
    <definedName name="_BAL09">[5]Inputs!$L$1</definedName>
    <definedName name="_BAL10">[5]Inputs!$M$1</definedName>
    <definedName name="_BAL11">[5]Inputs!$N$1</definedName>
    <definedName name="_BAL12">[5]Inputs!$O$1</definedName>
    <definedName name="_BAL13">[5]Inputs!$P$1</definedName>
    <definedName name="_BAL14">[5]Inputs!$Q$1</definedName>
    <definedName name="_BAL15">[5]Inputs!$R$1</definedName>
    <definedName name="_BAL16">[5]Inputs!$S$1</definedName>
    <definedName name="_BAL17">[5]Inputs!$T$1</definedName>
    <definedName name="_BAL18">[5]Inputs!$U$1</definedName>
    <definedName name="_BAL19">[5]Inputs!$V$1</definedName>
    <definedName name="_BAL20">[5]Inputs!$W$1</definedName>
    <definedName name="_BAL21">[5]Inputs!$X$1</definedName>
    <definedName name="_BAL22">[5]Inputs!$Y$1</definedName>
    <definedName name="_BAL23">[5]Inputs!$Z$1</definedName>
    <definedName name="_BAL24">[5]Inputs!$AA$1</definedName>
    <definedName name="_BAL25">[5]Inputs!$AB$1</definedName>
    <definedName name="_BAL26">[5]Inputs!$AC$1</definedName>
    <definedName name="_BAL27">[5]Inputs!$AD$1</definedName>
    <definedName name="_BAL28">[5]Inputs!$AE$1</definedName>
    <definedName name="_BAL29">[5]Inputs!$AF$1</definedName>
    <definedName name="_BAL30">[5]Inputs!$AG$1</definedName>
    <definedName name="_BAL31">[5]Inputs!$AH$1</definedName>
    <definedName name="_BAL32">[5]Inputs!$AI$1</definedName>
    <definedName name="_BAL33">[5]Inputs!$AJ$1</definedName>
    <definedName name="_BAL34">[5]Inputs!$AK$1</definedName>
    <definedName name="_BAL35">[5]Inputs!$AL$1</definedName>
    <definedName name="_BAL36">[5]Inputs!$AM$1</definedName>
    <definedName name="_BAL37">[5]Inputs!$AN$1</definedName>
    <definedName name="_BAL38">[5]Inputs!$AO$1</definedName>
    <definedName name="_BAL39">[5]Inputs!$AP$1</definedName>
    <definedName name="_BAL54">[5]Inputs!$BE$1</definedName>
    <definedName name="_BAL67">[5]Inputs!$BR$1</definedName>
    <definedName name="_BAL76">[5]Inputs!$CA$1</definedName>
    <definedName name="_BAL77">[5]Inputs!$CB$1</definedName>
    <definedName name="_BAL78">[5]Inputs!$CC$1</definedName>
    <definedName name="_BAL79">[5]Inputs!$CD$1</definedName>
    <definedName name="_BAL80">[5]Inputs!$CE$1</definedName>
    <definedName name="_BAL81">[5]Inputs!$CF$1</definedName>
    <definedName name="_BAL82">[5]Inputs!$CG$1</definedName>
    <definedName name="_BAL83">[5]Inputs!$CH$1</definedName>
    <definedName name="_BAL84">[5]Inputs!$CI$1</definedName>
    <definedName name="_BAL85">[5]Inputs!$CJ$1</definedName>
    <definedName name="_BAL86">[5]Inputs!$CK$1</definedName>
    <definedName name="_BAL87">[5]Inputs!$CL$1</definedName>
    <definedName name="_BAL88">[5]Inputs!$CM$1</definedName>
    <definedName name="_BAL89">[5]Inputs!$CN$1</definedName>
    <definedName name="_BNE2" localSheetId="6" hidden="1">#REF!</definedName>
    <definedName name="_BNE2" localSheetId="17" hidden="1">#REF!</definedName>
    <definedName name="_BNE2" localSheetId="22" hidden="1">#REF!</definedName>
    <definedName name="_BNE2" hidden="1">#REF!</definedName>
    <definedName name="_Fill" localSheetId="6" hidden="1">#REF!</definedName>
    <definedName name="_Fill" localSheetId="17" hidden="1">#REF!</definedName>
    <definedName name="_Fill" localSheetId="22" hidden="1">#REF!</definedName>
    <definedName name="_Fill" hidden="1">#REF!</definedName>
    <definedName name="_Fill2" localSheetId="6" hidden="1">#REF!</definedName>
    <definedName name="_Fill2" localSheetId="17" hidden="1">#REF!</definedName>
    <definedName name="_Fill2" localSheetId="22" hidden="1">#REF!</definedName>
    <definedName name="_Fill2" hidden="1">#REF!</definedName>
    <definedName name="_fum2004">[6]fum2004!$D$3:$O$101</definedName>
    <definedName name="_int130" localSheetId="6">#REF!</definedName>
    <definedName name="_int130" localSheetId="17">#REF!</definedName>
    <definedName name="_int130" localSheetId="22">#REF!</definedName>
    <definedName name="_int130">#REF!</definedName>
    <definedName name="_Jul1" localSheetId="6">#REF!</definedName>
    <definedName name="_Jul1" localSheetId="17">#REF!</definedName>
    <definedName name="_Jul1" localSheetId="22">#REF!</definedName>
    <definedName name="_Jul1">#REF!</definedName>
    <definedName name="_Jun1" localSheetId="6">#REF!</definedName>
    <definedName name="_Jun1" localSheetId="17">#REF!</definedName>
    <definedName name="_Jun1" localSheetId="22">#REF!</definedName>
    <definedName name="_Jun1">#REF!</definedName>
    <definedName name="_Key1" localSheetId="6" hidden="1">'[7]DIP - CDO'!#REF!</definedName>
    <definedName name="_Key1" localSheetId="17" hidden="1">'[7]DIP - CDO'!#REF!</definedName>
    <definedName name="_Key1" localSheetId="22" hidden="1">'[7]DIP - CDO'!#REF!</definedName>
    <definedName name="_Key1" hidden="1">'[7]DIP - CDO'!#REF!</definedName>
    <definedName name="_Key2" localSheetId="6" hidden="1">#REF!</definedName>
    <definedName name="_Key2" localSheetId="17" hidden="1">#REF!</definedName>
    <definedName name="_Key2" localSheetId="22" hidden="1">#REF!</definedName>
    <definedName name="_Key2" hidden="1">#REF!</definedName>
    <definedName name="_MAC01" localSheetId="6">#REF!</definedName>
    <definedName name="_MAC01" localSheetId="17">#REF!</definedName>
    <definedName name="_MAC01" localSheetId="22">#REF!</definedName>
    <definedName name="_MAC01">#REF!</definedName>
    <definedName name="_mth1" localSheetId="6">#REF!</definedName>
    <definedName name="_mth1" localSheetId="17">#REF!</definedName>
    <definedName name="_mth1" localSheetId="22">#REF!</definedName>
    <definedName name="_mth1">#REF!</definedName>
    <definedName name="_NIG3" localSheetId="6">[8]Model!#REF!</definedName>
    <definedName name="_NIG3" localSheetId="17">[8]Model!#REF!</definedName>
    <definedName name="_NIG3" localSheetId="22">[8]Model!#REF!</definedName>
    <definedName name="_NIG3">[8]Model!#REF!</definedName>
    <definedName name="_NIG4" localSheetId="6">[8]Model!#REF!</definedName>
    <definedName name="_NIG4" localSheetId="17">[8]Model!#REF!</definedName>
    <definedName name="_NIG4" localSheetId="22">[8]Model!#REF!</definedName>
    <definedName name="_NIG4">[8]Model!#REF!</definedName>
    <definedName name="_NII06">[9]NII06!$1:$1048576</definedName>
    <definedName name="_NII07">[9]NII07!$1:$1048576</definedName>
    <definedName name="_NII3" localSheetId="6">[8]Model!#REF!</definedName>
    <definedName name="_NII3" localSheetId="17">[8]Model!#REF!</definedName>
    <definedName name="_NII3" localSheetId="22">[8]Model!#REF!</definedName>
    <definedName name="_NII3">[8]Model!#REF!</definedName>
    <definedName name="_NII4" localSheetId="6">[8]Model!#REF!</definedName>
    <definedName name="_NII4" localSheetId="17">[8]Model!#REF!</definedName>
    <definedName name="_NII4" localSheetId="22">[8]Model!#REF!</definedName>
    <definedName name="_NII4">[8]Model!#REF!</definedName>
    <definedName name="_NL3" localSheetId="6">[8]Model!#REF!</definedName>
    <definedName name="_NL3" localSheetId="17">[8]Model!#REF!</definedName>
    <definedName name="_NL3" localSheetId="22">[8]Model!#REF!</definedName>
    <definedName name="_NL3">[8]Model!#REF!</definedName>
    <definedName name="_NL4" localSheetId="6">[8]Model!#REF!</definedName>
    <definedName name="_NL4" localSheetId="17">[8]Model!#REF!</definedName>
    <definedName name="_NL4" localSheetId="22">[8]Model!#REF!</definedName>
    <definedName name="_NL4">[8]Model!#REF!</definedName>
    <definedName name="_NLA2" localSheetId="6">'[10]Margin worksheet'!#REF!</definedName>
    <definedName name="_NLA2" localSheetId="17">'[10]Margin worksheet'!#REF!</definedName>
    <definedName name="_NLA2" localSheetId="22">'[10]Margin worksheet'!#REF!</definedName>
    <definedName name="_NLA2">'[10]Margin worksheet'!#REF!</definedName>
    <definedName name="_NLA22" localSheetId="6">'[10]Margin worksheet'!#REF!</definedName>
    <definedName name="_NLA22" localSheetId="17">'[10]Margin worksheet'!#REF!</definedName>
    <definedName name="_NLA22" localSheetId="22">'[10]Margin worksheet'!#REF!</definedName>
    <definedName name="_NLA22">'[10]Margin worksheet'!#REF!</definedName>
    <definedName name="_NLA3" localSheetId="6">'[10]Margin worksheet'!#REF!</definedName>
    <definedName name="_NLA3" localSheetId="17">'[10]Margin worksheet'!#REF!</definedName>
    <definedName name="_NLA3" localSheetId="22">'[10]Margin worksheet'!#REF!</definedName>
    <definedName name="_NLA3">'[10]Margin worksheet'!#REF!</definedName>
    <definedName name="_NLA33" localSheetId="6">'[10]Margin worksheet'!#REF!</definedName>
    <definedName name="_NLA33" localSheetId="17">'[10]Margin worksheet'!#REF!</definedName>
    <definedName name="_NLA33" localSheetId="22">'[10]Margin worksheet'!#REF!</definedName>
    <definedName name="_NLA33">'[10]Margin worksheet'!#REF!</definedName>
    <definedName name="_NLA4" localSheetId="6">'[10]Margin worksheet'!#REF!</definedName>
    <definedName name="_NLA4" localSheetId="17">'[10]Margin worksheet'!#REF!</definedName>
    <definedName name="_NLA4" localSheetId="22">'[10]Margin worksheet'!#REF!</definedName>
    <definedName name="_NLA4">'[10]Margin worksheet'!#REF!</definedName>
    <definedName name="_NLA44" localSheetId="6">'[10]Margin worksheet'!#REF!</definedName>
    <definedName name="_NLA44" localSheetId="17">'[10]Margin worksheet'!#REF!</definedName>
    <definedName name="_NLA44" localSheetId="22">'[10]Margin worksheet'!#REF!</definedName>
    <definedName name="_NLA44">'[10]Margin worksheet'!#REF!</definedName>
    <definedName name="_NLA5" localSheetId="6">'[10]Margin worksheet'!#REF!</definedName>
    <definedName name="_NLA5" localSheetId="17">'[10]Margin worksheet'!#REF!</definedName>
    <definedName name="_NLA5" localSheetId="22">'[10]Margin worksheet'!#REF!</definedName>
    <definedName name="_NLA5">'[10]Margin worksheet'!#REF!</definedName>
    <definedName name="_NLA55" localSheetId="6">'[10]Margin worksheet'!#REF!</definedName>
    <definedName name="_NLA55" localSheetId="17">'[10]Margin worksheet'!#REF!</definedName>
    <definedName name="_NLA55" localSheetId="22">'[10]Margin worksheet'!#REF!</definedName>
    <definedName name="_NLA55">'[10]Margin worksheet'!#REF!</definedName>
    <definedName name="_NLA6" localSheetId="6">'[10]Margin worksheet'!#REF!</definedName>
    <definedName name="_NLA6" localSheetId="17">'[10]Margin worksheet'!#REF!</definedName>
    <definedName name="_NLA6" localSheetId="22">'[10]Margin worksheet'!#REF!</definedName>
    <definedName name="_NLA6">'[10]Margin worksheet'!#REF!</definedName>
    <definedName name="_NLA66" localSheetId="6">'[10]Margin worksheet'!#REF!</definedName>
    <definedName name="_NLA66" localSheetId="17">'[10]Margin worksheet'!#REF!</definedName>
    <definedName name="_NLA66" localSheetId="22">'[10]Margin worksheet'!#REF!</definedName>
    <definedName name="_NLA66">'[10]Margin worksheet'!#REF!</definedName>
    <definedName name="_NLM22">'[11]Margin worksheet'!$P$75</definedName>
    <definedName name="_NLM3" localSheetId="6">[8]Model!#REF!</definedName>
    <definedName name="_NLM3" localSheetId="17">[8]Model!#REF!</definedName>
    <definedName name="_NLM3" localSheetId="22">[8]Model!#REF!</definedName>
    <definedName name="_NLM3">[8]Model!#REF!</definedName>
    <definedName name="_NLM33">'[11]Margin worksheet'!$AB$75</definedName>
    <definedName name="_NLM4" localSheetId="6">[12]Mortgages!#REF!</definedName>
    <definedName name="_NLM4" localSheetId="17">[12]Mortgages!#REF!</definedName>
    <definedName name="_NLM4" localSheetId="22">[12]Mortgages!#REF!</definedName>
    <definedName name="_NLM4">[12]Mortgages!#REF!</definedName>
    <definedName name="_NLM44">'[11]Margin worksheet'!$AN$75</definedName>
    <definedName name="_NLM5" localSheetId="6">[12]Mortgages!#REF!</definedName>
    <definedName name="_NLM5" localSheetId="17">[12]Mortgages!#REF!</definedName>
    <definedName name="_NLM5" localSheetId="22">[12]Mortgages!#REF!</definedName>
    <definedName name="_NLM5">[12]Mortgages!#REF!</definedName>
    <definedName name="_NLM55">'[11]Margin worksheet'!$AZ$75</definedName>
    <definedName name="_NLM6" localSheetId="6">[12]Mortgages!#REF!</definedName>
    <definedName name="_NLM6" localSheetId="17">[12]Mortgages!#REF!</definedName>
    <definedName name="_NLM6" localSheetId="22">[12]Mortgages!#REF!</definedName>
    <definedName name="_NLM6">[12]Mortgages!#REF!</definedName>
    <definedName name="_NLM66">'[11]Margin worksheet'!$BL$75</definedName>
    <definedName name="_NLR1">'[13]Simulated outcomes'!$M$7:$R$7</definedName>
    <definedName name="_NLS1">'[13]Simulated outcomes'!$C$7:$H$7</definedName>
    <definedName name="_Oct2" hidden="1">'[1]New ADI'!$P$19:$P$27</definedName>
    <definedName name="_Oct3" hidden="1">'[1]New ADI'!$Q$19:$Q$27</definedName>
    <definedName name="_Order1" hidden="1">255</definedName>
    <definedName name="_Order2" hidden="1">255</definedName>
    <definedName name="_Regression_Int" hidden="1">1</definedName>
    <definedName name="_Regression_Out" localSheetId="6" hidden="1">#REF!</definedName>
    <definedName name="_Regression_Out" localSheetId="17" hidden="1">#REF!</definedName>
    <definedName name="_Regression_Out" localSheetId="22" hidden="1">#REF!</definedName>
    <definedName name="_Regression_Out" hidden="1">#REF!</definedName>
    <definedName name="_Regression_X" localSheetId="6" hidden="1">#REF!</definedName>
    <definedName name="_Regression_X" localSheetId="17" hidden="1">#REF!</definedName>
    <definedName name="_Regression_X" localSheetId="22" hidden="1">#REF!</definedName>
    <definedName name="_Regression_X" hidden="1">#REF!</definedName>
    <definedName name="_Regression_Y" localSheetId="6" hidden="1">#REF!</definedName>
    <definedName name="_Regression_Y" localSheetId="17" hidden="1">#REF!</definedName>
    <definedName name="_Regression_Y" localSheetId="22" hidden="1">#REF!</definedName>
    <definedName name="_Regression_Y" hidden="1">#REF!</definedName>
    <definedName name="_RO3" localSheetId="6">[8]Model!#REF!</definedName>
    <definedName name="_RO3" localSheetId="17">[8]Model!#REF!</definedName>
    <definedName name="_RO3" localSheetId="22">[8]Model!#REF!</definedName>
    <definedName name="_RO3">[8]Model!#REF!</definedName>
    <definedName name="_RO4" localSheetId="6">[12]Mortgages!#REF!</definedName>
    <definedName name="_RO4" localSheetId="17">[12]Mortgages!#REF!</definedName>
    <definedName name="_RO4" localSheetId="22">[12]Mortgages!#REF!</definedName>
    <definedName name="_RO4">[12]Mortgages!#REF!</definedName>
    <definedName name="_RO5" localSheetId="6">[12]Mortgages!#REF!</definedName>
    <definedName name="_RO5" localSheetId="17">[12]Mortgages!#REF!</definedName>
    <definedName name="_RO5" localSheetId="22">[12]Mortgages!#REF!</definedName>
    <definedName name="_RO5">[12]Mortgages!#REF!</definedName>
    <definedName name="_RO6" localSheetId="6">[12]Mortgages!#REF!</definedName>
    <definedName name="_RO6" localSheetId="17">[12]Mortgages!#REF!</definedName>
    <definedName name="_RO6" localSheetId="22">[12]Mortgages!#REF!</definedName>
    <definedName name="_RO6">[12]Mortgages!#REF!</definedName>
    <definedName name="_ROA1" localSheetId="6">#REF!</definedName>
    <definedName name="_ROA1" localSheetId="17">#REF!</definedName>
    <definedName name="_ROA1" localSheetId="22">#REF!</definedName>
    <definedName name="_ROA1">#REF!</definedName>
    <definedName name="_ROA2" localSheetId="6">#REF!</definedName>
    <definedName name="_ROA2" localSheetId="17">#REF!</definedName>
    <definedName name="_ROA2" localSheetId="22">#REF!</definedName>
    <definedName name="_ROA2">#REF!</definedName>
    <definedName name="_ROA3" localSheetId="6">#REF!</definedName>
    <definedName name="_ROA3" localSheetId="17">#REF!</definedName>
    <definedName name="_ROA3" localSheetId="22">#REF!</definedName>
    <definedName name="_ROA3">#REF!</definedName>
    <definedName name="_ROA4" localSheetId="6">#REF!</definedName>
    <definedName name="_ROA4" localSheetId="17">#REF!</definedName>
    <definedName name="_ROA4" localSheetId="22">#REF!</definedName>
    <definedName name="_ROA4">#REF!</definedName>
    <definedName name="_ROA5" localSheetId="6">#REF!</definedName>
    <definedName name="_ROA5" localSheetId="17">#REF!</definedName>
    <definedName name="_ROA5" localSheetId="22">#REF!</definedName>
    <definedName name="_ROA5">#REF!</definedName>
    <definedName name="_ROA6" localSheetId="6">#REF!</definedName>
    <definedName name="_ROA6" localSheetId="17">#REF!</definedName>
    <definedName name="_ROA6" localSheetId="22">#REF!</definedName>
    <definedName name="_ROA6">#REF!</definedName>
    <definedName name="_SDA01" localSheetId="6">#REF!</definedName>
    <definedName name="_SDA01" localSheetId="17">#REF!</definedName>
    <definedName name="_SDA01" localSheetId="22">#REF!</definedName>
    <definedName name="_SDA01">#REF!</definedName>
    <definedName name="_Sep04" hidden="1">'[1]New ADI'!$O$19:$O$27</definedName>
    <definedName name="_Sep05" hidden="1">'[1]New ADI'!$I$3</definedName>
    <definedName name="_Sort" localSheetId="6" hidden="1">#REF!</definedName>
    <definedName name="_Sort" localSheetId="17" hidden="1">#REF!</definedName>
    <definedName name="_Sort" localSheetId="22" hidden="1">#REF!</definedName>
    <definedName name="_Sort" hidden="1">#REF!</definedName>
    <definedName name="_Sort2" localSheetId="6" hidden="1">#REF!</definedName>
    <definedName name="_Sort2" localSheetId="17" hidden="1">#REF!</definedName>
    <definedName name="_Sort2" localSheetId="22" hidden="1">#REF!</definedName>
    <definedName name="_Sort2" hidden="1">#REF!</definedName>
    <definedName name="_STE01" localSheetId="6">#REF!</definedName>
    <definedName name="_STE01" localSheetId="17">#REF!</definedName>
    <definedName name="_STE01" localSheetId="22">#REF!</definedName>
    <definedName name="_STE01">#REF!</definedName>
    <definedName name="_TNI3" localSheetId="6">[8]Model!#REF!</definedName>
    <definedName name="_TNI3" localSheetId="17">[8]Model!#REF!</definedName>
    <definedName name="_TNI3" localSheetId="22">[8]Model!#REF!</definedName>
    <definedName name="_TNI3">[8]Model!#REF!</definedName>
    <definedName name="_TNI4" localSheetId="6">[8]Model!#REF!</definedName>
    <definedName name="_TNI4" localSheetId="17">[8]Model!#REF!</definedName>
    <definedName name="_TNI4" localSheetId="22">[8]Model!#REF!</definedName>
    <definedName name="_TNI4">[8]Model!#REF!</definedName>
    <definedName name="_wt2" localSheetId="6">#REF!</definedName>
    <definedName name="_wt2" localSheetId="17">#REF!</definedName>
    <definedName name="_wt2" localSheetId="22">#REF!</definedName>
    <definedName name="_wt2">#REF!</definedName>
    <definedName name="A" localSheetId="2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A" localSheetId="3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A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A2_beg_coupon" localSheetId="6">#REF!</definedName>
    <definedName name="A2_beg_coupon" localSheetId="17">#REF!</definedName>
    <definedName name="A2_beg_coupon" localSheetId="22">#REF!</definedName>
    <definedName name="A2_beg_coupon">#REF!</definedName>
    <definedName name="A2_end_coupon" localSheetId="6">#REF!</definedName>
    <definedName name="A2_end_coupon" localSheetId="17">#REF!</definedName>
    <definedName name="A2_end_coupon" localSheetId="22">#REF!</definedName>
    <definedName name="A2_end_coupon">#REF!</definedName>
    <definedName name="aa" localSheetId="6">#REF!</definedName>
    <definedName name="aa" localSheetId="17">#REF!</definedName>
    <definedName name="aa" localSheetId="22">#REF!</definedName>
    <definedName name="aa">#REF!</definedName>
    <definedName name="aaa" localSheetId="6">#REF!</definedName>
    <definedName name="aaa" localSheetId="17">#REF!</definedName>
    <definedName name="aaa" localSheetId="22">#REF!</definedName>
    <definedName name="aaa">#REF!</definedName>
    <definedName name="aaaa" localSheetId="6">#REF!</definedName>
    <definedName name="aaaa" localSheetId="17">#REF!</definedName>
    <definedName name="aaaa" localSheetId="22">#REF!</definedName>
    <definedName name="aaaa">#REF!</definedName>
    <definedName name="aaq" hidden="1">[14]Journal!$O$19:$O$24</definedName>
    <definedName name="AAS">[15]AllocatedEqtyAvg!$A$76</definedName>
    <definedName name="AAT">[15]GL_Actual_Sheet!$C$686</definedName>
    <definedName name="ABCD">'[16]IFRS Instruc'!$B$42</definedName>
    <definedName name="ABCDE">'[16]IFRS Instruc'!$B$36:$C$36</definedName>
    <definedName name="ABS_3" localSheetId="6">[17]ABS_IR!#REF!</definedName>
    <definedName name="ABS_3" localSheetId="17">[17]ABS_IR!#REF!</definedName>
    <definedName name="ABS_3" localSheetId="22">[17]ABS_IR!#REF!</definedName>
    <definedName name="ABS_3">[17]ABS_IR!#REF!</definedName>
    <definedName name="ABS_IR" localSheetId="6">#REF!</definedName>
    <definedName name="ABS_IR" localSheetId="17">#REF!</definedName>
    <definedName name="ABS_IR" localSheetId="22">#REF!</definedName>
    <definedName name="ABS_IR">#REF!</definedName>
    <definedName name="ABSID">[5]Inputs!$C$1</definedName>
    <definedName name="Acc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Acc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Acc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Accounting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Accounting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Accounting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acquisition200210">[6]calcOldAcquisition!$P$3:$P$101</definedName>
    <definedName name="acquisition200211">[6]calcOldAcquisition!$Q$3:$Q$101</definedName>
    <definedName name="acquisition200212">[6]calcOldAcquisition!$R$3:$R$101</definedName>
    <definedName name="acquisition200301">[6]calcOldAcquisition!$S$3:$S$101</definedName>
    <definedName name="acquisition200302">[6]calcOldAcquisition!$T$3:$T$101</definedName>
    <definedName name="acquisition200303">[6]calcOldAcquisition!$U$3:$U$101</definedName>
    <definedName name="acquisition200304">[6]calcOldAcquisition!$V$3:$V$101</definedName>
    <definedName name="acquisition200305">[6]calcOldAcquisition!$W$3:$W$101</definedName>
    <definedName name="acquisition200306">[6]calcOldAcquisition!$X$3:$X$101</definedName>
    <definedName name="acquisition200307">[6]calcOldAcquisition!$Y$3:$Y$101</definedName>
    <definedName name="acquisition200308">[6]calcOldAcquisition!$Z$3:$Z$101</definedName>
    <definedName name="acquisition200309">[6]calcOldAcquisition!$AA$3:$AA$101</definedName>
    <definedName name="acquisition200310" localSheetId="6">#REF!</definedName>
    <definedName name="acquisition200310" localSheetId="17">#REF!</definedName>
    <definedName name="acquisition200310" localSheetId="22">#REF!</definedName>
    <definedName name="acquisition200310">#REF!</definedName>
    <definedName name="acquisition200311" localSheetId="6">#REF!</definedName>
    <definedName name="acquisition200311" localSheetId="17">#REF!</definedName>
    <definedName name="acquisition200311" localSheetId="22">#REF!</definedName>
    <definedName name="acquisition200311">#REF!</definedName>
    <definedName name="acquisition200312" localSheetId="6">#REF!</definedName>
    <definedName name="acquisition200312" localSheetId="17">#REF!</definedName>
    <definedName name="acquisition200312" localSheetId="22">#REF!</definedName>
    <definedName name="acquisition200312">#REF!</definedName>
    <definedName name="acquisition2004" localSheetId="6">#REF!</definedName>
    <definedName name="acquisition2004" localSheetId="17">#REF!</definedName>
    <definedName name="acquisition2004" localSheetId="22">#REF!</definedName>
    <definedName name="acquisition2004">#REF!</definedName>
    <definedName name="acquisition200401" localSheetId="6">#REF!</definedName>
    <definedName name="acquisition200401" localSheetId="17">#REF!</definedName>
    <definedName name="acquisition200401" localSheetId="22">#REF!</definedName>
    <definedName name="acquisition200401">#REF!</definedName>
    <definedName name="acquisition200402" localSheetId="6">#REF!</definedName>
    <definedName name="acquisition200402" localSheetId="17">#REF!</definedName>
    <definedName name="acquisition200402" localSheetId="22">#REF!</definedName>
    <definedName name="acquisition200402">#REF!</definedName>
    <definedName name="acquisition200403" localSheetId="6">#REF!</definedName>
    <definedName name="acquisition200403" localSheetId="17">#REF!</definedName>
    <definedName name="acquisition200403" localSheetId="22">#REF!</definedName>
    <definedName name="acquisition200403">#REF!</definedName>
    <definedName name="acquisition200404" localSheetId="6">#REF!</definedName>
    <definedName name="acquisition200404" localSheetId="17">#REF!</definedName>
    <definedName name="acquisition200404" localSheetId="22">#REF!</definedName>
    <definedName name="acquisition200404">#REF!</definedName>
    <definedName name="acquisition200405" localSheetId="6">#REF!</definedName>
    <definedName name="acquisition200405" localSheetId="17">#REF!</definedName>
    <definedName name="acquisition200405" localSheetId="22">#REF!</definedName>
    <definedName name="acquisition200405">#REF!</definedName>
    <definedName name="acquisition200406" localSheetId="6">#REF!</definedName>
    <definedName name="acquisition200406" localSheetId="17">#REF!</definedName>
    <definedName name="acquisition200406" localSheetId="22">#REF!</definedName>
    <definedName name="acquisition200406">#REF!</definedName>
    <definedName name="acquisition200407" localSheetId="6">#REF!</definedName>
    <definedName name="acquisition200407" localSheetId="17">#REF!</definedName>
    <definedName name="acquisition200407" localSheetId="22">#REF!</definedName>
    <definedName name="acquisition200407">#REF!</definedName>
    <definedName name="acquisition200408" localSheetId="6">#REF!</definedName>
    <definedName name="acquisition200408" localSheetId="17">#REF!</definedName>
    <definedName name="acquisition200408" localSheetId="22">#REF!</definedName>
    <definedName name="acquisition200408">#REF!</definedName>
    <definedName name="acquisition200409" localSheetId="6">#REF!</definedName>
    <definedName name="acquisition200409" localSheetId="17">#REF!</definedName>
    <definedName name="acquisition200409" localSheetId="22">#REF!</definedName>
    <definedName name="acquisition200409">#REF!</definedName>
    <definedName name="acquisitionRate" localSheetId="6">[6]tfrPricing!#REF!</definedName>
    <definedName name="acquisitionRate" localSheetId="17">[6]tfrPricing!#REF!</definedName>
    <definedName name="acquisitionRate" localSheetId="22">[6]tfrPricing!#REF!</definedName>
    <definedName name="acquisitionRate">[6]tfrPricing!#REF!</definedName>
    <definedName name="ACTUAL1" localSheetId="6">'[18]PIVOT FTE'!#REF!,'[18]PIVOT FTE'!#REF!</definedName>
    <definedName name="ACTUAL1" localSheetId="17">'[18]PIVOT FTE'!#REF!,'[18]PIVOT FTE'!#REF!</definedName>
    <definedName name="ACTUAL1" localSheetId="22">'[18]PIVOT FTE'!#REF!,'[18]PIVOT FTE'!#REF!</definedName>
    <definedName name="ACTUAL1">'[18]PIVOT FTE'!#REF!,'[18]PIVOT FTE'!#REF!</definedName>
    <definedName name="ActualData">[19]ActualData!$1:$1048576</definedName>
    <definedName name="ACTUALX" localSheetId="6">#REF!</definedName>
    <definedName name="ACTUALX" localSheetId="17">#REF!</definedName>
    <definedName name="ACTUALX" localSheetId="22">#REF!</definedName>
    <definedName name="ACTUALX">#REF!</definedName>
    <definedName name="Adh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Adh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Adh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AdjOrdEquity">[20]Combined!$B$120</definedName>
    <definedName name="AdjOrdEquity1">[20]Combined!$B$121</definedName>
    <definedName name="AdjOrdEquity2">[20]Combined!$B$122</definedName>
    <definedName name="AdjOrdEquity3">[20]Combined!$B$123</definedName>
    <definedName name="AdjOrdEquity4">[20]Combined!$B$124</definedName>
    <definedName name="AdjOrdEquity5">[20]Combined!$B$125</definedName>
    <definedName name="AdjOrdEquity6">[20]Combined!$B$126</definedName>
    <definedName name="Adjustments" localSheetId="6">#REF!</definedName>
    <definedName name="Adjustments" localSheetId="17">#REF!</definedName>
    <definedName name="Adjustments" localSheetId="22">#REF!</definedName>
    <definedName name="Adjustments">#REF!</definedName>
    <definedName name="Adjustments2" localSheetId="6">#REF!</definedName>
    <definedName name="Adjustments2" localSheetId="17">#REF!</definedName>
    <definedName name="Adjustments2" localSheetId="22">#REF!</definedName>
    <definedName name="Adjustments2">#REF!</definedName>
    <definedName name="adsA">[21]Assumptions!$B$29</definedName>
    <definedName name="AEE">[15]AllocatedEqtyAvg!$N$77</definedName>
    <definedName name="AET">[15]GL_Actual_Sheet!$M$686</definedName>
    <definedName name="afasddsadf" localSheetId="6" hidden="1">'[22]P&amp;L'!#REF!</definedName>
    <definedName name="afasddsadf" localSheetId="17" hidden="1">'[22]P&amp;L'!#REF!</definedName>
    <definedName name="afasddsadf" localSheetId="22" hidden="1">'[22]P&amp;L'!#REF!</definedName>
    <definedName name="afasddsadf" hidden="1">'[22]P&amp;L'!#REF!</definedName>
    <definedName name="afkasf" localSheetId="6">#REF!</definedName>
    <definedName name="afkasf" localSheetId="17">#REF!</definedName>
    <definedName name="afkasf" localSheetId="22">#REF!</definedName>
    <definedName name="afkasf">#REF!</definedName>
    <definedName name="AFS_BNK" localSheetId="6">#REF!</definedName>
    <definedName name="AFS_BNK" localSheetId="17">#REF!</definedName>
    <definedName name="AFS_BNK" localSheetId="22">#REF!</definedName>
    <definedName name="AFS_BNK">#REF!</definedName>
    <definedName name="AFS_GRP" localSheetId="6">#REF!</definedName>
    <definedName name="AFS_GRP" localSheetId="17">#REF!</definedName>
    <definedName name="AFS_GRP" localSheetId="22">#REF!</definedName>
    <definedName name="AFS_GRP">#REF!</definedName>
    <definedName name="Agaap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Agaap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Agaap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AGAAP1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AGAAP1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AGAAP1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AGCBS" localSheetId="6">#REF!</definedName>
    <definedName name="AGCBS" localSheetId="17">#REF!</definedName>
    <definedName name="AGCBS" localSheetId="22">#REF!</definedName>
    <definedName name="AGCBS">#REF!</definedName>
    <definedName name="allAverageFUM">[6]fum2004!$P$102</definedName>
    <definedName name="allClosingFUM">[6]fum2004!$O$102</definedName>
    <definedName name="alldata" localSheetId="6">#REF!</definedName>
    <definedName name="alldata" localSheetId="17">#REF!</definedName>
    <definedName name="alldata" localSheetId="22">#REF!</definedName>
    <definedName name="alldata">#REF!</definedName>
    <definedName name="allOldAverageFUM">[6]oldFUM!$AC$102</definedName>
    <definedName name="allOldEarnings">[6]oldEarnings!$D$3:$AA$99</definedName>
    <definedName name="allOldFUM">[6]oldFUM!$C$3:$AA$101</definedName>
    <definedName name="allOldOutflows">'[6]oldOutflows$'!$D$3:$AA$100</definedName>
    <definedName name="allOldSales">'[6]oldSales$'!$P$3:$AA$101</definedName>
    <definedName name="AME" localSheetId="6">#REF!</definedName>
    <definedName name="AME" localSheetId="17">#REF!</definedName>
    <definedName name="AME" localSheetId="22">#REF!</definedName>
    <definedName name="AME">#REF!</definedName>
    <definedName name="amend" localSheetId="6">#REF!</definedName>
    <definedName name="amend" localSheetId="17">#REF!</definedName>
    <definedName name="amend" localSheetId="22">#REF!</definedName>
    <definedName name="amend">#REF!</definedName>
    <definedName name="AmexArea" localSheetId="6">#REF!</definedName>
    <definedName name="AmexArea" localSheetId="17">#REF!</definedName>
    <definedName name="AmexArea" localSheetId="22">#REF!</definedName>
    <definedName name="AmexArea">#REF!</definedName>
    <definedName name="AMOE">[15]GL_Actual_Sheet!$M$92</definedName>
    <definedName name="AMOS">[15]GL_Actual_Sheet!$C$92</definedName>
    <definedName name="AMOUNTS_UNCALLED_ON_SHARES" localSheetId="6">#REF!</definedName>
    <definedName name="AMOUNTS_UNCALLED_ON_SHARES" localSheetId="17">#REF!</definedName>
    <definedName name="AMOUNTS_UNCALLED_ON_SHARES" localSheetId="22">#REF!</definedName>
    <definedName name="AMOUNTS_UNCALLED_ON_SHARES">#REF!</definedName>
    <definedName name="AMP1NPV">[23]AMP!$H$24</definedName>
    <definedName name="AMP2NPV">'[23]AMP (2)'!$H$24</definedName>
    <definedName name="AMS" localSheetId="6">#REF!</definedName>
    <definedName name="AMS" localSheetId="17">#REF!</definedName>
    <definedName name="AMS" localSheetId="22">#REF!</definedName>
    <definedName name="AMS">#REF!</definedName>
    <definedName name="anscount" hidden="1">1</definedName>
    <definedName name="apple" localSheetId="6">#REF!</definedName>
    <definedName name="apple" localSheetId="17">#REF!</definedName>
    <definedName name="apple" localSheetId="22">#REF!</definedName>
    <definedName name="apple">#REF!</definedName>
    <definedName name="ApprovalCommittee">'[24]Data Definitions'!$B$2:$B$7</definedName>
    <definedName name="APRAStatsForm1">"FARM"</definedName>
    <definedName name="AqNZSubRate">[25]Inputs!$L$33</definedName>
    <definedName name="as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as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as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asd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asd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asd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asdad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asdad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asdad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asdasd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asdasd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asdasd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asdasdasd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asdasdasd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asdasdasd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asdfldik" localSheetId="6">#REF!</definedName>
    <definedName name="asdfldik" localSheetId="17">#REF!</definedName>
    <definedName name="asdfldik" localSheetId="22">#REF!</definedName>
    <definedName name="asdfldik">#REF!</definedName>
    <definedName name="asfd" localSheetId="6" hidden="1">#REF!</definedName>
    <definedName name="asfd" localSheetId="17" hidden="1">#REF!</definedName>
    <definedName name="asfd" localSheetId="22" hidden="1">#REF!</definedName>
    <definedName name="asfd" hidden="1">#REF!</definedName>
    <definedName name="asldg" localSheetId="6">#REF!</definedName>
    <definedName name="asldg" localSheetId="17">#REF!</definedName>
    <definedName name="asldg" localSheetId="22">#REF!</definedName>
    <definedName name="asldg">#REF!</definedName>
    <definedName name="Asset" localSheetId="6">#REF!</definedName>
    <definedName name="Asset" localSheetId="17">#REF!</definedName>
    <definedName name="Asset" localSheetId="22">#REF!</definedName>
    <definedName name="Asset">#REF!</definedName>
    <definedName name="ASSETS" localSheetId="6">#REF!</definedName>
    <definedName name="ASSETS" localSheetId="17">#REF!</definedName>
    <definedName name="ASSETS" localSheetId="22">#REF!</definedName>
    <definedName name="ASSETS">#REF!</definedName>
    <definedName name="ASSETS_SOLD_WITH_RECOURSE" localSheetId="6">#REF!</definedName>
    <definedName name="ASSETS_SOLD_WITH_RECOURSE" localSheetId="17">#REF!</definedName>
    <definedName name="ASSETS_SOLD_WITH_RECOURSE" localSheetId="22">#REF!</definedName>
    <definedName name="ASSETS_SOLD_WITH_RECOURSE">#REF!</definedName>
    <definedName name="Assumptions" localSheetId="6">#REF!</definedName>
    <definedName name="Assumptions" localSheetId="17">#REF!</definedName>
    <definedName name="Assumptions" localSheetId="22">#REF!</definedName>
    <definedName name="Assumptions">#REF!</definedName>
    <definedName name="at" localSheetId="2" hidden="1">{#N/A,#N/A,FALSE,"Com-NC";#N/A,#N/A,FALSE,"Com-NIM";#N/A,#N/A,FALSE,"Com-Ostd";#N/A,#N/A,FALSE,"Com-NII";#N/A,#N/A,FALSE,"Com-Exp";#N/A,#N/A,FALSE,"Com-Mkt Sh"}</definedName>
    <definedName name="at" localSheetId="3" hidden="1">{#N/A,#N/A,FALSE,"Com-NC";#N/A,#N/A,FALSE,"Com-NIM";#N/A,#N/A,FALSE,"Com-Ostd";#N/A,#N/A,FALSE,"Com-NII";#N/A,#N/A,FALSE,"Com-Exp";#N/A,#N/A,FALSE,"Com-Mkt Sh"}</definedName>
    <definedName name="at" hidden="1">{#N/A,#N/A,FALSE,"Com-NC";#N/A,#N/A,FALSE,"Com-NIM";#N/A,#N/A,FALSE,"Com-Ostd";#N/A,#N/A,FALSE,"Com-NII";#N/A,#N/A,FALSE,"Com-Exp";#N/A,#N/A,FALSE,"Com-Mkt Sh"}</definedName>
    <definedName name="ATORfix" localSheetId="6">#REF!</definedName>
    <definedName name="ATORfix" localSheetId="17">#REF!</definedName>
    <definedName name="ATORfix" localSheetId="22">#REF!</definedName>
    <definedName name="ATORfix">#REF!</definedName>
    <definedName name="AUD" localSheetId="6">#REF!</definedName>
    <definedName name="AUD" localSheetId="17">#REF!</definedName>
    <definedName name="AUD" localSheetId="22">#REF!</definedName>
    <definedName name="AUD">#REF!</definedName>
    <definedName name="AUSTRALIA" localSheetId="6">#REF!</definedName>
    <definedName name="AUSTRALIA" localSheetId="17">#REF!</definedName>
    <definedName name="AUSTRALIA" localSheetId="22">#REF!</definedName>
    <definedName name="AUSTRALIA">#REF!</definedName>
    <definedName name="AvDealSize">[26]AvDealSize!$H$7:$T$43</definedName>
    <definedName name="AVE_BSHEET_PLANDATA" localSheetId="6">#REF!</definedName>
    <definedName name="AVE_BSHEET_PLANDATA" localSheetId="17">#REF!</definedName>
    <definedName name="AVE_BSHEET_PLANDATA" localSheetId="22">#REF!</definedName>
    <definedName name="AVE_BSHEET_PLANDATA">#REF!</definedName>
    <definedName name="aveEAR" localSheetId="6">#REF!</definedName>
    <definedName name="aveEAR" localSheetId="17">#REF!</definedName>
    <definedName name="aveEAR" localSheetId="22">#REF!</definedName>
    <definedName name="aveEAR">#REF!</definedName>
    <definedName name="averageCaseSize">[6]resources!$D$16:$O$16</definedName>
    <definedName name="averageCaseSizes">[6]resources!$D$34:$O$34</definedName>
    <definedName name="averageFUM2004">[6]fum2004!$P$3:$P$101</definedName>
    <definedName name="B" localSheetId="2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B" localSheetId="3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B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Backup" localSheetId="6">#REF!</definedName>
    <definedName name="Backup" localSheetId="17">#REF!</definedName>
    <definedName name="Backup" localSheetId="22">#REF!</definedName>
    <definedName name="Backup">#REF!</definedName>
    <definedName name="BalSheet" localSheetId="6">#REF!</definedName>
    <definedName name="BalSheet" localSheetId="17">#REF!</definedName>
    <definedName name="BalSheet" localSheetId="22">#REF!</definedName>
    <definedName name="BalSheet">#REF!</definedName>
    <definedName name="banana" localSheetId="6">#REF!</definedName>
    <definedName name="banana" localSheetId="17">#REF!</definedName>
    <definedName name="banana" localSheetId="22">#REF!</definedName>
    <definedName name="banana">#REF!</definedName>
    <definedName name="bank" localSheetId="2" hidden="1">{"Delinquency",#N/A,FALSE,"July2000";"Formula",#N/A,FALSE,"July2000";"Noteholder Fax Cover",#N/A,FALSE,"Fax Cover"}</definedName>
    <definedName name="bank" localSheetId="3" hidden="1">{"Delinquency",#N/A,FALSE,"July2000";"Formula",#N/A,FALSE,"July2000";"Noteholder Fax Cover",#N/A,FALSE,"Fax Cover"}</definedName>
    <definedName name="bank" hidden="1">{"Delinquency",#N/A,FALSE,"July2000";"Formula",#N/A,FALSE,"July2000";"Noteholder Fax Cover",#N/A,FALSE,"Fax Cover"}</definedName>
    <definedName name="BankCode" localSheetId="6">#REF!</definedName>
    <definedName name="BankCode" localSheetId="17">#REF!</definedName>
    <definedName name="BankCode" localSheetId="22">#REF!</definedName>
    <definedName name="BankCode">#REF!</definedName>
    <definedName name="bb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bb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bb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BCB" localSheetId="6">#REF!</definedName>
    <definedName name="BCB" localSheetId="17">#REF!</definedName>
    <definedName name="BCB" localSheetId="22">#REF!</definedName>
    <definedName name="BCB">#REF!</definedName>
    <definedName name="Becton1NPV">'[23]Becton#1'!$H$25</definedName>
    <definedName name="Becton2NPV">'[23]Becton#2'!$H$25</definedName>
    <definedName name="Becton3NPV">'[23]Becton #3'!$H$25</definedName>
    <definedName name="Becton4NPV">'[23]Becton #4'!$H$25</definedName>
    <definedName name="Becton5NPV">'[23]Becton #5'!$H$25</definedName>
    <definedName name="beg_collection" localSheetId="6">#REF!</definedName>
    <definedName name="beg_collection" localSheetId="17">#REF!</definedName>
    <definedName name="beg_collection" localSheetId="22">#REF!</definedName>
    <definedName name="beg_collection">#REF!</definedName>
    <definedName name="beg_coupon" localSheetId="6">#REF!</definedName>
    <definedName name="beg_coupon" localSheetId="17">#REF!</definedName>
    <definedName name="beg_coupon" localSheetId="22">#REF!</definedName>
    <definedName name="beg_coupon">#REF!</definedName>
    <definedName name="bhu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bhu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bhu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BILL_ENDORSEMENT" localSheetId="6">#REF!</definedName>
    <definedName name="BILL_ENDORSEMENT" localSheetId="17">#REF!</definedName>
    <definedName name="BILL_ENDORSEMENT" localSheetId="22">#REF!</definedName>
    <definedName name="BILL_ENDORSEMENT">#REF!</definedName>
    <definedName name="Bills" localSheetId="6">#REF!</definedName>
    <definedName name="Bills" localSheetId="17">#REF!</definedName>
    <definedName name="Bills" localSheetId="22">#REF!</definedName>
    <definedName name="Bills">#REF!</definedName>
    <definedName name="BLarge">[27]Variables!$C$3</definedName>
    <definedName name="BLcomplex" localSheetId="6">#REF!</definedName>
    <definedName name="BLcomplex" localSheetId="17">#REF!</definedName>
    <definedName name="BLcomplex" localSheetId="22">#REF!</definedName>
    <definedName name="BLcomplex">#REF!</definedName>
    <definedName name="BLexpired" localSheetId="6">#REF!</definedName>
    <definedName name="BLexpired" localSheetId="17">#REF!</definedName>
    <definedName name="BLexpired" localSheetId="22">#REF!</definedName>
    <definedName name="BLexpired">#REF!</definedName>
    <definedName name="BLHedgeEff" localSheetId="6">#REF!</definedName>
    <definedName name="BLHedgeEff" localSheetId="17">#REF!</definedName>
    <definedName name="BLHedgeEff" localSheetId="22">#REF!</definedName>
    <definedName name="BLHedgeEff">#REF!</definedName>
    <definedName name="BLhft" localSheetId="6">#REF!</definedName>
    <definedName name="BLhft" localSheetId="17">#REF!</definedName>
    <definedName name="BLhft" localSheetId="22">#REF!</definedName>
    <definedName name="BLhft">#REF!</definedName>
    <definedName name="BLineff" localSheetId="6">#REF!</definedName>
    <definedName name="BLineff" localSheetId="17">#REF!</definedName>
    <definedName name="BLineff" localSheetId="22">#REF!</definedName>
    <definedName name="BLineff">#REF!</definedName>
    <definedName name="Bloomberg">[28]Info!$H$3:$L$10</definedName>
    <definedName name="BNE_MESSAGES_HIDDEN" localSheetId="6" hidden="1">#REF!</definedName>
    <definedName name="BNE_MESSAGES_HIDDEN" localSheetId="17" hidden="1">#REF!</definedName>
    <definedName name="BNE_MESSAGES_HIDDEN" localSheetId="22" hidden="1">#REF!</definedName>
    <definedName name="BNE_MESSAGES_HIDDEN" hidden="1">#REF!</definedName>
    <definedName name="bnh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bnh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bnh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BPROD" localSheetId="6">#REF!</definedName>
    <definedName name="BPROD" localSheetId="17">#REF!</definedName>
    <definedName name="BPROD" localSheetId="22">#REF!</definedName>
    <definedName name="BPROD">#REF!</definedName>
    <definedName name="BRBD" localSheetId="6">#REF!</definedName>
    <definedName name="BRBD" localSheetId="17">#REF!</definedName>
    <definedName name="BRBD" localSheetId="22">#REF!</definedName>
    <definedName name="BRBD">#REF!</definedName>
    <definedName name="BS" localSheetId="6">#REF!</definedName>
    <definedName name="BS" localSheetId="17">#REF!</definedName>
    <definedName name="BS" localSheetId="22">#REF!</definedName>
    <definedName name="BS">#REF!</definedName>
    <definedName name="BS_BNK" localSheetId="6">#REF!</definedName>
    <definedName name="BS_BNK" localSheetId="17">#REF!</definedName>
    <definedName name="BS_BNK" localSheetId="22">#REF!</definedName>
    <definedName name="BS_BNK">#REF!</definedName>
    <definedName name="BS_FACE_GRP" localSheetId="6">#REF!</definedName>
    <definedName name="BS_FACE_GRP" localSheetId="17">#REF!</definedName>
    <definedName name="BS_FACE_GRP" localSheetId="22">#REF!</definedName>
    <definedName name="BS_FACE_GRP">#REF!</definedName>
    <definedName name="BSHEET">'[29]1110038:2157035'!$A$1:$L$80</definedName>
    <definedName name="BT" localSheetId="2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BT" localSheetId="3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BT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BT_Integration" localSheetId="6">#REF!</definedName>
    <definedName name="BT_Integration" localSheetId="17">#REF!</definedName>
    <definedName name="BT_Integration" localSheetId="22">#REF!</definedName>
    <definedName name="BT_Integration">#REF!</definedName>
    <definedName name="BTSS" localSheetId="6">#REF!</definedName>
    <definedName name="BTSS" localSheetId="17">#REF!</definedName>
    <definedName name="BTSS" localSheetId="22">#REF!</definedName>
    <definedName name="BTSS">#REF!</definedName>
    <definedName name="BTSS2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BU" localSheetId="6">#REF!</definedName>
    <definedName name="BU" localSheetId="17">#REF!</definedName>
    <definedName name="BU" localSheetId="22">#REF!</definedName>
    <definedName name="BU">#REF!</definedName>
    <definedName name="BUPERFcostincratios" localSheetId="6">#REF!</definedName>
    <definedName name="BUPERFcostincratios" localSheetId="17">#REF!</definedName>
    <definedName name="BUPERFcostincratios" localSheetId="22">#REF!</definedName>
    <definedName name="BUPERFcostincratios">#REF!</definedName>
    <definedName name="BusBen1" localSheetId="6">#REF!</definedName>
    <definedName name="BusBen1" localSheetId="17">#REF!</definedName>
    <definedName name="BusBen1" localSheetId="22">#REF!</definedName>
    <definedName name="BusBen1">#REF!</definedName>
    <definedName name="BusinessDate" localSheetId="6">#REF!</definedName>
    <definedName name="BusinessDate" localSheetId="17">#REF!</definedName>
    <definedName name="BusinessDate" localSheetId="22">#REF!</definedName>
    <definedName name="BusinessDate">#REF!</definedName>
    <definedName name="BusinessUnit">'[30]Data Values'!$B$3:$B$12</definedName>
    <definedName name="bvnvn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bvnvn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bvnvn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CA" localSheetId="6">#REF!</definedName>
    <definedName name="CA" localSheetId="17">#REF!</definedName>
    <definedName name="CA" localSheetId="22">#REF!</definedName>
    <definedName name="CA">#REF!</definedName>
    <definedName name="CACE">[20]Combined!$B$107</definedName>
    <definedName name="callRate">[25]Inputs!$L$24</definedName>
    <definedName name="callRateWST">[25]Inputs!$L$31</definedName>
    <definedName name="CAOE">[20]Combined!$B$127</definedName>
    <definedName name="capacityPerDay">[6]resources!$B$6</definedName>
    <definedName name="capacityUtilisation2004">[6]resources!$D$5:$O$5</definedName>
    <definedName name="CapitalCost">[31]Input!$C$4</definedName>
    <definedName name="Cards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carrot" localSheetId="6">#REF!</definedName>
    <definedName name="carrot" localSheetId="17">#REF!</definedName>
    <definedName name="carrot" localSheetId="22">#REF!</definedName>
    <definedName name="carrot">#REF!</definedName>
    <definedName name="caseSize2004average">'[6]case$size'!$F$100</definedName>
    <definedName name="caseSizes2003averages">'[6]case$size'!$L$3:$L$99</definedName>
    <definedName name="caseSizes2004averages">'[6]case$size'!$C$3:$C$99</definedName>
    <definedName name="caseSold2003count">'[6]case$size'!$M$3:$M$99</definedName>
    <definedName name="caseSold2004count">'[6]case$size'!$D$3:$D$99</definedName>
    <definedName name="Category">'[30]Data Values'!$B$15:$B$18</definedName>
    <definedName name="cc" localSheetId="6">[32]tfrPricing!#REF!</definedName>
    <definedName name="cc" localSheetId="17">[32]tfrPricing!#REF!</definedName>
    <definedName name="cc" localSheetId="22">[32]tfrPricing!#REF!</definedName>
    <definedName name="cc">[32]tfrPricing!#REF!</definedName>
    <definedName name="CCCCC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CCV_defined_areas">#REF!</definedName>
    <definedName name="CCV_FY_EconomicProfit_1">'[33]FY Economic Profit'!$B$6:$G$14,'[33]FY Economic Profit'!$B$30:$G$38</definedName>
    <definedName name="CCV_FY_GroupFunds_1">'[33]FY Group Funds'!$B$6:$B$13,'[33]FY Group Funds'!$E$6:$F$13,'[33]FY Group Funds'!$B$16,'[33]FY Group Funds'!$D$16:$E$16,'[33]FY Group Funds'!$G$16</definedName>
    <definedName name="CCV_FY_WNZ_AUD_1">'[33]FY Westpac NZ AUD'!$B$6:$B$18,'[33]FY Westpac NZ AUD'!$D$6:$E$18,'[33]FY Westpac NZ AUD'!$G$6:$G$18,'[33]FY Westpac NZ AUD'!$B$22:$B$29,'[33]FY Westpac NZ AUD'!$D$22:$E$29,'[33]FY Westpac NZ AUD'!$G$22:$G$29</definedName>
    <definedName name="CCV_HY_CashEarnings_1" localSheetId="3">'1.3'!$B$7:$B$17</definedName>
    <definedName name="CCV_HY_CashEarnings_1" localSheetId="6">#REF!</definedName>
    <definedName name="CCV_HY_CashEarnings_1" localSheetId="17">#REF!</definedName>
    <definedName name="CCV_HY_CashEarnings_1" localSheetId="22">#REF!</definedName>
    <definedName name="CCV_HY_CashEarnings_1">#REF!</definedName>
    <definedName name="CCV_HY_CashEarnings_2" localSheetId="3">'1.3'!$D$7:$D$17</definedName>
    <definedName name="CCV_HY_CashEarnings_2" localSheetId="6">#REF!</definedName>
    <definedName name="CCV_HY_CashEarnings_2" localSheetId="17">#REF!</definedName>
    <definedName name="CCV_HY_CashEarnings_2" localSheetId="22">#REF!</definedName>
    <definedName name="CCV_HY_CashEarnings_2">#REF!</definedName>
    <definedName name="CCV_HY_CashEarnings_3" localSheetId="3">'1.3'!$G$7:$G$17</definedName>
    <definedName name="CCV_HY_CashEarnings_3" localSheetId="6">#REF!</definedName>
    <definedName name="CCV_HY_CashEarnings_3" localSheetId="17">#REF!</definedName>
    <definedName name="CCV_HY_CashEarnings_3" localSheetId="22">#REF!</definedName>
    <definedName name="CCV_HY_CashEarnings_3">#REF!</definedName>
    <definedName name="CCV_HY_CashEarnings_4" localSheetId="3">'1.3'!$B$26:$B$49</definedName>
    <definedName name="CCV_HY_CashEarnings_4" localSheetId="6">#REF!</definedName>
    <definedName name="CCV_HY_CashEarnings_4" localSheetId="17">#REF!</definedName>
    <definedName name="CCV_HY_CashEarnings_4" localSheetId="22">#REF!</definedName>
    <definedName name="CCV_HY_CashEarnings_4">#REF!</definedName>
    <definedName name="CCV_HY_CashEarnings_5" localSheetId="3">'1.3'!$D$26:$D$49</definedName>
    <definedName name="CCV_HY_CashEarnings_5" localSheetId="6">#REF!</definedName>
    <definedName name="CCV_HY_CashEarnings_5" localSheetId="17">#REF!</definedName>
    <definedName name="CCV_HY_CashEarnings_5" localSheetId="22">#REF!</definedName>
    <definedName name="CCV_HY_CashEarnings_5">#REF!</definedName>
    <definedName name="CCV_HY_CashEarnings_6" localSheetId="3">'1.3'!$G$26:$G$49</definedName>
    <definedName name="CCV_HY_CashEarnings_6" localSheetId="6">#REF!</definedName>
    <definedName name="CCV_HY_CashEarnings_6" localSheetId="17">#REF!</definedName>
    <definedName name="CCV_HY_CashEarnings_6" localSheetId="22">#REF!</definedName>
    <definedName name="CCV_HY_CashEarnings_6">#REF!</definedName>
    <definedName name="CCV_HY_EconomicProfit_1" localSheetId="6">[33]s5n9!#REF!</definedName>
    <definedName name="CCV_HY_EconomicProfit_1" localSheetId="17">[33]s5n9!#REF!</definedName>
    <definedName name="CCV_HY_EconomicProfit_1" localSheetId="22">[33]s5n9!#REF!</definedName>
    <definedName name="CCV_HY_EconomicProfit_1">[33]s5n9!#REF!</definedName>
    <definedName name="CCV_HY_KeyFinData_1">'1.2'!$B$7:$B$56</definedName>
    <definedName name="CCV_HY_KeyFinData_2">'1.2'!$E$7:$E$57</definedName>
    <definedName name="CCV_HY_KeyFinData_3">'1.2'!$G$7:$G$57</definedName>
    <definedName name="CCV_HY_NetInterestIncome_2" localSheetId="6">[33]s5n3!#REF!</definedName>
    <definedName name="CCV_HY_NetInterestIncome_2" localSheetId="17">[33]s5n3!#REF!</definedName>
    <definedName name="CCV_HY_NetInterestIncome_2" localSheetId="22">[33]s5n3!#REF!</definedName>
    <definedName name="CCV_HY_NetInterestIncome_2">[33]s5n3!#REF!</definedName>
    <definedName name="CCV_HY_NonInterestIncome_2" localSheetId="6">[33]s5n4!#REF!</definedName>
    <definedName name="CCV_HY_NonInterestIncome_2" localSheetId="17">[33]s5n4!#REF!</definedName>
    <definedName name="CCV_HY_NonInterestIncome_2" localSheetId="22">[33]s5n4!#REF!</definedName>
    <definedName name="CCV_HY_NonInterestIncome_2">[33]s5n4!#REF!</definedName>
    <definedName name="CCV_HY_NonInterestIncome_4" localSheetId="6">[33]s5n4!#REF!</definedName>
    <definedName name="CCV_HY_NonInterestIncome_4" localSheetId="17">[33]s5n4!#REF!</definedName>
    <definedName name="CCV_HY_NonInterestIncome_4" localSheetId="22">[33]s5n4!#REF!</definedName>
    <definedName name="CCV_HY_NonInterestIncome_4">[33]s5n4!#REF!</definedName>
    <definedName name="CCV_HY_NonInterestIncome_5" localSheetId="6">[33]s5n4!#REF!</definedName>
    <definedName name="CCV_HY_NonInterestIncome_5" localSheetId="17">[33]s5n4!#REF!</definedName>
    <definedName name="CCV_HY_NonInterestIncome_5" localSheetId="22">[33]s5n4!#REF!</definedName>
    <definedName name="CCV_HY_NonInterestIncome_5">[33]s5n4!#REF!</definedName>
    <definedName name="CCV_HY_NonInterestIncome_6" localSheetId="6">[33]s5n4!#REF!</definedName>
    <definedName name="CCV_HY_NonInterestIncome_6" localSheetId="17">[33]s5n4!#REF!</definedName>
    <definedName name="CCV_HY_NonInterestIncome_6" localSheetId="22">[33]s5n4!#REF!</definedName>
    <definedName name="CCV_HY_NonInterestIncome_6">[33]s5n4!#REF!</definedName>
    <definedName name="CCV_HY_NSFR_1" localSheetId="6">#REF!</definedName>
    <definedName name="CCV_HY_NSFR_1" localSheetId="17">#REF!</definedName>
    <definedName name="CCV_HY_NSFR_1" localSheetId="22">#REF!</definedName>
    <definedName name="CCV_HY_NSFR_1">#REF!</definedName>
    <definedName name="CCV_HY_NSFR_2" localSheetId="6">#REF!</definedName>
    <definedName name="CCV_HY_NSFR_2" localSheetId="17">#REF!</definedName>
    <definedName name="CCV_HY_NSFR_2" localSheetId="22">#REF!</definedName>
    <definedName name="CCV_HY_NSFR_2">#REF!</definedName>
    <definedName name="CCV_HY_Reported_Results_1" localSheetId="2">'[33]1.1'!#REF!</definedName>
    <definedName name="CCV_HY_Reported_Results_1" localSheetId="3">'[33]1.1'!#REF!</definedName>
    <definedName name="CCV_HY_Reported_Results_1" localSheetId="6">'1.1'!#REF!</definedName>
    <definedName name="CCV_HY_Reported_Results_1" localSheetId="17">'1.1'!#REF!</definedName>
    <definedName name="CCV_HY_Reported_Results_1" localSheetId="22">'1.1'!#REF!</definedName>
    <definedName name="CCV_HY_Reported_Results_1">'1.1'!#REF!</definedName>
    <definedName name="CCV_HY_Reported_Results_2" localSheetId="2">'[33]1.1'!#REF!</definedName>
    <definedName name="CCV_HY_Reported_Results_2" localSheetId="3">'[33]1.1'!#REF!</definedName>
    <definedName name="CCV_HY_Reported_Results_2" localSheetId="6">'1.1'!#REF!</definedName>
    <definedName name="CCV_HY_Reported_Results_2" localSheetId="17">'1.1'!#REF!</definedName>
    <definedName name="CCV_HY_Reported_Results_2" localSheetId="22">'1.1'!#REF!</definedName>
    <definedName name="CCV_HY_Reported_Results_2">'1.1'!#REF!</definedName>
    <definedName name="CCV_HY_Reported_Results_3" localSheetId="2">'[33]1.1'!#REF!</definedName>
    <definedName name="CCV_HY_Reported_Results_3" localSheetId="3">'[33]1.1'!#REF!</definedName>
    <definedName name="CCV_HY_Reported_Results_3" localSheetId="6">'1.1'!#REF!</definedName>
    <definedName name="CCV_HY_Reported_Results_3" localSheetId="17">'1.1'!#REF!</definedName>
    <definedName name="CCV_HY_Reported_Results_3" localSheetId="22">'1.1'!#REF!</definedName>
    <definedName name="CCV_HY_Reported_Results_3">'1.1'!#REF!</definedName>
    <definedName name="cd" localSheetId="2" hidden="1">{#N/A,#N/A,FALSE,"Com-NC";#N/A,#N/A,FALSE,"Com-NIM";#N/A,#N/A,FALSE,"Com-Ostd";#N/A,#N/A,FALSE,"Com-NII";#N/A,#N/A,FALSE,"Com-Exp";#N/A,#N/A,FALSE,"Com-Mkt Sh"}</definedName>
    <definedName name="cd" localSheetId="3" hidden="1">{#N/A,#N/A,FALSE,"Com-NC";#N/A,#N/A,FALSE,"Com-NIM";#N/A,#N/A,FALSE,"Com-Ostd";#N/A,#N/A,FALSE,"Com-NII";#N/A,#N/A,FALSE,"Com-Exp";#N/A,#N/A,FALSE,"Com-Mkt Sh"}</definedName>
    <definedName name="cd" hidden="1">{#N/A,#N/A,FALSE,"Com-NC";#N/A,#N/A,FALSE,"Com-NIM";#N/A,#N/A,FALSE,"Com-Ostd";#N/A,#N/A,FALSE,"Com-NII";#N/A,#N/A,FALSE,"Com-Exp";#N/A,#N/A,FALSE,"Com-Mkt Sh"}</definedName>
    <definedName name="cde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cde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cde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cdew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cdew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cdew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CDIST" localSheetId="6">#REF!</definedName>
    <definedName name="CDIST" localSheetId="17">#REF!</definedName>
    <definedName name="CDIST" localSheetId="22">#REF!</definedName>
    <definedName name="CDIST">#REF!</definedName>
    <definedName name="CEarnings" localSheetId="6">#REF!</definedName>
    <definedName name="CEarnings" localSheetId="17">#REF!</definedName>
    <definedName name="CEarnings" localSheetId="22">#REF!</definedName>
    <definedName name="CEarnings">#REF!</definedName>
    <definedName name="Cellfix" localSheetId="6">#REF!</definedName>
    <definedName name="Cellfix" localSheetId="17">#REF!</definedName>
    <definedName name="Cellfix" localSheetId="22">#REF!</definedName>
    <definedName name="Cellfix">#REF!</definedName>
    <definedName name="CEquityUnderwriting">[20]Combined!$B$34</definedName>
    <definedName name="CEREC" localSheetId="6">#REF!</definedName>
    <definedName name="CEREC" localSheetId="17">#REF!</definedName>
    <definedName name="CEREC" localSheetId="22">#REF!</definedName>
    <definedName name="CEREC">#REF!</definedName>
    <definedName name="CFBDD" localSheetId="6">#REF!</definedName>
    <definedName name="CFBDD" localSheetId="17">#REF!</definedName>
    <definedName name="CFBDD" localSheetId="22">#REF!</definedName>
    <definedName name="CFBDD">#REF!</definedName>
    <definedName name="cfr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cfr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cfr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cft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cft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cft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CGpRWA">[20]Combined!$A$257</definedName>
    <definedName name="channelSplit" localSheetId="6">[6]allocationTable!#REF!</definedName>
    <definedName name="channelSplit" localSheetId="17">[6]allocationTable!#REF!</definedName>
    <definedName name="channelSplit" localSheetId="22">[6]allocationTable!#REF!</definedName>
    <definedName name="channelSplit">[6]allocationTable!#REF!</definedName>
    <definedName name="chat" hidden="1">{#N/A,#N/A,FALSE,"Com-NC";#N/A,#N/A,FALSE,"Com-NIM";#N/A,#N/A,FALSE,"Com-Ostd";#N/A,#N/A,FALSE,"Com-NII";#N/A,#N/A,FALSE,"Com-Exp";#N/A,#N/A,FALSE,"Com-Mkt Sh"}</definedName>
    <definedName name="chf">'[34]FX RATES'!$D$6</definedName>
    <definedName name="chg2P">[25]RunoffRates!$GG$24</definedName>
    <definedName name="chgAQAU">[25]RunoffRates!$GG$45</definedName>
    <definedName name="chgAQNZ">[25]RunoffRates!$GG$47</definedName>
    <definedName name="ChgEqtyNZB" localSheetId="6">[35]ChgsEqty!#REF!</definedName>
    <definedName name="ChgEqtyNZB" localSheetId="17">[35]ChgsEqty!#REF!</definedName>
    <definedName name="ChgEqtyNZB" localSheetId="22">[35]ChgsEqty!#REF!</definedName>
    <definedName name="ChgEqtyNZB">[35]ChgsEqty!#REF!</definedName>
    <definedName name="ChgEqtyNZBG" localSheetId="6">#REF!</definedName>
    <definedName name="ChgEqtyNZBG" localSheetId="17">#REF!</definedName>
    <definedName name="ChgEqtyNZBG" localSheetId="22">#REF!</definedName>
    <definedName name="ChgEqtyNZBG">#REF!</definedName>
    <definedName name="chgvested" localSheetId="6">#REF!</definedName>
    <definedName name="chgvested" localSheetId="17">#REF!</definedName>
    <definedName name="chgvested" localSheetId="22">#REF!</definedName>
    <definedName name="chgvested">#REF!</definedName>
    <definedName name="CHKSUM">[5]Inputs!$IO$1</definedName>
    <definedName name="Choices_Wrapper">#N/A</definedName>
    <definedName name="CInvComm">[20]Combined!$B$102</definedName>
    <definedName name="CL1CoreSHF">[20]Combined!$B$144</definedName>
    <definedName name="CL1Ded">[20]Combined!$B$193</definedName>
    <definedName name="CL1T1">[20]Combined!$B$166</definedName>
    <definedName name="CL1T1Core">[20]Combined!$B$160</definedName>
    <definedName name="CL1T1Innovative">[20]Combined!$B$165</definedName>
    <definedName name="CL1T2">[20]Combined!$B$186</definedName>
    <definedName name="CL1TRC">[20]Combined!$B$196</definedName>
    <definedName name="CL2CoreSHF">[20]Combined!$B$19</definedName>
    <definedName name="CL2Ded">[20]Combined!$B$72</definedName>
    <definedName name="CL2T1">[20]Combined!$B$44</definedName>
    <definedName name="CL2T1Core">[20]Combined!$B$37</definedName>
    <definedName name="CL2T1Innovative">[20]Combined!$B$43</definedName>
    <definedName name="CL2T2">[20]Combined!$B$63</definedName>
    <definedName name="CL2TRC">[20]Combined!$B$75</definedName>
    <definedName name="class1_end_bal" localSheetId="6">[36]WS01!#REF!</definedName>
    <definedName name="class1_end_bal" localSheetId="17">[36]WS01!#REF!</definedName>
    <definedName name="class1_end_bal" localSheetId="22">[36]WS01!#REF!</definedName>
    <definedName name="class1_end_bal">[36]WS01!#REF!</definedName>
    <definedName name="class1_margin" localSheetId="6">[36]WS01!#REF!</definedName>
    <definedName name="class1_margin" localSheetId="17">[36]WS01!#REF!</definedName>
    <definedName name="class1_margin" localSheetId="22">[36]WS01!#REF!</definedName>
    <definedName name="class1_margin">[36]WS01!#REF!</definedName>
    <definedName name="class2_end_bal" localSheetId="6">[36]WS01!#REF!</definedName>
    <definedName name="class2_end_bal" localSheetId="17">[36]WS01!#REF!</definedName>
    <definedName name="class2_end_bal" localSheetId="22">[36]WS01!#REF!</definedName>
    <definedName name="class2_end_bal">[36]WS01!#REF!</definedName>
    <definedName name="class2_margin" localSheetId="6">[36]WS01!#REF!</definedName>
    <definedName name="class2_margin" localSheetId="17">[36]WS01!#REF!</definedName>
    <definedName name="class2_margin" localSheetId="22">[36]WS01!#REF!</definedName>
    <definedName name="class2_margin">[36]WS01!#REF!</definedName>
    <definedName name="class3_end_bal" localSheetId="6">[36]WS01!#REF!</definedName>
    <definedName name="class3_end_bal" localSheetId="17">[36]WS01!#REF!</definedName>
    <definedName name="class3_end_bal" localSheetId="22">[36]WS01!#REF!</definedName>
    <definedName name="class3_end_bal">[36]WS01!#REF!</definedName>
    <definedName name="class3_margin" localSheetId="6">[36]WS01!#REF!</definedName>
    <definedName name="class3_margin" localSheetId="17">[36]WS01!#REF!</definedName>
    <definedName name="class3_margin" localSheetId="22">[36]WS01!#REF!</definedName>
    <definedName name="class3_margin">[36]WS01!#REF!</definedName>
    <definedName name="ClassA" localSheetId="6">#REF!</definedName>
    <definedName name="ClassA" localSheetId="17">#REF!</definedName>
    <definedName name="ClassA" localSheetId="22">#REF!</definedName>
    <definedName name="ClassA">#REF!</definedName>
    <definedName name="ClassA1" localSheetId="6">#REF!</definedName>
    <definedName name="ClassA1" localSheetId="17">#REF!</definedName>
    <definedName name="ClassA1" localSheetId="22">#REF!</definedName>
    <definedName name="ClassA1">#REF!</definedName>
    <definedName name="ClassA2" localSheetId="6">#REF!</definedName>
    <definedName name="ClassA2" localSheetId="17">#REF!</definedName>
    <definedName name="ClassA2" localSheetId="22">#REF!</definedName>
    <definedName name="ClassA2">#REF!</definedName>
    <definedName name="ClassA3" localSheetId="6">#REF!</definedName>
    <definedName name="ClassA3" localSheetId="17">#REF!</definedName>
    <definedName name="ClassA3" localSheetId="22">#REF!</definedName>
    <definedName name="ClassA3">#REF!</definedName>
    <definedName name="ClassB" localSheetId="6">#REF!</definedName>
    <definedName name="ClassB" localSheetId="17">#REF!</definedName>
    <definedName name="ClassB" localSheetId="22">#REF!</definedName>
    <definedName name="ClassB">#REF!</definedName>
    <definedName name="Classification" localSheetId="6">#REF!</definedName>
    <definedName name="Classification" localSheetId="17">#REF!</definedName>
    <definedName name="Classification" localSheetId="22">#REF!</definedName>
    <definedName name="Classification">#REF!</definedName>
    <definedName name="clawback200210">[6]oldClawback!$D$3:$D$101</definedName>
    <definedName name="clawback200211">[6]oldClawback!$E$3:$E$101</definedName>
    <definedName name="clawback200212">[6]oldClawback!$F$3:$F$101</definedName>
    <definedName name="clawback200301">[6]oldClawback!$G$3:$G$101</definedName>
    <definedName name="clawback200302">[6]oldClawback!$H$3:$H$101</definedName>
    <definedName name="clawback200303">[6]oldClawback!$I$3:$I$101</definedName>
    <definedName name="clawback200304">[6]oldClawback!$J$3:$J$101</definedName>
    <definedName name="clawback200305">[6]oldClawback!$K$3:$K$101</definedName>
    <definedName name="clawback200306">[6]oldClawback!$L$3:$L$101</definedName>
    <definedName name="clawback200307">[6]oldClawback!$M$3:$M$101</definedName>
    <definedName name="clawback200308">[6]oldClawback!$N$3:$N$101</definedName>
    <definedName name="clawback200309" localSheetId="6">#REF!</definedName>
    <definedName name="clawback200309" localSheetId="17">#REF!</definedName>
    <definedName name="clawback200309" localSheetId="22">#REF!</definedName>
    <definedName name="clawback200309">#REF!</definedName>
    <definedName name="clawback200310" localSheetId="6">#REF!</definedName>
    <definedName name="clawback200310" localSheetId="17">#REF!</definedName>
    <definedName name="clawback200310" localSheetId="22">#REF!</definedName>
    <definedName name="clawback200310">#REF!</definedName>
    <definedName name="clawback200311" localSheetId="6">#REF!</definedName>
    <definedName name="clawback200311" localSheetId="17">#REF!</definedName>
    <definedName name="clawback200311" localSheetId="22">#REF!</definedName>
    <definedName name="clawback200311">#REF!</definedName>
    <definedName name="clawback200312" localSheetId="6">#REF!</definedName>
    <definedName name="clawback200312" localSheetId="17">#REF!</definedName>
    <definedName name="clawback200312" localSheetId="22">#REF!</definedName>
    <definedName name="clawback200312">#REF!</definedName>
    <definedName name="clawback200401" localSheetId="6">#REF!</definedName>
    <definedName name="clawback200401" localSheetId="17">#REF!</definedName>
    <definedName name="clawback200401" localSheetId="22">#REF!</definedName>
    <definedName name="clawback200401">#REF!</definedName>
    <definedName name="clawback200402" localSheetId="6">#REF!</definedName>
    <definedName name="clawback200402" localSheetId="17">#REF!</definedName>
    <definedName name="clawback200402" localSheetId="22">#REF!</definedName>
    <definedName name="clawback200402">#REF!</definedName>
    <definedName name="clawback200403" localSheetId="6">#REF!</definedName>
    <definedName name="clawback200403" localSheetId="17">#REF!</definedName>
    <definedName name="clawback200403" localSheetId="22">#REF!</definedName>
    <definedName name="clawback200403">#REF!</definedName>
    <definedName name="clawback200404" localSheetId="6">#REF!</definedName>
    <definedName name="clawback200404" localSheetId="17">#REF!</definedName>
    <definedName name="clawback200404" localSheetId="22">#REF!</definedName>
    <definedName name="clawback200404">#REF!</definedName>
    <definedName name="clawback200405" localSheetId="6">#REF!</definedName>
    <definedName name="clawback200405" localSheetId="17">#REF!</definedName>
    <definedName name="clawback200405" localSheetId="22">#REF!</definedName>
    <definedName name="clawback200405">#REF!</definedName>
    <definedName name="clawback200406" localSheetId="6">#REF!</definedName>
    <definedName name="clawback200406" localSheetId="17">#REF!</definedName>
    <definedName name="clawback200406" localSheetId="22">#REF!</definedName>
    <definedName name="clawback200406">#REF!</definedName>
    <definedName name="clawback200407" localSheetId="6">#REF!</definedName>
    <definedName name="clawback200407" localSheetId="17">#REF!</definedName>
    <definedName name="clawback200407" localSheetId="22">#REF!</definedName>
    <definedName name="clawback200407">#REF!</definedName>
    <definedName name="clawback200408" localSheetId="6">#REF!</definedName>
    <definedName name="clawback200408" localSheetId="17">#REF!</definedName>
    <definedName name="clawback200408" localSheetId="22">#REF!</definedName>
    <definedName name="clawback200408">#REF!</definedName>
    <definedName name="clawback200409" localSheetId="6">#REF!</definedName>
    <definedName name="clawback200409" localSheetId="17">#REF!</definedName>
    <definedName name="clawback200409" localSheetId="22">#REF!</definedName>
    <definedName name="clawback200409">#REF!</definedName>
    <definedName name="clawback2004matrix" localSheetId="6">#REF!</definedName>
    <definedName name="clawback2004matrix" localSheetId="17">#REF!</definedName>
    <definedName name="clawback2004matrix" localSheetId="22">#REF!</definedName>
    <definedName name="clawback2004matrix">#REF!</definedName>
    <definedName name="clawbackBTplan" localSheetId="6">#REF!</definedName>
    <definedName name="clawbackBTplan" localSheetId="17">#REF!</definedName>
    <definedName name="clawbackBTplan" localSheetId="22">#REF!</definedName>
    <definedName name="clawbackBTplan">#REF!</definedName>
    <definedName name="ClawbackRate" localSheetId="6">[6]tfrPricing!#REF!</definedName>
    <definedName name="ClawbackRate" localSheetId="17">[6]tfrPricing!#REF!</definedName>
    <definedName name="ClawbackRate" localSheetId="22">[6]tfrPricing!#REF!</definedName>
    <definedName name="ClawbackRate">[6]tfrPricing!#REF!</definedName>
    <definedName name="closingFUM">[6]fum2004!$O$3:$O$101</definedName>
    <definedName name="closingFUM2002">[6]oldFUM!$AA$3:$AA$101</definedName>
    <definedName name="CLowerL1T2">[20]Combined!$B$185</definedName>
    <definedName name="CLowerL2T2">[20]Combined!$B$62</definedName>
    <definedName name="CNCSEquity">[20]Combined!$B$99</definedName>
    <definedName name="CNCSGW">[20]Combined!$B$97</definedName>
    <definedName name="CNCSRE">[20]Combined!$B$98</definedName>
    <definedName name="CNTR02">[5]Inputs!$GC$1</definedName>
    <definedName name="CNTR03">[5]Inputs!$GD$1</definedName>
    <definedName name="CNTR04">[5]Inputs!$GE$1</definedName>
    <definedName name="CNTR05">[5]Inputs!$GF$1</definedName>
    <definedName name="CNTR06">[5]Inputs!$GG$1</definedName>
    <definedName name="CNTR07">[5]Inputs!$GH$1</definedName>
    <definedName name="CNTR08">[5]Inputs!$GI$1</definedName>
    <definedName name="CNTR09">[5]Inputs!$GJ$1</definedName>
    <definedName name="CNTR10">[5]Inputs!$GK$1</definedName>
    <definedName name="CNTR11">[5]Inputs!$GL$1</definedName>
    <definedName name="CNTR12">[5]Inputs!$GM$1</definedName>
    <definedName name="CNTR13">[5]Inputs!$GN$1</definedName>
    <definedName name="CNTR14">[5]Inputs!$GO$1</definedName>
    <definedName name="CNTR15">[5]Inputs!$GP$1</definedName>
    <definedName name="CNTR16">[5]Inputs!$GQ$1</definedName>
    <definedName name="CNTR17">[5]Inputs!$GR$1</definedName>
    <definedName name="CNTR18">[5]Inputs!$GS$1</definedName>
    <definedName name="CNTR19">[5]Inputs!$GT$1</definedName>
    <definedName name="CNTR20">[5]Inputs!$GU$1</definedName>
    <definedName name="CNTR21">[5]Inputs!$GV$1</definedName>
    <definedName name="CNTR22">[5]Inputs!$GW$1</definedName>
    <definedName name="CNTR23">[5]Inputs!$GX$1</definedName>
    <definedName name="CNTR24">[5]Inputs!$GY$1</definedName>
    <definedName name="CNTR25">[5]Inputs!$GZ$1</definedName>
    <definedName name="CNTR26">[5]Inputs!$HA$1</definedName>
    <definedName name="CNTR27">[5]Inputs!$HB$1</definedName>
    <definedName name="CNTR28">[5]Inputs!$HC$1</definedName>
    <definedName name="CNTR29">[5]Inputs!$HD$1</definedName>
    <definedName name="CNTR30">[5]Inputs!$HE$1</definedName>
    <definedName name="Cod_Secs">[37]SecuritiesDetail!$B$3:$AZ$259</definedName>
    <definedName name="Cod_Swaps">[37]SwapsDetail!$B$3:$AX$2613</definedName>
    <definedName name="ColM6">[20]Lookups!$P$27</definedName>
    <definedName name="ColM7">[20]Lookups!$P$29</definedName>
    <definedName name="ColM8">[20]Lookups!$P$31</definedName>
    <definedName name="ColS5">[20]Lookups!$P$26</definedName>
    <definedName name="ColS6">[20]Lookups!$P$28</definedName>
    <definedName name="ColS7">[20]Lookups!$P$30</definedName>
    <definedName name="ColS8">[20]Lookups!$P$32</definedName>
    <definedName name="COM">'[15]Staff KVD Input Page'!$B$40</definedName>
    <definedName name="CommentrySheets">[38]Criteria!$A$10:$A$14</definedName>
    <definedName name="commertary" localSheetId="2" hidden="1">{#N/A,#N/A,FALSE,"Com-NC";#N/A,#N/A,FALSE,"Com-NIM";#N/A,#N/A,FALSE,"Com-Ostd";#N/A,#N/A,FALSE,"Com-NII";#N/A,#N/A,FALSE,"Com-Exp";#N/A,#N/A,FALSE,"Com-Mkt Sh"}</definedName>
    <definedName name="commertary" localSheetId="3" hidden="1">{#N/A,#N/A,FALSE,"Com-NC";#N/A,#N/A,FALSE,"Com-NIM";#N/A,#N/A,FALSE,"Com-Ostd";#N/A,#N/A,FALSE,"Com-NII";#N/A,#N/A,FALSE,"Com-Exp";#N/A,#N/A,FALSE,"Com-Mkt Sh"}</definedName>
    <definedName name="commertary" hidden="1">{#N/A,#N/A,FALSE,"Com-NC";#N/A,#N/A,FALSE,"Com-NIM";#N/A,#N/A,FALSE,"Com-Ostd";#N/A,#N/A,FALSE,"Com-NII";#N/A,#N/A,FALSE,"Com-Exp";#N/A,#N/A,FALSE,"Com-Mkt Sh"}</definedName>
    <definedName name="commission2004">'[6]commission$2004'!$C$3:$C$101</definedName>
    <definedName name="COMMITMENTS" localSheetId="6">#REF!</definedName>
    <definedName name="COMMITMENTS" localSheetId="17">#REF!</definedName>
    <definedName name="COMMITMENTS" localSheetId="22">#REF!</definedName>
    <definedName name="COMMITMENTS">#REF!</definedName>
    <definedName name="COMMITMENTS_GREATER_1_YR" localSheetId="6">#REF!</definedName>
    <definedName name="COMMITMENTS_GREATER_1_YR" localSheetId="17">#REF!</definedName>
    <definedName name="COMMITMENTS_GREATER_1_YR" localSheetId="22">#REF!</definedName>
    <definedName name="COMMITMENTS_GREATER_1_YR">#REF!</definedName>
    <definedName name="COMMITMENTS_RESIDUAL_MATURITY___1_YEAR" localSheetId="6">#REF!</definedName>
    <definedName name="COMMITMENTS_RESIDUAL_MATURITY___1_YEAR" localSheetId="17">#REF!</definedName>
    <definedName name="COMMITMENTS_RESIDUAL_MATURITY___1_YEAR" localSheetId="22">#REF!</definedName>
    <definedName name="COMMITMENTS_RESIDUAL_MATURITY___1_YEAR">#REF!</definedName>
    <definedName name="COMMITMENTS_UNCERTAIN_DD" localSheetId="6">#REF!</definedName>
    <definedName name="COMMITMENTS_UNCERTAIN_DD" localSheetId="17">#REF!</definedName>
    <definedName name="COMMITMENTS_UNCERTAIN_DD" localSheetId="22">#REF!</definedName>
    <definedName name="COMMITMENTS_UNCERTAIN_DD">#REF!</definedName>
    <definedName name="COMMODITY_OPTIONS" localSheetId="6">#REF!</definedName>
    <definedName name="COMMODITY_OPTIONS" localSheetId="17">#REF!</definedName>
    <definedName name="COMMODITY_OPTIONS" localSheetId="22">#REF!</definedName>
    <definedName name="COMMODITY_OPTIONS">#REF!</definedName>
    <definedName name="COMMODITY_SWAP_AGREEMENTS" localSheetId="6">#REF!</definedName>
    <definedName name="COMMODITY_SWAP_AGREEMENTS" localSheetId="17">#REF!</definedName>
    <definedName name="COMMODITY_SWAP_AGREEMENTS" localSheetId="22">#REF!</definedName>
    <definedName name="COMMODITY_SWAP_AGREEMENTS">#REF!</definedName>
    <definedName name="Complex" localSheetId="6">#REF!</definedName>
    <definedName name="Complex" localSheetId="17">#REF!</definedName>
    <definedName name="Complex" localSheetId="22">#REF!</definedName>
    <definedName name="Complex">#REF!</definedName>
    <definedName name="con_inc_stmt" localSheetId="6">#REF!</definedName>
    <definedName name="con_inc_stmt" localSheetId="17">#REF!</definedName>
    <definedName name="con_inc_stmt" localSheetId="22">#REF!</definedName>
    <definedName name="con_inc_stmt">#REF!</definedName>
    <definedName name="connection" localSheetId="2">[33]Variables!$C$5</definedName>
    <definedName name="connection" localSheetId="3">[33]Variables!$C$5</definedName>
    <definedName name="connection">#REF!</definedName>
    <definedName name="Contacts">'[28]Contacts Established'!$B$5:$M$33</definedName>
    <definedName name="CORE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CORE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CORE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Corp_Core" localSheetId="6">#REF!</definedName>
    <definedName name="Corp_Core" localSheetId="17">#REF!</definedName>
    <definedName name="Corp_Core" localSheetId="22">#REF!</definedName>
    <definedName name="Corp_Core">#REF!</definedName>
    <definedName name="COSTS" localSheetId="6">#REF!</definedName>
    <definedName name="COSTS" localSheetId="17">#REF!</definedName>
    <definedName name="COSTS" localSheetId="22">#REF!</definedName>
    <definedName name="COSTS">#REF!</definedName>
    <definedName name="COtherACE1">[20]Combined!$B$93</definedName>
    <definedName name="COtherACE2">[20]Combined!$B$95</definedName>
    <definedName name="COtherACE3">[20]Combined!$B$100</definedName>
    <definedName name="COtherACE4">[20]Combined!$B$101</definedName>
    <definedName name="COtherACE5">[20]Combined!$B$91</definedName>
    <definedName name="COtherACE6">[20]Combined!$B$94</definedName>
    <definedName name="COtherACE7">[20]Combined!$B$103</definedName>
    <definedName name="COtherACE8">[20]Combined!$B$104</definedName>
    <definedName name="Coupon" localSheetId="6">#REF!</definedName>
    <definedName name="Coupon" localSheetId="17">#REF!</definedName>
    <definedName name="Coupon" localSheetId="22">#REF!</definedName>
    <definedName name="Coupon">#REF!</definedName>
    <definedName name="CPROD" localSheetId="6">#REF!</definedName>
    <definedName name="CPROD" localSheetId="17">#REF!</definedName>
    <definedName name="CPROD" localSheetId="22">#REF!</definedName>
    <definedName name="CPROD">#REF!</definedName>
    <definedName name="CPSV_COVER">Cover!$A$1:$AZ$1000</definedName>
    <definedName name="CPSV_defined_areas">#REF!</definedName>
    <definedName name="CPSV_HY_CashEarnings" localSheetId="3">'1.3'!$A$1:$Q$1005</definedName>
    <definedName name="CPSV_HY_CashEarnings" localSheetId="6">#REF!</definedName>
    <definedName name="CPSV_HY_CashEarnings" localSheetId="17">#REF!</definedName>
    <definedName name="CPSV_HY_CashEarnings" localSheetId="22">#REF!</definedName>
    <definedName name="CPSV_HY_CashEarnings">#REF!</definedName>
    <definedName name="CPSV_HY_D2L" localSheetId="6">#REF!</definedName>
    <definedName name="CPSV_HY_D2L" localSheetId="17">#REF!</definedName>
    <definedName name="CPSV_HY_D2L" localSheetId="22">#REF!</definedName>
    <definedName name="CPSV_HY_D2L">#REF!</definedName>
    <definedName name="CPSV_HY_InvSpend" localSheetId="6">#REF!</definedName>
    <definedName name="CPSV_HY_InvSpend" localSheetId="17">#REF!</definedName>
    <definedName name="CPSV_HY_InvSpend" localSheetId="22">#REF!</definedName>
    <definedName name="CPSV_HY_InvSpend">#REF!</definedName>
    <definedName name="CPSV_HY_KeyFinData">'1.2'!$A$1:$M$1003</definedName>
    <definedName name="CPSV_HY_NSFR" localSheetId="6">#REF!</definedName>
    <definedName name="CPSV_HY_NSFR" localSheetId="17">#REF!</definedName>
    <definedName name="CPSV_HY_NSFR" localSheetId="22">#REF!</definedName>
    <definedName name="CPSV_HY_NSFR">#REF!</definedName>
    <definedName name="CPSV_HY_ReportedResults">'1.1'!$A$1:$G$980</definedName>
    <definedName name="CPSV_Variables">#REF!</definedName>
    <definedName name="Created_by" localSheetId="6">#REF!</definedName>
    <definedName name="Created_by" localSheetId="17">#REF!</definedName>
    <definedName name="Created_by" localSheetId="22">#REF!</definedName>
    <definedName name="Created_by">#REF!</definedName>
    <definedName name="CredRating" localSheetId="6">#REF!</definedName>
    <definedName name="CredRating" localSheetId="17">#REF!</definedName>
    <definedName name="CredRating" localSheetId="22">#REF!</definedName>
    <definedName name="CredRating">#REF!</definedName>
    <definedName name="cruSubRate">[25]Inputs!$L$26</definedName>
    <definedName name="CSHEARNG" localSheetId="6">#REF!</definedName>
    <definedName name="CSHEARNG" localSheetId="17">#REF!</definedName>
    <definedName name="CSHEARNG" localSheetId="22">#REF!</definedName>
    <definedName name="CSHEARNG">#REF!</definedName>
    <definedName name="CSIRONPV">[23]CSIRO!$H$26</definedName>
    <definedName name="CUpperL1T2">[20]Combined!$B$181</definedName>
    <definedName name="CUpperL2T2">[20]Combined!$B$58</definedName>
    <definedName name="Curr_Year" localSheetId="6">'[39]Rates&amp;Margins'!#REF!</definedName>
    <definedName name="Curr_Year" localSheetId="17">'[39]Rates&amp;Margins'!#REF!</definedName>
    <definedName name="Curr_Year" localSheetId="22">'[39]Rates&amp;Margins'!#REF!</definedName>
    <definedName name="Curr_Year">'[39]Rates&amp;Margins'!#REF!</definedName>
    <definedName name="CURRENCY_FUTURES_CONTRACTS___OTHER" localSheetId="6">#REF!</definedName>
    <definedName name="CURRENCY_FUTURES_CONTRACTS___OTHER" localSheetId="17">#REF!</definedName>
    <definedName name="CURRENCY_FUTURES_CONTRACTS___OTHER" localSheetId="22">#REF!</definedName>
    <definedName name="CURRENCY_FUTURES_CONTRACTS___OTHER">#REF!</definedName>
    <definedName name="CURRENCY_FUTURES_CONTRACTS_X_TRADED" localSheetId="6">#REF!</definedName>
    <definedName name="CURRENCY_FUTURES_CONTRACTS_X_TRADED" localSheetId="17">#REF!</definedName>
    <definedName name="CURRENCY_FUTURES_CONTRACTS_X_TRADED" localSheetId="22">#REF!</definedName>
    <definedName name="CURRENCY_FUTURES_CONTRACTS_X_TRADED">#REF!</definedName>
    <definedName name="CURRENCY_OPTIONS_PURCHASED___OTHER" localSheetId="6">#REF!</definedName>
    <definedName name="CURRENCY_OPTIONS_PURCHASED___OTHER" localSheetId="17">#REF!</definedName>
    <definedName name="CURRENCY_OPTIONS_PURCHASED___OTHER" localSheetId="22">#REF!</definedName>
    <definedName name="CURRENCY_OPTIONS_PURCHASED___OTHER">#REF!</definedName>
    <definedName name="CURRENCY_OPTIONS_PURCHASED_X_TRADED" localSheetId="6">#REF!</definedName>
    <definedName name="CURRENCY_OPTIONS_PURCHASED_X_TRADED" localSheetId="17">#REF!</definedName>
    <definedName name="CURRENCY_OPTIONS_PURCHASED_X_TRADED" localSheetId="22">#REF!</definedName>
    <definedName name="CURRENCY_OPTIONS_PURCHASED_X_TRADED">#REF!</definedName>
    <definedName name="CURRENCY_SWAP_AGREEMENTS" localSheetId="6">#REF!</definedName>
    <definedName name="CURRENCY_SWAP_AGREEMENTS" localSheetId="17">#REF!</definedName>
    <definedName name="CURRENCY_SWAP_AGREEMENTS" localSheetId="22">#REF!</definedName>
    <definedName name="CURRENCY_SWAP_AGREEMENTS">#REF!</definedName>
    <definedName name="Current_Complaint" localSheetId="6">#REF!</definedName>
    <definedName name="Current_Complaint" localSheetId="17">#REF!</definedName>
    <definedName name="Current_Complaint" localSheetId="22">#REF!</definedName>
    <definedName name="Current_Complaint">#REF!</definedName>
    <definedName name="Current_Expense" localSheetId="6">#REF!</definedName>
    <definedName name="Current_Expense" localSheetId="17">#REF!</definedName>
    <definedName name="Current_Expense" localSheetId="22">#REF!</definedName>
    <definedName name="Current_Expense">#REF!</definedName>
    <definedName name="CURRENT_MONTH" localSheetId="6">#REF!</definedName>
    <definedName name="CURRENT_MONTH" localSheetId="17">#REF!</definedName>
    <definedName name="CURRENT_MONTH" localSheetId="22">#REF!</definedName>
    <definedName name="CURRENT_MONTH">#REF!</definedName>
    <definedName name="Current_Month_Confo" localSheetId="6">#REF!</definedName>
    <definedName name="Current_Month_Confo" localSheetId="17">#REF!</definedName>
    <definedName name="Current_Month_Confo" localSheetId="22">#REF!</definedName>
    <definedName name="Current_Month_Confo">#REF!</definedName>
    <definedName name="Current_Month_Deal_Volumes" localSheetId="6">#REF!</definedName>
    <definedName name="Current_Month_Deal_Volumes" localSheetId="17">#REF!</definedName>
    <definedName name="Current_Month_Deal_Volumes" localSheetId="22">#REF!</definedName>
    <definedName name="Current_Month_Deal_Volumes">#REF!</definedName>
    <definedName name="Current_Month_Errors" localSheetId="6">#REF!</definedName>
    <definedName name="Current_Month_Errors" localSheetId="17">#REF!</definedName>
    <definedName name="Current_Month_Errors" localSheetId="22">#REF!</definedName>
    <definedName name="Current_Month_Errors">#REF!</definedName>
    <definedName name="Current_Month_Investigations" localSheetId="6">#REF!</definedName>
    <definedName name="Current_Month_Investigations" localSheetId="17">#REF!</definedName>
    <definedName name="Current_Month_Investigations" localSheetId="22">#REF!</definedName>
    <definedName name="Current_Month_Investigations">#REF!</definedName>
    <definedName name="Current_Month_Nostro" localSheetId="6">#REF!</definedName>
    <definedName name="Current_Month_Nostro" localSheetId="17">#REF!</definedName>
    <definedName name="Current_Month_Nostro" localSheetId="22">#REF!</definedName>
    <definedName name="Current_Month_Nostro">#REF!</definedName>
    <definedName name="Current_Staff" localSheetId="6">#REF!</definedName>
    <definedName name="Current_Staff" localSheetId="17">#REF!</definedName>
    <definedName name="Current_Staff" localSheetId="22">#REF!</definedName>
    <definedName name="Current_Staff">#REF!</definedName>
    <definedName name="Current_Write_Off" localSheetId="6">#REF!</definedName>
    <definedName name="Current_Write_Off" localSheetId="17">#REF!</definedName>
    <definedName name="Current_Write_Off" localSheetId="22">#REF!</definedName>
    <definedName name="Current_Write_Off">#REF!</definedName>
    <definedName name="CURRENT_YEAR" localSheetId="6">#REF!</definedName>
    <definedName name="CURRENT_YEAR" localSheetId="17">#REF!</definedName>
    <definedName name="CURRENT_YEAR" localSheetId="22">#REF!</definedName>
    <definedName name="CURRENT_YEAR">#REF!</definedName>
    <definedName name="currPool2">[25]Inputs!$G$21</definedName>
    <definedName name="currPoolAQAU">[25]Inputs!$G$29</definedName>
    <definedName name="currPoolAQNZ">[25]Inputs!$G$30</definedName>
    <definedName name="customCallFee">[6]productivity!$C$26</definedName>
    <definedName name="customerCountTarget2004">[6]resources!$D$29:$O$29</definedName>
    <definedName name="cx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cx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cx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d" localSheetId="2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d" localSheetId="3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d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D_PB" localSheetId="6">#REF!</definedName>
    <definedName name="D_PB" localSheetId="17">#REF!</definedName>
    <definedName name="D_PB" localSheetId="22">#REF!</definedName>
    <definedName name="D_PB">#REF!</definedName>
    <definedName name="D3994293ea27e4fcf9da48d4f4ec1c0a4" localSheetId="6" hidden="1">#REF!</definedName>
    <definedName name="D3994293ea27e4fcf9da48d4f4ec1c0a4" localSheetId="17" hidden="1">#REF!</definedName>
    <definedName name="D3994293ea27e4fcf9da48d4f4ec1c0a4" localSheetId="22" hidden="1">#REF!</definedName>
    <definedName name="D3994293ea27e4fcf9da48d4f4ec1c0a4" hidden="1">#REF!</definedName>
    <definedName name="D6119fadca5904422b37369723352d423" localSheetId="6" hidden="1">#REF!</definedName>
    <definedName name="D6119fadca5904422b37369723352d423" localSheetId="17" hidden="1">#REF!</definedName>
    <definedName name="D6119fadca5904422b37369723352d423" localSheetId="22" hidden="1">#REF!</definedName>
    <definedName name="D6119fadca5904422b37369723352d423" hidden="1">#REF!</definedName>
    <definedName name="D6eb963c28edc4265803d0e710534dbcc" localSheetId="6" hidden="1">#REF!</definedName>
    <definedName name="D6eb963c28edc4265803d0e710534dbcc" localSheetId="17" hidden="1">#REF!</definedName>
    <definedName name="D6eb963c28edc4265803d0e710534dbcc" localSheetId="22" hidden="1">#REF!</definedName>
    <definedName name="D6eb963c28edc4265803d0e710534dbcc" hidden="1">#REF!</definedName>
    <definedName name="D81783570104e43fcad1241db9e8c3bed" localSheetId="6" hidden="1">#REF!</definedName>
    <definedName name="D81783570104e43fcad1241db9e8c3bed" localSheetId="17" hidden="1">#REF!</definedName>
    <definedName name="D81783570104e43fcad1241db9e8c3bed" localSheetId="22" hidden="1">#REF!</definedName>
    <definedName name="D81783570104e43fcad1241db9e8c3bed" hidden="1">#REF!</definedName>
    <definedName name="da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da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da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DataRange">[31]Input!$A$9:$AV$44</definedName>
    <definedName name="Date" localSheetId="6">#REF!</definedName>
    <definedName name="Date" localSheetId="17">#REF!</definedName>
    <definedName name="Date" localSheetId="22">#REF!</definedName>
    <definedName name="Date">#REF!</definedName>
    <definedName name="Date_2" localSheetId="6">#REF!</definedName>
    <definedName name="Date_2" localSheetId="17">#REF!</definedName>
    <definedName name="Date_2" localSheetId="22">#REF!</definedName>
    <definedName name="Date_2">#REF!</definedName>
    <definedName name="Date_Created" localSheetId="6">#REF!</definedName>
    <definedName name="Date_Created" localSheetId="17">#REF!</definedName>
    <definedName name="Date_Created" localSheetId="22">#REF!</definedName>
    <definedName name="Date_Created">#REF!</definedName>
    <definedName name="date_list">[40]Input!$M$26:$Q$37</definedName>
    <definedName name="DATE1">[5]Inputs!$IJ$1</definedName>
    <definedName name="DATE2">[5]Inputs!$IK$1</definedName>
    <definedName name="DATE3">[5]Inputs!$IL$1</definedName>
    <definedName name="DATE4">[5]Inputs!$IM$1</definedName>
    <definedName name="DATE5">[5]Inputs!$IN$1</definedName>
    <definedName name="Datefix" localSheetId="6">#REF!</definedName>
    <definedName name="Datefix" localSheetId="17">#REF!</definedName>
    <definedName name="Datefix" localSheetId="22">#REF!</definedName>
    <definedName name="Datefix">#REF!</definedName>
    <definedName name="Dates">[41]Heading!$AE$19:$AM$32</definedName>
    <definedName name="day" localSheetId="6">#REF!</definedName>
    <definedName name="day" localSheetId="17">#REF!</definedName>
    <definedName name="day" localSheetId="22">#REF!</definedName>
    <definedName name="day">#REF!</definedName>
    <definedName name="DAYS" localSheetId="6">#REF!</definedName>
    <definedName name="DAYS" localSheetId="17">#REF!</definedName>
    <definedName name="DAYS" localSheetId="22">#REF!</definedName>
    <definedName name="DAYS">#REF!</definedName>
    <definedName name="daysPY">[6]fum2004!$C$1</definedName>
    <definedName name="DAYSYTD" localSheetId="6">#REF!</definedName>
    <definedName name="DAYSYTD" localSheetId="17">#REF!</definedName>
    <definedName name="DAYSYTD" localSheetId="22">#REF!</definedName>
    <definedName name="DAYSYTD">#REF!</definedName>
    <definedName name="Dbb253b76d705490a9b849f1e753e283c" localSheetId="6" hidden="1">#REF!</definedName>
    <definedName name="Dbb253b76d705490a9b849f1e753e283c" localSheetId="17" hidden="1">#REF!</definedName>
    <definedName name="Dbb253b76d705490a9b849f1e753e283c" localSheetId="22" hidden="1">#REF!</definedName>
    <definedName name="Dbb253b76d705490a9b849f1e753e283c" hidden="1">#REF!</definedName>
    <definedName name="dbo_GL_CCS_Centre_Desc" localSheetId="6">#REF!</definedName>
    <definedName name="dbo_GL_CCS_Centre_Desc" localSheetId="17">#REF!</definedName>
    <definedName name="dbo_GL_CCS_Centre_Desc" localSheetId="22">#REF!</definedName>
    <definedName name="dbo_GL_CCS_Centre_Desc">#REF!</definedName>
    <definedName name="Dc245074d1a1f40be9bb030f04b2495d1" localSheetId="6" hidden="1">#REF!</definedName>
    <definedName name="Dc245074d1a1f40be9bb030f04b2495d1" localSheetId="17" hidden="1">#REF!</definedName>
    <definedName name="Dc245074d1a1f40be9bb030f04b2495d1" localSheetId="22" hidden="1">#REF!</definedName>
    <definedName name="Dc245074d1a1f40be9bb030f04b2495d1" hidden="1">#REF!</definedName>
    <definedName name="dd" hidden="1">[14]Journal!$L$19:$L$24</definedName>
    <definedName name="ddd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ddd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ddd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ddddddd" hidden="1">[14]Journal!$I$11</definedName>
    <definedName name="DDDE">[15]GL_Actual_Sheet!$M$684</definedName>
    <definedName name="DDDRE" localSheetId="6">#REF!</definedName>
    <definedName name="DDDRE" localSheetId="17">#REF!</definedName>
    <definedName name="DDDRE" localSheetId="22">#REF!</definedName>
    <definedName name="DDDRE">#REF!</definedName>
    <definedName name="DDDRS" localSheetId="6">#REF!</definedName>
    <definedName name="DDDRS" localSheetId="17">#REF!</definedName>
    <definedName name="DDDRS" localSheetId="22">#REF!</definedName>
    <definedName name="DDDRS">#REF!</definedName>
    <definedName name="DDDS">[15]GL_Actual_Sheet!$C$669</definedName>
    <definedName name="DDEE" localSheetId="6">#REF!</definedName>
    <definedName name="DDEE" localSheetId="17">#REF!</definedName>
    <definedName name="DDEE" localSheetId="22">#REF!</definedName>
    <definedName name="DDEE">#REF!</definedName>
    <definedName name="DDES" localSheetId="6">#REF!</definedName>
    <definedName name="DDES" localSheetId="17">#REF!</definedName>
    <definedName name="DDES" localSheetId="22">#REF!</definedName>
    <definedName name="DDES">#REF!</definedName>
    <definedName name="DDFE" localSheetId="6">#REF!</definedName>
    <definedName name="DDFE" localSheetId="17">#REF!</definedName>
    <definedName name="DDFE" localSheetId="22">#REF!</definedName>
    <definedName name="DDFE">#REF!</definedName>
    <definedName name="DDFS" localSheetId="6">#REF!</definedName>
    <definedName name="DDFS" localSheetId="17">#REF!</definedName>
    <definedName name="DDFS" localSheetId="22">#REF!</definedName>
    <definedName name="DDFS">#REF!</definedName>
    <definedName name="De110617459514c1e97a45b4a4e0c5f80" localSheetId="6" hidden="1">#REF!</definedName>
    <definedName name="De110617459514c1e97a45b4a4e0c5f80" localSheetId="17" hidden="1">#REF!</definedName>
    <definedName name="De110617459514c1e97a45b4a4e0c5f80" localSheetId="22" hidden="1">#REF!</definedName>
    <definedName name="De110617459514c1e97a45b4a4e0c5f80" hidden="1">#REF!</definedName>
    <definedName name="De29c778aee24489790b01a8f4e3a378f" localSheetId="6" hidden="1">#REF!</definedName>
    <definedName name="De29c778aee24489790b01a8f4e3a378f" localSheetId="17" hidden="1">#REF!</definedName>
    <definedName name="De29c778aee24489790b01a8f4e3a378f" localSheetId="22" hidden="1">#REF!</definedName>
    <definedName name="De29c778aee24489790b01a8f4e3a378f" hidden="1">#REF!</definedName>
    <definedName name="De6326db6debb475383a38a4d671a1ca7" localSheetId="6" hidden="1">#REF!</definedName>
    <definedName name="De6326db6debb475383a38a4d671a1ca7" localSheetId="17" hidden="1">#REF!</definedName>
    <definedName name="De6326db6debb475383a38a4d671a1ca7" localSheetId="22" hidden="1">#REF!</definedName>
    <definedName name="De6326db6debb475383a38a4d671a1ca7" hidden="1">#REF!</definedName>
    <definedName name="DEBT_BNK" localSheetId="6">#REF!</definedName>
    <definedName name="DEBT_BNK" localSheetId="17">#REF!</definedName>
    <definedName name="DEBT_BNK" localSheetId="22">#REF!</definedName>
    <definedName name="DEBT_BNK">#REF!</definedName>
    <definedName name="DEBT_GRP" localSheetId="6">#REF!</definedName>
    <definedName name="DEBT_GRP" localSheetId="17">#REF!</definedName>
    <definedName name="DEBT_GRP" localSheetId="22">#REF!</definedName>
    <definedName name="DEBT_GRP">#REF!</definedName>
    <definedName name="DeferredExpRECON">SUM('[42]B - Workings'!$K$123:$K$268)</definedName>
    <definedName name="DEP_BNK" localSheetId="6">#REF!</definedName>
    <definedName name="DEP_BNK" localSheetId="17">#REF!</definedName>
    <definedName name="DEP_BNK" localSheetId="22">#REF!</definedName>
    <definedName name="DEP_BNK">#REF!</definedName>
    <definedName name="DEP_GRP" localSheetId="6">#REF!</definedName>
    <definedName name="DEP_GRP" localSheetId="17">#REF!</definedName>
    <definedName name="DEP_GRP" localSheetId="22">#REF!</definedName>
    <definedName name="DEP_GRP">#REF!</definedName>
    <definedName name="DEPlanData" localSheetId="6">#REF!</definedName>
    <definedName name="DEPlanData" localSheetId="17">#REF!</definedName>
    <definedName name="DEPlanData" localSheetId="22">#REF!</definedName>
    <definedName name="DEPlanData">#REF!</definedName>
    <definedName name="DepreciationRECON">'[42]B - Workings'!$G$122:$G$267</definedName>
    <definedName name="DERIV1" localSheetId="6">#REF!</definedName>
    <definedName name="DERIV1" localSheetId="17">#REF!</definedName>
    <definedName name="DERIV1" localSheetId="22">#REF!</definedName>
    <definedName name="DERIV1">#REF!</definedName>
    <definedName name="DERIV2" localSheetId="6">#REF!</definedName>
    <definedName name="DERIV2" localSheetId="17">#REF!</definedName>
    <definedName name="DERIV2" localSheetId="22">#REF!</definedName>
    <definedName name="DERIV2">#REF!</definedName>
    <definedName name="DerivativesBS">'[43]C - Mar11'!$AT$60,'[43]C - Mar11'!$AT$14</definedName>
    <definedName name="dese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dese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dese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Details" localSheetId="6">#REF!</definedName>
    <definedName name="Details" localSheetId="17">#REF!</definedName>
    <definedName name="Details" localSheetId="22">#REF!</definedName>
    <definedName name="Details">#REF!</definedName>
    <definedName name="dfhksfhlksdfl" hidden="1">{#N/A,#N/A,FALSE,"Risk Weighted Asset"}</definedName>
    <definedName name="dg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dg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dg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DIRECT_CREDIT_SUBSTITUTES" localSheetId="6">#REF!</definedName>
    <definedName name="DIRECT_CREDIT_SUBSTITUTES" localSheetId="17">#REF!</definedName>
    <definedName name="DIRECT_CREDIT_SUBSTITUTES" localSheetId="22">#REF!</definedName>
    <definedName name="DIRECT_CREDIT_SUBSTITUTES">#REF!</definedName>
    <definedName name="DirectFTE" localSheetId="6">#REF!</definedName>
    <definedName name="DirectFTE" localSheetId="17">#REF!</definedName>
    <definedName name="DirectFTE" localSheetId="22">#REF!</definedName>
    <definedName name="DirectFTE">#REF!</definedName>
    <definedName name="DirSuppRatio" localSheetId="6">#REF!</definedName>
    <definedName name="DirSuppRatio" localSheetId="17">#REF!</definedName>
    <definedName name="DirSuppRatio" localSheetId="22">#REF!</definedName>
    <definedName name="DirSuppRatio">#REF!</definedName>
    <definedName name="DiscMan_ShowVariable" hidden="1">1</definedName>
    <definedName name="DIV" localSheetId="6">#REF!</definedName>
    <definedName name="DIV" localSheetId="17">#REF!</definedName>
    <definedName name="DIV" localSheetId="22">#REF!</definedName>
    <definedName name="DIV">#REF!</definedName>
    <definedName name="DividendsPaidRE">'[44]B - Workings (Sep2012) - Group'!$AQ$265</definedName>
    <definedName name="DividendsReceivedPL">'[43]C - Mar11'!$AT$201,'[43]C - Mar11'!$AT$210</definedName>
    <definedName name="DJOPI" localSheetId="6">#REF!</definedName>
    <definedName name="DJOPI" localSheetId="17">#REF!</definedName>
    <definedName name="DJOPI" localSheetId="22">#REF!</definedName>
    <definedName name="DJOPI">#REF!</definedName>
    <definedName name="dmHoldback2003">[6]calcOldAcquisition!$AC$103</definedName>
    <definedName name="dmHoldback2004" localSheetId="6">#REF!</definedName>
    <definedName name="dmHoldback2004" localSheetId="17">#REF!</definedName>
    <definedName name="dmHoldback2004" localSheetId="22">#REF!</definedName>
    <definedName name="dmHoldback2004">#REF!</definedName>
    <definedName name="DOCUMENTARY_LETTERS_OF_CREDIT" localSheetId="6">#REF!</definedName>
    <definedName name="DOCUMENTARY_LETTERS_OF_CREDIT" localSheetId="17">#REF!</definedName>
    <definedName name="DOCUMENTARY_LETTERS_OF_CREDIT" localSheetId="22">#REF!</definedName>
    <definedName name="DOCUMENTARY_LETTERS_OF_CREDIT">#REF!</definedName>
    <definedName name="ds" hidden="1">{#N/A,#N/A,TRUE,"Cover";"Overview",#N/A,TRUE,"Overview";"Production Support",#N/A,TRUE,"Production Support";"Non-Discretionary",#N/A,TRUE,"Non-discretionary";"Discretionary",#N/A,TRUE,"Discretionary";"Captured Hours",#N/A,TRUE,"Captured Hours";"Cut Summary",#N/A,TRUE,"Cuts";"Other cuts",#N/A,TRUE,"Cuts";"Head Cuts",#N/A,TRUE,"Cuts"}</definedName>
    <definedName name="dsdfsd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dsdfsd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dsdfsd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dtj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dtj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dtj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durian">[45]PL!$A$2:$M$13</definedName>
    <definedName name="e" localSheetId="6">[32]revenuesPlan!#REF!</definedName>
    <definedName name="e" localSheetId="17">[32]revenuesPlan!#REF!</definedName>
    <definedName name="e" localSheetId="22">[32]revenuesPlan!#REF!</definedName>
    <definedName name="e">[32]revenuesPlan!#REF!</definedName>
    <definedName name="EAR" localSheetId="6">#REF!</definedName>
    <definedName name="EAR" localSheetId="17">#REF!</definedName>
    <definedName name="EAR" localSheetId="22">#REF!</definedName>
    <definedName name="EAR">#REF!</definedName>
    <definedName name="EARISK" localSheetId="6">#REF!,#REF!</definedName>
    <definedName name="EARISK" localSheetId="17">#REF!,#REF!</definedName>
    <definedName name="EARISK" localSheetId="22">#REF!,#REF!</definedName>
    <definedName name="EARISK">#REF!,#REF!</definedName>
    <definedName name="earnings" localSheetId="6">#REF!</definedName>
    <definedName name="earnings" localSheetId="17">#REF!</definedName>
    <definedName name="earnings" localSheetId="22">#REF!</definedName>
    <definedName name="earnings">#REF!</definedName>
    <definedName name="earnings2003forecast">[6]oldEarnings!$AD$3:$AD$99</definedName>
    <definedName name="earnings2003ytd">[6]oldEarnings!$AC$3:$AC$99</definedName>
    <definedName name="earnings2004">'[6]earnings$2004'!$C$3:$C$101</definedName>
    <definedName name="earnings2004matrix">'[6]earnings$2004'!$D$3:$O$101</definedName>
    <definedName name="earnings2004pcBase">'[6]earnings%'!$Q$3:$AB$101</definedName>
    <definedName name="earnings2004pcMatrix">'[6]earnings%'!$D$3:$O$101</definedName>
    <definedName name="earnings2004pcPA">'[6]earnings%'!$C$3:$C$101</definedName>
    <definedName name="earningsAll">[6]oldEarnings!$AB$3:$AB$99</definedName>
    <definedName name="earningsHistry">[6]oldEarnings!$D$100:$AA$100</definedName>
    <definedName name="earningsLastAnnualised">[6]oldEarnings!$AE$3:$AE$99</definedName>
    <definedName name="earningsPC2002calendar" localSheetId="6">#REF!</definedName>
    <definedName name="earningsPC2002calendar" localSheetId="17">#REF!</definedName>
    <definedName name="earningsPC2002calendar" localSheetId="22">#REF!</definedName>
    <definedName name="earningsPC2002calendar">#REF!</definedName>
    <definedName name="earningsPC2003" localSheetId="6">#REF!</definedName>
    <definedName name="earningsPC2003" localSheetId="17">#REF!</definedName>
    <definedName name="earningsPC2003" localSheetId="22">#REF!</definedName>
    <definedName name="earningsPC2003">#REF!</definedName>
    <definedName name="earningsPC2003lastH" localSheetId="6">#REF!</definedName>
    <definedName name="earningsPC2003lastH" localSheetId="17">#REF!</definedName>
    <definedName name="earningsPC2003lastH" localSheetId="22">#REF!</definedName>
    <definedName name="earningsPC2003lastH">#REF!</definedName>
    <definedName name="earningsPC2003lastQ" localSheetId="6">#REF!</definedName>
    <definedName name="earningsPC2003lastQ" localSheetId="17">#REF!</definedName>
    <definedName name="earningsPC2003lastQ" localSheetId="22">#REF!</definedName>
    <definedName name="earningsPC2003lastQ">#REF!</definedName>
    <definedName name="edt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edt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edt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EEEEEE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EF" localSheetId="6">#REF!</definedName>
    <definedName name="EF" localSheetId="17">#REF!</definedName>
    <definedName name="EF" localSheetId="22">#REF!</definedName>
    <definedName name="EF">#REF!</definedName>
    <definedName name="efwefw" hidden="1">[14]Journal!$N$19:$N$24</definedName>
    <definedName name="EGE">[15]Expense_Graphs!$N$77</definedName>
    <definedName name="egg">[45]PL!$A$1:$M$8</definedName>
    <definedName name="EGS">[15]Expense_Graphs!$B$76</definedName>
    <definedName name="el" localSheetId="2" hidden="1">{#N/A,#N/A,FALSE,"Com-NC";#N/A,#N/A,FALSE,"Com-NIM";#N/A,#N/A,FALSE,"Com-Ostd";#N/A,#N/A,FALSE,"Com-NII";#N/A,#N/A,FALSE,"Com-Exp";#N/A,#N/A,FALSE,"Com-Mkt Sh"}</definedName>
    <definedName name="el" localSheetId="3" hidden="1">{#N/A,#N/A,FALSE,"Com-NC";#N/A,#N/A,FALSE,"Com-NIM";#N/A,#N/A,FALSE,"Com-Ostd";#N/A,#N/A,FALSE,"Com-NII";#N/A,#N/A,FALSE,"Com-Exp";#N/A,#N/A,FALSE,"Com-Mkt Sh"}</definedName>
    <definedName name="el" hidden="1">{#N/A,#N/A,FALSE,"Com-NC";#N/A,#N/A,FALSE,"Com-NIM";#N/A,#N/A,FALSE,"Com-Ostd";#N/A,#N/A,FALSE,"Com-NII";#N/A,#N/A,FALSE,"Com-Exp";#N/A,#N/A,FALSE,"Com-Mkt Sh"}</definedName>
    <definedName name="End_collection" localSheetId="6">#REF!</definedName>
    <definedName name="End_collection" localSheetId="17">#REF!</definedName>
    <definedName name="End_collection" localSheetId="22">#REF!</definedName>
    <definedName name="End_collection">#REF!</definedName>
    <definedName name="end_coupon" localSheetId="6">#REF!</definedName>
    <definedName name="end_coupon" localSheetId="17">#REF!</definedName>
    <definedName name="end_coupon" localSheetId="22">#REF!</definedName>
    <definedName name="end_coupon">#REF!</definedName>
    <definedName name="end_coupontest">[46]Data_Input!$B$15</definedName>
    <definedName name="EndDate2P">[25]Inputs!$I$21</definedName>
    <definedName name="EndDateAQAU">[25]Inputs!$I$29</definedName>
    <definedName name="EndDateAQNZ">[25]Inputs!$I$30</definedName>
    <definedName name="endrange">'[13]Simulated outcomes'!$H$33</definedName>
    <definedName name="EPS" hidden="1">'[1]New ADI'!$P$19:$P$27</definedName>
    <definedName name="eqty" localSheetId="6">#REF!</definedName>
    <definedName name="eqty" localSheetId="17">#REF!</definedName>
    <definedName name="eqty" localSheetId="22">#REF!</definedName>
    <definedName name="eqty">#REF!</definedName>
    <definedName name="erer" localSheetId="2" hidden="1">{#N/A,#N/A,FALSE,"Com-NC";#N/A,#N/A,FALSE,"Com-NIM";#N/A,#N/A,FALSE,"Com-Ostd";#N/A,#N/A,FALSE,"Com-NII";#N/A,#N/A,FALSE,"Com-Exp";#N/A,#N/A,FALSE,"Com-Mkt Sh"}</definedName>
    <definedName name="erer" localSheetId="3" hidden="1">{#N/A,#N/A,FALSE,"Com-NC";#N/A,#N/A,FALSE,"Com-NIM";#N/A,#N/A,FALSE,"Com-Ostd";#N/A,#N/A,FALSE,"Com-NII";#N/A,#N/A,FALSE,"Com-Exp";#N/A,#N/A,FALSE,"Com-Mkt Sh"}</definedName>
    <definedName name="erer" hidden="1">{#N/A,#N/A,FALSE,"Com-NC";#N/A,#N/A,FALSE,"Com-NIM";#N/A,#N/A,FALSE,"Com-Ostd";#N/A,#N/A,FALSE,"Com-NII";#N/A,#N/A,FALSE,"Com-Exp";#N/A,#N/A,FALSE,"Com-Mkt Sh"}</definedName>
    <definedName name="errorGrossup">[6]calcOldRetention!$C$1</definedName>
    <definedName name="ert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ert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ert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erty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erty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erty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Est_fee">[47]Input!$D$13</definedName>
    <definedName name="et" localSheetId="2" hidden="1">{#N/A,#N/A,FALSE,"Com-NC";#N/A,#N/A,FALSE,"Com-NIM";#N/A,#N/A,FALSE,"Com-Ostd";#N/A,#N/A,FALSE,"Com-NII";#N/A,#N/A,FALSE,"Com-Exp";#N/A,#N/A,FALSE,"Com-Mkt Sh"}</definedName>
    <definedName name="et" localSheetId="3" hidden="1">{#N/A,#N/A,FALSE,"Com-NC";#N/A,#N/A,FALSE,"Com-NIM";#N/A,#N/A,FALSE,"Com-Ostd";#N/A,#N/A,FALSE,"Com-NII";#N/A,#N/A,FALSE,"Com-Exp";#N/A,#N/A,FALSE,"Com-Mkt Sh"}</definedName>
    <definedName name="et" hidden="1">{#N/A,#N/A,FALSE,"Com-NC";#N/A,#N/A,FALSE,"Com-NIM";#N/A,#N/A,FALSE,"Com-Ostd";#N/A,#N/A,FALSE,"Com-NII";#N/A,#N/A,FALSE,"Com-Exp";#N/A,#N/A,FALSE,"Com-Mkt Sh"}</definedName>
    <definedName name="EUR">[48]Rates!$E$25</definedName>
    <definedName name="ew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ew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ew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ewq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ewq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ewq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EXCHANGE_RATE_CONTRACTS___SOLD_OPTIONS" localSheetId="6">#REF!</definedName>
    <definedName name="EXCHANGE_RATE_CONTRACTS___SOLD_OPTIONS" localSheetId="17">#REF!</definedName>
    <definedName name="EXCHANGE_RATE_CONTRACTS___SOLD_OPTIONS" localSheetId="22">#REF!</definedName>
    <definedName name="EXCHANGE_RATE_CONTRACTS___SOLD_OPTIONS">#REF!</definedName>
    <definedName name="ExchangeRates">'[49]Exchange Rates'!$A$2:$I$67</definedName>
    <definedName name="ExchRates" localSheetId="6">#REF!</definedName>
    <definedName name="ExchRates" localSheetId="17">#REF!</definedName>
    <definedName name="ExchRates" localSheetId="22">#REF!</definedName>
    <definedName name="ExchRates">#REF!</definedName>
    <definedName name="expenses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Expired" localSheetId="6">#REF!</definedName>
    <definedName name="Expired" localSheetId="17">#REF!</definedName>
    <definedName name="Expired" localSheetId="22">#REF!</definedName>
    <definedName name="Expired">#REF!</definedName>
    <definedName name="externalSales2004">[6]outputs!$T$17</definedName>
    <definedName name="externalSales2004commission" localSheetId="6">[6]outputs!#REF!</definedName>
    <definedName name="externalSales2004commission" localSheetId="17">[6]outputs!#REF!</definedName>
    <definedName name="externalSales2004commission" localSheetId="22">[6]outputs!#REF!</definedName>
    <definedName name="externalSales2004commission">[6]outputs!#REF!</definedName>
    <definedName name="f" localSheetId="6">[32]revenuesPlan!#REF!</definedName>
    <definedName name="f" localSheetId="17">[32]revenuesPlan!#REF!</definedName>
    <definedName name="f" localSheetId="22">[32]revenuesPlan!#REF!</definedName>
    <definedName name="f">[32]revenuesPlan!#REF!</definedName>
    <definedName name="F_BCB_Staff" localSheetId="6">#REF!</definedName>
    <definedName name="F_BCB_Staff" localSheetId="17">#REF!</definedName>
    <definedName name="F_BCB_Staff" localSheetId="22">#REF!</definedName>
    <definedName name="F_BCB_Staff">#REF!</definedName>
    <definedName name="FACE">[20]Formation!$B$153</definedName>
    <definedName name="factor">[47]Input!$D$9</definedName>
    <definedName name="factor2">'[50]Business Lending'!$I$2</definedName>
    <definedName name="fdfg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fdfg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fdfg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FEC_MATURITY___3_DAYS" localSheetId="6">#REF!</definedName>
    <definedName name="FEC_MATURITY___3_DAYS" localSheetId="17">#REF!</definedName>
    <definedName name="FEC_MATURITY___3_DAYS" localSheetId="22">#REF!</definedName>
    <definedName name="FEC_MATURITY___3_DAYS">#REF!</definedName>
    <definedName name="FEC_MATURITY__3___14_DAYS" localSheetId="6">#REF!</definedName>
    <definedName name="FEC_MATURITY__3___14_DAYS" localSheetId="17">#REF!</definedName>
    <definedName name="FEC_MATURITY__3___14_DAYS" localSheetId="22">#REF!</definedName>
    <definedName name="FEC_MATURITY__3___14_DAYS">#REF!</definedName>
    <definedName name="FEC_MATURITY_OVER_14_DAYS" localSheetId="6">#REF!</definedName>
    <definedName name="FEC_MATURITY_OVER_14_DAYS" localSheetId="17">#REF!</definedName>
    <definedName name="FEC_MATURITY_OVER_14_DAYS" localSheetId="22">#REF!</definedName>
    <definedName name="FEC_MATURITY_OVER_14_DAYS">#REF!</definedName>
    <definedName name="Fees" localSheetId="6">#REF!</definedName>
    <definedName name="Fees" localSheetId="17">#REF!</definedName>
    <definedName name="Fees" localSheetId="22">#REF!</definedName>
    <definedName name="Fees">#REF!</definedName>
    <definedName name="ff" localSheetId="6" hidden="1">[2]Input!#REF!</definedName>
    <definedName name="ff" localSheetId="17" hidden="1">[2]Input!#REF!</definedName>
    <definedName name="ff" localSheetId="22" hidden="1">[2]Input!#REF!</definedName>
    <definedName name="ff" hidden="1">[2]Input!#REF!</definedName>
    <definedName name="fff" hidden="1">[14]Journal!$B$19:$B$24</definedName>
    <definedName name="FFFFFF" hidden="1">{#N/A,#N/A,FALSE,"Com-NC";#N/A,#N/A,FALSE,"Com-NIM";#N/A,#N/A,FALSE,"Com-Ostd";#N/A,#N/A,FALSE,"Com-NII";#N/A,#N/A,FALSE,"Com-Exp";#N/A,#N/A,FALSE,"Com-Mkt Sh"}</definedName>
    <definedName name="fffffffffff" localSheetId="6">#REF!</definedName>
    <definedName name="fffffffffff" localSheetId="17">#REF!</definedName>
    <definedName name="fffffffffff" localSheetId="22">#REF!</definedName>
    <definedName name="fffffffffff">#REF!</definedName>
    <definedName name="ffffffffffffffffffffffffffffff" localSheetId="6">#REF!</definedName>
    <definedName name="ffffffffffffffffffffffffffffff" localSheetId="17">#REF!</definedName>
    <definedName name="ffffffffffffffffffffffffffffff" localSheetId="22">#REF!</definedName>
    <definedName name="ffffffffffffffffffffffffffffff">#REF!</definedName>
    <definedName name="fgh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fgh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fgh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fghg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fghg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fghg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fin_sum" localSheetId="6">#REF!</definedName>
    <definedName name="fin_sum" localSheetId="17">#REF!</definedName>
    <definedName name="fin_sum" localSheetId="22">#REF!</definedName>
    <definedName name="fin_sum">#REF!</definedName>
    <definedName name="FIN_YEAR" localSheetId="6">#REF!</definedName>
    <definedName name="FIN_YEAR" localSheetId="17">#REF!</definedName>
    <definedName name="FIN_YEAR" localSheetId="22">#REF!</definedName>
    <definedName name="FIN_YEAR">#REF!</definedName>
    <definedName name="Finance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Finance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Finance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fj" localSheetId="2" hidden="1">{#N/A,#N/A,FALSE,"Com-NC";#N/A,#N/A,FALSE,"Com-NIM";#N/A,#N/A,FALSE,"Com-Ostd";#N/A,#N/A,FALSE,"Com-NII";#N/A,#N/A,FALSE,"Com-Exp";#N/A,#N/A,FALSE,"Com-Mkt Sh"}</definedName>
    <definedName name="fj" localSheetId="3" hidden="1">{#N/A,#N/A,FALSE,"Com-NC";#N/A,#N/A,FALSE,"Com-NIM";#N/A,#N/A,FALSE,"Com-Ostd";#N/A,#N/A,FALSE,"Com-NII";#N/A,#N/A,FALSE,"Com-Exp";#N/A,#N/A,FALSE,"Com-Mkt Sh"}</definedName>
    <definedName name="fj" hidden="1">{#N/A,#N/A,FALSE,"Com-NC";#N/A,#N/A,FALSE,"Com-NIM";#N/A,#N/A,FALSE,"Com-Ostd";#N/A,#N/A,FALSE,"Com-NII";#N/A,#N/A,FALSE,"Com-Exp";#N/A,#N/A,FALSE,"Com-Mkt Sh"}</definedName>
    <definedName name="fjf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fjf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fjf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FL1T1">[20]Formation!$B$83</definedName>
    <definedName name="FL2T1">[20]Formation!$B$6</definedName>
    <definedName name="FloatingRates10" localSheetId="6">'[51]AI-2'!#REF!</definedName>
    <definedName name="FloatingRates10" localSheetId="17">'[51]AI-2'!#REF!</definedName>
    <definedName name="FloatingRates10" localSheetId="22">'[51]AI-2'!#REF!</definedName>
    <definedName name="FloatingRates10">'[51]AI-2'!#REF!</definedName>
    <definedName name="FloatingRates11" localSheetId="6">'[51]AI-2'!#REF!</definedName>
    <definedName name="FloatingRates11" localSheetId="17">'[51]AI-2'!#REF!</definedName>
    <definedName name="FloatingRates11" localSheetId="22">'[51]AI-2'!#REF!</definedName>
    <definedName name="FloatingRates11">'[51]AI-2'!#REF!</definedName>
    <definedName name="FloatingRates12" localSheetId="6">'[51]AI-2'!#REF!</definedName>
    <definedName name="FloatingRates12" localSheetId="17">'[51]AI-2'!#REF!</definedName>
    <definedName name="FloatingRates12" localSheetId="22">'[51]AI-2'!#REF!</definedName>
    <definedName name="FloatingRates12">'[51]AI-2'!#REF!</definedName>
    <definedName name="FloatingRates13" localSheetId="6">'[51]AI-2'!#REF!</definedName>
    <definedName name="FloatingRates13" localSheetId="17">'[51]AI-2'!#REF!</definedName>
    <definedName name="FloatingRates13" localSheetId="22">'[51]AI-2'!#REF!</definedName>
    <definedName name="FloatingRates13">'[51]AI-2'!#REF!</definedName>
    <definedName name="FloatingRates14" localSheetId="6">'[51]AI-2'!#REF!</definedName>
    <definedName name="FloatingRates14" localSheetId="17">'[51]AI-2'!#REF!</definedName>
    <definedName name="FloatingRates14" localSheetId="22">'[51]AI-2'!#REF!</definedName>
    <definedName name="FloatingRates14">'[51]AI-2'!#REF!</definedName>
    <definedName name="FloatingRates15" localSheetId="6">'[51]AI-2'!#REF!</definedName>
    <definedName name="FloatingRates15" localSheetId="17">'[51]AI-2'!#REF!</definedName>
    <definedName name="FloatingRates15" localSheetId="22">'[51]AI-2'!#REF!</definedName>
    <definedName name="FloatingRates15">'[51]AI-2'!#REF!</definedName>
    <definedName name="FloatingRates16" localSheetId="6">'[51]AI-2'!#REF!</definedName>
    <definedName name="FloatingRates16" localSheetId="17">'[51]AI-2'!#REF!</definedName>
    <definedName name="FloatingRates16" localSheetId="22">'[51]AI-2'!#REF!</definedName>
    <definedName name="FloatingRates16">'[51]AI-2'!#REF!</definedName>
    <definedName name="FLoatingRates17" localSheetId="6">'[51]AI-2'!#REF!</definedName>
    <definedName name="FLoatingRates17" localSheetId="17">'[51]AI-2'!#REF!</definedName>
    <definedName name="FLoatingRates17" localSheetId="22">'[51]AI-2'!#REF!</definedName>
    <definedName name="FLoatingRates17">'[51]AI-2'!#REF!</definedName>
    <definedName name="FloatingRates18" localSheetId="6">'[51]AI-2'!#REF!</definedName>
    <definedName name="FloatingRates18" localSheetId="17">'[51]AI-2'!#REF!</definedName>
    <definedName name="FloatingRates18" localSheetId="22">'[51]AI-2'!#REF!</definedName>
    <definedName name="FloatingRates18">'[51]AI-2'!#REF!</definedName>
    <definedName name="FloatingRates19" localSheetId="6">'[51]AI-2'!#REF!</definedName>
    <definedName name="FloatingRates19" localSheetId="17">'[51]AI-2'!#REF!</definedName>
    <definedName name="FloatingRates19" localSheetId="22">'[51]AI-2'!#REF!</definedName>
    <definedName name="FloatingRates19">'[51]AI-2'!#REF!</definedName>
    <definedName name="FloatingRates2" localSheetId="6">'[51]AI-2'!#REF!</definedName>
    <definedName name="FloatingRates2" localSheetId="17">'[51]AI-2'!#REF!</definedName>
    <definedName name="FloatingRates2" localSheetId="22">'[51]AI-2'!#REF!</definedName>
    <definedName name="FloatingRates2">'[51]AI-2'!#REF!</definedName>
    <definedName name="FloatingRates20">'[49]Murex Floating Rates'!$B$599:$AC$627</definedName>
    <definedName name="FloatingRates3" localSheetId="6">'[51]AI-2'!#REF!</definedName>
    <definedName name="FloatingRates3" localSheetId="17">'[51]AI-2'!#REF!</definedName>
    <definedName name="FloatingRates3" localSheetId="22">'[51]AI-2'!#REF!</definedName>
    <definedName name="FloatingRates3">'[51]AI-2'!#REF!</definedName>
    <definedName name="FloatingRates4" localSheetId="6">'[51]AI-2'!#REF!</definedName>
    <definedName name="FloatingRates4" localSheetId="17">'[51]AI-2'!#REF!</definedName>
    <definedName name="FloatingRates4" localSheetId="22">'[51]AI-2'!#REF!</definedName>
    <definedName name="FloatingRates4">'[51]AI-2'!#REF!</definedName>
    <definedName name="FloatingRates5" localSheetId="6">'[51]AI-2'!#REF!</definedName>
    <definedName name="FloatingRates5" localSheetId="17">'[51]AI-2'!#REF!</definedName>
    <definedName name="FloatingRates5" localSheetId="22">'[51]AI-2'!#REF!</definedName>
    <definedName name="FloatingRates5">'[51]AI-2'!#REF!</definedName>
    <definedName name="FloatingRates6" localSheetId="6">'[51]AI-2'!#REF!</definedName>
    <definedName name="FloatingRates6" localSheetId="17">'[51]AI-2'!#REF!</definedName>
    <definedName name="FloatingRates6" localSheetId="22">'[51]AI-2'!#REF!</definedName>
    <definedName name="FloatingRates6">'[51]AI-2'!#REF!</definedName>
    <definedName name="FloatingRates7" localSheetId="6">'[51]AI-2'!#REF!</definedName>
    <definedName name="FloatingRates7" localSheetId="17">'[51]AI-2'!#REF!</definedName>
    <definedName name="FloatingRates7" localSheetId="22">'[51]AI-2'!#REF!</definedName>
    <definedName name="FloatingRates7">'[51]AI-2'!#REF!</definedName>
    <definedName name="FloatingRates8" localSheetId="6">'[51]AI-2'!#REF!</definedName>
    <definedName name="FloatingRates8" localSheetId="17">'[51]AI-2'!#REF!</definedName>
    <definedName name="FloatingRates8" localSheetId="22">'[51]AI-2'!#REF!</definedName>
    <definedName name="FloatingRates8">'[51]AI-2'!#REF!</definedName>
    <definedName name="FloatingRates9" localSheetId="6">'[51]AI-2'!#REF!</definedName>
    <definedName name="FloatingRates9" localSheetId="17">'[51]AI-2'!#REF!</definedName>
    <definedName name="FloatingRates9" localSheetId="22">'[51]AI-2'!#REF!</definedName>
    <definedName name="FloatingRates9">'[51]AI-2'!#REF!</definedName>
    <definedName name="fmhalf" localSheetId="6">#REF!</definedName>
    <definedName name="fmhalf" localSheetId="17">#REF!</definedName>
    <definedName name="fmhalf" localSheetId="22">#REF!</definedName>
    <definedName name="fmhalf">#REF!</definedName>
    <definedName name="FMIncome" localSheetId="6">#REF!</definedName>
    <definedName name="FMIncome" localSheetId="17">#REF!</definedName>
    <definedName name="FMIncome" localSheetId="22">#REF!</definedName>
    <definedName name="FMIncome">#REF!</definedName>
    <definedName name="FMLIFE" localSheetId="6">#REF!</definedName>
    <definedName name="FMLIFE" localSheetId="17">#REF!</definedName>
    <definedName name="FMLIFE" localSheetId="22">#REF!</definedName>
    <definedName name="FMLIFE">#REF!</definedName>
    <definedName name="FMLIFESPLIT" localSheetId="6">#REF!</definedName>
    <definedName name="FMLIFESPLIT" localSheetId="17">#REF!</definedName>
    <definedName name="FMLIFESPLIT" localSheetId="22">#REF!</definedName>
    <definedName name="FMLIFESPLIT">#REF!</definedName>
    <definedName name="fmrec" localSheetId="6">#REF!</definedName>
    <definedName name="fmrec" localSheetId="17">#REF!</definedName>
    <definedName name="fmrec" localSheetId="22">#REF!</definedName>
    <definedName name="fmrec">#REF!</definedName>
    <definedName name="FormType">"Simple"</definedName>
    <definedName name="FORWARD_RATE_AGREEMENTS" localSheetId="6">#REF!</definedName>
    <definedName name="FORWARD_RATE_AGREEMENTS" localSheetId="17">#REF!</definedName>
    <definedName name="FORWARD_RATE_AGREEMENTS" localSheetId="22">#REF!</definedName>
    <definedName name="FORWARD_RATE_AGREEMENTS">#REF!</definedName>
    <definedName name="fraud">'[52]Frad &amp; Non Lending Losses'!$1:$1048576</definedName>
    <definedName name="from_capacity" localSheetId="6">#REF!</definedName>
    <definedName name="from_capacity" localSheetId="17">#REF!</definedName>
    <definedName name="from_capacity" localSheetId="22">#REF!</definedName>
    <definedName name="from_capacity">#REF!</definedName>
    <definedName name="from_complaints" localSheetId="6">#REF!</definedName>
    <definedName name="from_complaints" localSheetId="17">#REF!</definedName>
    <definedName name="from_complaints" localSheetId="22">#REF!</definedName>
    <definedName name="from_complaints">#REF!</definedName>
    <definedName name="from_confo" localSheetId="6">#REF!</definedName>
    <definedName name="from_confo" localSheetId="17">#REF!</definedName>
    <definedName name="from_confo" localSheetId="22">#REF!</definedName>
    <definedName name="from_confo">#REF!</definedName>
    <definedName name="from_error" localSheetId="6">#REF!</definedName>
    <definedName name="from_error" localSheetId="17">#REF!</definedName>
    <definedName name="from_error" localSheetId="22">#REF!</definedName>
    <definedName name="from_error">#REF!</definedName>
    <definedName name="from_error_rev" localSheetId="6">#REF!</definedName>
    <definedName name="from_error_rev" localSheetId="17">#REF!</definedName>
    <definedName name="from_error_rev" localSheetId="22">#REF!</definedName>
    <definedName name="from_error_rev">#REF!</definedName>
    <definedName name="from_expenses" localSheetId="6">#REF!</definedName>
    <definedName name="from_expenses" localSheetId="17">#REF!</definedName>
    <definedName name="from_expenses" localSheetId="22">#REF!</definedName>
    <definedName name="from_expenses">#REF!</definedName>
    <definedName name="from_investigation" localSheetId="6">#REF!</definedName>
    <definedName name="from_investigation" localSheetId="17">#REF!</definedName>
    <definedName name="from_investigation" localSheetId="22">#REF!</definedName>
    <definedName name="from_investigation">#REF!</definedName>
    <definedName name="from_volume" localSheetId="6">#REF!</definedName>
    <definedName name="from_volume" localSheetId="17">#REF!</definedName>
    <definedName name="from_volume" localSheetId="22">#REF!</definedName>
    <definedName name="from_volume">#REF!</definedName>
    <definedName name="from_wo" localSheetId="6">#REF!</definedName>
    <definedName name="from_wo" localSheetId="17">#REF!</definedName>
    <definedName name="from_wo" localSheetId="22">#REF!</definedName>
    <definedName name="from_wo">#REF!</definedName>
    <definedName name="from_wo2" localSheetId="6">#REF!</definedName>
    <definedName name="from_wo2" localSheetId="17">#REF!</definedName>
    <definedName name="from_wo2" localSheetId="22">#REF!</definedName>
    <definedName name="from_wo2">#REF!</definedName>
    <definedName name="FTE" localSheetId="6">#REF!</definedName>
    <definedName name="FTE" localSheetId="17">#REF!</definedName>
    <definedName name="FTE" localSheetId="22">#REF!</definedName>
    <definedName name="FTE">#REF!</definedName>
    <definedName name="FTEA">[15]FTE12mths!$B$37</definedName>
    <definedName name="FTEB">[15]FTE12mths!$M$37</definedName>
    <definedName name="FTEData" localSheetId="6">#REF!</definedName>
    <definedName name="FTEData" localSheetId="17">#REF!</definedName>
    <definedName name="FTEData" localSheetId="22">#REF!</definedName>
    <definedName name="FTEData">#REF!</definedName>
    <definedName name="FTEE">[15]HR_Sheet!$M$110</definedName>
    <definedName name="fteForecast2004">[6]resources!$D$4:$O$4</definedName>
    <definedName name="FTES">[15]HR_Sheet!$C$108</definedName>
    <definedName name="FTIE" localSheetId="6">#REF!</definedName>
    <definedName name="FTIE" localSheetId="17">#REF!</definedName>
    <definedName name="FTIE" localSheetId="22">#REF!</definedName>
    <definedName name="FTIE">#REF!</definedName>
    <definedName name="FTIS" localSheetId="6">#REF!</definedName>
    <definedName name="FTIS" localSheetId="17">#REF!</definedName>
    <definedName name="FTIS" localSheetId="22">#REF!</definedName>
    <definedName name="FTIS">#REF!</definedName>
    <definedName name="FTPE" localSheetId="6">#REF!</definedName>
    <definedName name="FTPE" localSheetId="17">#REF!</definedName>
    <definedName name="FTPE" localSheetId="22">#REF!</definedName>
    <definedName name="FTPE">#REF!</definedName>
    <definedName name="FTPS" localSheetId="6">#REF!</definedName>
    <definedName name="FTPS" localSheetId="17">#REF!</definedName>
    <definedName name="FTPS" localSheetId="22">#REF!</definedName>
    <definedName name="FTPS">#REF!</definedName>
    <definedName name="FTS" localSheetId="6">#REF!</definedName>
    <definedName name="FTS" localSheetId="17">#REF!</definedName>
    <definedName name="FTS" localSheetId="22">#REF!</definedName>
    <definedName name="FTS">#REF!</definedName>
    <definedName name="ftyu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ftyu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ftyu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FULL_MONTH" localSheetId="6">#REF!</definedName>
    <definedName name="FULL_MONTH" localSheetId="17">#REF!</definedName>
    <definedName name="FULL_MONTH" localSheetId="22">#REF!</definedName>
    <definedName name="FULL_MONTH">#REF!</definedName>
    <definedName name="FUM" localSheetId="6">#REF!</definedName>
    <definedName name="FUM" localSheetId="17">#REF!</definedName>
    <definedName name="FUM" localSheetId="22">#REF!</definedName>
    <definedName name="FUM">#REF!</definedName>
    <definedName name="fum2003matrix">[6]oldFUM!$P$3:$AA$101</definedName>
    <definedName name="fumHistry">[6]oldFUM!$C$102:$AA$102</definedName>
    <definedName name="fumPCT2002" localSheetId="6">#REF!</definedName>
    <definedName name="fumPCT2002" localSheetId="17">#REF!</definedName>
    <definedName name="fumPCT2002" localSheetId="22">#REF!</definedName>
    <definedName name="fumPCT2002">#REF!</definedName>
    <definedName name="fumPCTall" localSheetId="6">#REF!</definedName>
    <definedName name="fumPCTall" localSheetId="17">#REF!</definedName>
    <definedName name="fumPCTall" localSheetId="22">#REF!</definedName>
    <definedName name="fumPCTall">#REF!</definedName>
    <definedName name="fumPCTlastH" localSheetId="6">#REF!</definedName>
    <definedName name="fumPCTlastH" localSheetId="17">#REF!</definedName>
    <definedName name="fumPCTlastH" localSheetId="22">#REF!</definedName>
    <definedName name="fumPCTlastH">#REF!</definedName>
    <definedName name="fumPCTlastQ" localSheetId="6">#REF!</definedName>
    <definedName name="fumPCTlastQ" localSheetId="17">#REF!</definedName>
    <definedName name="fumPCTlastQ" localSheetId="22">#REF!</definedName>
    <definedName name="fumPCTlastQ">#REF!</definedName>
    <definedName name="fumPCTlastY" localSheetId="6">#REF!</definedName>
    <definedName name="fumPCTlastY" localSheetId="17">#REF!</definedName>
    <definedName name="fumPCTlastY" localSheetId="22">#REF!</definedName>
    <definedName name="fumPCTlastY">#REF!</definedName>
    <definedName name="FundingPool">'[24]Data Definitions'!$A$2:$A$29</definedName>
    <definedName name="FUNDMGT" localSheetId="6">#REF!</definedName>
    <definedName name="FUNDMGT" localSheetId="17">#REF!</definedName>
    <definedName name="FUNDMGT" localSheetId="22">#REF!</definedName>
    <definedName name="FUNDMGT">#REF!</definedName>
    <definedName name="FX_rates" localSheetId="6">#REF!</definedName>
    <definedName name="FX_rates" localSheetId="17">#REF!</definedName>
    <definedName name="FX_rates" localSheetId="22">#REF!</definedName>
    <definedName name="FX_rates">#REF!</definedName>
    <definedName name="FXRATES" localSheetId="6">#REF!</definedName>
    <definedName name="FXRATES" localSheetId="17">#REF!</definedName>
    <definedName name="FXRATES" localSheetId="22">#REF!</definedName>
    <definedName name="FXRATES">#REF!</definedName>
    <definedName name="g" localSheetId="6">[32]revenuesPlan!#REF!</definedName>
    <definedName name="g" localSheetId="17">[32]revenuesPlan!#REF!</definedName>
    <definedName name="g" localSheetId="22">[32]revenuesPlan!#REF!</definedName>
    <definedName name="g">[32]revenuesPlan!#REF!</definedName>
    <definedName name="GBP">[53]SpotRates!$I$3</definedName>
    <definedName name="gdrgf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gdrgf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gdrgf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GDW_History_SpotBal_AUDequiv__Val_Format" localSheetId="6">#REF!</definedName>
    <definedName name="GDW_History_SpotBal_AUDequiv__Val_Format" localSheetId="17">#REF!</definedName>
    <definedName name="GDW_History_SpotBal_AUDequiv__Val_Format" localSheetId="22">#REF!</definedName>
    <definedName name="GDW_History_SpotBal_AUDequiv__Val_Format">#REF!</definedName>
    <definedName name="GDWIL_GRP" localSheetId="6">'[54]GRP-BS'!#REF!</definedName>
    <definedName name="GDWIL_GRP" localSheetId="17">'[54]GRP-BS'!#REF!</definedName>
    <definedName name="GDWIL_GRP" localSheetId="22">'[54]GRP-BS'!#REF!</definedName>
    <definedName name="GDWIL_GRP">'[54]GRP-BS'!#REF!</definedName>
    <definedName name="GDWIL_GRPBNK" localSheetId="6">'[54]GRP&amp;BNK-BS'!#REF!</definedName>
    <definedName name="GDWIL_GRPBNK" localSheetId="17">'[54]GRP&amp;BNK-BS'!#REF!</definedName>
    <definedName name="GDWIL_GRPBNK" localSheetId="22">'[54]GRP&amp;BNK-BS'!#REF!</definedName>
    <definedName name="GDWIL_GRPBNK">'[54]GRP&amp;BNK-BS'!#REF!</definedName>
    <definedName name="GDWILL_BNK" localSheetId="6">'[54]BNK-BS'!#REF!</definedName>
    <definedName name="GDWILL_BNK" localSheetId="17">'[54]BNK-BS'!#REF!</definedName>
    <definedName name="GDWILL_BNK" localSheetId="22">'[54]BNK-BS'!#REF!</definedName>
    <definedName name="GDWILL_BNK">'[54]BNK-BS'!#REF!</definedName>
    <definedName name="Geogs">[55]Names!$B$2:$B$7</definedName>
    <definedName name="gfhfgh" localSheetId="2" hidden="1">{#N/A,#N/A,FALSE,"Com-NC";#N/A,#N/A,FALSE,"Com-NIM";#N/A,#N/A,FALSE,"Com-Ostd";#N/A,#N/A,FALSE,"Com-NII";#N/A,#N/A,FALSE,"Com-Exp";#N/A,#N/A,FALSE,"Com-Mkt Sh"}</definedName>
    <definedName name="gfhfgh" localSheetId="3" hidden="1">{#N/A,#N/A,FALSE,"Com-NC";#N/A,#N/A,FALSE,"Com-NIM";#N/A,#N/A,FALSE,"Com-Ostd";#N/A,#N/A,FALSE,"Com-NII";#N/A,#N/A,FALSE,"Com-Exp";#N/A,#N/A,FALSE,"Com-Mkt Sh"}</definedName>
    <definedName name="gfhfgh" hidden="1">{#N/A,#N/A,FALSE,"Com-NC";#N/A,#N/A,FALSE,"Com-NIM";#N/A,#N/A,FALSE,"Com-Ostd";#N/A,#N/A,FALSE,"Com-NII";#N/A,#N/A,FALSE,"Com-Exp";#N/A,#N/A,FALSE,"Com-Mkt Sh"}</definedName>
    <definedName name="gfhfht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gfhfht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gfhfht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GFIFUI" localSheetId="6">#REF!</definedName>
    <definedName name="GFIFUI" localSheetId="17">#REF!</definedName>
    <definedName name="GFIFUI" localSheetId="22">#REF!</definedName>
    <definedName name="GFIFUI">#REF!</definedName>
    <definedName name="gg" localSheetId="6">#REF!</definedName>
    <definedName name="gg" localSheetId="17">#REF!</definedName>
    <definedName name="gg" localSheetId="22">#REF!</definedName>
    <definedName name="gg">#REF!</definedName>
    <definedName name="ggg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ggg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ggg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ghfdh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ghfdh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ghfdh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ghghgf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ghghgf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ghghgf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ghj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ghj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ghj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ghjghj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ghjghj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ghjghj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GLA">[15]PersTrExp!$D$150</definedName>
    <definedName name="GLAE" localSheetId="6">#REF!</definedName>
    <definedName name="GLAE" localSheetId="17">#REF!</definedName>
    <definedName name="GLAE" localSheetId="22">#REF!</definedName>
    <definedName name="GLAE">#REF!</definedName>
    <definedName name="GLAS" localSheetId="6">#REF!</definedName>
    <definedName name="GLAS" localSheetId="17">#REF!</definedName>
    <definedName name="GLAS" localSheetId="22">#REF!</definedName>
    <definedName name="GLAS">#REF!</definedName>
    <definedName name="GLB">[15]PersTrExp!$O$151</definedName>
    <definedName name="GLC">[15]PersTrExp!$D$152</definedName>
    <definedName name="GLD">[15]PersTrExp!$O$153</definedName>
    <definedName name="GLPosts" localSheetId="6">#REF!</definedName>
    <definedName name="GLPosts" localSheetId="17">#REF!</definedName>
    <definedName name="GLPosts" localSheetId="22">#REF!</definedName>
    <definedName name="GLPosts">#REF!</definedName>
    <definedName name="GMIS_DAILY_PL" localSheetId="6">#REF!</definedName>
    <definedName name="GMIS_DAILY_PL" localSheetId="17">#REF!</definedName>
    <definedName name="GMIS_DAILY_PL" localSheetId="22">#REF!</definedName>
    <definedName name="GMIS_DAILY_PL">#REF!</definedName>
    <definedName name="GMIS_DAILY_PL2" localSheetId="6">#REF!</definedName>
    <definedName name="GMIS_DAILY_PL2" localSheetId="17">#REF!</definedName>
    <definedName name="GMIS_DAILY_PL2" localSheetId="22">#REF!</definedName>
    <definedName name="GMIS_DAILY_PL2">#REF!</definedName>
    <definedName name="GOLD_CONTRACTS" localSheetId="6">#REF!</definedName>
    <definedName name="GOLD_CONTRACTS" localSheetId="17">#REF!</definedName>
    <definedName name="GOLD_CONTRACTS" localSheetId="22">#REF!</definedName>
    <definedName name="GOLD_CONTRACTS">#REF!</definedName>
    <definedName name="GOLD_FUTURES_CONTRACTS___EXCHANGE_TRADED" localSheetId="6">#REF!</definedName>
    <definedName name="GOLD_FUTURES_CONTRACTS___EXCHANGE_TRADED" localSheetId="17">#REF!</definedName>
    <definedName name="GOLD_FUTURES_CONTRACTS___EXCHANGE_TRADED" localSheetId="22">#REF!</definedName>
    <definedName name="GOLD_FUTURES_CONTRACTS___EXCHANGE_TRADED">#REF!</definedName>
    <definedName name="GOLD_FUTURES_CONTRACTS___OTHER" localSheetId="6">#REF!</definedName>
    <definedName name="GOLD_FUTURES_CONTRACTS___OTHER" localSheetId="17">#REF!</definedName>
    <definedName name="GOLD_FUTURES_CONTRACTS___OTHER" localSheetId="22">#REF!</definedName>
    <definedName name="GOLD_FUTURES_CONTRACTS___OTHER">#REF!</definedName>
    <definedName name="GOLD_OPTIONS_PURCHASED___EXCHANGE_TRADED" localSheetId="6">#REF!</definedName>
    <definedName name="GOLD_OPTIONS_PURCHASED___EXCHANGE_TRADED" localSheetId="17">#REF!</definedName>
    <definedName name="GOLD_OPTIONS_PURCHASED___EXCHANGE_TRADED" localSheetId="22">#REF!</definedName>
    <definedName name="GOLD_OPTIONS_PURCHASED___EXCHANGE_TRADED">#REF!</definedName>
    <definedName name="GOLD_OPTIONS_PURCHASED___OTHER" localSheetId="6">#REF!</definedName>
    <definedName name="GOLD_OPTIONS_PURCHASED___OTHER" localSheetId="17">#REF!</definedName>
    <definedName name="GOLD_OPTIONS_PURCHASED___OTHER" localSheetId="22">#REF!</definedName>
    <definedName name="GOLD_OPTIONS_PURCHASED___OTHER">#REF!</definedName>
    <definedName name="gr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gr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gr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graph" localSheetId="6" hidden="1">'[3]P&amp;L'!#REF!</definedName>
    <definedName name="graph" localSheetId="17" hidden="1">'[3]P&amp;L'!#REF!</definedName>
    <definedName name="graph" localSheetId="22" hidden="1">'[3]P&amp;L'!#REF!</definedName>
    <definedName name="graph" hidden="1">'[3]P&amp;L'!#REF!</definedName>
    <definedName name="Graph_B" localSheetId="6" hidden="1">'[56]P&amp;L'!#REF!</definedName>
    <definedName name="Graph_B" localSheetId="17" hidden="1">'[56]P&amp;L'!#REF!</definedName>
    <definedName name="Graph_B" localSheetId="22" hidden="1">'[56]P&amp;L'!#REF!</definedName>
    <definedName name="Graph_B" hidden="1">'[56]P&amp;L'!#REF!</definedName>
    <definedName name="Group" localSheetId="6">#REF!</definedName>
    <definedName name="Group" localSheetId="17">#REF!</definedName>
    <definedName name="Group" localSheetId="22">#REF!</definedName>
    <definedName name="Group">#REF!</definedName>
    <definedName name="GUARANTEES" localSheetId="6">#REF!</definedName>
    <definedName name="GUARANTEES" localSheetId="17">#REF!</definedName>
    <definedName name="GUARANTEES" localSheetId="22">#REF!</definedName>
    <definedName name="GUARANTEES">#REF!</definedName>
    <definedName name="h" localSheetId="6">[32]revenuesPlan!#REF!</definedName>
    <definedName name="h" localSheetId="17">[32]revenuesPlan!#REF!</definedName>
    <definedName name="h" localSheetId="22">[32]revenuesPlan!#REF!</definedName>
    <definedName name="h">[32]revenuesPlan!#REF!</definedName>
    <definedName name="Halves" localSheetId="6">#REF!</definedName>
    <definedName name="Halves" localSheetId="17">#REF!</definedName>
    <definedName name="Halves" localSheetId="22">#REF!</definedName>
    <definedName name="Halves">#REF!</definedName>
    <definedName name="HalvesSept03" localSheetId="6">#REF!</definedName>
    <definedName name="HalvesSept03" localSheetId="17">#REF!</definedName>
    <definedName name="HalvesSept03" localSheetId="22">#REF!</definedName>
    <definedName name="HalvesSept03">#REF!</definedName>
    <definedName name="HEDGE_CONTRACTS" localSheetId="6">#REF!</definedName>
    <definedName name="HEDGE_CONTRACTS" localSheetId="17">#REF!</definedName>
    <definedName name="HEDGE_CONTRACTS" localSheetId="22">#REF!</definedName>
    <definedName name="HEDGE_CONTRACTS">#REF!</definedName>
    <definedName name="HedgeEff" localSheetId="6">#REF!</definedName>
    <definedName name="HedgeEff" localSheetId="17">#REF!</definedName>
    <definedName name="HedgeEff" localSheetId="22">#REF!</definedName>
    <definedName name="HedgeEff">#REF!</definedName>
    <definedName name="hfght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hfght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hfght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HFT" localSheetId="6">#REF!</definedName>
    <definedName name="HFT" localSheetId="17">#REF!</definedName>
    <definedName name="HFT" localSheetId="22">#REF!</definedName>
    <definedName name="HFT">#REF!</definedName>
    <definedName name="hgf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hgf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hgf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hghj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hghj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hghj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hh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hhh" localSheetId="2" hidden="1">{#N/A,#N/A,FALSE,"Com-NC";#N/A,#N/A,FALSE,"Com-NIM";#N/A,#N/A,FALSE,"Com-Ostd";#N/A,#N/A,FALSE,"Com-NII";#N/A,#N/A,FALSE,"Com-Exp";#N/A,#N/A,FALSE,"Com-Mkt Sh"}</definedName>
    <definedName name="hhh" localSheetId="3" hidden="1">{#N/A,#N/A,FALSE,"Com-NC";#N/A,#N/A,FALSE,"Com-NIM";#N/A,#N/A,FALSE,"Com-Ostd";#N/A,#N/A,FALSE,"Com-NII";#N/A,#N/A,FALSE,"Com-Exp";#N/A,#N/A,FALSE,"Com-Mkt Sh"}</definedName>
    <definedName name="hhh" hidden="1">{#N/A,#N/A,FALSE,"Com-NC";#N/A,#N/A,FALSE,"Com-NIM";#N/A,#N/A,FALSE,"Com-Ostd";#N/A,#N/A,FALSE,"Com-NII";#N/A,#N/A,FALSE,"Com-Exp";#N/A,#N/A,FALSE,"Com-Mkt Sh"}</definedName>
    <definedName name="Hi">'[57]Wgted Av Disc Workings'!$D$9:$I$16</definedName>
    <definedName name="highlights" localSheetId="6">#REF!</definedName>
    <definedName name="highlights" localSheetId="17">#REF!</definedName>
    <definedName name="highlights" localSheetId="22">#REF!</definedName>
    <definedName name="highlights">#REF!</definedName>
    <definedName name="HistFinSmry" localSheetId="6">#REF!</definedName>
    <definedName name="HistFinSmry" localSheetId="17">#REF!</definedName>
    <definedName name="HistFinSmry" localSheetId="22">#REF!</definedName>
    <definedName name="HistFinSmry">#REF!</definedName>
    <definedName name="hjghj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hjghj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hjghj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hjk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hjk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hjk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HR" localSheetId="6">#REF!</definedName>
    <definedName name="HR" localSheetId="17">#REF!</definedName>
    <definedName name="HR" localSheetId="22">#REF!</definedName>
    <definedName name="HR">#REF!</definedName>
    <definedName name="HRA" localSheetId="6">#REF!</definedName>
    <definedName name="HRA" localSheetId="17">#REF!</definedName>
    <definedName name="HRA" localSheetId="22">#REF!</definedName>
    <definedName name="HRA">#REF!</definedName>
    <definedName name="HRAV">'[15]HR Trend Headcount'!$B$212</definedName>
    <definedName name="HRAVG">'[15]HR Trend Headcount'!$O$217</definedName>
    <definedName name="HRB" localSheetId="6">#REF!</definedName>
    <definedName name="HRB" localSheetId="17">#REF!</definedName>
    <definedName name="HRB" localSheetId="22">#REF!</definedName>
    <definedName name="HRB">#REF!</definedName>
    <definedName name="HRC" localSheetId="6">#REF!</definedName>
    <definedName name="HRC" localSheetId="17">#REF!</definedName>
    <definedName name="HRC" localSheetId="22">#REF!</definedName>
    <definedName name="HRC">#REF!</definedName>
    <definedName name="HRD" localSheetId="6">#REF!</definedName>
    <definedName name="HRD" localSheetId="17">#REF!</definedName>
    <definedName name="HRD" localSheetId="22">#REF!</definedName>
    <definedName name="HRD">#REF!</definedName>
    <definedName name="HRE" localSheetId="6">#REF!</definedName>
    <definedName name="HRE" localSheetId="17">#REF!</definedName>
    <definedName name="HRE" localSheetId="22">#REF!</definedName>
    <definedName name="HRE">#REF!</definedName>
    <definedName name="HRF" localSheetId="6">#REF!</definedName>
    <definedName name="HRF" localSheetId="17">#REF!</definedName>
    <definedName name="HRF" localSheetId="22">#REF!</definedName>
    <definedName name="HRF">#REF!</definedName>
    <definedName name="HRG" localSheetId="6">#REF!</definedName>
    <definedName name="HRG" localSheetId="17">#REF!</definedName>
    <definedName name="HRG" localSheetId="22">#REF!</definedName>
    <definedName name="HRG">#REF!</definedName>
    <definedName name="HRGA">'[15]HR Graphs Source'!$C$212</definedName>
    <definedName name="HRGB">'[15]HR Graphs Source'!$N$213</definedName>
    <definedName name="HRGC">'[15]HR Graphs Source'!$C$216</definedName>
    <definedName name="HRGD">'[15]HR Graphs Source'!$N$217</definedName>
    <definedName name="HRGE">[15]HR1dayabs!$C$72</definedName>
    <definedName name="HRGF">[15]HR1dayabs!$N$73</definedName>
    <definedName name="HRGG">'[15]HR Graphs Source'!$C$215</definedName>
    <definedName name="HRGH">'[15]HR Graphs Source'!$N$215</definedName>
    <definedName name="HTML_CodePage" hidden="1">1252</definedName>
    <definedName name="HTML_Control" hidden="1">{"'ANN'!$K$29","'DEAR'!$S$5","'Monthly'!$A$1:$B$3","'ANN'!$N$56"}</definedName>
    <definedName name="HTML_Control2" hidden="1">{"'ANN'!$K$29","'DEAR'!$S$5","'Monthly'!$A$1:$B$3","'ANN'!$N$56"}</definedName>
    <definedName name="HTML_Description" hidden="1">""</definedName>
    <definedName name="HTML_Email" hidden="1">""</definedName>
    <definedName name="HTML_Header" hidden="1">"DEAR"</definedName>
    <definedName name="HTML_LastUpdate" hidden="1">"18/10/2001"</definedName>
    <definedName name="HTML_LineAfter" hidden="1">FALSE</definedName>
    <definedName name="HTML_LineBefore" hidden="1">FALSE</definedName>
    <definedName name="HTML_Name" hidden="1">"SWINDYBA"</definedName>
    <definedName name="HTML_OBDlg2" hidden="1">TRUE</definedName>
    <definedName name="HTML_OBDlg4" hidden="1">TRUE</definedName>
    <definedName name="HTML_OS" hidden="1">0</definedName>
    <definedName name="HTML_PathFile" hidden="1">"D:\html\MyHTML.htm"</definedName>
    <definedName name="HTML_Title" hidden="1">"Monthly"</definedName>
    <definedName name="htr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htr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htr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I" localSheetId="6">[32]revenuesPlan!#REF!</definedName>
    <definedName name="I" localSheetId="17">[32]revenuesPlan!#REF!</definedName>
    <definedName name="I" localSheetId="22">[32]revenuesPlan!#REF!</definedName>
    <definedName name="I">[32]revenuesPlan!#REF!</definedName>
    <definedName name="IA" localSheetId="6">#REF!</definedName>
    <definedName name="IA" localSheetId="17">#REF!</definedName>
    <definedName name="IA" localSheetId="22">#REF!</definedName>
    <definedName name="IA">#REF!</definedName>
    <definedName name="IA_R" localSheetId="6">#REF!</definedName>
    <definedName name="IA_R" localSheetId="17">#REF!</definedName>
    <definedName name="IA_R" localSheetId="22">#REF!</definedName>
    <definedName name="IA_R">#REF!</definedName>
    <definedName name="IFRS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IFRS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IFRS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ii" localSheetId="6">#REF!</definedName>
    <definedName name="ii" localSheetId="17">#REF!</definedName>
    <definedName name="ii" localSheetId="22">#REF!</definedName>
    <definedName name="ii">#REF!</definedName>
    <definedName name="IMP_GRP" localSheetId="6">#REF!</definedName>
    <definedName name="IMP_GRP" localSheetId="17">#REF!</definedName>
    <definedName name="IMP_GRP" localSheetId="22">#REF!</definedName>
    <definedName name="IMP_GRP">#REF!</definedName>
    <definedName name="ImportGLBalName" localSheetId="6">#REF!</definedName>
    <definedName name="ImportGLBalName" localSheetId="17">#REF!</definedName>
    <definedName name="ImportGLBalName" localSheetId="22">#REF!</definedName>
    <definedName name="ImportGLBalName">#REF!</definedName>
    <definedName name="ImportGLPostsName" localSheetId="6">#REF!</definedName>
    <definedName name="ImportGLPostsName" localSheetId="17">#REF!</definedName>
    <definedName name="ImportGLPostsName" localSheetId="22">#REF!</definedName>
    <definedName name="ImportGLPostsName">#REF!</definedName>
    <definedName name="ImportPath" localSheetId="6">#REF!</definedName>
    <definedName name="ImportPath" localSheetId="17">#REF!</definedName>
    <definedName name="ImportPath" localSheetId="22">#REF!</definedName>
    <definedName name="ImportPath">#REF!</definedName>
    <definedName name="Imputation">[31]Input!$C$3</definedName>
    <definedName name="IncomeStmt" localSheetId="6">#REF!</definedName>
    <definedName name="IncomeStmt" localSheetId="17">#REF!</definedName>
    <definedName name="IncomeStmt" localSheetId="22">#REF!</definedName>
    <definedName name="IncomeStmt">#REF!</definedName>
    <definedName name="IncomeTaxPL">'[43]C - Mar11'!$AT$337:$AT$338,'[43]C - Mar11'!$AT$65:$AT$66,'[43]C - Mar11'!$AT$34</definedName>
    <definedName name="incrDate2">[25]Inputs!$O$21</definedName>
    <definedName name="incrDateAQAU">[25]Inputs!$O$29</definedName>
    <definedName name="incrDateAQNZ">[25]Inputs!$O$30</definedName>
    <definedName name="INDYS" localSheetId="6">#REF!</definedName>
    <definedName name="INDYS" localSheetId="17">#REF!</definedName>
    <definedName name="INDYS" localSheetId="22">#REF!</definedName>
    <definedName name="INDYS">#REF!</definedName>
    <definedName name="Ineff" localSheetId="6">#REF!</definedName>
    <definedName name="Ineff" localSheetId="17">#REF!</definedName>
    <definedName name="Ineff" localSheetId="22">#REF!</definedName>
    <definedName name="Ineff">#REF!</definedName>
    <definedName name="InForce" localSheetId="6">#REF!</definedName>
    <definedName name="InForce" localSheetId="17">#REF!</definedName>
    <definedName name="InForce" localSheetId="22">#REF!</definedName>
    <definedName name="InForce">#REF!</definedName>
    <definedName name="Inputs" localSheetId="6">#REF!</definedName>
    <definedName name="Inputs" localSheetId="17">#REF!</definedName>
    <definedName name="Inputs" localSheetId="22">#REF!</definedName>
    <definedName name="Inputs">#REF!</definedName>
    <definedName name="InstructSectionC">[20]Instructions!$A$150</definedName>
    <definedName name="InstructSectionD">[20]Instructions!$A$252</definedName>
    <definedName name="InstructSectionE">[20]Instructions!$A$260</definedName>
    <definedName name="InstructSectionF">[20]Instructions!$A$356</definedName>
    <definedName name="Int_coll" localSheetId="6">#REF!</definedName>
    <definedName name="Int_coll" localSheetId="17">#REF!</definedName>
    <definedName name="Int_coll" localSheetId="22">#REF!</definedName>
    <definedName name="Int_coll">#REF!</definedName>
    <definedName name="INT_EXP_GRP" localSheetId="6">#REF!</definedName>
    <definedName name="INT_EXP_GRP" localSheetId="17">#REF!</definedName>
    <definedName name="INT_EXP_GRP" localSheetId="22">#REF!</definedName>
    <definedName name="INT_EXP_GRP">#REF!</definedName>
    <definedName name="INT_INC_GRP" localSheetId="6">#REF!</definedName>
    <definedName name="INT_INC_GRP" localSheetId="17">#REF!</definedName>
    <definedName name="INT_INC_GRP" localSheetId="22">#REF!</definedName>
    <definedName name="INT_INC_GRP">#REF!</definedName>
    <definedName name="IntangiblesAmortRECON">'[42]B - Workings'!$J$200:$J$248</definedName>
    <definedName name="Interest" localSheetId="6">#REF!</definedName>
    <definedName name="Interest" localSheetId="17">#REF!</definedName>
    <definedName name="Interest" localSheetId="22">#REF!</definedName>
    <definedName name="Interest">#REF!</definedName>
    <definedName name="INTEREST_RATE_CONTRACTS___SOLD_OPTIONS" localSheetId="6">#REF!</definedName>
    <definedName name="INTEREST_RATE_CONTRACTS___SOLD_OPTIONS" localSheetId="17">#REF!</definedName>
    <definedName name="INTEREST_RATE_CONTRACTS___SOLD_OPTIONS" localSheetId="22">#REF!</definedName>
    <definedName name="INTEREST_RATE_CONTRACTS___SOLD_OPTIONS">#REF!</definedName>
    <definedName name="INTEREST_RATE_FUTURES_CONTRACT_OTHER" localSheetId="6">#REF!</definedName>
    <definedName name="INTEREST_RATE_FUTURES_CONTRACT_OTHER" localSheetId="17">#REF!</definedName>
    <definedName name="INTEREST_RATE_FUTURES_CONTRACT_OTHER" localSheetId="22">#REF!</definedName>
    <definedName name="INTEREST_RATE_FUTURES_CONTRACT_OTHER">#REF!</definedName>
    <definedName name="INTEREST_RATE_FUTURES_CONTRACT_X_TRADED" localSheetId="6">#REF!</definedName>
    <definedName name="INTEREST_RATE_FUTURES_CONTRACT_X_TRADED" localSheetId="17">#REF!</definedName>
    <definedName name="INTEREST_RATE_FUTURES_CONTRACT_X_TRADED" localSheetId="22">#REF!</definedName>
    <definedName name="INTEREST_RATE_FUTURES_CONTRACT_X_TRADED">#REF!</definedName>
    <definedName name="INTEREST_RATE_OPTIONS_PURCHASED_OTHER" localSheetId="6">#REF!</definedName>
    <definedName name="INTEREST_RATE_OPTIONS_PURCHASED_OTHER" localSheetId="17">#REF!</definedName>
    <definedName name="INTEREST_RATE_OPTIONS_PURCHASED_OTHER" localSheetId="22">#REF!</definedName>
    <definedName name="INTEREST_RATE_OPTIONS_PURCHASED_OTHER">#REF!</definedName>
    <definedName name="INTEREST_RATE_OPTIONS_PURCHASED_X_TRADED" localSheetId="6">#REF!</definedName>
    <definedName name="INTEREST_RATE_OPTIONS_PURCHASED_X_TRADED" localSheetId="17">#REF!</definedName>
    <definedName name="INTEREST_RATE_OPTIONS_PURCHASED_X_TRADED" localSheetId="22">#REF!</definedName>
    <definedName name="INTEREST_RATE_OPTIONS_PURCHASED_X_TRADED">#REF!</definedName>
    <definedName name="INTEREST_RATE_SWAP_AGREEMENTS" localSheetId="6">#REF!</definedName>
    <definedName name="INTEREST_RATE_SWAP_AGREEMENTS" localSheetId="17">#REF!</definedName>
    <definedName name="INTEREST_RATE_SWAP_AGREEMENTS" localSheetId="22">#REF!</definedName>
    <definedName name="INTEREST_RATE_SWAP_AGREEMENTS">#REF!</definedName>
    <definedName name="InterestPaidPL">'[43]C - Mar11'!$AT$187</definedName>
    <definedName name="InterestReceivedPL">'[43]C - Mar11'!$AT$170</definedName>
    <definedName name="interviewsConversion2004">[6]resources!$D$10:$O$10</definedName>
    <definedName name="interviewsTarget2004">[6]resources!$D$27:$O$27</definedName>
    <definedName name="io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io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io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IONA_RA" localSheetId="6">#REF!</definedName>
    <definedName name="IONA_RA" localSheetId="17">#REF!</definedName>
    <definedName name="IONA_RA" localSheetId="22">#REF!</definedName>
    <definedName name="IONA_RA">#REF!</definedName>
    <definedName name="IPD90D" localSheetId="6">#REF!</definedName>
    <definedName name="IPD90D" localSheetId="17">#REF!</definedName>
    <definedName name="IPD90D" localSheetId="22">#REF!</definedName>
    <definedName name="IPD90D">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OVER_SHARES" hidden="1">"c1349"</definedName>
    <definedName name="IQ_BV_SHARE" hidden="1">"c100"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_SBC_ACT_OR_EST_CIQ" hidden="1">"c4841"</definedName>
    <definedName name="IQ_EBIT_SBC_GW_ACT_OR_EST_CIQ" hidden="1">"c4845"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INT" hidden="1">"c373"</definedName>
    <definedName name="IQ_EBITDA_LOW_EST" hidden="1">"c371"</definedName>
    <definedName name="IQ_EBITDA_LOW_EST_CIQ" hidden="1">"c3625"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_CIQ" hidden="1">"c4875"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REV" hidden="1">"c2113"</definedName>
    <definedName name="IQ_EST_ACT_REV_CIQ" hidden="1">"c3666"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OOTNOTE" hidden="1">"c4540"</definedName>
    <definedName name="IQ_EST_FOOTNOTE_CIQ" hidden="1">"c12022"</definedName>
    <definedName name="IQ_EST_NEXT_EARNINGS_DATE" hidden="1">"c13591"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DJ_ACT_OR_EST_CIQ" hidden="1">"c4960"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hidden="1">41199.6204861111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GW_ACT_OR_EST_CIQ" hidden="1">"c5016"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OPERATING_INC_AVG_ASSETS_FFIEC" hidden="1">"c13365"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_CIQ" hidden="1">"c5045"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BEFORE_LL_FFIEC" hidden="1">"c13018"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HIGH_EST" hidden="1">"c1127"</definedName>
    <definedName name="IQ_REVENUE_HIGH_EST_CIQ" hidden="1">"c3618"</definedName>
    <definedName name="IQ_REVENUE_LOW_EST" hidden="1">"c1128"</definedName>
    <definedName name="IQ_REVENUE_LOW_EST_CIQ" hidden="1">"c3619"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40036.9773842593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–4_NON_ACCRUAL_FFIEC" hidden="1">"c13314"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sInfo">[25]Inputs!$E$4:$Q$45</definedName>
    <definedName name="IT" localSheetId="6">#REF!</definedName>
    <definedName name="IT" localSheetId="17">#REF!</definedName>
    <definedName name="IT" localSheetId="22">#REF!</definedName>
    <definedName name="IT">#REF!</definedName>
    <definedName name="iuy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iuy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iuy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j" localSheetId="6">[32]revenuesPlan!#REF!</definedName>
    <definedName name="j" localSheetId="17">[32]revenuesPlan!#REF!</definedName>
    <definedName name="j" localSheetId="22">[32]revenuesPlan!#REF!</definedName>
    <definedName name="j">[32]revenuesPlan!#REF!</definedName>
    <definedName name="jdjdkf" hidden="1">{#N/A,#N/A,FALSE,"Risk Weighted Asset";#N/A,#N/A,FALSE,"Risk Weighted Asset";#N/A,#N/A,FALSE,"Returns"}</definedName>
    <definedName name="jk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jk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jk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jpy" localSheetId="6">#REF!</definedName>
    <definedName name="jpy" localSheetId="17">#REF!</definedName>
    <definedName name="jpy" localSheetId="22">#REF!</definedName>
    <definedName name="jpy">#REF!</definedName>
    <definedName name="Jul" localSheetId="6">#REF!</definedName>
    <definedName name="Jul" localSheetId="17">#REF!</definedName>
    <definedName name="Jul" localSheetId="22">#REF!</definedName>
    <definedName name="Jul">#REF!</definedName>
    <definedName name="July_end_coll_p" localSheetId="6">#REF!</definedName>
    <definedName name="July_end_coll_p" localSheetId="17">#REF!</definedName>
    <definedName name="July_end_coll_p" localSheetId="22">#REF!</definedName>
    <definedName name="July_end_coll_p">#REF!</definedName>
    <definedName name="July_end_coupon_p" localSheetId="6">#REF!</definedName>
    <definedName name="July_end_coupon_p" localSheetId="17">#REF!</definedName>
    <definedName name="July_end_coupon_p" localSheetId="22">#REF!</definedName>
    <definedName name="July_end_coupon_p">#REF!</definedName>
    <definedName name="Jun" localSheetId="6">#REF!</definedName>
    <definedName name="Jun" localSheetId="17">#REF!</definedName>
    <definedName name="Jun" localSheetId="22">#REF!</definedName>
    <definedName name="Jun">#REF!</definedName>
    <definedName name="June_end_coll_p" localSheetId="6">#REF!</definedName>
    <definedName name="June_end_coll_p" localSheetId="17">#REF!</definedName>
    <definedName name="June_end_coll_p" localSheetId="22">#REF!</definedName>
    <definedName name="June_end_coll_p">#REF!</definedName>
    <definedName name="June_end_coupon_p" localSheetId="6">#REF!</definedName>
    <definedName name="June_end_coupon_p" localSheetId="17">#REF!</definedName>
    <definedName name="June_end_coupon_p" localSheetId="22">#REF!</definedName>
    <definedName name="June_end_coupon_p">#REF!</definedName>
    <definedName name="jyrtr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jyrtr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jyrtr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k" localSheetId="6">[32]revenuesPlan!#REF!</definedName>
    <definedName name="k" localSheetId="17">[32]revenuesPlan!#REF!</definedName>
    <definedName name="k" localSheetId="22">[32]revenuesPlan!#REF!</definedName>
    <definedName name="k">[32]revenuesPlan!#REF!</definedName>
    <definedName name="KFDBS" localSheetId="6">#REF!</definedName>
    <definedName name="KFDBS" localSheetId="17">#REF!</definedName>
    <definedName name="KFDBS" localSheetId="22">#REF!</definedName>
    <definedName name="KFDBS">#REF!</definedName>
    <definedName name="KFDEarnings" localSheetId="6">#REF!</definedName>
    <definedName name="KFDEarnings" localSheetId="17">#REF!</definedName>
    <definedName name="KFDEarnings" localSheetId="22">#REF!</definedName>
    <definedName name="KFDEarnings">#REF!</definedName>
    <definedName name="kip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kip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kip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kj" localSheetId="2" hidden="1">{#N/A,#N/A,FALSE,"Com-NC";#N/A,#N/A,FALSE,"Com-NIM";#N/A,#N/A,FALSE,"Com-Ostd";#N/A,#N/A,FALSE,"Com-NII";#N/A,#N/A,FALSE,"Com-Exp";#N/A,#N/A,FALSE,"Com-Mkt Sh"}</definedName>
    <definedName name="kj" localSheetId="3" hidden="1">{#N/A,#N/A,FALSE,"Com-NC";#N/A,#N/A,FALSE,"Com-NIM";#N/A,#N/A,FALSE,"Com-Ostd";#N/A,#N/A,FALSE,"Com-NII";#N/A,#N/A,FALSE,"Com-Exp";#N/A,#N/A,FALSE,"Com-Mkt Sh"}</definedName>
    <definedName name="kj" hidden="1">{#N/A,#N/A,FALSE,"Com-NC";#N/A,#N/A,FALSE,"Com-NIM";#N/A,#N/A,FALSE,"Com-Ostd";#N/A,#N/A,FALSE,"Com-NII";#N/A,#N/A,FALSE,"Com-Exp";#N/A,#N/A,FALSE,"Com-Mkt Sh"}</definedName>
    <definedName name="kl" localSheetId="2" hidden="1">{#N/A,#N/A,FALSE,"Com-NC";#N/A,#N/A,FALSE,"Com-NIM";#N/A,#N/A,FALSE,"Com-Ostd";#N/A,#N/A,FALSE,"Com-NII";#N/A,#N/A,FALSE,"Com-Exp";#N/A,#N/A,FALSE,"Com-Mkt Sh"}</definedName>
    <definedName name="kl" localSheetId="3" hidden="1">{#N/A,#N/A,FALSE,"Com-NC";#N/A,#N/A,FALSE,"Com-NIM";#N/A,#N/A,FALSE,"Com-Ostd";#N/A,#N/A,FALSE,"Com-NII";#N/A,#N/A,FALSE,"Com-Exp";#N/A,#N/A,FALSE,"Com-Mkt Sh"}</definedName>
    <definedName name="kl" hidden="1">{#N/A,#N/A,FALSE,"Com-NC";#N/A,#N/A,FALSE,"Com-NIM";#N/A,#N/A,FALSE,"Com-Ostd";#N/A,#N/A,FALSE,"Com-NII";#N/A,#N/A,FALSE,"Com-Exp";#N/A,#N/A,FALSE,"Com-Mkt Sh"}</definedName>
    <definedName name="klp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klp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klp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km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km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km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l" localSheetId="6">[32]productivity!#REF!</definedName>
    <definedName name="l" localSheetId="17">[32]productivity!#REF!</definedName>
    <definedName name="l" localSheetId="22">[32]productivity!#REF!</definedName>
    <definedName name="l">[32]productivity!#REF!</definedName>
    <definedName name="LandG1NPV">'[23]Legal &amp; General 1'!$H$27</definedName>
    <definedName name="LandG2NPV">'[23]Legal &amp; General 2'!$H$27</definedName>
    <definedName name="Large_Mvmt" localSheetId="2">[33]Variables!$C$37</definedName>
    <definedName name="Large_Mvmt" localSheetId="3">[33]Variables!$C$37</definedName>
    <definedName name="Large_Mvmt">#REF!</definedName>
    <definedName name="Large_Mvmt_BPS" localSheetId="2">[33]Variables!$C$38</definedName>
    <definedName name="Large_Mvmt_BPS" localSheetId="3">[33]Variables!$C$38</definedName>
    <definedName name="Large_Mvmt_BPS">#REF!</definedName>
    <definedName name="Last">[58]Rates!$P$2</definedName>
    <definedName name="LAST_DAY" localSheetId="6">#REF!</definedName>
    <definedName name="LAST_DAY" localSheetId="17">#REF!</definedName>
    <definedName name="LAST_DAY" localSheetId="22">#REF!</definedName>
    <definedName name="LAST_DAY">#REF!</definedName>
    <definedName name="lflfffs" localSheetId="6">#REF!</definedName>
    <definedName name="lflfffs" localSheetId="17">#REF!</definedName>
    <definedName name="lflfffs" localSheetId="22">#REF!</definedName>
    <definedName name="lflfffs">#REF!</definedName>
    <definedName name="LI_FUM" localSheetId="6">#REF!</definedName>
    <definedName name="LI_FUM" localSheetId="17">#REF!</definedName>
    <definedName name="LI_FUM" localSheetId="22">#REF!</definedName>
    <definedName name="LI_FUM">#REF!</definedName>
    <definedName name="Liab" localSheetId="6">#REF!</definedName>
    <definedName name="Liab" localSheetId="17">#REF!</definedName>
    <definedName name="Liab" localSheetId="22">#REF!</definedName>
    <definedName name="Liab">#REF!</definedName>
    <definedName name="lifecon" localSheetId="6">#REF!</definedName>
    <definedName name="lifecon" localSheetId="17">#REF!</definedName>
    <definedName name="lifecon" localSheetId="22">#REF!</definedName>
    <definedName name="lifecon">#REF!</definedName>
    <definedName name="lifedetail" localSheetId="6">#REF!</definedName>
    <definedName name="lifedetail" localSheetId="17">#REF!</definedName>
    <definedName name="lifedetail" localSheetId="22">#REF!</definedName>
    <definedName name="lifedetail">#REF!</definedName>
    <definedName name="LIFINS" localSheetId="6">#REF!</definedName>
    <definedName name="LIFINS" localSheetId="17">#REF!</definedName>
    <definedName name="LIFINS" localSheetId="22">#REF!</definedName>
    <definedName name="LIFINS">#REF!</definedName>
    <definedName name="Light" localSheetId="6">#REF!</definedName>
    <definedName name="Light" localSheetId="17">#REF!</definedName>
    <definedName name="Light" localSheetId="22">#REF!</definedName>
    <definedName name="Light">#REF!</definedName>
    <definedName name="Line_of_Business" localSheetId="6">#REF!</definedName>
    <definedName name="Line_of_Business" localSheetId="17">#REF!</definedName>
    <definedName name="Line_of_Business" localSheetId="22">#REF!</definedName>
    <definedName name="Line_of_Business">#REF!</definedName>
    <definedName name="Liq_facility" localSheetId="6">#REF!</definedName>
    <definedName name="Liq_facility" localSheetId="17">#REF!</definedName>
    <definedName name="Liq_facility" localSheetId="22">#REF!</definedName>
    <definedName name="Liq_facility">#REF!</definedName>
    <definedName name="Lisa">'[59]EA Risk'!$A$2:$D$5,'[59]EA Risk'!$A$12:$D$18</definedName>
    <definedName name="lk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lk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lk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lkfblmk" localSheetId="6">#REF!</definedName>
    <definedName name="lkfblmk" localSheetId="17">#REF!</definedName>
    <definedName name="lkfblmk" localSheetId="22">#REF!</definedName>
    <definedName name="lkfblmk">#REF!</definedName>
    <definedName name="lllllll" localSheetId="6">#REF!</definedName>
    <definedName name="lllllll" localSheetId="17">#REF!</definedName>
    <definedName name="lllllll" localSheetId="22">#REF!</definedName>
    <definedName name="lllllll">#REF!</definedName>
    <definedName name="llllllll" localSheetId="6">#REF!</definedName>
    <definedName name="llllllll" localSheetId="17">#REF!</definedName>
    <definedName name="llllllll" localSheetId="22">#REF!</definedName>
    <definedName name="llllllll">#REF!</definedName>
    <definedName name="lllllllll" localSheetId="6">#REF!</definedName>
    <definedName name="lllllllll" localSheetId="17">#REF!</definedName>
    <definedName name="lllllllll" localSheetId="22">#REF!</definedName>
    <definedName name="lllllllll">#REF!</definedName>
    <definedName name="llllllllll" localSheetId="6">#REF!</definedName>
    <definedName name="llllllllll" localSheetId="17">#REF!</definedName>
    <definedName name="llllllllll" localSheetId="22">#REF!</definedName>
    <definedName name="llllllllll">#REF!</definedName>
    <definedName name="lm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lm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lm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LMASE" localSheetId="6">#REF!</definedName>
    <definedName name="LMASE" localSheetId="17">#REF!</definedName>
    <definedName name="LMASE" localSheetId="22">#REF!</definedName>
    <definedName name="LMASE">#REF!</definedName>
    <definedName name="LMASS" localSheetId="6">#REF!</definedName>
    <definedName name="LMASS" localSheetId="17">#REF!</definedName>
    <definedName name="LMASS" localSheetId="22">#REF!</definedName>
    <definedName name="LMASS">#REF!</definedName>
    <definedName name="LOANS" localSheetId="6">#REF!</definedName>
    <definedName name="LOANS" localSheetId="17">#REF!</definedName>
    <definedName name="LOANS" localSheetId="22">#REF!</definedName>
    <definedName name="LOANS">#REF!</definedName>
    <definedName name="LOANS_BNK" localSheetId="6">#REF!</definedName>
    <definedName name="LOANS_BNK" localSheetId="17">#REF!</definedName>
    <definedName name="LOANS_BNK" localSheetId="22">#REF!</definedName>
    <definedName name="LOANS_BNK">#REF!</definedName>
    <definedName name="LOANS_GRP" localSheetId="6">#REF!</definedName>
    <definedName name="LOANS_GRP" localSheetId="17">#REF!</definedName>
    <definedName name="LOANS_GRP" localSheetId="22">#REF!</definedName>
    <definedName name="LOANS_GRP">#REF!</definedName>
    <definedName name="lodgements">[6]tfrPricing!$E$3:$E$101</definedName>
    <definedName name="lookup">[60]Sheet1!$E$1:$F$135</definedName>
    <definedName name="lookup_act99">[45]PL!$C$4:$O$161</definedName>
    <definedName name="lookup_plan99">[45]PL!$C$3:$N$126</definedName>
    <definedName name="lop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lop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lop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LTMDE" localSheetId="6">#REF!</definedName>
    <definedName name="LTMDE" localSheetId="17">#REF!</definedName>
    <definedName name="LTMDE" localSheetId="22">#REF!</definedName>
    <definedName name="LTMDE">#REF!</definedName>
    <definedName name="LTMDS" localSheetId="6">#REF!</definedName>
    <definedName name="LTMDS" localSheetId="17">#REF!</definedName>
    <definedName name="LTMDS" localSheetId="22">#REF!</definedName>
    <definedName name="LTMDS">#REF!</definedName>
    <definedName name="lu" localSheetId="2" hidden="1">{#N/A,#N/A,FALSE,"Com-NC";#N/A,#N/A,FALSE,"Com-NIM";#N/A,#N/A,FALSE,"Com-Ostd";#N/A,#N/A,FALSE,"Com-NII";#N/A,#N/A,FALSE,"Com-Exp";#N/A,#N/A,FALSE,"Com-Mkt Sh"}</definedName>
    <definedName name="lu" localSheetId="3" hidden="1">{#N/A,#N/A,FALSE,"Com-NC";#N/A,#N/A,FALSE,"Com-NIM";#N/A,#N/A,FALSE,"Com-Ostd";#N/A,#N/A,FALSE,"Com-NII";#N/A,#N/A,FALSE,"Com-Exp";#N/A,#N/A,FALSE,"Com-Mkt Sh"}</definedName>
    <definedName name="lu" hidden="1">{#N/A,#N/A,FALSE,"Com-NC";#N/A,#N/A,FALSE,"Com-NIM";#N/A,#N/A,FALSE,"Com-Ostd";#N/A,#N/A,FALSE,"Com-NII";#N/A,#N/A,FALSE,"Com-Exp";#N/A,#N/A,FALSE,"Com-Mkt Sh"}</definedName>
    <definedName name="lur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lur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lur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m" localSheetId="6">[32]productivity!#REF!</definedName>
    <definedName name="m" localSheetId="17">[32]productivity!#REF!</definedName>
    <definedName name="m" localSheetId="22">[32]productivity!#REF!</definedName>
    <definedName name="m">[32]productivity!#REF!</definedName>
    <definedName name="ma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MACRO" localSheetId="6">#REF!</definedName>
    <definedName name="MACRO" localSheetId="17">#REF!</definedName>
    <definedName name="MACRO" localSheetId="22">#REF!</definedName>
    <definedName name="MACRO">#REF!</definedName>
    <definedName name="MADDDD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Manager" localSheetId="6">#REF!</definedName>
    <definedName name="Manager" localSheetId="17">#REF!</definedName>
    <definedName name="Manager" localSheetId="22">#REF!</definedName>
    <definedName name="Manager">#REF!</definedName>
    <definedName name="ManagerPosition" localSheetId="6">#REF!</definedName>
    <definedName name="ManagerPosition" localSheetId="17">#REF!</definedName>
    <definedName name="ManagerPosition" localSheetId="22">#REF!</definedName>
    <definedName name="ManagerPosition">#REF!</definedName>
    <definedName name="MANPOWER" localSheetId="6">#REF!</definedName>
    <definedName name="MANPOWER" localSheetId="17">#REF!</definedName>
    <definedName name="MANPOWER" localSheetId="22">#REF!</definedName>
    <definedName name="MANPOWER">#REF!</definedName>
    <definedName name="marginLendingRevenue" localSheetId="6">[6]revenuesPlan!#REF!</definedName>
    <definedName name="marginLendingRevenue" localSheetId="17">[6]revenuesPlan!#REF!</definedName>
    <definedName name="marginLendingRevenue" localSheetId="22">[6]revenuesPlan!#REF!</definedName>
    <definedName name="marginLendingRevenue">[6]revenuesPlan!#REF!</definedName>
    <definedName name="MARGINS" localSheetId="6">#REF!</definedName>
    <definedName name="MARGINS" localSheetId="17">#REF!</definedName>
    <definedName name="MARGINS" localSheetId="22">#REF!</definedName>
    <definedName name="MARGINS">#REF!</definedName>
    <definedName name="MARK_TO_MARKET_MARGIN_ITEMS" localSheetId="6">#REF!</definedName>
    <definedName name="MARK_TO_MARKET_MARGIN_ITEMS" localSheetId="17">#REF!</definedName>
    <definedName name="MARK_TO_MARKET_MARGIN_ITEMS" localSheetId="22">#REF!</definedName>
    <definedName name="MARK_TO_MARKET_MARGIN_ITEMS">#REF!</definedName>
    <definedName name="MARK_TO_MARKET_OFF_BALANCE_SHEET_ITEMS" localSheetId="6">#REF!</definedName>
    <definedName name="MARK_TO_MARKET_OFF_BALANCE_SHEET_ITEMS" localSheetId="17">#REF!</definedName>
    <definedName name="MARK_TO_MARKET_OFF_BALANCE_SHEET_ITEMS" localSheetId="22">#REF!</definedName>
    <definedName name="MARK_TO_MARKET_OFF_BALANCE_SHEET_ITEMS">#REF!</definedName>
    <definedName name="MASE" localSheetId="6">#REF!</definedName>
    <definedName name="MASE" localSheetId="17">#REF!</definedName>
    <definedName name="MASE" localSheetId="22">#REF!</definedName>
    <definedName name="MASE">#REF!</definedName>
    <definedName name="MASS" localSheetId="6">#REF!</definedName>
    <definedName name="MASS" localSheetId="17">#REF!</definedName>
    <definedName name="MASS" localSheetId="22">#REF!</definedName>
    <definedName name="MASS">#REF!</definedName>
    <definedName name="MCD">'[61]Card Statpack'!$B$4:$Z$7</definedName>
    <definedName name="MCDGold">'[61]Card Statpack'!$B$8:$Z$11</definedName>
    <definedName name="MCol">[62]Lookups!$P$29</definedName>
    <definedName name="MDate">[62]Lookups!$P$28</definedName>
    <definedName name="ME" localSheetId="6">#REF!</definedName>
    <definedName name="ME" localSheetId="17">#REF!</definedName>
    <definedName name="ME" localSheetId="22">#REF!</definedName>
    <definedName name="ME">#REF!</definedName>
    <definedName name="MEBal" localSheetId="6">#REF!</definedName>
    <definedName name="MEBal" localSheetId="17">#REF!</definedName>
    <definedName name="MEBal" localSheetId="22">#REF!</definedName>
    <definedName name="MEBal">#REF!</definedName>
    <definedName name="Messages" localSheetId="6">#REF!</definedName>
    <definedName name="Messages" localSheetId="17">#REF!</definedName>
    <definedName name="Messages" localSheetId="22">#REF!</definedName>
    <definedName name="Messages">#REF!</definedName>
    <definedName name="mg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mg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mg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mgd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mgd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mgd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MIA">'[15]Morale Index'!$C$76</definedName>
    <definedName name="MIB">'[15]Morale Index'!$N$77</definedName>
    <definedName name="min_thresh" localSheetId="6">#REF!</definedName>
    <definedName name="min_thresh" localSheetId="17">#REF!</definedName>
    <definedName name="min_thresh" localSheetId="22">#REF!</definedName>
    <definedName name="min_thresh">#REF!</definedName>
    <definedName name="MinorityInterestBS">'[44]B - Workings (Sep2012) - Group'!$AQ$112:$AQ$114</definedName>
    <definedName name="MinorityInterestPL">'[44]B - Workings (Sep2012) - Group'!$AQ$262</definedName>
    <definedName name="mkt">[63]Retail!$A$94:$P$118</definedName>
    <definedName name="ml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ml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ml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mLendingRevenueDSS" localSheetId="6">[6]revenuesPlan!#REF!</definedName>
    <definedName name="mLendingRevenueDSS" localSheetId="17">[6]revenuesPlan!#REF!</definedName>
    <definedName name="mLendingRevenueDSS" localSheetId="22">[6]revenuesPlan!#REF!</definedName>
    <definedName name="mLendingRevenueDSS">[6]revenuesPlan!#REF!</definedName>
    <definedName name="mLendingRevenueMM" localSheetId="6">[6]revenuesPlan!#REF!</definedName>
    <definedName name="mLendingRevenueMM" localSheetId="17">[6]revenuesPlan!#REF!</definedName>
    <definedName name="mLendingRevenueMM" localSheetId="22">[6]revenuesPlan!#REF!</definedName>
    <definedName name="mLendingRevenueMM">[6]revenuesPlan!#REF!</definedName>
    <definedName name="mLendingRevenueNorth" localSheetId="6">[6]revenuesPlan!#REF!</definedName>
    <definedName name="mLendingRevenueNorth" localSheetId="17">[6]revenuesPlan!#REF!</definedName>
    <definedName name="mLendingRevenueNorth" localSheetId="22">[6]revenuesPlan!#REF!</definedName>
    <definedName name="mLendingRevenueNorth">[6]revenuesPlan!#REF!</definedName>
    <definedName name="mLendingRevenuePrivate" localSheetId="6">[6]revenuesPlan!#REF!</definedName>
    <definedName name="mLendingRevenuePrivate" localSheetId="17">[6]revenuesPlan!#REF!</definedName>
    <definedName name="mLendingRevenuePrivate" localSheetId="22">[6]revenuesPlan!#REF!</definedName>
    <definedName name="mLendingRevenuePrivate">[6]revenuesPlan!#REF!</definedName>
    <definedName name="mLendingRevenueReg" localSheetId="6">[6]revenuesPlan!#REF!</definedName>
    <definedName name="mLendingRevenueReg" localSheetId="17">[6]revenuesPlan!#REF!</definedName>
    <definedName name="mLendingRevenueReg" localSheetId="22">[6]revenuesPlan!#REF!</definedName>
    <definedName name="mLendingRevenueReg">[6]revenuesPlan!#REF!</definedName>
    <definedName name="mLendingRevenueSouth" localSheetId="6">[6]revenuesPlan!#REF!</definedName>
    <definedName name="mLendingRevenueSouth" localSheetId="17">[6]revenuesPlan!#REF!</definedName>
    <definedName name="mLendingRevenueSouth" localSheetId="22">[6]revenuesPlan!#REF!</definedName>
    <definedName name="mLendingRevenueSouth">[6]revenuesPlan!#REF!</definedName>
    <definedName name="MMAE" localSheetId="6">#REF!</definedName>
    <definedName name="MMAE" localSheetId="17">#REF!</definedName>
    <definedName name="MMAE" localSheetId="22">#REF!</definedName>
    <definedName name="MMAE">#REF!</definedName>
    <definedName name="MMAS" localSheetId="6">#REF!</definedName>
    <definedName name="MMAS" localSheetId="17">#REF!</definedName>
    <definedName name="MMAS" localSheetId="22">#REF!</definedName>
    <definedName name="MMAS">#REF!</definedName>
    <definedName name="MMth">[62]Lookups!$P$26</definedName>
    <definedName name="MN">'[16]IFRS Instruc'!$B$34:$C$34</definedName>
    <definedName name="month" localSheetId="6">#REF!</definedName>
    <definedName name="month" localSheetId="17">#REF!</definedName>
    <definedName name="month" localSheetId="22">#REF!</definedName>
    <definedName name="month">#REF!</definedName>
    <definedName name="MONTH_COUNT" localSheetId="6">#REF!</definedName>
    <definedName name="MONTH_COUNT" localSheetId="17">#REF!</definedName>
    <definedName name="MONTH_COUNT" localSheetId="22">#REF!</definedName>
    <definedName name="MONTH_COUNT">#REF!</definedName>
    <definedName name="month0" localSheetId="6">#REF!</definedName>
    <definedName name="month0" localSheetId="17">#REF!</definedName>
    <definedName name="month0" localSheetId="22">#REF!</definedName>
    <definedName name="month0">#REF!</definedName>
    <definedName name="month1" localSheetId="6">#REF!</definedName>
    <definedName name="month1" localSheetId="17">#REF!</definedName>
    <definedName name="month1" localSheetId="22">#REF!</definedName>
    <definedName name="month1">#REF!</definedName>
    <definedName name="MonthIndex" localSheetId="6">#REF!</definedName>
    <definedName name="MonthIndex" localSheetId="17">#REF!</definedName>
    <definedName name="MonthIndex" localSheetId="22">#REF!</definedName>
    <definedName name="MonthIndex">#REF!</definedName>
    <definedName name="MonthList" localSheetId="6">#REF!</definedName>
    <definedName name="MonthList" localSheetId="17">#REF!</definedName>
    <definedName name="MonthList" localSheetId="22">#REF!</definedName>
    <definedName name="MonthList">#REF!</definedName>
    <definedName name="MonthNow">[31]Input!$P$3</definedName>
    <definedName name="months" localSheetId="6">#REF!</definedName>
    <definedName name="months" localSheetId="17">#REF!</definedName>
    <definedName name="months" localSheetId="22">#REF!</definedName>
    <definedName name="months">#REF!</definedName>
    <definedName name="MonthTable">[64]Date!$A$3:$B$14</definedName>
    <definedName name="MortgagesOpBal" localSheetId="6">#REF!</definedName>
    <definedName name="MortgagesOpBal" localSheetId="17">#REF!</definedName>
    <definedName name="MortgagesOpBal" localSheetId="22">#REF!</definedName>
    <definedName name="MortgagesOpBal">#REF!</definedName>
    <definedName name="MS" localSheetId="6">#REF!</definedName>
    <definedName name="MS" localSheetId="17">#REF!</definedName>
    <definedName name="MS" localSheetId="22">#REF!</definedName>
    <definedName name="MS">#REF!</definedName>
    <definedName name="MTD06_DEP">'[9]MTD06 AvgBalDep'!$1:$1048576</definedName>
    <definedName name="MTD06_LOANS">'[9]MTD06 AvgBalLoans'!$1:$1048576</definedName>
    <definedName name="Mtg_AvDealSize">'[57]New Lending_AvDealSize'!$D$9:$O$20</definedName>
    <definedName name="Mtg_CaseSize">'[57]New Lending_CaseSize'!$D$9:$O$20</definedName>
    <definedName name="Mtg_ClBal">'[57]Closing Balance'!$D$9:$O$20</definedName>
    <definedName name="Mtg_COFRate">'[57]Cost of Funds Rate'!$D$9:$O$20</definedName>
    <definedName name="Mtg_OpBal">'[57]Opening Balance'!$D$9:$O$20</definedName>
    <definedName name="Mtg_PCLoansPkged">'[57]Template (2)'!$D$9:$O$56</definedName>
    <definedName name="Mtg_Phasing">'[57]New Lending_Sales'!$D$8:$O$8</definedName>
    <definedName name="Mtg_Runoff">[57]Runoff!$D$9:$O$20</definedName>
    <definedName name="Mtg_RunoffRate">[57]Runoff!$D$7:$O$7</definedName>
    <definedName name="Mtg_Sales">'[57]New Lending_Sales'!$D$9:$O$20</definedName>
    <definedName name="Mtg_SalesGrowth">'[57]New Lending_Sales'!$D$7:$O$7</definedName>
    <definedName name="Mtg_StdMargin">'[57]Standard Margin'!$D$9:$O$20</definedName>
    <definedName name="Mtg_WgtedAvDisc">'[57]Weighted Average Discount'!$D$9:$O$20</definedName>
    <definedName name="Mtg_WgtedAvDiscWorkings">'[57]Wgted Av Disc Workings'!$B$4:$AA$56</definedName>
    <definedName name="MTH" localSheetId="6">#REF!</definedName>
    <definedName name="MTH" localSheetId="17">#REF!</definedName>
    <definedName name="MTH" localSheetId="22">#REF!</definedName>
    <definedName name="MTH">#REF!</definedName>
    <definedName name="mth0" localSheetId="6">#REF!</definedName>
    <definedName name="mth0" localSheetId="17">#REF!</definedName>
    <definedName name="mth0" localSheetId="22">#REF!</definedName>
    <definedName name="mth0">#REF!</definedName>
    <definedName name="MthNow">[31]Input!$P$3</definedName>
    <definedName name="MVMIMP" localSheetId="6">#REF!,#REF!</definedName>
    <definedName name="MVMIMP" localSheetId="17">#REF!,#REF!</definedName>
    <definedName name="MVMIMP" localSheetId="22">#REF!,#REF!</definedName>
    <definedName name="MVMIMP">#REF!,#REF!</definedName>
    <definedName name="MVMTRE" localSheetId="6">#REF!</definedName>
    <definedName name="MVMTRE" localSheetId="17">#REF!</definedName>
    <definedName name="MVMTRE" localSheetId="22">#REF!</definedName>
    <definedName name="MVMTRE">#REF!</definedName>
    <definedName name="MYr">[62]Lookups!$P$27</definedName>
    <definedName name="n" localSheetId="6">[32]productivity!#REF!</definedName>
    <definedName name="n" localSheetId="17">[32]productivity!#REF!</definedName>
    <definedName name="n" localSheetId="22">[32]productivity!#REF!</definedName>
    <definedName name="n">[32]productivity!#REF!</definedName>
    <definedName name="NAme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NAme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NAme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nb" localSheetId="2" hidden="1">{#N/A,#N/A,FALSE,"Com-NC";#N/A,#N/A,FALSE,"Com-NIM";#N/A,#N/A,FALSE,"Com-Ostd";#N/A,#N/A,FALSE,"Com-NII";#N/A,#N/A,FALSE,"Com-Exp";#N/A,#N/A,FALSE,"Com-Mkt Sh"}</definedName>
    <definedName name="nb" localSheetId="3" hidden="1">{#N/A,#N/A,FALSE,"Com-NC";#N/A,#N/A,FALSE,"Com-NIM";#N/A,#N/A,FALSE,"Com-Ostd";#N/A,#N/A,FALSE,"Com-NII";#N/A,#N/A,FALSE,"Com-Exp";#N/A,#N/A,FALSE,"Com-Mkt Sh"}</definedName>
    <definedName name="nb" hidden="1">{#N/A,#N/A,FALSE,"Com-NC";#N/A,#N/A,FALSE,"Com-NIM";#N/A,#N/A,FALSE,"Com-Ostd";#N/A,#N/A,FALSE,"Com-NII";#N/A,#N/A,FALSE,"Com-Exp";#N/A,#N/A,FALSE,"Com-Mkt Sh"}</definedName>
    <definedName name="networkReferrals2004">[6]resources!$D$6:$O$6</definedName>
    <definedName name="new" localSheetId="6" hidden="1">#REF!</definedName>
    <definedName name="new" localSheetId="17" hidden="1">#REF!</definedName>
    <definedName name="new" localSheetId="22" hidden="1">#REF!</definedName>
    <definedName name="new" hidden="1">#REF!</definedName>
    <definedName name="newaud">[65]Input!$F$22</definedName>
    <definedName name="NewLending" localSheetId="6">#REF!</definedName>
    <definedName name="NewLending" localSheetId="17">#REF!</definedName>
    <definedName name="NewLending" localSheetId="22">#REF!</definedName>
    <definedName name="NewLending">#REF!</definedName>
    <definedName name="newPool2">[25]Inputs!$P$21</definedName>
    <definedName name="newPoolAQAU">[25]Inputs!$P$29</definedName>
    <definedName name="newPoolAQNZ">[25]Inputs!$P$30</definedName>
    <definedName name="newsheet" localSheetId="2" hidden="1">{#N/A,#N/A,FALSE,"Com-NC";#N/A,#N/A,FALSE,"Com-NIM";#N/A,#N/A,FALSE,"Com-Ostd";#N/A,#N/A,FALSE,"Com-NII";#N/A,#N/A,FALSE,"Com-Exp";#N/A,#N/A,FALSE,"Com-Mkt Sh"}</definedName>
    <definedName name="newsheet" localSheetId="3" hidden="1">{#N/A,#N/A,FALSE,"Com-NC";#N/A,#N/A,FALSE,"Com-NIM";#N/A,#N/A,FALSE,"Com-Ostd";#N/A,#N/A,FALSE,"Com-NII";#N/A,#N/A,FALSE,"Com-Exp";#N/A,#N/A,FALSE,"Com-Mkt Sh"}</definedName>
    <definedName name="newsheet" hidden="1">{#N/A,#N/A,FALSE,"Com-NC";#N/A,#N/A,FALSE,"Com-NIM";#N/A,#N/A,FALSE,"Com-Ostd";#N/A,#N/A,FALSE,"Com-NII";#N/A,#N/A,FALSE,"Com-Exp";#N/A,#N/A,FALSE,"Com-Mkt Sh"}</definedName>
    <definedName name="NextDate">[31]Input!$P$4</definedName>
    <definedName name="NII" localSheetId="6">#REF!</definedName>
    <definedName name="NII" localSheetId="17">#REF!</definedName>
    <definedName name="NII" localSheetId="22">#REF!</definedName>
    <definedName name="NII">#REF!</definedName>
    <definedName name="NII_PLANDATA" localSheetId="6">#REF!</definedName>
    <definedName name="NII_PLANDATA" localSheetId="17">#REF!</definedName>
    <definedName name="NII_PLANDATA" localSheetId="22">#REF!</definedName>
    <definedName name="NII_PLANDATA">#REF!</definedName>
    <definedName name="nju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nju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nju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NLE" localSheetId="6">#REF!</definedName>
    <definedName name="NLE" localSheetId="17">#REF!</definedName>
    <definedName name="NLE" localSheetId="22">#REF!</definedName>
    <definedName name="NLE">#REF!</definedName>
    <definedName name="NLS" localSheetId="6">#REF!</definedName>
    <definedName name="NLS" localSheetId="17">#REF!</definedName>
    <definedName name="NLS" localSheetId="22">#REF!</definedName>
    <definedName name="NLS">#REF!</definedName>
    <definedName name="nmnb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nmnb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nmnb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No_days_coll_p_total" localSheetId="6">#REF!</definedName>
    <definedName name="No_days_coll_p_total" localSheetId="17">#REF!</definedName>
    <definedName name="No_days_coll_p_total" localSheetId="22">#REF!</definedName>
    <definedName name="No_days_coll_p_total">#REF!</definedName>
    <definedName name="No_days_coll_p_ye" localSheetId="6">#REF!</definedName>
    <definedName name="No_days_coll_p_ye" localSheetId="17">#REF!</definedName>
    <definedName name="No_days_coll_p_ye" localSheetId="22">#REF!</definedName>
    <definedName name="No_days_coll_p_ye">#REF!</definedName>
    <definedName name="No_days_coupon_p_total" localSheetId="6">#REF!</definedName>
    <definedName name="No_days_coupon_p_total" localSheetId="17">#REF!</definedName>
    <definedName name="No_days_coupon_p_total" localSheetId="22">#REF!</definedName>
    <definedName name="No_days_coupon_p_total">#REF!</definedName>
    <definedName name="No_days_coupon_p_ye" localSheetId="6">#REF!</definedName>
    <definedName name="No_days_coupon_p_ye" localSheetId="17">#REF!</definedName>
    <definedName name="No_days_coupon_p_ye" localSheetId="22">#REF!</definedName>
    <definedName name="No_days_coupon_p_ye">#REF!</definedName>
    <definedName name="no_of_days_coll_p" localSheetId="6">#REF!</definedName>
    <definedName name="no_of_days_coll_p" localSheetId="17">#REF!</definedName>
    <definedName name="no_of_days_coll_p" localSheetId="22">#REF!</definedName>
    <definedName name="no_of_days_coll_p">#REF!</definedName>
    <definedName name="no_of_days_coupon_p" localSheetId="6">#REF!</definedName>
    <definedName name="no_of_days_coupon_p" localSheetId="17">#REF!</definedName>
    <definedName name="no_of_days_coupon_p" localSheetId="22">#REF!</definedName>
    <definedName name="no_of_days_coupon_p">#REF!</definedName>
    <definedName name="NonELE">'[20]Other Info'!$C$83</definedName>
    <definedName name="NONII_GRP" localSheetId="6">#REF!</definedName>
    <definedName name="NONII_GRP" localSheetId="17">#REF!</definedName>
    <definedName name="NONII_GRP" localSheetId="22">#REF!</definedName>
    <definedName name="NONII_GRP">#REF!</definedName>
    <definedName name="Note_13._Provision_for_bad_and_doubtful_debts" localSheetId="6">'[66]BadDebts (3)'!#REF!</definedName>
    <definedName name="Note_13._Provision_for_bad_and_doubtful_debts" localSheetId="17">'[66]BadDebts (3)'!#REF!</definedName>
    <definedName name="Note_13._Provision_for_bad_and_doubtful_debts" localSheetId="22">'[66]BadDebts (3)'!#REF!</definedName>
    <definedName name="Note_13._Provision_for_bad_and_doubtful_debts">'[66]BadDebts (3)'!#REF!</definedName>
    <definedName name="NOTE_13._PROVISIONS_FOR_BAD_AND_DOUBTFUL_DEBTS__CONTINUED" localSheetId="6">'[66]BadDebts (3)'!#REF!</definedName>
    <definedName name="NOTE_13._PROVISIONS_FOR_BAD_AND_DOUBTFUL_DEBTS__CONTINUED" localSheetId="17">'[66]BadDebts (3)'!#REF!</definedName>
    <definedName name="NOTE_13._PROVISIONS_FOR_BAD_AND_DOUBTFUL_DEBTS__CONTINUED" localSheetId="22">'[66]BadDebts (3)'!#REF!</definedName>
    <definedName name="NOTE_13._PROVISIONS_FOR_BAD_AND_DOUBTFUL_DEBTS__CONTINUED">'[66]BadDebts (3)'!#REF!</definedName>
    <definedName name="Note11" localSheetId="6">#REF!</definedName>
    <definedName name="Note11" localSheetId="17">#REF!</definedName>
    <definedName name="Note11" localSheetId="22">#REF!</definedName>
    <definedName name="Note11">#REF!</definedName>
    <definedName name="Note12" localSheetId="6">#REF!</definedName>
    <definedName name="Note12" localSheetId="17">#REF!</definedName>
    <definedName name="Note12" localSheetId="22">#REF!</definedName>
    <definedName name="Note12">#REF!</definedName>
    <definedName name="Note13" localSheetId="6">#REF!</definedName>
    <definedName name="Note13" localSheetId="17">#REF!</definedName>
    <definedName name="Note13" localSheetId="22">#REF!</definedName>
    <definedName name="Note13">#REF!</definedName>
    <definedName name="Note24b.1" localSheetId="6">'[67]24b'!#REF!</definedName>
    <definedName name="Note24b.1" localSheetId="17">'[67]24b'!#REF!</definedName>
    <definedName name="Note24b.1" localSheetId="22">'[67]24b'!#REF!</definedName>
    <definedName name="Note24b.1">'[67]24b'!#REF!</definedName>
    <definedName name="Note25b.1" localSheetId="6">#REF!</definedName>
    <definedName name="Note25b.1" localSheetId="17">#REF!</definedName>
    <definedName name="Note25b.1" localSheetId="22">#REF!</definedName>
    <definedName name="Note25b.1">#REF!</definedName>
    <definedName name="Note25b.2" localSheetId="6">#REF!</definedName>
    <definedName name="Note25b.2" localSheetId="17">#REF!</definedName>
    <definedName name="Note25b.2" localSheetId="22">#REF!</definedName>
    <definedName name="Note25b.2">#REF!</definedName>
    <definedName name="Note25c" localSheetId="6">#REF!</definedName>
    <definedName name="Note25c" localSheetId="17">#REF!</definedName>
    <definedName name="Note25c" localSheetId="22">#REF!</definedName>
    <definedName name="Note25c">#REF!</definedName>
    <definedName name="Note25d.1" localSheetId="6">#REF!</definedName>
    <definedName name="Note25d.1" localSheetId="17">#REF!</definedName>
    <definedName name="Note25d.1" localSheetId="22">#REF!</definedName>
    <definedName name="Note25d.1">#REF!</definedName>
    <definedName name="Note25d.2" localSheetId="6">#REF!</definedName>
    <definedName name="Note25d.2" localSheetId="17">#REF!</definedName>
    <definedName name="Note25d.2" localSheetId="22">#REF!</definedName>
    <definedName name="Note25d.2">#REF!</definedName>
    <definedName name="note25e.1" localSheetId="6">#REF!</definedName>
    <definedName name="note25e.1" localSheetId="17">#REF!</definedName>
    <definedName name="note25e.1" localSheetId="22">#REF!</definedName>
    <definedName name="note25e.1">#REF!</definedName>
    <definedName name="Note25e.2" localSheetId="6">#REF!</definedName>
    <definedName name="Note25e.2" localSheetId="17">#REF!</definedName>
    <definedName name="Note25e.2" localSheetId="22">#REF!</definedName>
    <definedName name="Note25e.2">#REF!</definedName>
    <definedName name="Note25f" localSheetId="6">#REF!</definedName>
    <definedName name="Note25f" localSheetId="17">#REF!</definedName>
    <definedName name="Note25f" localSheetId="22">#REF!</definedName>
    <definedName name="Note25f">#REF!</definedName>
    <definedName name="Note26a" localSheetId="6">#REF!</definedName>
    <definedName name="Note26a" localSheetId="17">#REF!</definedName>
    <definedName name="Note26a" localSheetId="22">#REF!</definedName>
    <definedName name="Note26a">#REF!</definedName>
    <definedName name="Note26b" localSheetId="6">#REF!</definedName>
    <definedName name="Note26b" localSheetId="17">#REF!</definedName>
    <definedName name="Note26b" localSheetId="22">#REF!</definedName>
    <definedName name="Note26b">#REF!</definedName>
    <definedName name="Note26c" localSheetId="6">#REF!</definedName>
    <definedName name="Note26c" localSheetId="17">#REF!</definedName>
    <definedName name="Note26c" localSheetId="22">#REF!</definedName>
    <definedName name="Note26c">#REF!</definedName>
    <definedName name="Note27" localSheetId="6">#REF!</definedName>
    <definedName name="Note27" localSheetId="17">#REF!</definedName>
    <definedName name="Note27" localSheetId="22">#REF!</definedName>
    <definedName name="Note27">#REF!</definedName>
    <definedName name="Note28a.2" localSheetId="6">[66]AvgBal!#REF!</definedName>
    <definedName name="Note28a.2" localSheetId="17">[66]AvgBal!#REF!</definedName>
    <definedName name="Note28a.2" localSheetId="22">[66]AvgBal!#REF!</definedName>
    <definedName name="Note28a.2">[66]AvgBal!#REF!</definedName>
    <definedName name="Note30" localSheetId="6">#REF!</definedName>
    <definedName name="Note30" localSheetId="17">#REF!</definedName>
    <definedName name="Note30" localSheetId="22">#REF!</definedName>
    <definedName name="Note30">#REF!</definedName>
    <definedName name="Note30.1" localSheetId="6">#REF!</definedName>
    <definedName name="Note30.1" localSheetId="17">#REF!</definedName>
    <definedName name="Note30.1" localSheetId="22">#REF!</definedName>
    <definedName name="Note30.1">#REF!</definedName>
    <definedName name="Note30.2" localSheetId="6">#REF!</definedName>
    <definedName name="Note30.2" localSheetId="17">#REF!</definedName>
    <definedName name="Note30.2" localSheetId="22">#REF!</definedName>
    <definedName name="Note30.2">#REF!</definedName>
    <definedName name="Note32" localSheetId="6">#REF!</definedName>
    <definedName name="Note32" localSheetId="17">#REF!</definedName>
    <definedName name="Note32" localSheetId="22">#REF!</definedName>
    <definedName name="Note32">#REF!</definedName>
    <definedName name="Note34" localSheetId="6">#REF!</definedName>
    <definedName name="Note34" localSheetId="17">#REF!</definedName>
    <definedName name="Note34" localSheetId="22">#REF!</definedName>
    <definedName name="Note34">#REF!</definedName>
    <definedName name="Note35" localSheetId="6">#REF!</definedName>
    <definedName name="Note35" localSheetId="17">#REF!</definedName>
    <definedName name="Note35" localSheetId="22">#REF!</definedName>
    <definedName name="Note35">#REF!</definedName>
    <definedName name="Note35b" localSheetId="6">#REF!</definedName>
    <definedName name="Note35b" localSheetId="17">#REF!</definedName>
    <definedName name="Note35b" localSheetId="22">#REF!</definedName>
    <definedName name="Note35b">#REF!</definedName>
    <definedName name="Note36" localSheetId="6">#REF!</definedName>
    <definedName name="Note36" localSheetId="17">#REF!</definedName>
    <definedName name="Note36" localSheetId="22">#REF!</definedName>
    <definedName name="Note36">#REF!</definedName>
    <definedName name="Note36.1" localSheetId="6">#REF!</definedName>
    <definedName name="Note36.1" localSheetId="17">#REF!</definedName>
    <definedName name="Note36.1" localSheetId="22">#REF!</definedName>
    <definedName name="Note36.1">#REF!</definedName>
    <definedName name="Note36.2" localSheetId="6">#REF!</definedName>
    <definedName name="Note36.2" localSheetId="17">#REF!</definedName>
    <definedName name="Note36.2" localSheetId="22">#REF!</definedName>
    <definedName name="Note36.2">#REF!</definedName>
    <definedName name="Note36.3" localSheetId="6">#REF!</definedName>
    <definedName name="Note36.3" localSheetId="17">#REF!</definedName>
    <definedName name="Note36.3" localSheetId="22">#REF!</definedName>
    <definedName name="Note36.3">#REF!</definedName>
    <definedName name="Note36.4" localSheetId="6">#REF!</definedName>
    <definedName name="Note36.4" localSheetId="17">#REF!</definedName>
    <definedName name="Note36.4" localSheetId="22">#REF!</definedName>
    <definedName name="Note36.4">#REF!</definedName>
    <definedName name="Note37" localSheetId="6">#REF!</definedName>
    <definedName name="Note37" localSheetId="17">#REF!</definedName>
    <definedName name="Note37" localSheetId="22">#REF!</definedName>
    <definedName name="Note37">#REF!</definedName>
    <definedName name="Note38.1" localSheetId="6">#REF!</definedName>
    <definedName name="Note38.1" localSheetId="17">#REF!</definedName>
    <definedName name="Note38.1" localSheetId="22">#REF!</definedName>
    <definedName name="Note38.1">#REF!</definedName>
    <definedName name="Note38.2" localSheetId="6">#REF!</definedName>
    <definedName name="Note38.2" localSheetId="17">#REF!</definedName>
    <definedName name="Note38.2" localSheetId="22">#REF!</definedName>
    <definedName name="Note38.2">#REF!</definedName>
    <definedName name="Note38.3" localSheetId="6">#REF!</definedName>
    <definedName name="Note38.3" localSheetId="17">#REF!</definedName>
    <definedName name="Note38.3" localSheetId="22">#REF!</definedName>
    <definedName name="Note38.3">#REF!</definedName>
    <definedName name="Note41a" localSheetId="6">#REF!</definedName>
    <definedName name="Note41a" localSheetId="17">#REF!</definedName>
    <definedName name="Note41a" localSheetId="22">#REF!</definedName>
    <definedName name="Note41a">#REF!</definedName>
    <definedName name="Note41b" localSheetId="6">#REF!</definedName>
    <definedName name="Note41b" localSheetId="17">#REF!</definedName>
    <definedName name="Note41b" localSheetId="22">#REF!</definedName>
    <definedName name="Note41b">#REF!</definedName>
    <definedName name="Note41c" localSheetId="6">#REF!</definedName>
    <definedName name="Note41c" localSheetId="17">#REF!</definedName>
    <definedName name="Note41c" localSheetId="22">#REF!</definedName>
    <definedName name="Note41c">#REF!</definedName>
    <definedName name="Note42a" localSheetId="6">#REF!</definedName>
    <definedName name="Note42a" localSheetId="17">#REF!</definedName>
    <definedName name="Note42a" localSheetId="22">#REF!</definedName>
    <definedName name="Note42a">#REF!</definedName>
    <definedName name="Note42b" localSheetId="6">#REF!</definedName>
    <definedName name="Note42b" localSheetId="17">#REF!</definedName>
    <definedName name="Note42b" localSheetId="22">#REF!</definedName>
    <definedName name="Note42b">#REF!</definedName>
    <definedName name="np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np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np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NPATREC" localSheetId="6">#REF!</definedName>
    <definedName name="NPATREC" localSheetId="17">#REF!</definedName>
    <definedName name="NPATREC" localSheetId="22">#REF!</definedName>
    <definedName name="NPATREC">#REF!</definedName>
    <definedName name="NZ" localSheetId="6">#REF!</definedName>
    <definedName name="NZ" localSheetId="17">#REF!</definedName>
    <definedName name="NZ" localSheetId="22">#REF!</definedName>
    <definedName name="NZ">#REF!</definedName>
    <definedName name="nzd" localSheetId="6">#REF!</definedName>
    <definedName name="nzd" localSheetId="17">#REF!</definedName>
    <definedName name="nzd" localSheetId="22">#REF!</definedName>
    <definedName name="nzd">#REF!</definedName>
    <definedName name="NZR" localSheetId="6">#REF!</definedName>
    <definedName name="NZR" localSheetId="17">#REF!</definedName>
    <definedName name="NZR" localSheetId="22">#REF!</definedName>
    <definedName name="NZR">#REF!</definedName>
    <definedName name="o" localSheetId="6">[32]productivity!#REF!</definedName>
    <definedName name="o" localSheetId="17">[32]productivity!#REF!</definedName>
    <definedName name="o" localSheetId="22">[32]productivity!#REF!</definedName>
    <definedName name="o">[32]productivity!#REF!</definedName>
    <definedName name="ODE" localSheetId="6">#REF!</definedName>
    <definedName name="ODE" localSheetId="17">#REF!</definedName>
    <definedName name="ODE" localSheetId="22">#REF!</definedName>
    <definedName name="ODE">#REF!</definedName>
    <definedName name="ODS" localSheetId="6">#REF!</definedName>
    <definedName name="ODS" localSheetId="17">#REF!</definedName>
    <definedName name="ODS" localSheetId="22">#REF!</definedName>
    <definedName name="ODS">#REF!</definedName>
    <definedName name="OFF_BALANCE_SHEET" localSheetId="6">#REF!</definedName>
    <definedName name="OFF_BALANCE_SHEET" localSheetId="17">#REF!</definedName>
    <definedName name="OFF_BALANCE_SHEET" localSheetId="22">#REF!</definedName>
    <definedName name="OFF_BALANCE_SHEET">#REF!</definedName>
    <definedName name="OFFSHORE" localSheetId="6">#REF!</definedName>
    <definedName name="OFFSHORE" localSheetId="17">#REF!</definedName>
    <definedName name="OFFSHORE" localSheetId="22">#REF!</definedName>
    <definedName name="OFFSHORE">#REF!</definedName>
    <definedName name="oldAverageFUM">[6]oldFUM!$AC$3:$AC$101</definedName>
    <definedName name="oldSalesFullYr">'[6]oldSales$'!$P$3:$AA$101</definedName>
    <definedName name="OnOpenTag">[20]Lookups!$P$18</definedName>
    <definedName name="Onshore">[31]Input!$C$2</definedName>
    <definedName name="op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op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op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OPE" localSheetId="6">#REF!</definedName>
    <definedName name="OPE" localSheetId="17">#REF!</definedName>
    <definedName name="OPE" localSheetId="22">#REF!</definedName>
    <definedName name="OPE">#REF!</definedName>
    <definedName name="openingFum">[6]oldFUM!$AB$3:$AB$101</definedName>
    <definedName name="OperatingExpensesPL">'[43]C - Mar11'!$AT$329</definedName>
    <definedName name="OPEX_GRP" localSheetId="6">#REF!</definedName>
    <definedName name="OPEX_GRP" localSheetId="17">#REF!</definedName>
    <definedName name="OPEX_GRP" localSheetId="22">#REF!</definedName>
    <definedName name="OPEX_GRP">#REF!</definedName>
    <definedName name="OPEXP" localSheetId="6">#REF!</definedName>
    <definedName name="OPEXP" localSheetId="17">#REF!</definedName>
    <definedName name="OPEXP" localSheetId="22">#REF!</definedName>
    <definedName name="OPEXP">#REF!</definedName>
    <definedName name="OPRE" localSheetId="6">#REF!</definedName>
    <definedName name="OPRE" localSheetId="17">#REF!</definedName>
    <definedName name="OPRE" localSheetId="22">#REF!</definedName>
    <definedName name="OPRE">#REF!</definedName>
    <definedName name="OPRS" localSheetId="6">#REF!</definedName>
    <definedName name="OPRS" localSheetId="17">#REF!</definedName>
    <definedName name="OPRS" localSheetId="22">#REF!</definedName>
    <definedName name="OPRS">#REF!</definedName>
    <definedName name="OPS" localSheetId="6">#REF!</definedName>
    <definedName name="OPS" localSheetId="17">#REF!</definedName>
    <definedName name="OPS" localSheetId="22">#REF!</definedName>
    <definedName name="OPS">#REF!</definedName>
    <definedName name="ORACLE_DOWNLOAD" localSheetId="6">#REF!</definedName>
    <definedName name="ORACLE_DOWNLOAD" localSheetId="17">#REF!</definedName>
    <definedName name="ORACLE_DOWNLOAD" localSheetId="22">#REF!</definedName>
    <definedName name="ORACLE_DOWNLOAD">#REF!</definedName>
    <definedName name="Oracle_upload" localSheetId="6">#REF!</definedName>
    <definedName name="Oracle_upload" localSheetId="17">#REF!</definedName>
    <definedName name="Oracle_upload" localSheetId="22">#REF!</definedName>
    <definedName name="Oracle_upload">#REF!</definedName>
    <definedName name="OTHASSETS_GRP" localSheetId="6">#REF!</definedName>
    <definedName name="OTHASSETS_GRP" localSheetId="17">#REF!</definedName>
    <definedName name="OTHASSETS_GRP" localSheetId="22">#REF!</definedName>
    <definedName name="OTHASSETS_GRP">#REF!</definedName>
    <definedName name="OTHER_BANKS__CAPTIAL_INSTRUMENTS" localSheetId="6">#REF!</definedName>
    <definedName name="OTHER_BANKS__CAPTIAL_INSTRUMENTS" localSheetId="17">#REF!</definedName>
    <definedName name="OTHER_BANKS__CAPTIAL_INSTRUMENTS" localSheetId="22">#REF!</definedName>
    <definedName name="OTHER_BANKS__CAPTIAL_INSTRUMENTS">#REF!</definedName>
    <definedName name="OTHER_COMMITMENTS___OTHER" localSheetId="6">#REF!</definedName>
    <definedName name="OTHER_COMMITMENTS___OTHER" localSheetId="17">#REF!</definedName>
    <definedName name="OTHER_COMMITMENTS___OTHER" localSheetId="22">#REF!</definedName>
    <definedName name="OTHER_COMMITMENTS___OTHER">#REF!</definedName>
    <definedName name="OTHER_DIRECT_CREDIT_SUBSTITUTES" localSheetId="6">#REF!</definedName>
    <definedName name="OTHER_DIRECT_CREDIT_SUBSTITUTES" localSheetId="17">#REF!</definedName>
    <definedName name="OTHER_DIRECT_CREDIT_SUBSTITUTES" localSheetId="22">#REF!</definedName>
    <definedName name="OTHER_DIRECT_CREDIT_SUBSTITUTES">#REF!</definedName>
    <definedName name="OTHER_MARK_TO_MARKET_MARGIN__ITEMS" localSheetId="6">#REF!</definedName>
    <definedName name="OTHER_MARK_TO_MARKET_MARGIN__ITEMS" localSheetId="17">#REF!</definedName>
    <definedName name="OTHER_MARK_TO_MARKET_MARGIN__ITEMS" localSheetId="22">#REF!</definedName>
    <definedName name="OTHER_MARK_TO_MARKET_MARGIN__ITEMS">#REF!</definedName>
    <definedName name="OTHER_OFF_BALANCE_SHEET_ITEMS___INTRAGROUP" localSheetId="6">#REF!</definedName>
    <definedName name="OTHER_OFF_BALANCE_SHEET_ITEMS___INTRAGROUP" localSheetId="17">#REF!</definedName>
    <definedName name="OTHER_OFF_BALANCE_SHEET_ITEMS___INTRAGROUP" localSheetId="22">#REF!</definedName>
    <definedName name="OTHER_OFF_BALANCE_SHEET_ITEMS___INTRAGROUP">#REF!</definedName>
    <definedName name="OTHER_TRADE___PERFORMANCE_RELATED" localSheetId="6">#REF!</definedName>
    <definedName name="OTHER_TRADE___PERFORMANCE_RELATED" localSheetId="17">#REF!</definedName>
    <definedName name="OTHER_TRADE___PERFORMANCE_RELATED" localSheetId="22">#REF!</definedName>
    <definedName name="OTHER_TRADE___PERFORMANCE_RELATED">#REF!</definedName>
    <definedName name="OtherNONInterestIncomePL">'[43]C - Mar11'!$AT$247</definedName>
    <definedName name="OTHRASSETS_BNK" localSheetId="6">#REF!</definedName>
    <definedName name="OTHRASSETS_BNK" localSheetId="17">#REF!</definedName>
    <definedName name="OTHRASSETS_BNK" localSheetId="22">#REF!</definedName>
    <definedName name="OTHRASSETS_BNK">#REF!</definedName>
    <definedName name="OTHRLIAB_BNK" localSheetId="6">#REF!</definedName>
    <definedName name="OTHRLIAB_BNK" localSheetId="17">#REF!</definedName>
    <definedName name="OTHRLIAB_BNK" localSheetId="22">#REF!</definedName>
    <definedName name="OTHRLIAB_BNK">#REF!</definedName>
    <definedName name="OTHWLTH" localSheetId="6">#REF!</definedName>
    <definedName name="OTHWLTH" localSheetId="17">#REF!</definedName>
    <definedName name="OTHWLTH" localSheetId="22">#REF!</definedName>
    <definedName name="OTHWLTH">#REF!</definedName>
    <definedName name="OTRLIAB_GRP" localSheetId="6">#REF!</definedName>
    <definedName name="OTRLIAB_GRP" localSheetId="17">#REF!</definedName>
    <definedName name="OTRLIAB_GRP" localSheetId="22">#REF!</definedName>
    <definedName name="OTRLIAB_GRP">#REF!</definedName>
    <definedName name="ouflowsPC2002" localSheetId="6">#REF!</definedName>
    <definedName name="ouflowsPC2002" localSheetId="17">#REF!</definedName>
    <definedName name="ouflowsPC2002" localSheetId="22">#REF!</definedName>
    <definedName name="ouflowsPC2002">#REF!</definedName>
    <definedName name="outflows2004">'[6]outflows$2004'!$C$3:$C$101</definedName>
    <definedName name="outflows2004matrix">'[6]outflows$2004'!$D$3:$O$101</definedName>
    <definedName name="outflows2004pcBase">'[6]outflows%'!$Q$3:$AB$101</definedName>
    <definedName name="outflows2004pcMatrix">'[6]outflows%'!$D$3:$O$101</definedName>
    <definedName name="outflows2004pcPA">'[6]outflows%'!$C$3:$C$101</definedName>
    <definedName name="outflowsHistry">'[6]oldOutflows$'!$D$100:$AA$100</definedName>
    <definedName name="outflowsPC2003" localSheetId="6">#REF!</definedName>
    <definedName name="outflowsPC2003" localSheetId="17">#REF!</definedName>
    <definedName name="outflowsPC2003" localSheetId="22">#REF!</definedName>
    <definedName name="outflowsPC2003">#REF!</definedName>
    <definedName name="outflowsPCall" localSheetId="6">#REF!</definedName>
    <definedName name="outflowsPCall" localSheetId="17">#REF!</definedName>
    <definedName name="outflowsPCall" localSheetId="22">#REF!</definedName>
    <definedName name="outflowsPCall">#REF!</definedName>
    <definedName name="outflowsPClastH" localSheetId="6">#REF!</definedName>
    <definedName name="outflowsPClastH" localSheetId="17">#REF!</definedName>
    <definedName name="outflowsPClastH" localSheetId="22">#REF!</definedName>
    <definedName name="outflowsPClastH">#REF!</definedName>
    <definedName name="outflowsPClastQ" localSheetId="6">#REF!</definedName>
    <definedName name="outflowsPClastQ" localSheetId="17">#REF!</definedName>
    <definedName name="outflowsPClastQ" localSheetId="22">#REF!</definedName>
    <definedName name="outflowsPClastQ">#REF!</definedName>
    <definedName name="Outputs" localSheetId="6">#REF!</definedName>
    <definedName name="Outputs" localSheetId="17">#REF!</definedName>
    <definedName name="Outputs" localSheetId="22">#REF!</definedName>
    <definedName name="Outputs">#REF!</definedName>
    <definedName name="OUTRIGHT_FORWARD_PURCHASES_AND_FORWARD" localSheetId="6">#REF!</definedName>
    <definedName name="OUTRIGHT_FORWARD_PURCHASES_AND_FORWARD" localSheetId="17">#REF!</definedName>
    <definedName name="OUTRIGHT_FORWARD_PURCHASES_AND_FORWARD" localSheetId="22">#REF!</definedName>
    <definedName name="OUTRIGHT_FORWARD_PURCHASES_AND_FORWARD">#REF!</definedName>
    <definedName name="Ownership" localSheetId="6">#REF!</definedName>
    <definedName name="Ownership" localSheetId="17">#REF!</definedName>
    <definedName name="Ownership" localSheetId="22">#REF!</definedName>
    <definedName name="Ownership">#REF!</definedName>
    <definedName name="p" localSheetId="6">[32]productivity!#REF!</definedName>
    <definedName name="p" localSheetId="17">[32]productivity!#REF!</definedName>
    <definedName name="p" localSheetId="22">[32]productivity!#REF!</definedName>
    <definedName name="p">[32]productivity!#REF!</definedName>
    <definedName name="P_LS" localSheetId="6">#REF!</definedName>
    <definedName name="P_LS" localSheetId="17">#REF!</definedName>
    <definedName name="P_LS" localSheetId="22">#REF!</definedName>
    <definedName name="P_LS">#REF!</definedName>
    <definedName name="p_name" localSheetId="6">#REF!</definedName>
    <definedName name="p_name" localSheetId="17">#REF!</definedName>
    <definedName name="p_name" localSheetId="22">#REF!</definedName>
    <definedName name="p_name">#REF!</definedName>
    <definedName name="PACDate">'[24]Data Definitions'!$D$2:$D$25</definedName>
    <definedName name="page1" localSheetId="6">#REF!</definedName>
    <definedName name="page1" localSheetId="17">#REF!</definedName>
    <definedName name="page1" localSheetId="22">#REF!</definedName>
    <definedName name="page1">#REF!</definedName>
    <definedName name="page2" localSheetId="6">#REF!</definedName>
    <definedName name="page2" localSheetId="17">#REF!</definedName>
    <definedName name="page2" localSheetId="22">#REF!</definedName>
    <definedName name="page2">#REF!</definedName>
    <definedName name="PAY_BNK" localSheetId="6">#REF!</definedName>
    <definedName name="PAY_BNK" localSheetId="17">#REF!</definedName>
    <definedName name="PAY_BNK" localSheetId="22">#REF!</definedName>
    <definedName name="PAY_BNK">#REF!</definedName>
    <definedName name="PAY_GRP" localSheetId="6">#REF!</definedName>
    <definedName name="PAY_GRP" localSheetId="17">#REF!</definedName>
    <definedName name="PAY_GRP" localSheetId="22">#REF!</definedName>
    <definedName name="PAY_GRP">#REF!</definedName>
    <definedName name="Payment">[68]Date_Input!$C$12</definedName>
    <definedName name="PCDOCS" localSheetId="6">#REF!</definedName>
    <definedName name="PCDOCS" localSheetId="17">#REF!</definedName>
    <definedName name="PCDOCS" localSheetId="22">#REF!</definedName>
    <definedName name="PCDOCS">#REF!</definedName>
    <definedName name="PCP" localSheetId="6">#REF!</definedName>
    <definedName name="PCP" localSheetId="17">#REF!</definedName>
    <definedName name="PCP" localSheetId="22">#REF!</definedName>
    <definedName name="PCP">#REF!</definedName>
    <definedName name="PCRate">[6]tfrPricing!$E$3:$E$67</definedName>
    <definedName name="PE" localSheetId="6">#REF!</definedName>
    <definedName name="PE" localSheetId="17">#REF!</definedName>
    <definedName name="PE" localSheetId="22">#REF!</definedName>
    <definedName name="PE">#REF!</definedName>
    <definedName name="PEE">[15]Expense_Graphs!$O$3</definedName>
    <definedName name="PERFORMANCE_RELATED_CONTINGENTS" localSheetId="6">#REF!</definedName>
    <definedName name="PERFORMANCE_RELATED_CONTINGENTS" localSheetId="17">#REF!</definedName>
    <definedName name="PERFORMANCE_RELATED_CONTINGENTS" localSheetId="22">#REF!</definedName>
    <definedName name="PERFORMANCE_RELATED_CONTINGENTS">#REF!</definedName>
    <definedName name="PERIOD">[5]Inputs!$B$1</definedName>
    <definedName name="Periodicity" localSheetId="6">#REF!</definedName>
    <definedName name="Periodicity" localSheetId="17">#REF!</definedName>
    <definedName name="Periodicity" localSheetId="22">#REF!</definedName>
    <definedName name="Periodicity">#REF!</definedName>
    <definedName name="PES">[15]Expense_Graphs!$D$2</definedName>
    <definedName name="PFDD" localSheetId="6">#REF!</definedName>
    <definedName name="PFDD" localSheetId="17">#REF!</definedName>
    <definedName name="PFDD" localSheetId="22">#REF!</definedName>
    <definedName name="PFDD">#REF!</definedName>
    <definedName name="pfye" localSheetId="2">[33]Variables!$C$8</definedName>
    <definedName name="pfye" localSheetId="3">[33]Variables!$C$8</definedName>
    <definedName name="pfye">#REF!</definedName>
    <definedName name="phasing2004baseMatrix">'[6]sales%growth&amp;phasing'!$R$3:$AC$101</definedName>
    <definedName name="phasing2004matrix">'[6]sales%growth&amp;phasing'!$D$3:$O$101</definedName>
    <definedName name="phasingOfSales" localSheetId="6">[6]productivity!#REF!</definedName>
    <definedName name="phasingOfSales" localSheetId="17">[6]productivity!#REF!</definedName>
    <definedName name="phasingOfSales" localSheetId="22">[6]productivity!#REF!</definedName>
    <definedName name="phasingOfSales">[6]productivity!#REF!</definedName>
    <definedName name="Pipeline">'[28]Deal In Progress'!$B$5:$M$39</definedName>
    <definedName name="PIVOTALLDATA2" localSheetId="6">#REF!</definedName>
    <definedName name="PIVOTALLDATA2" localSheetId="17">#REF!</definedName>
    <definedName name="PIVOTALLDATA2" localSheetId="22">#REF!</definedName>
    <definedName name="PIVOTALLDATA2">#REF!</definedName>
    <definedName name="PivotData" localSheetId="6">#REF!</definedName>
    <definedName name="PivotData" localSheetId="17">#REF!</definedName>
    <definedName name="PivotData" localSheetId="22">#REF!</definedName>
    <definedName name="PivotData">#REF!</definedName>
    <definedName name="PIVOTDATAVACANCIES" localSheetId="6">#REF!</definedName>
    <definedName name="PIVOTDATAVACANCIES" localSheetId="17">#REF!</definedName>
    <definedName name="PIVOTDATAVACANCIES" localSheetId="22">#REF!</definedName>
    <definedName name="PIVOTDATAVACANCIES">#REF!</definedName>
    <definedName name="PIVOTNZ" localSheetId="6">#REF!</definedName>
    <definedName name="PIVOTNZ" localSheetId="17">#REF!</definedName>
    <definedName name="PIVOTNZ" localSheetId="22">#REF!</definedName>
    <definedName name="PIVOTNZ">#REF!</definedName>
    <definedName name="PIVOTOFFSHORE" localSheetId="6">#REF!</definedName>
    <definedName name="PIVOTOFFSHORE" localSheetId="17">#REF!</definedName>
    <definedName name="PIVOTOFFSHORE" localSheetId="22">#REF!</definedName>
    <definedName name="PIVOTOFFSHORE">#REF!</definedName>
    <definedName name="pivotvac" localSheetId="6">#REF!</definedName>
    <definedName name="pivotvac" localSheetId="17">#REF!</definedName>
    <definedName name="pivotvac" localSheetId="22">#REF!</definedName>
    <definedName name="pivotvac">#REF!</definedName>
    <definedName name="PIVOTVACOLD" localSheetId="6">#REF!</definedName>
    <definedName name="PIVOTVACOLD" localSheetId="17">#REF!</definedName>
    <definedName name="PIVOTVACOLD" localSheetId="22">#REF!</definedName>
    <definedName name="PIVOTVACOLD">#REF!</definedName>
    <definedName name="pl" localSheetId="2" hidden="1">{#N/A,#N/A,FALSE,"Com-NC";#N/A,#N/A,FALSE,"Com-NIM";#N/A,#N/A,FALSE,"Com-Ostd";#N/A,#N/A,FALSE,"Com-NII";#N/A,#N/A,FALSE,"Com-Exp";#N/A,#N/A,FALSE,"Com-Mkt Sh"}</definedName>
    <definedName name="pl" localSheetId="3" hidden="1">{#N/A,#N/A,FALSE,"Com-NC";#N/A,#N/A,FALSE,"Com-NIM";#N/A,#N/A,FALSE,"Com-Ostd";#N/A,#N/A,FALSE,"Com-NII";#N/A,#N/A,FALSE,"Com-Exp";#N/A,#N/A,FALSE,"Com-Mkt Sh"}</definedName>
    <definedName name="pl" hidden="1">{#N/A,#N/A,FALSE,"Com-NC";#N/A,#N/A,FALSE,"Com-NIM";#N/A,#N/A,FALSE,"Com-Ostd";#N/A,#N/A,FALSE,"Com-NII";#N/A,#N/A,FALSE,"Com-Exp";#N/A,#N/A,FALSE,"Com-Mkt Sh"}</definedName>
    <definedName name="PL_AvDealSize">'[57]New Lending_AvDealSize'!$D$25:$O$29</definedName>
    <definedName name="PL_CaseSize">'[57]New Lending_CaseSize'!$D$25:$O$29</definedName>
    <definedName name="PL_ClBal">'[57]Closing Balance'!$D$25:$O$29</definedName>
    <definedName name="PL_GRP" localSheetId="6">#REF!</definedName>
    <definedName name="PL_GRP" localSheetId="17">#REF!</definedName>
    <definedName name="PL_GRP" localSheetId="22">#REF!</definedName>
    <definedName name="PL_GRP">#REF!</definedName>
    <definedName name="PL_OpBal" localSheetId="6">[57]Template!#REF!</definedName>
    <definedName name="PL_OpBal" localSheetId="17">[57]Template!#REF!</definedName>
    <definedName name="PL_OpBal" localSheetId="22">[57]Template!#REF!</definedName>
    <definedName name="PL_OpBal">[57]Template!#REF!</definedName>
    <definedName name="PL_Phasing">'[57]New Lending_Sales'!$D$24:$O$24</definedName>
    <definedName name="PL_Runoff">[57]Runoff!$D$25:$O$29</definedName>
    <definedName name="PL_Sales">'[57]New Lending_Sales'!$D$25:$O$29</definedName>
    <definedName name="PL_SalesGrowth">'[57]New Lending_Sales'!$D$23:$O$23</definedName>
    <definedName name="plan" localSheetId="6">#REF!</definedName>
    <definedName name="plan" localSheetId="17">#REF!</definedName>
    <definedName name="plan" localSheetId="22">#REF!</definedName>
    <definedName name="plan">#REF!</definedName>
    <definedName name="PlanData">[69]PlanData!$1:$1048576</definedName>
    <definedName name="plannerFees2003">[6]calcOldAcquisition!$AC$104</definedName>
    <definedName name="plannerFees2004" localSheetId="6">#REF!</definedName>
    <definedName name="plannerFees2004" localSheetId="17">#REF!</definedName>
    <definedName name="plannerFees2004" localSheetId="22">#REF!</definedName>
    <definedName name="plannerFees2004">#REF!</definedName>
    <definedName name="PLarge">[70]Variables!$C$2</definedName>
    <definedName name="PLDATA" localSheetId="6">#REF!</definedName>
    <definedName name="PLDATA" localSheetId="17">#REF!</definedName>
    <definedName name="PLDATA" localSheetId="22">#REF!</definedName>
    <definedName name="PLDATA">#REF!</definedName>
    <definedName name="PLOpBal" localSheetId="6">#REF!</definedName>
    <definedName name="PLOpBal" localSheetId="17">#REF!</definedName>
    <definedName name="PLOpBal" localSheetId="22">#REF!</definedName>
    <definedName name="PLOpBal">#REF!</definedName>
    <definedName name="PLT">'[15]Staff KVD Input Page'!$M$40</definedName>
    <definedName name="PM" localSheetId="6">#REF!</definedName>
    <definedName name="PM" localSheetId="17">#REF!</definedName>
    <definedName name="PM" localSheetId="22">#REF!</definedName>
    <definedName name="PM">#REF!</definedName>
    <definedName name="po" localSheetId="2" hidden="1">{#N/A,#N/A,FALSE,"Com-NC";#N/A,#N/A,FALSE,"Com-NIM";#N/A,#N/A,FALSE,"Com-Ostd";#N/A,#N/A,FALSE,"Com-NII";#N/A,#N/A,FALSE,"Com-Exp";#N/A,#N/A,FALSE,"Com-Mkt Sh"}</definedName>
    <definedName name="po" localSheetId="3" hidden="1">{#N/A,#N/A,FALSE,"Com-NC";#N/A,#N/A,FALSE,"Com-NIM";#N/A,#N/A,FALSE,"Com-Ostd";#N/A,#N/A,FALSE,"Com-NII";#N/A,#N/A,FALSE,"Com-Exp";#N/A,#N/A,FALSE,"Com-Mkt Sh"}</definedName>
    <definedName name="po" hidden="1">{#N/A,#N/A,FALSE,"Com-NC";#N/A,#N/A,FALSE,"Com-NIM";#N/A,#N/A,FALSE,"Com-Ostd";#N/A,#N/A,FALSE,"Com-NII";#N/A,#N/A,FALSE,"Com-Exp";#N/A,#N/A,FALSE,"Com-Mkt Sh"}</definedName>
    <definedName name="PopCache_GL_INTERFACE_REFERENCE7">[71]PopCache_Sheet1!$A$1:$A$2</definedName>
    <definedName name="Position" localSheetId="6">#REF!</definedName>
    <definedName name="Position" localSheetId="17">#REF!</definedName>
    <definedName name="Position" localSheetId="22">#REF!</definedName>
    <definedName name="Position">#REF!</definedName>
    <definedName name="pot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pot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pot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PPE_BNK" localSheetId="6">'[54]BNK-BS'!#REF!</definedName>
    <definedName name="PPE_BNK" localSheetId="17">'[54]BNK-BS'!#REF!</definedName>
    <definedName name="PPE_BNK" localSheetId="22">'[54]BNK-BS'!#REF!</definedName>
    <definedName name="PPE_BNK">'[54]BNK-BS'!#REF!</definedName>
    <definedName name="PPE_GRP" localSheetId="6">'[54]GRP-BS'!#REF!</definedName>
    <definedName name="PPE_GRP" localSheetId="17">'[54]GRP-BS'!#REF!</definedName>
    <definedName name="PPE_GRP" localSheetId="22">'[54]GRP-BS'!#REF!</definedName>
    <definedName name="PPE_GRP">'[54]GRP-BS'!#REF!</definedName>
    <definedName name="PPE_GRPBNK" localSheetId="6">'[54]GRP&amp;BNK-BS'!#REF!</definedName>
    <definedName name="PPE_GRPBNK" localSheetId="17">'[54]GRP&amp;BNK-BS'!#REF!</definedName>
    <definedName name="PPE_GRPBNK" localSheetId="22">'[54]GRP&amp;BNK-BS'!#REF!</definedName>
    <definedName name="PPE_GRPBNK">'[54]GRP&amp;BNK-BS'!#REF!</definedName>
    <definedName name="ppppp">'[72]prod names'!$A$3:$C$304</definedName>
    <definedName name="ppppppppp" localSheetId="6">#REF!</definedName>
    <definedName name="ppppppppp" localSheetId="17">#REF!</definedName>
    <definedName name="ppppppppp" localSheetId="22">#REF!</definedName>
    <definedName name="ppppppppp">#REF!</definedName>
    <definedName name="Pr" localSheetId="6">#REF!</definedName>
    <definedName name="Pr" localSheetId="17">#REF!</definedName>
    <definedName name="Pr" localSheetId="22">#REF!</definedName>
    <definedName name="Pr">#REF!</definedName>
    <definedName name="PRDA">[15]Productivity!$B$36</definedName>
    <definedName name="PRDB">[15]Productivity!$M$36</definedName>
    <definedName name="PRE" localSheetId="6">#REF!</definedName>
    <definedName name="PRE" localSheetId="17">#REF!</definedName>
    <definedName name="PRE" localSheetId="22">#REF!</definedName>
    <definedName name="PRE">#REF!</definedName>
    <definedName name="PREF01" localSheetId="6">#REF!</definedName>
    <definedName name="PREF01" localSheetId="17">#REF!</definedName>
    <definedName name="PREF01" localSheetId="22">#REF!</definedName>
    <definedName name="PREF01">#REF!</definedName>
    <definedName name="PREFER" localSheetId="6">#REF!</definedName>
    <definedName name="PREFER" localSheetId="17">#REF!</definedName>
    <definedName name="PREFER" localSheetId="22">#REF!</definedName>
    <definedName name="PREFER">#REF!</definedName>
    <definedName name="premiums2004base">'[6]premiums$2004'!$Q$3:$AB$101</definedName>
    <definedName name="premiums2004matrix">'[6]premiums$2004'!$D$3:$O$101</definedName>
    <definedName name="premiums2004pa">'[6]premiums$2004'!$P$3:$P$101</definedName>
    <definedName name="premiums2004pm">'[6]premiums$2004'!$C$3:$C$101</definedName>
    <definedName name="Preparer" localSheetId="6">#REF!</definedName>
    <definedName name="Preparer" localSheetId="17">#REF!</definedName>
    <definedName name="Preparer" localSheetId="22">#REF!</definedName>
    <definedName name="Preparer">#REF!</definedName>
    <definedName name="PREV_6_MONTH" localSheetId="6">#REF!</definedName>
    <definedName name="PREV_6_MONTH" localSheetId="17">#REF!</definedName>
    <definedName name="PREV_6_MONTH" localSheetId="22">#REF!</definedName>
    <definedName name="PREV_6_MONTH">#REF!</definedName>
    <definedName name="PREV_FY" localSheetId="6">#REF!</definedName>
    <definedName name="PREV_FY" localSheetId="17">#REF!</definedName>
    <definedName name="PREV_FY" localSheetId="22">#REF!</definedName>
    <definedName name="PREV_FY">#REF!</definedName>
    <definedName name="PREV_HY" localSheetId="6">#REF!</definedName>
    <definedName name="PREV_HY" localSheetId="17">#REF!</definedName>
    <definedName name="PREV_HY" localSheetId="22">#REF!</definedName>
    <definedName name="PREV_HY">#REF!</definedName>
    <definedName name="PREV_MONTH" localSheetId="6">#REF!</definedName>
    <definedName name="PREV_MONTH" localSheetId="17">#REF!</definedName>
    <definedName name="PREV_MONTH" localSheetId="22">#REF!</definedName>
    <definedName name="PREV_MONTH">#REF!</definedName>
    <definedName name="Principal" localSheetId="6">#REF!</definedName>
    <definedName name="Principal" localSheetId="17">#REF!</definedName>
    <definedName name="Principal" localSheetId="22">#REF!</definedName>
    <definedName name="Principal">#REF!</definedName>
    <definedName name="_xlnm.Print_Area" localSheetId="1">'1.1'!$A$1:$G$23</definedName>
    <definedName name="_xlnm.Print_Area" localSheetId="2">'1.2'!$A$1:$G$57</definedName>
    <definedName name="_xlnm.Print_Area" localSheetId="3">'1.3'!$A$1:$G$49</definedName>
    <definedName name="_xlnm.Print_Area" localSheetId="4">'1.3.2'!$A$2:$G$44</definedName>
    <definedName name="_xlnm.Print_Area" localSheetId="6">#REF!</definedName>
    <definedName name="_xlnm.Print_Area" localSheetId="7">'2.2.6'!$A$1:$K$22</definedName>
    <definedName name="_xlnm.Print_Area" localSheetId="17">#REF!</definedName>
    <definedName name="_xlnm.Print_Area" localSheetId="22">#REF!</definedName>
    <definedName name="_xlnm.Print_Area" localSheetId="0">Cover!$A$1:$A$11</definedName>
    <definedName name="_xlnm.Print_Area">#REF!</definedName>
    <definedName name="Print_CDO">'[28]CDO''s 99-00'!$A$1:$L$42</definedName>
    <definedName name="Print_CDS">'[28]CDS 99-00'!$A$1:$L$42</definedName>
    <definedName name="Print_DIP">[28]DIP!$B$2:$P$81</definedName>
    <definedName name="Print_Other">'[28]Other 99-00'!$A$1:$L$18</definedName>
    <definedName name="Print_Summary">[28]Summary!$A$1:$H$23</definedName>
    <definedName name="PRINTALL">'[29]1110038:2157035'!$A$1:$L$80</definedName>
    <definedName name="PrintFVAUD" localSheetId="6">#REF!</definedName>
    <definedName name="PrintFVAUD" localSheetId="17">#REF!</definedName>
    <definedName name="PrintFVAUD" localSheetId="22">#REF!</definedName>
    <definedName name="PrintFVAUD">#REF!</definedName>
    <definedName name="PrintGIP">'[73]WPII_Ismail Nash Data'!$B$1:$CN$43</definedName>
    <definedName name="Procedural" localSheetId="6">#REF!</definedName>
    <definedName name="Procedural" localSheetId="17">#REF!</definedName>
    <definedName name="Procedural" localSheetId="22">#REF!</definedName>
    <definedName name="Procedural">#REF!</definedName>
    <definedName name="ProdCOFRate">[74]ProductCOF!$1:$1048576</definedName>
    <definedName name="prods" localSheetId="6">#REF!</definedName>
    <definedName name="prods" localSheetId="17">#REF!</definedName>
    <definedName name="prods" localSheetId="22">#REF!</definedName>
    <definedName name="prods">#REF!</definedName>
    <definedName name="productCountTarget2004">[6]resources!$D$31:$O$31</definedName>
    <definedName name="productCountTargetNet2004">[6]resources!$D$33:$O$33</definedName>
    <definedName name="productionCreditFactor">[6]allocationTable!$T$4</definedName>
    <definedName name="ProductionCredits2004">'[6]PC''s$2004'!$C$3:$C$99</definedName>
    <definedName name="Productivity" localSheetId="6">#REF!</definedName>
    <definedName name="Productivity" localSheetId="17">#REF!</definedName>
    <definedName name="Productivity" localSheetId="22">#REF!</definedName>
    <definedName name="Productivity">#REF!</definedName>
    <definedName name="productList" localSheetId="6">[6]productivity!#REF!</definedName>
    <definedName name="productList" localSheetId="17">[6]productivity!#REF!</definedName>
    <definedName name="productList" localSheetId="22">[6]productivity!#REF!</definedName>
    <definedName name="productList">[6]productivity!#REF!</definedName>
    <definedName name="productSales2004totals">'[6]prodsales$2004'!$D$102:$O$102</definedName>
    <definedName name="productSalesCount2004">[6]resources!$D$13:$O$13</definedName>
    <definedName name="productSalesCountNet2004">[6]resources!$D$15:$O$15</definedName>
    <definedName name="productsPerCustomers2004">[6]resources!$D$12:$O$12</definedName>
    <definedName name="PROFIT___LOSS_SECTION" localSheetId="6">#REF!</definedName>
    <definedName name="PROFIT___LOSS_SECTION" localSheetId="17">#REF!</definedName>
    <definedName name="PROFIT___LOSS_SECTION" localSheetId="22">#REF!</definedName>
    <definedName name="PROFIT___LOSS_SECTION">#REF!</definedName>
    <definedName name="proj_sum" localSheetId="6">#REF!</definedName>
    <definedName name="proj_sum" localSheetId="17">#REF!</definedName>
    <definedName name="proj_sum" localSheetId="22">#REF!</definedName>
    <definedName name="proj_sum">#REF!</definedName>
    <definedName name="proj_sum2" localSheetId="6">#REF!</definedName>
    <definedName name="proj_sum2" localSheetId="17">#REF!</definedName>
    <definedName name="proj_sum2" localSheetId="22">#REF!</definedName>
    <definedName name="proj_sum2">#REF!</definedName>
    <definedName name="PROV_BNK" localSheetId="6">#REF!</definedName>
    <definedName name="PROV_BNK" localSheetId="17">#REF!</definedName>
    <definedName name="PROV_BNK" localSheetId="22">#REF!</definedName>
    <definedName name="PROV_BNK">#REF!</definedName>
    <definedName name="PRS" localSheetId="6">#REF!</definedName>
    <definedName name="PRS" localSheetId="17">#REF!</definedName>
    <definedName name="PRS" localSheetId="22">#REF!</definedName>
    <definedName name="PRS">#REF!</definedName>
    <definedName name="PRV_GRP" localSheetId="6">#REF!</definedName>
    <definedName name="PRV_GRP" localSheetId="17">#REF!</definedName>
    <definedName name="PRV_GRP" localSheetId="22">#REF!</definedName>
    <definedName name="PRV_GRP">#REF!</definedName>
    <definedName name="Purpose" localSheetId="6">#REF!</definedName>
    <definedName name="Purpose" localSheetId="17">#REF!</definedName>
    <definedName name="Purpose" localSheetId="22">#REF!</definedName>
    <definedName name="Purpose">#REF!</definedName>
    <definedName name="q">'[75]Title Page'!$G$17</definedName>
    <definedName name="qa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qa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qa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qaz" hidden="1">[14]Journal!$I$4</definedName>
    <definedName name="qerg" localSheetId="2" hidden="1">{#N/A,#N/A,FALSE,"Com-NC";#N/A,#N/A,FALSE,"Com-NIM";#N/A,#N/A,FALSE,"Com-Ostd";#N/A,#N/A,FALSE,"Com-NII";#N/A,#N/A,FALSE,"Com-Exp";#N/A,#N/A,FALSE,"Com-Mkt Sh"}</definedName>
    <definedName name="qerg" localSheetId="3" hidden="1">{#N/A,#N/A,FALSE,"Com-NC";#N/A,#N/A,FALSE,"Com-NIM";#N/A,#N/A,FALSE,"Com-Ostd";#N/A,#N/A,FALSE,"Com-NII";#N/A,#N/A,FALSE,"Com-Exp";#N/A,#N/A,FALSE,"Com-Mkt Sh"}</definedName>
    <definedName name="qerg" hidden="1">{#N/A,#N/A,FALSE,"Com-NC";#N/A,#N/A,FALSE,"Com-NIM";#N/A,#N/A,FALSE,"Com-Ostd";#N/A,#N/A,FALSE,"Com-NII";#N/A,#N/A,FALSE,"Com-Exp";#N/A,#N/A,FALSE,"Com-Mkt Sh"}</definedName>
    <definedName name="qk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qk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qk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qryChildCentres" localSheetId="6">#REF!</definedName>
    <definedName name="qryChildCentres" localSheetId="17">#REF!</definedName>
    <definedName name="qryChildCentres" localSheetId="22">#REF!</definedName>
    <definedName name="qryChildCentres">#REF!</definedName>
    <definedName name="qryChildCentres_Without_Matching_qryWIB_GL_200900" localSheetId="6">#REF!</definedName>
    <definedName name="qryChildCentres_Without_Matching_qryWIB_GL_200900" localSheetId="17">#REF!</definedName>
    <definedName name="qryChildCentres_Without_Matching_qryWIB_GL_200900" localSheetId="22">#REF!</definedName>
    <definedName name="qryChildCentres_Without_Matching_qryWIB_GL_200900">#REF!</definedName>
    <definedName name="qryChildCentres2" localSheetId="6">#REF!</definedName>
    <definedName name="qryChildCentres2" localSheetId="17">#REF!</definedName>
    <definedName name="qryChildCentres2" localSheetId="22">#REF!</definedName>
    <definedName name="qryChildCentres2">#REF!</definedName>
    <definedName name="qryWIB_GL_200900" localSheetId="6">#REF!</definedName>
    <definedName name="qryWIB_GL_200900" localSheetId="17">#REF!</definedName>
    <definedName name="qryWIB_GL_200900" localSheetId="22">#REF!</definedName>
    <definedName name="qryWIB_GL_200900">#REF!</definedName>
    <definedName name="qs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qs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qs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Question1" localSheetId="6">#REF!</definedName>
    <definedName name="Question1" localSheetId="17">#REF!</definedName>
    <definedName name="Question1" localSheetId="22">#REF!</definedName>
    <definedName name="Question1">#REF!</definedName>
    <definedName name="Question2" localSheetId="6">#REF!</definedName>
    <definedName name="Question2" localSheetId="17">#REF!</definedName>
    <definedName name="Question2" localSheetId="22">#REF!</definedName>
    <definedName name="Question2">#REF!</definedName>
    <definedName name="Question3" localSheetId="6">#REF!</definedName>
    <definedName name="Question3" localSheetId="17">#REF!</definedName>
    <definedName name="Question3" localSheetId="22">#REF!</definedName>
    <definedName name="Question3">#REF!</definedName>
    <definedName name="Quotes">[28]Quotes!$B$3:$W$25</definedName>
    <definedName name="qw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qw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qw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qwe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qwe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qwe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qwef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qwef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qwef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qz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qz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qz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RangeTdebt">'[49]jun tdebt'!$B$8:$AS$639</definedName>
    <definedName name="RATE01">[5]Inputs!$HP$1</definedName>
    <definedName name="RATE02">[5]Inputs!$HQ$1</definedName>
    <definedName name="RATE03">[5]Inputs!$HR$1</definedName>
    <definedName name="RATE04">[5]Inputs!$HS$1</definedName>
    <definedName name="RATE05">[5]Inputs!$HT$1</definedName>
    <definedName name="RATE07">[5]Inputs!$HV$1</definedName>
    <definedName name="RATE08">[5]Inputs!$HW$1</definedName>
    <definedName name="RATE09">[5]Inputs!$HX$1</definedName>
    <definedName name="RATE10">[5]Inputs!$HY$1</definedName>
    <definedName name="Rating_agency" localSheetId="6">#REF!</definedName>
    <definedName name="Rating_agency" localSheetId="17">#REF!</definedName>
    <definedName name="Rating_agency" localSheetId="22">#REF!</definedName>
    <definedName name="Rating_agency">#REF!</definedName>
    <definedName name="rating_factors">[28]Info!$C$2:$D$23</definedName>
    <definedName name="RE" localSheetId="6">#REF!</definedName>
    <definedName name="RE" localSheetId="17">#REF!</definedName>
    <definedName name="RE" localSheetId="22">#REF!</definedName>
    <definedName name="RE">#REF!</definedName>
    <definedName name="Rec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Rec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Rec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REC_BNK" localSheetId="6">#REF!</definedName>
    <definedName name="REC_BNK" localSheetId="17">#REF!</definedName>
    <definedName name="REC_BNK" localSheetId="22">#REF!</definedName>
    <definedName name="REC_BNK">#REF!</definedName>
    <definedName name="REC_GRP" localSheetId="6">#REF!</definedName>
    <definedName name="REC_GRP" localSheetId="17">#REF!</definedName>
    <definedName name="REC_GRP" localSheetId="22">#REF!</definedName>
    <definedName name="REC_GRP">#REF!</definedName>
    <definedName name="recdata" localSheetId="6">#REF!</definedName>
    <definedName name="recdata" localSheetId="17">#REF!</definedName>
    <definedName name="recdata" localSheetId="22">#REF!</definedName>
    <definedName name="recdata">#REF!</definedName>
    <definedName name="recentSalesAnnualised">'[6]oldSales$'!$AD$3:$AD$101</definedName>
    <definedName name="Reconcile" localSheetId="6">#REF!</definedName>
    <definedName name="Reconcile" localSheetId="17">#REF!</definedName>
    <definedName name="Reconcile" localSheetId="22">#REF!</definedName>
    <definedName name="Reconcile">#REF!</definedName>
    <definedName name="_xlnm.Recorder" localSheetId="6">#REF!</definedName>
    <definedName name="_xlnm.Recorder" localSheetId="17">#REF!</definedName>
    <definedName name="_xlnm.Recorder" localSheetId="22">#REF!</definedName>
    <definedName name="_xlnm.Recorder">#REF!</definedName>
    <definedName name="Red_facility" localSheetId="6">#REF!</definedName>
    <definedName name="Red_facility" localSheetId="17">#REF!</definedName>
    <definedName name="Red_facility" localSheetId="22">#REF!</definedName>
    <definedName name="Red_facility">#REF!</definedName>
    <definedName name="REDNS" localSheetId="6">#REF!,#REF!</definedName>
    <definedName name="REDNS" localSheetId="17">#REF!,#REF!</definedName>
    <definedName name="REDNS" localSheetId="22">#REF!,#REF!</definedName>
    <definedName name="REDNS">#REF!,#REF!</definedName>
    <definedName name="REFA">[15]Referrals!$C$70</definedName>
    <definedName name="REFB">[15]Referrals!$N$70</definedName>
    <definedName name="REFC">[15]Referrals!$C$71</definedName>
    <definedName name="REFD">[15]Referrals!$N$71</definedName>
    <definedName name="referralFeeNRM">[6]productivity!$D$24</definedName>
    <definedName name="referralFeeRM">[6]productivity!$D$23</definedName>
    <definedName name="referrals2003" localSheetId="6">[6]productivity!#REF!</definedName>
    <definedName name="referrals2003" localSheetId="17">[6]productivity!#REF!</definedName>
    <definedName name="referrals2003" localSheetId="22">[6]productivity!#REF!</definedName>
    <definedName name="referrals2003">[6]productivity!#REF!</definedName>
    <definedName name="referralsConversion2004">[6]resources!$D$8:$O$8</definedName>
    <definedName name="referralsGrowth2004" localSheetId="6">[6]productivity!#REF!</definedName>
    <definedName name="referralsGrowth2004" localSheetId="17">[6]productivity!#REF!</definedName>
    <definedName name="referralsGrowth2004" localSheetId="22">[6]productivity!#REF!</definedName>
    <definedName name="referralsGrowth2004">[6]productivity!#REF!</definedName>
    <definedName name="referralsNRM">[6]productivity!$C$24</definedName>
    <definedName name="referralsRM">[6]productivity!$C$23</definedName>
    <definedName name="referralsSum2004">[6]resources!$C$25</definedName>
    <definedName name="referralsTarget" localSheetId="6">[6]productivity!#REF!</definedName>
    <definedName name="referralsTarget" localSheetId="17">[6]productivity!#REF!</definedName>
    <definedName name="referralsTarget" localSheetId="22">[6]productivity!#REF!</definedName>
    <definedName name="referralsTarget">[6]productivity!#REF!</definedName>
    <definedName name="referralsTarget2004">[6]resources!$D$25:$O$25</definedName>
    <definedName name="Remittance">[76]Date_Input!$E$14</definedName>
    <definedName name="Rename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Rename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Rename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reportingMonth">'[77]Title Page'!$G$17</definedName>
    <definedName name="reqr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reqr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reqr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reqrq" localSheetId="2" hidden="1">{#N/A,#N/A,FALSE,"Com-NC";#N/A,#N/A,FALSE,"Com-NIM";#N/A,#N/A,FALSE,"Com-Ostd";#N/A,#N/A,FALSE,"Com-NII";#N/A,#N/A,FALSE,"Com-Exp";#N/A,#N/A,FALSE,"Com-Mkt Sh"}</definedName>
    <definedName name="reqrq" localSheetId="3" hidden="1">{#N/A,#N/A,FALSE,"Com-NC";#N/A,#N/A,FALSE,"Com-NIM";#N/A,#N/A,FALSE,"Com-Ostd";#N/A,#N/A,FALSE,"Com-NII";#N/A,#N/A,FALSE,"Com-Exp";#N/A,#N/A,FALSE,"Com-Mkt Sh"}</definedName>
    <definedName name="reqrq" hidden="1">{#N/A,#N/A,FALSE,"Com-NC";#N/A,#N/A,FALSE,"Com-NIM";#N/A,#N/A,FALSE,"Com-Ostd";#N/A,#N/A,FALSE,"Com-NII";#N/A,#N/A,FALSE,"Com-Exp";#N/A,#N/A,FALSE,"Com-Mkt Sh"}</definedName>
    <definedName name="reset" localSheetId="6">#REF!</definedName>
    <definedName name="reset" localSheetId="17">#REF!</definedName>
    <definedName name="reset" localSheetId="22">#REF!</definedName>
    <definedName name="reset">#REF!</definedName>
    <definedName name="Retained_Profits" localSheetId="6">#REF!</definedName>
    <definedName name="Retained_Profits" localSheetId="17">#REF!</definedName>
    <definedName name="Retained_Profits" localSheetId="22">#REF!</definedName>
    <definedName name="Retained_Profits">#REF!</definedName>
    <definedName name="retention200210">[6]calcOldRetention!$P$3:$P$101</definedName>
    <definedName name="retention200211">[6]calcOldRetention!$Q$3:$Q$101</definedName>
    <definedName name="retention200212">[6]calcOldRetention!$R$3:$R$101</definedName>
    <definedName name="retention200301">[6]calcOldRetention!$S$3:$S$101</definedName>
    <definedName name="retention200302">[6]calcOldRetention!$T$3:$T$101</definedName>
    <definedName name="retention200303">[6]calcOldRetention!$U$3:$U$101</definedName>
    <definedName name="retention200304">[6]calcOldRetention!$V$3:$V$101</definedName>
    <definedName name="retention200305">[6]calcOldRetention!$W$3:$W$101</definedName>
    <definedName name="retention200306">[6]calcOldRetention!$X$3:$X$101</definedName>
    <definedName name="retention200307">[6]calcOldRetention!$Y$3:$Y$101</definedName>
    <definedName name="retention200308">[6]calcOldRetention!$Z$3:$Z$101</definedName>
    <definedName name="retention200309">[6]calcOldRetention!$AA$3:$AA$101</definedName>
    <definedName name="retention200310" localSheetId="6">#REF!</definedName>
    <definedName name="retention200310" localSheetId="17">#REF!</definedName>
    <definedName name="retention200310" localSheetId="22">#REF!</definedName>
    <definedName name="retention200310">#REF!</definedName>
    <definedName name="retention200311" localSheetId="6">#REF!</definedName>
    <definedName name="retention200311" localSheetId="17">#REF!</definedName>
    <definedName name="retention200311" localSheetId="22">#REF!</definedName>
    <definedName name="retention200311">#REF!</definedName>
    <definedName name="retention200312" localSheetId="6">#REF!</definedName>
    <definedName name="retention200312" localSheetId="17">#REF!</definedName>
    <definedName name="retention200312" localSheetId="22">#REF!</definedName>
    <definedName name="retention200312">#REF!</definedName>
    <definedName name="retention2004" localSheetId="6">#REF!</definedName>
    <definedName name="retention2004" localSheetId="17">#REF!</definedName>
    <definedName name="retention2004" localSheetId="22">#REF!</definedName>
    <definedName name="retention2004">#REF!</definedName>
    <definedName name="retention200401" localSheetId="6">#REF!</definedName>
    <definedName name="retention200401" localSheetId="17">#REF!</definedName>
    <definedName name="retention200401" localSheetId="22">#REF!</definedName>
    <definedName name="retention200401">#REF!</definedName>
    <definedName name="retention200402" localSheetId="6">#REF!</definedName>
    <definedName name="retention200402" localSheetId="17">#REF!</definedName>
    <definedName name="retention200402" localSheetId="22">#REF!</definedName>
    <definedName name="retention200402">#REF!</definedName>
    <definedName name="retention200403" localSheetId="6">#REF!</definedName>
    <definedName name="retention200403" localSheetId="17">#REF!</definedName>
    <definedName name="retention200403" localSheetId="22">#REF!</definedName>
    <definedName name="retention200403">#REF!</definedName>
    <definedName name="retention200404" localSheetId="6">#REF!</definedName>
    <definedName name="retention200404" localSheetId="17">#REF!</definedName>
    <definedName name="retention200404" localSheetId="22">#REF!</definedName>
    <definedName name="retention200404">#REF!</definedName>
    <definedName name="retention200405" localSheetId="6">#REF!</definedName>
    <definedName name="retention200405" localSheetId="17">#REF!</definedName>
    <definedName name="retention200405" localSheetId="22">#REF!</definedName>
    <definedName name="retention200405">#REF!</definedName>
    <definedName name="retention200406" localSheetId="6">#REF!</definedName>
    <definedName name="retention200406" localSheetId="17">#REF!</definedName>
    <definedName name="retention200406" localSheetId="22">#REF!</definedName>
    <definedName name="retention200406">#REF!</definedName>
    <definedName name="retention200407" localSheetId="6">#REF!</definedName>
    <definedName name="retention200407" localSheetId="17">#REF!</definedName>
    <definedName name="retention200407" localSheetId="22">#REF!</definedName>
    <definedName name="retention200407">#REF!</definedName>
    <definedName name="retention200408" localSheetId="6">#REF!</definedName>
    <definedName name="retention200408" localSheetId="17">#REF!</definedName>
    <definedName name="retention200408" localSheetId="22">#REF!</definedName>
    <definedName name="retention200408">#REF!</definedName>
    <definedName name="retention200409" localSheetId="6">#REF!</definedName>
    <definedName name="retention200409" localSheetId="17">#REF!</definedName>
    <definedName name="retention200409" localSheetId="22">#REF!</definedName>
    <definedName name="retention200409">#REF!</definedName>
    <definedName name="RetentionRate" localSheetId="6">[6]tfrPricing!#REF!</definedName>
    <definedName name="RetentionRate" localSheetId="17">[6]tfrPricing!#REF!</definedName>
    <definedName name="RetentionRate" localSheetId="22">[6]tfrPricing!#REF!</definedName>
    <definedName name="RetentionRate">[6]tfrPricing!#REF!</definedName>
    <definedName name="reverse_sign">'[78]Cons Sav_Mvmt &amp; Avg Bal'!$B$1</definedName>
    <definedName name="Reviewer_BU" localSheetId="6">#REF!</definedName>
    <definedName name="Reviewer_BU" localSheetId="17">#REF!</definedName>
    <definedName name="Reviewer_BU" localSheetId="22">#REF!</definedName>
    <definedName name="Reviewer_BU">#REF!</definedName>
    <definedName name="rfv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rfv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rfv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rgb" localSheetId="2" hidden="1">{#N/A,#N/A,FALSE,"Com-NC";#N/A,#N/A,FALSE,"Com-NIM";#N/A,#N/A,FALSE,"Com-Ostd";#N/A,#N/A,FALSE,"Com-NII";#N/A,#N/A,FALSE,"Com-Exp";#N/A,#N/A,FALSE,"Com-Mkt Sh"}</definedName>
    <definedName name="rgb" localSheetId="3" hidden="1">{#N/A,#N/A,FALSE,"Com-NC";#N/A,#N/A,FALSE,"Com-NIM";#N/A,#N/A,FALSE,"Com-Ostd";#N/A,#N/A,FALSE,"Com-NII";#N/A,#N/A,FALSE,"Com-Exp";#N/A,#N/A,FALSE,"Com-Mkt Sh"}</definedName>
    <definedName name="rgb" hidden="1">{#N/A,#N/A,FALSE,"Com-NC";#N/A,#N/A,FALSE,"Com-NIM";#N/A,#N/A,FALSE,"Com-Ostd";#N/A,#N/A,FALSE,"Com-NII";#N/A,#N/A,FALSE,"Com-Exp";#N/A,#N/A,FALSE,"Com-Mkt Sh"}</definedName>
    <definedName name="rgn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rgn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rgn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rgsfc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rgsfc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rgsfc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RowBuy">[20]Lookups!$P$34</definedName>
    <definedName name="rr" localSheetId="6">[32]tfrPricing!#REF!</definedName>
    <definedName name="rr" localSheetId="17">[32]tfrPricing!#REF!</definedName>
    <definedName name="rr" localSheetId="22">[32]tfrPricing!#REF!</definedName>
    <definedName name="rr">[32]tfrPricing!#REF!</definedName>
    <definedName name="rrrrrrrr" localSheetId="6">#REF!</definedName>
    <definedName name="rrrrrrrr" localSheetId="17">#REF!</definedName>
    <definedName name="rrrrrrrr" localSheetId="22">#REF!</definedName>
    <definedName name="rrrrrrrr">#REF!</definedName>
    <definedName name="rrrrrrrrrrrrrrrrrrr" localSheetId="6">#REF!</definedName>
    <definedName name="rrrrrrrrrrrrrrrrrrr" localSheetId="17">#REF!</definedName>
    <definedName name="rrrrrrrrrrrrrrrrrrr" localSheetId="22">#REF!</definedName>
    <definedName name="rrrrrrrrrrrrrrrrrrr">#REF!</definedName>
    <definedName name="rrty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rrty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rrty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RS" localSheetId="6">#REF!</definedName>
    <definedName name="RS" localSheetId="17">#REF!</definedName>
    <definedName name="RS" localSheetId="22">#REF!</definedName>
    <definedName name="RS">#REF!</definedName>
    <definedName name="rth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rth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rth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rtrtr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rtrtr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rtrtr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runoff2003">'[6]oldOutflows$'!$AB$3:$AB$99</definedName>
    <definedName name="S_MA" localSheetId="6">#REF!</definedName>
    <definedName name="S_MA" localSheetId="17">#REF!</definedName>
    <definedName name="S_MA" localSheetId="22">#REF!</definedName>
    <definedName name="S_MA">#REF!</definedName>
    <definedName name="S6mBuybacks">'[20]Summary Info'!$C$93</definedName>
    <definedName name="SACERatio">'[20]Summary Info'!$B$32</definedName>
    <definedName name="SALES" localSheetId="6">#REF!,#REF!</definedName>
    <definedName name="SALES" localSheetId="17">#REF!,#REF!</definedName>
    <definedName name="SALES" localSheetId="22">#REF!,#REF!</definedName>
    <definedName name="SALES">#REF!,#REF!</definedName>
    <definedName name="sales2003Forecast">'[6]oldSales$'!$AC$3:$AC$101</definedName>
    <definedName name="sales2003FrcstWrap">'[6]oldSales$'!$AC$70</definedName>
    <definedName name="sales2003matrix">'[6]oldSales$'!$P$3:$AA$101</definedName>
    <definedName name="sales2003wrap" localSheetId="6">'[6]oldSales$'!#REF!</definedName>
    <definedName name="sales2003wrap" localSheetId="17">'[6]oldSales$'!#REF!</definedName>
    <definedName name="sales2003wrap" localSheetId="22">'[6]oldSales$'!#REF!</definedName>
    <definedName name="sales2003wrap">'[6]oldSales$'!#REF!</definedName>
    <definedName name="sales2003YTD" localSheetId="6">'[6]oldSales$'!#REF!</definedName>
    <definedName name="sales2003YTD" localSheetId="17">'[6]oldSales$'!#REF!</definedName>
    <definedName name="sales2003YTD" localSheetId="22">'[6]oldSales$'!#REF!</definedName>
    <definedName name="sales2003YTD">'[6]oldSales$'!#REF!</definedName>
    <definedName name="sales2004">'[6]prodsales$2004'!$C$3:$C$101</definedName>
    <definedName name="sales2004matrix">'[6]prodsales$2004'!$D$3:$O$101</definedName>
    <definedName name="sales2004target">[6]productivity!$C$20</definedName>
    <definedName name="salesCalendar2002">'[6]oldSales$'!$AB$3:$AB$101</definedName>
    <definedName name="salesCustomers2004">[6]resources!$D$11:$O$11</definedName>
    <definedName name="salesGrowth2004pc">'[6]sales%growth&amp;phasing'!$C$3:$C$101</definedName>
    <definedName name="salesGrowth2004pcBase">'[6]sales%growth&amp;phasing'!$Q$3:$Q$101</definedName>
    <definedName name="salesGrowth2004target">[6]productivity!$C$19</definedName>
    <definedName name="salesInterviews2004">[6]resources!$D$9:$O$9</definedName>
    <definedName name="salesProb2002" localSheetId="6">#REF!</definedName>
    <definedName name="salesProb2002" localSheetId="17">#REF!</definedName>
    <definedName name="salesProb2002" localSheetId="22">#REF!</definedName>
    <definedName name="salesProb2002">#REF!</definedName>
    <definedName name="salesProbAll" localSheetId="6">#REF!</definedName>
    <definedName name="salesProbAll" localSheetId="17">#REF!</definedName>
    <definedName name="salesProbAll" localSheetId="22">#REF!</definedName>
    <definedName name="salesProbAll">#REF!</definedName>
    <definedName name="salesProbLastH" localSheetId="6">#REF!</definedName>
    <definedName name="salesProbLastH" localSheetId="17">#REF!</definedName>
    <definedName name="salesProbLastH" localSheetId="22">#REF!</definedName>
    <definedName name="salesProbLastH">#REF!</definedName>
    <definedName name="salesProbLastQ" localSheetId="6">#REF!</definedName>
    <definedName name="salesProbLastQ" localSheetId="17">#REF!</definedName>
    <definedName name="salesProbLastQ" localSheetId="22">#REF!</definedName>
    <definedName name="salesProbLastQ">#REF!</definedName>
    <definedName name="salesProbLastY" localSheetId="6">#REF!</definedName>
    <definedName name="salesProbLastY" localSheetId="17">#REF!</definedName>
    <definedName name="salesProbLastY" localSheetId="22">#REF!</definedName>
    <definedName name="salesProbLastY">#REF!</definedName>
    <definedName name="salesReferrals2004">[6]resources!$D$7:$O$7</definedName>
    <definedName name="salesShrinkage2004">[6]resources!$D$14:$O$14</definedName>
    <definedName name="salesTotal2004">[6]outputs!$T$6</definedName>
    <definedName name="salesTotalPriorYear">[6]outputs!$U$6</definedName>
    <definedName name="salesTotalsMonthly2004" localSheetId="6">'[6]prodsales$2004'!#REF!</definedName>
    <definedName name="salesTotalsMonthly2004" localSheetId="17">'[6]prodsales$2004'!#REF!</definedName>
    <definedName name="salesTotalsMonthly2004" localSheetId="22">'[6]prodsales$2004'!#REF!</definedName>
    <definedName name="salesTotalsMonthly2004">'[6]prodsales$2004'!#REF!</definedName>
    <definedName name="sarht" localSheetId="2" hidden="1">{#N/A,#N/A,FALSE,"Com-NC";#N/A,#N/A,FALSE,"Com-NIM";#N/A,#N/A,FALSE,"Com-Ostd";#N/A,#N/A,FALSE,"Com-NII";#N/A,#N/A,FALSE,"Com-Exp";#N/A,#N/A,FALSE,"Com-Mkt Sh"}</definedName>
    <definedName name="sarht" localSheetId="3" hidden="1">{#N/A,#N/A,FALSE,"Com-NC";#N/A,#N/A,FALSE,"Com-NIM";#N/A,#N/A,FALSE,"Com-Ostd";#N/A,#N/A,FALSE,"Com-NII";#N/A,#N/A,FALSE,"Com-Exp";#N/A,#N/A,FALSE,"Com-Mkt Sh"}</definedName>
    <definedName name="sarht" hidden="1">{#N/A,#N/A,FALSE,"Com-NC";#N/A,#N/A,FALSE,"Com-NIM";#N/A,#N/A,FALSE,"Com-Ostd";#N/A,#N/A,FALSE,"Com-NII";#N/A,#N/A,FALSE,"Com-Exp";#N/A,#N/A,FALSE,"Com-Mkt Sh"}</definedName>
    <definedName name="SBankRWA">'[20]Summary Info'!$C$121</definedName>
    <definedName name="SBCBRWA">'[20]Summary Info'!$C$106</definedName>
    <definedName name="SBkGpRatio12m">'[20]Summary Info'!$C$180</definedName>
    <definedName name="ScCoACEDeds">'[20]Scenario Combined'!$B$230</definedName>
    <definedName name="ScCoFCTR">'[20]Scenario Combined'!$B$136</definedName>
    <definedName name="ScCoL1Deds">'[20]Scenario Combined'!$B$172</definedName>
    <definedName name="ScCoL1T1F">'[20]Scenario Combined'!$B$149</definedName>
    <definedName name="ScCoL2Deds">'[20]Scenario Combined'!$B$222</definedName>
    <definedName name="ScCoOEI">'[20]Scenario Combined'!$B$184</definedName>
    <definedName name="ScCoOwnSD">'[20]Scenario Combined'!$B$168</definedName>
    <definedName name="ScCoOwnUpperT2">'[20]Scenario Combined'!$B$164</definedName>
    <definedName name="ScCoPerp">'[20]Scenario Combined'!$B$163</definedName>
    <definedName name="ScCoPostRE">'[20]Scenario Combined'!$B$194</definedName>
    <definedName name="ScCoPrem">'[20]Scenario Combined'!$B$161</definedName>
    <definedName name="ScCoProv">'[20]Scenario Combined'!$B$159</definedName>
    <definedName name="ScCoRAAL1">'[20]Scenario Combined'!$B$236</definedName>
    <definedName name="ScCoRAAL2">'[20]Scenario Combined'!$B$235</definedName>
    <definedName name="ScCoSCG">'[20]Scenario Combined'!$B$197</definedName>
    <definedName name="SCE12m">'[20]Summary Info'!$C$163</definedName>
    <definedName name="SCE6m">'[20]Summary Info'!$C$161</definedName>
    <definedName name="SCEMth">'[20]Summary Info'!$C$160</definedName>
    <definedName name="scenario">#REF!</definedName>
    <definedName name="ScenBBShares">'[20]Scenario Workings'!$A$101</definedName>
    <definedName name="ScenBkGp07">'[20]Scenario Workings'!$C$211</definedName>
    <definedName name="ScenBkGp08">'[20]Scenario Workings'!$C$212</definedName>
    <definedName name="ScenCashE">'[20]Scenario Workings'!$A$187</definedName>
    <definedName name="ScenDivInc">'[20]Scenario Workings'!$A$64</definedName>
    <definedName name="ScenDRP">'[20]Scenario Workings'!$A$80</definedName>
    <definedName name="ScenFirstConv">'[20]Scenario Workings'!$B$118</definedName>
    <definedName name="ScenFndgOnOff">'[20]Scenario Workings'!$C$224</definedName>
    <definedName name="ScenHybrids">'[20]Scenario Workings'!$A$123</definedName>
    <definedName name="ScenIFRS">'[20]Scenario Workings'!$A$156</definedName>
    <definedName name="ScenOMBBDisc">'[20]Scenario Workings'!$A$97</definedName>
    <definedName name="ScenOptions">'[20]Scenario Workings'!$A$17</definedName>
    <definedName name="ScenPerpSD">'[20]Scenario Workings'!$A$130</definedName>
    <definedName name="ScenPrefs">'[20]Scenario Workings'!$A$112</definedName>
    <definedName name="ScenSCapOther">'[20]Scenario Workings'!$A$20</definedName>
    <definedName name="ScenSharePrice">'[20]Scenario Workings'!$A$93</definedName>
    <definedName name="ScenSuppUpstream">'[20]Scenario Workings'!$A$213</definedName>
    <definedName name="ScenSValOther">'[20]Scenario Workings'!$A$49</definedName>
    <definedName name="ScenTermSD">'[20]Scenario Workings'!$A$135</definedName>
    <definedName name="SCG1NPV">[23]SCG!$H$26</definedName>
    <definedName name="SCG2NPV">'[23]SCG (2)'!$H$26</definedName>
    <definedName name="SColS4">[20]Lookups!$P$36</definedName>
    <definedName name="SDebtCalled6m">'[20]Summary Info'!$C$55</definedName>
    <definedName name="SDebtRequired6m">'[20]Summary Info'!$C$57</definedName>
    <definedName name="sdf" localSheetId="2" hidden="1">{#N/A,#N/A,FALSE,"Com-NC";#N/A,#N/A,FALSE,"Com-NIM";#N/A,#N/A,FALSE,"Com-Ostd";#N/A,#N/A,FALSE,"Com-NII";#N/A,#N/A,FALSE,"Com-Exp";#N/A,#N/A,FALSE,"Com-Mkt Sh"}</definedName>
    <definedName name="sdf" localSheetId="3" hidden="1">{#N/A,#N/A,FALSE,"Com-NC";#N/A,#N/A,FALSE,"Com-NIM";#N/A,#N/A,FALSE,"Com-Ostd";#N/A,#N/A,FALSE,"Com-NII";#N/A,#N/A,FALSE,"Com-Exp";#N/A,#N/A,FALSE,"Com-Mkt Sh"}</definedName>
    <definedName name="sdf" hidden="1">{#N/A,#N/A,FALSE,"Com-NC";#N/A,#N/A,FALSE,"Com-NIM";#N/A,#N/A,FALSE,"Com-Ostd";#N/A,#N/A,FALSE,"Com-NII";#N/A,#N/A,FALSE,"Com-Exp";#N/A,#N/A,FALSE,"Com-Mkt Sh"}</definedName>
    <definedName name="sdfsdf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sdfsdf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sdfsdf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SDivi6m">'[20]Summary Info'!$B$65</definedName>
    <definedName name="SDPR12m">'[20]Summary Info'!$C$78</definedName>
    <definedName name="SDPR6m">'[20]Summary Info'!$C$77</definedName>
    <definedName name="sdws" localSheetId="6">#REF!</definedName>
    <definedName name="sdws" localSheetId="17">#REF!</definedName>
    <definedName name="sdws" localSheetId="22">#REF!</definedName>
    <definedName name="sdws">#REF!</definedName>
    <definedName name="SecTrustee" localSheetId="6">#REF!</definedName>
    <definedName name="SecTrustee" localSheetId="17">#REF!</definedName>
    <definedName name="SecTrustee" localSheetId="22">#REF!</definedName>
    <definedName name="SecTrustee">#REF!</definedName>
    <definedName name="SECURITIES_PURCHASED_NOT_DELIVERED" localSheetId="6">#REF!</definedName>
    <definedName name="SECURITIES_PURCHASED_NOT_DELIVERED" localSheetId="17">#REF!</definedName>
    <definedName name="SECURITIES_PURCHASED_NOT_DELIVERED" localSheetId="22">#REF!</definedName>
    <definedName name="SECURITIES_PURCHASED_NOT_DELIVERED">#REF!</definedName>
    <definedName name="SECURITIES_PURCHASED_NOT_DELIVERED_NIB" localSheetId="6">'[79]ON B_SHEET'!#REF!</definedName>
    <definedName name="SECURITIES_PURCHASED_NOT_DELIVERED_NIB" localSheetId="17">'[79]ON B_SHEET'!#REF!</definedName>
    <definedName name="SECURITIES_PURCHASED_NOT_DELIVERED_NIB" localSheetId="22">'[79]ON B_SHEET'!#REF!</definedName>
    <definedName name="SECURITIES_PURCHASED_NOT_DELIVERED_NIB">'[79]ON B_SHEET'!#REF!</definedName>
    <definedName name="SECURITIES_SOLD_NOT_DELIVERED" localSheetId="6">#REF!</definedName>
    <definedName name="SECURITIES_SOLD_NOT_DELIVERED" localSheetId="17">#REF!</definedName>
    <definedName name="SECURITIES_SOLD_NOT_DELIVERED" localSheetId="22">#REF!</definedName>
    <definedName name="SECURITIES_SOLD_NOT_DELIVERED">#REF!</definedName>
    <definedName name="seedxf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seedxf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seedxf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Segments">[55]Names!$C$2:$C$6</definedName>
    <definedName name="SEPS12m">'[20]Summary Info'!$C$200</definedName>
    <definedName name="SEPS6m">'[20]Summary Info'!$C$199</definedName>
    <definedName name="ServiceDescriptions">'[80]Category List'!$A$1:$A$23</definedName>
    <definedName name="Servicer" localSheetId="6">#REF!</definedName>
    <definedName name="Servicer" localSheetId="17">#REF!</definedName>
    <definedName name="Servicer" localSheetId="22">#REF!</definedName>
    <definedName name="Servicer">#REF!</definedName>
    <definedName name="Servicer_Coll" localSheetId="6">#REF!</definedName>
    <definedName name="Servicer_Coll" localSheetId="17">#REF!</definedName>
    <definedName name="Servicer_Coll" localSheetId="22">#REF!</definedName>
    <definedName name="Servicer_Coll">#REF!</definedName>
    <definedName name="sev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ev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ev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fsfd" localSheetId="2" hidden="1">{#N/A,#N/A,FALSE,"Com-NC";#N/A,#N/A,FALSE,"Com-NIM";#N/A,#N/A,FALSE,"Com-Ostd";#N/A,#N/A,FALSE,"Com-NII";#N/A,#N/A,FALSE,"Com-Exp";#N/A,#N/A,FALSE,"Com-Mkt Sh"}</definedName>
    <definedName name="sfsfd" localSheetId="3" hidden="1">{#N/A,#N/A,FALSE,"Com-NC";#N/A,#N/A,FALSE,"Com-NIM";#N/A,#N/A,FALSE,"Com-Ostd";#N/A,#N/A,FALSE,"Com-NII";#N/A,#N/A,FALSE,"Com-Exp";#N/A,#N/A,FALSE,"Com-Mkt Sh"}</definedName>
    <definedName name="sfsfd" hidden="1">{#N/A,#N/A,FALSE,"Com-NC";#N/A,#N/A,FALSE,"Com-NIM";#N/A,#N/A,FALSE,"Com-Ostd";#N/A,#N/A,FALSE,"Com-NII";#N/A,#N/A,FALSE,"Com-Exp";#N/A,#N/A,FALSE,"Com-Mkt Sh"}</definedName>
    <definedName name="SGroupRWA">'[20]Summary Info'!$C$119</definedName>
    <definedName name="share">[63]Retail!$A$184:$P$208</definedName>
    <definedName name="share2" localSheetId="6">#REF!</definedName>
    <definedName name="share2" localSheetId="17">#REF!</definedName>
    <definedName name="share2" localSheetId="22">#REF!</definedName>
    <definedName name="share2">#REF!</definedName>
    <definedName name="Sheet1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heet1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heet1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heet1_BNE_MESSAGES" localSheetId="6" hidden="1">#REF!</definedName>
    <definedName name="Sheet1_BNE_MESSAGES" localSheetId="17" hidden="1">#REF!</definedName>
    <definedName name="Sheet1_BNE_MESSAGES" localSheetId="22" hidden="1">#REF!</definedName>
    <definedName name="Sheet1_BNE_MESSAGES" hidden="1">#REF!</definedName>
    <definedName name="Sheet1_BNE_MESSAGES_HIDDEN" localSheetId="6" hidden="1">#REF!</definedName>
    <definedName name="Sheet1_BNE_MESSAGES_HIDDEN" localSheetId="17" hidden="1">#REF!</definedName>
    <definedName name="Sheet1_BNE_MESSAGES_HIDDEN" localSheetId="22" hidden="1">#REF!</definedName>
    <definedName name="Sheet1_BNE_MESSAGES_HIDDEN" hidden="1">#REF!</definedName>
    <definedName name="Sheet1_BNE_MESSAGES_LAMP" localSheetId="6" hidden="1">#REF!</definedName>
    <definedName name="Sheet1_BNE_MESSAGES_LAMP" localSheetId="17" hidden="1">#REF!</definedName>
    <definedName name="Sheet1_BNE_MESSAGES_LAMP" localSheetId="22" hidden="1">#REF!</definedName>
    <definedName name="Sheet1_BNE_MESSAGES_LAMP" hidden="1">#REF!</definedName>
    <definedName name="Sheet1_BNE_UPLOAD" localSheetId="6" hidden="1">#REF!</definedName>
    <definedName name="Sheet1_BNE_UPLOAD" localSheetId="17" hidden="1">#REF!</definedName>
    <definedName name="Sheet1_BNE_UPLOAD" localSheetId="22" hidden="1">#REF!</definedName>
    <definedName name="Sheet1_BNE_UPLOAD" hidden="1">#REF!</definedName>
    <definedName name="Sheet1_GL_INTERFACE_ACCOUNTING_DATE" localSheetId="6" hidden="1">#REF!</definedName>
    <definedName name="Sheet1_GL_INTERFACE_ACCOUNTING_DATE" localSheetId="17" hidden="1">#REF!</definedName>
    <definedName name="Sheet1_GL_INTERFACE_ACCOUNTING_DATE" localSheetId="22" hidden="1">#REF!</definedName>
    <definedName name="Sheet1_GL_INTERFACE_ACCOUNTING_DATE" hidden="1">#REF!</definedName>
    <definedName name="Sheet1_GL_INTERFACE_ACTUAL_FLAG" localSheetId="6" hidden="1">#REF!</definedName>
    <definedName name="Sheet1_GL_INTERFACE_ACTUAL_FLAG" localSheetId="17" hidden="1">#REF!</definedName>
    <definedName name="Sheet1_GL_INTERFACE_ACTUAL_FLAG" localSheetId="22" hidden="1">#REF!</definedName>
    <definedName name="Sheet1_GL_INTERFACE_ACTUAL_FLAG" hidden="1">#REF!</definedName>
    <definedName name="Sheet1_GL_INTERFACE_CURRENCY_CODE" localSheetId="6" hidden="1">#REF!</definedName>
    <definedName name="Sheet1_GL_INTERFACE_CURRENCY_CODE" localSheetId="17" hidden="1">#REF!</definedName>
    <definedName name="Sheet1_GL_INTERFACE_CURRENCY_CODE" localSheetId="22" hidden="1">#REF!</definedName>
    <definedName name="Sheet1_GL_INTERFACE_CURRENCY_CODE" hidden="1">#REF!</definedName>
    <definedName name="Sheet1_GL_INTERFACE_DATABASE" localSheetId="6" hidden="1">#REF!</definedName>
    <definedName name="Sheet1_GL_INTERFACE_DATABASE" localSheetId="17" hidden="1">#REF!</definedName>
    <definedName name="Sheet1_GL_INTERFACE_DATABASE" localSheetId="22" hidden="1">#REF!</definedName>
    <definedName name="Sheet1_GL_INTERFACE_DATABASE" hidden="1">#REF!</definedName>
    <definedName name="Sheet1_GL_INTERFACE_ENTERED_CR" localSheetId="6" hidden="1">#REF!</definedName>
    <definedName name="Sheet1_GL_INTERFACE_ENTERED_CR" localSheetId="17" hidden="1">#REF!</definedName>
    <definedName name="Sheet1_GL_INTERFACE_ENTERED_CR" localSheetId="22" hidden="1">#REF!</definedName>
    <definedName name="Sheet1_GL_INTERFACE_ENTERED_CR" hidden="1">#REF!</definedName>
    <definedName name="Sheet1_GL_INTERFACE_ENTERED_DR" localSheetId="6" hidden="1">#REF!</definedName>
    <definedName name="Sheet1_GL_INTERFACE_ENTERED_DR" localSheetId="17" hidden="1">#REF!</definedName>
    <definedName name="Sheet1_GL_INTERFACE_ENTERED_DR" localSheetId="22" hidden="1">#REF!</definedName>
    <definedName name="Sheet1_GL_INTERFACE_ENTERED_DR" hidden="1">#REF!</definedName>
    <definedName name="Sheet1_GL_INTERFACE_GROUP_ID" localSheetId="6" hidden="1">#REF!</definedName>
    <definedName name="Sheet1_GL_INTERFACE_GROUP_ID" localSheetId="17" hidden="1">#REF!</definedName>
    <definedName name="Sheet1_GL_INTERFACE_GROUP_ID" localSheetId="22" hidden="1">#REF!</definedName>
    <definedName name="Sheet1_GL_INTERFACE_GROUP_ID" hidden="1">#REF!</definedName>
    <definedName name="Sheet1_GL_INTERFACE_JOURNAL_LINE_DFF" localSheetId="6" hidden="1">[81]upload!#REF!</definedName>
    <definedName name="Sheet1_GL_INTERFACE_JOURNAL_LINE_DFF" localSheetId="17" hidden="1">[81]upload!#REF!</definedName>
    <definedName name="Sheet1_GL_INTERFACE_JOURNAL_LINE_DFF" localSheetId="22" hidden="1">[81]upload!#REF!</definedName>
    <definedName name="Sheet1_GL_INTERFACE_JOURNAL_LINE_DFF" hidden="1">[81]upload!#REF!</definedName>
    <definedName name="Sheet1_GL_INTERFACE_REFERENCE1" localSheetId="6" hidden="1">#REF!</definedName>
    <definedName name="Sheet1_GL_INTERFACE_REFERENCE1" localSheetId="17" hidden="1">#REF!</definedName>
    <definedName name="Sheet1_GL_INTERFACE_REFERENCE1" localSheetId="22" hidden="1">#REF!</definedName>
    <definedName name="Sheet1_GL_INTERFACE_REFERENCE1" hidden="1">#REF!</definedName>
    <definedName name="Sheet1_GL_INTERFACE_REFERENCE10" localSheetId="6" hidden="1">#REF!</definedName>
    <definedName name="Sheet1_GL_INTERFACE_REFERENCE10" localSheetId="17" hidden="1">#REF!</definedName>
    <definedName name="Sheet1_GL_INTERFACE_REFERENCE10" localSheetId="22" hidden="1">#REF!</definedName>
    <definedName name="Sheet1_GL_INTERFACE_REFERENCE10" hidden="1">#REF!</definedName>
    <definedName name="Sheet1_GL_INTERFACE_REFERENCE4" localSheetId="6" hidden="1">#REF!</definedName>
    <definedName name="Sheet1_GL_INTERFACE_REFERENCE4" localSheetId="17" hidden="1">#REF!</definedName>
    <definedName name="Sheet1_GL_INTERFACE_REFERENCE4" localSheetId="22" hidden="1">#REF!</definedName>
    <definedName name="Sheet1_GL_INTERFACE_REFERENCE4" hidden="1">#REF!</definedName>
    <definedName name="Sheet1_GL_INTERFACE_REFERENCE7" localSheetId="6" hidden="1">#REF!</definedName>
    <definedName name="Sheet1_GL_INTERFACE_REFERENCE7" localSheetId="17" hidden="1">#REF!</definedName>
    <definedName name="Sheet1_GL_INTERFACE_REFERENCE7" localSheetId="22" hidden="1">#REF!</definedName>
    <definedName name="Sheet1_GL_INTERFACE_REFERENCE7" hidden="1">#REF!</definedName>
    <definedName name="Sheet1_GL_INTERFACE_REFERENCE8" localSheetId="6" hidden="1">#REF!</definedName>
    <definedName name="Sheet1_GL_INTERFACE_REFERENCE8" localSheetId="17" hidden="1">#REF!</definedName>
    <definedName name="Sheet1_GL_INTERFACE_REFERENCE8" localSheetId="22" hidden="1">#REF!</definedName>
    <definedName name="Sheet1_GL_INTERFACE_REFERENCE8" hidden="1">#REF!</definedName>
    <definedName name="Sheet1_GL_INTERFACE_SEGMENT1" localSheetId="6" hidden="1">#REF!</definedName>
    <definedName name="Sheet1_GL_INTERFACE_SEGMENT1" localSheetId="17" hidden="1">#REF!</definedName>
    <definedName name="Sheet1_GL_INTERFACE_SEGMENT1" localSheetId="22" hidden="1">#REF!</definedName>
    <definedName name="Sheet1_GL_INTERFACE_SEGMENT1" hidden="1">#REF!</definedName>
    <definedName name="Sheet1_GL_INTERFACE_SEGMENT2" localSheetId="6" hidden="1">#REF!</definedName>
    <definedName name="Sheet1_GL_INTERFACE_SEGMENT2" localSheetId="17" hidden="1">#REF!</definedName>
    <definedName name="Sheet1_GL_INTERFACE_SEGMENT2" localSheetId="22" hidden="1">#REF!</definedName>
    <definedName name="Sheet1_GL_INTERFACE_SEGMENT2" hidden="1">#REF!</definedName>
    <definedName name="Sheet1_GL_INTERFACE_SEGMENT3" localSheetId="6" hidden="1">#REF!</definedName>
    <definedName name="Sheet1_GL_INTERFACE_SEGMENT3" localSheetId="17" hidden="1">#REF!</definedName>
    <definedName name="Sheet1_GL_INTERFACE_SEGMENT3" localSheetId="22" hidden="1">#REF!</definedName>
    <definedName name="Sheet1_GL_INTERFACE_SEGMENT3" hidden="1">#REF!</definedName>
    <definedName name="Sheet1_GL_INTERFACE_SEGMENT4" localSheetId="6" hidden="1">#REF!</definedName>
    <definedName name="Sheet1_GL_INTERFACE_SEGMENT4" localSheetId="17" hidden="1">#REF!</definedName>
    <definedName name="Sheet1_GL_INTERFACE_SEGMENT4" localSheetId="22" hidden="1">#REF!</definedName>
    <definedName name="Sheet1_GL_INTERFACE_SEGMENT4" hidden="1">#REF!</definedName>
    <definedName name="Sheet1_GL_INTERFACE_SEGMENT5" localSheetId="6" hidden="1">#REF!</definedName>
    <definedName name="Sheet1_GL_INTERFACE_SEGMENT5" localSheetId="17" hidden="1">#REF!</definedName>
    <definedName name="Sheet1_GL_INTERFACE_SEGMENT5" localSheetId="22" hidden="1">#REF!</definedName>
    <definedName name="Sheet1_GL_INTERFACE_SEGMENT5" hidden="1">#REF!</definedName>
    <definedName name="Sheet1_GL_INTERFACE_SEGMENT6" localSheetId="6" hidden="1">#REF!</definedName>
    <definedName name="Sheet1_GL_INTERFACE_SEGMENT6" localSheetId="17" hidden="1">#REF!</definedName>
    <definedName name="Sheet1_GL_INTERFACE_SEGMENT6" localSheetId="22" hidden="1">#REF!</definedName>
    <definedName name="Sheet1_GL_INTERFACE_SEGMENT6" hidden="1">#REF!</definedName>
    <definedName name="Sheet1_GL_INTERFACE_SEGMENT7" localSheetId="6" hidden="1">#REF!</definedName>
    <definedName name="Sheet1_GL_INTERFACE_SEGMENT7" localSheetId="17" hidden="1">#REF!</definedName>
    <definedName name="Sheet1_GL_INTERFACE_SEGMENT7" localSheetId="22" hidden="1">#REF!</definedName>
    <definedName name="Sheet1_GL_INTERFACE_SEGMENT7" hidden="1">#REF!</definedName>
    <definedName name="Sheet1_GL_INTERFACE_SEGMENT8" localSheetId="6" hidden="1">#REF!</definedName>
    <definedName name="Sheet1_GL_INTERFACE_SEGMENT8" localSheetId="17" hidden="1">#REF!</definedName>
    <definedName name="Sheet1_GL_INTERFACE_SEGMENT8" localSheetId="22" hidden="1">#REF!</definedName>
    <definedName name="Sheet1_GL_INTERFACE_SEGMENT8" hidden="1">#REF!</definedName>
    <definedName name="Sheet1_GL_INTERFACE_SEGMENT9" localSheetId="6" hidden="1">#REF!</definedName>
    <definedName name="Sheet1_GL_INTERFACE_SEGMENT9" localSheetId="17" hidden="1">#REF!</definedName>
    <definedName name="Sheet1_GL_INTERFACE_SEGMENT9" localSheetId="22" hidden="1">#REF!</definedName>
    <definedName name="Sheet1_GL_INTERFACE_SEGMENT9" hidden="1">#REF!</definedName>
    <definedName name="Sheet1_GL_INTERFACE_SET_OF_BOOKS_ID" localSheetId="6" hidden="1">#REF!</definedName>
    <definedName name="Sheet1_GL_INTERFACE_SET_OF_BOOKS_ID" localSheetId="17" hidden="1">#REF!</definedName>
    <definedName name="Sheet1_GL_INTERFACE_SET_OF_BOOKS_ID" localSheetId="22" hidden="1">#REF!</definedName>
    <definedName name="Sheet1_GL_INTERFACE_SET_OF_BOOKS_ID" hidden="1">#REF!</definedName>
    <definedName name="Sheet1_GL_INTERFACE_USER_JE_CATEGORY_NAME" localSheetId="6" hidden="1">#REF!</definedName>
    <definedName name="Sheet1_GL_INTERFACE_USER_JE_CATEGORY_NAME" localSheetId="17" hidden="1">#REF!</definedName>
    <definedName name="Sheet1_GL_INTERFACE_USER_JE_CATEGORY_NAME" localSheetId="22" hidden="1">#REF!</definedName>
    <definedName name="Sheet1_GL_INTERFACE_USER_JE_CATEGORY_NAME" hidden="1">#REF!</definedName>
    <definedName name="Sheet1_GL_INTERFACE_USER_JE_SOURCE_NAME" localSheetId="6" hidden="1">#REF!</definedName>
    <definedName name="Sheet1_GL_INTERFACE_USER_JE_SOURCE_NAME" localSheetId="17" hidden="1">#REF!</definedName>
    <definedName name="Sheet1_GL_INTERFACE_USER_JE_SOURCE_NAME" localSheetId="22" hidden="1">#REF!</definedName>
    <definedName name="Sheet1_GL_INTERFACE_USER_JE_SOURCE_NAME" hidden="1">#REF!</definedName>
    <definedName name="Sheet10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heet10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heet10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heet10FFFFF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heet10lilin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heet10lilin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heet10lilin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heet1a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heet1FFFF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heet51.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heet51.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heet51.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HEQTY_BNK" localSheetId="6">#REF!</definedName>
    <definedName name="SHEQTY_BNK" localSheetId="17">#REF!</definedName>
    <definedName name="SHEQTY_BNK" localSheetId="22">#REF!</definedName>
    <definedName name="SHEQTY_BNK">#REF!</definedName>
    <definedName name="SHFAccruedDiv">[20]SHF!$C$197</definedName>
    <definedName name="SHFAccruedDRP">[20]SHF!$C$208</definedName>
    <definedName name="SHFBankNPAT">[20]SHF!$B$93</definedName>
    <definedName name="SHFBuybacks">[20]SHF!$B$171</definedName>
    <definedName name="SHFDividends">[20]SHF!$B$182</definedName>
    <definedName name="SHFEq">[20]SHF!$C$17</definedName>
    <definedName name="SHFOptions">[20]SHF!$A$216</definedName>
    <definedName name="SHFShareCount">[20]SHF!$B$156</definedName>
    <definedName name="sign" localSheetId="2">'1.2'!#REF!</definedName>
    <definedName name="sign" localSheetId="3">'1.3'!#REF!</definedName>
    <definedName name="sign" localSheetId="6">'1.1'!#REF!</definedName>
    <definedName name="sign" localSheetId="17">'1.1'!#REF!</definedName>
    <definedName name="sign" localSheetId="22">'1.1'!#REF!</definedName>
    <definedName name="sign">'1.1'!#REF!</definedName>
    <definedName name="SL1Hybrids">'[20]Summary Info'!$B$228</definedName>
    <definedName name="SL1T1Ratio">'[20]Summary Info'!$B$24</definedName>
    <definedName name="SL1TRCRatio">'[20]Summary Info'!$B$26</definedName>
    <definedName name="SL2Hybrids">'[20]Summary Info'!$B$268</definedName>
    <definedName name="SL2T1Ratio">'[20]Summary Info'!$B$28</definedName>
    <definedName name="SL2TRCRatio">'[20]Summary Info'!$B$31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-329000</definedName>
    <definedName name="SPOT">'[82]STAT DEP'!$EQ$1</definedName>
    <definedName name="SROE12m">'[20]Summary Info'!$C$197</definedName>
    <definedName name="SROE6m">'[20]Summary Info'!$C$196</definedName>
    <definedName name="ss" localSheetId="6">'[32]oldSales$'!#REF!</definedName>
    <definedName name="ss" localSheetId="17">'[32]oldSales$'!#REF!</definedName>
    <definedName name="ss" localSheetId="22">'[32]oldSales$'!#REF!</definedName>
    <definedName name="ss">'[32]oldSales$'!#REF!</definedName>
    <definedName name="ssa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Shares12m">'[20]Summary Info'!$C$87</definedName>
    <definedName name="SShares6m">'[20]Summary Info'!$C$86</definedName>
    <definedName name="SSharesMth">'[20]Summary Info'!$C$85</definedName>
    <definedName name="ssss" hidden="1">{#N/A,#N/A,FALSE,"Com-NC";#N/A,#N/A,FALSE,"Com-NIM";#N/A,#N/A,FALSE,"Com-Ostd";#N/A,#N/A,FALSE,"Com-NII";#N/A,#N/A,FALSE,"Com-Exp";#N/A,#N/A,FALSE,"Com-Mkt Sh"}</definedName>
    <definedName name="sssss" hidden="1">[14]Journal!$I$10</definedName>
    <definedName name="sssssssssssssss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ST" localSheetId="6">#REF!</definedName>
    <definedName name="ST" localSheetId="17">#REF!</definedName>
    <definedName name="ST" localSheetId="22">#REF!</definedName>
    <definedName name="ST">#REF!</definedName>
    <definedName name="Stafing_Data" localSheetId="6">#REF!</definedName>
    <definedName name="Stafing_Data" localSheetId="17">#REF!</definedName>
    <definedName name="Stafing_Data" localSheetId="22">#REF!</definedName>
    <definedName name="Stafing_Data">#REF!</definedName>
    <definedName name="STANDBY_LETTER_OF_CREDIT" localSheetId="6">#REF!</definedName>
    <definedName name="STANDBY_LETTER_OF_CREDIT" localSheetId="17">#REF!</definedName>
    <definedName name="STANDBY_LETTER_OF_CREDIT" localSheetId="22">#REF!</definedName>
    <definedName name="STANDBY_LETTER_OF_CREDIT">#REF!</definedName>
    <definedName name="startMonth">[6]outputs!$T$49</definedName>
    <definedName name="startrange">'[13]Simulated outcomes'!$C$33</definedName>
    <definedName name="STEPH" localSheetId="6">#REF!</definedName>
    <definedName name="STEPH" localSheetId="17">#REF!</definedName>
    <definedName name="STEPH" localSheetId="22">#REF!</definedName>
    <definedName name="STEPH">#REF!</definedName>
    <definedName name="SThinCap">'[20]Summary Info'!$B$20</definedName>
    <definedName name="StmtCashFlw1" localSheetId="6">#REF!</definedName>
    <definedName name="StmtCashFlw1" localSheetId="17">#REF!</definedName>
    <definedName name="StmtCashFlw1" localSheetId="22">#REF!</definedName>
    <definedName name="StmtCashFlw1">#REF!</definedName>
    <definedName name="StmtCashFlw2" localSheetId="6">#REF!</definedName>
    <definedName name="StmtCashFlw2" localSheetId="17">#REF!</definedName>
    <definedName name="StmtCashFlw2" localSheetId="22">#REF!</definedName>
    <definedName name="StmtCashFlw2">#REF!</definedName>
    <definedName name="STOCK_PRICE_FUTURES_CONTRACT___OTHER" localSheetId="6">#REF!</definedName>
    <definedName name="STOCK_PRICE_FUTURES_CONTRACT___OTHER" localSheetId="17">#REF!</definedName>
    <definedName name="STOCK_PRICE_FUTURES_CONTRACT___OTHER" localSheetId="22">#REF!</definedName>
    <definedName name="STOCK_PRICE_FUTURES_CONTRACT___OTHER">#REF!</definedName>
    <definedName name="STOCK_PRICE_FUTURES_CONTRACT_X_TRADED" localSheetId="6">#REF!</definedName>
    <definedName name="STOCK_PRICE_FUTURES_CONTRACT_X_TRADED" localSheetId="17">#REF!</definedName>
    <definedName name="STOCK_PRICE_FUTURES_CONTRACT_X_TRADED" localSheetId="22">#REF!</definedName>
    <definedName name="STOCK_PRICE_FUTURES_CONTRACT_X_TRADED">#REF!</definedName>
    <definedName name="STOCK_PRICE_OPTIONS_PURCHASED___OTHER" localSheetId="6">#REF!</definedName>
    <definedName name="STOCK_PRICE_OPTIONS_PURCHASED___OTHER" localSheetId="17">#REF!</definedName>
    <definedName name="STOCK_PRICE_OPTIONS_PURCHASED___OTHER" localSheetId="22">#REF!</definedName>
    <definedName name="STOCK_PRICE_OPTIONS_PURCHASED___OTHER">#REF!</definedName>
    <definedName name="STOCK_PRICE_OPTIONS_PURCHASED_X_TRADED" localSheetId="6">#REF!</definedName>
    <definedName name="STOCK_PRICE_OPTIONS_PURCHASED_X_TRADED" localSheetId="17">#REF!</definedName>
    <definedName name="STOCK_PRICE_OPTIONS_PURCHASED_X_TRADED" localSheetId="22">#REF!</definedName>
    <definedName name="STOCK_PRICE_OPTIONS_PURCHASED_X_TRADED">#REF!</definedName>
    <definedName name="StrategicTheme">'[24]Data Definitions'!$C$2:$C$9</definedName>
    <definedName name="subChannelSplit" localSheetId="6">[6]allocationTable!#REF!</definedName>
    <definedName name="subChannelSplit" localSheetId="17">[6]allocationTable!#REF!</definedName>
    <definedName name="subChannelSplit" localSheetId="22">[6]allocationTable!#REF!</definedName>
    <definedName name="subChannelSplit">[6]allocationTable!#REF!</definedName>
    <definedName name="SUMMA01" localSheetId="6">#REF!</definedName>
    <definedName name="SUMMA01" localSheetId="17">#REF!</definedName>
    <definedName name="SUMMA01" localSheetId="22">#REF!</definedName>
    <definedName name="SUMMA01">#REF!</definedName>
    <definedName name="summary" localSheetId="6">#REF!</definedName>
    <definedName name="summary" localSheetId="17">#REF!</definedName>
    <definedName name="summary" localSheetId="22">#REF!</definedName>
    <definedName name="summary">#REF!</definedName>
    <definedName name="sumOpeningFum">[6]outputs!$T$5</definedName>
    <definedName name="SUMRYBS" localSheetId="6">#REF!</definedName>
    <definedName name="SUMRYBS" localSheetId="17">#REF!</definedName>
    <definedName name="SUMRYBS" localSheetId="22">#REF!</definedName>
    <definedName name="SUMRYBS">#REF!</definedName>
    <definedName name="SupportFTE" localSheetId="6">#REF!</definedName>
    <definedName name="SupportFTE" localSheetId="17">#REF!</definedName>
    <definedName name="SupportFTE" localSheetId="22">#REF!</definedName>
    <definedName name="SupportFTE">#REF!</definedName>
    <definedName name="Swap_pay" localSheetId="6">#REF!</definedName>
    <definedName name="Swap_pay" localSheetId="17">#REF!</definedName>
    <definedName name="Swap_pay" localSheetId="22">#REF!</definedName>
    <definedName name="Swap_pay">#REF!</definedName>
    <definedName name="Swap_rec" localSheetId="6">#REF!</definedName>
    <definedName name="Swap_rec" localSheetId="17">#REF!</definedName>
    <definedName name="Swap_rec" localSheetId="22">#REF!</definedName>
    <definedName name="Swap_rec">#REF!</definedName>
    <definedName name="t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able" localSheetId="6">#REF!</definedName>
    <definedName name="table" localSheetId="17">#REF!</definedName>
    <definedName name="table" localSheetId="22">#REF!</definedName>
    <definedName name="table">#REF!</definedName>
    <definedName name="TABLE_2" localSheetId="6">#REF!</definedName>
    <definedName name="TABLE_2" localSheetId="17">#REF!</definedName>
    <definedName name="TABLE_2" localSheetId="22">#REF!</definedName>
    <definedName name="TABLE_2">#REF!</definedName>
    <definedName name="TableName">"Dummy"</definedName>
    <definedName name="TAXEXT">[83]EXTRACT!$A:$F</definedName>
    <definedName name="TaxRate">[31]Input!$C$1</definedName>
    <definedName name="TaxRec" localSheetId="6">#REF!</definedName>
    <definedName name="TaxRec" localSheetId="17">#REF!</definedName>
    <definedName name="TaxRec" localSheetId="22">#REF!</definedName>
    <definedName name="TaxRec">#REF!</definedName>
    <definedName name="TaxRt">[84]ForecastVActuals!$Q$1</definedName>
    <definedName name="TD" localSheetId="6">#REF!</definedName>
    <definedName name="TD" localSheetId="17">#REF!</definedName>
    <definedName name="TD" localSheetId="22">#REF!</definedName>
    <definedName name="TD">#REF!</definedName>
    <definedName name="tds" localSheetId="6">#REF!</definedName>
    <definedName name="tds" localSheetId="17">#REF!</definedName>
    <definedName name="tds" localSheetId="22">#REF!</definedName>
    <definedName name="tds">#REF!</definedName>
    <definedName name="TE">[15]Expense_Graphs!$O$5</definedName>
    <definedName name="ter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ter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ter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TestData" localSheetId="6">#REF!</definedName>
    <definedName name="TestData" localSheetId="17">#REF!</definedName>
    <definedName name="TestData" localSheetId="22">#REF!</definedName>
    <definedName name="TestData">#REF!</definedName>
    <definedName name="testFFFF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TF" localSheetId="6">#REF!</definedName>
    <definedName name="TF" localSheetId="17">#REF!</definedName>
    <definedName name="TF" localSheetId="22">#REF!</definedName>
    <definedName name="TF">#REF!</definedName>
    <definedName name="TG" localSheetId="6">#REF!</definedName>
    <definedName name="TG" localSheetId="17">#REF!</definedName>
    <definedName name="TG" localSheetId="22">#REF!</definedName>
    <definedName name="TG">#REF!</definedName>
    <definedName name="TH" localSheetId="6">#REF!</definedName>
    <definedName name="TH" localSheetId="17">#REF!</definedName>
    <definedName name="TH" localSheetId="22">#REF!</definedName>
    <definedName name="TH">#REF!</definedName>
    <definedName name="ThamesNPV">'[23]Thames Water'!$H$26</definedName>
    <definedName name="ThinCap">'[20]Thin Cap'!$C$31</definedName>
    <definedName name="thyt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thyt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thyt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TI">'[85]P&amp;L'!$A:$C</definedName>
    <definedName name="Title" localSheetId="6">#REF!</definedName>
    <definedName name="Title" localSheetId="17">#REF!</definedName>
    <definedName name="Title" localSheetId="22">#REF!</definedName>
    <definedName name="Title">#REF!</definedName>
    <definedName name="TK">'[85]P&amp;L'!$A:$C</definedName>
    <definedName name="TL" localSheetId="6">#REF!</definedName>
    <definedName name="TL" localSheetId="17">#REF!</definedName>
    <definedName name="TL" localSheetId="22">#REF!</definedName>
    <definedName name="TL">#REF!</definedName>
    <definedName name="tlGrowth">'[86]BS Summ'!$D$10:$D$29</definedName>
    <definedName name="TM" localSheetId="6">#REF!</definedName>
    <definedName name="TM" localSheetId="17">#REF!</definedName>
    <definedName name="TM" localSheetId="22">#REF!</definedName>
    <definedName name="TM">#REF!</definedName>
    <definedName name="TM1REBUILDOPTION">1</definedName>
    <definedName name="tn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n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n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o_capacity" localSheetId="6">#REF!</definedName>
    <definedName name="to_capacity" localSheetId="17">#REF!</definedName>
    <definedName name="to_capacity" localSheetId="22">#REF!</definedName>
    <definedName name="to_capacity">#REF!</definedName>
    <definedName name="to_complaints" localSheetId="6">#REF!</definedName>
    <definedName name="to_complaints" localSheetId="17">#REF!</definedName>
    <definedName name="to_complaints" localSheetId="22">#REF!</definedName>
    <definedName name="to_complaints">#REF!</definedName>
    <definedName name="to_confo" localSheetId="6">#REF!</definedName>
    <definedName name="to_confo" localSheetId="17">#REF!</definedName>
    <definedName name="to_confo" localSheetId="22">#REF!</definedName>
    <definedName name="to_confo">#REF!</definedName>
    <definedName name="to_error" localSheetId="6">#REF!</definedName>
    <definedName name="to_error" localSheetId="17">#REF!</definedName>
    <definedName name="to_error" localSheetId="22">#REF!</definedName>
    <definedName name="to_error">#REF!</definedName>
    <definedName name="to_error_rev" localSheetId="6">#REF!</definedName>
    <definedName name="to_error_rev" localSheetId="17">#REF!</definedName>
    <definedName name="to_error_rev" localSheetId="22">#REF!</definedName>
    <definedName name="to_error_rev">#REF!</definedName>
    <definedName name="to_expenses" localSheetId="6">#REF!</definedName>
    <definedName name="to_expenses" localSheetId="17">#REF!</definedName>
    <definedName name="to_expenses" localSheetId="22">#REF!</definedName>
    <definedName name="to_expenses">#REF!</definedName>
    <definedName name="to_investigation" localSheetId="6">#REF!</definedName>
    <definedName name="to_investigation" localSheetId="17">#REF!</definedName>
    <definedName name="to_investigation" localSheetId="22">#REF!</definedName>
    <definedName name="to_investigation">#REF!</definedName>
    <definedName name="to_volume" localSheetId="6">#REF!</definedName>
    <definedName name="to_volume" localSheetId="17">#REF!</definedName>
    <definedName name="to_volume" localSheetId="22">#REF!</definedName>
    <definedName name="to_volume">#REF!</definedName>
    <definedName name="to_wo" localSheetId="6">#REF!</definedName>
    <definedName name="to_wo" localSheetId="17">#REF!</definedName>
    <definedName name="to_wo" localSheetId="22">#REF!</definedName>
    <definedName name="to_wo">#REF!</definedName>
    <definedName name="to_wo2" localSheetId="6">#REF!</definedName>
    <definedName name="to_wo2" localSheetId="17">#REF!</definedName>
    <definedName name="to_wo2" localSheetId="22">#REF!</definedName>
    <definedName name="to_wo2">#REF!</definedName>
    <definedName name="toggleAdviserRisk">[6]tfrPricing!$Z$3:$Z$101</definedName>
    <definedName name="toggleAll">[6]tfrPricing!$K$3:$K$101</definedName>
    <definedName name="toggleAnnuities">[6]tfrPricing!$X$3:$X$101</definedName>
    <definedName name="toggleBusinessSuper">[6]tfrPricing!$AE$3:$AE$101</definedName>
    <definedName name="toggleCash">[6]tfrPricing!$AD$3:$AD$101</definedName>
    <definedName name="toggleCorporateSuper">[6]tfrPricing!$AF$3:$AF$101</definedName>
    <definedName name="toggleDirectRisk" localSheetId="6">[6]tfrPricing!#REF!</definedName>
    <definedName name="toggleDirectRisk" localSheetId="17">[6]tfrPricing!#REF!</definedName>
    <definedName name="toggleDirectRisk" localSheetId="22">[6]tfrPricing!#REF!</definedName>
    <definedName name="toggleDirectRisk">[6]tfrPricing!#REF!</definedName>
    <definedName name="toggleDSandS">[6]tfrPricing!$L$3:$L$101</definedName>
    <definedName name="toggleFPA">[6]tfrPricing!$R$3:$R$101</definedName>
    <definedName name="toggleGI">[6]tfrPricing!$AC$3:$AC$101</definedName>
    <definedName name="toggleInvestments">[6]tfrPricing!$W$3:$W$101</definedName>
    <definedName name="toggleMM">[6]tfrPricing!$Q$3:$Q$101</definedName>
    <definedName name="toggleNzone">[6]tfrPricing!$M$3:$M$101</definedName>
    <definedName name="toggleOther">[6]tfrPricing!$U$3:$U$101</definedName>
    <definedName name="togglePersonalSuper">[6]tfrPricing!$AG$3:$AG$101</definedName>
    <definedName name="togglePPM">[6]tfrPricing!$AB$3:$AB$101</definedName>
    <definedName name="togglePPSwrap">[6]tfrPricing!$AA$3:$AA$101</definedName>
    <definedName name="togglePrivate">[6]tfrPricing!$P$3:$P$101</definedName>
    <definedName name="toggleRzone">[6]tfrPricing!$O$3:$O$101</definedName>
    <definedName name="toggleSales">[6]tfrPricing!$K$3:$K$101</definedName>
    <definedName name="toggleSzone">[6]tfrPricing!$N$3:$N$101</definedName>
    <definedName name="top" localSheetId="2" hidden="1">{#N/A,#N/A,FALSE,"Com-NC";#N/A,#N/A,FALSE,"Com-NIM";#N/A,#N/A,FALSE,"Com-Ostd";#N/A,#N/A,FALSE,"Com-NII";#N/A,#N/A,FALSE,"Com-Exp";#N/A,#N/A,FALSE,"Com-Mkt Sh"}</definedName>
    <definedName name="top" localSheetId="3" hidden="1">{#N/A,#N/A,FALSE,"Com-NC";#N/A,#N/A,FALSE,"Com-NIM";#N/A,#N/A,FALSE,"Com-Ostd";#N/A,#N/A,FALSE,"Com-NII";#N/A,#N/A,FALSE,"Com-Exp";#N/A,#N/A,FALSE,"Com-Mkt Sh"}</definedName>
    <definedName name="top" hidden="1">{#N/A,#N/A,FALSE,"Com-NC";#N/A,#N/A,FALSE,"Com-NIM";#N/A,#N/A,FALSE,"Com-Ostd";#N/A,#N/A,FALSE,"Com-NII";#N/A,#N/A,FALSE,"Com-Exp";#N/A,#N/A,FALSE,"Com-Mkt Sh"}</definedName>
    <definedName name="Tot_Fees" localSheetId="6">#REF!</definedName>
    <definedName name="Tot_Fees" localSheetId="17">#REF!</definedName>
    <definedName name="Tot_Fees" localSheetId="22">#REF!</definedName>
    <definedName name="Tot_Fees">#REF!</definedName>
    <definedName name="Tot_Int_coll" localSheetId="6">#REF!</definedName>
    <definedName name="Tot_Int_coll" localSheetId="17">#REF!</definedName>
    <definedName name="Tot_Int_coll" localSheetId="22">#REF!</definedName>
    <definedName name="Tot_Int_coll">#REF!</definedName>
    <definedName name="Tot_Interest" localSheetId="6">#REF!</definedName>
    <definedName name="Tot_Interest" localSheetId="17">#REF!</definedName>
    <definedName name="Tot_Interest" localSheetId="22">#REF!</definedName>
    <definedName name="Tot_Interest">#REF!</definedName>
    <definedName name="Tot_Principal" localSheetId="6">#REF!</definedName>
    <definedName name="Tot_Principal" localSheetId="17">#REF!</definedName>
    <definedName name="Tot_Principal" localSheetId="22">#REF!</definedName>
    <definedName name="Tot_Principal">#REF!</definedName>
    <definedName name="TOTAL_OFF_BALANCE_SHEET_ASSETS" localSheetId="6">#REF!</definedName>
    <definedName name="TOTAL_OFF_BALANCE_SHEET_ASSETS" localSheetId="17">#REF!</definedName>
    <definedName name="TOTAL_OFF_BALANCE_SHEET_ASSETS" localSheetId="22">#REF!</definedName>
    <definedName name="TOTAL_OFF_BALANCE_SHEET_ASSETS">#REF!</definedName>
    <definedName name="TOTAL_OFF_BALANCE_SHEET_ASSSETS" localSheetId="6">#REF!</definedName>
    <definedName name="TOTAL_OFF_BALANCE_SHEET_ASSSETS" localSheetId="17">#REF!</definedName>
    <definedName name="TOTAL_OFF_BALANCE_SHEET_ASSSETS" localSheetId="22">#REF!</definedName>
    <definedName name="TOTAL_OFF_BALANCE_SHEET_ASSSETS">#REF!</definedName>
    <definedName name="TotalAquisition2004" localSheetId="6">#REF!</definedName>
    <definedName name="TotalAquisition2004" localSheetId="17">#REF!</definedName>
    <definedName name="TotalAquisition2004" localSheetId="22">#REF!</definedName>
    <definedName name="TotalAquisition2004">#REF!</definedName>
    <definedName name="totalClawback2004" localSheetId="6">#REF!</definedName>
    <definedName name="totalClawback2004" localSheetId="17">#REF!</definedName>
    <definedName name="totalClawback2004" localSheetId="22">#REF!</definedName>
    <definedName name="totalClawback2004">#REF!</definedName>
    <definedName name="TotalCommission">'[6]commission$2004'!$C$102</definedName>
    <definedName name="TotalFTE" localSheetId="6">#REF!</definedName>
    <definedName name="TotalFTE" localSheetId="17">#REF!</definedName>
    <definedName name="TotalFTE" localSheetId="22">#REF!</definedName>
    <definedName name="TotalFTE">#REF!</definedName>
    <definedName name="TotalProductionCredits2004">'[6]PC''s$2004'!$C$100</definedName>
    <definedName name="totalRetention2004" localSheetId="6">#REF!</definedName>
    <definedName name="totalRetention2004" localSheetId="17">#REF!</definedName>
    <definedName name="totalRetention2004" localSheetId="22">#REF!</definedName>
    <definedName name="totalRetention2004">#REF!</definedName>
    <definedName name="TOTALWEALTH" localSheetId="6">#REF!</definedName>
    <definedName name="TOTALWEALTH" localSheetId="17">#REF!</definedName>
    <definedName name="TOTALWEALTH" localSheetId="22">#REF!</definedName>
    <definedName name="TOTALWEALTH">#REF!</definedName>
    <definedName name="TRADE_AND_PERFORMANCE_RELATED_ITEMS" localSheetId="6">#REF!</definedName>
    <definedName name="TRADE_AND_PERFORMANCE_RELATED_ITEMS" localSheetId="17">#REF!</definedName>
    <definedName name="TRADE_AND_PERFORMANCE_RELATED_ITEMS" localSheetId="22">#REF!</definedName>
    <definedName name="TRADE_AND_PERFORMANCE_RELATED_ITEMS">#REF!</definedName>
    <definedName name="TradingAssetsBS">'[43]C - Mar11'!$AT$15:$AT$16</definedName>
    <definedName name="TradingLiabilitiesBS">'[43]C - Mar11'!$AT$61:$AT$62</definedName>
    <definedName name="trailingPC">[6]tfrPricing!$I$3:$I$66</definedName>
    <definedName name="trailingRate">[6]tfrPricing!$G$3:$G$101</definedName>
    <definedName name="trailingRatePA" localSheetId="6">[6]tfrPricing!#REF!</definedName>
    <definedName name="trailingRatePA" localSheetId="17">[6]tfrPricing!#REF!</definedName>
    <definedName name="trailingRatePA" localSheetId="22">[6]tfrPricing!#REF!</definedName>
    <definedName name="trailingRatePA">[6]tfrPricing!#REF!</definedName>
    <definedName name="TRDLIAB_BNK" localSheetId="6">#REF!</definedName>
    <definedName name="TRDLIAB_BNK" localSheetId="17">#REF!</definedName>
    <definedName name="TRDLIAB_BNK" localSheetId="22">#REF!</definedName>
    <definedName name="TRDLIAB_BNK">#REF!</definedName>
    <definedName name="TRDLIAB_GRP" localSheetId="6">#REF!</definedName>
    <definedName name="TRDLIAB_GRP" localSheetId="17">#REF!</definedName>
    <definedName name="TRDLIAB_GRP" localSheetId="22">#REF!</definedName>
    <definedName name="TRDLIAB_GRP">#REF!</definedName>
    <definedName name="TRDSEC_BNK" localSheetId="6">#REF!</definedName>
    <definedName name="TRDSEC_BNK" localSheetId="17">#REF!</definedName>
    <definedName name="TRDSEC_BNK" localSheetId="22">#REF!</definedName>
    <definedName name="TRDSEC_BNK">#REF!</definedName>
    <definedName name="TRDSEC_GRP" localSheetId="6">#REF!</definedName>
    <definedName name="TRDSEC_GRP" localSheetId="17">#REF!</definedName>
    <definedName name="TRDSEC_GRP" localSheetId="22">#REF!</definedName>
    <definedName name="TRDSEC_GRP">#REF!</definedName>
    <definedName name="tre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re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re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reasurySharesPurchaseBS">'[44]B - Workings (Sep2012) - Group'!$AQ$98</definedName>
    <definedName name="TreasurySharesSalesBS">'[44]B - Workings (Sep2012) - Group'!$AQ$96</definedName>
    <definedName name="TRRE" localSheetId="6">#REF!</definedName>
    <definedName name="TRRE" localSheetId="17">#REF!</definedName>
    <definedName name="TRRE" localSheetId="22">#REF!</definedName>
    <definedName name="TRRE">#REF!</definedName>
    <definedName name="TRRS" localSheetId="6">#REF!</definedName>
    <definedName name="TRRS" localSheetId="17">#REF!</definedName>
    <definedName name="TRRS" localSheetId="22">#REF!</definedName>
    <definedName name="TRRS">#REF!</definedName>
    <definedName name="Trustee" localSheetId="6">#REF!</definedName>
    <definedName name="Trustee" localSheetId="17">#REF!</definedName>
    <definedName name="Trustee" localSheetId="22">#REF!</definedName>
    <definedName name="Trustee">#REF!</definedName>
    <definedName name="try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ry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ry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S">[15]Expense_Graphs!$D$4</definedName>
    <definedName name="TSY" localSheetId="6">#REF!</definedName>
    <definedName name="TSY" localSheetId="17">#REF!</definedName>
    <definedName name="TSY" localSheetId="22">#REF!</definedName>
    <definedName name="TSY">#REF!</definedName>
    <definedName name="ttht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ttht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ttht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TTRRS" localSheetId="6">#REF!</definedName>
    <definedName name="TTRRS" localSheetId="17">#REF!</definedName>
    <definedName name="TTRRS" localSheetId="22">#REF!</definedName>
    <definedName name="TTRRS">#REF!</definedName>
    <definedName name="TTT" localSheetId="6" hidden="1">'[87]P&amp;L'!#REF!</definedName>
    <definedName name="TTT" localSheetId="17" hidden="1">'[87]P&amp;L'!#REF!</definedName>
    <definedName name="TTT" localSheetId="22" hidden="1">'[87]P&amp;L'!#REF!</definedName>
    <definedName name="TTT" hidden="1">'[87]P&amp;L'!#REF!</definedName>
    <definedName name="ttttttttttttttttttt" localSheetId="6">#REF!</definedName>
    <definedName name="ttttttttttttttttttt" localSheetId="17">#REF!</definedName>
    <definedName name="ttttttttttttttttttt" localSheetId="22">#REF!</definedName>
    <definedName name="ttttttttttttttttttt">#REF!</definedName>
    <definedName name="TUE" localSheetId="6">#REF!</definedName>
    <definedName name="TUE" localSheetId="17">#REF!</definedName>
    <definedName name="TUE" localSheetId="22">#REF!</definedName>
    <definedName name="TUE">#REF!</definedName>
    <definedName name="TUS" localSheetId="6">#REF!</definedName>
    <definedName name="TUS" localSheetId="17">#REF!</definedName>
    <definedName name="TUS" localSheetId="22">#REF!</definedName>
    <definedName name="TUS">#REF!</definedName>
    <definedName name="twe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we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we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welve">[88]PL!$B$8:$C$19</definedName>
    <definedName name="ty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y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y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tyety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tyety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tyety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Types">[55]Names!$A$2:$A$16</definedName>
    <definedName name="tyu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tyu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tyu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uiop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uiop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uiop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uiy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uiy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uiy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uk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uk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uk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UNCERTAIN_DRAW_DOWN" localSheetId="6">#REF!</definedName>
    <definedName name="UNCERTAIN_DRAW_DOWN" localSheetId="17">#REF!</definedName>
    <definedName name="UNCERTAIN_DRAW_DOWN" localSheetId="22">#REF!</definedName>
    <definedName name="UNCERTAIN_DRAW_DOWN">#REF!</definedName>
    <definedName name="UNDERWRITING_FACILITIES" localSheetId="6">#REF!</definedName>
    <definedName name="UNDERWRITING_FACILITIES" localSheetId="17">#REF!</definedName>
    <definedName name="UNDERWRITING_FACILITIES" localSheetId="22">#REF!</definedName>
    <definedName name="UNDERWRITING_FACILITIES">#REF!</definedName>
    <definedName name="upfrontRate">[6]tfrPricing!$F$3:$F$101</definedName>
    <definedName name="Upstreaming">[20]SHF!$B$131:$D$154</definedName>
    <definedName name="usco_c" localSheetId="6">[89]Inputs!#REF!</definedName>
    <definedName name="usco_c" localSheetId="17">[89]Inputs!#REF!</definedName>
    <definedName name="usco_c" localSheetId="22">[89]Inputs!#REF!</definedName>
    <definedName name="usco_c">[89]Inputs!#REF!</definedName>
    <definedName name="USD">[53]SpotRates!$I$2</definedName>
    <definedName name="usdlm">[7]INPUT!$J$9</definedName>
    <definedName name="uu" localSheetId="6">#REF!</definedName>
    <definedName name="uu" localSheetId="17">#REF!</definedName>
    <definedName name="uu" localSheetId="22">#REF!</definedName>
    <definedName name="uu">#REF!</definedName>
    <definedName name="uuuuuu" localSheetId="6">#REF!</definedName>
    <definedName name="uuuuuu" localSheetId="17">#REF!</definedName>
    <definedName name="uuuuuu" localSheetId="22">#REF!</definedName>
    <definedName name="uuuuuu">#REF!</definedName>
    <definedName name="uye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uye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uye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v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v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v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VACANCIES" localSheetId="6">#REF!</definedName>
    <definedName name="VACANCIES" localSheetId="17">#REF!</definedName>
    <definedName name="VACANCIES" localSheetId="22">#REF!</definedName>
    <definedName name="VACANCIES">#REF!</definedName>
    <definedName name="Valuation" localSheetId="6">#REF!</definedName>
    <definedName name="Valuation" localSheetId="17">#REF!</definedName>
    <definedName name="Valuation" localSheetId="22">#REF!</definedName>
    <definedName name="Valuation">#REF!</definedName>
    <definedName name="value">#REF!</definedName>
    <definedName name="VCD">'[61]Card Statpack'!$B$12:$Z$15</definedName>
    <definedName name="VCDGold">'[61]Card Statpack'!$B$16:$Z$19</definedName>
    <definedName name="VCE" localSheetId="6">#REF!</definedName>
    <definedName name="VCE" localSheetId="17">#REF!</definedName>
    <definedName name="VCE" localSheetId="22">#REF!</definedName>
    <definedName name="VCE">#REF!</definedName>
    <definedName name="VCMA">[15]VCM_Graphs_Data!$B$816</definedName>
    <definedName name="VCMB">[15]VCM_Graphs_Data!$O$837</definedName>
    <definedName name="VCS" localSheetId="6">#REF!</definedName>
    <definedName name="VCS" localSheetId="17">#REF!</definedName>
    <definedName name="VCS" localSheetId="22">#REF!</definedName>
    <definedName name="VCS">#REF!</definedName>
    <definedName name="vested">[90]BalSht!$A$5:$D$45</definedName>
    <definedName name="vgy" localSheetId="2" hidden="1">{#N/A,#N/A,FALSE,"Com-NC";#N/A,#N/A,FALSE,"Com-NIM";#N/A,#N/A,FALSE,"Com-Ostd";#N/A,#N/A,FALSE,"Com-NII";#N/A,#N/A,FALSE,"Com-Exp";#N/A,#N/A,FALSE,"Com-Mkt Sh"}</definedName>
    <definedName name="vgy" localSheetId="3" hidden="1">{#N/A,#N/A,FALSE,"Com-NC";#N/A,#N/A,FALSE,"Com-NIM";#N/A,#N/A,FALSE,"Com-Ostd";#N/A,#N/A,FALSE,"Com-NII";#N/A,#N/A,FALSE,"Com-Exp";#N/A,#N/A,FALSE,"Com-Mkt Sh"}</definedName>
    <definedName name="vgy" hidden="1">{#N/A,#N/A,FALSE,"Com-NC";#N/A,#N/A,FALSE,"Com-NIM";#N/A,#N/A,FALSE,"Com-Ostd";#N/A,#N/A,FALSE,"Com-NII";#N/A,#N/A,FALSE,"Com-Exp";#N/A,#N/A,FALSE,"Com-Mkt Sh"}</definedName>
    <definedName name="view">#REF!</definedName>
    <definedName name="VOLUME_ALL">'[84]DistAllocAnalysis-FromAM'!$F$5:$BH$52</definedName>
    <definedName name="VOLUME_ONLY">'[84]DistAllocAnalysis-FromAM'!$BH$5:$BH$52</definedName>
    <definedName name="vty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vty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vty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vv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vv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vv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w" localSheetId="2" hidden="1">{#N/A,#N/A,FALSE,"Com-NC";#N/A,#N/A,FALSE,"Com-NIM";#N/A,#N/A,FALSE,"Com-Ostd";#N/A,#N/A,FALSE,"Com-NII";#N/A,#N/A,FALSE,"Com-Exp";#N/A,#N/A,FALSE,"Com-Mkt Sh"}</definedName>
    <definedName name="w" localSheetId="3" hidden="1">{#N/A,#N/A,FALSE,"Com-NC";#N/A,#N/A,FALSE,"Com-NIM";#N/A,#N/A,FALSE,"Com-Ostd";#N/A,#N/A,FALSE,"Com-NII";#N/A,#N/A,FALSE,"Com-Exp";#N/A,#N/A,FALSE,"Com-Mkt Sh"}</definedName>
    <definedName name="w" hidden="1">{#N/A,#N/A,FALSE,"Com-NC";#N/A,#N/A,FALSE,"Com-NIM";#N/A,#N/A,FALSE,"Com-Ostd";#N/A,#N/A,FALSE,"Com-NII";#N/A,#N/A,FALSE,"Com-Exp";#N/A,#N/A,FALSE,"Com-Mkt Sh"}</definedName>
    <definedName name="w1q" localSheetId="2" hidden="1">{#N/A,#N/A,FALSE,"Com-NC";#N/A,#N/A,FALSE,"Com-NIM";#N/A,#N/A,FALSE,"Com-Ostd";#N/A,#N/A,FALSE,"Com-NII";#N/A,#N/A,FALSE,"Com-Exp";#N/A,#N/A,FALSE,"Com-Mkt Sh"}</definedName>
    <definedName name="w1q" localSheetId="3" hidden="1">{#N/A,#N/A,FALSE,"Com-NC";#N/A,#N/A,FALSE,"Com-NIM";#N/A,#N/A,FALSE,"Com-Ostd";#N/A,#N/A,FALSE,"Com-NII";#N/A,#N/A,FALSE,"Com-Exp";#N/A,#N/A,FALSE,"Com-Mkt Sh"}</definedName>
    <definedName name="w1q" hidden="1">{#N/A,#N/A,FALSE,"Com-NC";#N/A,#N/A,FALSE,"Com-NIM";#N/A,#N/A,FALSE,"Com-Ostd";#N/A,#N/A,FALSE,"Com-NII";#N/A,#N/A,FALSE,"Com-Exp";#N/A,#N/A,FALSE,"Com-Mkt Sh"}</definedName>
    <definedName name="wam" localSheetId="6">#REF!</definedName>
    <definedName name="wam" localSheetId="17">#REF!</definedName>
    <definedName name="wam" localSheetId="22">#REF!</definedName>
    <definedName name="wam">#REF!</definedName>
    <definedName name="wam_a" localSheetId="6">#REF!</definedName>
    <definedName name="wam_a" localSheetId="17">#REF!</definedName>
    <definedName name="wam_a" localSheetId="22">#REF!</definedName>
    <definedName name="wam_a">#REF!</definedName>
    <definedName name="wam_aa" localSheetId="6">#REF!</definedName>
    <definedName name="wam_aa" localSheetId="17">#REF!</definedName>
    <definedName name="wam_aa" localSheetId="22">#REF!</definedName>
    <definedName name="wam_aa">#REF!</definedName>
    <definedName name="wam_aaa" localSheetId="6">#REF!</definedName>
    <definedName name="wam_aaa" localSheetId="17">#REF!</definedName>
    <definedName name="wam_aaa" localSheetId="22">#REF!</definedName>
    <definedName name="wam_aaa">#REF!</definedName>
    <definedName name="wam_aam" localSheetId="6">#REF!</definedName>
    <definedName name="wam_aam" localSheetId="17">#REF!</definedName>
    <definedName name="wam_aam" localSheetId="22">#REF!</definedName>
    <definedName name="wam_aam">#REF!</definedName>
    <definedName name="wam_aap" localSheetId="6">#REF!</definedName>
    <definedName name="wam_aap" localSheetId="17">#REF!</definedName>
    <definedName name="wam_aap" localSheetId="22">#REF!</definedName>
    <definedName name="wam_aap">#REF!</definedName>
    <definedName name="wam_am" localSheetId="6">#REF!</definedName>
    <definedName name="wam_am" localSheetId="17">#REF!</definedName>
    <definedName name="wam_am" localSheetId="22">#REF!</definedName>
    <definedName name="wam_am">#REF!</definedName>
    <definedName name="wam_ap" localSheetId="6">#REF!</definedName>
    <definedName name="wam_ap" localSheetId="17">#REF!</definedName>
    <definedName name="wam_ap" localSheetId="22">#REF!</definedName>
    <definedName name="wam_ap">#REF!</definedName>
    <definedName name="wam_b" localSheetId="6">#REF!</definedName>
    <definedName name="wam_b" localSheetId="17">#REF!</definedName>
    <definedName name="wam_b" localSheetId="22">#REF!</definedName>
    <definedName name="wam_b">#REF!</definedName>
    <definedName name="wam_bb" localSheetId="6">#REF!</definedName>
    <definedName name="wam_bb" localSheetId="17">#REF!</definedName>
    <definedName name="wam_bb" localSheetId="22">#REF!</definedName>
    <definedName name="wam_bb">#REF!</definedName>
    <definedName name="wam_bbb" localSheetId="6">#REF!</definedName>
    <definedName name="wam_bbb" localSheetId="17">#REF!</definedName>
    <definedName name="wam_bbb" localSheetId="22">#REF!</definedName>
    <definedName name="wam_bbb">#REF!</definedName>
    <definedName name="wam_bbbm" localSheetId="6">#REF!</definedName>
    <definedName name="wam_bbbm" localSheetId="17">#REF!</definedName>
    <definedName name="wam_bbbm" localSheetId="22">#REF!</definedName>
    <definedName name="wam_bbbm">#REF!</definedName>
    <definedName name="wam_bbbp" localSheetId="6">#REF!</definedName>
    <definedName name="wam_bbbp" localSheetId="17">#REF!</definedName>
    <definedName name="wam_bbbp" localSheetId="22">#REF!</definedName>
    <definedName name="wam_bbbp">#REF!</definedName>
    <definedName name="wam_bbm" localSheetId="6">#REF!</definedName>
    <definedName name="wam_bbm" localSheetId="17">#REF!</definedName>
    <definedName name="wam_bbm" localSheetId="22">#REF!</definedName>
    <definedName name="wam_bbm">#REF!</definedName>
    <definedName name="wam_bbp" localSheetId="6">#REF!</definedName>
    <definedName name="wam_bbp" localSheetId="17">#REF!</definedName>
    <definedName name="wam_bbp" localSheetId="22">#REF!</definedName>
    <definedName name="wam_bbp">#REF!</definedName>
    <definedName name="wam_bm" localSheetId="6">#REF!</definedName>
    <definedName name="wam_bm" localSheetId="17">#REF!</definedName>
    <definedName name="wam_bm" localSheetId="22">#REF!</definedName>
    <definedName name="wam_bm">#REF!</definedName>
    <definedName name="wam_bp" localSheetId="6">#REF!</definedName>
    <definedName name="wam_bp" localSheetId="17">#REF!</definedName>
    <definedName name="wam_bp" localSheetId="22">#REF!</definedName>
    <definedName name="wam_bp">#REF!</definedName>
    <definedName name="wam_ccc" localSheetId="6">#REF!</definedName>
    <definedName name="wam_ccc" localSheetId="17">#REF!</definedName>
    <definedName name="wam_ccc" localSheetId="22">#REF!</definedName>
    <definedName name="wam_ccc">#REF!</definedName>
    <definedName name="wam_cccm" localSheetId="6">#REF!</definedName>
    <definedName name="wam_cccm" localSheetId="17">#REF!</definedName>
    <definedName name="wam_cccm" localSheetId="22">#REF!</definedName>
    <definedName name="wam_cccm">#REF!</definedName>
    <definedName name="wam_cccp" localSheetId="6">#REF!</definedName>
    <definedName name="wam_cccp" localSheetId="17">#REF!</definedName>
    <definedName name="wam_cccp" localSheetId="22">#REF!</definedName>
    <definedName name="wam_cccp">#REF!</definedName>
    <definedName name="wam1_a" localSheetId="6">#REF!</definedName>
    <definedName name="wam1_a" localSheetId="17">#REF!</definedName>
    <definedName name="wam1_a" localSheetId="22">#REF!</definedName>
    <definedName name="wam1_a">#REF!</definedName>
    <definedName name="wam1_aa" localSheetId="6">#REF!</definedName>
    <definedName name="wam1_aa" localSheetId="17">#REF!</definedName>
    <definedName name="wam1_aa" localSheetId="22">#REF!</definedName>
    <definedName name="wam1_aa">#REF!</definedName>
    <definedName name="wam1_aaa" localSheetId="6">#REF!</definedName>
    <definedName name="wam1_aaa" localSheetId="17">#REF!</definedName>
    <definedName name="wam1_aaa" localSheetId="22">#REF!</definedName>
    <definedName name="wam1_aaa">#REF!</definedName>
    <definedName name="wam1_aam" localSheetId="6">#REF!</definedName>
    <definedName name="wam1_aam" localSheetId="17">#REF!</definedName>
    <definedName name="wam1_aam" localSheetId="22">#REF!</definedName>
    <definedName name="wam1_aam">#REF!</definedName>
    <definedName name="wam1_aap" localSheetId="6">#REF!</definedName>
    <definedName name="wam1_aap" localSheetId="17">#REF!</definedName>
    <definedName name="wam1_aap" localSheetId="22">#REF!</definedName>
    <definedName name="wam1_aap">#REF!</definedName>
    <definedName name="wam1_am" localSheetId="6">#REF!</definedName>
    <definedName name="wam1_am" localSheetId="17">#REF!</definedName>
    <definedName name="wam1_am" localSheetId="22">#REF!</definedName>
    <definedName name="wam1_am">#REF!</definedName>
    <definedName name="wam1_ap" localSheetId="6">#REF!</definedName>
    <definedName name="wam1_ap" localSheetId="17">#REF!</definedName>
    <definedName name="wam1_ap" localSheetId="22">#REF!</definedName>
    <definedName name="wam1_ap">#REF!</definedName>
    <definedName name="wam1_b" localSheetId="6">#REF!</definedName>
    <definedName name="wam1_b" localSheetId="17">#REF!</definedName>
    <definedName name="wam1_b" localSheetId="22">#REF!</definedName>
    <definedName name="wam1_b">#REF!</definedName>
    <definedName name="wam1_bb" localSheetId="6">#REF!</definedName>
    <definedName name="wam1_bb" localSheetId="17">#REF!</definedName>
    <definedName name="wam1_bb" localSheetId="22">#REF!</definedName>
    <definedName name="wam1_bb">#REF!</definedName>
    <definedName name="wam1_bbb" localSheetId="6">#REF!</definedName>
    <definedName name="wam1_bbb" localSheetId="17">#REF!</definedName>
    <definedName name="wam1_bbb" localSheetId="22">#REF!</definedName>
    <definedName name="wam1_bbb">#REF!</definedName>
    <definedName name="wam1_bbbm" localSheetId="6">#REF!</definedName>
    <definedName name="wam1_bbbm" localSheetId="17">#REF!</definedName>
    <definedName name="wam1_bbbm" localSheetId="22">#REF!</definedName>
    <definedName name="wam1_bbbm">#REF!</definedName>
    <definedName name="wam1_bbbp" localSheetId="6">#REF!</definedName>
    <definedName name="wam1_bbbp" localSheetId="17">#REF!</definedName>
    <definedName name="wam1_bbbp" localSheetId="22">#REF!</definedName>
    <definedName name="wam1_bbbp">#REF!</definedName>
    <definedName name="wam1_bbm" localSheetId="6">#REF!</definedName>
    <definedName name="wam1_bbm" localSheetId="17">#REF!</definedName>
    <definedName name="wam1_bbm" localSheetId="22">#REF!</definedName>
    <definedName name="wam1_bbm">#REF!</definedName>
    <definedName name="wam1_bbp" localSheetId="6">#REF!</definedName>
    <definedName name="wam1_bbp" localSheetId="17">#REF!</definedName>
    <definedName name="wam1_bbp" localSheetId="22">#REF!</definedName>
    <definedName name="wam1_bbp">#REF!</definedName>
    <definedName name="wam1_bm" localSheetId="6">#REF!</definedName>
    <definedName name="wam1_bm" localSheetId="17">#REF!</definedName>
    <definedName name="wam1_bm" localSheetId="22">#REF!</definedName>
    <definedName name="wam1_bm">#REF!</definedName>
    <definedName name="wam1_bp" localSheetId="6">#REF!</definedName>
    <definedName name="wam1_bp" localSheetId="17">#REF!</definedName>
    <definedName name="wam1_bp" localSheetId="22">#REF!</definedName>
    <definedName name="wam1_bp">#REF!</definedName>
    <definedName name="wam1_ccc" localSheetId="6">#REF!</definedName>
    <definedName name="wam1_ccc" localSheetId="17">#REF!</definedName>
    <definedName name="wam1_ccc" localSheetId="22">#REF!</definedName>
    <definedName name="wam1_ccc">#REF!</definedName>
    <definedName name="wam1_cccm" localSheetId="6">#REF!</definedName>
    <definedName name="wam1_cccm" localSheetId="17">#REF!</definedName>
    <definedName name="wam1_cccm" localSheetId="22">#REF!</definedName>
    <definedName name="wam1_cccm">#REF!</definedName>
    <definedName name="wam1_cccp" localSheetId="6">#REF!</definedName>
    <definedName name="wam1_cccp" localSheetId="17">#REF!</definedName>
    <definedName name="wam1_cccp" localSheetId="22">#REF!</definedName>
    <definedName name="wam1_cccp">#REF!</definedName>
    <definedName name="wb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wb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wb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WCNTR01">[5]Inputs!$HF$1</definedName>
    <definedName name="WCNTR02">[5]Inputs!$HG$1</definedName>
    <definedName name="WCNTR03">[5]Inputs!$HH$1</definedName>
    <definedName name="WCNTR04">[5]Inputs!$HI$1</definedName>
    <definedName name="WCNTR05">[5]Inputs!$HJ$1</definedName>
    <definedName name="WCNTR06">[5]Inputs!$HK$1</definedName>
    <definedName name="WCNTR07">[5]Inputs!$HL$1</definedName>
    <definedName name="WCNTR08">[5]Inputs!$HM$1</definedName>
    <definedName name="WCNTR09">[5]Inputs!$HN$1</definedName>
    <definedName name="wd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wd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wd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wdm" localSheetId="2" hidden="1">{#N/A,#N/A,FALSE,"Com-NC";#N/A,#N/A,FALSE,"Com-NIM";#N/A,#N/A,FALSE,"Com-Ostd";#N/A,#N/A,FALSE,"Com-NII";#N/A,#N/A,FALSE,"Com-Exp";#N/A,#N/A,FALSE,"Com-Mkt Sh"}</definedName>
    <definedName name="wdm" localSheetId="3" hidden="1">{#N/A,#N/A,FALSE,"Com-NC";#N/A,#N/A,FALSE,"Com-NIM";#N/A,#N/A,FALSE,"Com-Ostd";#N/A,#N/A,FALSE,"Com-NII";#N/A,#N/A,FALSE,"Com-Exp";#N/A,#N/A,FALSE,"Com-Mkt Sh"}</definedName>
    <definedName name="wdm" hidden="1">{#N/A,#N/A,FALSE,"Com-NC";#N/A,#N/A,FALSE,"Com-NIM";#N/A,#N/A,FALSE,"Com-Ostd";#N/A,#N/A,FALSE,"Com-NII";#N/A,#N/A,FALSE,"Com-Exp";#N/A,#N/A,FALSE,"Com-Mkt Sh"}</definedName>
    <definedName name="wdq" localSheetId="2" hidden="1">{#N/A,#N/A,FALSE,"Com-NC";#N/A,#N/A,FALSE,"Com-NIM";#N/A,#N/A,FALSE,"Com-Ostd";#N/A,#N/A,FALSE,"Com-NII";#N/A,#N/A,FALSE,"Com-Exp";#N/A,#N/A,FALSE,"Com-Mkt Sh"}</definedName>
    <definedName name="wdq" localSheetId="3" hidden="1">{#N/A,#N/A,FALSE,"Com-NC";#N/A,#N/A,FALSE,"Com-NIM";#N/A,#N/A,FALSE,"Com-Ostd";#N/A,#N/A,FALSE,"Com-NII";#N/A,#N/A,FALSE,"Com-Exp";#N/A,#N/A,FALSE,"Com-Mkt Sh"}</definedName>
    <definedName name="wdq" hidden="1">{#N/A,#N/A,FALSE,"Com-NC";#N/A,#N/A,FALSE,"Com-NIM";#N/A,#N/A,FALSE,"Com-Ostd";#N/A,#N/A,FALSE,"Com-NII";#N/A,#N/A,FALSE,"Com-Exp";#N/A,#N/A,FALSE,"Com-Mkt Sh"}</definedName>
    <definedName name="wdqw" localSheetId="2" hidden="1">{#N/A,#N/A,FALSE,"Com-NC";#N/A,#N/A,FALSE,"Com-NIM";#N/A,#N/A,FALSE,"Com-Ostd";#N/A,#N/A,FALSE,"Com-NII";#N/A,#N/A,FALSE,"Com-Exp";#N/A,#N/A,FALSE,"Com-Mkt Sh"}</definedName>
    <definedName name="wdqw" localSheetId="3" hidden="1">{#N/A,#N/A,FALSE,"Com-NC";#N/A,#N/A,FALSE,"Com-NIM";#N/A,#N/A,FALSE,"Com-Ostd";#N/A,#N/A,FALSE,"Com-NII";#N/A,#N/A,FALSE,"Com-Exp";#N/A,#N/A,FALSE,"Com-Mkt Sh"}</definedName>
    <definedName name="wdqw" hidden="1">{#N/A,#N/A,FALSE,"Com-NC";#N/A,#N/A,FALSE,"Com-NIM";#N/A,#N/A,FALSE,"Com-Ostd";#N/A,#N/A,FALSE,"Com-NII";#N/A,#N/A,FALSE,"Com-Exp";#N/A,#N/A,FALSE,"Com-Mkt Sh"}</definedName>
    <definedName name="Wealth" localSheetId="6">#REF!</definedName>
    <definedName name="Wealth" localSheetId="17">#REF!</definedName>
    <definedName name="Wealth" localSheetId="22">#REF!</definedName>
    <definedName name="Wealth">#REF!</definedName>
    <definedName name="WEEKLY" localSheetId="6">#REF!</definedName>
    <definedName name="WEEKLY" localSheetId="17">#REF!</definedName>
    <definedName name="WEEKLY" localSheetId="22">#REF!</definedName>
    <definedName name="WEEKLY">#REF!</definedName>
    <definedName name="weesesd" hidden="1">[14]Journal!$I$12</definedName>
    <definedName name="wefw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wefwef" hidden="1">[14]Journal!$I$9</definedName>
    <definedName name="wer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wer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wer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wert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wert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wert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wfw" hidden="1">[14]Journal!$I$3</definedName>
    <definedName name="WIB" localSheetId="6">#REF!</definedName>
    <definedName name="WIB" localSheetId="17">#REF!</definedName>
    <definedName name="WIB" localSheetId="22">#REF!</definedName>
    <definedName name="WIB">#REF!</definedName>
    <definedName name="wimnz">[91]Summary!$E$51:$P$51</definedName>
    <definedName name="wo_manual" localSheetId="6">#REF!</definedName>
    <definedName name="wo_manual" localSheetId="17">#REF!</definedName>
    <definedName name="wo_manual" localSheetId="22">#REF!</definedName>
    <definedName name="wo_manual">#REF!</definedName>
    <definedName name="WorkDays">'[84]Work Day Numbers'!$A$3:$E$14</definedName>
    <definedName name="wqeds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wqeds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wqeds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wr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wr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wr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WRATE07">[5]Inputs!$IF$1</definedName>
    <definedName name="WRATE08">[5]Inputs!$IG$1</definedName>
    <definedName name="WRATE09">[5]Inputs!$IH$1</definedName>
    <definedName name="WRATE10">[5]Inputs!$II$1</definedName>
    <definedName name="WRITTEN_PUT_OPTIONS" localSheetId="6">#REF!</definedName>
    <definedName name="WRITTEN_PUT_OPTIONS" localSheetId="17">#REF!</definedName>
    <definedName name="WRITTEN_PUT_OPTIONS" localSheetId="22">#REF!</definedName>
    <definedName name="WRITTEN_PUT_OPTIONS">#REF!</definedName>
    <definedName name="wrn.2000._.Complete._.Report" hidden="1">{#N/A,#N/A,TRUE,"Cover";"Overview",#N/A,TRUE,"Overview";"Production Support",#N/A,TRUE,"Production Support";"Non-Discretionary",#N/A,TRUE,"Non-discretionary";"Discretionary",#N/A,TRUE,"Discretionary";"Captured Hours",#N/A,TRUE,"Captured Hours";"Cut Summary",#N/A,TRUE,"Cuts";"Other cuts",#N/A,TRUE,"Cuts";"Head Cuts",#N/A,TRUE,"Cuts"}</definedName>
    <definedName name="wrn.2000._.Complete._.Report." localSheetId="2" hidden="1">{#N/A,#N/A,TRUE,"Cover";"Overview",#N/A,TRUE,"Overview";"Production Support",#N/A,TRUE,"Production Support";"Non-Discretionary",#N/A,TRUE,"Non-discretionary";"Discretionary",#N/A,TRUE,"Discretionary";"Captured Hours",#N/A,TRUE,"Captured Hours";"Cut Summary",#N/A,TRUE,"Cuts";"Other cuts",#N/A,TRUE,"Cuts";"Head Cuts",#N/A,TRUE,"Cuts"}</definedName>
    <definedName name="wrn.2000._.Complete._.Report." localSheetId="3" hidden="1">{#N/A,#N/A,TRUE,"Cover";"Overview",#N/A,TRUE,"Overview";"Production Support",#N/A,TRUE,"Production Support";"Non-Discretionary",#N/A,TRUE,"Non-discretionary";"Discretionary",#N/A,TRUE,"Discretionary";"Captured Hours",#N/A,TRUE,"Captured Hours";"Cut Summary",#N/A,TRUE,"Cuts";"Other cuts",#N/A,TRUE,"Cuts";"Head Cuts",#N/A,TRUE,"Cuts"}</definedName>
    <definedName name="wrn.2000._.Complete._.Report." hidden="1">{#N/A,#N/A,TRUE,"Cover";"Overview",#N/A,TRUE,"Overview";"Production Support",#N/A,TRUE,"Production Support";"Non-Discretionary",#N/A,TRUE,"Non-discretionary";"Discretionary",#N/A,TRUE,"Discretionary";"Captured Hours",#N/A,TRUE,"Captured Hours";"Cut Summary",#N/A,TRUE,"Cuts";"Other cuts",#N/A,TRUE,"Cuts";"Head Cuts",#N/A,TRUE,"Cuts"}</definedName>
    <definedName name="wrn.2000._.Complete._.Report.4" hidden="1">{#N/A,#N/A,TRUE,"Cover";"Overview",#N/A,TRUE,"Overview";"Production Support",#N/A,TRUE,"Production Support";"Non-Discretionary",#N/A,TRUE,"Non-discretionary";"Discretionary",#N/A,TRUE,"Discretionary";"Captured Hours",#N/A,TRUE,"Captured Hours";"Cut Summary",#N/A,TRUE,"Cuts";"Other cuts",#N/A,TRUE,"Cuts";"Head Cuts",#N/A,TRUE,"Cuts"}</definedName>
    <definedName name="wrn.2000._.Complete._.Report3" hidden="1">{#N/A,#N/A,TRUE,"Cover";"Overview",#N/A,TRUE,"Overview";"Production Support",#N/A,TRUE,"Production Support";"Non-Discretionary",#N/A,TRUE,"Non-discretionary";"Discretionary",#N/A,TRUE,"Discretionary";"Captured Hours",#N/A,TRUE,"Captured Hours";"Cut Summary",#N/A,TRUE,"Cuts";"Other cuts",#N/A,TRUE,"Cuts";"Head Cuts",#N/A,TRUE,"Cuts"}</definedName>
    <definedName name="wrn.ALCO.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wrn.ALCO.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wrn.ALCO.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wrn.All_sheets." localSheetId="2" hidden="1">{"page1",#N/A,TRUE,"TEST";"page2",#N/A,TRUE,"TEST";"page3",#N/A,TRUE,"TEST"}</definedName>
    <definedName name="wrn.All_sheets." localSheetId="3" hidden="1">{"page1",#N/A,TRUE,"TEST";"page2",#N/A,TRUE,"TEST";"page3",#N/A,TRUE,"TEST"}</definedName>
    <definedName name="wrn.All_sheets." hidden="1">{"page1",#N/A,TRUE,"TEST";"page2",#N/A,TRUE,"TEST";"page3",#N/A,TRUE,"TEST"}</definedName>
    <definedName name="wrn.Business." localSheetId="2" hidden="1">{#N/A,#N/A,FALSE,"Front Page-Business";#N/A,#N/A,FALSE,"Business Scorecard";#N/A,#N/A,FALSE,"Business Scorecard Commentary"}</definedName>
    <definedName name="wrn.Business." localSheetId="3" hidden="1">{#N/A,#N/A,FALSE,"Front Page-Business";#N/A,#N/A,FALSE,"Business Scorecard";#N/A,#N/A,FALSE,"Business Scorecard Commentary"}</definedName>
    <definedName name="wrn.Business." hidden="1">{#N/A,#N/A,FALSE,"Front Page-Business";#N/A,#N/A,FALSE,"Business Scorecard";#N/A,#N/A,FALSE,"Business Scorecard Commentary"}</definedName>
    <definedName name="wrn.Business.Copy" localSheetId="2" hidden="1">{#N/A,#N/A,FALSE,"Front Page-Business";#N/A,#N/A,FALSE,"Business Scorecard";#N/A,#N/A,FALSE,"Business Scorecard Commentary"}</definedName>
    <definedName name="wrn.Business.Copy" localSheetId="3" hidden="1">{#N/A,#N/A,FALSE,"Front Page-Business";#N/A,#N/A,FALSE,"Business Scorecard";#N/A,#N/A,FALSE,"Business Scorecard Commentary"}</definedName>
    <definedName name="wrn.Business.Copy" hidden="1">{#N/A,#N/A,FALSE,"Front Page-Business";#N/A,#N/A,FALSE,"Business Scorecard";#N/A,#N/A,FALSE,"Business Scorecard Commentary"}</definedName>
    <definedName name="wrn.Commentary." localSheetId="2" hidden="1">{#N/A,#N/A,FALSE,"Com-NC";#N/A,#N/A,FALSE,"Com-NIM";#N/A,#N/A,FALSE,"Com-Ostd";#N/A,#N/A,FALSE,"Com-NII";#N/A,#N/A,FALSE,"Com-Exp";#N/A,#N/A,FALSE,"Com-Mkt Sh"}</definedName>
    <definedName name="wrn.Commentary." localSheetId="3" hidden="1">{#N/A,#N/A,FALSE,"Com-NC";#N/A,#N/A,FALSE,"Com-NIM";#N/A,#N/A,FALSE,"Com-Ostd";#N/A,#N/A,FALSE,"Com-NII";#N/A,#N/A,FALSE,"Com-Exp";#N/A,#N/A,FALSE,"Com-Mkt Sh"}</definedName>
    <definedName name="wrn.Commentary." hidden="1">{#N/A,#N/A,FALSE,"Com-NC";#N/A,#N/A,FALSE,"Com-NIM";#N/A,#N/A,FALSE,"Com-Ostd";#N/A,#N/A,FALSE,"Com-NII";#N/A,#N/A,FALSE,"Com-Exp";#N/A,#N/A,FALSE,"Com-Mkt Sh"}</definedName>
    <definedName name="wrn.Consumer._.Scorecard." localSheetId="2" hidden="1">{#N/A,#N/A,FALSE,"Consumer Memo";#N/A,#N/A,FALSE,"Front Page-Consumer";#N/A,#N/A,FALSE,"CHART1-Nat Trx Vol by Channel";#N/A,#N/A,FALSE,"CHART2-Nat Trx %";#N/A,#N/A,FALSE,"CHART3-Nat Act Cust";#N/A,#N/A,FALSE,"CHART4-Nat Act Cust %";#N/A,#N/A,FALSE,"CHART5-Avg Trx Per Cust";#N/A,#N/A,FALSE,"CHART6-% Act HV Cust ";#N/A,#N/A,FALSE,"CHART7-% Act MV Cust ";#N/A,#N/A,FALSE,"CHART8-% Act LV Cust ";#N/A,#N/A,FALSE,"CHART9-Trx% by Channel &amp; State";#N/A,#N/A,FALSE,"CHART10-ActCus Chan &amp; Trx State";#N/A,#N/A,FALSE,"CHART11-%ActCus Channel &amp; State";#N/A,#N/A,FALSE,"Scorecard";#N/A,#N/A,FALSE,"Scorecard Commentary Page"}</definedName>
    <definedName name="wrn.Consumer._.Scorecard." localSheetId="3" hidden="1">{#N/A,#N/A,FALSE,"Consumer Memo";#N/A,#N/A,FALSE,"Front Page-Consumer";#N/A,#N/A,FALSE,"CHART1-Nat Trx Vol by Channel";#N/A,#N/A,FALSE,"CHART2-Nat Trx %";#N/A,#N/A,FALSE,"CHART3-Nat Act Cust";#N/A,#N/A,FALSE,"CHART4-Nat Act Cust %";#N/A,#N/A,FALSE,"CHART5-Avg Trx Per Cust";#N/A,#N/A,FALSE,"CHART6-% Act HV Cust ";#N/A,#N/A,FALSE,"CHART7-% Act MV Cust ";#N/A,#N/A,FALSE,"CHART8-% Act LV Cust ";#N/A,#N/A,FALSE,"CHART9-Trx% by Channel &amp; State";#N/A,#N/A,FALSE,"CHART10-ActCus Chan &amp; Trx State";#N/A,#N/A,FALSE,"CHART11-%ActCus Channel &amp; State";#N/A,#N/A,FALSE,"Scorecard";#N/A,#N/A,FALSE,"Scorecard Commentary Page"}</definedName>
    <definedName name="wrn.Consumer._.Scorecard." hidden="1">{#N/A,#N/A,FALSE,"Consumer Memo";#N/A,#N/A,FALSE,"Front Page-Consumer";#N/A,#N/A,FALSE,"CHART1-Nat Trx Vol by Channel";#N/A,#N/A,FALSE,"CHART2-Nat Trx %";#N/A,#N/A,FALSE,"CHART3-Nat Act Cust";#N/A,#N/A,FALSE,"CHART4-Nat Act Cust %";#N/A,#N/A,FALSE,"CHART5-Avg Trx Per Cust";#N/A,#N/A,FALSE,"CHART6-% Act HV Cust ";#N/A,#N/A,FALSE,"CHART7-% Act MV Cust ";#N/A,#N/A,FALSE,"CHART8-% Act LV Cust ";#N/A,#N/A,FALSE,"CHART9-Trx% by Channel &amp; State";#N/A,#N/A,FALSE,"CHART10-ActCus Chan &amp; Trx State";#N/A,#N/A,FALSE,"CHART11-%ActCus Channel &amp; State";#N/A,#N/A,FALSE,"Scorecard";#N/A,#N/A,FALSE,"Scorecard Commentary Page"}</definedName>
    <definedName name="wrn.Financials._.CPG.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wrn.Financials._.CPG.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wrn.Financials._.CPG.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wrn.Financials._.Full.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wrn.Financials._.Full.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wrn.Financials._.Full.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wrn.MITR." localSheetId="2" hidden="1">{#N/A,#N/A,FALSE,"MITR"}</definedName>
    <definedName name="wrn.MITR." localSheetId="3" hidden="1">{#N/A,#N/A,FALSE,"MITR"}</definedName>
    <definedName name="wrn.MITR." hidden="1">{#N/A,#N/A,FALSE,"MITR"}</definedName>
    <definedName name="wrn.NoteHOlder._.Report." localSheetId="2" hidden="1">{"Delinquency",#N/A,FALSE,"July2000";"Formula",#N/A,FALSE,"July2000";"Noteholder Fax Cover",#N/A,FALSE,"Fax Cover"}</definedName>
    <definedName name="wrn.NoteHOlder._.Report." localSheetId="3" hidden="1">{"Delinquency",#N/A,FALSE,"July2000";"Formula",#N/A,FALSE,"July2000";"Noteholder Fax Cover",#N/A,FALSE,"Fax Cover"}</definedName>
    <definedName name="wrn.NoteHOlder._.Report." hidden="1">{"Delinquency",#N/A,FALSE,"July2000";"Formula",#N/A,FALSE,"July2000";"Noteholder Fax Cover",#N/A,FALSE,"Fax Cover"}</definedName>
    <definedName name="wrn.ok." hidden="1">{#N/A,#N/A,FALSE,"Risk Weighted Asset";#N/A,#N/A,FALSE,"Risk Weighted Asset";#N/A,#N/A,FALSE,"Returns"}</definedName>
    <definedName name="wrn.Performance._.Review." localSheetId="2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wrn.Performance._.Review." localSheetId="3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wrn.Performance._.Review.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wrn.Print." hidden="1">{#N/A,#N/A,FALSE,"Business Prod Exposure Summary ";#N/A,#N/A,FALSE,"NBDE";#N/A,#N/A,FALSE,"Impaireds - Specific Provisions";#N/A,#N/A,FALSE,"TM Exposure Summary";#N/A,#N/A,FALSE,"PPBL Exposure";#N/A,#N/A,FALSE,"DP Required Summary"}</definedName>
    <definedName name="wrn.RMT1." localSheetId="2" hidden="1">{#N/A,#N/A,FALSE,"RMT1"}</definedName>
    <definedName name="wrn.RMT1." localSheetId="3" hidden="1">{#N/A,#N/A,FALSE,"RMT1"}</definedName>
    <definedName name="wrn.RMT1." hidden="1">{#N/A,#N/A,FALSE,"RMT1"}</definedName>
    <definedName name="wrn.RMT2." localSheetId="2" hidden="1">{"RMT2",#N/A,FALSE,"RMT2"}</definedName>
    <definedName name="wrn.RMT2." localSheetId="3" hidden="1">{"RMT2",#N/A,FALSE,"RMT2"}</definedName>
    <definedName name="wrn.RMT2." hidden="1">{"RMT2",#N/A,FALSE,"RMT2"}</definedName>
    <definedName name="wrn.Spreadsheet." localSheetId="2" hidden="1">{#N/A,#N/A,FALSE,"Spreadsheet"}</definedName>
    <definedName name="wrn.Spreadsheet." localSheetId="3" hidden="1">{#N/A,#N/A,FALSE,"Spreadsheet"}</definedName>
    <definedName name="wrn.Spreadsheet." hidden="1">{#N/A,#N/A,FALSE,"Spreadsheet"}</definedName>
    <definedName name="wrn.TEST." localSheetId="2" hidden="1">{"page1",#N/A,FALSE,"TEST";"page2",#N/A,FALSE,"TEST";"page3",#N/A,FALSE,"TEST"}</definedName>
    <definedName name="wrn.TEST." localSheetId="3" hidden="1">{"page1",#N/A,FALSE,"TEST";"page2",#N/A,FALSE,"TEST";"page3",#N/A,FALSE,"TEST"}</definedName>
    <definedName name="wrn.TEST." hidden="1">{"page1",#N/A,FALSE,"TEST";"page2",#N/A,FALSE,"TEST";"page3",#N/A,FALSE,"TEST"}</definedName>
    <definedName name="wrn.testing." hidden="1">{#N/A,#N/A,FALSE,"Risk Weighted Asset"}</definedName>
    <definedName name="wrn.W021." localSheetId="2" hidden="1">{#N/A,#N/A,FALSE,"W021"}</definedName>
    <definedName name="wrn.W021." localSheetId="3" hidden="1">{#N/A,#N/A,FALSE,"W021"}</definedName>
    <definedName name="wrn.W021." hidden="1">{#N/A,#N/A,FALSE,"W021"}</definedName>
    <definedName name="wrn.W051." localSheetId="2" hidden="1">{#N/A,#N/A,FALSE,"W051"}</definedName>
    <definedName name="wrn.W051." localSheetId="3" hidden="1">{#N/A,#N/A,FALSE,"W051"}</definedName>
    <definedName name="wrn.W051." hidden="1">{#N/A,#N/A,FALSE,"W051"}</definedName>
    <definedName name="wrn.W061." localSheetId="2" hidden="1">{#N/A,#N/A,FALSE,"W061"}</definedName>
    <definedName name="wrn.W061." localSheetId="3" hidden="1">{#N/A,#N/A,FALSE,"W061"}</definedName>
    <definedName name="wrn.W061." hidden="1">{#N/A,#N/A,FALSE,"W061"}</definedName>
    <definedName name="wrn.W981." localSheetId="2" hidden="1">{#N/A,#N/A,FALSE,"W981"}</definedName>
    <definedName name="wrn.W981." localSheetId="3" hidden="1">{#N/A,#N/A,FALSE,"W981"}</definedName>
    <definedName name="wrn.W981." hidden="1">{#N/A,#N/A,FALSE,"W981"}</definedName>
    <definedName name="wrn.W991." localSheetId="2" hidden="1">{#N/A,#N/A,TRUE,"W991"}</definedName>
    <definedName name="wrn.W991." localSheetId="3" hidden="1">{#N/A,#N/A,TRUE,"W991"}</definedName>
    <definedName name="wrn.W991." hidden="1">{#N/A,#N/A,TRUE,"W991"}</definedName>
    <definedName name="wrn.WS01." localSheetId="2" hidden="1">{#N/A,#N/A,FALSE,"WS01"}</definedName>
    <definedName name="wrn.WS01." localSheetId="3" hidden="1">{#N/A,#N/A,FALSE,"WS01"}</definedName>
    <definedName name="wrn.WS01." hidden="1">{#N/A,#N/A,FALSE,"WS01"}</definedName>
    <definedName name="wrn.WS02." localSheetId="2" hidden="1">{#N/A,#N/A,FALSE,"WS02"}</definedName>
    <definedName name="wrn.WS02." localSheetId="3" hidden="1">{#N/A,#N/A,FALSE,"WS02"}</definedName>
    <definedName name="wrn.WS02." hidden="1">{#N/A,#N/A,FALSE,"WS02"}</definedName>
    <definedName name="wrn.WS03." localSheetId="2" hidden="1">{#N/A,#N/A,FALSE,"WS03"}</definedName>
    <definedName name="wrn.WS03." localSheetId="3" hidden="1">{#N/A,#N/A,FALSE,"WS03"}</definedName>
    <definedName name="wrn.WS03." hidden="1">{#N/A,#N/A,FALSE,"WS03"}</definedName>
    <definedName name="wrn.WS04." localSheetId="2" hidden="1">{#N/A,#N/A,FALSE,"WS04"}</definedName>
    <definedName name="wrn.WS04." localSheetId="3" hidden="1">{#N/A,#N/A,FALSE,"WS04"}</definedName>
    <definedName name="wrn.WS04." hidden="1">{#N/A,#N/A,FALSE,"WS04"}</definedName>
    <definedName name="wrn.WSTW." localSheetId="2" hidden="1">{#N/A,#N/A,FALSE,"WSTW"}</definedName>
    <definedName name="wrn.WSTW." localSheetId="3" hidden="1">{#N/A,#N/A,FALSE,"WSTW"}</definedName>
    <definedName name="wrn.WSTW." hidden="1">{#N/A,#N/A,FALSE,"WSTW"}</definedName>
    <definedName name="wrn2.NoteHOlder._.Report" localSheetId="2" hidden="1">{"Delinquency",#N/A,FALSE,"July2000";"Formula",#N/A,FALSE,"July2000";"Noteholder Fax Cover",#N/A,FALSE,"Fax Cover"}</definedName>
    <definedName name="wrn2.NoteHOlder._.Report" localSheetId="3" hidden="1">{"Delinquency",#N/A,FALSE,"July2000";"Formula",#N/A,FALSE,"July2000";"Noteholder Fax Cover",#N/A,FALSE,"Fax Cover"}</definedName>
    <definedName name="wrn2.NoteHOlder._.Report" hidden="1">{"Delinquency",#N/A,FALSE,"July2000";"Formula",#N/A,FALSE,"July2000";"Noteholder Fax Cover",#N/A,FALSE,"Fax Cover"}</definedName>
    <definedName name="wrnFFFF" hidden="1">{#N/A,#N/A,FALSE,"Com-NC";#N/A,#N/A,FALSE,"Com-NIM";#N/A,#N/A,FALSE,"Com-Ostd";#N/A,#N/A,FALSE,"Com-NII";#N/A,#N/A,FALSE,"Com-Exp";#N/A,#N/A,FALSE,"Com-Mkt Sh"}</definedName>
    <definedName name="wrnHHHHH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wrnJJJJJ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wrnLZLLZLL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wstSubRate">[25]Inputs!$L$32</definedName>
    <definedName name="wt">[63]Retail!$A$5:$P$30</definedName>
    <definedName name="ww" hidden="1">[14]Journal!$Q$19:$Q$24</definedName>
    <definedName name="www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www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www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wwwwww" localSheetId="2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wwwwww" localSheetId="3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wwwwww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x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x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x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xCallAA" localSheetId="6">[92]Forecast!#REF!</definedName>
    <definedName name="xCallAA" localSheetId="17">[92]Forecast!#REF!</definedName>
    <definedName name="xCallAA" localSheetId="22">[92]Forecast!#REF!</definedName>
    <definedName name="xCallAA">[92]Forecast!#REF!</definedName>
    <definedName name="xCallAB" localSheetId="6">[92]Forecast!#REF!</definedName>
    <definedName name="xCallAB" localSheetId="17">[92]Forecast!#REF!</definedName>
    <definedName name="xCallAB" localSheetId="22">[92]Forecast!#REF!</definedName>
    <definedName name="xCallAB">[92]Forecast!#REF!</definedName>
    <definedName name="xCallB" localSheetId="6">[92]Forecast!#REF!</definedName>
    <definedName name="xCallB" localSheetId="17">[92]Forecast!#REF!</definedName>
    <definedName name="xCallB" localSheetId="22">[92]Forecast!#REF!</definedName>
    <definedName name="xCallB">[92]Forecast!#REF!</definedName>
    <definedName name="xCallC" localSheetId="6">[92]Forecast!#REF!</definedName>
    <definedName name="xCallC" localSheetId="17">[92]Forecast!#REF!</definedName>
    <definedName name="xCallC" localSheetId="22">[92]Forecast!#REF!</definedName>
    <definedName name="xCallC">[92]Forecast!#REF!</definedName>
    <definedName name="xCallI" localSheetId="6">[92]Forecast!#REF!</definedName>
    <definedName name="xCallI" localSheetId="17">[92]Forecast!#REF!</definedName>
    <definedName name="xCallI" localSheetId="22">[92]Forecast!#REF!</definedName>
    <definedName name="xCallI">[92]Forecast!#REF!</definedName>
    <definedName name="xCallO" localSheetId="6">[92]Forecast!#REF!</definedName>
    <definedName name="xCallO" localSheetId="17">[92]Forecast!#REF!</definedName>
    <definedName name="xCallO" localSheetId="22">[92]Forecast!#REF!</definedName>
    <definedName name="xCallO">[92]Forecast!#REF!</definedName>
    <definedName name="xCallP" localSheetId="6">[92]Forecast!#REF!</definedName>
    <definedName name="xCallP" localSheetId="17">[92]Forecast!#REF!</definedName>
    <definedName name="xCallP" localSheetId="22">[92]Forecast!#REF!</definedName>
    <definedName name="xCallP">[92]Forecast!#REF!</definedName>
    <definedName name="xCallQ" localSheetId="6">[92]Forecast!#REF!</definedName>
    <definedName name="xCallQ" localSheetId="17">[92]Forecast!#REF!</definedName>
    <definedName name="xCallQ" localSheetId="22">[92]Forecast!#REF!</definedName>
    <definedName name="xCallQ">[92]Forecast!#REF!</definedName>
    <definedName name="xCallR" localSheetId="6">[92]Forecast!#REF!</definedName>
    <definedName name="xCallR" localSheetId="17">[92]Forecast!#REF!</definedName>
    <definedName name="xCallR" localSheetId="22">[92]Forecast!#REF!</definedName>
    <definedName name="xCallR">[92]Forecast!#REF!</definedName>
    <definedName name="xCallS" localSheetId="6">[92]Forecast!#REF!</definedName>
    <definedName name="xCallS" localSheetId="17">[92]Forecast!#REF!</definedName>
    <definedName name="xCallS" localSheetId="22">[92]Forecast!#REF!</definedName>
    <definedName name="xCallS">[92]Forecast!#REF!</definedName>
    <definedName name="xCallT" localSheetId="6">[92]Forecast!#REF!</definedName>
    <definedName name="xCallT" localSheetId="17">[92]Forecast!#REF!</definedName>
    <definedName name="xCallT" localSheetId="22">[92]Forecast!#REF!</definedName>
    <definedName name="xCallT">[92]Forecast!#REF!</definedName>
    <definedName name="xCallU" localSheetId="6">[92]Forecast!#REF!</definedName>
    <definedName name="xCallU" localSheetId="17">[92]Forecast!#REF!</definedName>
    <definedName name="xCallU" localSheetId="22">[92]Forecast!#REF!</definedName>
    <definedName name="xCallU">[92]Forecast!#REF!</definedName>
    <definedName name="xCallV" localSheetId="6">[92]Forecast!#REF!</definedName>
    <definedName name="xCallV" localSheetId="17">[92]Forecast!#REF!</definedName>
    <definedName name="xCallV" localSheetId="22">[92]Forecast!#REF!</definedName>
    <definedName name="xCallV">[92]Forecast!#REF!</definedName>
    <definedName name="xCallW" localSheetId="6">[92]Forecast!#REF!</definedName>
    <definedName name="xCallW" localSheetId="17">[92]Forecast!#REF!</definedName>
    <definedName name="xCallW" localSheetId="22">[92]Forecast!#REF!</definedName>
    <definedName name="xCallW">[92]Forecast!#REF!</definedName>
    <definedName name="xCallX" localSheetId="6">[92]Forecast!#REF!</definedName>
    <definedName name="xCallX" localSheetId="17">[92]Forecast!#REF!</definedName>
    <definedName name="xCallX" localSheetId="22">[92]Forecast!#REF!</definedName>
    <definedName name="xCallX">[92]Forecast!#REF!</definedName>
    <definedName name="xCallY" localSheetId="6">[92]Forecast!#REF!</definedName>
    <definedName name="xCallY" localSheetId="17">[92]Forecast!#REF!</definedName>
    <definedName name="xCallY" localSheetId="22">[92]Forecast!#REF!</definedName>
    <definedName name="xCallY">[92]Forecast!#REF!</definedName>
    <definedName name="xsw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xsw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xsw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xx" hidden="1">{#N/A,#N/A,FALSE,"Title";#N/A,#N/A,FALSE,"Highlights";#N/A,#N/A,FALSE,"Phone Service";#N/A,#N/A,FALSE,"New Accounts";#N/A,#N/A,FALSE,"Embossing";#N/A,#N/A,FALSE,"Terminal";#N/A,#N/A,FALSE,"Customer";#N/A,#N/A,FALSE,"Staff";#N/A,#N/A,FALSE,"Com-NC";#N/A,#N/A,FALSE,"Com-NIM";#N/A,#N/A,FALSE,"Revolvers";#N/A,#N/A,FALSE,"Limits";#N/A,#N/A,FALSE,"Com-NII";#N/A,#N/A,FALSE,"Com-Exp";#N/A,#N/A,FALSE,"Com-Mkt Sh";#N/A,#N/A,FALSE,"Chargeoffs";#N/A,#N/A,FALSE,"Delinquents";#N/A,#N/A,FALSE,"Competitor"}</definedName>
    <definedName name="XXX" localSheetId="6">#REF!</definedName>
    <definedName name="XXX" localSheetId="17">#REF!</definedName>
    <definedName name="XXX" localSheetId="22">#REF!</definedName>
    <definedName name="XXX">#REF!</definedName>
    <definedName name="xxy" hidden="1">{#N/A,#N/A,TRUE,"CPG-NC";#N/A,#N/A,TRUE,"CPG-NIM";#N/A,#N/A,TRUE,"CPG-Ostds";#N/A,#N/A,TRUE,"CPG-NII";#N/A,#N/A,TRUE,"CPG-Dist Pmts";#N/A,#N/A,TRUE,"CPG-Exp by Line";#N/A,#N/A,TRUE,"CPG-Exp by Centre";#N/A,#N/A,TRUE,"CPG-FTE by Centre";#N/A,#N/A,TRUE,"CPG-KPI"}</definedName>
    <definedName name="xy" localSheetId="2" hidden="1">{#N/A,#N/A,TRUE,"Cover";"Overview",#N/A,TRUE,"Overview";"Production Support",#N/A,TRUE,"Production Support";"Non-Discretionary",#N/A,TRUE,"Non-discretionary";"Discretionary",#N/A,TRUE,"Discretionary";"Captured Hours",#N/A,TRUE,"Captured Hours";"Cut Summary",#N/A,TRUE,"Cuts";"Other cuts",#N/A,TRUE,"Cuts";"Head Cuts",#N/A,TRUE,"Cuts"}</definedName>
    <definedName name="xy" localSheetId="3" hidden="1">{#N/A,#N/A,TRUE,"Cover";"Overview",#N/A,TRUE,"Overview";"Production Support",#N/A,TRUE,"Production Support";"Non-Discretionary",#N/A,TRUE,"Non-discretionary";"Discretionary",#N/A,TRUE,"Discretionary";"Captured Hours",#N/A,TRUE,"Captured Hours";"Cut Summary",#N/A,TRUE,"Cuts";"Other cuts",#N/A,TRUE,"Cuts";"Head Cuts",#N/A,TRUE,"Cuts"}</definedName>
    <definedName name="xy" hidden="1">{#N/A,#N/A,TRUE,"Cover";"Overview",#N/A,TRUE,"Overview";"Production Support",#N/A,TRUE,"Production Support";"Non-Discretionary",#N/A,TRUE,"Non-discretionary";"Discretionary",#N/A,TRUE,"Discretionary";"Captured Hours",#N/A,TRUE,"Captured Hours";"Cut Summary",#N/A,TRUE,"Cuts";"Other cuts",#N/A,TRUE,"Cuts";"Head Cuts",#N/A,TRUE,"Cuts"}</definedName>
    <definedName name="xyz" localSheetId="6">#REF!</definedName>
    <definedName name="xyz" localSheetId="17">#REF!</definedName>
    <definedName name="xyz" localSheetId="22">#REF!</definedName>
    <definedName name="xyz">#REF!</definedName>
    <definedName name="y">'[93]GM COST CENTRE'!$A$1:$B$312</definedName>
    <definedName name="YASE" localSheetId="6">#REF!</definedName>
    <definedName name="YASE" localSheetId="17">#REF!</definedName>
    <definedName name="YASE" localSheetId="22">#REF!</definedName>
    <definedName name="YASE">#REF!</definedName>
    <definedName name="YASS" localSheetId="6">#REF!</definedName>
    <definedName name="YASS" localSheetId="17">#REF!</definedName>
    <definedName name="YASS" localSheetId="22">#REF!</definedName>
    <definedName name="YASS">#REF!</definedName>
    <definedName name="yc" localSheetId="2" hidden="1">{#N/A,#N/A,FALSE,"Com-NC";#N/A,#N/A,FALSE,"Com-NIM";#N/A,#N/A,FALSE,"Com-Ostd";#N/A,#N/A,FALSE,"Com-NII";#N/A,#N/A,FALSE,"Com-Exp";#N/A,#N/A,FALSE,"Com-Mkt Sh"}</definedName>
    <definedName name="yc" localSheetId="3" hidden="1">{#N/A,#N/A,FALSE,"Com-NC";#N/A,#N/A,FALSE,"Com-NIM";#N/A,#N/A,FALSE,"Com-Ostd";#N/A,#N/A,FALSE,"Com-NII";#N/A,#N/A,FALSE,"Com-Exp";#N/A,#N/A,FALSE,"Com-Mkt Sh"}</definedName>
    <definedName name="yc" hidden="1">{#N/A,#N/A,FALSE,"Com-NC";#N/A,#N/A,FALSE,"Com-NIM";#N/A,#N/A,FALSE,"Com-Ostd";#N/A,#N/A,FALSE,"Com-NII";#N/A,#N/A,FALSE,"Com-Exp";#N/A,#N/A,FALSE,"Com-Mkt Sh"}</definedName>
    <definedName name="YE">[82]LOANS!$Y$1</definedName>
    <definedName name="year" localSheetId="2">[33]Variables!$C$7</definedName>
    <definedName name="year" localSheetId="3">[33]Variables!$C$7</definedName>
    <definedName name="year">#REF!</definedName>
    <definedName name="Yearend" localSheetId="6">#REF!</definedName>
    <definedName name="Yearend" localSheetId="17">#REF!</definedName>
    <definedName name="Yearend" localSheetId="22">#REF!</definedName>
    <definedName name="Yearend">#REF!</definedName>
    <definedName name="yearFraction">[6]fum2004!$D$1:$O$1</definedName>
    <definedName name="yhj" localSheetId="2" hidden="1">{#N/A,#N/A,FALSE,"Com-NC";#N/A,#N/A,FALSE,"Com-NIM";#N/A,#N/A,FALSE,"Com-Ostd";#N/A,#N/A,FALSE,"Com-NII";#N/A,#N/A,FALSE,"Com-Exp";#N/A,#N/A,FALSE,"Com-Mkt Sh"}</definedName>
    <definedName name="yhj" localSheetId="3" hidden="1">{#N/A,#N/A,FALSE,"Com-NC";#N/A,#N/A,FALSE,"Com-NIM";#N/A,#N/A,FALSE,"Com-Ostd";#N/A,#N/A,FALSE,"Com-NII";#N/A,#N/A,FALSE,"Com-Exp";#N/A,#N/A,FALSE,"Com-Mkt Sh"}</definedName>
    <definedName name="yhj" hidden="1">{#N/A,#N/A,FALSE,"Com-NC";#N/A,#N/A,FALSE,"Com-NIM";#N/A,#N/A,FALSE,"Com-Ostd";#N/A,#N/A,FALSE,"Com-NII";#N/A,#N/A,FALSE,"Com-Exp";#N/A,#N/A,FALSE,"Com-Mkt Sh"}</definedName>
    <definedName name="YMAE" localSheetId="6">#REF!</definedName>
    <definedName name="YMAE" localSheetId="17">#REF!</definedName>
    <definedName name="YMAE" localSheetId="22">#REF!</definedName>
    <definedName name="YMAE">#REF!</definedName>
    <definedName name="YMAS" localSheetId="6">#REF!</definedName>
    <definedName name="YMAS" localSheetId="17">#REF!</definedName>
    <definedName name="YMAS" localSheetId="22">#REF!</definedName>
    <definedName name="YMAS">#REF!</definedName>
    <definedName name="YOY3" localSheetId="6">[8]Model!#REF!</definedName>
    <definedName name="YOY3" localSheetId="17">[8]Model!#REF!</definedName>
    <definedName name="YOY3" localSheetId="22">[8]Model!#REF!</definedName>
    <definedName name="YOY3">[8]Model!#REF!</definedName>
    <definedName name="YOY4" localSheetId="6">[8]Model!#REF!</definedName>
    <definedName name="YOY4" localSheetId="17">[8]Model!#REF!</definedName>
    <definedName name="YOY4" localSheetId="22">[8]Model!#REF!</definedName>
    <definedName name="YOY4">[8]Model!#REF!</definedName>
    <definedName name="yt" localSheetId="2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yt" localSheetId="3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yt" hidden="1">{#N/A,#N/A,FALSE,"CPG-KPI";#N/A,#N/A,FALSE,"CPG-FTE Summ";#N/A,#N/A,FALSE,"CPG-NC";#N/A,#N/A,FALSE,"CPG-NIM";#N/A,#N/A,FALSE,"CPG-Ostds";#N/A,#N/A,FALSE,"CPG-NII";#N/A,#N/A,FALSE,"CPG-Dist Pmts";#N/A,#N/A,FALSE,"CPG-Exp by Line";#N/A,#N/A,FALSE,"NC-Sum";#N/A,#N/A,FALSE,"CPG-Issue";#N/A,#N/A,FALSE,"CPG-Comm";#N/A,#N/A,FALSE,"CPG-Acquire";#N/A,#N/A,FALSE,"CPG-Serv";#N/A,#N/A,FALSE,"CPG-Shared"}</definedName>
    <definedName name="YTD_Capacity" localSheetId="6">#REF!</definedName>
    <definedName name="YTD_Capacity" localSheetId="17">#REF!</definedName>
    <definedName name="YTD_Capacity" localSheetId="22">#REF!</definedName>
    <definedName name="YTD_Capacity">#REF!</definedName>
    <definedName name="YTD_Capacity_Err" localSheetId="6">#REF!</definedName>
    <definedName name="YTD_Capacity_Err" localSheetId="17">#REF!</definedName>
    <definedName name="YTD_Capacity_Err" localSheetId="22">#REF!</definedName>
    <definedName name="YTD_Capacity_Err">#REF!</definedName>
    <definedName name="YTD_Capacity_Vol" localSheetId="6">#REF!</definedName>
    <definedName name="YTD_Capacity_Vol" localSheetId="17">#REF!</definedName>
    <definedName name="YTD_Capacity_Vol" localSheetId="22">#REF!</definedName>
    <definedName name="YTD_Capacity_Vol">#REF!</definedName>
    <definedName name="YTD_Complaint" localSheetId="6">#REF!</definedName>
    <definedName name="YTD_Complaint" localSheetId="17">#REF!</definedName>
    <definedName name="YTD_Complaint" localSheetId="22">#REF!</definedName>
    <definedName name="YTD_Complaint">#REF!</definedName>
    <definedName name="YTD_Confo" localSheetId="6">#REF!</definedName>
    <definedName name="YTD_Confo" localSheetId="17">#REF!</definedName>
    <definedName name="YTD_Confo" localSheetId="22">#REF!</definedName>
    <definedName name="YTD_Confo">#REF!</definedName>
    <definedName name="YTD_Deal_Volumes" localSheetId="6">#REF!</definedName>
    <definedName name="YTD_Deal_Volumes" localSheetId="17">#REF!</definedName>
    <definedName name="YTD_Deal_Volumes" localSheetId="22">#REF!</definedName>
    <definedName name="YTD_Deal_Volumes">#REF!</definedName>
    <definedName name="YTD_Error_Review" localSheetId="6">#REF!</definedName>
    <definedName name="YTD_Error_Review" localSheetId="17">#REF!</definedName>
    <definedName name="YTD_Error_Review" localSheetId="22">#REF!</definedName>
    <definedName name="YTD_Error_Review">#REF!</definedName>
    <definedName name="YTD_Errors" localSheetId="6">#REF!</definedName>
    <definedName name="YTD_Errors" localSheetId="17">#REF!</definedName>
    <definedName name="YTD_Errors" localSheetId="22">#REF!</definedName>
    <definedName name="YTD_Errors">#REF!</definedName>
    <definedName name="YTD_Inv_Pending" localSheetId="6">#REF!</definedName>
    <definedName name="YTD_Inv_Pending" localSheetId="17">#REF!</definedName>
    <definedName name="YTD_Inv_Pending" localSheetId="22">#REF!</definedName>
    <definedName name="YTD_Inv_Pending">#REF!</definedName>
    <definedName name="YTD_Investigations" localSheetId="6">#REF!</definedName>
    <definedName name="YTD_Investigations" localSheetId="17">#REF!</definedName>
    <definedName name="YTD_Investigations" localSheetId="22">#REF!</definedName>
    <definedName name="YTD_Investigations">#REF!</definedName>
    <definedName name="YTD_Nostro" localSheetId="6">#REF!</definedName>
    <definedName name="YTD_Nostro" localSheetId="17">#REF!</definedName>
    <definedName name="YTD_Nostro" localSheetId="22">#REF!</definedName>
    <definedName name="YTD_Nostro">#REF!</definedName>
    <definedName name="YTD_Write_Off" localSheetId="6">#REF!</definedName>
    <definedName name="YTD_Write_Off" localSheetId="17">#REF!</definedName>
    <definedName name="YTD_Write_Off" localSheetId="22">#REF!</definedName>
    <definedName name="YTD_Write_Off">#REF!</definedName>
    <definedName name="YTD07_DEP">'[9]YTDJan07 AvgBalDep'!$1:$1048576</definedName>
    <definedName name="YTD07_LOANS">'[9]YTDJan07 AvgBalLoans'!$1:$1048576</definedName>
    <definedName name="YTDExpired" localSheetId="6">#REF!</definedName>
    <definedName name="YTDExpired" localSheetId="17">#REF!</definedName>
    <definedName name="YTDExpired" localSheetId="22">#REF!</definedName>
    <definedName name="YTDExpired">#REF!</definedName>
    <definedName name="YTDHedgeEff" localSheetId="6">#REF!</definedName>
    <definedName name="YTDHedgeEff" localSheetId="17">#REF!</definedName>
    <definedName name="YTDHedgeEff" localSheetId="22">#REF!</definedName>
    <definedName name="YTDHedgeEff">#REF!</definedName>
    <definedName name="YTDhft" localSheetId="6">#REF!</definedName>
    <definedName name="YTDhft" localSheetId="17">#REF!</definedName>
    <definedName name="YTDhft" localSheetId="22">#REF!</definedName>
    <definedName name="YTDhft">#REF!</definedName>
    <definedName name="YTDineff" localSheetId="6">#REF!</definedName>
    <definedName name="YTDineff" localSheetId="17">#REF!</definedName>
    <definedName name="YTDineff" localSheetId="22">#REF!</definedName>
    <definedName name="YTDineff">#REF!</definedName>
    <definedName name="ytr" localSheetId="2" hidden="1">{#N/A,#N/A,FALSE,"Com-NC";#N/A,#N/A,FALSE,"Com-NIM";#N/A,#N/A,FALSE,"Com-Ostd";#N/A,#N/A,FALSE,"Com-NII";#N/A,#N/A,FALSE,"Com-Exp";#N/A,#N/A,FALSE,"Com-Mkt Sh"}</definedName>
    <definedName name="ytr" localSheetId="3" hidden="1">{#N/A,#N/A,FALSE,"Com-NC";#N/A,#N/A,FALSE,"Com-NIM";#N/A,#N/A,FALSE,"Com-Ostd";#N/A,#N/A,FALSE,"Com-NII";#N/A,#N/A,FALSE,"Com-Exp";#N/A,#N/A,FALSE,"Com-Mkt Sh"}</definedName>
    <definedName name="ytr" hidden="1">{#N/A,#N/A,FALSE,"Com-NC";#N/A,#N/A,FALSE,"Com-NIM";#N/A,#N/A,FALSE,"Com-Ostd";#N/A,#N/A,FALSE,"Com-NII";#N/A,#N/A,FALSE,"Com-Exp";#N/A,#N/A,FALSE,"Com-Mkt Sh"}</definedName>
    <definedName name="yu" localSheetId="2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yu" localSheetId="3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yu" hidden="1">{#N/A,#N/A,FALSE,"CPG-NC";#N/A,#N/A,FALSE,"CPG-NIM";#N/A,#N/A,FALSE,"CPG-Ostds";#N/A,#N/A,FALSE,"CPG-NII";#N/A,#N/A,FALSE,"CPG-Dist Pmts";#N/A,#N/A,FALSE,"CPG-Exp by Centre";#N/A,#N/A,FALSE,"CPG-Exp by Line";#N/A,#N/A,FALSE,"CPG-FTE by Centre";#N/A,#N/A,FALSE,"NC-Sum";#N/A,#N/A,FALSE,"CPG-Issue";#N/A,#N/A,FALSE,"CPG-Comm";#N/A,#N/A,FALSE,"CPG-Acquire";#N/A,#N/A,FALSE,"PS-NC";#N/A,#N/A,FALSE,"CPG-KPI"}</definedName>
    <definedName name="yui" localSheetId="2" hidden="1">{#N/A,#N/A,FALSE,"Com-NC";#N/A,#N/A,FALSE,"Com-NIM";#N/A,#N/A,FALSE,"Com-Ostd";#N/A,#N/A,FALSE,"Com-NII";#N/A,#N/A,FALSE,"Com-Exp";#N/A,#N/A,FALSE,"Com-Mkt Sh"}</definedName>
    <definedName name="yui" localSheetId="3" hidden="1">{#N/A,#N/A,FALSE,"Com-NC";#N/A,#N/A,FALSE,"Com-NIM";#N/A,#N/A,FALSE,"Com-Ostd";#N/A,#N/A,FALSE,"Com-NII";#N/A,#N/A,FALSE,"Com-Exp";#N/A,#N/A,FALSE,"Com-Mkt Sh"}</definedName>
    <definedName name="yui" hidden="1">{#N/A,#N/A,FALSE,"Com-NC";#N/A,#N/A,FALSE,"Com-NIM";#N/A,#N/A,FALSE,"Com-Ostd";#N/A,#N/A,FALSE,"Com-NII";#N/A,#N/A,FALSE,"Com-Exp";#N/A,#N/A,FALSE,"Com-Mkt Sh"}</definedName>
    <definedName name="yyyyyyyyyyyy" localSheetId="6">#REF!</definedName>
    <definedName name="yyyyyyyyyyyy" localSheetId="17">#REF!</definedName>
    <definedName name="yyyyyyyyyyyy" localSheetId="22">#REF!</definedName>
    <definedName name="yyyyyyyyyyyy">#REF!</definedName>
    <definedName name="z" hidden="1">{#N/A,#N/A,FALSE,"Com-NC";#N/A,#N/A,FALSE,"Com-NIM";#N/A,#N/A,FALSE,"Com-Ostd";#N/A,#N/A,FALSE,"Com-NII";#N/A,#N/A,FALSE,"Com-Exp";#N/A,#N/A,FALSE,"Com-Mkt Sh"}</definedName>
    <definedName name="ztqrydacu" localSheetId="6">#REF!</definedName>
    <definedName name="ztqrydacu" localSheetId="17">#REF!</definedName>
    <definedName name="ztqrydacu" localSheetId="22">#REF!</definedName>
    <definedName name="ztqrydacu">#REF!</definedName>
    <definedName name="zv" localSheetId="2" hidden="1">{#N/A,#N/A,FALSE,"Com-NC";#N/A,#N/A,FALSE,"Com-NIM";#N/A,#N/A,FALSE,"Com-Ostd";#N/A,#N/A,FALSE,"Com-NII";#N/A,#N/A,FALSE,"Com-Exp";#N/A,#N/A,FALSE,"Com-Mkt Sh"}</definedName>
    <definedName name="zv" localSheetId="3" hidden="1">{#N/A,#N/A,FALSE,"Com-NC";#N/A,#N/A,FALSE,"Com-NIM";#N/A,#N/A,FALSE,"Com-Ostd";#N/A,#N/A,FALSE,"Com-NII";#N/A,#N/A,FALSE,"Com-Exp";#N/A,#N/A,FALSE,"Com-Mkt Sh"}</definedName>
    <definedName name="zv" hidden="1">{#N/A,#N/A,FALSE,"Com-NC";#N/A,#N/A,FALSE,"Com-NIM";#N/A,#N/A,FALSE,"Com-Ostd";#N/A,#N/A,FALSE,"Com-NII";#N/A,#N/A,FALSE,"Com-Exp";#N/A,#N/A,FALSE,"Com-Mkt Sh"}</definedName>
    <definedName name="zx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zx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zx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zz" localSheetId="2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zz" localSheetId="3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zz" hidden="1">{#N/A,#N/A,TRUE,"--Group NZ--";#N/A,#N/A,TRUE,"NZ TTl YTD NIM";#N/A,#N/A,TRUE,"NZ TTl MTD NIM";#N/A,#N/A,TRUE,"NZ TTl trends";#N/A,#N/A,TRUE,"NZ TTl Avge MTD";#N/A,#N/A,TRUE,"NZ Retail YTD NIM";#N/A,#N/A,TRUE,"NZ Retail MTD NIM";#N/A,#N/A,TRUE,"NZ Retail Trends";#N/A,#N/A,TRUE,"NZ Retail Avge MTD";#N/A,#N/A,TRUE,"NZ Retail Avge Prods MTD";#N/A,#N/A,TRUE,"TP product margin trend";#N/A,#N/A,TRUE,"NZ WIB MTD NIM";#N/A,#N/A,TRUE,"WIB TRENDS";#N/A,#N/A,TRUE,"NZ WIB Avge MTD";#N/A,#N/A,TRUE,"NIM restate rec"}</definedName>
    <definedName name="ZZ.wrn.2000._.Complete._.Report." hidden="1">{#N/A,#N/A,TRUE,"Cover";"Overview",#N/A,TRUE,"Overview";"Production Support",#N/A,TRUE,"Production Support";"Non-Discretionary",#N/A,TRUE,"Non-discretionary";"Discretionary",#N/A,TRUE,"Discretionary";"Captured Hours",#N/A,TRUE,"Captured Hours";"Cut Summary",#N/A,TRUE,"Cuts";"Other cuts",#N/A,TRUE,"Cuts";"Head Cuts",#N/A,TRUE,"Cuts"}</definedName>
    <definedName name="zzz" hidden="1">{#N/A,#N/A,TRUE,"Cover";"Overview",#N/A,TRUE,"Overview";"Production Support",#N/A,TRUE,"Production Support";"Non-Discretionary",#N/A,TRUE,"Non-discretionary";"Discretionary",#N/A,TRUE,"Discretionary";"Captured Hours",#N/A,TRUE,"Captured Hours";"Cut Summary",#N/A,TRUE,"Cuts";"Other cuts",#N/A,TRUE,"Cuts";"Head Cuts",#N/A,TRUE,"Cuts"}</definedName>
    <definedName name="zzzz" hidden="1">{#N/A,#N/A,TRUE,"Cover";"Overview",#N/A,TRUE,"Overview";"Production Support",#N/A,TRUE,"Production Support";"Non-Discretionary",#N/A,TRUE,"Non-discretionary";"Discretionary",#N/A,TRUE,"Discretionary";"Captured Hours",#N/A,TRUE,"Captured Hours";"Cut Summary",#N/A,TRUE,"Cuts";"Other cuts",#N/A,TRUE,"Cuts";"Head Cuts",#N/A,TRUE,"Cuts"}</definedName>
    <definedName name="zzzzzz" hidden="1">{#N/A,#N/A,TRUE,"Cover";"Overview",#N/A,TRUE,"Overview";"Production Support",#N/A,TRUE,"Production Support";"Non-Discretionary",#N/A,TRUE,"Non-discretionary";"Discretionary",#N/A,TRUE,"Discretionary";"Captured Hours",#N/A,TRUE,"Captured Hours";"Cut Summary",#N/A,TRUE,"Cuts";"Other cuts",#N/A,TRUE,"Cuts";"Head Cuts",#N/A,TRUE,"Cuts"}</definedName>
    <definedName name="zzzzzzz" hidden="1">{#N/A,#N/A,TRUE,"Cover";"Overview",#N/A,TRUE,"Overview";"Production Support",#N/A,TRUE,"Production Support";"Non-Discretionary",#N/A,TRUE,"Non-discretionary";"Discretionary",#N/A,TRUE,"Discretionary";"Captured Hours",#N/A,TRUE,"Captured Hours";"Cut Summary",#N/A,TRUE,"Cuts";"Other cuts",#N/A,TRUE,"Cuts";"Head Cuts",#N/A,TRUE,"Cuts"}</definedName>
    <definedName name="zzzzzzzzzzz" hidden="1">{#N/A,#N/A,TRUE,"Cover";"Overview",#N/A,TRUE,"Overview";"Production Support",#N/A,TRUE,"Production Support";"Non-Discretionary",#N/A,TRUE,"Non-discretionary";"Discretionary",#N/A,TRUE,"Discretionary";"Captured Hours",#N/A,TRUE,"Captured Hours";"Cut Summary",#N/A,TRUE,"Cuts";"Other cuts",#N/A,TRUE,"Cuts";"Head Cuts",#N/A,TRUE,"Cuts"}</definedName>
    <definedName name="zzzzzzzzzzzzzzzzz" hidden="1">{#N/A,#N/A,TRUE,"Cover";"Overview",#N/A,TRUE,"Overview";"Production Support",#N/A,TRUE,"Production Support";"Non-Discretionary",#N/A,TRUE,"Non-discretionary";"Discretionary",#N/A,TRUE,"Discretionary";"Captured Hours",#N/A,TRUE,"Captured Hours";"Cut Summary",#N/A,TRUE,"Cuts";"Other cuts",#N/A,TRUE,"Cuts";"Head Cuts",#N/A,TRUE,"Cuts"}</definedName>
  </definedNames>
  <calcPr calcId="145621" calcMode="manual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1" i="21" l="1"/>
  <c r="E20" i="21"/>
  <c r="B20" i="21"/>
</calcChain>
</file>

<file path=xl/sharedStrings.xml><?xml version="1.0" encoding="utf-8"?>
<sst xmlns="http://schemas.openxmlformats.org/spreadsheetml/2006/main" count="1852" uniqueCount="440">
  <si>
    <t>Full Year</t>
  </si>
  <si>
    <t>Interest spread</t>
  </si>
  <si>
    <t>Benefit of net non-interest bearing assets, liabilities and equity</t>
  </si>
  <si>
    <t>Net stable funding ratio (NSFR)</t>
  </si>
  <si>
    <t>All other liabilities</t>
  </si>
  <si>
    <t>Total non-interest bearing liabilities</t>
  </si>
  <si>
    <t>Total liabilities</t>
  </si>
  <si>
    <t>Total liabilities and equity</t>
  </si>
  <si>
    <t>Australia</t>
  </si>
  <si>
    <t>Impairment (charges) / benefits</t>
  </si>
  <si>
    <t>Income tax expense</t>
  </si>
  <si>
    <t>Operating profit before tax</t>
  </si>
  <si>
    <t>Tax and non-controlling interests</t>
  </si>
  <si>
    <t>Operating expenses</t>
  </si>
  <si>
    <t>Core earnings</t>
  </si>
  <si>
    <t>Expense to income ratio</t>
  </si>
  <si>
    <t>Net tangible asset per ordinary share ($)</t>
  </si>
  <si>
    <t xml:space="preserve">Credit risk weighted assets (credit RWA) ($m) </t>
  </si>
  <si>
    <t xml:space="preserve">Total risk weighted assets (RWA) ($m) </t>
  </si>
  <si>
    <t>Other</t>
  </si>
  <si>
    <t>Non-interest income</t>
  </si>
  <si>
    <t>Cash earnings adjustments</t>
  </si>
  <si>
    <t>1.1 Reported results</t>
  </si>
  <si>
    <t xml:space="preserve">  </t>
  </si>
  <si>
    <t>% Mov't</t>
  </si>
  <si>
    <t xml:space="preserve">   </t>
  </si>
  <si>
    <t>Half Year</t>
  </si>
  <si>
    <t>$m</t>
  </si>
  <si>
    <t>March 19</t>
  </si>
  <si>
    <t>Sept 18</t>
  </si>
  <si>
    <t>Net interest income</t>
  </si>
  <si>
    <t>Net fee income</t>
  </si>
  <si>
    <t>Net wealth management and insurance income</t>
  </si>
  <si>
    <t>Trading income</t>
  </si>
  <si>
    <t>Other income</t>
  </si>
  <si>
    <t>Net operating income before operating expenses</t>
  </si>
  <si>
    <t>Net profit for the period</t>
  </si>
  <si>
    <t>Net profit attributable to non-controlling interests</t>
  </si>
  <si>
    <t>Net profit attributable to owners of Westpac</t>
  </si>
  <si>
    <t>Banking Corporation</t>
  </si>
  <si>
    <t>Sept 19</t>
  </si>
  <si>
    <t>Sept 19 -</t>
  </si>
  <si>
    <t>Mar 19</t>
  </si>
  <si>
    <t>1.2 Key financial information</t>
  </si>
  <si>
    <t>Shareholder value</t>
  </si>
  <si>
    <t>Earnings per ordinary share (cents)</t>
  </si>
  <si>
    <t>Weighted average ordinary shares (millions)</t>
  </si>
  <si>
    <t>Fully franked dividends per ordinary share (cents)</t>
  </si>
  <si>
    <t>Return on average ordinary equity</t>
  </si>
  <si>
    <t>Average ordinary equity ($m)</t>
  </si>
  <si>
    <t>Average total equity ($m)</t>
  </si>
  <si>
    <t>Business performance</t>
  </si>
  <si>
    <t xml:space="preserve">Net interest margin </t>
  </si>
  <si>
    <t>Average interest-earning assets ($m)</t>
  </si>
  <si>
    <t>Capital, funding and liquidity</t>
  </si>
  <si>
    <t>Common equity Tier 1 capital ratio</t>
  </si>
  <si>
    <t xml:space="preserve">- APRA Basel III </t>
  </si>
  <si>
    <t>- Internationally comparable</t>
  </si>
  <si>
    <t>Liquidity coverage ratio (LCR)</t>
  </si>
  <si>
    <t>Asset quality</t>
  </si>
  <si>
    <t>Gross impaired exposures to gross loans</t>
  </si>
  <si>
    <t>Gross impaired exposures to equity and total provisions</t>
  </si>
  <si>
    <t>Total stressed exposures as a % of TCE</t>
  </si>
  <si>
    <t>Total loan provisions to gross loans</t>
  </si>
  <si>
    <t>Mortgage 90+ day delinquencies</t>
  </si>
  <si>
    <t>Other consumer loans 90+ day delinquencies</t>
  </si>
  <si>
    <t>Collectively assessed provisions to credit RWA</t>
  </si>
  <si>
    <r>
      <t>Balance sheet</t>
    </r>
    <r>
      <rPr>
        <b/>
        <sz val="8"/>
        <color indexed="8"/>
        <rFont val="Arial"/>
        <family val="2"/>
      </rPr>
      <t xml:space="preserve"> ($m)</t>
    </r>
  </si>
  <si>
    <t>Loans</t>
  </si>
  <si>
    <t>Total assets</t>
  </si>
  <si>
    <t>Deposits and other borrowings</t>
  </si>
  <si>
    <t>Total equity</t>
  </si>
  <si>
    <t>Wealth Management</t>
  </si>
  <si>
    <t>Life insurance in-force premiums (Australia) ($m)</t>
  </si>
  <si>
    <t>1.3 Cash earnings results</t>
  </si>
  <si>
    <t>Net operating income</t>
  </si>
  <si>
    <t>Net profit</t>
  </si>
  <si>
    <t>Cash earnings</t>
  </si>
  <si>
    <t>Add back notable items</t>
  </si>
  <si>
    <t>Cash earnings excluding notable items</t>
  </si>
  <si>
    <t>1.3.1 Key financial information - cash earnings basis</t>
  </si>
  <si>
    <t>Cash earnings per ordinary share (cents)</t>
  </si>
  <si>
    <t>Economic profit ($m)</t>
  </si>
  <si>
    <t>Dividend payout ratio</t>
  </si>
  <si>
    <t>Cash earnings on average ordinary equity (ROE)</t>
  </si>
  <si>
    <t>Average tangible ordinary equity ($m)</t>
  </si>
  <si>
    <t>Full time equivalent employees (FTE)</t>
  </si>
  <si>
    <t>Revenue per FTE ($ '000's)</t>
  </si>
  <si>
    <t xml:space="preserve">Effective tax rate </t>
  </si>
  <si>
    <t>Net write-offs to average loans annualised</t>
  </si>
  <si>
    <t>Deposits</t>
  </si>
  <si>
    <t>Business</t>
  </si>
  <si>
    <t>Group</t>
  </si>
  <si>
    <t>Non-controlling interests</t>
  </si>
  <si>
    <t>Westpac Institutional Bank</t>
  </si>
  <si>
    <t>Group Businesses</t>
  </si>
  <si>
    <t xml:space="preserve">Net operating income </t>
  </si>
  <si>
    <t>Cash earnings  excluding notable items</t>
  </si>
  <si>
    <t>2.4.1 Balance Sheet</t>
  </si>
  <si>
    <t xml:space="preserve"> </t>
  </si>
  <si>
    <t>Assets</t>
  </si>
  <si>
    <t>Cash and balances with central banks</t>
  </si>
  <si>
    <t>Collateral paid</t>
  </si>
  <si>
    <t>Derivative financial instruments</t>
  </si>
  <si>
    <t>Life insurance assets</t>
  </si>
  <si>
    <t>Other assets</t>
  </si>
  <si>
    <t>Liabilities</t>
  </si>
  <si>
    <t>Collateral received</t>
  </si>
  <si>
    <t>Other financial liabilities</t>
  </si>
  <si>
    <t>Debt issues</t>
  </si>
  <si>
    <t>Life insurance liabilities</t>
  </si>
  <si>
    <t>Loan capital</t>
  </si>
  <si>
    <t>Other liabilities</t>
  </si>
  <si>
    <t>Equity</t>
  </si>
  <si>
    <t>Total equity attributable to owners of Westpac Banking Corporation</t>
  </si>
  <si>
    <t>Economic profit</t>
  </si>
  <si>
    <t>Net interest margin</t>
  </si>
  <si>
    <t>$bn</t>
  </si>
  <si>
    <t>Term deposits</t>
  </si>
  <si>
    <t>Total deposits</t>
  </si>
  <si>
    <t>Net loans</t>
  </si>
  <si>
    <t>Mortgages</t>
  </si>
  <si>
    <t>Provisions</t>
  </si>
  <si>
    <t>Total net loans</t>
  </si>
  <si>
    <t>Deposit to loan ratio</t>
  </si>
  <si>
    <t>TCE</t>
  </si>
  <si>
    <t>Average interest-earning assets</t>
  </si>
  <si>
    <t>Credit quality</t>
  </si>
  <si>
    <t>Lenders Mortgage Insurance</t>
  </si>
  <si>
    <t>Insurance key metrics</t>
  </si>
  <si>
    <t>Life Insurance in-force premiums ($m)</t>
  </si>
  <si>
    <t>Life Insurance in-force premiums at start of period</t>
  </si>
  <si>
    <t>Sales / New Business</t>
  </si>
  <si>
    <t>Lapses</t>
  </si>
  <si>
    <t>Gross written premiums ($m)</t>
  </si>
  <si>
    <t>General Insurance gross written premium</t>
  </si>
  <si>
    <t>Mortgage 90+ day delinquncies</t>
  </si>
  <si>
    <t>Total cash earnings excluding notable items</t>
  </si>
  <si>
    <t>Revenue contribution</t>
  </si>
  <si>
    <t>Lending and deposit revenue</t>
  </si>
  <si>
    <t>Markets, sales and fee income</t>
  </si>
  <si>
    <t>Total customer revenue</t>
  </si>
  <si>
    <t>Derivative valuation adjustments</t>
  </si>
  <si>
    <t>Trading revenue</t>
  </si>
  <si>
    <t>Hastings</t>
  </si>
  <si>
    <t>Total WIB revenue</t>
  </si>
  <si>
    <t>Net operating revenue</t>
  </si>
  <si>
    <t>Third party liquid assets</t>
  </si>
  <si>
    <t>Treasury</t>
  </si>
  <si>
    <t>Treasury Value at Risk (VaR)</t>
  </si>
  <si>
    <t>Average</t>
  </si>
  <si>
    <t>High</t>
  </si>
  <si>
    <t>Low</t>
  </si>
  <si>
    <t>Six months ended 30 September 2019</t>
  </si>
  <si>
    <t>Six months ended 31 March 2019</t>
  </si>
  <si>
    <t>Six months ended 30 September 2018</t>
  </si>
  <si>
    <t>3.5 Group Businesses</t>
  </si>
  <si>
    <t>Net interest income ($m)</t>
  </si>
  <si>
    <t>Analysis by division</t>
  </si>
  <si>
    <t>Westpac New Zealand (A$)</t>
  </si>
  <si>
    <t>Group total</t>
  </si>
  <si>
    <t>Westpac New Zealand (NZ$)</t>
  </si>
  <si>
    <t>Interest margin</t>
  </si>
  <si>
    <t>Interest</t>
  </si>
  <si>
    <t>balance</t>
  </si>
  <si>
    <t>%</t>
  </si>
  <si>
    <t>Interest earning assets</t>
  </si>
  <si>
    <t>Available-for-sale securities</t>
  </si>
  <si>
    <t>Investment securities</t>
  </si>
  <si>
    <t>Non-interest earning assets</t>
  </si>
  <si>
    <t>All other assets</t>
  </si>
  <si>
    <t>Total non-interest earning assets</t>
  </si>
  <si>
    <t>Interest bearing liabilities</t>
  </si>
  <si>
    <t>Other interest bearing liabilities</t>
  </si>
  <si>
    <t>Non-interest bearing liabilities</t>
  </si>
  <si>
    <t>Life insurance policy liabilities</t>
  </si>
  <si>
    <t>Shareholders' equity</t>
  </si>
  <si>
    <t>New Zealand</t>
  </si>
  <si>
    <t>Other overseas</t>
  </si>
  <si>
    <t>30 September 2019</t>
  </si>
  <si>
    <t>31 March 2019</t>
  </si>
  <si>
    <t>Interest income</t>
  </si>
  <si>
    <t>Other interest income</t>
  </si>
  <si>
    <t>Total interest income</t>
  </si>
  <si>
    <t>Interest expense</t>
  </si>
  <si>
    <t>Trading liabilities</t>
  </si>
  <si>
    <t>Other interest expense</t>
  </si>
  <si>
    <t>Total interest expense</t>
  </si>
  <si>
    <t>Facility fees</t>
  </si>
  <si>
    <t>Transaction fees</t>
  </si>
  <si>
    <t>Other non-risk fee income</t>
  </si>
  <si>
    <t>Fee income</t>
  </si>
  <si>
    <t>Credit card loyalty programs</t>
  </si>
  <si>
    <t>Fee expenses</t>
  </si>
  <si>
    <t>Wealth management income</t>
  </si>
  <si>
    <t>Life insurance premium income</t>
  </si>
  <si>
    <t>General insurance and LMI net premium earned</t>
  </si>
  <si>
    <t>Life insurance investment and other income</t>
  </si>
  <si>
    <t>General insurance and LMI investment and other income</t>
  </si>
  <si>
    <t>Total insurance premium, investment and other income</t>
  </si>
  <si>
    <t>Life insurance claims and changes in insurance liabilities</t>
  </si>
  <si>
    <t>General insurance and LMI claims and other expenses</t>
  </si>
  <si>
    <t>Dividends received from other entities</t>
  </si>
  <si>
    <t>Net gain on sale of associates</t>
  </si>
  <si>
    <t>Net gain on disposal of assets</t>
  </si>
  <si>
    <t>Gain/(loss) on disposal of controlled entities</t>
  </si>
  <si>
    <t>Rental income on operating leases</t>
  </si>
  <si>
    <t>Total non-interest income</t>
  </si>
  <si>
    <t>Note 3. Net interest income (cash earnings basis)</t>
  </si>
  <si>
    <t>Staff expenses</t>
  </si>
  <si>
    <t>Employee remuneration, entitlements and on-costs</t>
  </si>
  <si>
    <t>Superannuation expense</t>
  </si>
  <si>
    <t>Share-based payments</t>
  </si>
  <si>
    <t>Restructuring costs</t>
  </si>
  <si>
    <t>Total staff expenses</t>
  </si>
  <si>
    <t>Occupancy expenses</t>
  </si>
  <si>
    <t>Operating lease rentals</t>
  </si>
  <si>
    <t>Depreciation of property and equipment</t>
  </si>
  <si>
    <t>Total occupancy expenses</t>
  </si>
  <si>
    <t>Technology expenses</t>
  </si>
  <si>
    <t>Technology services</t>
  </si>
  <si>
    <t>Software maintenance and licences</t>
  </si>
  <si>
    <t>Telecommunications</t>
  </si>
  <si>
    <t>Data processing</t>
  </si>
  <si>
    <t>Total technology expenses</t>
  </si>
  <si>
    <t>Other expenses</t>
  </si>
  <si>
    <t>Postage and stationery</t>
  </si>
  <si>
    <t>Advertising</t>
  </si>
  <si>
    <t>Non-lending losses</t>
  </si>
  <si>
    <t>Total other expenses</t>
  </si>
  <si>
    <t>Reported results</t>
  </si>
  <si>
    <t>Adjusted cash earnings</t>
  </si>
  <si>
    <t>Average equity</t>
  </si>
  <si>
    <t>Return on average equity (including intangibles)</t>
  </si>
  <si>
    <t>Full Year 2019</t>
  </si>
  <si>
    <t>Consumer</t>
  </si>
  <si>
    <t>Westpac</t>
  </si>
  <si>
    <t>Businesses</t>
  </si>
  <si>
    <t>Full Year 2018</t>
  </si>
  <si>
    <t>3.0 Notable items</t>
  </si>
  <si>
    <t>and income tax expense</t>
  </si>
  <si>
    <t xml:space="preserve">Benefit of net non-interest bearing assets, </t>
  </si>
  <si>
    <t>liabilities and equity</t>
  </si>
  <si>
    <t xml:space="preserve">Gross impaired exposures provisions to </t>
  </si>
  <si>
    <t xml:space="preserve">General insurance gross written premiums </t>
  </si>
  <si>
    <t>(Australia) ($m)</t>
  </si>
  <si>
    <t xml:space="preserve">Cash earnings on average tangible </t>
  </si>
  <si>
    <t>ordinary equity (ROTE)</t>
  </si>
  <si>
    <t xml:space="preserve">
$m</t>
  </si>
  <si>
    <t>Half Year Sept 19</t>
  </si>
  <si>
    <t>Institutional</t>
  </si>
  <si>
    <t xml:space="preserve">  Bank</t>
  </si>
  <si>
    <t xml:space="preserve"> New Zealand</t>
  </si>
  <si>
    <t xml:space="preserve">
(A$)</t>
  </si>
  <si>
    <t xml:space="preserve"> Businesses</t>
  </si>
  <si>
    <t>Full Year Sept 19</t>
  </si>
  <si>
    <t>Mov't Sept 19 - Sept 18</t>
  </si>
  <si>
    <t xml:space="preserve">
%</t>
  </si>
  <si>
    <t>Mov't Sept 19 - Mar 19</t>
  </si>
  <si>
    <t>30 Sept</t>
  </si>
  <si>
    <t>31 March</t>
  </si>
  <si>
    <t>investment securities</t>
  </si>
  <si>
    <t>Total funds</t>
  </si>
  <si>
    <t>Average funds</t>
  </si>
  <si>
    <t>As at</t>
  </si>
  <si>
    <t>loans annualised</t>
  </si>
  <si>
    <t>NZ$m</t>
  </si>
  <si>
    <t>NZ$bn</t>
  </si>
  <si>
    <t>Total customer deposits</t>
  </si>
  <si>
    <t>Average interest earning assets</t>
  </si>
  <si>
    <t xml:space="preserve">Total funds </t>
  </si>
  <si>
    <t>Loan impairment charges/(benefits) to average loans annualised</t>
  </si>
  <si>
    <t>Wealth restructuring</t>
  </si>
  <si>
    <t xml:space="preserve">Interest spread </t>
  </si>
  <si>
    <t>Loans and other receivables</t>
  </si>
  <si>
    <t xml:space="preserve">Total insurance claims, changes in liabilities </t>
  </si>
  <si>
    <t>and other expenses</t>
  </si>
  <si>
    <t xml:space="preserve">Net gain/(loss) on derivatives held for risk </t>
  </si>
  <si>
    <t>management purposes</t>
  </si>
  <si>
    <t>Net gain/(loss) on financial instruments measured at FVIS</t>
  </si>
  <si>
    <t>Trading securities and financial assets measured at FVIS</t>
  </si>
  <si>
    <t>Total other operating income</t>
  </si>
  <si>
    <t>Amortisation and impairment of software assets</t>
  </si>
  <si>
    <t>Depreciation and impairment of IT equipment</t>
  </si>
  <si>
    <t>Professional and processing services</t>
  </si>
  <si>
    <t>Westpac New</t>
  </si>
  <si>
    <t>Capital charge</t>
  </si>
  <si>
    <t>Net profit before impairment charges</t>
  </si>
  <si>
    <t>and impairment charges</t>
  </si>
  <si>
    <t>Impairment charges</t>
  </si>
  <si>
    <t>Profit before income tax</t>
  </si>
  <si>
    <t>Operating profit before income tax</t>
  </si>
  <si>
    <t>Impairment charges to average loans annualised</t>
  </si>
  <si>
    <t>Half Year March 19</t>
  </si>
  <si>
    <t>Full Year Sept 18</t>
  </si>
  <si>
    <t>Loan impairment charges to average loans annualised</t>
  </si>
  <si>
    <t>Life Insurance</t>
  </si>
  <si>
    <t>General Insurance</t>
  </si>
  <si>
    <t>3.3 Westpac Institutional Bank</t>
  </si>
  <si>
    <t>3.4 Westpac New Zealand</t>
  </si>
  <si>
    <t xml:space="preserve">Other consumer loans 90+ day delinquncies </t>
  </si>
  <si>
    <t>Note 1. Interest spread and margin analysis (cash earnings basis)</t>
  </si>
  <si>
    <t>Note 2. Average balance sheet and interest rates (cash earnings basis)</t>
  </si>
  <si>
    <t>Note 4. Non-interest income (cash earnings basis)</t>
  </si>
  <si>
    <t>Other operating income</t>
  </si>
  <si>
    <t>Share of associates net profit/(loss)</t>
  </si>
  <si>
    <t>Amortisation and impairment of intangible assets</t>
  </si>
  <si>
    <t>Note 5. Operating expenses (cash earnings basis)</t>
  </si>
  <si>
    <t>Note 9. Divisional result and economic profit</t>
  </si>
  <si>
    <t>Net ineffectiveness of qualifying hedges</t>
  </si>
  <si>
    <t>3.1 Consumer</t>
  </si>
  <si>
    <t>Banking</t>
  </si>
  <si>
    <t>Insurance - Life Insurance</t>
  </si>
  <si>
    <t>Insurance - General Insurance</t>
  </si>
  <si>
    <t>3.2 Business</t>
  </si>
  <si>
    <t>Bank</t>
  </si>
  <si>
    <t>(A$)</t>
  </si>
  <si>
    <t>Fair value</t>
  </si>
  <si>
    <t>Amortisation</t>
  </si>
  <si>
    <t>(gain)/loss</t>
  </si>
  <si>
    <t>Adjustment</t>
  </si>
  <si>
    <t>Reported</t>
  </si>
  <si>
    <t>of intangible</t>
  </si>
  <si>
    <t>Ineffective</t>
  </si>
  <si>
    <t>related to</t>
  </si>
  <si>
    <t>Presentation</t>
  </si>
  <si>
    <t>Cash</t>
  </si>
  <si>
    <t>results</t>
  </si>
  <si>
    <t>assets</t>
  </si>
  <si>
    <t>hedges</t>
  </si>
  <si>
    <t>Pendal</t>
  </si>
  <si>
    <t>shares</t>
  </si>
  <si>
    <t>changes</t>
  </si>
  <si>
    <t>earnings</t>
  </si>
  <si>
    <t>WBC Cash earnings adjustments:</t>
  </si>
  <si>
    <t>Amortisation of intangible assets</t>
  </si>
  <si>
    <t>Ineffective hedges</t>
  </si>
  <si>
    <t>Adjustment related to Pendal</t>
  </si>
  <si>
    <t>Treasury shares</t>
  </si>
  <si>
    <t>Policyholder</t>
  </si>
  <si>
    <t>Merchant</t>
  </si>
  <si>
    <t>Operating</t>
  </si>
  <si>
    <t>tax</t>
  </si>
  <si>
    <t>and card</t>
  </si>
  <si>
    <t>fees and</t>
  </si>
  <si>
    <t>carrying</t>
  </si>
  <si>
    <t>leases</t>
  </si>
  <si>
    <t>recoveries</t>
  </si>
  <si>
    <t>Line fees</t>
  </si>
  <si>
    <t>schemes</t>
  </si>
  <si>
    <t>expenses</t>
  </si>
  <si>
    <t>adjustment</t>
  </si>
  <si>
    <t>Impairment benefits / (charges)</t>
  </si>
  <si>
    <t>economic</t>
  </si>
  <si>
    <t>on hedges</t>
  </si>
  <si>
    <t>Note 8. Group Earnings Reconciliations</t>
  </si>
  <si>
    <t>Six months to 31 March 2019</t>
  </si>
  <si>
    <t>Twelve months to 30 September 2018</t>
  </si>
  <si>
    <t>Net</t>
  </si>
  <si>
    <t>Inflows</t>
  </si>
  <si>
    <t>Outflows</t>
  </si>
  <si>
    <t>flows</t>
  </si>
  <si>
    <t>Superannuation</t>
  </si>
  <si>
    <t>Platforms</t>
  </si>
  <si>
    <t>Total Australia funds</t>
  </si>
  <si>
    <t>Total NZ funds (A$)</t>
  </si>
  <si>
    <t>Total NZ funds (NZ$)</t>
  </si>
  <si>
    <t>Institutional Bank)</t>
  </si>
  <si>
    <t>Average funds for the Group</t>
  </si>
  <si>
    <t xml:space="preserve">Net profit attributable to non-controlling interests </t>
  </si>
  <si>
    <t>2.2.6 Group funds</t>
  </si>
  <si>
    <t>2018</t>
  </si>
  <si>
    <t>2019</t>
  </si>
  <si>
    <t>NET PROFIT ATTRIBUTABLE TO OWNERS OF WBC</t>
  </si>
  <si>
    <t xml:space="preserve">Fair value (gain)/loss on economic hedges </t>
  </si>
  <si>
    <t>Average funds for the Group (excluding Westpac</t>
  </si>
  <si>
    <t>Loan impairment charges / (benefits) to average</t>
  </si>
  <si>
    <t>Note 8. Group earnings reconciliation</t>
  </si>
  <si>
    <t>Zealand</t>
  </si>
  <si>
    <t>2019 Full Year Financial Results Template</t>
  </si>
  <si>
    <t>Six months to 30 September 2019</t>
  </si>
  <si>
    <t>Twelve months to 30 September 2019</t>
  </si>
  <si>
    <t>Mov't</t>
  </si>
  <si>
    <t>30 September 2018</t>
  </si>
  <si>
    <t>Wealth</t>
  </si>
  <si>
    <t>restructuring</t>
  </si>
  <si>
    <t>Total</t>
  </si>
  <si>
    <t>Capital and Other</t>
  </si>
  <si>
    <t>Total Insurance (including Capital and Other)</t>
  </si>
  <si>
    <t>Total cash earnings (ex notable items)</t>
  </si>
  <si>
    <t>Insurance - Lenders Mortgage Insurance</t>
  </si>
  <si>
    <t>2.0 Divisional Cash Earnings Summary</t>
  </si>
  <si>
    <t>income statement (FVIS), available-for-sale securities and</t>
  </si>
  <si>
    <t>Total committed exposures (TCE) ($bn)</t>
  </si>
  <si>
    <t xml:space="preserve">Total interest earning assets and interest income </t>
  </si>
  <si>
    <t>Total interest bearing liabilities and interest expense</t>
  </si>
  <si>
    <t>Total interest earning assets and interest income</t>
  </si>
  <si>
    <t>and litigation</t>
  </si>
  <si>
    <t xml:space="preserve">Trading securities and financial assets measured at fair value through </t>
  </si>
  <si>
    <t>Rate</t>
  </si>
  <si>
    <t>Total net interest income</t>
  </si>
  <si>
    <t>Provisions for customer refunds, payments, associated costs,</t>
  </si>
  <si>
    <t>Super, Investments, Platforms and Private Wealth</t>
  </si>
  <si>
    <t>Life Insurance in-force premiums at end of period</t>
  </si>
  <si>
    <r>
      <t>Claims ratios</t>
    </r>
    <r>
      <rPr>
        <b/>
        <sz val="8"/>
        <rFont val="Arial"/>
        <family val="2"/>
      </rPr>
      <t xml:space="preserve"> for Insurance Business (%)</t>
    </r>
  </si>
  <si>
    <t>Lenders Mortgage Insurance gross written premium</t>
  </si>
  <si>
    <t>1.3.2 Impact of notable Items</t>
  </si>
  <si>
    <t>Estimated</t>
  </si>
  <si>
    <t>customer</t>
  </si>
  <si>
    <t>refunds,</t>
  </si>
  <si>
    <t>associated</t>
  </si>
  <si>
    <t>costs, and</t>
  </si>
  <si>
    <t>litigation</t>
  </si>
  <si>
    <t>Impairment (charges)/benefits</t>
  </si>
  <si>
    <t>30 March</t>
  </si>
  <si>
    <t>6.7.2 Westpac New Zealand division performance (A$ Equivalent to Section 3.5)</t>
  </si>
  <si>
    <t>Customer deposits</t>
  </si>
  <si>
    <t>large</t>
  </si>
  <si>
    <t>on economic</t>
  </si>
  <si>
    <t xml:space="preserve">Net profit attributable to </t>
  </si>
  <si>
    <t>non-controlling interests</t>
  </si>
  <si>
    <t>NET PROFIT ATTRIBUTABLE</t>
  </si>
  <si>
    <t>TO OWNERS OF WBC</t>
  </si>
  <si>
    <t xml:space="preserve">Fair value (gain)/loss on economic </t>
  </si>
  <si>
    <t>Net wealth management and
insurance income</t>
  </si>
  <si>
    <t>Twelve months to</t>
  </si>
  <si>
    <t>WBC Cash earnings</t>
  </si>
  <si>
    <t>adjustments:</t>
  </si>
  <si>
    <t>gross impaired exposure</t>
  </si>
  <si>
    <t>Average Group funds ($bn)</t>
  </si>
  <si>
    <t>Packaged funds</t>
  </si>
  <si>
    <t>Second Half Sept 19</t>
  </si>
  <si>
    <t>First Half March 19</t>
  </si>
  <si>
    <t>Total stressed exposure to TCE</t>
  </si>
  <si>
    <t>Business: impaired exposure to TCE</t>
  </si>
  <si>
    <t>Impaired exposure to TCE</t>
  </si>
  <si>
    <t>Trading securities and other financial assets designated at FVIS</t>
  </si>
  <si>
    <t>Bank levy</t>
  </si>
  <si>
    <t>Transaction fee related expenses</t>
  </si>
  <si>
    <t>Franking benefit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</si>
</sst>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5">
    <numFmt numFmtId="43" formatCode="_-* #,##0.00_-;\-* #,##0.00_-;_-* &quot;-&quot;??_-;_-@_-"/>
    <numFmt numFmtId="164" formatCode="0.0"/>
    <numFmt numFmtId="165" formatCode="_(#,##0_);\(#,##0\);\-_);_(@"/>
    <numFmt numFmtId="166" formatCode="[$-C09]dd\-mmm\-yy;@"/>
    <numFmt numFmtId="167" formatCode="_-[$€-2]* #,##0.00_-;\-[$€-2]* #,##0.00_-;_-[$€-2]* &quot;-&quot;??_-"/>
    <numFmt numFmtId="168" formatCode="#,###_);\(#,###\)"/>
    <numFmt numFmtId="169" formatCode="&quot;$&quot;#,##0.000000_);\(&quot;$&quot;#,##0.00\)"/>
    <numFmt numFmtId="170" formatCode="&quot;$&quot;#,##0.0,,&quot;M&quot;_);[Red]\(&quot;$&quot;#,##0.0,,&quot;M&quot;\)"/>
    <numFmt numFmtId="171" formatCode="#,##0.0_);\(#,##0.0\);#,##0.0_);@_)"/>
    <numFmt numFmtId="172" formatCode="#,##0.00_);\(#,##0.00\);0.00_);@_)"/>
    <numFmt numFmtId="173" formatCode="#,##0_)\x;\(#,##0\)\x;0_)\x;@_)_x"/>
    <numFmt numFmtId="174" formatCode="#,##0.0&quot;¢&quot;_);\(#,##0.0&quot;¢&quot;\)"/>
    <numFmt numFmtId="175" formatCode="#,##0.0&quot;¢&quot;;\-#,##0.0&quot;¢&quot;"/>
    <numFmt numFmtId="176" formatCode="&quot;$&quot;#,##0.000;[Red]\-&quot;$&quot;#,##0.000"/>
    <numFmt numFmtId="177" formatCode="0.0%_);\(0.0%\);#"/>
    <numFmt numFmtId="178" formatCode="0.00%_);\(0.00%\)"/>
    <numFmt numFmtId="179" formatCode="0_);\(0\)"/>
    <numFmt numFmtId="180" formatCode="#,##0.0&quot;x&quot;;\-#,##0.0&quot;x&quot;"/>
    <numFmt numFmtId="181" formatCode="#,##0.0\ ;\(#,##0.0\)"/>
    <numFmt numFmtId="182" formatCode="0.000%;\(0.000%\)"/>
    <numFmt numFmtId="183" formatCode="&quot;$&quot;#,##0_);\(&quot;$&quot;#,##0\)"/>
    <numFmt numFmtId="184" formatCode="dd/mm/yy"/>
    <numFmt numFmtId="185" formatCode="#,##0\x_);\(#,##0\x\);#,##0\x_)"/>
    <numFmt numFmtId="186" formatCode="#,##0_);\(#,##0\);#,##0_)"/>
    <numFmt numFmtId="187" formatCode="#,##0%_);\(#,##0%\);#,##0%_)"/>
    <numFmt numFmtId="188" formatCode="###0_);\(###0\);###0_)"/>
    <numFmt numFmtId="189" formatCode="_(&quot;$&quot;#,##0.0_);\(&quot;$&quot;#,##0.0\);_(&quot;-&quot;_)"/>
    <numFmt numFmtId="190" formatCode="d/m/yy"/>
    <numFmt numFmtId="191" formatCode="_(#,##0.0\x_);\(#,##0.0\x\);_(&quot;-&quot;_)"/>
    <numFmt numFmtId="192" formatCode="_(#,##0.0_);\(#,##0.0\);_(&quot;-&quot;_)"/>
    <numFmt numFmtId="193" formatCode="_(#,##0.0%_);\(#,##0.0%\);_(&quot;-&quot;_)"/>
    <numFmt numFmtId="194" formatCode="_(###0_);\(###0\);_(###0_)"/>
    <numFmt numFmtId="195" formatCode="_)d/m/yy_)"/>
    <numFmt numFmtId="196" formatCode="_(* #,##0_);_(* \(#,##0\);_(* &quot;-&quot;_);_(@_)"/>
    <numFmt numFmtId="197" formatCode="&quot;MYR&quot;#,##0_);\(&quot;MYR&quot;#,##0\)"/>
    <numFmt numFmtId="198" formatCode="_-* #,##0\ _F_-;\-* #,##0\ _F_-;_-* &quot;-&quot;\ _F_-;_-@_-"/>
    <numFmt numFmtId="199" formatCode="_(&quot;$&quot;* #,##0.00_);_(&quot;$&quot;* \(#,##0.00\);_(&quot;$&quot;* &quot;-&quot;??_);_(@_)"/>
    <numFmt numFmtId="200" formatCode="General_)"/>
    <numFmt numFmtId="201" formatCode="0.000"/>
    <numFmt numFmtId="202" formatCode="&quot;SFr.&quot;#,##0;&quot;SFr.&quot;\-#,##0"/>
    <numFmt numFmtId="203" formatCode="&quot;£&quot;#,##0;\-&quot;£&quot;#,##0"/>
    <numFmt numFmtId="204" formatCode="0.0%;[Red]\(0.0%\)"/>
    <numFmt numFmtId="205" formatCode="&quot;£&quot;#,##0;[Red]\-&quot;£&quot;#,##0"/>
    <numFmt numFmtId="206" formatCode="_-* #,##0_-;\-\ #,##0_-;_-* &quot;-&quot;??_-;_-@_-"/>
    <numFmt numFmtId="207" formatCode="_-* #,##0.0_-;\-\ #,##0.0_-;_-* &quot;-&quot;??_-;_-@_-"/>
    <numFmt numFmtId="208" formatCode="_-* #,##0.00_-;\-\ #,##0.00_-;_-* &quot;-&quot;??_-;_-@_-"/>
    <numFmt numFmtId="209" formatCode="_-* #,##0.000_-;\-\ #,##0.000_-;_-* &quot;-&quot;??_-;_-@_-"/>
    <numFmt numFmtId="210" formatCode="_-&quot;$&quot;* #,##0_-;\-&quot;$&quot;* #,##0_-;_-&quot;$&quot;* &quot;-&quot;??_-;_-@_-"/>
    <numFmt numFmtId="211" formatCode="d\ mmm"/>
    <numFmt numFmtId="212" formatCode="d\ mmm\ yyyy"/>
    <numFmt numFmtId="213" formatCode="mmm\ yy"/>
    <numFmt numFmtId="214" formatCode="0.000_)"/>
    <numFmt numFmtId="215" formatCode="&quot;Rp&quot;\ #,##0;&quot;Rp&quot;\ \-#,##0"/>
    <numFmt numFmtId="216" formatCode="_(* #,##0.00_);_(* \(#,##0.00\);_(* &quot;-&quot;??_);_(@_)"/>
    <numFmt numFmtId="217" formatCode="&quot;$&quot;#,##0.00_);\(&quot;$&quot;#,##0.00\)"/>
    <numFmt numFmtId="218" formatCode="#,##0%;\-\ #,##0%;_-* &quot;-&quot;??_-;_-@_-"/>
    <numFmt numFmtId="219" formatCode="#,##0.0%;\-\ #,##0.0%;_-* &quot;-&quot;??_-;_-@_-"/>
    <numFmt numFmtId="220" formatCode="#,##0.00%;\-\ #,##0.00%;_-* &quot;-&quot;??_-;_-@_-"/>
    <numFmt numFmtId="221" formatCode="#,##0;\(#,##0\)"/>
    <numFmt numFmtId="222" formatCode="&quot;$&quot;#,##0.00;\(&quot;$&quot;#,##0.00\)"/>
    <numFmt numFmtId="223" formatCode="&quot;$&quot;#,##0.00_);[Red]\(&quot;$&quot;#,##0.00\)"/>
    <numFmt numFmtId="224" formatCode="&quot;$&quot;#,##0\ ;\(&quot;$&quot;#,##0\)"/>
    <numFmt numFmtId="225" formatCode="&quot;Mean &quot;#,##0.0&quot; %&quot;;&quot;Mean &quot;\(#,##0.0\)&quot; %&quot;"/>
    <numFmt numFmtId="226" formatCode="#.0000000000000\ \ ##0"/>
    <numFmt numFmtId="227" formatCode="d\-mmm\-yyyy"/>
    <numFmt numFmtId="228" formatCode="mmmm\-yyyy"/>
    <numFmt numFmtId="229" formatCode="#,##0.0%;[Red]\-#,##0.0%"/>
    <numFmt numFmtId="230" formatCode="0.0000"/>
    <numFmt numFmtId="231" formatCode="#.000000000000000\ \ ##0"/>
    <numFmt numFmtId="232" formatCode="0.00000"/>
    <numFmt numFmtId="233" formatCode="_(* &quot;$&quot;#,##0_)_;;_(* \(&quot;$&quot;#,##0\)_;;_(* &quot;$&quot;#,##0_)_;"/>
    <numFmt numFmtId="234" formatCode="dd/mm/yy__;"/>
    <numFmt numFmtId="235" formatCode="_(* #,##0\x_)_;;_(* \(#,##0\x\)_;;_(* #,##0\x_)_;"/>
    <numFmt numFmtId="236" formatCode="_(* #,##0_)_;;_(* \(#,##0\)_;;_(* #,##0_)_;"/>
    <numFmt numFmtId="237" formatCode="_(* #,##0%_)_;;_(* \(#,##0%\)_;;_(* #,##0%_)_;"/>
    <numFmt numFmtId="238" formatCode="###0_)_;;\(###0\)_;;###0_)_;"/>
    <numFmt numFmtId="239" formatCode="0_);[Red]\(0\)"/>
    <numFmt numFmtId="240" formatCode="0.00_);[Red]\(0.00\)"/>
    <numFmt numFmtId="241" formatCode="0.0000_);[Red]\(0.0000\)"/>
    <numFmt numFmtId="242" formatCode="&quot;$&quot;#,##0"/>
    <numFmt numFmtId="243" formatCode="?.000,,_);[Red]\(?.000,,\)"/>
    <numFmt numFmtId="244" formatCode="#,##0.0;[Red]#,##0.0"/>
    <numFmt numFmtId="245" formatCode="\ \ @"/>
    <numFmt numFmtId="246" formatCode="#,##0.000_);\(#,##0.000\);\-_)"/>
    <numFmt numFmtId="247" formatCode="#,##0.000"/>
    <numFmt numFmtId="248" formatCode="#,##0.0_);\(#,##0.0\)"/>
    <numFmt numFmtId="249" formatCode="_(* &quot;$&quot;#,##0_)_;;[Blue]_(* \(&quot;$&quot;#,##0\)_;;_(* &quot;$&quot;#,##0_)_;"/>
    <numFmt numFmtId="250" formatCode="_(* #,##0\x_)_;;[Blue]_(* \(#,##0\x\)_;;_(* #,##0\x_)_;"/>
    <numFmt numFmtId="251" formatCode="_(* #,##0_)_;;[Blue]_(* \(#,##0\)_;;_(* #,##0_)_;"/>
    <numFmt numFmtId="252" formatCode="_(* #,##0%_)_;;[Blue]_(* \(#,##0%\)_;;_(* #,##0%_)_;"/>
    <numFmt numFmtId="253" formatCode="0.00;[Red]0.00"/>
    <numFmt numFmtId="254" formatCode="#,##0.0"/>
    <numFmt numFmtId="255" formatCode="0.000000"/>
    <numFmt numFmtId="256" formatCode="&quot;$&quot;#,##0.00"/>
    <numFmt numFmtId="257" formatCode="#,##0.0;[Red]\(#,##0.0\)"/>
    <numFmt numFmtId="258" formatCode="#,##0.00;[Red]\(#,##0.00\)"/>
    <numFmt numFmtId="259" formatCode="#,##0;[Red]\(#,##0.0%\)"/>
    <numFmt numFmtId="260" formatCode="#,##0.0;[Red]\(#,##0.00%\)"/>
    <numFmt numFmtId="261" formatCode="#,##0.0%;[Red]\(#,##0.0%\)"/>
    <numFmt numFmtId="262" formatCode="_(0_);\(0\);\-_);_(@"/>
    <numFmt numFmtId="263" formatCode="dd\-mmm\-yy"/>
    <numFmt numFmtId="264" formatCode="_(#,##0_);\(#,##0\);_(&quot;-&quot;_)"/>
    <numFmt numFmtId="265" formatCode="_-* #,##0.0_-;\(#,##0.0\);_-* &quot;-&quot;?_-;_-@_-"/>
    <numFmt numFmtId="266" formatCode="_-* #,##0_-;\(#,##0\);_-* &quot;-&quot;?_-;_-@_-"/>
    <numFmt numFmtId="267" formatCode="#,##0_);[Blue]\(#,##0\);#,##0_)"/>
    <numFmt numFmtId="268" formatCode="dd\ mmmm\ yyyy"/>
    <numFmt numFmtId="269" formatCode="&quot;$&quot;#,##0;[Red]&quot;$&quot;#,##0"/>
    <numFmt numFmtId="270" formatCode="0.00%_);\(0.00%\);\-_%_)"/>
    <numFmt numFmtId="271" formatCode="#,##0.0&quot;m&quot;_);\(#,##0.0&quot;m&quot;\)"/>
    <numFmt numFmtId="272" formatCode="#,##0&quot;m&quot;;\-#,##0&quot;m&quot;"/>
    <numFmt numFmtId="273" formatCode="#,##0.0000;[Red]\(#,##0.0000\)"/>
    <numFmt numFmtId="274" formatCode="0.0000000"/>
    <numFmt numFmtId="275" formatCode="0.000000000"/>
    <numFmt numFmtId="276" formatCode="?.?,,_);[Red]\(?.?,,\)"/>
    <numFmt numFmtId="277" formatCode="mmm"/>
    <numFmt numFmtId="278" formatCode="&quot;MYR&quot;#,##0_);[Red]\(&quot;MYR&quot;#,##0\)"/>
    <numFmt numFmtId="279" formatCode="0.00000000"/>
    <numFmt numFmtId="280" formatCode="0.00_)"/>
    <numFmt numFmtId="281" formatCode="#,##0.000000_);\(#,##0.000000\)"/>
    <numFmt numFmtId="282" formatCode="#,##0.0_);[Red]\(#,##0.0\)"/>
    <numFmt numFmtId="283" formatCode="#,##0.000000000000000000"/>
    <numFmt numFmtId="284" formatCode="#,##0;[Red]#,##0"/>
    <numFmt numFmtId="285" formatCode="0.00%;\(0.00%\)"/>
    <numFmt numFmtId="286" formatCode="#,##0%_);\(#,##0%\);\-_%_);_(@"/>
    <numFmt numFmtId="287" formatCode="\-"/>
    <numFmt numFmtId="288" formatCode="0.00%_);\(0.00%\);\-_._0_0_%_);_(@"/>
    <numFmt numFmtId="289" formatCode="0.0000%_);\(0.0000%\);\-_._0_0_0_0_%_);_(@"/>
    <numFmt numFmtId="290" formatCode="0.000%"/>
    <numFmt numFmtId="291" formatCode="&quot;$&quot;#,##0;&quot;$&quot;\-#,##0"/>
    <numFmt numFmtId="292" formatCode="#,##0.0;#,##0.0"/>
    <numFmt numFmtId="293" formatCode="mm/dd/yy"/>
    <numFmt numFmtId="294" formatCode="#,##0.0;[Red]\(#,##0.0\);\-"/>
    <numFmt numFmtId="295" formatCode="0.0000%"/>
    <numFmt numFmtId="296" formatCode="m/d/yy\ h:mm:ss"/>
    <numFmt numFmtId="297" formatCode="#,##0_);\(#,##0\);\-_)"/>
    <numFmt numFmtId="298" formatCode="[&lt;1000]\ 0_);[&gt;1000]\ dd\-mmm\-yy;General"/>
    <numFmt numFmtId="299" formatCode="###0;###0;_-* &quot;&quot;_-;_-@_-"/>
    <numFmt numFmtId="300" formatCode="\+#,##0.00;\-#,##0.00"/>
    <numFmt numFmtId="301" formatCode="#,##0;[Red]\(#,##0\)"/>
    <numFmt numFmtId="302" formatCode="&quot;£&quot;#,##0.00;\-&quot;£&quot;#,##0.00"/>
    <numFmt numFmtId="303" formatCode="_-&quot;£&quot;* #,##0_-;\-&quot;£&quot;* #,##0_-;_-&quot;£&quot;* &quot;-&quot;_-;_-@_-"/>
    <numFmt numFmtId="304" formatCode="#,##0.0&quot;x&quot;_);\(#,##0.0&quot;x&quot;\)"/>
    <numFmt numFmtId="305" formatCode="_(* #,##0_);_(* \(#,##0\);_(* &quot;-&quot;??_);_(@_)"/>
    <numFmt numFmtId="306" formatCode="&quot;$&quot;#,##0.0,,&quot;m&quot;;\-&quot;$&quot;#,##0.0,,&quot;m&quot;"/>
    <numFmt numFmtId="307" formatCode="#,##0.0,,_);\(#,##0.0,,\)"/>
    <numFmt numFmtId="308" formatCode="&quot;$&quot;#,##0.0,,&quot;k&quot;;\-&quot;$&quot;#,##0.0,,&quot;k&quot;"/>
    <numFmt numFmtId="309" formatCode="#,##0.0,_);\(#,##0.0,\)"/>
    <numFmt numFmtId="310" formatCode="#&quot; Yr &quot;##&quot; Mth&quot;"/>
    <numFmt numFmtId="311" formatCode="#,##0.0;\(#,##0.0\);\-"/>
    <numFmt numFmtId="312" formatCode="#,##0;\(#,##0\);\-"/>
    <numFmt numFmtId="313" formatCode="0.00&quot;%&quot;;\(0.00&quot;%&quot;\)"/>
    <numFmt numFmtId="314" formatCode="#,##0&quot;bps&quot;;\(#,##0&quot;bps&quot;\);\-"/>
    <numFmt numFmtId="315" formatCode="0&quot;%&quot;;\(0&quot;%&quot;\)"/>
    <numFmt numFmtId="316" formatCode="_(#,##0.0_);\(#,##0.0\);\-_);_(@"/>
    <numFmt numFmtId="317" formatCode="_(#,##0.00_);\(#,##0.00\);\-_);_(@"/>
    <numFmt numFmtId="318" formatCode="##0.00&quot;%&quot;;\(##0.00&quot;%&quot;\)"/>
    <numFmt numFmtId="319" formatCode="###0;\(###0\);\-"/>
    <numFmt numFmtId="320" formatCode="0.0%"/>
    <numFmt numFmtId="321" formatCode="#,##0.0_);\(#,##0.0\);\-_)"/>
    <numFmt numFmtId="322" formatCode="_-* #,##0_-;\-* #,##0_-;_-* &quot;-&quot;??_-;_-@_-"/>
    <numFmt numFmtId="323" formatCode="##.00&quot;%&quot;;\(##.00&quot;%&quot;\)"/>
    <numFmt numFmtId="324" formatCode="_(* #,##0.0_);_(* \(#,##0.0\);_(* &quot;-&quot;_);_(@_)"/>
    <numFmt numFmtId="325" formatCode="#,##0.00;\(#,##0.00\);\-"/>
    <numFmt numFmtId="326" formatCode="##0.0&quot;%&quot;;\(##0.0&quot;%&quot;\)"/>
    <numFmt numFmtId="327" formatCode="0%_);\(0%\);\-_%_)"/>
  </numFmts>
  <fonts count="2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Times New Roman"/>
      <family val="1"/>
    </font>
    <font>
      <sz val="2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8"/>
      <color rgb="FF000000"/>
      <name val="Arial"/>
      <family val="2"/>
    </font>
    <font>
      <b/>
      <sz val="3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FFFFFF"/>
      <name val="Arial"/>
      <family val="2"/>
    </font>
    <font>
      <sz val="10"/>
      <name val="Arial"/>
      <family val="2"/>
    </font>
    <font>
      <sz val="8"/>
      <color rgb="FFBFBFBF"/>
      <name val="Arial"/>
      <family val="2"/>
    </font>
    <font>
      <b/>
      <i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10"/>
      <name val="Helv"/>
      <family val="2"/>
    </font>
    <font>
      <sz val="12"/>
      <name val="Weiss"/>
    </font>
    <font>
      <sz val="10"/>
      <name val="Times New Roman"/>
      <family val="1"/>
    </font>
    <font>
      <sz val="10"/>
      <name val="Helv"/>
    </font>
    <font>
      <sz val="10"/>
      <color indexed="8"/>
      <name val="Arial"/>
      <family val="2"/>
    </font>
    <font>
      <sz val="10"/>
      <name val="Courier"/>
      <family val="3"/>
    </font>
    <font>
      <sz val="10"/>
      <color indexed="8"/>
      <name val="MS Sans Serif"/>
      <family val="2"/>
    </font>
    <font>
      <b/>
      <i/>
      <sz val="9"/>
      <color indexed="40"/>
      <name val="Lucida Sans"/>
      <family val="2"/>
    </font>
    <font>
      <sz val="10"/>
      <name val="Helv"/>
      <charset val="204"/>
    </font>
    <font>
      <sz val="7.5"/>
      <name val="Lucida Sans"/>
      <family val="2"/>
    </font>
    <font>
      <sz val="10"/>
      <name val="Geneva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name val="Times New Roman"/>
      <family val="1"/>
    </font>
    <font>
      <sz val="8"/>
      <color indexed="60"/>
      <name val="Arial"/>
      <family val="2"/>
    </font>
    <font>
      <sz val="12"/>
      <name val="Frutiger 45 Light"/>
      <family val="2"/>
    </font>
    <font>
      <sz val="10"/>
      <color indexed="10"/>
      <name val="MS Sans Serif"/>
      <family val="2"/>
    </font>
    <font>
      <sz val="11"/>
      <color indexed="20"/>
      <name val="Calibri"/>
      <family val="2"/>
    </font>
    <font>
      <sz val="8.5"/>
      <name val="Lucida Sans"/>
      <family val="2"/>
    </font>
    <font>
      <b/>
      <sz val="12"/>
      <name val="Copperplate31bc"/>
    </font>
    <font>
      <sz val="9"/>
      <name val="Helv"/>
      <family val="2"/>
    </font>
    <font>
      <sz val="9"/>
      <name val="Times New Roman"/>
      <family val="1"/>
    </font>
    <font>
      <sz val="10"/>
      <name val="Helvetica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outline/>
      <sz val="10"/>
      <name val="Helv"/>
    </font>
    <font>
      <b/>
      <sz val="11"/>
      <color indexed="9"/>
      <name val="Calibri"/>
      <family val="2"/>
    </font>
    <font>
      <sz val="11"/>
      <name val="Tms Rmn"/>
    </font>
    <font>
      <sz val="11"/>
      <color theme="1"/>
      <name val="Calibri"/>
      <family val="2"/>
    </font>
    <font>
      <sz val="10"/>
      <name val="Lucida Sans"/>
      <family val="2"/>
    </font>
    <font>
      <b/>
      <sz val="10"/>
      <color indexed="64"/>
      <name val="Arial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sz val="11"/>
      <name val="Calibri"/>
      <family val="2"/>
    </font>
    <font>
      <sz val="10"/>
      <color indexed="24"/>
      <name val="Arial"/>
      <family val="2"/>
    </font>
    <font>
      <b/>
      <sz val="10"/>
      <color indexed="50"/>
      <name val="Arial"/>
      <family val="2"/>
    </font>
    <font>
      <sz val="10"/>
      <name val="MS Serif"/>
      <family val="1"/>
    </font>
    <font>
      <b/>
      <sz val="8"/>
      <color indexed="29"/>
      <name val="Arial"/>
      <family val="2"/>
    </font>
    <font>
      <i/>
      <sz val="10"/>
      <name val="Arial"/>
      <family val="2"/>
    </font>
    <font>
      <u/>
      <sz val="10"/>
      <name val="Arial"/>
      <family val="2"/>
    </font>
    <font>
      <sz val="10"/>
      <name val="TMS RMN"/>
    </font>
    <font>
      <sz val="10"/>
      <color indexed="12"/>
      <name val="Arial"/>
      <family val="2"/>
    </font>
    <font>
      <b/>
      <sz val="10"/>
      <color indexed="48"/>
      <name val="Arial"/>
      <family val="2"/>
    </font>
    <font>
      <sz val="10"/>
      <name val="CG Times (W1)"/>
      <family val="1"/>
    </font>
    <font>
      <sz val="9"/>
      <name val="Arial"/>
      <family val="2"/>
    </font>
    <font>
      <sz val="10"/>
      <color indexed="16"/>
      <name val="MS Serif"/>
      <family val="1"/>
    </font>
    <font>
      <sz val="8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4"/>
      <name val="Tms Rmn"/>
      <family val="1"/>
    </font>
    <font>
      <b/>
      <sz val="12"/>
      <name val="Tms Rmn"/>
      <family val="1"/>
    </font>
    <font>
      <b/>
      <sz val="12"/>
      <color indexed="12"/>
      <name val="Helv"/>
      <family val="2"/>
    </font>
    <font>
      <b/>
      <sz val="10"/>
      <color indexed="10"/>
      <name val="Arial"/>
      <family val="2"/>
    </font>
    <font>
      <b/>
      <sz val="10"/>
      <name val="Helv"/>
      <family val="2"/>
    </font>
    <font>
      <b/>
      <sz val="14"/>
      <name val="Copperplate31bc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0"/>
      <color indexed="26"/>
      <name val="Arial"/>
      <family val="2"/>
    </font>
    <font>
      <b/>
      <sz val="18"/>
      <name val="Arial"/>
      <family val="2"/>
    </font>
    <font>
      <u/>
      <sz val="12"/>
      <color indexed="12"/>
      <name val="Arial"/>
      <family val="2"/>
    </font>
    <font>
      <u/>
      <sz val="8.5"/>
      <color indexed="12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Times New Roman"/>
      <family val="1"/>
    </font>
    <font>
      <u/>
      <sz val="10"/>
      <color indexed="12"/>
      <name val="Arial"/>
      <family val="2"/>
    </font>
    <font>
      <u/>
      <sz val="7.5"/>
      <color indexed="12"/>
      <name val="LucidaSans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name val="Ottawa"/>
    </font>
    <font>
      <i/>
      <sz val="10"/>
      <color indexed="11"/>
      <name val="Arial"/>
      <family val="2"/>
    </font>
    <font>
      <b/>
      <i/>
      <sz val="9"/>
      <color indexed="57"/>
      <name val="Verdana"/>
      <family val="2"/>
    </font>
    <font>
      <b/>
      <i/>
      <sz val="9"/>
      <color indexed="16"/>
      <name val="Verdana"/>
      <family val="2"/>
    </font>
    <font>
      <sz val="11"/>
      <color indexed="62"/>
      <name val="Calibri"/>
      <family val="2"/>
    </font>
    <font>
      <i/>
      <sz val="9"/>
      <color indexed="18"/>
      <name val="Arial"/>
      <family val="2"/>
    </font>
    <font>
      <sz val="12"/>
      <name val="Helv"/>
    </font>
    <font>
      <b/>
      <sz val="14"/>
      <color indexed="60"/>
      <name val="Arial"/>
      <family val="2"/>
    </font>
    <font>
      <b/>
      <sz val="10"/>
      <color indexed="60"/>
      <name val="Arial"/>
      <family val="2"/>
    </font>
    <font>
      <b/>
      <sz val="9"/>
      <color indexed="60"/>
      <name val="Arial"/>
      <family val="2"/>
    </font>
    <font>
      <b/>
      <sz val="8"/>
      <color indexed="60"/>
      <name val="Arial"/>
      <family val="2"/>
    </font>
    <font>
      <b/>
      <sz val="12"/>
      <color indexed="60"/>
      <name val="Arial"/>
      <family val="2"/>
    </font>
    <font>
      <b/>
      <sz val="9"/>
      <color indexed="9"/>
      <name val="Verdana"/>
      <family val="2"/>
    </font>
    <font>
      <b/>
      <i/>
      <sz val="14"/>
      <name val="Tms Rmn"/>
      <family val="1"/>
    </font>
    <font>
      <b/>
      <i/>
      <sz val="8"/>
      <name val="Tms Rmn"/>
      <family val="1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2"/>
      <color indexed="9"/>
      <name val="Helv"/>
    </font>
    <font>
      <sz val="8"/>
      <color indexed="8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b/>
      <i/>
      <sz val="16"/>
      <name val="Helv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12"/>
      <name val="Arial MT"/>
    </font>
    <font>
      <b/>
      <sz val="14"/>
      <name val="Arial"/>
      <family val="2"/>
    </font>
    <font>
      <sz val="8"/>
      <name val="Albertus Medium"/>
      <family val="2"/>
    </font>
    <font>
      <sz val="6"/>
      <name val="Arial"/>
      <family val="2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2"/>
      <color indexed="8"/>
      <name val="Arial"/>
      <family val="2"/>
    </font>
    <font>
      <b/>
      <sz val="9"/>
      <color indexed="16"/>
      <name val="Verdana"/>
      <family val="2"/>
    </font>
    <font>
      <sz val="14"/>
      <color indexed="8"/>
      <name val="Verdana"/>
      <family val="2"/>
    </font>
    <font>
      <i/>
      <sz val="10"/>
      <name val="Bookman Old Style"/>
      <family val="1"/>
    </font>
    <font>
      <i/>
      <sz val="10"/>
      <color indexed="8"/>
      <name val="Bookman Old Style"/>
      <family val="1"/>
    </font>
    <font>
      <sz val="8"/>
      <color indexed="8"/>
      <name val="Tahoma"/>
      <family val="2"/>
    </font>
    <font>
      <b/>
      <sz val="10"/>
      <color indexed="8"/>
      <name val="Tahoma"/>
      <family val="2"/>
    </font>
    <font>
      <b/>
      <sz val="9"/>
      <color indexed="8"/>
      <name val="Tahoma"/>
      <family val="2"/>
    </font>
    <font>
      <b/>
      <sz val="8"/>
      <color indexed="8"/>
      <name val="Tahoma"/>
      <family val="2"/>
    </font>
    <font>
      <b/>
      <u/>
      <sz val="8"/>
      <color indexed="56"/>
      <name val="Tahoma"/>
      <family val="2"/>
    </font>
    <font>
      <b/>
      <sz val="12"/>
      <color indexed="8"/>
      <name val="Tahoma"/>
      <family val="2"/>
    </font>
    <font>
      <b/>
      <sz val="13"/>
      <color indexed="8"/>
      <name val="Tahoma"/>
      <family val="2"/>
    </font>
    <font>
      <b/>
      <sz val="14"/>
      <color indexed="8"/>
      <name val="Tahoma"/>
      <family val="2"/>
    </font>
    <font>
      <b/>
      <sz val="10"/>
      <name val="MS Sans Serif"/>
      <family val="2"/>
    </font>
    <font>
      <sz val="11"/>
      <name val="Arial"/>
      <family val="2"/>
    </font>
    <font>
      <b/>
      <sz val="12"/>
      <color indexed="16"/>
      <name val="MS Sans Serif"/>
      <family val="2"/>
    </font>
    <font>
      <sz val="12"/>
      <color indexed="8"/>
      <name val="Arial"/>
      <family val="2"/>
    </font>
    <font>
      <sz val="14"/>
      <name val="Arial"/>
      <family val="2"/>
    </font>
    <font>
      <i/>
      <sz val="12"/>
      <name val="Arial"/>
      <family val="2"/>
    </font>
    <font>
      <b/>
      <sz val="9"/>
      <name val="Arial"/>
      <family val="2"/>
    </font>
    <font>
      <sz val="18"/>
      <name val="Arial"/>
      <family val="2"/>
    </font>
    <font>
      <b/>
      <sz val="8"/>
      <name val="Helv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3"/>
      <name val="Arial"/>
      <family val="2"/>
    </font>
    <font>
      <b/>
      <sz val="9"/>
      <color indexed="48"/>
      <name val="Arial"/>
      <family val="2"/>
    </font>
    <font>
      <b/>
      <sz val="9"/>
      <color indexed="10"/>
      <name val="Arial"/>
      <family val="2"/>
    </font>
    <font>
      <b/>
      <sz val="9"/>
      <color indexed="50"/>
      <name val="Arial"/>
      <family val="2"/>
    </font>
    <font>
      <sz val="8"/>
      <color indexed="12"/>
      <name val="MS Sans Serif"/>
      <family val="2"/>
    </font>
    <font>
      <sz val="8"/>
      <color indexed="16"/>
      <name val="Courier New"/>
      <family val="3"/>
    </font>
    <font>
      <sz val="9"/>
      <color indexed="8"/>
      <name val="Tms Rmn"/>
    </font>
    <font>
      <sz val="10"/>
      <name val="Geneva"/>
      <family val="2"/>
    </font>
    <font>
      <b/>
      <sz val="10"/>
      <name val="Times New Roman"/>
      <family val="1"/>
    </font>
    <font>
      <b/>
      <sz val="8"/>
      <color indexed="8"/>
      <name val="Helv"/>
    </font>
    <font>
      <b/>
      <sz val="12"/>
      <color indexed="17"/>
      <name val="MS Sans Serif"/>
      <family val="2"/>
    </font>
    <font>
      <i/>
      <sz val="9"/>
      <color indexed="17"/>
      <name val="Arial"/>
      <family val="2"/>
    </font>
    <font>
      <b/>
      <sz val="18"/>
      <color indexed="9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sz val="10"/>
      <name val="ITC Garamond"/>
    </font>
    <font>
      <b/>
      <sz val="24"/>
      <name val="Tms Rmn"/>
      <family val="1"/>
    </font>
    <font>
      <b/>
      <u/>
      <sz val="9.5"/>
      <color indexed="56"/>
      <name val="Arial"/>
      <family val="2"/>
    </font>
    <font>
      <b/>
      <u/>
      <sz val="9"/>
      <color indexed="56"/>
      <name val="Arial"/>
      <family val="2"/>
    </font>
    <font>
      <u/>
      <sz val="8"/>
      <color indexed="56"/>
      <name val="Arial"/>
      <family val="2"/>
    </font>
    <font>
      <u/>
      <sz val="7.5"/>
      <color indexed="56"/>
      <name val="Arial"/>
      <family val="2"/>
    </font>
    <font>
      <b/>
      <sz val="11"/>
      <color indexed="8"/>
      <name val="Calibri"/>
      <family val="2"/>
    </font>
    <font>
      <sz val="12"/>
      <color indexed="9"/>
      <name val="Weiss"/>
    </font>
    <font>
      <sz val="10"/>
      <color indexed="14"/>
      <name val="Arial"/>
      <family val="2"/>
    </font>
    <font>
      <b/>
      <sz val="10"/>
      <color indexed="31"/>
      <name val="Arial"/>
      <family val="2"/>
    </font>
    <font>
      <sz val="8"/>
      <color indexed="9"/>
      <name val="Arial"/>
      <family val="2"/>
    </font>
    <font>
      <b/>
      <sz val="12"/>
      <color indexed="45"/>
      <name val="Arial"/>
      <family val="2"/>
    </font>
    <font>
      <sz val="11"/>
      <name val="ＭＳ Ｐゴシック"/>
      <charset val="128"/>
    </font>
    <font>
      <b/>
      <i/>
      <sz val="8"/>
      <color theme="1"/>
      <name val="Arial"/>
      <family val="2"/>
    </font>
    <font>
      <i/>
      <sz val="8"/>
      <color theme="1"/>
      <name val="Arial"/>
      <family val="2"/>
    </font>
    <font>
      <sz val="8"/>
      <color theme="0"/>
      <name val="Arial"/>
      <family val="2"/>
    </font>
    <font>
      <sz val="8"/>
      <color rgb="FF000000"/>
      <name val="Arial"/>
      <family val="2"/>
    </font>
    <font>
      <i/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sz val="8"/>
      <color theme="0"/>
      <name val="Calibri"/>
      <family val="2"/>
      <scheme val="minor"/>
    </font>
    <font>
      <sz val="8"/>
      <color theme="0" tint="-0.249977111117893"/>
      <name val="Arial"/>
      <family val="2"/>
    </font>
    <font>
      <b/>
      <sz val="8"/>
      <color theme="0"/>
      <name val="Arial"/>
      <family val="2"/>
    </font>
    <font>
      <b/>
      <sz val="9.5"/>
      <color theme="1"/>
      <name val="Arial"/>
      <family val="2"/>
    </font>
    <font>
      <i/>
      <sz val="8"/>
      <color theme="0"/>
      <name val="Arial"/>
      <family val="2"/>
    </font>
    <font>
      <i/>
      <sz val="8"/>
      <color indexed="8"/>
      <name val="Arial"/>
      <family val="2"/>
    </font>
    <font>
      <sz val="5"/>
      <name val="Arial"/>
      <family val="2"/>
    </font>
    <font>
      <i/>
      <sz val="2"/>
      <color theme="0"/>
      <name val="Arial"/>
      <family val="2"/>
    </font>
    <font>
      <b/>
      <i/>
      <sz val="8"/>
      <color indexed="8"/>
      <name val="Arial"/>
      <family val="2"/>
    </font>
    <font>
      <i/>
      <sz val="4"/>
      <color theme="0"/>
      <name val="Arial"/>
      <family val="2"/>
    </font>
    <font>
      <sz val="3"/>
      <name val="Arial"/>
      <family val="2"/>
    </font>
    <font>
      <i/>
      <sz val="3"/>
      <color theme="0"/>
      <name val="Arial"/>
      <family val="2"/>
    </font>
    <font>
      <b/>
      <sz val="5"/>
      <name val="Arial"/>
      <family val="2"/>
    </font>
    <font>
      <i/>
      <sz val="5"/>
      <name val="Arial"/>
      <family val="2"/>
    </font>
    <font>
      <b/>
      <i/>
      <sz val="5"/>
      <name val="Arial"/>
      <family val="2"/>
    </font>
    <font>
      <sz val="7"/>
      <color theme="0"/>
      <name val="Arial"/>
      <family val="2"/>
    </font>
    <font>
      <sz val="7"/>
      <color theme="0"/>
      <name val="Calibri"/>
      <family val="2"/>
      <scheme val="minor"/>
    </font>
    <font>
      <sz val="2"/>
      <color theme="1"/>
      <name val="Arial"/>
      <family val="2"/>
    </font>
  </fonts>
  <fills count="1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55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4"/>
        <bgColor indexed="64"/>
      </patternFill>
    </fill>
    <fill>
      <patternFill patternType="solid">
        <fgColor indexed="8"/>
      </patternFill>
    </fill>
    <fill>
      <patternFill patternType="solid">
        <fgColor rgb="FFFFFF00"/>
        <bgColor indexed="64"/>
      </patternFill>
    </fill>
    <fill>
      <patternFill patternType="mediumGray">
        <fgColor indexed="9"/>
        <bgColor indexed="42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lightGray">
        <fgColor indexed="13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mediumGray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6"/>
        <bgColor indexed="64"/>
      </patternFill>
    </fill>
    <fill>
      <patternFill patternType="lightTrellis">
        <fgColor indexed="57"/>
        <bgColor indexed="53"/>
      </patternFill>
    </fill>
    <fill>
      <patternFill patternType="solid">
        <fgColor indexed="12"/>
      </patternFill>
    </fill>
    <fill>
      <patternFill patternType="solid">
        <fgColor indexed="1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9"/>
        <bgColor indexed="64"/>
      </patternFill>
    </fill>
    <fill>
      <patternFill patternType="mediumGray">
        <fgColor indexed="17"/>
      </patternFill>
    </fill>
    <fill>
      <patternFill patternType="solid">
        <fgColor indexed="62"/>
        <bgColor indexed="64"/>
      </patternFill>
    </fill>
    <fill>
      <patternFill patternType="gray0625"/>
    </fill>
    <fill>
      <patternFill patternType="solid">
        <fgColor indexed="14"/>
        <bgColor indexed="64"/>
      </patternFill>
    </fill>
    <fill>
      <patternFill patternType="solid">
        <fgColor indexed="29"/>
        <bgColor indexed="64"/>
      </patternFill>
    </fill>
    <fill>
      <patternFill patternType="mediumGray">
        <fgColor indexed="22"/>
      </patternFill>
    </fill>
    <fill>
      <patternFill patternType="gray0625">
        <fgColor indexed="22"/>
        <bgColor indexed="9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22"/>
      </patternFill>
    </fill>
    <fill>
      <patternFill patternType="mediumGray">
        <fgColor indexed="22"/>
        <bgColor indexed="27"/>
      </patternFill>
    </fill>
    <fill>
      <patternFill patternType="solid">
        <fgColor indexed="9"/>
        <bgColor indexed="9"/>
      </patternFill>
    </fill>
    <fill>
      <patternFill patternType="darkGray">
        <fgColor indexed="9"/>
        <bgColor indexed="26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6"/>
        <bgColor indexed="64"/>
      </patternFill>
    </fill>
    <fill>
      <patternFill patternType="lightGray">
        <fgColor indexed="9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D0D0CE"/>
        <bgColor indexed="64"/>
      </patternFill>
    </fill>
  </fills>
  <borders count="10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E41B13"/>
      </bottom>
      <diagonal/>
    </border>
    <border>
      <left style="thick">
        <color indexed="40"/>
      </left>
      <right/>
      <top/>
      <bottom/>
      <diagonal/>
    </border>
    <border>
      <left/>
      <right/>
      <top/>
      <bottom style="thick">
        <color indexed="40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ck">
        <color indexed="16"/>
      </right>
      <top/>
      <bottom style="thick">
        <color indexed="16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14"/>
      </right>
      <top style="medium">
        <color indexed="1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14"/>
      </left>
      <right style="medium">
        <color indexed="14"/>
      </right>
      <top style="medium">
        <color indexed="1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64"/>
      </top>
      <bottom style="medium">
        <color rgb="FFE41B13"/>
      </bottom>
      <diagonal/>
    </border>
    <border>
      <left/>
      <right/>
      <top style="medium">
        <color rgb="FFE41B13"/>
      </top>
      <bottom/>
      <diagonal/>
    </border>
    <border>
      <left/>
      <right/>
      <top style="medium">
        <color rgb="FFE41B13"/>
      </top>
      <bottom style="thin">
        <color indexed="64"/>
      </bottom>
      <diagonal/>
    </border>
    <border>
      <left/>
      <right/>
      <top/>
      <bottom style="thin">
        <color rgb="FFFF0000"/>
      </bottom>
      <diagonal/>
    </border>
    <border>
      <left/>
      <right/>
      <top style="thin">
        <color rgb="FFFF0000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rgb="FFE41B13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</borders>
  <cellStyleXfs count="55623">
    <xf numFmtId="0" fontId="0" fillId="0" borderId="0"/>
    <xf numFmtId="0" fontId="18" fillId="0" borderId="0"/>
    <xf numFmtId="0" fontId="1" fillId="0" borderId="0"/>
    <xf numFmtId="0" fontId="18" fillId="0" borderId="0"/>
    <xf numFmtId="0" fontId="27" fillId="0" borderId="0"/>
    <xf numFmtId="9" fontId="1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3" fillId="0" borderId="0"/>
    <xf numFmtId="166" fontId="33" fillId="0" borderId="0"/>
    <xf numFmtId="166" fontId="33" fillId="0" borderId="0"/>
    <xf numFmtId="166" fontId="33" fillId="0" borderId="0"/>
    <xf numFmtId="167" fontId="33" fillId="0" borderId="0"/>
    <xf numFmtId="0" fontId="33" fillId="0" borderId="0"/>
    <xf numFmtId="167" fontId="33" fillId="0" borderId="0"/>
    <xf numFmtId="166" fontId="33" fillId="0" borderId="0"/>
    <xf numFmtId="168" fontId="34" fillId="0" borderId="0" applyFont="0" applyFill="0" applyBorder="0" applyAlignment="0" applyProtection="0"/>
    <xf numFmtId="169" fontId="35" fillId="0" borderId="0" applyFont="0" applyFill="0" applyBorder="0" applyAlignment="0" applyProtection="0"/>
    <xf numFmtId="170" fontId="27" fillId="0" borderId="0" applyFont="0" applyFill="0" applyBorder="0" applyAlignment="0" applyProtection="0"/>
    <xf numFmtId="38" fontId="36" fillId="0" borderId="0" applyFont="0" applyFill="0" applyBorder="0" applyAlignment="0" applyProtection="0">
      <alignment horizontal="right"/>
      <protection locked="0"/>
    </xf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1" fillId="0" borderId="0">
      <alignment vertical="top"/>
    </xf>
    <xf numFmtId="0" fontId="31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27" fillId="0" borderId="0">
      <alignment horizontal="left" wrapText="1"/>
    </xf>
    <xf numFmtId="0" fontId="33" fillId="0" borderId="0"/>
    <xf numFmtId="166" fontId="33" fillId="0" borderId="0"/>
    <xf numFmtId="166" fontId="33" fillId="0" borderId="0"/>
    <xf numFmtId="166" fontId="33" fillId="0" borderId="0"/>
    <xf numFmtId="167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0" fontId="33" fillId="0" borderId="0"/>
    <xf numFmtId="0" fontId="33" fillId="0" borderId="0"/>
    <xf numFmtId="167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0" fontId="33" fillId="0" borderId="0"/>
    <xf numFmtId="0" fontId="33" fillId="0" borderId="0"/>
    <xf numFmtId="167" fontId="33" fillId="0" borderId="0"/>
    <xf numFmtId="166" fontId="33" fillId="0" borderId="0"/>
    <xf numFmtId="0" fontId="27" fillId="0" borderId="0">
      <alignment horizontal="left" wrapText="1"/>
    </xf>
    <xf numFmtId="0" fontId="18" fillId="0" borderId="0"/>
    <xf numFmtId="0" fontId="31" fillId="0" borderId="0">
      <alignment vertical="top"/>
    </xf>
    <xf numFmtId="0" fontId="33" fillId="0" borderId="0"/>
    <xf numFmtId="0" fontId="33" fillId="0" borderId="0"/>
    <xf numFmtId="0" fontId="27" fillId="0" borderId="0"/>
    <xf numFmtId="0" fontId="27" fillId="0" borderId="0">
      <alignment horizontal="left" wrapText="1"/>
    </xf>
    <xf numFmtId="0" fontId="27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27" fillId="0" borderId="0">
      <alignment horizontal="left" wrapText="1"/>
    </xf>
    <xf numFmtId="0" fontId="38" fillId="0" borderId="0">
      <alignment vertical="center"/>
    </xf>
    <xf numFmtId="0" fontId="27" fillId="0" borderId="0">
      <alignment horizontal="left" wrapText="1"/>
    </xf>
    <xf numFmtId="0" fontId="38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33" fillId="0" borderId="0"/>
    <xf numFmtId="0" fontId="33" fillId="0" borderId="0"/>
    <xf numFmtId="166" fontId="39" fillId="0" borderId="0"/>
    <xf numFmtId="166" fontId="39" fillId="0" borderId="0"/>
    <xf numFmtId="166" fontId="39" fillId="0" borderId="0"/>
    <xf numFmtId="166" fontId="39" fillId="0" borderId="0"/>
    <xf numFmtId="0" fontId="39" fillId="0" borderId="0"/>
    <xf numFmtId="166" fontId="39" fillId="0" borderId="0"/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171" fontId="31" fillId="0" borderId="0" applyFont="0" applyFill="0" applyBorder="0" applyAlignment="0" applyProtection="0"/>
    <xf numFmtId="0" fontId="27" fillId="0" borderId="0" applyNumberFormat="0" applyFill="0" applyBorder="0" applyAlignment="0" applyProtection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6" fontId="27" fillId="0" borderId="0">
      <alignment horizontal="left" wrapText="1"/>
    </xf>
    <xf numFmtId="167" fontId="27" fillId="0" borderId="0">
      <alignment horizontal="left" wrapText="1"/>
    </xf>
    <xf numFmtId="166" fontId="27" fillId="0" borderId="0">
      <alignment horizontal="left" wrapText="1"/>
    </xf>
    <xf numFmtId="0" fontId="27" fillId="0" borderId="0">
      <alignment horizontal="left" wrapText="1"/>
    </xf>
    <xf numFmtId="166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6" fontId="27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166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166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166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167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/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172" fontId="31" fillId="0" borderId="0" applyFont="0" applyFill="0" applyBorder="0" applyAlignment="0" applyProtection="0"/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33" fillId="0" borderId="0"/>
    <xf numFmtId="166" fontId="33" fillId="0" borderId="0"/>
    <xf numFmtId="166" fontId="33" fillId="0" borderId="0"/>
    <xf numFmtId="166" fontId="33" fillId="0" borderId="0"/>
    <xf numFmtId="167" fontId="33" fillId="0" borderId="0"/>
    <xf numFmtId="166" fontId="33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166" fontId="27" fillId="0" borderId="0">
      <alignment horizontal="left" wrapText="1"/>
    </xf>
    <xf numFmtId="0" fontId="27" fillId="0" borderId="0">
      <alignment horizontal="left" wrapText="1"/>
    </xf>
    <xf numFmtId="166" fontId="27" fillId="0" borderId="0">
      <alignment horizontal="left" wrapText="1"/>
    </xf>
    <xf numFmtId="166" fontId="27" fillId="0" borderId="0">
      <alignment horizontal="left" wrapText="1"/>
    </xf>
    <xf numFmtId="167" fontId="27" fillId="0" borderId="0">
      <alignment horizontal="left" wrapText="1"/>
    </xf>
    <xf numFmtId="166" fontId="27" fillId="0" borderId="0">
      <alignment horizontal="left" wrapText="1"/>
    </xf>
    <xf numFmtId="0" fontId="33" fillId="0" borderId="0"/>
    <xf numFmtId="0" fontId="33" fillId="0" borderId="0"/>
    <xf numFmtId="0" fontId="27" fillId="0" borderId="0">
      <alignment horizontal="left" wrapText="1"/>
    </xf>
    <xf numFmtId="0" fontId="31" fillId="0" borderId="0">
      <alignment vertical="top"/>
    </xf>
    <xf numFmtId="166" fontId="33" fillId="0" borderId="0"/>
    <xf numFmtId="166" fontId="33" fillId="0" borderId="0"/>
    <xf numFmtId="166" fontId="33" fillId="0" borderId="0"/>
    <xf numFmtId="166" fontId="33" fillId="0" borderId="0"/>
    <xf numFmtId="0" fontId="33" fillId="0" borderId="0"/>
    <xf numFmtId="166" fontId="33" fillId="0" borderId="0"/>
    <xf numFmtId="0" fontId="27" fillId="0" borderId="0">
      <alignment horizontal="left" wrapText="1"/>
    </xf>
    <xf numFmtId="0" fontId="40" fillId="0" borderId="0"/>
    <xf numFmtId="166" fontId="40" fillId="0" borderId="0"/>
    <xf numFmtId="166" fontId="40" fillId="0" borderId="0"/>
    <xf numFmtId="166" fontId="40" fillId="0" borderId="0"/>
    <xf numFmtId="167" fontId="40" fillId="0" borderId="0"/>
    <xf numFmtId="0" fontId="40" fillId="0" borderId="0"/>
    <xf numFmtId="167" fontId="40" fillId="0" borderId="0"/>
    <xf numFmtId="166" fontId="40" fillId="0" borderId="0"/>
    <xf numFmtId="0" fontId="27" fillId="0" borderId="0">
      <alignment horizontal="left" wrapText="1"/>
    </xf>
    <xf numFmtId="166" fontId="33" fillId="0" borderId="0"/>
    <xf numFmtId="166" fontId="33" fillId="0" borderId="0"/>
    <xf numFmtId="166" fontId="33" fillId="0" borderId="0"/>
    <xf numFmtId="166" fontId="33" fillId="0" borderId="0"/>
    <xf numFmtId="0" fontId="33" fillId="0" borderId="0"/>
    <xf numFmtId="166" fontId="33" fillId="0" borderId="0"/>
    <xf numFmtId="0" fontId="41" fillId="0" borderId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42" fillId="0" borderId="15"/>
    <xf numFmtId="166" fontId="42" fillId="0" borderId="15"/>
    <xf numFmtId="166" fontId="42" fillId="0" borderId="15"/>
    <xf numFmtId="166" fontId="42" fillId="0" borderId="15"/>
    <xf numFmtId="167" fontId="42" fillId="0" borderId="15"/>
    <xf numFmtId="0" fontId="42" fillId="0" borderId="15"/>
    <xf numFmtId="167" fontId="42" fillId="0" borderId="15"/>
    <xf numFmtId="0" fontId="42" fillId="0" borderId="15"/>
    <xf numFmtId="166" fontId="42" fillId="0" borderId="15"/>
    <xf numFmtId="166" fontId="42" fillId="0" borderId="15"/>
    <xf numFmtId="166" fontId="42" fillId="0" borderId="15"/>
    <xf numFmtId="167" fontId="42" fillId="0" borderId="15"/>
    <xf numFmtId="0" fontId="42" fillId="0" borderId="15"/>
    <xf numFmtId="167" fontId="42" fillId="0" borderId="15"/>
    <xf numFmtId="0" fontId="42" fillId="0" borderId="15"/>
    <xf numFmtId="166" fontId="42" fillId="0" borderId="15"/>
    <xf numFmtId="166" fontId="42" fillId="0" borderId="15"/>
    <xf numFmtId="166" fontId="42" fillId="0" borderId="15"/>
    <xf numFmtId="167" fontId="42" fillId="0" borderId="15"/>
    <xf numFmtId="0" fontId="42" fillId="0" borderId="15"/>
    <xf numFmtId="167" fontId="42" fillId="0" borderId="15"/>
    <xf numFmtId="0" fontId="42" fillId="0" borderId="15"/>
    <xf numFmtId="166" fontId="42" fillId="0" borderId="15"/>
    <xf numFmtId="166" fontId="42" fillId="0" borderId="15"/>
    <xf numFmtId="166" fontId="42" fillId="0" borderId="15"/>
    <xf numFmtId="167" fontId="42" fillId="0" borderId="15"/>
    <xf numFmtId="0" fontId="42" fillId="0" borderId="15"/>
    <xf numFmtId="167" fontId="42" fillId="0" borderId="15"/>
    <xf numFmtId="166" fontId="42" fillId="0" borderId="15"/>
    <xf numFmtId="166" fontId="42" fillId="0" borderId="15"/>
    <xf numFmtId="166" fontId="42" fillId="0" borderId="15"/>
    <xf numFmtId="0" fontId="42" fillId="0" borderId="15"/>
    <xf numFmtId="0" fontId="42" fillId="0" borderId="15"/>
    <xf numFmtId="167" fontId="42" fillId="0" borderId="15"/>
    <xf numFmtId="0" fontId="42" fillId="0" borderId="15"/>
    <xf numFmtId="166" fontId="42" fillId="0" borderId="15"/>
    <xf numFmtId="166" fontId="42" fillId="0" borderId="15"/>
    <xf numFmtId="166" fontId="42" fillId="0" borderId="15"/>
    <xf numFmtId="166" fontId="42" fillId="0" borderId="15"/>
    <xf numFmtId="0" fontId="42" fillId="0" borderId="15"/>
    <xf numFmtId="0" fontId="42" fillId="0" borderId="15"/>
    <xf numFmtId="167" fontId="42" fillId="0" borderId="15"/>
    <xf numFmtId="166" fontId="42" fillId="0" borderId="15"/>
    <xf numFmtId="166" fontId="42" fillId="0" borderId="15"/>
    <xf numFmtId="166" fontId="42" fillId="0" borderId="15"/>
    <xf numFmtId="166" fontId="42" fillId="0" borderId="15"/>
    <xf numFmtId="166" fontId="42" fillId="0" borderId="15"/>
    <xf numFmtId="0" fontId="42" fillId="0" borderId="15"/>
    <xf numFmtId="0" fontId="42" fillId="0" borderId="15"/>
    <xf numFmtId="167" fontId="42" fillId="0" borderId="15"/>
    <xf numFmtId="166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166" fontId="42" fillId="0" borderId="15"/>
    <xf numFmtId="166" fontId="42" fillId="0" borderId="15"/>
    <xf numFmtId="166" fontId="42" fillId="0" borderId="15"/>
    <xf numFmtId="166" fontId="42" fillId="0" borderId="15"/>
    <xf numFmtId="0" fontId="42" fillId="0" borderId="15"/>
    <xf numFmtId="0" fontId="42" fillId="0" borderId="15"/>
    <xf numFmtId="167" fontId="42" fillId="0" borderId="15"/>
    <xf numFmtId="166" fontId="42" fillId="0" borderId="15"/>
    <xf numFmtId="0" fontId="42" fillId="0" borderId="15"/>
    <xf numFmtId="0" fontId="42" fillId="0" borderId="15"/>
    <xf numFmtId="166" fontId="42" fillId="0" borderId="15"/>
    <xf numFmtId="166" fontId="42" fillId="0" borderId="15"/>
    <xf numFmtId="166" fontId="42" fillId="0" borderId="15"/>
    <xf numFmtId="166" fontId="42" fillId="0" borderId="15"/>
    <xf numFmtId="166" fontId="42" fillId="0" borderId="15"/>
    <xf numFmtId="0" fontId="42" fillId="0" borderId="15"/>
    <xf numFmtId="0" fontId="42" fillId="0" borderId="15"/>
    <xf numFmtId="167" fontId="42" fillId="0" borderId="15"/>
    <xf numFmtId="166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166" fontId="42" fillId="0" borderId="15"/>
    <xf numFmtId="166" fontId="42" fillId="0" borderId="15"/>
    <xf numFmtId="166" fontId="42" fillId="0" borderId="15"/>
    <xf numFmtId="166" fontId="42" fillId="0" borderId="15"/>
    <xf numFmtId="166" fontId="42" fillId="0" borderId="15"/>
    <xf numFmtId="0" fontId="42" fillId="0" borderId="15"/>
    <xf numFmtId="0" fontId="42" fillId="0" borderId="15"/>
    <xf numFmtId="167" fontId="42" fillId="0" borderId="15"/>
    <xf numFmtId="166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0" fontId="42" fillId="0" borderId="15"/>
    <xf numFmtId="166" fontId="42" fillId="0" borderId="15"/>
    <xf numFmtId="0" fontId="40" fillId="0" borderId="16"/>
    <xf numFmtId="166" fontId="40" fillId="0" borderId="16"/>
    <xf numFmtId="166" fontId="40" fillId="0" borderId="16"/>
    <xf numFmtId="166" fontId="40" fillId="0" borderId="16"/>
    <xf numFmtId="167" fontId="40" fillId="0" borderId="16"/>
    <xf numFmtId="0" fontId="40" fillId="0" borderId="16"/>
    <xf numFmtId="167" fontId="40" fillId="0" borderId="16"/>
    <xf numFmtId="0" fontId="40" fillId="0" borderId="16"/>
    <xf numFmtId="166" fontId="40" fillId="0" borderId="16"/>
    <xf numFmtId="166" fontId="40" fillId="0" borderId="16"/>
    <xf numFmtId="166" fontId="40" fillId="0" borderId="16"/>
    <xf numFmtId="167" fontId="40" fillId="0" borderId="16"/>
    <xf numFmtId="0" fontId="40" fillId="0" borderId="16"/>
    <xf numFmtId="167" fontId="40" fillId="0" borderId="16"/>
    <xf numFmtId="0" fontId="40" fillId="0" borderId="16"/>
    <xf numFmtId="166" fontId="40" fillId="0" borderId="16"/>
    <xf numFmtId="166" fontId="40" fillId="0" borderId="16"/>
    <xf numFmtId="166" fontId="40" fillId="0" borderId="16"/>
    <xf numFmtId="167" fontId="40" fillId="0" borderId="16"/>
    <xf numFmtId="0" fontId="40" fillId="0" borderId="16"/>
    <xf numFmtId="167" fontId="40" fillId="0" borderId="16"/>
    <xf numFmtId="0" fontId="40" fillId="0" borderId="16"/>
    <xf numFmtId="166" fontId="40" fillId="0" borderId="16"/>
    <xf numFmtId="166" fontId="40" fillId="0" borderId="16"/>
    <xf numFmtId="166" fontId="40" fillId="0" borderId="16"/>
    <xf numFmtId="167" fontId="40" fillId="0" borderId="16"/>
    <xf numFmtId="0" fontId="40" fillId="0" borderId="16"/>
    <xf numFmtId="167" fontId="40" fillId="0" borderId="16"/>
    <xf numFmtId="166" fontId="40" fillId="0" borderId="16"/>
    <xf numFmtId="166" fontId="40" fillId="0" borderId="16"/>
    <xf numFmtId="166" fontId="40" fillId="0" borderId="16"/>
    <xf numFmtId="0" fontId="40" fillId="0" borderId="16"/>
    <xf numFmtId="0" fontId="40" fillId="0" borderId="16"/>
    <xf numFmtId="167" fontId="40" fillId="0" borderId="16"/>
    <xf numFmtId="0" fontId="40" fillId="0" borderId="16"/>
    <xf numFmtId="166" fontId="40" fillId="0" borderId="16"/>
    <xf numFmtId="166" fontId="40" fillId="0" borderId="16"/>
    <xf numFmtId="166" fontId="40" fillId="0" borderId="16"/>
    <xf numFmtId="166" fontId="40" fillId="0" borderId="16"/>
    <xf numFmtId="0" fontId="40" fillId="0" borderId="16"/>
    <xf numFmtId="0" fontId="40" fillId="0" borderId="16"/>
    <xf numFmtId="167" fontId="40" fillId="0" borderId="16"/>
    <xf numFmtId="166" fontId="40" fillId="0" borderId="16"/>
    <xf numFmtId="166" fontId="40" fillId="0" borderId="16"/>
    <xf numFmtId="166" fontId="40" fillId="0" borderId="16"/>
    <xf numFmtId="166" fontId="40" fillId="0" borderId="16"/>
    <xf numFmtId="166" fontId="40" fillId="0" borderId="16"/>
    <xf numFmtId="0" fontId="40" fillId="0" borderId="16"/>
    <xf numFmtId="0" fontId="40" fillId="0" borderId="16"/>
    <xf numFmtId="167" fontId="40" fillId="0" borderId="16"/>
    <xf numFmtId="166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166" fontId="40" fillId="0" borderId="16"/>
    <xf numFmtId="166" fontId="40" fillId="0" borderId="16"/>
    <xf numFmtId="166" fontId="40" fillId="0" borderId="16"/>
    <xf numFmtId="166" fontId="40" fillId="0" borderId="16"/>
    <xf numFmtId="0" fontId="40" fillId="0" borderId="16"/>
    <xf numFmtId="0" fontId="40" fillId="0" borderId="16"/>
    <xf numFmtId="167" fontId="40" fillId="0" borderId="16"/>
    <xf numFmtId="166" fontId="40" fillId="0" borderId="16"/>
    <xf numFmtId="0" fontId="40" fillId="0" borderId="16"/>
    <xf numFmtId="0" fontId="40" fillId="0" borderId="16"/>
    <xf numFmtId="166" fontId="40" fillId="0" borderId="16"/>
    <xf numFmtId="166" fontId="40" fillId="0" borderId="16"/>
    <xf numFmtId="166" fontId="40" fillId="0" borderId="16"/>
    <xf numFmtId="166" fontId="40" fillId="0" borderId="16"/>
    <xf numFmtId="166" fontId="40" fillId="0" borderId="16"/>
    <xf numFmtId="0" fontId="40" fillId="0" borderId="16"/>
    <xf numFmtId="0" fontId="40" fillId="0" borderId="16"/>
    <xf numFmtId="167" fontId="40" fillId="0" borderId="16"/>
    <xf numFmtId="166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166" fontId="40" fillId="0" borderId="16"/>
    <xf numFmtId="166" fontId="40" fillId="0" borderId="16"/>
    <xf numFmtId="166" fontId="40" fillId="0" borderId="16"/>
    <xf numFmtId="166" fontId="40" fillId="0" borderId="16"/>
    <xf numFmtId="166" fontId="40" fillId="0" borderId="16"/>
    <xf numFmtId="0" fontId="40" fillId="0" borderId="16"/>
    <xf numFmtId="0" fontId="40" fillId="0" borderId="16"/>
    <xf numFmtId="167" fontId="40" fillId="0" borderId="16"/>
    <xf numFmtId="166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0" fontId="40" fillId="0" borderId="16"/>
    <xf numFmtId="166" fontId="40" fillId="0" borderId="16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73" fontId="31" fillId="0" borderId="0" applyFont="0" applyFill="0" applyBorder="0" applyAlignment="0" applyProtection="0"/>
    <xf numFmtId="0" fontId="33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0" fontId="27" fillId="0" borderId="0"/>
    <xf numFmtId="0" fontId="39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0" fontId="27" fillId="0" borderId="0"/>
    <xf numFmtId="167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6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0" fontId="27" fillId="0" borderId="0"/>
    <xf numFmtId="167" fontId="27" fillId="0" borderId="0"/>
    <xf numFmtId="166" fontId="2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0" fontId="33" fillId="0" borderId="0"/>
    <xf numFmtId="0" fontId="33" fillId="0" borderId="0"/>
    <xf numFmtId="167" fontId="33" fillId="0" borderId="0"/>
    <xf numFmtId="166" fontId="33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0" fontId="27" fillId="0" borderId="0"/>
    <xf numFmtId="167" fontId="27" fillId="0" borderId="0"/>
    <xf numFmtId="166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7" fontId="27" fillId="0" borderId="0"/>
    <xf numFmtId="0" fontId="27" fillId="0" borderId="0"/>
    <xf numFmtId="166" fontId="27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0" fontId="33" fillId="0" borderId="0"/>
    <xf numFmtId="0" fontId="33" fillId="0" borderId="0"/>
    <xf numFmtId="167" fontId="33" fillId="0" borderId="0"/>
    <xf numFmtId="166" fontId="33" fillId="0" borderId="0"/>
    <xf numFmtId="0" fontId="27" fillId="0" borderId="0"/>
    <xf numFmtId="166" fontId="39" fillId="0" borderId="0"/>
    <xf numFmtId="166" fontId="39" fillId="0" borderId="0"/>
    <xf numFmtId="166" fontId="39" fillId="0" borderId="0"/>
    <xf numFmtId="166" fontId="39" fillId="0" borderId="0"/>
    <xf numFmtId="0" fontId="39" fillId="0" borderId="0"/>
    <xf numFmtId="166" fontId="39" fillId="0" borderId="0"/>
    <xf numFmtId="166" fontId="39" fillId="0" borderId="0"/>
    <xf numFmtId="166" fontId="39" fillId="0" borderId="0"/>
    <xf numFmtId="166" fontId="39" fillId="0" borderId="0"/>
    <xf numFmtId="166" fontId="39" fillId="0" borderId="0"/>
    <xf numFmtId="0" fontId="39" fillId="0" borderId="0"/>
    <xf numFmtId="166" fontId="39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0" fontId="33" fillId="0" borderId="0"/>
    <xf numFmtId="166" fontId="33" fillId="0" borderId="0"/>
    <xf numFmtId="166" fontId="39" fillId="0" borderId="0"/>
    <xf numFmtId="166" fontId="39" fillId="0" borderId="0"/>
    <xf numFmtId="166" fontId="39" fillId="0" borderId="0"/>
    <xf numFmtId="166" fontId="39" fillId="0" borderId="0"/>
    <xf numFmtId="0" fontId="39" fillId="0" borderId="0"/>
    <xf numFmtId="166" fontId="39" fillId="0" borderId="0"/>
    <xf numFmtId="0" fontId="33" fillId="0" borderId="0"/>
    <xf numFmtId="166" fontId="33" fillId="0" borderId="0"/>
    <xf numFmtId="166" fontId="33" fillId="0" borderId="0"/>
    <xf numFmtId="166" fontId="33" fillId="0" borderId="0"/>
    <xf numFmtId="167" fontId="33" fillId="0" borderId="0"/>
    <xf numFmtId="0" fontId="33" fillId="0" borderId="0"/>
    <xf numFmtId="166" fontId="33" fillId="0" borderId="0"/>
    <xf numFmtId="166" fontId="33" fillId="0" borderId="0"/>
    <xf numFmtId="166" fontId="33" fillId="0" borderId="0"/>
    <xf numFmtId="167" fontId="33" fillId="0" borderId="0"/>
    <xf numFmtId="166" fontId="33" fillId="0" borderId="0"/>
    <xf numFmtId="166" fontId="33" fillId="0" borderId="0"/>
    <xf numFmtId="0" fontId="39" fillId="0" borderId="0"/>
    <xf numFmtId="0" fontId="39" fillId="0" borderId="0"/>
    <xf numFmtId="166" fontId="39" fillId="0" borderId="0"/>
    <xf numFmtId="166" fontId="39" fillId="0" borderId="0"/>
    <xf numFmtId="167" fontId="39" fillId="0" borderId="0"/>
    <xf numFmtId="166" fontId="39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0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0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0" fontId="33" fillId="0" borderId="0"/>
    <xf numFmtId="166" fontId="33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166" fontId="27" fillId="0" borderId="0">
      <alignment horizontal="left" wrapText="1"/>
    </xf>
    <xf numFmtId="0" fontId="27" fillId="0" borderId="0">
      <alignment horizontal="left" wrapText="1"/>
    </xf>
    <xf numFmtId="166" fontId="27" fillId="0" borderId="0">
      <alignment horizontal="left" wrapText="1"/>
    </xf>
    <xf numFmtId="166" fontId="27" fillId="0" borderId="0">
      <alignment horizontal="left" wrapText="1"/>
    </xf>
    <xf numFmtId="167" fontId="27" fillId="0" borderId="0">
      <alignment horizontal="left" wrapText="1"/>
    </xf>
    <xf numFmtId="166" fontId="27" fillId="0" borderId="0">
      <alignment horizontal="left" wrapText="1"/>
    </xf>
    <xf numFmtId="0" fontId="39" fillId="0" borderId="0"/>
    <xf numFmtId="0" fontId="39" fillId="0" borderId="0"/>
    <xf numFmtId="166" fontId="39" fillId="0" borderId="0"/>
    <xf numFmtId="166" fontId="39" fillId="0" borderId="0"/>
    <xf numFmtId="167" fontId="39" fillId="0" borderId="0"/>
    <xf numFmtId="0" fontId="39" fillId="0" borderId="0"/>
    <xf numFmtId="167" fontId="39" fillId="0" borderId="0"/>
    <xf numFmtId="166" fontId="3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166" fontId="27" fillId="0" borderId="0">
      <alignment horizontal="left" wrapText="1"/>
    </xf>
    <xf numFmtId="0" fontId="27" fillId="0" borderId="0">
      <alignment horizontal="left" wrapText="1"/>
    </xf>
    <xf numFmtId="166" fontId="27" fillId="0" borderId="0">
      <alignment horizontal="left" wrapText="1"/>
    </xf>
    <xf numFmtId="166" fontId="27" fillId="0" borderId="0">
      <alignment horizontal="left" wrapText="1"/>
    </xf>
    <xf numFmtId="167" fontId="27" fillId="0" borderId="0">
      <alignment horizontal="left" wrapText="1"/>
    </xf>
    <xf numFmtId="166" fontId="27" fillId="0" borderId="0">
      <alignment horizontal="left" wrapText="1"/>
    </xf>
    <xf numFmtId="0" fontId="27" fillId="0" borderId="0" applyNumberFormat="0" applyFill="0" applyBorder="0" applyAlignment="0" applyProtection="0">
      <alignment horizontal="left"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>
      <alignment horizontal="left" wrapText="1"/>
    </xf>
    <xf numFmtId="0" fontId="27" fillId="0" borderId="0">
      <alignment horizontal="left" wrapText="1"/>
    </xf>
    <xf numFmtId="0" fontId="27" fillId="0" borderId="0">
      <alignment horizontal="left" wrapText="1"/>
    </xf>
    <xf numFmtId="166" fontId="27" fillId="0" borderId="0">
      <alignment horizontal="left" wrapText="1"/>
    </xf>
    <xf numFmtId="0" fontId="27" fillId="0" borderId="0">
      <alignment horizontal="left" wrapText="1"/>
    </xf>
    <xf numFmtId="166" fontId="27" fillId="0" borderId="0">
      <alignment horizontal="left" wrapText="1"/>
    </xf>
    <xf numFmtId="166" fontId="27" fillId="0" borderId="0">
      <alignment horizontal="left" wrapText="1"/>
    </xf>
    <xf numFmtId="167" fontId="27" fillId="0" borderId="0">
      <alignment horizontal="left" wrapText="1"/>
    </xf>
    <xf numFmtId="166" fontId="27" fillId="0" borderId="0">
      <alignment horizontal="left" wrapText="1"/>
    </xf>
    <xf numFmtId="0" fontId="39" fillId="0" borderId="0"/>
    <xf numFmtId="0" fontId="39" fillId="0" borderId="0"/>
    <xf numFmtId="166" fontId="39" fillId="0" borderId="0"/>
    <xf numFmtId="166" fontId="39" fillId="0" borderId="0"/>
    <xf numFmtId="167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/>
    <xf numFmtId="0" fontId="27" fillId="0" borderId="0">
      <alignment horizontal="left" wrapText="1"/>
    </xf>
    <xf numFmtId="0" fontId="44" fillId="0" borderId="0" applyNumberFormat="0" applyFill="0" applyBorder="0" applyProtection="0">
      <alignment vertical="top"/>
    </xf>
    <xf numFmtId="0" fontId="44" fillId="0" borderId="0" applyNumberFormat="0" applyFill="0" applyBorder="0" applyProtection="0">
      <alignment vertical="top"/>
    </xf>
    <xf numFmtId="0" fontId="44" fillId="0" borderId="0" applyNumberFormat="0" applyFill="0" applyBorder="0" applyProtection="0">
      <alignment vertical="top"/>
    </xf>
    <xf numFmtId="0" fontId="44" fillId="0" borderId="0" applyNumberFormat="0" applyFill="0" applyBorder="0" applyProtection="0">
      <alignment vertical="top"/>
    </xf>
    <xf numFmtId="0" fontId="44" fillId="0" borderId="0" applyNumberFormat="0" applyFill="0" applyBorder="0" applyProtection="0">
      <alignment vertical="top"/>
    </xf>
    <xf numFmtId="0" fontId="44" fillId="0" borderId="0" applyNumberFormat="0" applyFill="0" applyBorder="0" applyProtection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27" fillId="0" borderId="0">
      <alignment horizontal="left" wrapText="1"/>
    </xf>
    <xf numFmtId="0" fontId="27" fillId="0" borderId="0">
      <alignment horizontal="left" wrapText="1"/>
    </xf>
    <xf numFmtId="166" fontId="27" fillId="0" borderId="0">
      <alignment horizontal="left" wrapText="1"/>
    </xf>
    <xf numFmtId="0" fontId="27" fillId="0" borderId="0">
      <alignment horizontal="left" wrapText="1"/>
    </xf>
    <xf numFmtId="166" fontId="27" fillId="0" borderId="0">
      <alignment horizontal="left" wrapText="1"/>
    </xf>
    <xf numFmtId="166" fontId="27" fillId="0" borderId="0">
      <alignment horizontal="left" wrapText="1"/>
    </xf>
    <xf numFmtId="167" fontId="27" fillId="0" borderId="0">
      <alignment horizontal="left" wrapText="1"/>
    </xf>
    <xf numFmtId="0" fontId="27" fillId="0" borderId="0">
      <alignment horizontal="left" wrapText="1"/>
    </xf>
    <xf numFmtId="166" fontId="27" fillId="0" borderId="0">
      <alignment horizontal="left" wrapText="1"/>
    </xf>
    <xf numFmtId="0" fontId="38" fillId="0" borderId="0">
      <alignment vertical="center"/>
    </xf>
    <xf numFmtId="0" fontId="2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174" fontId="34" fillId="0" borderId="0" applyFont="0" applyFill="0" applyBorder="0" applyAlignment="0" applyProtection="0"/>
    <xf numFmtId="175" fontId="34" fillId="0" borderId="0" applyFont="0" applyFill="0" applyBorder="0" applyAlignment="0" applyProtection="0"/>
    <xf numFmtId="176" fontId="35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27" fillId="0" borderId="0"/>
    <xf numFmtId="166" fontId="27" fillId="0" borderId="0"/>
    <xf numFmtId="0" fontId="27" fillId="0" borderId="0"/>
    <xf numFmtId="167" fontId="27" fillId="0" borderId="0"/>
    <xf numFmtId="0" fontId="27" fillId="0" borderId="0"/>
    <xf numFmtId="0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0" fontId="47" fillId="0" borderId="0">
      <alignment vertical="center"/>
    </xf>
    <xf numFmtId="166" fontId="27" fillId="0" borderId="0">
      <alignment vertical="top"/>
    </xf>
    <xf numFmtId="166" fontId="27" fillId="0" borderId="0">
      <alignment vertical="top"/>
    </xf>
    <xf numFmtId="0" fontId="27" fillId="0" borderId="0">
      <alignment vertical="top"/>
    </xf>
    <xf numFmtId="166" fontId="27" fillId="0" borderId="0">
      <alignment vertical="top"/>
    </xf>
    <xf numFmtId="0" fontId="27" fillId="0" borderId="0">
      <alignment vertical="top"/>
    </xf>
    <xf numFmtId="166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167" fontId="27" fillId="0" borderId="0">
      <alignment vertical="top"/>
    </xf>
    <xf numFmtId="166" fontId="27" fillId="0" borderId="0">
      <alignment vertical="top"/>
    </xf>
    <xf numFmtId="0" fontId="27" fillId="0" borderId="0"/>
    <xf numFmtId="166" fontId="47" fillId="0" borderId="0"/>
    <xf numFmtId="0" fontId="27" fillId="0" borderId="0"/>
    <xf numFmtId="0" fontId="47" fillId="0" borderId="0"/>
    <xf numFmtId="177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79" fontId="34" fillId="0" borderId="0" applyFont="0" applyFill="0" applyBorder="0" applyAlignment="0" applyProtection="0"/>
    <xf numFmtId="180" fontId="27" fillId="0" borderId="0" applyFont="0" applyFill="0" applyBorder="0" applyAlignment="0" applyProtection="0"/>
    <xf numFmtId="166" fontId="1" fillId="10" borderId="0" applyNumberFormat="0" applyBorder="0" applyAlignment="0" applyProtection="0"/>
    <xf numFmtId="0" fontId="48" fillId="35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7" fontId="48" fillId="36" borderId="0" applyNumberFormat="0" applyBorder="0" applyAlignment="0" applyProtection="0"/>
    <xf numFmtId="167" fontId="1" fillId="10" borderId="0" applyNumberFormat="0" applyBorder="0" applyAlignment="0" applyProtection="0"/>
    <xf numFmtId="0" fontId="48" fillId="37" borderId="0" applyNumberFormat="0" applyBorder="0" applyAlignment="0" applyProtection="0"/>
    <xf numFmtId="166" fontId="48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6" fontId="48" fillId="36" borderId="0" applyNumberFormat="0" applyBorder="0" applyAlignment="0" applyProtection="0"/>
    <xf numFmtId="0" fontId="1" fillId="10" borderId="0" applyNumberFormat="0" applyBorder="0" applyAlignment="0" applyProtection="0"/>
    <xf numFmtId="166" fontId="48" fillId="36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48" fillId="36" borderId="0" applyNumberFormat="0" applyBorder="0" applyAlignment="0" applyProtection="0"/>
    <xf numFmtId="0" fontId="48" fillId="38" borderId="0" applyNumberFormat="0" applyBorder="0" applyAlignment="0" applyProtection="0"/>
    <xf numFmtId="0" fontId="48" fillId="37" borderId="0" applyNumberFormat="0" applyBorder="0" applyAlignment="0" applyProtection="0"/>
    <xf numFmtId="166" fontId="48" fillId="38" borderId="0" applyNumberFormat="0" applyBorder="0" applyAlignment="0" applyProtection="0"/>
    <xf numFmtId="0" fontId="1" fillId="10" borderId="0" applyNumberFormat="0" applyBorder="0" applyAlignment="0" applyProtection="0"/>
    <xf numFmtId="166" fontId="48" fillId="38" borderId="0" applyNumberFormat="0" applyBorder="0" applyAlignment="0" applyProtection="0"/>
    <xf numFmtId="166" fontId="48" fillId="38" borderId="0" applyNumberFormat="0" applyBorder="0" applyAlignment="0" applyProtection="0"/>
    <xf numFmtId="0" fontId="48" fillId="36" borderId="0" applyNumberFormat="0" applyBorder="0" applyAlignment="0" applyProtection="0"/>
    <xf numFmtId="167" fontId="48" fillId="38" borderId="0" applyNumberFormat="0" applyBorder="0" applyAlignment="0" applyProtection="0"/>
    <xf numFmtId="166" fontId="1" fillId="10" borderId="0" applyNumberFormat="0" applyBorder="0" applyAlignment="0" applyProtection="0"/>
    <xf numFmtId="0" fontId="1" fillId="10" borderId="0" applyNumberFormat="0" applyBorder="0" applyAlignment="0" applyProtection="0"/>
    <xf numFmtId="166" fontId="1" fillId="10" borderId="0" applyNumberFormat="0" applyBorder="0" applyAlignment="0" applyProtection="0"/>
    <xf numFmtId="0" fontId="48" fillId="35" borderId="0" applyNumberFormat="0" applyBorder="0" applyAlignment="0" applyProtection="0"/>
    <xf numFmtId="166" fontId="1" fillId="10" borderId="0" applyNumberFormat="0" applyBorder="0" applyAlignment="0" applyProtection="0"/>
    <xf numFmtId="0" fontId="48" fillId="35" borderId="0" applyNumberFormat="0" applyBorder="0" applyAlignment="0" applyProtection="0"/>
    <xf numFmtId="166" fontId="1" fillId="10" borderId="0" applyNumberFormat="0" applyBorder="0" applyAlignment="0" applyProtection="0"/>
    <xf numFmtId="0" fontId="48" fillId="35" borderId="0" applyNumberFormat="0" applyBorder="0" applyAlignment="0" applyProtection="0"/>
    <xf numFmtId="166" fontId="1" fillId="10" borderId="0" applyNumberFormat="0" applyBorder="0" applyAlignment="0" applyProtection="0"/>
    <xf numFmtId="0" fontId="48" fillId="35" borderId="0" applyNumberFormat="0" applyBorder="0" applyAlignment="0" applyProtection="0"/>
    <xf numFmtId="166" fontId="1" fillId="10" borderId="0" applyNumberFormat="0" applyBorder="0" applyAlignment="0" applyProtection="0"/>
    <xf numFmtId="0" fontId="48" fillId="35" borderId="0" applyNumberFormat="0" applyBorder="0" applyAlignment="0" applyProtection="0"/>
    <xf numFmtId="166" fontId="1" fillId="14" borderId="0" applyNumberFormat="0" applyBorder="0" applyAlignment="0" applyProtection="0"/>
    <xf numFmtId="0" fontId="48" fillId="39" borderId="0" applyNumberFormat="0" applyBorder="0" applyAlignment="0" applyProtection="0"/>
    <xf numFmtId="166" fontId="1" fillId="14" borderId="0" applyNumberFormat="0" applyBorder="0" applyAlignment="0" applyProtection="0"/>
    <xf numFmtId="167" fontId="48" fillId="40" borderId="0" applyNumberFormat="0" applyBorder="0" applyAlignment="0" applyProtection="0"/>
    <xf numFmtId="167" fontId="1" fillId="14" borderId="0" applyNumberFormat="0" applyBorder="0" applyAlignment="0" applyProtection="0"/>
    <xf numFmtId="0" fontId="48" fillId="36" borderId="0" applyNumberFormat="0" applyBorder="0" applyAlignment="0" applyProtection="0"/>
    <xf numFmtId="166" fontId="48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6" fontId="48" fillId="40" borderId="0" applyNumberFormat="0" applyBorder="0" applyAlignment="0" applyProtection="0"/>
    <xf numFmtId="0" fontId="1" fillId="14" borderId="0" applyNumberFormat="0" applyBorder="0" applyAlignment="0" applyProtection="0"/>
    <xf numFmtId="166" fontId="48" fillId="40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48" fillId="40" borderId="0" applyNumberFormat="0" applyBorder="0" applyAlignment="0" applyProtection="0"/>
    <xf numFmtId="0" fontId="48" fillId="36" borderId="0" applyNumberFormat="0" applyBorder="0" applyAlignment="0" applyProtection="0"/>
    <xf numFmtId="0" fontId="1" fillId="14" borderId="0" applyNumberFormat="0" applyBorder="0" applyAlignment="0" applyProtection="0"/>
    <xf numFmtId="0" fontId="48" fillId="40" borderId="0" applyNumberFormat="0" applyBorder="0" applyAlignment="0" applyProtection="0"/>
    <xf numFmtId="166" fontId="1" fillId="14" borderId="0" applyNumberFormat="0" applyBorder="0" applyAlignment="0" applyProtection="0"/>
    <xf numFmtId="0" fontId="1" fillId="14" borderId="0" applyNumberFormat="0" applyBorder="0" applyAlignment="0" applyProtection="0"/>
    <xf numFmtId="166" fontId="1" fillId="14" borderId="0" applyNumberFormat="0" applyBorder="0" applyAlignment="0" applyProtection="0"/>
    <xf numFmtId="0" fontId="48" fillId="39" borderId="0" applyNumberFormat="0" applyBorder="0" applyAlignment="0" applyProtection="0"/>
    <xf numFmtId="166" fontId="1" fillId="14" borderId="0" applyNumberFormat="0" applyBorder="0" applyAlignment="0" applyProtection="0"/>
    <xf numFmtId="0" fontId="48" fillId="39" borderId="0" applyNumberFormat="0" applyBorder="0" applyAlignment="0" applyProtection="0"/>
    <xf numFmtId="166" fontId="1" fillId="14" borderId="0" applyNumberFormat="0" applyBorder="0" applyAlignment="0" applyProtection="0"/>
    <xf numFmtId="0" fontId="48" fillId="39" borderId="0" applyNumberFormat="0" applyBorder="0" applyAlignment="0" applyProtection="0"/>
    <xf numFmtId="166" fontId="1" fillId="14" borderId="0" applyNumberFormat="0" applyBorder="0" applyAlignment="0" applyProtection="0"/>
    <xf numFmtId="0" fontId="48" fillId="39" borderId="0" applyNumberFormat="0" applyBorder="0" applyAlignment="0" applyProtection="0"/>
    <xf numFmtId="166" fontId="1" fillId="14" borderId="0" applyNumberFormat="0" applyBorder="0" applyAlignment="0" applyProtection="0"/>
    <xf numFmtId="0" fontId="48" fillId="39" borderId="0" applyNumberFormat="0" applyBorder="0" applyAlignment="0" applyProtection="0"/>
    <xf numFmtId="166" fontId="1" fillId="18" borderId="0" applyNumberFormat="0" applyBorder="0" applyAlignment="0" applyProtection="0"/>
    <xf numFmtId="0" fontId="48" fillId="41" borderId="0" applyNumberFormat="0" applyBorder="0" applyAlignment="0" applyProtection="0"/>
    <xf numFmtId="166" fontId="1" fillId="18" borderId="0" applyNumberFormat="0" applyBorder="0" applyAlignment="0" applyProtection="0"/>
    <xf numFmtId="167" fontId="48" fillId="42" borderId="0" applyNumberFormat="0" applyBorder="0" applyAlignment="0" applyProtection="0"/>
    <xf numFmtId="167" fontId="1" fillId="18" borderId="0" applyNumberFormat="0" applyBorder="0" applyAlignment="0" applyProtection="0"/>
    <xf numFmtId="0" fontId="48" fillId="42" borderId="0" applyNumberFormat="0" applyBorder="0" applyAlignment="0" applyProtection="0"/>
    <xf numFmtId="166" fontId="48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6" fontId="48" fillId="42" borderId="0" applyNumberFormat="0" applyBorder="0" applyAlignment="0" applyProtection="0"/>
    <xf numFmtId="0" fontId="1" fillId="18" borderId="0" applyNumberFormat="0" applyBorder="0" applyAlignment="0" applyProtection="0"/>
    <xf numFmtId="166" fontId="48" fillId="42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1" fillId="18" borderId="0" applyNumberFormat="0" applyBorder="0" applyAlignment="0" applyProtection="0"/>
    <xf numFmtId="0" fontId="48" fillId="42" borderId="0" applyNumberFormat="0" applyBorder="0" applyAlignment="0" applyProtection="0"/>
    <xf numFmtId="166" fontId="1" fillId="18" borderId="0" applyNumberFormat="0" applyBorder="0" applyAlignment="0" applyProtection="0"/>
    <xf numFmtId="0" fontId="1" fillId="18" borderId="0" applyNumberFormat="0" applyBorder="0" applyAlignment="0" applyProtection="0"/>
    <xf numFmtId="166" fontId="1" fillId="18" borderId="0" applyNumberFormat="0" applyBorder="0" applyAlignment="0" applyProtection="0"/>
    <xf numFmtId="0" fontId="48" fillId="41" borderId="0" applyNumberFormat="0" applyBorder="0" applyAlignment="0" applyProtection="0"/>
    <xf numFmtId="166" fontId="1" fillId="18" borderId="0" applyNumberFormat="0" applyBorder="0" applyAlignment="0" applyProtection="0"/>
    <xf numFmtId="0" fontId="48" fillId="41" borderId="0" applyNumberFormat="0" applyBorder="0" applyAlignment="0" applyProtection="0"/>
    <xf numFmtId="166" fontId="1" fillId="18" borderId="0" applyNumberFormat="0" applyBorder="0" applyAlignment="0" applyProtection="0"/>
    <xf numFmtId="0" fontId="48" fillId="41" borderId="0" applyNumberFormat="0" applyBorder="0" applyAlignment="0" applyProtection="0"/>
    <xf numFmtId="166" fontId="1" fillId="18" borderId="0" applyNumberFormat="0" applyBorder="0" applyAlignment="0" applyProtection="0"/>
    <xf numFmtId="0" fontId="48" fillId="41" borderId="0" applyNumberFormat="0" applyBorder="0" applyAlignment="0" applyProtection="0"/>
    <xf numFmtId="166" fontId="1" fillId="18" borderId="0" applyNumberFormat="0" applyBorder="0" applyAlignment="0" applyProtection="0"/>
    <xf numFmtId="0" fontId="48" fillId="41" borderId="0" applyNumberFormat="0" applyBorder="0" applyAlignment="0" applyProtection="0"/>
    <xf numFmtId="166" fontId="1" fillId="22" borderId="0" applyNumberFormat="0" applyBorder="0" applyAlignment="0" applyProtection="0"/>
    <xf numFmtId="0" fontId="48" fillId="43" borderId="0" applyNumberFormat="0" applyBorder="0" applyAlignment="0" applyProtection="0"/>
    <xf numFmtId="166" fontId="1" fillId="22" borderId="0" applyNumberFormat="0" applyBorder="0" applyAlignment="0" applyProtection="0"/>
    <xf numFmtId="167" fontId="48" fillId="36" borderId="0" applyNumberFormat="0" applyBorder="0" applyAlignment="0" applyProtection="0"/>
    <xf numFmtId="167" fontId="1" fillId="22" borderId="0" applyNumberFormat="0" applyBorder="0" applyAlignment="0" applyProtection="0"/>
    <xf numFmtId="0" fontId="48" fillId="37" borderId="0" applyNumberFormat="0" applyBorder="0" applyAlignment="0" applyProtection="0"/>
    <xf numFmtId="166" fontId="48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6" fontId="48" fillId="36" borderId="0" applyNumberFormat="0" applyBorder="0" applyAlignment="0" applyProtection="0"/>
    <xf numFmtId="0" fontId="1" fillId="22" borderId="0" applyNumberFormat="0" applyBorder="0" applyAlignment="0" applyProtection="0"/>
    <xf numFmtId="166" fontId="48" fillId="36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48" fillId="36" borderId="0" applyNumberFormat="0" applyBorder="0" applyAlignment="0" applyProtection="0"/>
    <xf numFmtId="0" fontId="48" fillId="37" borderId="0" applyNumberFormat="0" applyBorder="0" applyAlignment="0" applyProtection="0"/>
    <xf numFmtId="0" fontId="1" fillId="22" borderId="0" applyNumberFormat="0" applyBorder="0" applyAlignment="0" applyProtection="0"/>
    <xf numFmtId="0" fontId="48" fillId="36" borderId="0" applyNumberFormat="0" applyBorder="0" applyAlignment="0" applyProtection="0"/>
    <xf numFmtId="166" fontId="1" fillId="22" borderId="0" applyNumberFormat="0" applyBorder="0" applyAlignment="0" applyProtection="0"/>
    <xf numFmtId="0" fontId="1" fillId="22" borderId="0" applyNumberFormat="0" applyBorder="0" applyAlignment="0" applyProtection="0"/>
    <xf numFmtId="166" fontId="1" fillId="22" borderId="0" applyNumberFormat="0" applyBorder="0" applyAlignment="0" applyProtection="0"/>
    <xf numFmtId="0" fontId="48" fillId="43" borderId="0" applyNumberFormat="0" applyBorder="0" applyAlignment="0" applyProtection="0"/>
    <xf numFmtId="166" fontId="1" fillId="22" borderId="0" applyNumberFormat="0" applyBorder="0" applyAlignment="0" applyProtection="0"/>
    <xf numFmtId="0" fontId="48" fillId="43" borderId="0" applyNumberFormat="0" applyBorder="0" applyAlignment="0" applyProtection="0"/>
    <xf numFmtId="166" fontId="1" fillId="22" borderId="0" applyNumberFormat="0" applyBorder="0" applyAlignment="0" applyProtection="0"/>
    <xf numFmtId="0" fontId="48" fillId="43" borderId="0" applyNumberFormat="0" applyBorder="0" applyAlignment="0" applyProtection="0"/>
    <xf numFmtId="166" fontId="1" fillId="22" borderId="0" applyNumberFormat="0" applyBorder="0" applyAlignment="0" applyProtection="0"/>
    <xf numFmtId="0" fontId="48" fillId="43" borderId="0" applyNumberFormat="0" applyBorder="0" applyAlignment="0" applyProtection="0"/>
    <xf numFmtId="166" fontId="1" fillId="22" borderId="0" applyNumberFormat="0" applyBorder="0" applyAlignment="0" applyProtection="0"/>
    <xf numFmtId="0" fontId="48" fillId="43" borderId="0" applyNumberFormat="0" applyBorder="0" applyAlignment="0" applyProtection="0"/>
    <xf numFmtId="166" fontId="1" fillId="26" borderId="0" applyNumberFormat="0" applyBorder="0" applyAlignment="0" applyProtection="0"/>
    <xf numFmtId="0" fontId="48" fillId="44" borderId="0" applyNumberFormat="0" applyBorder="0" applyAlignment="0" applyProtection="0"/>
    <xf numFmtId="166" fontId="1" fillId="26" borderId="0" applyNumberFormat="0" applyBorder="0" applyAlignment="0" applyProtection="0"/>
    <xf numFmtId="167" fontId="48" fillId="44" borderId="0" applyNumberFormat="0" applyBorder="0" applyAlignment="0" applyProtection="0"/>
    <xf numFmtId="167" fontId="1" fillId="26" borderId="0" applyNumberFormat="0" applyBorder="0" applyAlignment="0" applyProtection="0"/>
    <xf numFmtId="0" fontId="48" fillId="44" borderId="0" applyNumberFormat="0" applyBorder="0" applyAlignment="0" applyProtection="0"/>
    <xf numFmtId="166" fontId="48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6" fontId="48" fillId="44" borderId="0" applyNumberFormat="0" applyBorder="0" applyAlignment="0" applyProtection="0"/>
    <xf numFmtId="0" fontId="1" fillId="26" borderId="0" applyNumberFormat="0" applyBorder="0" applyAlignment="0" applyProtection="0"/>
    <xf numFmtId="166" fontId="48" fillId="44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6" fontId="1" fillId="26" borderId="0" applyNumberFormat="0" applyBorder="0" applyAlignment="0" applyProtection="0"/>
    <xf numFmtId="0" fontId="1" fillId="26" borderId="0" applyNumberFormat="0" applyBorder="0" applyAlignment="0" applyProtection="0"/>
    <xf numFmtId="166" fontId="1" fillId="26" borderId="0" applyNumberFormat="0" applyBorder="0" applyAlignment="0" applyProtection="0"/>
    <xf numFmtId="0" fontId="48" fillId="44" borderId="0" applyNumberFormat="0" applyBorder="0" applyAlignment="0" applyProtection="0"/>
    <xf numFmtId="166" fontId="1" fillId="26" borderId="0" applyNumberFormat="0" applyBorder="0" applyAlignment="0" applyProtection="0"/>
    <xf numFmtId="0" fontId="48" fillId="44" borderId="0" applyNumberFormat="0" applyBorder="0" applyAlignment="0" applyProtection="0"/>
    <xf numFmtId="166" fontId="1" fillId="26" borderId="0" applyNumberFormat="0" applyBorder="0" applyAlignment="0" applyProtection="0"/>
    <xf numFmtId="0" fontId="48" fillId="44" borderId="0" applyNumberFormat="0" applyBorder="0" applyAlignment="0" applyProtection="0"/>
    <xf numFmtId="166" fontId="1" fillId="26" borderId="0" applyNumberFormat="0" applyBorder="0" applyAlignment="0" applyProtection="0"/>
    <xf numFmtId="0" fontId="48" fillId="44" borderId="0" applyNumberFormat="0" applyBorder="0" applyAlignment="0" applyProtection="0"/>
    <xf numFmtId="166" fontId="1" fillId="26" borderId="0" applyNumberFormat="0" applyBorder="0" applyAlignment="0" applyProtection="0"/>
    <xf numFmtId="0" fontId="48" fillId="44" borderId="0" applyNumberFormat="0" applyBorder="0" applyAlignment="0" applyProtection="0"/>
    <xf numFmtId="166" fontId="1" fillId="30" borderId="0" applyNumberFormat="0" applyBorder="0" applyAlignment="0" applyProtection="0"/>
    <xf numFmtId="0" fontId="48" fillId="36" borderId="0" applyNumberFormat="0" applyBorder="0" applyAlignment="0" applyProtection="0"/>
    <xf numFmtId="166" fontId="1" fillId="30" borderId="0" applyNumberFormat="0" applyBorder="0" applyAlignment="0" applyProtection="0"/>
    <xf numFmtId="167" fontId="48" fillId="42" borderId="0" applyNumberFormat="0" applyBorder="0" applyAlignment="0" applyProtection="0"/>
    <xf numFmtId="167" fontId="1" fillId="30" borderId="0" applyNumberFormat="0" applyBorder="0" applyAlignment="0" applyProtection="0"/>
    <xf numFmtId="0" fontId="48" fillId="36" borderId="0" applyNumberFormat="0" applyBorder="0" applyAlignment="0" applyProtection="0"/>
    <xf numFmtId="166" fontId="48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6" fontId="48" fillId="42" borderId="0" applyNumberFormat="0" applyBorder="0" applyAlignment="0" applyProtection="0"/>
    <xf numFmtId="0" fontId="1" fillId="30" borderId="0" applyNumberFormat="0" applyBorder="0" applyAlignment="0" applyProtection="0"/>
    <xf numFmtId="166" fontId="48" fillId="42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48" fillId="42" borderId="0" applyNumberFormat="0" applyBorder="0" applyAlignment="0" applyProtection="0"/>
    <xf numFmtId="0" fontId="48" fillId="36" borderId="0" applyNumberFormat="0" applyBorder="0" applyAlignment="0" applyProtection="0"/>
    <xf numFmtId="0" fontId="1" fillId="30" borderId="0" applyNumberFormat="0" applyBorder="0" applyAlignment="0" applyProtection="0"/>
    <xf numFmtId="0" fontId="48" fillId="42" borderId="0" applyNumberFormat="0" applyBorder="0" applyAlignment="0" applyProtection="0"/>
    <xf numFmtId="166" fontId="1" fillId="30" borderId="0" applyNumberFormat="0" applyBorder="0" applyAlignment="0" applyProtection="0"/>
    <xf numFmtId="0" fontId="1" fillId="30" borderId="0" applyNumberFormat="0" applyBorder="0" applyAlignment="0" applyProtection="0"/>
    <xf numFmtId="166" fontId="1" fillId="30" borderId="0" applyNumberFormat="0" applyBorder="0" applyAlignment="0" applyProtection="0"/>
    <xf numFmtId="0" fontId="48" fillId="36" borderId="0" applyNumberFormat="0" applyBorder="0" applyAlignment="0" applyProtection="0"/>
    <xf numFmtId="166" fontId="1" fillId="30" borderId="0" applyNumberFormat="0" applyBorder="0" applyAlignment="0" applyProtection="0"/>
    <xf numFmtId="0" fontId="48" fillId="36" borderId="0" applyNumberFormat="0" applyBorder="0" applyAlignment="0" applyProtection="0"/>
    <xf numFmtId="166" fontId="1" fillId="30" borderId="0" applyNumberFormat="0" applyBorder="0" applyAlignment="0" applyProtection="0"/>
    <xf numFmtId="0" fontId="48" fillId="36" borderId="0" applyNumberFormat="0" applyBorder="0" applyAlignment="0" applyProtection="0"/>
    <xf numFmtId="166" fontId="1" fillId="30" borderId="0" applyNumberFormat="0" applyBorder="0" applyAlignment="0" applyProtection="0"/>
    <xf numFmtId="0" fontId="48" fillId="36" borderId="0" applyNumberFormat="0" applyBorder="0" applyAlignment="0" applyProtection="0"/>
    <xf numFmtId="166" fontId="1" fillId="30" borderId="0" applyNumberFormat="0" applyBorder="0" applyAlignment="0" applyProtection="0"/>
    <xf numFmtId="0" fontId="48" fillId="36" borderId="0" applyNumberFormat="0" applyBorder="0" applyAlignment="0" applyProtection="0"/>
    <xf numFmtId="37" fontId="34" fillId="0" borderId="0"/>
    <xf numFmtId="166" fontId="1" fillId="11" borderId="0" applyNumberFormat="0" applyBorder="0" applyAlignment="0" applyProtection="0"/>
    <xf numFmtId="0" fontId="48" fillId="38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7" fontId="48" fillId="37" borderId="0" applyNumberFormat="0" applyBorder="0" applyAlignment="0" applyProtection="0"/>
    <xf numFmtId="167" fontId="1" fillId="11" borderId="0" applyNumberFormat="0" applyBorder="0" applyAlignment="0" applyProtection="0"/>
    <xf numFmtId="0" fontId="48" fillId="37" borderId="0" applyNumberFormat="0" applyBorder="0" applyAlignment="0" applyProtection="0"/>
    <xf numFmtId="166" fontId="4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6" fontId="48" fillId="37" borderId="0" applyNumberFormat="0" applyBorder="0" applyAlignment="0" applyProtection="0"/>
    <xf numFmtId="0" fontId="1" fillId="11" borderId="0" applyNumberFormat="0" applyBorder="0" applyAlignment="0" applyProtection="0"/>
    <xf numFmtId="166" fontId="48" fillId="37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48" fillId="37" borderId="0" applyNumberFormat="0" applyBorder="0" applyAlignment="0" applyProtection="0"/>
    <xf numFmtId="0" fontId="48" fillId="44" borderId="0" applyNumberFormat="0" applyBorder="0" applyAlignment="0" applyProtection="0"/>
    <xf numFmtId="0" fontId="48" fillId="37" borderId="0" applyNumberFormat="0" applyBorder="0" applyAlignment="0" applyProtection="0"/>
    <xf numFmtId="166" fontId="48" fillId="44" borderId="0" applyNumberFormat="0" applyBorder="0" applyAlignment="0" applyProtection="0"/>
    <xf numFmtId="0" fontId="1" fillId="11" borderId="0" applyNumberFormat="0" applyBorder="0" applyAlignment="0" applyProtection="0"/>
    <xf numFmtId="166" fontId="48" fillId="44" borderId="0" applyNumberFormat="0" applyBorder="0" applyAlignment="0" applyProtection="0"/>
    <xf numFmtId="166" fontId="48" fillId="44" borderId="0" applyNumberFormat="0" applyBorder="0" applyAlignment="0" applyProtection="0"/>
    <xf numFmtId="0" fontId="48" fillId="37" borderId="0" applyNumberFormat="0" applyBorder="0" applyAlignment="0" applyProtection="0"/>
    <xf numFmtId="167" fontId="48" fillId="44" borderId="0" applyNumberFormat="0" applyBorder="0" applyAlignment="0" applyProtection="0"/>
    <xf numFmtId="166" fontId="1" fillId="11" borderId="0" applyNumberFormat="0" applyBorder="0" applyAlignment="0" applyProtection="0"/>
    <xf numFmtId="0" fontId="1" fillId="11" borderId="0" applyNumberFormat="0" applyBorder="0" applyAlignment="0" applyProtection="0"/>
    <xf numFmtId="166" fontId="1" fillId="11" borderId="0" applyNumberFormat="0" applyBorder="0" applyAlignment="0" applyProtection="0"/>
    <xf numFmtId="0" fontId="48" fillId="38" borderId="0" applyNumberFormat="0" applyBorder="0" applyAlignment="0" applyProtection="0"/>
    <xf numFmtId="166" fontId="1" fillId="11" borderId="0" applyNumberFormat="0" applyBorder="0" applyAlignment="0" applyProtection="0"/>
    <xf numFmtId="0" fontId="48" fillId="38" borderId="0" applyNumberFormat="0" applyBorder="0" applyAlignment="0" applyProtection="0"/>
    <xf numFmtId="166" fontId="1" fillId="11" borderId="0" applyNumberFormat="0" applyBorder="0" applyAlignment="0" applyProtection="0"/>
    <xf numFmtId="0" fontId="48" fillId="38" borderId="0" applyNumberFormat="0" applyBorder="0" applyAlignment="0" applyProtection="0"/>
    <xf numFmtId="166" fontId="1" fillId="11" borderId="0" applyNumberFormat="0" applyBorder="0" applyAlignment="0" applyProtection="0"/>
    <xf numFmtId="0" fontId="48" fillId="38" borderId="0" applyNumberFormat="0" applyBorder="0" applyAlignment="0" applyProtection="0"/>
    <xf numFmtId="166" fontId="1" fillId="11" borderId="0" applyNumberFormat="0" applyBorder="0" applyAlignment="0" applyProtection="0"/>
    <xf numFmtId="0" fontId="48" fillId="38" borderId="0" applyNumberFormat="0" applyBorder="0" applyAlignment="0" applyProtection="0"/>
    <xf numFmtId="166" fontId="1" fillId="15" borderId="0" applyNumberFormat="0" applyBorder="0" applyAlignment="0" applyProtection="0"/>
    <xf numFmtId="0" fontId="48" fillId="40" borderId="0" applyNumberFormat="0" applyBorder="0" applyAlignment="0" applyProtection="0"/>
    <xf numFmtId="166" fontId="1" fillId="15" borderId="0" applyNumberFormat="0" applyBorder="0" applyAlignment="0" applyProtection="0"/>
    <xf numFmtId="167" fontId="48" fillId="40" borderId="0" applyNumberFormat="0" applyBorder="0" applyAlignment="0" applyProtection="0"/>
    <xf numFmtId="167" fontId="1" fillId="15" borderId="0" applyNumberFormat="0" applyBorder="0" applyAlignment="0" applyProtection="0"/>
    <xf numFmtId="0" fontId="48" fillId="40" borderId="0" applyNumberFormat="0" applyBorder="0" applyAlignment="0" applyProtection="0"/>
    <xf numFmtId="166" fontId="4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6" fontId="48" fillId="40" borderId="0" applyNumberFormat="0" applyBorder="0" applyAlignment="0" applyProtection="0"/>
    <xf numFmtId="0" fontId="1" fillId="15" borderId="0" applyNumberFormat="0" applyBorder="0" applyAlignment="0" applyProtection="0"/>
    <xf numFmtId="166" fontId="48" fillId="40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6" fontId="1" fillId="15" borderId="0" applyNumberFormat="0" applyBorder="0" applyAlignment="0" applyProtection="0"/>
    <xf numFmtId="0" fontId="1" fillId="15" borderId="0" applyNumberFormat="0" applyBorder="0" applyAlignment="0" applyProtection="0"/>
    <xf numFmtId="166" fontId="1" fillId="15" borderId="0" applyNumberFormat="0" applyBorder="0" applyAlignment="0" applyProtection="0"/>
    <xf numFmtId="0" fontId="48" fillId="40" borderId="0" applyNumberFormat="0" applyBorder="0" applyAlignment="0" applyProtection="0"/>
    <xf numFmtId="166" fontId="1" fillId="15" borderId="0" applyNumberFormat="0" applyBorder="0" applyAlignment="0" applyProtection="0"/>
    <xf numFmtId="0" fontId="48" fillId="40" borderId="0" applyNumberFormat="0" applyBorder="0" applyAlignment="0" applyProtection="0"/>
    <xf numFmtId="166" fontId="1" fillId="15" borderId="0" applyNumberFormat="0" applyBorder="0" applyAlignment="0" applyProtection="0"/>
    <xf numFmtId="0" fontId="48" fillId="40" borderId="0" applyNumberFormat="0" applyBorder="0" applyAlignment="0" applyProtection="0"/>
    <xf numFmtId="166" fontId="1" fillId="15" borderId="0" applyNumberFormat="0" applyBorder="0" applyAlignment="0" applyProtection="0"/>
    <xf numFmtId="0" fontId="48" fillId="40" borderId="0" applyNumberFormat="0" applyBorder="0" applyAlignment="0" applyProtection="0"/>
    <xf numFmtId="166" fontId="1" fillId="15" borderId="0" applyNumberFormat="0" applyBorder="0" applyAlignment="0" applyProtection="0"/>
    <xf numFmtId="0" fontId="48" fillId="40" borderId="0" applyNumberFormat="0" applyBorder="0" applyAlignment="0" applyProtection="0"/>
    <xf numFmtId="166" fontId="1" fillId="19" borderId="0" applyNumberFormat="0" applyBorder="0" applyAlignment="0" applyProtection="0"/>
    <xf numFmtId="0" fontId="48" fillId="45" borderId="0" applyNumberFormat="0" applyBorder="0" applyAlignment="0" applyProtection="0"/>
    <xf numFmtId="166" fontId="1" fillId="19" borderId="0" applyNumberFormat="0" applyBorder="0" applyAlignment="0" applyProtection="0"/>
    <xf numFmtId="167" fontId="48" fillId="46" borderId="0" applyNumberFormat="0" applyBorder="0" applyAlignment="0" applyProtection="0"/>
    <xf numFmtId="167" fontId="1" fillId="19" borderId="0" applyNumberFormat="0" applyBorder="0" applyAlignment="0" applyProtection="0"/>
    <xf numFmtId="0" fontId="48" fillId="46" borderId="0" applyNumberFormat="0" applyBorder="0" applyAlignment="0" applyProtection="0"/>
    <xf numFmtId="166" fontId="48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6" fontId="48" fillId="46" borderId="0" applyNumberFormat="0" applyBorder="0" applyAlignment="0" applyProtection="0"/>
    <xf numFmtId="0" fontId="1" fillId="19" borderId="0" applyNumberFormat="0" applyBorder="0" applyAlignment="0" applyProtection="0"/>
    <xf numFmtId="166" fontId="48" fillId="46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19" borderId="0" applyNumberFormat="0" applyBorder="0" applyAlignment="0" applyProtection="0"/>
    <xf numFmtId="0" fontId="48" fillId="46" borderId="0" applyNumberFormat="0" applyBorder="0" applyAlignment="0" applyProtection="0"/>
    <xf numFmtId="166" fontId="1" fillId="19" borderId="0" applyNumberFormat="0" applyBorder="0" applyAlignment="0" applyProtection="0"/>
    <xf numFmtId="0" fontId="1" fillId="19" borderId="0" applyNumberFormat="0" applyBorder="0" applyAlignment="0" applyProtection="0"/>
    <xf numFmtId="166" fontId="1" fillId="19" borderId="0" applyNumberFormat="0" applyBorder="0" applyAlignment="0" applyProtection="0"/>
    <xf numFmtId="0" fontId="48" fillId="45" borderId="0" applyNumberFormat="0" applyBorder="0" applyAlignment="0" applyProtection="0"/>
    <xf numFmtId="166" fontId="1" fillId="19" borderId="0" applyNumberFormat="0" applyBorder="0" applyAlignment="0" applyProtection="0"/>
    <xf numFmtId="0" fontId="48" fillId="45" borderId="0" applyNumberFormat="0" applyBorder="0" applyAlignment="0" applyProtection="0"/>
    <xf numFmtId="166" fontId="1" fillId="19" borderId="0" applyNumberFormat="0" applyBorder="0" applyAlignment="0" applyProtection="0"/>
    <xf numFmtId="0" fontId="48" fillId="45" borderId="0" applyNumberFormat="0" applyBorder="0" applyAlignment="0" applyProtection="0"/>
    <xf numFmtId="166" fontId="1" fillId="19" borderId="0" applyNumberFormat="0" applyBorder="0" applyAlignment="0" applyProtection="0"/>
    <xf numFmtId="0" fontId="48" fillId="45" borderId="0" applyNumberFormat="0" applyBorder="0" applyAlignment="0" applyProtection="0"/>
    <xf numFmtId="166" fontId="1" fillId="19" borderId="0" applyNumberFormat="0" applyBorder="0" applyAlignment="0" applyProtection="0"/>
    <xf numFmtId="0" fontId="48" fillId="45" borderId="0" applyNumberFormat="0" applyBorder="0" applyAlignment="0" applyProtection="0"/>
    <xf numFmtId="166" fontId="1" fillId="23" borderId="0" applyNumberFormat="0" applyBorder="0" applyAlignment="0" applyProtection="0"/>
    <xf numFmtId="0" fontId="48" fillId="43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7" fontId="48" fillId="37" borderId="0" applyNumberFormat="0" applyBorder="0" applyAlignment="0" applyProtection="0"/>
    <xf numFmtId="167" fontId="1" fillId="23" borderId="0" applyNumberFormat="0" applyBorder="0" applyAlignment="0" applyProtection="0"/>
    <xf numFmtId="0" fontId="48" fillId="37" borderId="0" applyNumberFormat="0" applyBorder="0" applyAlignment="0" applyProtection="0"/>
    <xf numFmtId="166" fontId="48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6" fontId="48" fillId="37" borderId="0" applyNumberFormat="0" applyBorder="0" applyAlignment="0" applyProtection="0"/>
    <xf numFmtId="0" fontId="1" fillId="23" borderId="0" applyNumberFormat="0" applyBorder="0" applyAlignment="0" applyProtection="0"/>
    <xf numFmtId="166" fontId="48" fillId="37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48" fillId="37" borderId="0" applyNumberFormat="0" applyBorder="0" applyAlignment="0" applyProtection="0"/>
    <xf numFmtId="0" fontId="48" fillId="39" borderId="0" applyNumberFormat="0" applyBorder="0" applyAlignment="0" applyProtection="0"/>
    <xf numFmtId="0" fontId="48" fillId="37" borderId="0" applyNumberFormat="0" applyBorder="0" applyAlignment="0" applyProtection="0"/>
    <xf numFmtId="166" fontId="48" fillId="39" borderId="0" applyNumberFormat="0" applyBorder="0" applyAlignment="0" applyProtection="0"/>
    <xf numFmtId="0" fontId="1" fillId="23" borderId="0" applyNumberFormat="0" applyBorder="0" applyAlignment="0" applyProtection="0"/>
    <xf numFmtId="166" fontId="48" fillId="39" borderId="0" applyNumberFormat="0" applyBorder="0" applyAlignment="0" applyProtection="0"/>
    <xf numFmtId="166" fontId="48" fillId="39" borderId="0" applyNumberFormat="0" applyBorder="0" applyAlignment="0" applyProtection="0"/>
    <xf numFmtId="0" fontId="48" fillId="37" borderId="0" applyNumberFormat="0" applyBorder="0" applyAlignment="0" applyProtection="0"/>
    <xf numFmtId="167" fontId="48" fillId="39" borderId="0" applyNumberFormat="0" applyBorder="0" applyAlignment="0" applyProtection="0"/>
    <xf numFmtId="166" fontId="1" fillId="23" borderId="0" applyNumberFormat="0" applyBorder="0" applyAlignment="0" applyProtection="0"/>
    <xf numFmtId="0" fontId="1" fillId="23" borderId="0" applyNumberFormat="0" applyBorder="0" applyAlignment="0" applyProtection="0"/>
    <xf numFmtId="166" fontId="1" fillId="23" borderId="0" applyNumberFormat="0" applyBorder="0" applyAlignment="0" applyProtection="0"/>
    <xf numFmtId="0" fontId="48" fillId="43" borderId="0" applyNumberFormat="0" applyBorder="0" applyAlignment="0" applyProtection="0"/>
    <xf numFmtId="166" fontId="1" fillId="23" borderId="0" applyNumberFormat="0" applyBorder="0" applyAlignment="0" applyProtection="0"/>
    <xf numFmtId="0" fontId="48" fillId="43" borderId="0" applyNumberFormat="0" applyBorder="0" applyAlignment="0" applyProtection="0"/>
    <xf numFmtId="166" fontId="1" fillId="23" borderId="0" applyNumberFormat="0" applyBorder="0" applyAlignment="0" applyProtection="0"/>
    <xf numFmtId="0" fontId="48" fillId="43" borderId="0" applyNumberFormat="0" applyBorder="0" applyAlignment="0" applyProtection="0"/>
    <xf numFmtId="166" fontId="1" fillId="23" borderId="0" applyNumberFormat="0" applyBorder="0" applyAlignment="0" applyProtection="0"/>
    <xf numFmtId="0" fontId="48" fillId="43" borderId="0" applyNumberFormat="0" applyBorder="0" applyAlignment="0" applyProtection="0"/>
    <xf numFmtId="166" fontId="1" fillId="23" borderId="0" applyNumberFormat="0" applyBorder="0" applyAlignment="0" applyProtection="0"/>
    <xf numFmtId="0" fontId="48" fillId="43" borderId="0" applyNumberFormat="0" applyBorder="0" applyAlignment="0" applyProtection="0"/>
    <xf numFmtId="166" fontId="1" fillId="27" borderId="0" applyNumberFormat="0" applyBorder="0" applyAlignment="0" applyProtection="0"/>
    <xf numFmtId="0" fontId="48" fillId="38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7" fontId="48" fillId="38" borderId="0" applyNumberFormat="0" applyBorder="0" applyAlignment="0" applyProtection="0"/>
    <xf numFmtId="167" fontId="1" fillId="27" borderId="0" applyNumberFormat="0" applyBorder="0" applyAlignment="0" applyProtection="0"/>
    <xf numFmtId="0" fontId="48" fillId="38" borderId="0" applyNumberFormat="0" applyBorder="0" applyAlignment="0" applyProtection="0"/>
    <xf numFmtId="166" fontId="48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6" fontId="48" fillId="38" borderId="0" applyNumberFormat="0" applyBorder="0" applyAlignment="0" applyProtection="0"/>
    <xf numFmtId="0" fontId="1" fillId="27" borderId="0" applyNumberFormat="0" applyBorder="0" applyAlignment="0" applyProtection="0"/>
    <xf numFmtId="166" fontId="48" fillId="38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48" fillId="38" borderId="0" applyNumberFormat="0" applyBorder="0" applyAlignment="0" applyProtection="0"/>
    <xf numFmtId="0" fontId="48" fillId="44" borderId="0" applyNumberFormat="0" applyBorder="0" applyAlignment="0" applyProtection="0"/>
    <xf numFmtId="0" fontId="48" fillId="38" borderId="0" applyNumberFormat="0" applyBorder="0" applyAlignment="0" applyProtection="0"/>
    <xf numFmtId="166" fontId="48" fillId="44" borderId="0" applyNumberFormat="0" applyBorder="0" applyAlignment="0" applyProtection="0"/>
    <xf numFmtId="0" fontId="1" fillId="27" borderId="0" applyNumberFormat="0" applyBorder="0" applyAlignment="0" applyProtection="0"/>
    <xf numFmtId="166" fontId="48" fillId="44" borderId="0" applyNumberFormat="0" applyBorder="0" applyAlignment="0" applyProtection="0"/>
    <xf numFmtId="166" fontId="48" fillId="44" borderId="0" applyNumberFormat="0" applyBorder="0" applyAlignment="0" applyProtection="0"/>
    <xf numFmtId="0" fontId="1" fillId="27" borderId="0" applyNumberFormat="0" applyBorder="0" applyAlignment="0" applyProtection="0"/>
    <xf numFmtId="167" fontId="48" fillId="44" borderId="0" applyNumberFormat="0" applyBorder="0" applyAlignment="0" applyProtection="0"/>
    <xf numFmtId="166" fontId="1" fillId="27" borderId="0" applyNumberFormat="0" applyBorder="0" applyAlignment="0" applyProtection="0"/>
    <xf numFmtId="0" fontId="1" fillId="27" borderId="0" applyNumberFormat="0" applyBorder="0" applyAlignment="0" applyProtection="0"/>
    <xf numFmtId="166" fontId="1" fillId="27" borderId="0" applyNumberFormat="0" applyBorder="0" applyAlignment="0" applyProtection="0"/>
    <xf numFmtId="0" fontId="48" fillId="38" borderId="0" applyNumberFormat="0" applyBorder="0" applyAlignment="0" applyProtection="0"/>
    <xf numFmtId="166" fontId="1" fillId="27" borderId="0" applyNumberFormat="0" applyBorder="0" applyAlignment="0" applyProtection="0"/>
    <xf numFmtId="0" fontId="48" fillId="38" borderId="0" applyNumberFormat="0" applyBorder="0" applyAlignment="0" applyProtection="0"/>
    <xf numFmtId="166" fontId="1" fillId="27" borderId="0" applyNumberFormat="0" applyBorder="0" applyAlignment="0" applyProtection="0"/>
    <xf numFmtId="0" fontId="48" fillId="38" borderId="0" applyNumberFormat="0" applyBorder="0" applyAlignment="0" applyProtection="0"/>
    <xf numFmtId="166" fontId="1" fillId="27" borderId="0" applyNumberFormat="0" applyBorder="0" applyAlignment="0" applyProtection="0"/>
    <xf numFmtId="0" fontId="48" fillId="38" borderId="0" applyNumberFormat="0" applyBorder="0" applyAlignment="0" applyProtection="0"/>
    <xf numFmtId="166" fontId="1" fillId="27" borderId="0" applyNumberFormat="0" applyBorder="0" applyAlignment="0" applyProtection="0"/>
    <xf numFmtId="0" fontId="48" fillId="38" borderId="0" applyNumberFormat="0" applyBorder="0" applyAlignment="0" applyProtection="0"/>
    <xf numFmtId="166" fontId="1" fillId="31" borderId="0" applyNumberFormat="0" applyBorder="0" applyAlignment="0" applyProtection="0"/>
    <xf numFmtId="0" fontId="48" fillId="47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7" fontId="48" fillId="46" borderId="0" applyNumberFormat="0" applyBorder="0" applyAlignment="0" applyProtection="0"/>
    <xf numFmtId="167" fontId="1" fillId="31" borderId="0" applyNumberFormat="0" applyBorder="0" applyAlignment="0" applyProtection="0"/>
    <xf numFmtId="0" fontId="48" fillId="36" borderId="0" applyNumberFormat="0" applyBorder="0" applyAlignment="0" applyProtection="0"/>
    <xf numFmtId="166" fontId="48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6" fontId="48" fillId="46" borderId="0" applyNumberFormat="0" applyBorder="0" applyAlignment="0" applyProtection="0"/>
    <xf numFmtId="0" fontId="1" fillId="31" borderId="0" applyNumberFormat="0" applyBorder="0" applyAlignment="0" applyProtection="0"/>
    <xf numFmtId="166" fontId="48" fillId="46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48" fillId="46" borderId="0" applyNumberFormat="0" applyBorder="0" applyAlignment="0" applyProtection="0"/>
    <xf numFmtId="0" fontId="48" fillId="42" borderId="0" applyNumberFormat="0" applyBorder="0" applyAlignment="0" applyProtection="0"/>
    <xf numFmtId="0" fontId="48" fillId="36" borderId="0" applyNumberFormat="0" applyBorder="0" applyAlignment="0" applyProtection="0"/>
    <xf numFmtId="166" fontId="48" fillId="42" borderId="0" applyNumberFormat="0" applyBorder="0" applyAlignment="0" applyProtection="0"/>
    <xf numFmtId="0" fontId="1" fillId="31" borderId="0" applyNumberFormat="0" applyBorder="0" applyAlignment="0" applyProtection="0"/>
    <xf numFmtId="166" fontId="48" fillId="42" borderId="0" applyNumberFormat="0" applyBorder="0" applyAlignment="0" applyProtection="0"/>
    <xf numFmtId="166" fontId="48" fillId="42" borderId="0" applyNumberFormat="0" applyBorder="0" applyAlignment="0" applyProtection="0"/>
    <xf numFmtId="0" fontId="48" fillId="46" borderId="0" applyNumberFormat="0" applyBorder="0" applyAlignment="0" applyProtection="0"/>
    <xf numFmtId="167" fontId="48" fillId="42" borderId="0" applyNumberFormat="0" applyBorder="0" applyAlignment="0" applyProtection="0"/>
    <xf numFmtId="166" fontId="1" fillId="31" borderId="0" applyNumberFormat="0" applyBorder="0" applyAlignment="0" applyProtection="0"/>
    <xf numFmtId="0" fontId="1" fillId="31" borderId="0" applyNumberFormat="0" applyBorder="0" applyAlignment="0" applyProtection="0"/>
    <xf numFmtId="166" fontId="1" fillId="31" borderId="0" applyNumberFormat="0" applyBorder="0" applyAlignment="0" applyProtection="0"/>
    <xf numFmtId="0" fontId="48" fillId="47" borderId="0" applyNumberFormat="0" applyBorder="0" applyAlignment="0" applyProtection="0"/>
    <xf numFmtId="166" fontId="1" fillId="31" borderId="0" applyNumberFormat="0" applyBorder="0" applyAlignment="0" applyProtection="0"/>
    <xf numFmtId="0" fontId="48" fillId="47" borderId="0" applyNumberFormat="0" applyBorder="0" applyAlignment="0" applyProtection="0"/>
    <xf numFmtId="166" fontId="1" fillId="31" borderId="0" applyNumberFormat="0" applyBorder="0" applyAlignment="0" applyProtection="0"/>
    <xf numFmtId="0" fontId="48" fillId="47" borderId="0" applyNumberFormat="0" applyBorder="0" applyAlignment="0" applyProtection="0"/>
    <xf numFmtId="166" fontId="1" fillId="31" borderId="0" applyNumberFormat="0" applyBorder="0" applyAlignment="0" applyProtection="0"/>
    <xf numFmtId="0" fontId="48" fillId="47" borderId="0" applyNumberFormat="0" applyBorder="0" applyAlignment="0" applyProtection="0"/>
    <xf numFmtId="166" fontId="1" fillId="31" borderId="0" applyNumberFormat="0" applyBorder="0" applyAlignment="0" applyProtection="0"/>
    <xf numFmtId="0" fontId="48" fillId="47" borderId="0" applyNumberFormat="0" applyBorder="0" applyAlignment="0" applyProtection="0"/>
    <xf numFmtId="166" fontId="17" fillId="12" borderId="0" applyNumberFormat="0" applyBorder="0" applyAlignment="0" applyProtection="0"/>
    <xf numFmtId="0" fontId="49" fillId="48" borderId="0" applyNumberFormat="0" applyBorder="0" applyAlignment="0" applyProtection="0"/>
    <xf numFmtId="166" fontId="17" fillId="12" borderId="0" applyNumberFormat="0" applyBorder="0" applyAlignment="0" applyProtection="0"/>
    <xf numFmtId="166" fontId="17" fillId="12" borderId="0" applyNumberFormat="0" applyBorder="0" applyAlignment="0" applyProtection="0"/>
    <xf numFmtId="167" fontId="49" fillId="49" borderId="0" applyNumberFormat="0" applyBorder="0" applyAlignment="0" applyProtection="0"/>
    <xf numFmtId="167" fontId="17" fillId="12" borderId="0" applyNumberFormat="0" applyBorder="0" applyAlignment="0" applyProtection="0"/>
    <xf numFmtId="0" fontId="49" fillId="49" borderId="0" applyNumberFormat="0" applyBorder="0" applyAlignment="0" applyProtection="0"/>
    <xf numFmtId="166" fontId="49" fillId="49" borderId="0" applyNumberFormat="0" applyBorder="0" applyAlignment="0" applyProtection="0"/>
    <xf numFmtId="0" fontId="17" fillId="12" borderId="0" applyNumberFormat="0" applyBorder="0" applyAlignment="0" applyProtection="0"/>
    <xf numFmtId="166" fontId="49" fillId="49" borderId="0" applyNumberFormat="0" applyBorder="0" applyAlignment="0" applyProtection="0"/>
    <xf numFmtId="166" fontId="49" fillId="49" borderId="0" applyNumberFormat="0" applyBorder="0" applyAlignment="0" applyProtection="0"/>
    <xf numFmtId="167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166" fontId="49" fillId="44" borderId="0" applyNumberFormat="0" applyBorder="0" applyAlignment="0" applyProtection="0"/>
    <xf numFmtId="166" fontId="49" fillId="44" borderId="0" applyNumberFormat="0" applyBorder="0" applyAlignment="0" applyProtection="0"/>
    <xf numFmtId="166" fontId="49" fillId="44" borderId="0" applyNumberFormat="0" applyBorder="0" applyAlignment="0" applyProtection="0"/>
    <xf numFmtId="0" fontId="49" fillId="49" borderId="0" applyNumberFormat="0" applyBorder="0" applyAlignment="0" applyProtection="0"/>
    <xf numFmtId="166" fontId="17" fillId="12" borderId="0" applyNumberFormat="0" applyBorder="0" applyAlignment="0" applyProtection="0"/>
    <xf numFmtId="0" fontId="49" fillId="44" borderId="0" applyNumberFormat="0" applyBorder="0" applyAlignment="0" applyProtection="0"/>
    <xf numFmtId="166" fontId="17" fillId="12" borderId="0" applyNumberFormat="0" applyBorder="0" applyAlignment="0" applyProtection="0"/>
    <xf numFmtId="0" fontId="49" fillId="48" borderId="0" applyNumberFormat="0" applyBorder="0" applyAlignment="0" applyProtection="0"/>
    <xf numFmtId="166" fontId="17" fillId="12" borderId="0" applyNumberFormat="0" applyBorder="0" applyAlignment="0" applyProtection="0"/>
    <xf numFmtId="0" fontId="49" fillId="48" borderId="0" applyNumberFormat="0" applyBorder="0" applyAlignment="0" applyProtection="0"/>
    <xf numFmtId="166" fontId="17" fillId="12" borderId="0" applyNumberFormat="0" applyBorder="0" applyAlignment="0" applyProtection="0"/>
    <xf numFmtId="0" fontId="49" fillId="48" borderId="0" applyNumberFormat="0" applyBorder="0" applyAlignment="0" applyProtection="0"/>
    <xf numFmtId="166" fontId="17" fillId="12" borderId="0" applyNumberFormat="0" applyBorder="0" applyAlignment="0" applyProtection="0"/>
    <xf numFmtId="0" fontId="49" fillId="48" borderId="0" applyNumberFormat="0" applyBorder="0" applyAlignment="0" applyProtection="0"/>
    <xf numFmtId="166" fontId="17" fillId="12" borderId="0" applyNumberFormat="0" applyBorder="0" applyAlignment="0" applyProtection="0"/>
    <xf numFmtId="0" fontId="49" fillId="48" borderId="0" applyNumberFormat="0" applyBorder="0" applyAlignment="0" applyProtection="0"/>
    <xf numFmtId="166" fontId="17" fillId="16" borderId="0" applyNumberFormat="0" applyBorder="0" applyAlignment="0" applyProtection="0"/>
    <xf numFmtId="0" fontId="49" fillId="40" borderId="0" applyNumberFormat="0" applyBorder="0" applyAlignment="0" applyProtection="0"/>
    <xf numFmtId="166" fontId="17" fillId="16" borderId="0" applyNumberFormat="0" applyBorder="0" applyAlignment="0" applyProtection="0"/>
    <xf numFmtId="166" fontId="17" fillId="16" borderId="0" applyNumberFormat="0" applyBorder="0" applyAlignment="0" applyProtection="0"/>
    <xf numFmtId="167" fontId="49" fillId="40" borderId="0" applyNumberFormat="0" applyBorder="0" applyAlignment="0" applyProtection="0"/>
    <xf numFmtId="167" fontId="17" fillId="16" borderId="0" applyNumberFormat="0" applyBorder="0" applyAlignment="0" applyProtection="0"/>
    <xf numFmtId="0" fontId="49" fillId="40" borderId="0" applyNumberFormat="0" applyBorder="0" applyAlignment="0" applyProtection="0"/>
    <xf numFmtId="166" fontId="49" fillId="40" borderId="0" applyNumberFormat="0" applyBorder="0" applyAlignment="0" applyProtection="0"/>
    <xf numFmtId="0" fontId="17" fillId="16" borderId="0" applyNumberFormat="0" applyBorder="0" applyAlignment="0" applyProtection="0"/>
    <xf numFmtId="166" fontId="49" fillId="40" borderId="0" applyNumberFormat="0" applyBorder="0" applyAlignment="0" applyProtection="0"/>
    <xf numFmtId="166" fontId="49" fillId="40" borderId="0" applyNumberFormat="0" applyBorder="0" applyAlignment="0" applyProtection="0"/>
    <xf numFmtId="167" fontId="49" fillId="40" borderId="0" applyNumberFormat="0" applyBorder="0" applyAlignment="0" applyProtection="0"/>
    <xf numFmtId="0" fontId="49" fillId="50" borderId="0" applyNumberFormat="0" applyBorder="0" applyAlignment="0" applyProtection="0"/>
    <xf numFmtId="0" fontId="49" fillId="40" borderId="0" applyNumberFormat="0" applyBorder="0" applyAlignment="0" applyProtection="0"/>
    <xf numFmtId="166" fontId="49" fillId="50" borderId="0" applyNumberFormat="0" applyBorder="0" applyAlignment="0" applyProtection="0"/>
    <xf numFmtId="166" fontId="49" fillId="50" borderId="0" applyNumberFormat="0" applyBorder="0" applyAlignment="0" applyProtection="0"/>
    <xf numFmtId="166" fontId="49" fillId="50" borderId="0" applyNumberFormat="0" applyBorder="0" applyAlignment="0" applyProtection="0"/>
    <xf numFmtId="0" fontId="49" fillId="50" borderId="0" applyNumberFormat="0" applyBorder="0" applyAlignment="0" applyProtection="0"/>
    <xf numFmtId="166" fontId="17" fillId="16" borderId="0" applyNumberFormat="0" applyBorder="0" applyAlignment="0" applyProtection="0"/>
    <xf numFmtId="0" fontId="49" fillId="50" borderId="0" applyNumberFormat="0" applyBorder="0" applyAlignment="0" applyProtection="0"/>
    <xf numFmtId="166" fontId="17" fillId="16" borderId="0" applyNumberFormat="0" applyBorder="0" applyAlignment="0" applyProtection="0"/>
    <xf numFmtId="0" fontId="49" fillId="40" borderId="0" applyNumberFormat="0" applyBorder="0" applyAlignment="0" applyProtection="0"/>
    <xf numFmtId="166" fontId="17" fillId="16" borderId="0" applyNumberFormat="0" applyBorder="0" applyAlignment="0" applyProtection="0"/>
    <xf numFmtId="0" fontId="49" fillId="40" borderId="0" applyNumberFormat="0" applyBorder="0" applyAlignment="0" applyProtection="0"/>
    <xf numFmtId="166" fontId="17" fillId="16" borderId="0" applyNumberFormat="0" applyBorder="0" applyAlignment="0" applyProtection="0"/>
    <xf numFmtId="0" fontId="49" fillId="40" borderId="0" applyNumberFormat="0" applyBorder="0" applyAlignment="0" applyProtection="0"/>
    <xf numFmtId="166" fontId="17" fillId="16" borderId="0" applyNumberFormat="0" applyBorder="0" applyAlignment="0" applyProtection="0"/>
    <xf numFmtId="0" fontId="49" fillId="40" borderId="0" applyNumberFormat="0" applyBorder="0" applyAlignment="0" applyProtection="0"/>
    <xf numFmtId="166" fontId="17" fillId="16" borderId="0" applyNumberFormat="0" applyBorder="0" applyAlignment="0" applyProtection="0"/>
    <xf numFmtId="0" fontId="49" fillId="40" borderId="0" applyNumberFormat="0" applyBorder="0" applyAlignment="0" applyProtection="0"/>
    <xf numFmtId="166" fontId="17" fillId="20" borderId="0" applyNumberFormat="0" applyBorder="0" applyAlignment="0" applyProtection="0"/>
    <xf numFmtId="0" fontId="49" fillId="45" borderId="0" applyNumberFormat="0" applyBorder="0" applyAlignment="0" applyProtection="0"/>
    <xf numFmtId="166" fontId="17" fillId="20" borderId="0" applyNumberFormat="0" applyBorder="0" applyAlignment="0" applyProtection="0"/>
    <xf numFmtId="166" fontId="17" fillId="20" borderId="0" applyNumberFormat="0" applyBorder="0" applyAlignment="0" applyProtection="0"/>
    <xf numFmtId="167" fontId="49" fillId="46" borderId="0" applyNumberFormat="0" applyBorder="0" applyAlignment="0" applyProtection="0"/>
    <xf numFmtId="167" fontId="17" fillId="20" borderId="0" applyNumberFormat="0" applyBorder="0" applyAlignment="0" applyProtection="0"/>
    <xf numFmtId="0" fontId="49" fillId="46" borderId="0" applyNumberFormat="0" applyBorder="0" applyAlignment="0" applyProtection="0"/>
    <xf numFmtId="166" fontId="49" fillId="46" borderId="0" applyNumberFormat="0" applyBorder="0" applyAlignment="0" applyProtection="0"/>
    <xf numFmtId="0" fontId="17" fillId="20" borderId="0" applyNumberFormat="0" applyBorder="0" applyAlignment="0" applyProtection="0"/>
    <xf numFmtId="166" fontId="49" fillId="46" borderId="0" applyNumberFormat="0" applyBorder="0" applyAlignment="0" applyProtection="0"/>
    <xf numFmtId="166" fontId="49" fillId="46" borderId="0" applyNumberFormat="0" applyBorder="0" applyAlignment="0" applyProtection="0"/>
    <xf numFmtId="167" fontId="49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6" borderId="0" applyNumberFormat="0" applyBorder="0" applyAlignment="0" applyProtection="0"/>
    <xf numFmtId="166" fontId="49" fillId="47" borderId="0" applyNumberFormat="0" applyBorder="0" applyAlignment="0" applyProtection="0"/>
    <xf numFmtId="166" fontId="49" fillId="47" borderId="0" applyNumberFormat="0" applyBorder="0" applyAlignment="0" applyProtection="0"/>
    <xf numFmtId="166" fontId="49" fillId="47" borderId="0" applyNumberFormat="0" applyBorder="0" applyAlignment="0" applyProtection="0"/>
    <xf numFmtId="0" fontId="49" fillId="46" borderId="0" applyNumberFormat="0" applyBorder="0" applyAlignment="0" applyProtection="0"/>
    <xf numFmtId="166" fontId="17" fillId="20" borderId="0" applyNumberFormat="0" applyBorder="0" applyAlignment="0" applyProtection="0"/>
    <xf numFmtId="0" fontId="49" fillId="47" borderId="0" applyNumberFormat="0" applyBorder="0" applyAlignment="0" applyProtection="0"/>
    <xf numFmtId="166" fontId="17" fillId="20" borderId="0" applyNumberFormat="0" applyBorder="0" applyAlignment="0" applyProtection="0"/>
    <xf numFmtId="0" fontId="49" fillId="45" borderId="0" applyNumberFormat="0" applyBorder="0" applyAlignment="0" applyProtection="0"/>
    <xf numFmtId="166" fontId="17" fillId="20" borderId="0" applyNumberFormat="0" applyBorder="0" applyAlignment="0" applyProtection="0"/>
    <xf numFmtId="0" fontId="49" fillId="45" borderId="0" applyNumberFormat="0" applyBorder="0" applyAlignment="0" applyProtection="0"/>
    <xf numFmtId="166" fontId="17" fillId="20" borderId="0" applyNumberFormat="0" applyBorder="0" applyAlignment="0" applyProtection="0"/>
    <xf numFmtId="0" fontId="49" fillId="45" borderId="0" applyNumberFormat="0" applyBorder="0" applyAlignment="0" applyProtection="0"/>
    <xf numFmtId="166" fontId="17" fillId="20" borderId="0" applyNumberFormat="0" applyBorder="0" applyAlignment="0" applyProtection="0"/>
    <xf numFmtId="0" fontId="49" fillId="45" borderId="0" applyNumberFormat="0" applyBorder="0" applyAlignment="0" applyProtection="0"/>
    <xf numFmtId="166" fontId="17" fillId="20" borderId="0" applyNumberFormat="0" applyBorder="0" applyAlignment="0" applyProtection="0"/>
    <xf numFmtId="0" fontId="49" fillId="45" borderId="0" applyNumberFormat="0" applyBorder="0" applyAlignment="0" applyProtection="0"/>
    <xf numFmtId="166" fontId="17" fillId="24" borderId="0" applyNumberFormat="0" applyBorder="0" applyAlignment="0" applyProtection="0"/>
    <xf numFmtId="0" fontId="49" fillId="51" borderId="0" applyNumberFormat="0" applyBorder="0" applyAlignment="0" applyProtection="0"/>
    <xf numFmtId="166" fontId="17" fillId="24" borderId="0" applyNumberFormat="0" applyBorder="0" applyAlignment="0" applyProtection="0"/>
    <xf numFmtId="166" fontId="17" fillId="24" borderId="0" applyNumberFormat="0" applyBorder="0" applyAlignment="0" applyProtection="0"/>
    <xf numFmtId="167" fontId="49" fillId="37" borderId="0" applyNumberFormat="0" applyBorder="0" applyAlignment="0" applyProtection="0"/>
    <xf numFmtId="167" fontId="17" fillId="24" borderId="0" applyNumberFormat="0" applyBorder="0" applyAlignment="0" applyProtection="0"/>
    <xf numFmtId="0" fontId="49" fillId="52" borderId="0" applyNumberFormat="0" applyBorder="0" applyAlignment="0" applyProtection="0"/>
    <xf numFmtId="166" fontId="49" fillId="37" borderId="0" applyNumberFormat="0" applyBorder="0" applyAlignment="0" applyProtection="0"/>
    <xf numFmtId="0" fontId="17" fillId="24" borderId="0" applyNumberFormat="0" applyBorder="0" applyAlignment="0" applyProtection="0"/>
    <xf numFmtId="166" fontId="49" fillId="37" borderId="0" applyNumberFormat="0" applyBorder="0" applyAlignment="0" applyProtection="0"/>
    <xf numFmtId="166" fontId="49" fillId="37" borderId="0" applyNumberFormat="0" applyBorder="0" applyAlignment="0" applyProtection="0"/>
    <xf numFmtId="167" fontId="49" fillId="37" borderId="0" applyNumberFormat="0" applyBorder="0" applyAlignment="0" applyProtection="0"/>
    <xf numFmtId="0" fontId="49" fillId="39" borderId="0" applyNumberFormat="0" applyBorder="0" applyAlignment="0" applyProtection="0"/>
    <xf numFmtId="0" fontId="49" fillId="52" borderId="0" applyNumberFormat="0" applyBorder="0" applyAlignment="0" applyProtection="0"/>
    <xf numFmtId="166" fontId="49" fillId="39" borderId="0" applyNumberFormat="0" applyBorder="0" applyAlignment="0" applyProtection="0"/>
    <xf numFmtId="166" fontId="49" fillId="39" borderId="0" applyNumberFormat="0" applyBorder="0" applyAlignment="0" applyProtection="0"/>
    <xf numFmtId="166" fontId="49" fillId="39" borderId="0" applyNumberFormat="0" applyBorder="0" applyAlignment="0" applyProtection="0"/>
    <xf numFmtId="0" fontId="49" fillId="37" borderId="0" applyNumberFormat="0" applyBorder="0" applyAlignment="0" applyProtection="0"/>
    <xf numFmtId="166" fontId="17" fillId="24" borderId="0" applyNumberFormat="0" applyBorder="0" applyAlignment="0" applyProtection="0"/>
    <xf numFmtId="0" fontId="49" fillId="39" borderId="0" applyNumberFormat="0" applyBorder="0" applyAlignment="0" applyProtection="0"/>
    <xf numFmtId="166" fontId="17" fillId="24" borderId="0" applyNumberFormat="0" applyBorder="0" applyAlignment="0" applyProtection="0"/>
    <xf numFmtId="0" fontId="49" fillId="51" borderId="0" applyNumberFormat="0" applyBorder="0" applyAlignment="0" applyProtection="0"/>
    <xf numFmtId="166" fontId="17" fillId="24" borderId="0" applyNumberFormat="0" applyBorder="0" applyAlignment="0" applyProtection="0"/>
    <xf numFmtId="0" fontId="49" fillId="51" borderId="0" applyNumberFormat="0" applyBorder="0" applyAlignment="0" applyProtection="0"/>
    <xf numFmtId="166" fontId="17" fillId="24" borderId="0" applyNumberFormat="0" applyBorder="0" applyAlignment="0" applyProtection="0"/>
    <xf numFmtId="0" fontId="49" fillId="51" borderId="0" applyNumberFormat="0" applyBorder="0" applyAlignment="0" applyProtection="0"/>
    <xf numFmtId="166" fontId="17" fillId="24" borderId="0" applyNumberFormat="0" applyBorder="0" applyAlignment="0" applyProtection="0"/>
    <xf numFmtId="0" fontId="49" fillId="51" borderId="0" applyNumberFormat="0" applyBorder="0" applyAlignment="0" applyProtection="0"/>
    <xf numFmtId="166" fontId="17" fillId="24" borderId="0" applyNumberFormat="0" applyBorder="0" applyAlignment="0" applyProtection="0"/>
    <xf numFmtId="0" fontId="49" fillId="51" borderId="0" applyNumberFormat="0" applyBorder="0" applyAlignment="0" applyProtection="0"/>
    <xf numFmtId="166" fontId="17" fillId="28" borderId="0" applyNumberFormat="0" applyBorder="0" applyAlignment="0" applyProtection="0"/>
    <xf numFmtId="0" fontId="49" fillId="49" borderId="0" applyNumberFormat="0" applyBorder="0" applyAlignment="0" applyProtection="0"/>
    <xf numFmtId="166" fontId="17" fillId="28" borderId="0" applyNumberFormat="0" applyBorder="0" applyAlignment="0" applyProtection="0"/>
    <xf numFmtId="166" fontId="17" fillId="28" borderId="0" applyNumberFormat="0" applyBorder="0" applyAlignment="0" applyProtection="0"/>
    <xf numFmtId="167" fontId="49" fillId="49" borderId="0" applyNumberFormat="0" applyBorder="0" applyAlignment="0" applyProtection="0"/>
    <xf numFmtId="167" fontId="17" fillId="28" borderId="0" applyNumberFormat="0" applyBorder="0" applyAlignment="0" applyProtection="0"/>
    <xf numFmtId="0" fontId="49" fillId="49" borderId="0" applyNumberFormat="0" applyBorder="0" applyAlignment="0" applyProtection="0"/>
    <xf numFmtId="166" fontId="49" fillId="49" borderId="0" applyNumberFormat="0" applyBorder="0" applyAlignment="0" applyProtection="0"/>
    <xf numFmtId="0" fontId="17" fillId="28" borderId="0" applyNumberFormat="0" applyBorder="0" applyAlignment="0" applyProtection="0"/>
    <xf numFmtId="166" fontId="49" fillId="49" borderId="0" applyNumberFormat="0" applyBorder="0" applyAlignment="0" applyProtection="0"/>
    <xf numFmtId="166" fontId="49" fillId="49" borderId="0" applyNumberFormat="0" applyBorder="0" applyAlignment="0" applyProtection="0"/>
    <xf numFmtId="167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9" borderId="0" applyNumberFormat="0" applyBorder="0" applyAlignment="0" applyProtection="0"/>
    <xf numFmtId="166" fontId="49" fillId="44" borderId="0" applyNumberFormat="0" applyBorder="0" applyAlignment="0" applyProtection="0"/>
    <xf numFmtId="166" fontId="49" fillId="44" borderId="0" applyNumberFormat="0" applyBorder="0" applyAlignment="0" applyProtection="0"/>
    <xf numFmtId="166" fontId="49" fillId="44" borderId="0" applyNumberFormat="0" applyBorder="0" applyAlignment="0" applyProtection="0"/>
    <xf numFmtId="0" fontId="49" fillId="44" borderId="0" applyNumberFormat="0" applyBorder="0" applyAlignment="0" applyProtection="0"/>
    <xf numFmtId="166" fontId="17" fillId="28" borderId="0" applyNumberFormat="0" applyBorder="0" applyAlignment="0" applyProtection="0"/>
    <xf numFmtId="0" fontId="49" fillId="44" borderId="0" applyNumberFormat="0" applyBorder="0" applyAlignment="0" applyProtection="0"/>
    <xf numFmtId="166" fontId="17" fillId="28" borderId="0" applyNumberFormat="0" applyBorder="0" applyAlignment="0" applyProtection="0"/>
    <xf numFmtId="0" fontId="49" fillId="49" borderId="0" applyNumberFormat="0" applyBorder="0" applyAlignment="0" applyProtection="0"/>
    <xf numFmtId="166" fontId="17" fillId="28" borderId="0" applyNumberFormat="0" applyBorder="0" applyAlignment="0" applyProtection="0"/>
    <xf numFmtId="0" fontId="49" fillId="49" borderId="0" applyNumberFormat="0" applyBorder="0" applyAlignment="0" applyProtection="0"/>
    <xf numFmtId="166" fontId="17" fillId="28" borderId="0" applyNumberFormat="0" applyBorder="0" applyAlignment="0" applyProtection="0"/>
    <xf numFmtId="0" fontId="49" fillId="49" borderId="0" applyNumberFormat="0" applyBorder="0" applyAlignment="0" applyProtection="0"/>
    <xf numFmtId="166" fontId="17" fillId="28" borderId="0" applyNumberFormat="0" applyBorder="0" applyAlignment="0" applyProtection="0"/>
    <xf numFmtId="0" fontId="49" fillId="49" borderId="0" applyNumberFormat="0" applyBorder="0" applyAlignment="0" applyProtection="0"/>
    <xf numFmtId="166" fontId="17" fillId="28" borderId="0" applyNumberFormat="0" applyBorder="0" applyAlignment="0" applyProtection="0"/>
    <xf numFmtId="0" fontId="49" fillId="49" borderId="0" applyNumberFormat="0" applyBorder="0" applyAlignment="0" applyProtection="0"/>
    <xf numFmtId="166" fontId="17" fillId="32" borderId="0" applyNumberFormat="0" applyBorder="0" applyAlignment="0" applyProtection="0"/>
    <xf numFmtId="0" fontId="49" fillId="53" borderId="0" applyNumberFormat="0" applyBorder="0" applyAlignment="0" applyProtection="0"/>
    <xf numFmtId="166" fontId="17" fillId="32" borderId="0" applyNumberFormat="0" applyBorder="0" applyAlignment="0" applyProtection="0"/>
    <xf numFmtId="167" fontId="49" fillId="40" borderId="0" applyNumberFormat="0" applyBorder="0" applyAlignment="0" applyProtection="0"/>
    <xf numFmtId="167" fontId="17" fillId="32" borderId="0" applyNumberFormat="0" applyBorder="0" applyAlignment="0" applyProtection="0"/>
    <xf numFmtId="0" fontId="49" fillId="36" borderId="0" applyNumberFormat="0" applyBorder="0" applyAlignment="0" applyProtection="0"/>
    <xf numFmtId="166" fontId="49" fillId="40" borderId="0" applyNumberFormat="0" applyBorder="0" applyAlignment="0" applyProtection="0"/>
    <xf numFmtId="0" fontId="17" fillId="32" borderId="0" applyNumberFormat="0" applyBorder="0" applyAlignment="0" applyProtection="0"/>
    <xf numFmtId="166" fontId="49" fillId="40" borderId="0" applyNumberFormat="0" applyBorder="0" applyAlignment="0" applyProtection="0"/>
    <xf numFmtId="166" fontId="49" fillId="40" borderId="0" applyNumberFormat="0" applyBorder="0" applyAlignment="0" applyProtection="0"/>
    <xf numFmtId="167" fontId="49" fillId="40" borderId="0" applyNumberFormat="0" applyBorder="0" applyAlignment="0" applyProtection="0"/>
    <xf numFmtId="0" fontId="49" fillId="36" borderId="0" applyNumberFormat="0" applyBorder="0" applyAlignment="0" applyProtection="0"/>
    <xf numFmtId="0" fontId="49" fillId="40" borderId="0" applyNumberFormat="0" applyBorder="0" applyAlignment="0" applyProtection="0"/>
    <xf numFmtId="166" fontId="17" fillId="32" borderId="0" applyNumberFormat="0" applyBorder="0" applyAlignment="0" applyProtection="0"/>
    <xf numFmtId="0" fontId="49" fillId="53" borderId="0" applyNumberFormat="0" applyBorder="0" applyAlignment="0" applyProtection="0"/>
    <xf numFmtId="166" fontId="17" fillId="32" borderId="0" applyNumberFormat="0" applyBorder="0" applyAlignment="0" applyProtection="0"/>
    <xf numFmtId="0" fontId="49" fillId="53" borderId="0" applyNumberFormat="0" applyBorder="0" applyAlignment="0" applyProtection="0"/>
    <xf numFmtId="166" fontId="17" fillId="32" borderId="0" applyNumberFormat="0" applyBorder="0" applyAlignment="0" applyProtection="0"/>
    <xf numFmtId="0" fontId="49" fillId="53" borderId="0" applyNumberFormat="0" applyBorder="0" applyAlignment="0" applyProtection="0"/>
    <xf numFmtId="166" fontId="17" fillId="32" borderId="0" applyNumberFormat="0" applyBorder="0" applyAlignment="0" applyProtection="0"/>
    <xf numFmtId="0" fontId="49" fillId="53" borderId="0" applyNumberFormat="0" applyBorder="0" applyAlignment="0" applyProtection="0"/>
    <xf numFmtId="166" fontId="17" fillId="32" borderId="0" applyNumberFormat="0" applyBorder="0" applyAlignment="0" applyProtection="0"/>
    <xf numFmtId="0" fontId="49" fillId="53" borderId="0" applyNumberFormat="0" applyBorder="0" applyAlignment="0" applyProtection="0"/>
    <xf numFmtId="166" fontId="17" fillId="32" borderId="0" applyNumberFormat="0" applyBorder="0" applyAlignment="0" applyProtection="0"/>
    <xf numFmtId="0" fontId="49" fillId="53" borderId="0" applyNumberFormat="0" applyBorder="0" applyAlignment="0" applyProtection="0"/>
    <xf numFmtId="166" fontId="17" fillId="9" borderId="0" applyNumberFormat="0" applyBorder="0" applyAlignment="0" applyProtection="0"/>
    <xf numFmtId="0" fontId="49" fillId="54" borderId="0" applyNumberFormat="0" applyBorder="0" applyAlignment="0" applyProtection="0"/>
    <xf numFmtId="166" fontId="17" fillId="9" borderId="0" applyNumberFormat="0" applyBorder="0" applyAlignment="0" applyProtection="0"/>
    <xf numFmtId="166" fontId="17" fillId="9" borderId="0" applyNumberFormat="0" applyBorder="0" applyAlignment="0" applyProtection="0"/>
    <xf numFmtId="167" fontId="49" fillId="49" borderId="0" applyNumberFormat="0" applyBorder="0" applyAlignment="0" applyProtection="0"/>
    <xf numFmtId="167" fontId="17" fillId="9" borderId="0" applyNumberFormat="0" applyBorder="0" applyAlignment="0" applyProtection="0"/>
    <xf numFmtId="0" fontId="49" fillId="49" borderId="0" applyNumberFormat="0" applyBorder="0" applyAlignment="0" applyProtection="0"/>
    <xf numFmtId="166" fontId="49" fillId="49" borderId="0" applyNumberFormat="0" applyBorder="0" applyAlignment="0" applyProtection="0"/>
    <xf numFmtId="0" fontId="17" fillId="9" borderId="0" applyNumberFormat="0" applyBorder="0" applyAlignment="0" applyProtection="0"/>
    <xf numFmtId="166" fontId="49" fillId="49" borderId="0" applyNumberFormat="0" applyBorder="0" applyAlignment="0" applyProtection="0"/>
    <xf numFmtId="166" fontId="49" fillId="49" borderId="0" applyNumberFormat="0" applyBorder="0" applyAlignment="0" applyProtection="0"/>
    <xf numFmtId="167" fontId="49" fillId="49" borderId="0" applyNumberFormat="0" applyBorder="0" applyAlignment="0" applyProtection="0"/>
    <xf numFmtId="0" fontId="49" fillId="55" borderId="0" applyNumberFormat="0" applyBorder="0" applyAlignment="0" applyProtection="0"/>
    <xf numFmtId="0" fontId="49" fillId="49" borderId="0" applyNumberFormat="0" applyBorder="0" applyAlignment="0" applyProtection="0"/>
    <xf numFmtId="166" fontId="49" fillId="55" borderId="0" applyNumberFormat="0" applyBorder="0" applyAlignment="0" applyProtection="0"/>
    <xf numFmtId="166" fontId="49" fillId="55" borderId="0" applyNumberFormat="0" applyBorder="0" applyAlignment="0" applyProtection="0"/>
    <xf numFmtId="166" fontId="49" fillId="55" borderId="0" applyNumberFormat="0" applyBorder="0" applyAlignment="0" applyProtection="0"/>
    <xf numFmtId="0" fontId="49" fillId="49" borderId="0" applyNumberFormat="0" applyBorder="0" applyAlignment="0" applyProtection="0"/>
    <xf numFmtId="166" fontId="17" fillId="9" borderId="0" applyNumberFormat="0" applyBorder="0" applyAlignment="0" applyProtection="0"/>
    <xf numFmtId="0" fontId="49" fillId="55" borderId="0" applyNumberFormat="0" applyBorder="0" applyAlignment="0" applyProtection="0"/>
    <xf numFmtId="166" fontId="17" fillId="9" borderId="0" applyNumberFormat="0" applyBorder="0" applyAlignment="0" applyProtection="0"/>
    <xf numFmtId="0" fontId="49" fillId="54" borderId="0" applyNumberFormat="0" applyBorder="0" applyAlignment="0" applyProtection="0"/>
    <xf numFmtId="166" fontId="17" fillId="9" borderId="0" applyNumberFormat="0" applyBorder="0" applyAlignment="0" applyProtection="0"/>
    <xf numFmtId="0" fontId="49" fillId="54" borderId="0" applyNumberFormat="0" applyBorder="0" applyAlignment="0" applyProtection="0"/>
    <xf numFmtId="166" fontId="17" fillId="9" borderId="0" applyNumberFormat="0" applyBorder="0" applyAlignment="0" applyProtection="0"/>
    <xf numFmtId="0" fontId="49" fillId="54" borderId="0" applyNumberFormat="0" applyBorder="0" applyAlignment="0" applyProtection="0"/>
    <xf numFmtId="166" fontId="17" fillId="9" borderId="0" applyNumberFormat="0" applyBorder="0" applyAlignment="0" applyProtection="0"/>
    <xf numFmtId="0" fontId="49" fillId="54" borderId="0" applyNumberFormat="0" applyBorder="0" applyAlignment="0" applyProtection="0"/>
    <xf numFmtId="166" fontId="17" fillId="9" borderId="0" applyNumberFormat="0" applyBorder="0" applyAlignment="0" applyProtection="0"/>
    <xf numFmtId="0" fontId="49" fillId="54" borderId="0" applyNumberFormat="0" applyBorder="0" applyAlignment="0" applyProtection="0"/>
    <xf numFmtId="166" fontId="17" fillId="13" borderId="0" applyNumberFormat="0" applyBorder="0" applyAlignment="0" applyProtection="0"/>
    <xf numFmtId="0" fontId="49" fillId="56" borderId="0" applyNumberFormat="0" applyBorder="0" applyAlignment="0" applyProtection="0"/>
    <xf numFmtId="166" fontId="17" fillId="13" borderId="0" applyNumberFormat="0" applyBorder="0" applyAlignment="0" applyProtection="0"/>
    <xf numFmtId="166" fontId="17" fillId="13" borderId="0" applyNumberFormat="0" applyBorder="0" applyAlignment="0" applyProtection="0"/>
    <xf numFmtId="167" fontId="49" fillId="56" borderId="0" applyNumberFormat="0" applyBorder="0" applyAlignment="0" applyProtection="0"/>
    <xf numFmtId="167" fontId="17" fillId="13" borderId="0" applyNumberFormat="0" applyBorder="0" applyAlignment="0" applyProtection="0"/>
    <xf numFmtId="0" fontId="49" fillId="56" borderId="0" applyNumberFormat="0" applyBorder="0" applyAlignment="0" applyProtection="0"/>
    <xf numFmtId="166" fontId="49" fillId="56" borderId="0" applyNumberFormat="0" applyBorder="0" applyAlignment="0" applyProtection="0"/>
    <xf numFmtId="0" fontId="17" fillId="13" borderId="0" applyNumberFormat="0" applyBorder="0" applyAlignment="0" applyProtection="0"/>
    <xf numFmtId="166" fontId="49" fillId="56" borderId="0" applyNumberFormat="0" applyBorder="0" applyAlignment="0" applyProtection="0"/>
    <xf numFmtId="166" fontId="49" fillId="56" borderId="0" applyNumberFormat="0" applyBorder="0" applyAlignment="0" applyProtection="0"/>
    <xf numFmtId="167" fontId="49" fillId="56" borderId="0" applyNumberFormat="0" applyBorder="0" applyAlignment="0" applyProtection="0"/>
    <xf numFmtId="0" fontId="49" fillId="50" borderId="0" applyNumberFormat="0" applyBorder="0" applyAlignment="0" applyProtection="0"/>
    <xf numFmtId="0" fontId="49" fillId="56" borderId="0" applyNumberFormat="0" applyBorder="0" applyAlignment="0" applyProtection="0"/>
    <xf numFmtId="166" fontId="49" fillId="50" borderId="0" applyNumberFormat="0" applyBorder="0" applyAlignment="0" applyProtection="0"/>
    <xf numFmtId="166" fontId="49" fillId="50" borderId="0" applyNumberFormat="0" applyBorder="0" applyAlignment="0" applyProtection="0"/>
    <xf numFmtId="166" fontId="49" fillId="50" borderId="0" applyNumberFormat="0" applyBorder="0" applyAlignment="0" applyProtection="0"/>
    <xf numFmtId="0" fontId="49" fillId="50" borderId="0" applyNumberFormat="0" applyBorder="0" applyAlignment="0" applyProtection="0"/>
    <xf numFmtId="166" fontId="17" fillId="13" borderId="0" applyNumberFormat="0" applyBorder="0" applyAlignment="0" applyProtection="0"/>
    <xf numFmtId="0" fontId="49" fillId="50" borderId="0" applyNumberFormat="0" applyBorder="0" applyAlignment="0" applyProtection="0"/>
    <xf numFmtId="166" fontId="17" fillId="13" borderId="0" applyNumberFormat="0" applyBorder="0" applyAlignment="0" applyProtection="0"/>
    <xf numFmtId="0" fontId="49" fillId="56" borderId="0" applyNumberFormat="0" applyBorder="0" applyAlignment="0" applyProtection="0"/>
    <xf numFmtId="166" fontId="17" fillId="13" borderId="0" applyNumberFormat="0" applyBorder="0" applyAlignment="0" applyProtection="0"/>
    <xf numFmtId="0" fontId="49" fillId="56" borderId="0" applyNumberFormat="0" applyBorder="0" applyAlignment="0" applyProtection="0"/>
    <xf numFmtId="166" fontId="17" fillId="13" borderId="0" applyNumberFormat="0" applyBorder="0" applyAlignment="0" applyProtection="0"/>
    <xf numFmtId="0" fontId="49" fillId="56" borderId="0" applyNumberFormat="0" applyBorder="0" applyAlignment="0" applyProtection="0"/>
    <xf numFmtId="166" fontId="17" fillId="13" borderId="0" applyNumberFormat="0" applyBorder="0" applyAlignment="0" applyProtection="0"/>
    <xf numFmtId="0" fontId="49" fillId="56" borderId="0" applyNumberFormat="0" applyBorder="0" applyAlignment="0" applyProtection="0"/>
    <xf numFmtId="166" fontId="17" fillId="13" borderId="0" applyNumberFormat="0" applyBorder="0" applyAlignment="0" applyProtection="0"/>
    <xf numFmtId="0" fontId="49" fillId="56" borderId="0" applyNumberFormat="0" applyBorder="0" applyAlignment="0" applyProtection="0"/>
    <xf numFmtId="166" fontId="17" fillId="17" borderId="0" applyNumberFormat="0" applyBorder="0" applyAlignment="0" applyProtection="0"/>
    <xf numFmtId="0" fontId="49" fillId="57" borderId="0" applyNumberFormat="0" applyBorder="0" applyAlignment="0" applyProtection="0"/>
    <xf numFmtId="166" fontId="17" fillId="17" borderId="0" applyNumberFormat="0" applyBorder="0" applyAlignment="0" applyProtection="0"/>
    <xf numFmtId="166" fontId="17" fillId="17" borderId="0" applyNumberFormat="0" applyBorder="0" applyAlignment="0" applyProtection="0"/>
    <xf numFmtId="167" fontId="49" fillId="57" borderId="0" applyNumberFormat="0" applyBorder="0" applyAlignment="0" applyProtection="0"/>
    <xf numFmtId="167" fontId="17" fillId="17" borderId="0" applyNumberFormat="0" applyBorder="0" applyAlignment="0" applyProtection="0"/>
    <xf numFmtId="0" fontId="49" fillId="57" borderId="0" applyNumberFormat="0" applyBorder="0" applyAlignment="0" applyProtection="0"/>
    <xf numFmtId="166" fontId="49" fillId="57" borderId="0" applyNumberFormat="0" applyBorder="0" applyAlignment="0" applyProtection="0"/>
    <xf numFmtId="0" fontId="17" fillId="17" borderId="0" applyNumberFormat="0" applyBorder="0" applyAlignment="0" applyProtection="0"/>
    <xf numFmtId="166" fontId="49" fillId="57" borderId="0" applyNumberFormat="0" applyBorder="0" applyAlignment="0" applyProtection="0"/>
    <xf numFmtId="166" fontId="49" fillId="57" borderId="0" applyNumberFormat="0" applyBorder="0" applyAlignment="0" applyProtection="0"/>
    <xf numFmtId="167" fontId="49" fillId="57" borderId="0" applyNumberFormat="0" applyBorder="0" applyAlignment="0" applyProtection="0"/>
    <xf numFmtId="0" fontId="49" fillId="47" borderId="0" applyNumberFormat="0" applyBorder="0" applyAlignment="0" applyProtection="0"/>
    <xf numFmtId="0" fontId="49" fillId="57" borderId="0" applyNumberFormat="0" applyBorder="0" applyAlignment="0" applyProtection="0"/>
    <xf numFmtId="166" fontId="49" fillId="47" borderId="0" applyNumberFormat="0" applyBorder="0" applyAlignment="0" applyProtection="0"/>
    <xf numFmtId="166" fontId="49" fillId="47" borderId="0" applyNumberFormat="0" applyBorder="0" applyAlignment="0" applyProtection="0"/>
    <xf numFmtId="166" fontId="49" fillId="47" borderId="0" applyNumberFormat="0" applyBorder="0" applyAlignment="0" applyProtection="0"/>
    <xf numFmtId="0" fontId="49" fillId="47" borderId="0" applyNumberFormat="0" applyBorder="0" applyAlignment="0" applyProtection="0"/>
    <xf numFmtId="166" fontId="17" fillId="17" borderId="0" applyNumberFormat="0" applyBorder="0" applyAlignment="0" applyProtection="0"/>
    <xf numFmtId="0" fontId="49" fillId="47" borderId="0" applyNumberFormat="0" applyBorder="0" applyAlignment="0" applyProtection="0"/>
    <xf numFmtId="166" fontId="17" fillId="17" borderId="0" applyNumberFormat="0" applyBorder="0" applyAlignment="0" applyProtection="0"/>
    <xf numFmtId="0" fontId="49" fillId="57" borderId="0" applyNumberFormat="0" applyBorder="0" applyAlignment="0" applyProtection="0"/>
    <xf numFmtId="166" fontId="17" fillId="17" borderId="0" applyNumberFormat="0" applyBorder="0" applyAlignment="0" applyProtection="0"/>
    <xf numFmtId="0" fontId="49" fillId="57" borderId="0" applyNumberFormat="0" applyBorder="0" applyAlignment="0" applyProtection="0"/>
    <xf numFmtId="166" fontId="17" fillId="17" borderId="0" applyNumberFormat="0" applyBorder="0" applyAlignment="0" applyProtection="0"/>
    <xf numFmtId="0" fontId="49" fillId="57" borderId="0" applyNumberFormat="0" applyBorder="0" applyAlignment="0" applyProtection="0"/>
    <xf numFmtId="166" fontId="17" fillId="17" borderId="0" applyNumberFormat="0" applyBorder="0" applyAlignment="0" applyProtection="0"/>
    <xf numFmtId="0" fontId="49" fillId="57" borderId="0" applyNumberFormat="0" applyBorder="0" applyAlignment="0" applyProtection="0"/>
    <xf numFmtId="166" fontId="17" fillId="17" borderId="0" applyNumberFormat="0" applyBorder="0" applyAlignment="0" applyProtection="0"/>
    <xf numFmtId="0" fontId="49" fillId="57" borderId="0" applyNumberFormat="0" applyBorder="0" applyAlignment="0" applyProtection="0"/>
    <xf numFmtId="166" fontId="17" fillId="21" borderId="0" applyNumberFormat="0" applyBorder="0" applyAlignment="0" applyProtection="0"/>
    <xf numFmtId="0" fontId="49" fillId="51" borderId="0" applyNumberFormat="0" applyBorder="0" applyAlignment="0" applyProtection="0"/>
    <xf numFmtId="166" fontId="17" fillId="21" borderId="0" applyNumberFormat="0" applyBorder="0" applyAlignment="0" applyProtection="0"/>
    <xf numFmtId="167" fontId="49" fillId="58" borderId="0" applyNumberFormat="0" applyBorder="0" applyAlignment="0" applyProtection="0"/>
    <xf numFmtId="167" fontId="17" fillId="21" borderId="0" applyNumberFormat="0" applyBorder="0" applyAlignment="0" applyProtection="0"/>
    <xf numFmtId="0" fontId="49" fillId="58" borderId="0" applyNumberFormat="0" applyBorder="0" applyAlignment="0" applyProtection="0"/>
    <xf numFmtId="166" fontId="49" fillId="58" borderId="0" applyNumberFormat="0" applyBorder="0" applyAlignment="0" applyProtection="0"/>
    <xf numFmtId="0" fontId="17" fillId="21" borderId="0" applyNumberFormat="0" applyBorder="0" applyAlignment="0" applyProtection="0"/>
    <xf numFmtId="166" fontId="49" fillId="58" borderId="0" applyNumberFormat="0" applyBorder="0" applyAlignment="0" applyProtection="0"/>
    <xf numFmtId="166" fontId="49" fillId="58" borderId="0" applyNumberFormat="0" applyBorder="0" applyAlignment="0" applyProtection="0"/>
    <xf numFmtId="167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166" fontId="17" fillId="21" borderId="0" applyNumberFormat="0" applyBorder="0" applyAlignment="0" applyProtection="0"/>
    <xf numFmtId="0" fontId="49" fillId="51" borderId="0" applyNumberFormat="0" applyBorder="0" applyAlignment="0" applyProtection="0"/>
    <xf numFmtId="166" fontId="17" fillId="21" borderId="0" applyNumberFormat="0" applyBorder="0" applyAlignment="0" applyProtection="0"/>
    <xf numFmtId="0" fontId="49" fillId="51" borderId="0" applyNumberFormat="0" applyBorder="0" applyAlignment="0" applyProtection="0"/>
    <xf numFmtId="166" fontId="17" fillId="21" borderId="0" applyNumberFormat="0" applyBorder="0" applyAlignment="0" applyProtection="0"/>
    <xf numFmtId="0" fontId="49" fillId="51" borderId="0" applyNumberFormat="0" applyBorder="0" applyAlignment="0" applyProtection="0"/>
    <xf numFmtId="166" fontId="17" fillId="21" borderId="0" applyNumberFormat="0" applyBorder="0" applyAlignment="0" applyProtection="0"/>
    <xf numFmtId="0" fontId="49" fillId="51" borderId="0" applyNumberFormat="0" applyBorder="0" applyAlignment="0" applyProtection="0"/>
    <xf numFmtId="166" fontId="17" fillId="21" borderId="0" applyNumberFormat="0" applyBorder="0" applyAlignment="0" applyProtection="0"/>
    <xf numFmtId="0" fontId="49" fillId="51" borderId="0" applyNumberFormat="0" applyBorder="0" applyAlignment="0" applyProtection="0"/>
    <xf numFmtId="166" fontId="17" fillId="21" borderId="0" applyNumberFormat="0" applyBorder="0" applyAlignment="0" applyProtection="0"/>
    <xf numFmtId="0" fontId="49" fillId="51" borderId="0" applyNumberFormat="0" applyBorder="0" applyAlignment="0" applyProtection="0"/>
    <xf numFmtId="166" fontId="17" fillId="25" borderId="0" applyNumberFormat="0" applyBorder="0" applyAlignment="0" applyProtection="0"/>
    <xf numFmtId="0" fontId="49" fillId="49" borderId="0" applyNumberFormat="0" applyBorder="0" applyAlignment="0" applyProtection="0"/>
    <xf numFmtId="166" fontId="17" fillId="25" borderId="0" applyNumberFormat="0" applyBorder="0" applyAlignment="0" applyProtection="0"/>
    <xf numFmtId="167" fontId="49" fillId="49" borderId="0" applyNumberFormat="0" applyBorder="0" applyAlignment="0" applyProtection="0"/>
    <xf numFmtId="167" fontId="17" fillId="25" borderId="0" applyNumberFormat="0" applyBorder="0" applyAlignment="0" applyProtection="0"/>
    <xf numFmtId="0" fontId="49" fillId="49" borderId="0" applyNumberFormat="0" applyBorder="0" applyAlignment="0" applyProtection="0"/>
    <xf numFmtId="166" fontId="49" fillId="49" borderId="0" applyNumberFormat="0" applyBorder="0" applyAlignment="0" applyProtection="0"/>
    <xf numFmtId="0" fontId="17" fillId="25" borderId="0" applyNumberFormat="0" applyBorder="0" applyAlignment="0" applyProtection="0"/>
    <xf numFmtId="166" fontId="49" fillId="49" borderId="0" applyNumberFormat="0" applyBorder="0" applyAlignment="0" applyProtection="0"/>
    <xf numFmtId="166" fontId="49" fillId="49" borderId="0" applyNumberFormat="0" applyBorder="0" applyAlignment="0" applyProtection="0"/>
    <xf numFmtId="167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66" fontId="17" fillId="25" borderId="0" applyNumberFormat="0" applyBorder="0" applyAlignment="0" applyProtection="0"/>
    <xf numFmtId="0" fontId="49" fillId="49" borderId="0" applyNumberFormat="0" applyBorder="0" applyAlignment="0" applyProtection="0"/>
    <xf numFmtId="166" fontId="17" fillId="25" borderId="0" applyNumberFormat="0" applyBorder="0" applyAlignment="0" applyProtection="0"/>
    <xf numFmtId="0" fontId="49" fillId="49" borderId="0" applyNumberFormat="0" applyBorder="0" applyAlignment="0" applyProtection="0"/>
    <xf numFmtId="166" fontId="17" fillId="25" borderId="0" applyNumberFormat="0" applyBorder="0" applyAlignment="0" applyProtection="0"/>
    <xf numFmtId="0" fontId="49" fillId="49" borderId="0" applyNumberFormat="0" applyBorder="0" applyAlignment="0" applyProtection="0"/>
    <xf numFmtId="166" fontId="17" fillId="25" borderId="0" applyNumberFormat="0" applyBorder="0" applyAlignment="0" applyProtection="0"/>
    <xf numFmtId="0" fontId="49" fillId="49" borderId="0" applyNumberFormat="0" applyBorder="0" applyAlignment="0" applyProtection="0"/>
    <xf numFmtId="166" fontId="17" fillId="25" borderId="0" applyNumberFormat="0" applyBorder="0" applyAlignment="0" applyProtection="0"/>
    <xf numFmtId="0" fontId="49" fillId="49" borderId="0" applyNumberFormat="0" applyBorder="0" applyAlignment="0" applyProtection="0"/>
    <xf numFmtId="166" fontId="17" fillId="25" borderId="0" applyNumberFormat="0" applyBorder="0" applyAlignment="0" applyProtection="0"/>
    <xf numFmtId="0" fontId="49" fillId="49" borderId="0" applyNumberFormat="0" applyBorder="0" applyAlignment="0" applyProtection="0"/>
    <xf numFmtId="166" fontId="17" fillId="29" borderId="0" applyNumberFormat="0" applyBorder="0" applyAlignment="0" applyProtection="0"/>
    <xf numFmtId="0" fontId="49" fillId="50" borderId="0" applyNumberFormat="0" applyBorder="0" applyAlignment="0" applyProtection="0"/>
    <xf numFmtId="166" fontId="17" fillId="29" borderId="0" applyNumberFormat="0" applyBorder="0" applyAlignment="0" applyProtection="0"/>
    <xf numFmtId="166" fontId="17" fillId="29" borderId="0" applyNumberFormat="0" applyBorder="0" applyAlignment="0" applyProtection="0"/>
    <xf numFmtId="167" fontId="49" fillId="50" borderId="0" applyNumberFormat="0" applyBorder="0" applyAlignment="0" applyProtection="0"/>
    <xf numFmtId="167" fontId="17" fillId="29" borderId="0" applyNumberFormat="0" applyBorder="0" applyAlignment="0" applyProtection="0"/>
    <xf numFmtId="0" fontId="49" fillId="50" borderId="0" applyNumberFormat="0" applyBorder="0" applyAlignment="0" applyProtection="0"/>
    <xf numFmtId="166" fontId="49" fillId="50" borderId="0" applyNumberFormat="0" applyBorder="0" applyAlignment="0" applyProtection="0"/>
    <xf numFmtId="0" fontId="17" fillId="29" borderId="0" applyNumberFormat="0" applyBorder="0" applyAlignment="0" applyProtection="0"/>
    <xf numFmtId="166" fontId="49" fillId="50" borderId="0" applyNumberFormat="0" applyBorder="0" applyAlignment="0" applyProtection="0"/>
    <xf numFmtId="166" fontId="49" fillId="50" borderId="0" applyNumberFormat="0" applyBorder="0" applyAlignment="0" applyProtection="0"/>
    <xf numFmtId="167" fontId="49" fillId="50" borderId="0" applyNumberFormat="0" applyBorder="0" applyAlignment="0" applyProtection="0"/>
    <xf numFmtId="0" fontId="49" fillId="56" borderId="0" applyNumberFormat="0" applyBorder="0" applyAlignment="0" applyProtection="0"/>
    <xf numFmtId="0" fontId="49" fillId="50" borderId="0" applyNumberFormat="0" applyBorder="0" applyAlignment="0" applyProtection="0"/>
    <xf numFmtId="166" fontId="49" fillId="56" borderId="0" applyNumberFormat="0" applyBorder="0" applyAlignment="0" applyProtection="0"/>
    <xf numFmtId="166" fontId="49" fillId="56" borderId="0" applyNumberFormat="0" applyBorder="0" applyAlignment="0" applyProtection="0"/>
    <xf numFmtId="166" fontId="49" fillId="56" borderId="0" applyNumberFormat="0" applyBorder="0" applyAlignment="0" applyProtection="0"/>
    <xf numFmtId="0" fontId="49" fillId="56" borderId="0" applyNumberFormat="0" applyBorder="0" applyAlignment="0" applyProtection="0"/>
    <xf numFmtId="166" fontId="17" fillId="29" borderId="0" applyNumberFormat="0" applyBorder="0" applyAlignment="0" applyProtection="0"/>
    <xf numFmtId="0" fontId="49" fillId="56" borderId="0" applyNumberFormat="0" applyBorder="0" applyAlignment="0" applyProtection="0"/>
    <xf numFmtId="166" fontId="17" fillId="29" borderId="0" applyNumberFormat="0" applyBorder="0" applyAlignment="0" applyProtection="0"/>
    <xf numFmtId="0" fontId="49" fillId="50" borderId="0" applyNumberFormat="0" applyBorder="0" applyAlignment="0" applyProtection="0"/>
    <xf numFmtId="166" fontId="17" fillId="29" borderId="0" applyNumberFormat="0" applyBorder="0" applyAlignment="0" applyProtection="0"/>
    <xf numFmtId="0" fontId="49" fillId="50" borderId="0" applyNumberFormat="0" applyBorder="0" applyAlignment="0" applyProtection="0"/>
    <xf numFmtId="166" fontId="17" fillId="29" borderId="0" applyNumberFormat="0" applyBorder="0" applyAlignment="0" applyProtection="0"/>
    <xf numFmtId="0" fontId="49" fillId="50" borderId="0" applyNumberFormat="0" applyBorder="0" applyAlignment="0" applyProtection="0"/>
    <xf numFmtId="166" fontId="17" fillId="29" borderId="0" applyNumberFormat="0" applyBorder="0" applyAlignment="0" applyProtection="0"/>
    <xf numFmtId="0" fontId="49" fillId="50" borderId="0" applyNumberFormat="0" applyBorder="0" applyAlignment="0" applyProtection="0"/>
    <xf numFmtId="166" fontId="17" fillId="29" borderId="0" applyNumberFormat="0" applyBorder="0" applyAlignment="0" applyProtection="0"/>
    <xf numFmtId="0" fontId="49" fillId="50" borderId="0" applyNumberFormat="0" applyBorder="0" applyAlignment="0" applyProtection="0"/>
    <xf numFmtId="181" fontId="27" fillId="59" borderId="0">
      <alignment horizontal="right"/>
    </xf>
    <xf numFmtId="181" fontId="27" fillId="59" borderId="0">
      <alignment horizontal="right"/>
    </xf>
    <xf numFmtId="181" fontId="46" fillId="59" borderId="0">
      <alignment horizontal="right"/>
    </xf>
    <xf numFmtId="0" fontId="27" fillId="0" borderId="0" applyNumberFormat="0" applyFill="0" applyBorder="0" applyAlignment="0" applyProtection="0"/>
    <xf numFmtId="182" fontId="20" fillId="0" borderId="0" applyFont="0" applyFill="0" applyBorder="0" applyAlignment="0"/>
    <xf numFmtId="182" fontId="20" fillId="0" borderId="0" applyFont="0" applyFill="0" applyBorder="0" applyAlignment="0"/>
    <xf numFmtId="182" fontId="20" fillId="0" borderId="0" applyFont="0" applyFill="0" applyBorder="0" applyAlignment="0"/>
    <xf numFmtId="182" fontId="20" fillId="0" borderId="0" applyFont="0" applyFill="0" applyBorder="0" applyAlignment="0"/>
    <xf numFmtId="38" fontId="20" fillId="0" borderId="0" applyFont="0" applyFill="0" applyBorder="0" applyAlignment="0"/>
    <xf numFmtId="0" fontId="50" fillId="0" borderId="0">
      <alignment horizontal="center" wrapText="1"/>
      <protection locked="0"/>
    </xf>
    <xf numFmtId="0" fontId="27" fillId="0" borderId="0">
      <alignment horizontal="center" wrapText="1"/>
      <protection locked="0"/>
    </xf>
    <xf numFmtId="167" fontId="27" fillId="0" borderId="0">
      <alignment horizontal="center" wrapText="1"/>
      <protection locked="0"/>
    </xf>
    <xf numFmtId="0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0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167" fontId="27" fillId="0" borderId="0">
      <alignment horizontal="center" wrapText="1"/>
      <protection locked="0"/>
    </xf>
    <xf numFmtId="167" fontId="27" fillId="0" borderId="0">
      <alignment horizontal="center" wrapText="1"/>
      <protection locked="0"/>
    </xf>
    <xf numFmtId="0" fontId="27" fillId="0" borderId="0">
      <alignment horizontal="center" wrapText="1"/>
      <protection locked="0"/>
    </xf>
    <xf numFmtId="167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0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0" fontId="50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0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166" fontId="27" fillId="0" borderId="0">
      <alignment horizontal="center" wrapText="1"/>
      <protection locked="0"/>
    </xf>
    <xf numFmtId="167" fontId="27" fillId="0" borderId="0">
      <alignment horizontal="center" wrapText="1"/>
      <protection locked="0"/>
    </xf>
    <xf numFmtId="167" fontId="27" fillId="0" borderId="0">
      <alignment horizontal="center" wrapText="1"/>
      <protection locked="0"/>
    </xf>
    <xf numFmtId="0" fontId="27" fillId="0" borderId="0">
      <alignment horizontal="center" wrapText="1"/>
      <protection locked="0"/>
    </xf>
    <xf numFmtId="37" fontId="34" fillId="0" borderId="0"/>
    <xf numFmtId="183" fontId="51" fillId="0" borderId="18">
      <alignment horizontal="center" vertical="center"/>
      <protection locked="0"/>
    </xf>
    <xf numFmtId="184" fontId="51" fillId="0" borderId="18">
      <alignment horizontal="center" vertical="center"/>
      <protection locked="0"/>
    </xf>
    <xf numFmtId="185" fontId="51" fillId="0" borderId="18">
      <alignment horizontal="center" vertical="center"/>
      <protection locked="0"/>
    </xf>
    <xf numFmtId="186" fontId="51" fillId="0" borderId="18">
      <alignment horizontal="center" vertical="center"/>
      <protection locked="0"/>
    </xf>
    <xf numFmtId="187" fontId="51" fillId="0" borderId="18">
      <alignment horizontal="center" vertical="center"/>
      <protection locked="0"/>
    </xf>
    <xf numFmtId="0" fontId="51" fillId="0" borderId="18">
      <alignment horizontal="center" vertical="center"/>
      <protection locked="0"/>
    </xf>
    <xf numFmtId="188" fontId="51" fillId="0" borderId="18">
      <alignment horizontal="center" vertical="center"/>
      <protection locked="0"/>
    </xf>
    <xf numFmtId="189" fontId="31" fillId="0" borderId="19">
      <alignment horizontal="center" vertical="center"/>
      <protection locked="0"/>
    </xf>
    <xf numFmtId="190" fontId="31" fillId="0" borderId="19">
      <alignment horizontal="center" vertical="center"/>
      <protection locked="0"/>
    </xf>
    <xf numFmtId="191" fontId="31" fillId="0" borderId="19">
      <alignment horizontal="center" vertical="center"/>
      <protection locked="0"/>
    </xf>
    <xf numFmtId="192" fontId="31" fillId="0" borderId="19">
      <alignment horizontal="center" vertical="center"/>
      <protection locked="0"/>
    </xf>
    <xf numFmtId="193" fontId="31" fillId="0" borderId="19">
      <alignment horizontal="center" vertical="center"/>
      <protection locked="0"/>
    </xf>
    <xf numFmtId="194" fontId="31" fillId="0" borderId="19">
      <alignment horizontal="center" vertical="center"/>
      <protection locked="0"/>
    </xf>
    <xf numFmtId="0" fontId="31" fillId="0" borderId="19">
      <alignment vertical="center"/>
      <protection locked="0"/>
    </xf>
    <xf numFmtId="189" fontId="31" fillId="0" borderId="19">
      <alignment horizontal="right" vertical="center"/>
      <protection locked="0"/>
    </xf>
    <xf numFmtId="195" fontId="31" fillId="0" borderId="19">
      <alignment horizontal="right" vertical="center"/>
      <protection locked="0"/>
    </xf>
    <xf numFmtId="191" fontId="31" fillId="0" borderId="19">
      <alignment horizontal="right" vertical="center"/>
      <protection locked="0"/>
    </xf>
    <xf numFmtId="192" fontId="31" fillId="0" borderId="19">
      <alignment horizontal="right" vertical="center"/>
      <protection locked="0"/>
    </xf>
    <xf numFmtId="193" fontId="31" fillId="0" borderId="19">
      <alignment horizontal="right" vertical="center"/>
      <protection locked="0"/>
    </xf>
    <xf numFmtId="194" fontId="31" fillId="0" borderId="19">
      <alignment horizontal="right" vertical="center"/>
      <protection locked="0"/>
    </xf>
    <xf numFmtId="0" fontId="52" fillId="0" borderId="10">
      <alignment horizontal="left" wrapText="1" indent="2"/>
    </xf>
    <xf numFmtId="0" fontId="53" fillId="60" borderId="0" applyAlignment="0"/>
    <xf numFmtId="0" fontId="53" fillId="60" borderId="0" applyAlignment="0"/>
    <xf numFmtId="166" fontId="53" fillId="60" borderId="0" applyAlignment="0"/>
    <xf numFmtId="166" fontId="53" fillId="60" borderId="0" applyAlignment="0"/>
    <xf numFmtId="167" fontId="53" fillId="60" borderId="0" applyAlignment="0"/>
    <xf numFmtId="0" fontId="53" fillId="60" borderId="0" applyAlignment="0"/>
    <xf numFmtId="166" fontId="7" fillId="3" borderId="0" applyNumberFormat="0" applyBorder="0" applyAlignment="0" applyProtection="0"/>
    <xf numFmtId="0" fontId="54" fillId="39" borderId="0" applyNumberFormat="0" applyBorder="0" applyAlignment="0" applyProtection="0"/>
    <xf numFmtId="166" fontId="7" fillId="3" borderId="0" applyNumberFormat="0" applyBorder="0" applyAlignment="0" applyProtection="0"/>
    <xf numFmtId="166" fontId="7" fillId="3" borderId="0" applyNumberFormat="0" applyBorder="0" applyAlignment="0" applyProtection="0"/>
    <xf numFmtId="167" fontId="54" fillId="39" borderId="0" applyNumberFormat="0" applyBorder="0" applyAlignment="0" applyProtection="0"/>
    <xf numFmtId="167" fontId="7" fillId="3" borderId="0" applyNumberFormat="0" applyBorder="0" applyAlignment="0" applyProtection="0"/>
    <xf numFmtId="0" fontId="54" fillId="39" borderId="0" applyNumberFormat="0" applyBorder="0" applyAlignment="0" applyProtection="0"/>
    <xf numFmtId="166" fontId="54" fillId="39" borderId="0" applyNumberFormat="0" applyBorder="0" applyAlignment="0" applyProtection="0"/>
    <xf numFmtId="0" fontId="7" fillId="3" borderId="0" applyNumberFormat="0" applyBorder="0" applyAlignment="0" applyProtection="0"/>
    <xf numFmtId="166" fontId="54" fillId="39" borderId="0" applyNumberFormat="0" applyBorder="0" applyAlignment="0" applyProtection="0"/>
    <xf numFmtId="166" fontId="54" fillId="39" borderId="0" applyNumberFormat="0" applyBorder="0" applyAlignment="0" applyProtection="0"/>
    <xf numFmtId="167" fontId="54" fillId="39" borderId="0" applyNumberFormat="0" applyBorder="0" applyAlignment="0" applyProtection="0"/>
    <xf numFmtId="0" fontId="54" fillId="43" borderId="0" applyNumberFormat="0" applyBorder="0" applyAlignment="0" applyProtection="0"/>
    <xf numFmtId="0" fontId="54" fillId="39" borderId="0" applyNumberFormat="0" applyBorder="0" applyAlignment="0" applyProtection="0"/>
    <xf numFmtId="166" fontId="54" fillId="43" borderId="0" applyNumberFormat="0" applyBorder="0" applyAlignment="0" applyProtection="0"/>
    <xf numFmtId="166" fontId="54" fillId="43" borderId="0" applyNumberFormat="0" applyBorder="0" applyAlignment="0" applyProtection="0"/>
    <xf numFmtId="166" fontId="54" fillId="43" borderId="0" applyNumberFormat="0" applyBorder="0" applyAlignment="0" applyProtection="0"/>
    <xf numFmtId="0" fontId="54" fillId="43" borderId="0" applyNumberFormat="0" applyBorder="0" applyAlignment="0" applyProtection="0"/>
    <xf numFmtId="166" fontId="7" fillId="3" borderId="0" applyNumberFormat="0" applyBorder="0" applyAlignment="0" applyProtection="0"/>
    <xf numFmtId="0" fontId="54" fillId="43" borderId="0" applyNumberFormat="0" applyBorder="0" applyAlignment="0" applyProtection="0"/>
    <xf numFmtId="166" fontId="7" fillId="3" borderId="0" applyNumberFormat="0" applyBorder="0" applyAlignment="0" applyProtection="0"/>
    <xf numFmtId="0" fontId="54" fillId="39" borderId="0" applyNumberFormat="0" applyBorder="0" applyAlignment="0" applyProtection="0"/>
    <xf numFmtId="166" fontId="7" fillId="3" borderId="0" applyNumberFormat="0" applyBorder="0" applyAlignment="0" applyProtection="0"/>
    <xf numFmtId="0" fontId="54" fillId="39" borderId="0" applyNumberFormat="0" applyBorder="0" applyAlignment="0" applyProtection="0"/>
    <xf numFmtId="166" fontId="7" fillId="3" borderId="0" applyNumberFormat="0" applyBorder="0" applyAlignment="0" applyProtection="0"/>
    <xf numFmtId="0" fontId="54" fillId="39" borderId="0" applyNumberFormat="0" applyBorder="0" applyAlignment="0" applyProtection="0"/>
    <xf numFmtId="166" fontId="7" fillId="3" borderId="0" applyNumberFormat="0" applyBorder="0" applyAlignment="0" applyProtection="0"/>
    <xf numFmtId="0" fontId="54" fillId="39" borderId="0" applyNumberFormat="0" applyBorder="0" applyAlignment="0" applyProtection="0"/>
    <xf numFmtId="166" fontId="7" fillId="3" borderId="0" applyNumberFormat="0" applyBorder="0" applyAlignment="0" applyProtection="0"/>
    <xf numFmtId="0" fontId="54" fillId="39" borderId="0" applyNumberFormat="0" applyBorder="0" applyAlignment="0" applyProtection="0"/>
    <xf numFmtId="196" fontId="55" fillId="61" borderId="0" applyNumberFormat="0" applyFont="0" applyBorder="0" applyAlignment="0" applyProtection="0">
      <alignment horizontal="right"/>
      <protection locked="0"/>
    </xf>
    <xf numFmtId="0" fontId="56" fillId="0" borderId="0" applyNumberFormat="0" applyFill="0" applyBorder="0" applyAlignment="0" applyProtection="0"/>
    <xf numFmtId="37" fontId="34" fillId="0" borderId="10" applyNumberFormat="0" applyFont="0" applyFill="0" applyAlignment="0" applyProtection="0"/>
    <xf numFmtId="0" fontId="57" fillId="0" borderId="20"/>
    <xf numFmtId="197" fontId="47" fillId="0" borderId="0" applyFill="0" applyBorder="0" applyAlignment="0"/>
    <xf numFmtId="198" fontId="27" fillId="0" borderId="0" applyFill="0" applyBorder="0" applyAlignment="0"/>
    <xf numFmtId="198" fontId="27" fillId="0" borderId="0" applyFill="0" applyBorder="0" applyAlignment="0"/>
    <xf numFmtId="198" fontId="27" fillId="0" borderId="0" applyFill="0" applyBorder="0" applyAlignment="0"/>
    <xf numFmtId="198" fontId="27" fillId="0" borderId="0" applyFill="0" applyBorder="0" applyAlignment="0"/>
    <xf numFmtId="198" fontId="27" fillId="0" borderId="0" applyFill="0" applyBorder="0" applyAlignment="0"/>
    <xf numFmtId="199" fontId="27" fillId="0" borderId="0" applyFill="0" applyBorder="0" applyAlignment="0"/>
    <xf numFmtId="198" fontId="27" fillId="0" borderId="0" applyFill="0" applyBorder="0" applyAlignment="0"/>
    <xf numFmtId="198" fontId="27" fillId="0" borderId="0" applyFill="0" applyBorder="0" applyAlignment="0"/>
    <xf numFmtId="199" fontId="27" fillId="0" borderId="0" applyFill="0" applyBorder="0" applyAlignment="0"/>
    <xf numFmtId="198" fontId="27" fillId="0" borderId="0" applyFill="0" applyBorder="0" applyAlignment="0"/>
    <xf numFmtId="198" fontId="27" fillId="0" borderId="0" applyFill="0" applyBorder="0" applyAlignment="0"/>
    <xf numFmtId="198" fontId="27" fillId="0" borderId="0" applyFill="0" applyBorder="0" applyAlignment="0"/>
    <xf numFmtId="198" fontId="27" fillId="0" borderId="0" applyFill="0" applyBorder="0" applyAlignment="0"/>
    <xf numFmtId="200" fontId="58" fillId="0" borderId="0" applyFill="0" applyBorder="0" applyAlignment="0"/>
    <xf numFmtId="201" fontId="58" fillId="0" borderId="0" applyFill="0" applyBorder="0" applyAlignment="0"/>
    <xf numFmtId="202" fontId="59" fillId="0" borderId="0" applyFill="0" applyBorder="0" applyAlignment="0"/>
    <xf numFmtId="203" fontId="59" fillId="0" borderId="0" applyFill="0" applyBorder="0" applyAlignment="0"/>
    <xf numFmtId="204" fontId="59" fillId="0" borderId="0" applyFill="0" applyBorder="0" applyAlignment="0"/>
    <xf numFmtId="205" fontId="59" fillId="0" borderId="0" applyFill="0" applyBorder="0" applyAlignment="0"/>
    <xf numFmtId="200" fontId="58" fillId="0" borderId="0" applyFill="0" applyBorder="0" applyAlignment="0"/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166" fontId="27" fillId="62" borderId="21" applyNumberFormat="0" applyBorder="0">
      <protection hidden="1"/>
    </xf>
    <xf numFmtId="0" fontId="27" fillId="62" borderId="21" applyNumberFormat="0" applyBorder="0">
      <protection hidden="1"/>
    </xf>
    <xf numFmtId="166" fontId="11" fillId="6" borderId="4" applyNumberFormat="0" applyAlignment="0" applyProtection="0"/>
    <xf numFmtId="0" fontId="60" fillId="37" borderId="22" applyNumberFormat="0" applyAlignment="0" applyProtection="0"/>
    <xf numFmtId="166" fontId="11" fillId="6" borderId="4" applyNumberFormat="0" applyAlignment="0" applyProtection="0"/>
    <xf numFmtId="166" fontId="11" fillId="6" borderId="4" applyNumberFormat="0" applyAlignment="0" applyProtection="0"/>
    <xf numFmtId="167" fontId="60" fillId="63" borderId="22" applyNumberFormat="0" applyAlignment="0" applyProtection="0"/>
    <xf numFmtId="167" fontId="11" fillId="6" borderId="4" applyNumberFormat="0" applyAlignment="0" applyProtection="0"/>
    <xf numFmtId="0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0" fontId="11" fillId="6" borderId="4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6" fontId="60" fillId="63" borderId="22" applyNumberFormat="0" applyAlignment="0" applyProtection="0"/>
    <xf numFmtId="167" fontId="60" fillId="63" borderId="22" applyNumberFormat="0" applyAlignment="0" applyProtection="0"/>
    <xf numFmtId="0" fontId="61" fillId="63" borderId="22" applyNumberFormat="0" applyAlignment="0" applyProtection="0"/>
    <xf numFmtId="0" fontId="60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166" fontId="61" fillId="63" borderId="22" applyNumberFormat="0" applyAlignment="0" applyProtection="0"/>
    <xf numFmtId="0" fontId="60" fillId="63" borderId="22" applyNumberFormat="0" applyAlignment="0" applyProtection="0"/>
    <xf numFmtId="166" fontId="11" fillId="6" borderId="4" applyNumberFormat="0" applyAlignment="0" applyProtection="0"/>
    <xf numFmtId="0" fontId="61" fillId="63" borderId="22" applyNumberFormat="0" applyAlignment="0" applyProtection="0"/>
    <xf numFmtId="166" fontId="11" fillId="6" borderId="4" applyNumberFormat="0" applyAlignment="0" applyProtection="0"/>
    <xf numFmtId="0" fontId="60" fillId="37" borderId="22" applyNumberFormat="0" applyAlignment="0" applyProtection="0"/>
    <xf numFmtId="166" fontId="11" fillId="6" borderId="4" applyNumberFormat="0" applyAlignment="0" applyProtection="0"/>
    <xf numFmtId="0" fontId="60" fillId="37" borderId="22" applyNumberFormat="0" applyAlignment="0" applyProtection="0"/>
    <xf numFmtId="166" fontId="11" fillId="6" borderId="4" applyNumberFormat="0" applyAlignment="0" applyProtection="0"/>
    <xf numFmtId="0" fontId="60" fillId="37" borderId="22" applyNumberFormat="0" applyAlignment="0" applyProtection="0"/>
    <xf numFmtId="166" fontId="11" fillId="6" borderId="4" applyNumberFormat="0" applyAlignment="0" applyProtection="0"/>
    <xf numFmtId="0" fontId="60" fillId="37" borderId="22" applyNumberFormat="0" applyAlignment="0" applyProtection="0"/>
    <xf numFmtId="166" fontId="11" fillId="6" borderId="4" applyNumberFormat="0" applyAlignment="0" applyProtection="0"/>
    <xf numFmtId="0" fontId="60" fillId="37" borderId="22" applyNumberFormat="0" applyAlignment="0" applyProtection="0"/>
    <xf numFmtId="206" fontId="27" fillId="0" borderId="0" applyBorder="0"/>
    <xf numFmtId="206" fontId="27" fillId="0" borderId="0" applyBorder="0"/>
    <xf numFmtId="207" fontId="27" fillId="0" borderId="0" applyBorder="0"/>
    <xf numFmtId="207" fontId="27" fillId="0" borderId="0" applyBorder="0"/>
    <xf numFmtId="208" fontId="27" fillId="0" borderId="0" applyBorder="0"/>
    <xf numFmtId="208" fontId="27" fillId="0" borderId="0" applyBorder="0"/>
    <xf numFmtId="209" fontId="27" fillId="0" borderId="0" applyBorder="0"/>
    <xf numFmtId="209" fontId="27" fillId="0" borderId="0" applyBorder="0"/>
    <xf numFmtId="210" fontId="27" fillId="0" borderId="0" applyBorder="0"/>
    <xf numFmtId="210" fontId="27" fillId="0" borderId="0" applyBorder="0"/>
    <xf numFmtId="199" fontId="27" fillId="0" borderId="0" applyBorder="0"/>
    <xf numFmtId="199" fontId="27" fillId="0" borderId="0" applyBorder="0"/>
    <xf numFmtId="199" fontId="27" fillId="0" borderId="0" applyBorder="0"/>
    <xf numFmtId="199" fontId="27" fillId="0" borderId="0" applyBorder="0"/>
    <xf numFmtId="211" fontId="27" fillId="0" borderId="0"/>
    <xf numFmtId="211" fontId="27" fillId="0" borderId="0"/>
    <xf numFmtId="212" fontId="27" fillId="0" borderId="0"/>
    <xf numFmtId="212" fontId="27" fillId="0" borderId="0"/>
    <xf numFmtId="213" fontId="27" fillId="0" borderId="0"/>
    <xf numFmtId="213" fontId="27" fillId="0" borderId="0"/>
    <xf numFmtId="213" fontId="46" fillId="0" borderId="0">
      <alignment horizontal="center"/>
    </xf>
    <xf numFmtId="213" fontId="46" fillId="0" borderId="0">
      <alignment horizontal="center"/>
    </xf>
    <xf numFmtId="20" fontId="27" fillId="0" borderId="0"/>
    <xf numFmtId="20" fontId="27" fillId="0" borderId="0"/>
    <xf numFmtId="0" fontId="31" fillId="0" borderId="0" applyNumberFormat="0" applyFont="0" applyFill="0" applyBorder="0">
      <alignment horizontal="center" vertical="center"/>
      <protection locked="0"/>
    </xf>
    <xf numFmtId="189" fontId="31" fillId="0" borderId="0" applyFill="0" applyBorder="0">
      <alignment horizontal="center" vertical="center"/>
    </xf>
    <xf numFmtId="190" fontId="31" fillId="0" borderId="0" applyFill="0" applyBorder="0">
      <alignment horizontal="center" vertical="center"/>
    </xf>
    <xf numFmtId="191" fontId="31" fillId="0" borderId="0" applyFill="0" applyBorder="0">
      <alignment horizontal="center" vertical="center"/>
    </xf>
    <xf numFmtId="192" fontId="31" fillId="0" borderId="0" applyFill="0" applyBorder="0">
      <alignment horizontal="center" vertical="center"/>
    </xf>
    <xf numFmtId="193" fontId="31" fillId="0" borderId="0" applyFill="0" applyBorder="0">
      <alignment horizontal="center" vertical="center"/>
    </xf>
    <xf numFmtId="194" fontId="31" fillId="0" borderId="0" applyFill="0" applyBorder="0">
      <alignment horizontal="center" vertical="center"/>
    </xf>
    <xf numFmtId="0" fontId="27" fillId="0" borderId="0"/>
    <xf numFmtId="0" fontId="27" fillId="0" borderId="0"/>
    <xf numFmtId="167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7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7" fontId="27" fillId="0" borderId="0"/>
    <xf numFmtId="167" fontId="27" fillId="0" borderId="0"/>
    <xf numFmtId="0" fontId="27" fillId="0" borderId="0"/>
    <xf numFmtId="168" fontId="62" fillId="0" borderId="0" applyFill="0" applyBorder="0" applyAlignment="0" applyProtection="0"/>
    <xf numFmtId="166" fontId="13" fillId="7" borderId="7" applyNumberFormat="0" applyAlignment="0" applyProtection="0"/>
    <xf numFmtId="0" fontId="63" fillId="52" borderId="23" applyNumberFormat="0" applyAlignment="0" applyProtection="0"/>
    <xf numFmtId="166" fontId="13" fillId="7" borderId="7" applyNumberFormat="0" applyAlignment="0" applyProtection="0"/>
    <xf numFmtId="167" fontId="63" fillId="52" borderId="23" applyNumberFormat="0" applyAlignment="0" applyProtection="0"/>
    <xf numFmtId="167" fontId="13" fillId="7" borderId="7" applyNumberFormat="0" applyAlignment="0" applyProtection="0"/>
    <xf numFmtId="0" fontId="63" fillId="52" borderId="23" applyNumberFormat="0" applyAlignment="0" applyProtection="0"/>
    <xf numFmtId="166" fontId="63" fillId="52" borderId="23" applyNumberFormat="0" applyAlignment="0" applyProtection="0"/>
    <xf numFmtId="0" fontId="13" fillId="7" borderId="7" applyNumberFormat="0" applyAlignment="0" applyProtection="0"/>
    <xf numFmtId="166" fontId="63" fillId="52" borderId="23" applyNumberFormat="0" applyAlignment="0" applyProtection="0"/>
    <xf numFmtId="166" fontId="63" fillId="52" borderId="23" applyNumberFormat="0" applyAlignment="0" applyProtection="0"/>
    <xf numFmtId="167" fontId="63" fillId="52" borderId="23" applyNumberFormat="0" applyAlignment="0" applyProtection="0"/>
    <xf numFmtId="0" fontId="63" fillId="52" borderId="23" applyNumberFormat="0" applyAlignment="0" applyProtection="0"/>
    <xf numFmtId="0" fontId="63" fillId="52" borderId="23" applyNumberFormat="0" applyAlignment="0" applyProtection="0"/>
    <xf numFmtId="166" fontId="13" fillId="7" borderId="7" applyNumberFormat="0" applyAlignment="0" applyProtection="0"/>
    <xf numFmtId="0" fontId="63" fillId="52" borderId="23" applyNumberFormat="0" applyAlignment="0" applyProtection="0"/>
    <xf numFmtId="166" fontId="13" fillId="7" borderId="7" applyNumberFormat="0" applyAlignment="0" applyProtection="0"/>
    <xf numFmtId="0" fontId="63" fillId="52" borderId="23" applyNumberFormat="0" applyAlignment="0" applyProtection="0"/>
    <xf numFmtId="166" fontId="13" fillId="7" borderId="7" applyNumberFormat="0" applyAlignment="0" applyProtection="0"/>
    <xf numFmtId="0" fontId="63" fillId="52" borderId="23" applyNumberFormat="0" applyAlignment="0" applyProtection="0"/>
    <xf numFmtId="166" fontId="13" fillId="7" borderId="7" applyNumberFormat="0" applyAlignment="0" applyProtection="0"/>
    <xf numFmtId="0" fontId="63" fillId="52" borderId="23" applyNumberFormat="0" applyAlignment="0" applyProtection="0"/>
    <xf numFmtId="166" fontId="13" fillId="7" borderId="7" applyNumberFormat="0" applyAlignment="0" applyProtection="0"/>
    <xf numFmtId="0" fontId="63" fillId="52" borderId="23" applyNumberFormat="0" applyAlignment="0" applyProtection="0"/>
    <xf numFmtId="166" fontId="13" fillId="7" borderId="7" applyNumberFormat="0" applyAlignment="0" applyProtection="0"/>
    <xf numFmtId="0" fontId="63" fillId="52" borderId="23" applyNumberFormat="0" applyAlignment="0" applyProtection="0"/>
    <xf numFmtId="17" fontId="46" fillId="0" borderId="0" applyFill="0" applyBorder="0" applyProtection="0">
      <alignment horizontal="centerContinuous" wrapText="1"/>
    </xf>
    <xf numFmtId="214" fontId="64" fillId="0" borderId="0"/>
    <xf numFmtId="215" fontId="27" fillId="0" borderId="0"/>
    <xf numFmtId="214" fontId="64" fillId="0" borderId="0"/>
    <xf numFmtId="215" fontId="27" fillId="0" borderId="0"/>
    <xf numFmtId="214" fontId="64" fillId="0" borderId="0"/>
    <xf numFmtId="215" fontId="27" fillId="0" borderId="0"/>
    <xf numFmtId="214" fontId="64" fillId="0" borderId="0"/>
    <xf numFmtId="215" fontId="27" fillId="0" borderId="0"/>
    <xf numFmtId="214" fontId="64" fillId="0" borderId="0"/>
    <xf numFmtId="215" fontId="27" fillId="0" borderId="0"/>
    <xf numFmtId="214" fontId="64" fillId="0" borderId="0"/>
    <xf numFmtId="215" fontId="27" fillId="0" borderId="0"/>
    <xf numFmtId="214" fontId="64" fillId="0" borderId="0"/>
    <xf numFmtId="215" fontId="27" fillId="0" borderId="0"/>
    <xf numFmtId="214" fontId="64" fillId="0" borderId="0"/>
    <xf numFmtId="215" fontId="27" fillId="0" borderId="0"/>
    <xf numFmtId="204" fontId="59" fillId="0" borderId="0" applyFont="0" applyFill="0" applyBorder="0" applyAlignment="0" applyProtection="0"/>
    <xf numFmtId="38" fontId="47" fillId="0" borderId="24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66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66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65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67" fillId="0" borderId="0"/>
    <xf numFmtId="216" fontId="67" fillId="0" borderId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67" fillId="0" borderId="0"/>
    <xf numFmtId="216" fontId="27" fillId="0" borderId="0" applyFont="0" applyFill="0" applyBorder="0" applyAlignment="0" applyProtection="0"/>
    <xf numFmtId="216" fontId="67" fillId="0" borderId="0"/>
    <xf numFmtId="216" fontId="27" fillId="0" borderId="0" applyFont="0" applyFill="0" applyBorder="0" applyAlignment="0" applyProtection="0"/>
    <xf numFmtId="216" fontId="67" fillId="0" borderId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66" fillId="0" borderId="0" applyFont="0" applyFill="0" applyBorder="0" applyAlignment="0" applyProtection="0"/>
    <xf numFmtId="216" fontId="67" fillId="0" borderId="0"/>
    <xf numFmtId="216" fontId="67" fillId="0" borderId="0"/>
    <xf numFmtId="216" fontId="67" fillId="0" borderId="0"/>
    <xf numFmtId="216" fontId="47" fillId="0" borderId="0" applyFont="0" applyFill="0" applyBorder="0" applyAlignment="0" applyProtection="0"/>
    <xf numFmtId="216" fontId="67" fillId="0" borderId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67" fillId="0" borderId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67" fillId="0" borderId="0"/>
    <xf numFmtId="216" fontId="27" fillId="0" borderId="0" applyFont="0" applyFill="0" applyBorder="0" applyAlignment="0" applyProtection="0"/>
    <xf numFmtId="216" fontId="67" fillId="0" borderId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67" fillId="0" borderId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8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6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69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69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70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48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3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7" fontId="27" fillId="0" borderId="0"/>
    <xf numFmtId="3" fontId="27" fillId="0" borderId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181" fontId="27" fillId="64" borderId="0" applyNumberFormat="0" applyAlignment="0">
      <alignment horizontal="right" vertical="center"/>
    </xf>
    <xf numFmtId="181" fontId="27" fillId="64" borderId="0" applyNumberFormat="0" applyAlignment="0">
      <alignment horizontal="right" vertical="center"/>
    </xf>
    <xf numFmtId="181" fontId="72" fillId="0" borderId="24" applyBorder="0"/>
    <xf numFmtId="0" fontId="73" fillId="0" borderId="0" applyNumberFormat="0" applyAlignment="0">
      <alignment horizontal="left"/>
    </xf>
    <xf numFmtId="0" fontId="27" fillId="0" borderId="0" applyNumberFormat="0" applyAlignment="0">
      <alignment horizontal="left"/>
    </xf>
    <xf numFmtId="167" fontId="27" fillId="0" borderId="0" applyNumberFormat="0" applyAlignment="0">
      <alignment horizontal="left"/>
    </xf>
    <xf numFmtId="0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0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7" fontId="27" fillId="0" borderId="0" applyNumberFormat="0" applyAlignment="0">
      <alignment horizontal="left"/>
    </xf>
    <xf numFmtId="0" fontId="27" fillId="0" borderId="0" applyNumberFormat="0" applyAlignment="0">
      <alignment horizontal="left"/>
    </xf>
    <xf numFmtId="167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0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0" fontId="73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0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7" fontId="27" fillId="0" borderId="0" applyNumberFormat="0" applyAlignment="0">
      <alignment horizontal="left"/>
    </xf>
    <xf numFmtId="167" fontId="27" fillId="0" borderId="0" applyNumberFormat="0" applyAlignment="0">
      <alignment horizontal="left"/>
    </xf>
    <xf numFmtId="0" fontId="27" fillId="0" borderId="0" applyNumberFormat="0" applyAlignment="0">
      <alignment horizontal="left"/>
    </xf>
    <xf numFmtId="0" fontId="38" fillId="0" borderId="0" applyNumberFormat="0" applyAlignment="0"/>
    <xf numFmtId="0" fontId="27" fillId="0" borderId="0" applyNumberFormat="0" applyAlignment="0"/>
    <xf numFmtId="167" fontId="27" fillId="0" borderId="0" applyNumberFormat="0" applyAlignment="0"/>
    <xf numFmtId="0" fontId="27" fillId="0" borderId="0" applyNumberFormat="0" applyAlignment="0"/>
    <xf numFmtId="166" fontId="27" fillId="0" borderId="0" applyNumberFormat="0" applyAlignment="0"/>
    <xf numFmtId="166" fontId="27" fillId="0" borderId="0" applyNumberFormat="0" applyAlignment="0"/>
    <xf numFmtId="166" fontId="27" fillId="0" borderId="0" applyNumberFormat="0" applyAlignment="0"/>
    <xf numFmtId="166" fontId="27" fillId="0" borderId="0" applyNumberFormat="0" applyAlignment="0"/>
    <xf numFmtId="0" fontId="27" fillId="0" borderId="0" applyNumberFormat="0" applyAlignment="0"/>
    <xf numFmtId="166" fontId="27" fillId="0" borderId="0" applyNumberFormat="0" applyAlignment="0"/>
    <xf numFmtId="166" fontId="27" fillId="0" borderId="0" applyNumberFormat="0" applyAlignment="0"/>
    <xf numFmtId="166" fontId="27" fillId="0" borderId="0" applyNumberFormat="0" applyAlignment="0"/>
    <xf numFmtId="167" fontId="27" fillId="0" borderId="0" applyNumberFormat="0" applyAlignment="0"/>
    <xf numFmtId="0" fontId="27" fillId="0" borderId="0" applyNumberFormat="0" applyAlignment="0"/>
    <xf numFmtId="167" fontId="27" fillId="0" borderId="0" applyNumberFormat="0" applyAlignment="0"/>
    <xf numFmtId="166" fontId="27" fillId="0" borderId="0" applyNumberFormat="0" applyAlignment="0"/>
    <xf numFmtId="0" fontId="27" fillId="0" borderId="0" applyNumberFormat="0" applyAlignment="0"/>
    <xf numFmtId="166" fontId="27" fillId="0" borderId="0" applyNumberFormat="0" applyAlignment="0"/>
    <xf numFmtId="166" fontId="27" fillId="0" borderId="0" applyNumberFormat="0" applyAlignment="0"/>
    <xf numFmtId="166" fontId="27" fillId="0" borderId="0" applyNumberFormat="0" applyAlignment="0"/>
    <xf numFmtId="166" fontId="27" fillId="0" borderId="0" applyNumberFormat="0" applyAlignment="0"/>
    <xf numFmtId="166" fontId="27" fillId="0" borderId="0" applyNumberFormat="0" applyAlignment="0"/>
    <xf numFmtId="0" fontId="38" fillId="0" borderId="0" applyNumberFormat="0" applyAlignment="0"/>
    <xf numFmtId="166" fontId="27" fillId="0" borderId="0" applyNumberFormat="0" applyAlignment="0"/>
    <xf numFmtId="166" fontId="27" fillId="0" borderId="0" applyNumberFormat="0" applyAlignment="0"/>
    <xf numFmtId="0" fontId="27" fillId="0" borderId="0" applyNumberFormat="0" applyAlignment="0"/>
    <xf numFmtId="166" fontId="27" fillId="0" borderId="0" applyNumberFormat="0" applyAlignment="0"/>
    <xf numFmtId="166" fontId="27" fillId="0" borderId="0" applyNumberFormat="0" applyAlignment="0"/>
    <xf numFmtId="166" fontId="27" fillId="0" borderId="0" applyNumberFormat="0" applyAlignment="0"/>
    <xf numFmtId="167" fontId="27" fillId="0" borderId="0" applyNumberFormat="0" applyAlignment="0"/>
    <xf numFmtId="167" fontId="27" fillId="0" borderId="0" applyNumberFormat="0" applyAlignment="0"/>
    <xf numFmtId="0" fontId="27" fillId="0" borderId="0" applyNumberFormat="0" applyAlignment="0"/>
    <xf numFmtId="0" fontId="74" fillId="0" borderId="0" applyFill="0" applyBorder="0">
      <alignment vertical="center"/>
    </xf>
    <xf numFmtId="218" fontId="27" fillId="0" borderId="0" applyBorder="0"/>
    <xf numFmtId="218" fontId="27" fillId="0" borderId="0" applyBorder="0"/>
    <xf numFmtId="219" fontId="27" fillId="0" borderId="0" applyBorder="0"/>
    <xf numFmtId="219" fontId="27" fillId="0" borderId="0" applyBorder="0"/>
    <xf numFmtId="220" fontId="27" fillId="0" borderId="0" applyBorder="0"/>
    <xf numFmtId="220" fontId="27" fillId="0" borderId="0" applyBorder="0"/>
    <xf numFmtId="0" fontId="46" fillId="0" borderId="0"/>
    <xf numFmtId="166" fontId="46" fillId="0" borderId="0"/>
    <xf numFmtId="166" fontId="46" fillId="0" borderId="0"/>
    <xf numFmtId="167" fontId="46" fillId="0" borderId="0"/>
    <xf numFmtId="166" fontId="46" fillId="0" borderId="0"/>
    <xf numFmtId="166" fontId="46" fillId="0" borderId="0"/>
    <xf numFmtId="167" fontId="46" fillId="0" borderId="0"/>
    <xf numFmtId="0" fontId="46" fillId="0" borderId="0"/>
    <xf numFmtId="167" fontId="46" fillId="0" borderId="0"/>
    <xf numFmtId="166" fontId="46" fillId="0" borderId="0"/>
    <xf numFmtId="0" fontId="46" fillId="0" borderId="0">
      <alignment horizontal="center"/>
    </xf>
    <xf numFmtId="166" fontId="46" fillId="0" borderId="0">
      <alignment horizontal="center"/>
    </xf>
    <xf numFmtId="166" fontId="46" fillId="0" borderId="0">
      <alignment horizontal="center"/>
    </xf>
    <xf numFmtId="167" fontId="46" fillId="0" borderId="0">
      <alignment horizontal="center"/>
    </xf>
    <xf numFmtId="166" fontId="46" fillId="0" borderId="0">
      <alignment horizontal="center"/>
    </xf>
    <xf numFmtId="166" fontId="46" fillId="0" borderId="0">
      <alignment horizontal="center"/>
    </xf>
    <xf numFmtId="167" fontId="46" fillId="0" borderId="0">
      <alignment horizontal="center"/>
    </xf>
    <xf numFmtId="0" fontId="46" fillId="0" borderId="0">
      <alignment horizontal="center"/>
    </xf>
    <xf numFmtId="167" fontId="46" fillId="0" borderId="0">
      <alignment horizontal="center"/>
    </xf>
    <xf numFmtId="166" fontId="46" fillId="0" borderId="0">
      <alignment horizontal="center"/>
    </xf>
    <xf numFmtId="0" fontId="30" fillId="0" borderId="0">
      <alignment horizontal="center"/>
    </xf>
    <xf numFmtId="166" fontId="30" fillId="0" borderId="0">
      <alignment horizontal="center"/>
    </xf>
    <xf numFmtId="166" fontId="30" fillId="0" borderId="0">
      <alignment horizontal="center"/>
    </xf>
    <xf numFmtId="166" fontId="30" fillId="0" borderId="0">
      <alignment horizontal="center"/>
    </xf>
    <xf numFmtId="167" fontId="30" fillId="0" borderId="0">
      <alignment horizontal="center"/>
    </xf>
    <xf numFmtId="0" fontId="30" fillId="0" borderId="0">
      <alignment horizontal="center"/>
    </xf>
    <xf numFmtId="167" fontId="30" fillId="0" borderId="0">
      <alignment horizontal="center"/>
    </xf>
    <xf numFmtId="166" fontId="30" fillId="0" borderId="0">
      <alignment horizontal="center"/>
    </xf>
    <xf numFmtId="0" fontId="27" fillId="0" borderId="0">
      <alignment horizontal="center"/>
    </xf>
    <xf numFmtId="166" fontId="27" fillId="0" borderId="0">
      <alignment horizontal="center"/>
    </xf>
    <xf numFmtId="0" fontId="27" fillId="0" borderId="0">
      <alignment horizontal="center"/>
    </xf>
    <xf numFmtId="166" fontId="27" fillId="0" borderId="0">
      <alignment horizontal="center"/>
    </xf>
    <xf numFmtId="166" fontId="27" fillId="0" borderId="0">
      <alignment horizontal="center"/>
    </xf>
    <xf numFmtId="167" fontId="27" fillId="0" borderId="0">
      <alignment horizontal="center"/>
    </xf>
    <xf numFmtId="0" fontId="27" fillId="0" borderId="0">
      <alignment horizontal="center"/>
    </xf>
    <xf numFmtId="167" fontId="27" fillId="0" borderId="0">
      <alignment horizontal="center"/>
    </xf>
    <xf numFmtId="166" fontId="27" fillId="0" borderId="0">
      <alignment horizontal="center"/>
    </xf>
    <xf numFmtId="0" fontId="27" fillId="0" borderId="0">
      <alignment wrapText="1"/>
    </xf>
    <xf numFmtId="166" fontId="27" fillId="0" borderId="0">
      <alignment wrapText="1"/>
    </xf>
    <xf numFmtId="0" fontId="27" fillId="0" borderId="0">
      <alignment wrapText="1"/>
    </xf>
    <xf numFmtId="166" fontId="27" fillId="0" borderId="0">
      <alignment wrapText="1"/>
    </xf>
    <xf numFmtId="166" fontId="27" fillId="0" borderId="0">
      <alignment wrapText="1"/>
    </xf>
    <xf numFmtId="167" fontId="27" fillId="0" borderId="0">
      <alignment wrapText="1"/>
    </xf>
    <xf numFmtId="0" fontId="27" fillId="0" borderId="0">
      <alignment wrapText="1"/>
    </xf>
    <xf numFmtId="167" fontId="27" fillId="0" borderId="0">
      <alignment wrapText="1"/>
    </xf>
    <xf numFmtId="166" fontId="27" fillId="0" borderId="0">
      <alignment wrapText="1"/>
    </xf>
    <xf numFmtId="0" fontId="75" fillId="0" borderId="0"/>
    <xf numFmtId="166" fontId="75" fillId="0" borderId="0"/>
    <xf numFmtId="166" fontId="75" fillId="0" borderId="0"/>
    <xf numFmtId="166" fontId="75" fillId="0" borderId="0"/>
    <xf numFmtId="167" fontId="75" fillId="0" borderId="0"/>
    <xf numFmtId="0" fontId="75" fillId="0" borderId="0"/>
    <xf numFmtId="167" fontId="75" fillId="0" borderId="0"/>
    <xf numFmtId="166" fontId="75" fillId="0" borderId="0"/>
    <xf numFmtId="0" fontId="31" fillId="0" borderId="0"/>
    <xf numFmtId="166" fontId="31" fillId="0" borderId="0"/>
    <xf numFmtId="0" fontId="31" fillId="0" borderId="0"/>
    <xf numFmtId="166" fontId="31" fillId="0" borderId="0"/>
    <xf numFmtId="166" fontId="31" fillId="0" borderId="0"/>
    <xf numFmtId="167" fontId="31" fillId="0" borderId="0"/>
    <xf numFmtId="0" fontId="31" fillId="0" borderId="0"/>
    <xf numFmtId="167" fontId="31" fillId="0" borderId="0"/>
    <xf numFmtId="166" fontId="31" fillId="0" borderId="0"/>
    <xf numFmtId="0" fontId="31" fillId="0" borderId="0">
      <alignment wrapText="1"/>
    </xf>
    <xf numFmtId="166" fontId="31" fillId="0" borderId="0">
      <alignment wrapText="1"/>
    </xf>
    <xf numFmtId="0" fontId="31" fillId="0" borderId="0">
      <alignment wrapText="1"/>
    </xf>
    <xf numFmtId="166" fontId="31" fillId="0" borderId="0">
      <alignment wrapText="1"/>
    </xf>
    <xf numFmtId="166" fontId="31" fillId="0" borderId="0">
      <alignment wrapText="1"/>
    </xf>
    <xf numFmtId="167" fontId="31" fillId="0" borderId="0">
      <alignment wrapText="1"/>
    </xf>
    <xf numFmtId="0" fontId="31" fillId="0" borderId="0">
      <alignment wrapText="1"/>
    </xf>
    <xf numFmtId="167" fontId="31" fillId="0" borderId="0">
      <alignment wrapText="1"/>
    </xf>
    <xf numFmtId="166" fontId="31" fillId="0" borderId="0">
      <alignment wrapText="1"/>
    </xf>
    <xf numFmtId="0" fontId="76" fillId="0" borderId="0"/>
    <xf numFmtId="166" fontId="76" fillId="0" borderId="0"/>
    <xf numFmtId="166" fontId="76" fillId="0" borderId="0"/>
    <xf numFmtId="166" fontId="76" fillId="0" borderId="0"/>
    <xf numFmtId="167" fontId="76" fillId="0" borderId="0"/>
    <xf numFmtId="0" fontId="76" fillId="0" borderId="0"/>
    <xf numFmtId="167" fontId="76" fillId="0" borderId="0"/>
    <xf numFmtId="166" fontId="76" fillId="0" borderId="0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166" fontId="77" fillId="0" borderId="25"/>
    <xf numFmtId="0" fontId="77" fillId="0" borderId="25"/>
    <xf numFmtId="166" fontId="77" fillId="0" borderId="25"/>
    <xf numFmtId="221" fontId="78" fillId="0" borderId="0" applyFill="0" applyBorder="0">
      <protection locked="0"/>
    </xf>
    <xf numFmtId="200" fontId="58" fillId="0" borderId="0" applyFont="0" applyFill="0" applyBorder="0" applyAlignment="0" applyProtection="0"/>
    <xf numFmtId="222" fontId="27" fillId="0" borderId="0" applyFill="0" applyBorder="0"/>
    <xf numFmtId="222" fontId="78" fillId="0" borderId="0" applyFill="0" applyBorder="0">
      <protection locked="0"/>
    </xf>
    <xf numFmtId="222" fontId="27" fillId="0" borderId="0" applyFill="0" applyBorder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3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18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199" fontId="27" fillId="0" borderId="0" applyFont="0" applyFill="0" applyBorder="0" applyAlignment="0" applyProtection="0"/>
    <xf numFmtId="223" fontId="36" fillId="0" borderId="0" applyFill="0" applyBorder="0">
      <alignment horizontal="right"/>
    </xf>
    <xf numFmtId="183" fontId="27" fillId="0" borderId="0" applyFill="0" applyBorder="0" applyAlignment="0" applyProtection="0"/>
    <xf numFmtId="224" fontId="27" fillId="0" borderId="0" applyFont="0" applyFill="0" applyBorder="0" applyAlignment="0" applyProtection="0"/>
    <xf numFmtId="224" fontId="27" fillId="0" borderId="0" applyFont="0" applyFill="0" applyBorder="0" applyAlignment="0" applyProtection="0"/>
    <xf numFmtId="224" fontId="27" fillId="0" borderId="0" applyFont="0" applyFill="0" applyBorder="0" applyAlignment="0" applyProtection="0"/>
    <xf numFmtId="225" fontId="35" fillId="0" borderId="0" applyFont="0" applyFill="0" applyBorder="0" applyAlignment="0" applyProtection="0"/>
    <xf numFmtId="224" fontId="27" fillId="0" borderId="0" applyFont="0" applyFill="0" applyBorder="0" applyAlignment="0" applyProtection="0"/>
    <xf numFmtId="224" fontId="27" fillId="0" borderId="0" applyFont="0" applyFill="0" applyBorder="0" applyAlignment="0" applyProtection="0"/>
    <xf numFmtId="224" fontId="27" fillId="0" borderId="0" applyFont="0" applyFill="0" applyBorder="0" applyAlignment="0" applyProtection="0"/>
    <xf numFmtId="224" fontId="27" fillId="0" borderId="0" applyFont="0" applyFill="0" applyBorder="0" applyAlignment="0" applyProtection="0"/>
    <xf numFmtId="224" fontId="27" fillId="0" borderId="0" applyFont="0" applyFill="0" applyBorder="0" applyAlignment="0" applyProtection="0"/>
    <xf numFmtId="224" fontId="27" fillId="0" borderId="0" applyFont="0" applyFill="0" applyBorder="0" applyAlignment="0" applyProtection="0"/>
    <xf numFmtId="224" fontId="27" fillId="0" borderId="0" applyFont="0" applyFill="0" applyBorder="0" applyAlignment="0" applyProtection="0"/>
    <xf numFmtId="224" fontId="27" fillId="0" borderId="0" applyFont="0" applyFill="0" applyBorder="0" applyAlignment="0" applyProtection="0"/>
    <xf numFmtId="224" fontId="27" fillId="0" borderId="0" applyFont="0" applyFill="0" applyBorder="0" applyAlignment="0" applyProtection="0"/>
    <xf numFmtId="224" fontId="27" fillId="0" borderId="0" applyFont="0" applyFill="0" applyBorder="0" applyAlignment="0" applyProtection="0"/>
    <xf numFmtId="226" fontId="47" fillId="0" borderId="0"/>
    <xf numFmtId="181" fontId="27" fillId="65" borderId="0">
      <alignment horizontal="right"/>
      <protection locked="0"/>
    </xf>
    <xf numFmtId="181" fontId="27" fillId="65" borderId="0">
      <alignment horizontal="right"/>
      <protection locked="0"/>
    </xf>
    <xf numFmtId="181" fontId="79" fillId="66" borderId="0">
      <protection locked="0"/>
    </xf>
    <xf numFmtId="0" fontId="20" fillId="0" borderId="0" applyProtection="0"/>
    <xf numFmtId="15" fontId="27" fillId="0" borderId="0" applyFont="0" applyFill="0" applyBorder="0" applyAlignment="0"/>
    <xf numFmtId="166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12" fontId="80" fillId="0" borderId="0">
      <alignment horizontal="left"/>
    </xf>
    <xf numFmtId="14" fontId="37" fillId="0" borderId="0" applyFill="0" applyBorder="0" applyAlignment="0"/>
    <xf numFmtId="15" fontId="78" fillId="0" borderId="0" applyFill="0" applyBorder="0">
      <protection locked="0"/>
    </xf>
    <xf numFmtId="15" fontId="81" fillId="0" borderId="0" applyFont="0" applyFill="0" applyBorder="0" applyAlignment="0">
      <alignment vertical="top"/>
    </xf>
    <xf numFmtId="227" fontId="81" fillId="0" borderId="0" applyFont="0" applyFill="0" applyBorder="0" applyAlignment="0">
      <alignment vertical="top"/>
    </xf>
    <xf numFmtId="17" fontId="81" fillId="0" borderId="0" applyFont="0" applyFill="0" applyBorder="0" applyAlignment="0">
      <alignment vertical="top"/>
    </xf>
    <xf numFmtId="228" fontId="27" fillId="67" borderId="26" applyFont="0" applyFill="0" applyBorder="0" applyAlignment="0" applyProtection="0"/>
    <xf numFmtId="229" fontId="27" fillId="67" borderId="26" applyFont="0" applyFill="0" applyBorder="0" applyAlignment="0" applyProtection="0"/>
    <xf numFmtId="14" fontId="27" fillId="0" borderId="0"/>
    <xf numFmtId="1" fontId="27" fillId="0" borderId="0" applyFill="0" applyBorder="0">
      <alignment horizontal="right"/>
    </xf>
    <xf numFmtId="2" fontId="27" fillId="0" borderId="0" applyFill="0" applyBorder="0">
      <alignment horizontal="right"/>
    </xf>
    <xf numFmtId="2" fontId="78" fillId="0" borderId="0" applyFill="0" applyBorder="0">
      <protection locked="0"/>
    </xf>
    <xf numFmtId="2" fontId="27" fillId="0" borderId="0" applyFill="0" applyBorder="0">
      <alignment horizontal="right"/>
    </xf>
    <xf numFmtId="230" fontId="27" fillId="0" borderId="0" applyFill="0" applyBorder="0">
      <alignment horizontal="right"/>
    </xf>
    <xf numFmtId="230" fontId="78" fillId="0" borderId="0" applyFill="0" applyBorder="0">
      <protection locked="0"/>
    </xf>
    <xf numFmtId="230" fontId="27" fillId="0" borderId="0" applyFill="0" applyBorder="0">
      <alignment horizontal="right"/>
    </xf>
    <xf numFmtId="181" fontId="79" fillId="66" borderId="0">
      <protection locked="0"/>
    </xf>
    <xf numFmtId="38" fontId="47" fillId="0" borderId="27">
      <alignment vertical="center"/>
    </xf>
    <xf numFmtId="231" fontId="47" fillId="0" borderId="0"/>
    <xf numFmtId="181" fontId="46" fillId="68" borderId="28"/>
    <xf numFmtId="181" fontId="46" fillId="68" borderId="28"/>
    <xf numFmtId="204" fontId="59" fillId="0" borderId="0" applyFill="0" applyBorder="0" applyAlignment="0"/>
    <xf numFmtId="200" fontId="58" fillId="0" borderId="0" applyFill="0" applyBorder="0" applyAlignment="0"/>
    <xf numFmtId="204" fontId="59" fillId="0" borderId="0" applyFill="0" applyBorder="0" applyAlignment="0"/>
    <xf numFmtId="205" fontId="59" fillId="0" borderId="0" applyFill="0" applyBorder="0" applyAlignment="0"/>
    <xf numFmtId="200" fontId="58" fillId="0" borderId="0" applyFill="0" applyBorder="0" applyAlignment="0"/>
    <xf numFmtId="0" fontId="82" fillId="0" borderId="0" applyNumberFormat="0" applyAlignment="0">
      <alignment horizontal="left"/>
    </xf>
    <xf numFmtId="0" fontId="27" fillId="0" borderId="0" applyNumberFormat="0" applyAlignment="0">
      <alignment horizontal="left"/>
    </xf>
    <xf numFmtId="167" fontId="27" fillId="0" borderId="0" applyNumberFormat="0" applyAlignment="0">
      <alignment horizontal="left"/>
    </xf>
    <xf numFmtId="0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0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7" fontId="27" fillId="0" borderId="0" applyNumberFormat="0" applyAlignment="0">
      <alignment horizontal="left"/>
    </xf>
    <xf numFmtId="0" fontId="27" fillId="0" borderId="0" applyNumberFormat="0" applyAlignment="0">
      <alignment horizontal="left"/>
    </xf>
    <xf numFmtId="167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0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0" fontId="82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0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6" fontId="27" fillId="0" borderId="0" applyNumberFormat="0" applyAlignment="0">
      <alignment horizontal="left"/>
    </xf>
    <xf numFmtId="167" fontId="27" fillId="0" borderId="0" applyNumberFormat="0" applyAlignment="0">
      <alignment horizontal="left"/>
    </xf>
    <xf numFmtId="167" fontId="27" fillId="0" borderId="0" applyNumberFormat="0" applyAlignment="0">
      <alignment horizontal="left"/>
    </xf>
    <xf numFmtId="0" fontId="27" fillId="0" borderId="0" applyNumberFormat="0" applyAlignment="0">
      <alignment horizontal="left"/>
    </xf>
    <xf numFmtId="167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232" fontId="27" fillId="0" borderId="0" applyFont="0" applyFill="0" applyBorder="0" applyAlignment="0" applyProtection="0"/>
    <xf numFmtId="232" fontId="27" fillId="0" borderId="0" applyFont="0" applyFill="0" applyBorder="0" applyAlignment="0" applyProtection="0"/>
    <xf numFmtId="0" fontId="83" fillId="0" borderId="0" applyFont="0" applyFill="0" applyBorder="0" applyAlignment="0" applyProtection="0"/>
    <xf numFmtId="167" fontId="18" fillId="0" borderId="0" applyFont="0" applyFill="0" applyBorder="0" applyAlignment="0" applyProtection="0"/>
    <xf numFmtId="166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167" fontId="84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6" fontId="8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6" fontId="84" fillId="0" borderId="0" applyNumberFormat="0" applyFill="0" applyBorder="0" applyAlignment="0" applyProtection="0"/>
    <xf numFmtId="166" fontId="84" fillId="0" borderId="0" applyNumberFormat="0" applyFill="0" applyBorder="0" applyAlignment="0" applyProtection="0"/>
    <xf numFmtId="167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1" fontId="27" fillId="68" borderId="0">
      <alignment horizontal="right"/>
    </xf>
    <xf numFmtId="181" fontId="27" fillId="68" borderId="0">
      <alignment horizontal="right"/>
    </xf>
    <xf numFmtId="49" fontId="19" fillId="68" borderId="0">
      <alignment horizontal="center" vertical="center"/>
    </xf>
    <xf numFmtId="233" fontId="51" fillId="0" borderId="18">
      <alignment horizontal="center" vertical="center"/>
      <protection locked="0"/>
    </xf>
    <xf numFmtId="234" fontId="51" fillId="0" borderId="18">
      <alignment horizontal="right" vertical="center"/>
      <protection locked="0"/>
    </xf>
    <xf numFmtId="235" fontId="51" fillId="0" borderId="18">
      <alignment horizontal="center" vertical="center"/>
      <protection locked="0"/>
    </xf>
    <xf numFmtId="236" fontId="51" fillId="0" borderId="18">
      <alignment horizontal="center" vertical="center"/>
      <protection locked="0"/>
    </xf>
    <xf numFmtId="237" fontId="51" fillId="0" borderId="18">
      <alignment horizontal="center" vertical="center"/>
      <protection locked="0"/>
    </xf>
    <xf numFmtId="0" fontId="51" fillId="0" borderId="18">
      <alignment vertical="center"/>
      <protection locked="0"/>
    </xf>
    <xf numFmtId="238" fontId="51" fillId="0" borderId="18">
      <alignment horizontal="right" vertical="center"/>
      <protection locked="0"/>
    </xf>
    <xf numFmtId="181" fontId="46" fillId="69" borderId="0" applyProtection="0"/>
    <xf numFmtId="239" fontId="36" fillId="0" borderId="0" applyFill="0" applyBorder="0">
      <alignment horizontal="right"/>
    </xf>
    <xf numFmtId="240" fontId="36" fillId="0" borderId="0" applyFill="0" applyBorder="0">
      <alignment horizontal="right"/>
    </xf>
    <xf numFmtId="241" fontId="36" fillId="0" borderId="0" applyFill="0" applyBorder="0">
      <alignment horizontal="right"/>
    </xf>
    <xf numFmtId="2" fontId="20" fillId="0" borderId="0" applyProtection="0"/>
    <xf numFmtId="2" fontId="27" fillId="0" borderId="0" applyFont="0" applyFill="0" applyBorder="0" applyAlignment="0" applyProtection="0"/>
    <xf numFmtId="2" fontId="27" fillId="0" borderId="0" applyFont="0" applyFill="0" applyBorder="0" applyAlignment="0" applyProtection="0"/>
    <xf numFmtId="2" fontId="27" fillId="0" borderId="0" applyFont="0" applyFill="0" applyBorder="0" applyAlignment="0" applyProtection="0"/>
    <xf numFmtId="2" fontId="71" fillId="0" borderId="0" applyFont="0" applyFill="0" applyBorder="0" applyAlignment="0" applyProtection="0"/>
    <xf numFmtId="2" fontId="27" fillId="0" borderId="0" applyFont="0" applyFill="0" applyBorder="0" applyAlignment="0" applyProtection="0"/>
    <xf numFmtId="2" fontId="27" fillId="0" borderId="0" applyFont="0" applyFill="0" applyBorder="0" applyAlignment="0" applyProtection="0"/>
    <xf numFmtId="2" fontId="27" fillId="0" borderId="0" applyFont="0" applyFill="0" applyBorder="0" applyAlignment="0" applyProtection="0"/>
    <xf numFmtId="2" fontId="27" fillId="0" borderId="0" applyFont="0" applyFill="0" applyBorder="0" applyAlignment="0" applyProtection="0"/>
    <xf numFmtId="2" fontId="27" fillId="0" borderId="0" applyFont="0" applyFill="0" applyBorder="0" applyAlignment="0" applyProtection="0"/>
    <xf numFmtId="2" fontId="27" fillId="0" borderId="0" applyFont="0" applyFill="0" applyBorder="0" applyAlignment="0" applyProtection="0"/>
    <xf numFmtId="2" fontId="27" fillId="0" borderId="0" applyFont="0" applyFill="0" applyBorder="0" applyAlignment="0" applyProtection="0"/>
    <xf numFmtId="2" fontId="27" fillId="0" borderId="0" applyFont="0" applyFill="0" applyBorder="0" applyAlignment="0" applyProtection="0"/>
    <xf numFmtId="2" fontId="27" fillId="0" borderId="0" applyFont="0" applyFill="0" applyBorder="0" applyAlignment="0" applyProtection="0"/>
    <xf numFmtId="2" fontId="27" fillId="0" borderId="0" applyFont="0" applyFill="0" applyBorder="0" applyAlignment="0" applyProtection="0"/>
    <xf numFmtId="2" fontId="20" fillId="0" borderId="0" applyProtection="0"/>
    <xf numFmtId="242" fontId="27" fillId="0" borderId="0" applyFont="0" applyFill="0" applyBorder="0" applyAlignment="0" applyProtection="0"/>
    <xf numFmtId="243" fontId="36" fillId="0" borderId="0">
      <alignment horizontal="left"/>
      <protection locked="0"/>
    </xf>
    <xf numFmtId="0" fontId="47" fillId="0" borderId="0" applyNumberFormat="0"/>
    <xf numFmtId="166" fontId="6" fillId="2" borderId="0" applyNumberFormat="0" applyBorder="0" applyAlignment="0" applyProtection="0"/>
    <xf numFmtId="0" fontId="85" fillId="41" borderId="0" applyNumberFormat="0" applyBorder="0" applyAlignment="0" applyProtection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7" fontId="85" fillId="41" borderId="0" applyNumberFormat="0" applyBorder="0" applyAlignment="0" applyProtection="0"/>
    <xf numFmtId="167" fontId="6" fillId="2" borderId="0" applyNumberFormat="0" applyBorder="0" applyAlignment="0" applyProtection="0"/>
    <xf numFmtId="0" fontId="85" fillId="41" borderId="0" applyNumberFormat="0" applyBorder="0" applyAlignment="0" applyProtection="0"/>
    <xf numFmtId="166" fontId="85" fillId="41" borderId="0" applyNumberFormat="0" applyBorder="0" applyAlignment="0" applyProtection="0"/>
    <xf numFmtId="0" fontId="6" fillId="2" borderId="0" applyNumberFormat="0" applyBorder="0" applyAlignment="0" applyProtection="0"/>
    <xf numFmtId="166" fontId="85" fillId="41" borderId="0" applyNumberFormat="0" applyBorder="0" applyAlignment="0" applyProtection="0"/>
    <xf numFmtId="166" fontId="85" fillId="41" borderId="0" applyNumberFormat="0" applyBorder="0" applyAlignment="0" applyProtection="0"/>
    <xf numFmtId="167" fontId="85" fillId="41" borderId="0" applyNumberFormat="0" applyBorder="0" applyAlignment="0" applyProtection="0"/>
    <xf numFmtId="0" fontId="85" fillId="44" borderId="0" applyNumberFormat="0" applyBorder="0" applyAlignment="0" applyProtection="0"/>
    <xf numFmtId="0" fontId="85" fillId="41" borderId="0" applyNumberFormat="0" applyBorder="0" applyAlignment="0" applyProtection="0"/>
    <xf numFmtId="166" fontId="85" fillId="44" borderId="0" applyNumberFormat="0" applyBorder="0" applyAlignment="0" applyProtection="0"/>
    <xf numFmtId="166" fontId="85" fillId="44" borderId="0" applyNumberFormat="0" applyBorder="0" applyAlignment="0" applyProtection="0"/>
    <xf numFmtId="166" fontId="85" fillId="44" borderId="0" applyNumberFormat="0" applyBorder="0" applyAlignment="0" applyProtection="0"/>
    <xf numFmtId="0" fontId="85" fillId="44" borderId="0" applyNumberFormat="0" applyBorder="0" applyAlignment="0" applyProtection="0"/>
    <xf numFmtId="166" fontId="6" fillId="2" borderId="0" applyNumberFormat="0" applyBorder="0" applyAlignment="0" applyProtection="0"/>
    <xf numFmtId="0" fontId="85" fillId="44" borderId="0" applyNumberFormat="0" applyBorder="0" applyAlignment="0" applyProtection="0"/>
    <xf numFmtId="166" fontId="6" fillId="2" borderId="0" applyNumberFormat="0" applyBorder="0" applyAlignment="0" applyProtection="0"/>
    <xf numFmtId="0" fontId="85" fillId="41" borderId="0" applyNumberFormat="0" applyBorder="0" applyAlignment="0" applyProtection="0"/>
    <xf numFmtId="166" fontId="6" fillId="2" borderId="0" applyNumberFormat="0" applyBorder="0" applyAlignment="0" applyProtection="0"/>
    <xf numFmtId="0" fontId="85" fillId="41" borderId="0" applyNumberFormat="0" applyBorder="0" applyAlignment="0" applyProtection="0"/>
    <xf numFmtId="166" fontId="6" fillId="2" borderId="0" applyNumberFormat="0" applyBorder="0" applyAlignment="0" applyProtection="0"/>
    <xf numFmtId="0" fontId="85" fillId="41" borderId="0" applyNumberFormat="0" applyBorder="0" applyAlignment="0" applyProtection="0"/>
    <xf numFmtId="166" fontId="6" fillId="2" borderId="0" applyNumberFormat="0" applyBorder="0" applyAlignment="0" applyProtection="0"/>
    <xf numFmtId="0" fontId="85" fillId="41" borderId="0" applyNumberFormat="0" applyBorder="0" applyAlignment="0" applyProtection="0"/>
    <xf numFmtId="166" fontId="6" fillId="2" borderId="0" applyNumberFormat="0" applyBorder="0" applyAlignment="0" applyProtection="0"/>
    <xf numFmtId="0" fontId="85" fillId="41" borderId="0" applyNumberFormat="0" applyBorder="0" applyAlignment="0" applyProtection="0"/>
    <xf numFmtId="0" fontId="86" fillId="0" borderId="0"/>
    <xf numFmtId="0" fontId="87" fillId="0" borderId="0"/>
    <xf numFmtId="166" fontId="27" fillId="70" borderId="29" applyNumberFormat="0" applyAlignment="0">
      <protection hidden="1"/>
    </xf>
    <xf numFmtId="0" fontId="27" fillId="70" borderId="29" applyNumberFormat="0" applyAlignment="0">
      <protection hidden="1"/>
    </xf>
    <xf numFmtId="38" fontId="31" fillId="71" borderId="0" applyNumberFormat="0" applyBorder="0" applyAlignment="0" applyProtection="0"/>
    <xf numFmtId="38" fontId="31" fillId="71" borderId="0" applyNumberFormat="0" applyBorder="0" applyAlignment="0" applyProtection="0"/>
    <xf numFmtId="38" fontId="31" fillId="71" borderId="0" applyNumberFormat="0" applyBorder="0" applyAlignment="0" applyProtection="0"/>
    <xf numFmtId="0" fontId="88" fillId="0" borderId="30"/>
    <xf numFmtId="0" fontId="57" fillId="0" borderId="31"/>
    <xf numFmtId="0" fontId="57" fillId="0" borderId="32"/>
    <xf numFmtId="0" fontId="89" fillId="0" borderId="30"/>
    <xf numFmtId="0" fontId="89" fillId="0" borderId="31"/>
    <xf numFmtId="0" fontId="57" fillId="0" borderId="32"/>
    <xf numFmtId="0" fontId="90" fillId="0" borderId="0"/>
    <xf numFmtId="0" fontId="86" fillId="0" borderId="0"/>
    <xf numFmtId="0" fontId="86" fillId="0" borderId="0"/>
    <xf numFmtId="49" fontId="19" fillId="65" borderId="0">
      <alignment horizontal="center"/>
      <protection locked="0"/>
    </xf>
    <xf numFmtId="0" fontId="21" fillId="0" borderId="33" applyNumberFormat="0" applyAlignment="0" applyProtection="0">
      <alignment horizontal="left" vertical="center"/>
    </xf>
    <xf numFmtId="166" fontId="21" fillId="0" borderId="33" applyNumberFormat="0" applyAlignment="0" applyProtection="0">
      <alignment horizontal="left" vertical="center"/>
    </xf>
    <xf numFmtId="166" fontId="21" fillId="0" borderId="33" applyNumberFormat="0" applyAlignment="0" applyProtection="0">
      <alignment horizontal="left" vertical="center"/>
    </xf>
    <xf numFmtId="166" fontId="21" fillId="0" borderId="33" applyNumberFormat="0" applyAlignment="0" applyProtection="0">
      <alignment horizontal="left" vertical="center"/>
    </xf>
    <xf numFmtId="167" fontId="21" fillId="0" borderId="33" applyNumberFormat="0" applyAlignment="0" applyProtection="0">
      <alignment horizontal="left" vertical="center"/>
    </xf>
    <xf numFmtId="0" fontId="21" fillId="0" borderId="33" applyNumberFormat="0" applyAlignment="0" applyProtection="0">
      <alignment horizontal="left" vertical="center"/>
    </xf>
    <xf numFmtId="167" fontId="21" fillId="0" borderId="33" applyNumberFormat="0" applyAlignment="0" applyProtection="0">
      <alignment horizontal="left" vertical="center"/>
    </xf>
    <xf numFmtId="0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6" fontId="21" fillId="0" borderId="13">
      <alignment horizontal="left" vertical="center"/>
    </xf>
    <xf numFmtId="167" fontId="21" fillId="0" borderId="13">
      <alignment horizontal="left" vertical="center"/>
    </xf>
    <xf numFmtId="0" fontId="21" fillId="0" borderId="13">
      <alignment horizontal="left" vertical="center"/>
    </xf>
    <xf numFmtId="167" fontId="21" fillId="0" borderId="13">
      <alignment horizontal="left" vertical="center"/>
    </xf>
    <xf numFmtId="166" fontId="21" fillId="0" borderId="13">
      <alignment horizontal="left" vertical="center"/>
    </xf>
    <xf numFmtId="166" fontId="77" fillId="0" borderId="0"/>
    <xf numFmtId="166" fontId="77" fillId="0" borderId="0"/>
    <xf numFmtId="166" fontId="77" fillId="0" borderId="0"/>
    <xf numFmtId="166" fontId="77" fillId="0" borderId="0"/>
    <xf numFmtId="0" fontId="77" fillId="0" borderId="0"/>
    <xf numFmtId="166" fontId="77" fillId="0" borderId="0"/>
    <xf numFmtId="37" fontId="91" fillId="0" borderId="10" applyNumberFormat="0" applyFill="0" applyProtection="0">
      <alignment horizontal="centerContinuous" vertical="center"/>
    </xf>
    <xf numFmtId="166" fontId="3" fillId="0" borderId="1" applyNumberFormat="0" applyFill="0" applyAlignment="0" applyProtection="0"/>
    <xf numFmtId="0" fontId="92" fillId="0" borderId="34" applyNumberFormat="0" applyFill="0" applyAlignment="0" applyProtection="0"/>
    <xf numFmtId="166" fontId="3" fillId="0" borderId="1" applyNumberFormat="0" applyFill="0" applyAlignment="0" applyProtection="0"/>
    <xf numFmtId="166" fontId="3" fillId="0" borderId="1" applyNumberFormat="0" applyFill="0" applyAlignment="0" applyProtection="0"/>
    <xf numFmtId="167" fontId="93" fillId="0" borderId="35" applyNumberFormat="0" applyFill="0" applyAlignment="0" applyProtection="0"/>
    <xf numFmtId="167" fontId="3" fillId="0" borderId="1" applyNumberFormat="0" applyFill="0" applyAlignment="0" applyProtection="0"/>
    <xf numFmtId="0" fontId="93" fillId="0" borderId="35" applyNumberFormat="0" applyFill="0" applyAlignment="0" applyProtection="0"/>
    <xf numFmtId="166" fontId="93" fillId="0" borderId="35" applyNumberFormat="0" applyFill="0" applyAlignment="0" applyProtection="0"/>
    <xf numFmtId="0" fontId="3" fillId="0" borderId="1" applyNumberFormat="0" applyFill="0" applyAlignment="0" applyProtection="0"/>
    <xf numFmtId="166" fontId="93" fillId="0" borderId="35" applyNumberFormat="0" applyFill="0" applyAlignment="0" applyProtection="0"/>
    <xf numFmtId="166" fontId="93" fillId="0" borderId="35" applyNumberFormat="0" applyFill="0" applyAlignment="0" applyProtection="0"/>
    <xf numFmtId="167" fontId="93" fillId="0" borderId="35" applyNumberFormat="0" applyFill="0" applyAlignment="0" applyProtection="0"/>
    <xf numFmtId="0" fontId="93" fillId="0" borderId="36" applyNumberFormat="0" applyFill="0" applyAlignment="0" applyProtection="0"/>
    <xf numFmtId="0" fontId="93" fillId="0" borderId="35" applyNumberFormat="0" applyFill="0" applyAlignment="0" applyProtection="0"/>
    <xf numFmtId="166" fontId="93" fillId="0" borderId="36" applyNumberFormat="0" applyFill="0" applyAlignment="0" applyProtection="0"/>
    <xf numFmtId="166" fontId="93" fillId="0" borderId="36" applyNumberFormat="0" applyFill="0" applyAlignment="0" applyProtection="0"/>
    <xf numFmtId="166" fontId="93" fillId="0" borderId="36" applyNumberFormat="0" applyFill="0" applyAlignment="0" applyProtection="0"/>
    <xf numFmtId="0" fontId="93" fillId="0" borderId="35" applyNumberFormat="0" applyFill="0" applyAlignment="0" applyProtection="0"/>
    <xf numFmtId="166" fontId="3" fillId="0" borderId="1" applyNumberFormat="0" applyFill="0" applyAlignment="0" applyProtection="0"/>
    <xf numFmtId="0" fontId="93" fillId="0" borderId="36" applyNumberFormat="0" applyFill="0" applyAlignment="0" applyProtection="0"/>
    <xf numFmtId="166" fontId="3" fillId="0" borderId="1" applyNumberFormat="0" applyFill="0" applyAlignment="0" applyProtection="0"/>
    <xf numFmtId="0" fontId="92" fillId="0" borderId="34" applyNumberFormat="0" applyFill="0" applyAlignment="0" applyProtection="0"/>
    <xf numFmtId="166" fontId="3" fillId="0" borderId="1" applyNumberFormat="0" applyFill="0" applyAlignment="0" applyProtection="0"/>
    <xf numFmtId="0" fontId="92" fillId="0" borderId="34" applyNumberFormat="0" applyFill="0" applyAlignment="0" applyProtection="0"/>
    <xf numFmtId="166" fontId="3" fillId="0" borderId="1" applyNumberFormat="0" applyFill="0" applyAlignment="0" applyProtection="0"/>
    <xf numFmtId="0" fontId="92" fillId="0" borderId="34" applyNumberFormat="0" applyFill="0" applyAlignment="0" applyProtection="0"/>
    <xf numFmtId="166" fontId="3" fillId="0" borderId="1" applyNumberFormat="0" applyFill="0" applyAlignment="0" applyProtection="0"/>
    <xf numFmtId="0" fontId="92" fillId="0" borderId="34" applyNumberFormat="0" applyFill="0" applyAlignment="0" applyProtection="0"/>
    <xf numFmtId="166" fontId="3" fillId="0" borderId="1" applyNumberFormat="0" applyFill="0" applyAlignment="0" applyProtection="0"/>
    <xf numFmtId="0" fontId="92" fillId="0" borderId="34" applyNumberFormat="0" applyFill="0" applyAlignment="0" applyProtection="0"/>
    <xf numFmtId="166" fontId="4" fillId="0" borderId="2" applyNumberFormat="0" applyFill="0" applyAlignment="0" applyProtection="0"/>
    <xf numFmtId="0" fontId="94" fillId="0" borderId="37" applyNumberFormat="0" applyFill="0" applyAlignment="0" applyProtection="0"/>
    <xf numFmtId="166" fontId="4" fillId="0" borderId="2" applyNumberFormat="0" applyFill="0" applyAlignment="0" applyProtection="0"/>
    <xf numFmtId="166" fontId="4" fillId="0" borderId="2" applyNumberFormat="0" applyFill="0" applyAlignment="0" applyProtection="0"/>
    <xf numFmtId="167" fontId="95" fillId="0" borderId="37" applyNumberFormat="0" applyFill="0" applyAlignment="0" applyProtection="0"/>
    <xf numFmtId="167" fontId="4" fillId="0" borderId="2" applyNumberFormat="0" applyFill="0" applyAlignment="0" applyProtection="0"/>
    <xf numFmtId="0" fontId="95" fillId="0" borderId="38" applyNumberFormat="0" applyFill="0" applyAlignment="0" applyProtection="0"/>
    <xf numFmtId="166" fontId="95" fillId="0" borderId="37" applyNumberFormat="0" applyFill="0" applyAlignment="0" applyProtection="0"/>
    <xf numFmtId="0" fontId="4" fillId="0" borderId="2" applyNumberFormat="0" applyFill="0" applyAlignment="0" applyProtection="0"/>
    <xf numFmtId="166" fontId="95" fillId="0" borderId="37" applyNumberFormat="0" applyFill="0" applyAlignment="0" applyProtection="0"/>
    <xf numFmtId="166" fontId="95" fillId="0" borderId="37" applyNumberFormat="0" applyFill="0" applyAlignment="0" applyProtection="0"/>
    <xf numFmtId="167" fontId="95" fillId="0" borderId="37" applyNumberFormat="0" applyFill="0" applyAlignment="0" applyProtection="0"/>
    <xf numFmtId="0" fontId="95" fillId="0" borderId="39" applyNumberFormat="0" applyFill="0" applyAlignment="0" applyProtection="0"/>
    <xf numFmtId="0" fontId="95" fillId="0" borderId="38" applyNumberFormat="0" applyFill="0" applyAlignment="0" applyProtection="0"/>
    <xf numFmtId="166" fontId="95" fillId="0" borderId="39" applyNumberFormat="0" applyFill="0" applyAlignment="0" applyProtection="0"/>
    <xf numFmtId="166" fontId="95" fillId="0" borderId="39" applyNumberFormat="0" applyFill="0" applyAlignment="0" applyProtection="0"/>
    <xf numFmtId="166" fontId="95" fillId="0" borderId="39" applyNumberFormat="0" applyFill="0" applyAlignment="0" applyProtection="0"/>
    <xf numFmtId="0" fontId="95" fillId="0" borderId="37" applyNumberFormat="0" applyFill="0" applyAlignment="0" applyProtection="0"/>
    <xf numFmtId="166" fontId="4" fillId="0" borderId="2" applyNumberFormat="0" applyFill="0" applyAlignment="0" applyProtection="0"/>
    <xf numFmtId="0" fontId="95" fillId="0" borderId="39" applyNumberFormat="0" applyFill="0" applyAlignment="0" applyProtection="0"/>
    <xf numFmtId="166" fontId="4" fillId="0" borderId="2" applyNumberFormat="0" applyFill="0" applyAlignment="0" applyProtection="0"/>
    <xf numFmtId="0" fontId="94" fillId="0" borderId="37" applyNumberFormat="0" applyFill="0" applyAlignment="0" applyProtection="0"/>
    <xf numFmtId="166" fontId="4" fillId="0" borderId="2" applyNumberFormat="0" applyFill="0" applyAlignment="0" applyProtection="0"/>
    <xf numFmtId="0" fontId="94" fillId="0" borderId="37" applyNumberFormat="0" applyFill="0" applyAlignment="0" applyProtection="0"/>
    <xf numFmtId="166" fontId="4" fillId="0" borderId="2" applyNumberFormat="0" applyFill="0" applyAlignment="0" applyProtection="0"/>
    <xf numFmtId="0" fontId="94" fillId="0" borderId="37" applyNumberFormat="0" applyFill="0" applyAlignment="0" applyProtection="0"/>
    <xf numFmtId="166" fontId="4" fillId="0" borderId="2" applyNumberFormat="0" applyFill="0" applyAlignment="0" applyProtection="0"/>
    <xf numFmtId="0" fontId="94" fillId="0" borderId="37" applyNumberFormat="0" applyFill="0" applyAlignment="0" applyProtection="0"/>
    <xf numFmtId="166" fontId="4" fillId="0" borderId="2" applyNumberFormat="0" applyFill="0" applyAlignment="0" applyProtection="0"/>
    <xf numFmtId="0" fontId="94" fillId="0" borderId="37" applyNumberFormat="0" applyFill="0" applyAlignment="0" applyProtection="0"/>
    <xf numFmtId="166" fontId="5" fillId="0" borderId="3" applyNumberFormat="0" applyFill="0" applyAlignment="0" applyProtection="0"/>
    <xf numFmtId="0" fontId="96" fillId="0" borderId="40" applyNumberFormat="0" applyFill="0" applyAlignment="0" applyProtection="0"/>
    <xf numFmtId="166" fontId="5" fillId="0" borderId="3" applyNumberFormat="0" applyFill="0" applyAlignment="0" applyProtection="0"/>
    <xf numFmtId="166" fontId="5" fillId="0" borderId="3" applyNumberFormat="0" applyFill="0" applyAlignment="0" applyProtection="0"/>
    <xf numFmtId="167" fontId="97" fillId="0" borderId="41" applyNumberFormat="0" applyFill="0" applyAlignment="0" applyProtection="0"/>
    <xf numFmtId="167" fontId="5" fillId="0" borderId="3" applyNumberFormat="0" applyFill="0" applyAlignment="0" applyProtection="0"/>
    <xf numFmtId="0" fontId="97" fillId="0" borderId="41" applyNumberFormat="0" applyFill="0" applyAlignment="0" applyProtection="0"/>
    <xf numFmtId="166" fontId="97" fillId="0" borderId="41" applyNumberFormat="0" applyFill="0" applyAlignment="0" applyProtection="0"/>
    <xf numFmtId="0" fontId="5" fillId="0" borderId="3" applyNumberFormat="0" applyFill="0" applyAlignment="0" applyProtection="0"/>
    <xf numFmtId="166" fontId="97" fillId="0" borderId="41" applyNumberFormat="0" applyFill="0" applyAlignment="0" applyProtection="0"/>
    <xf numFmtId="166" fontId="97" fillId="0" borderId="41" applyNumberFormat="0" applyFill="0" applyAlignment="0" applyProtection="0"/>
    <xf numFmtId="167" fontId="97" fillId="0" borderId="41" applyNumberFormat="0" applyFill="0" applyAlignment="0" applyProtection="0"/>
    <xf numFmtId="0" fontId="97" fillId="0" borderId="42" applyNumberFormat="0" applyFill="0" applyAlignment="0" applyProtection="0"/>
    <xf numFmtId="0" fontId="97" fillId="0" borderId="41" applyNumberFormat="0" applyFill="0" applyAlignment="0" applyProtection="0"/>
    <xf numFmtId="166" fontId="97" fillId="0" borderId="42" applyNumberFormat="0" applyFill="0" applyAlignment="0" applyProtection="0"/>
    <xf numFmtId="166" fontId="97" fillId="0" borderId="42" applyNumberFormat="0" applyFill="0" applyAlignment="0" applyProtection="0"/>
    <xf numFmtId="166" fontId="97" fillId="0" borderId="42" applyNumberFormat="0" applyFill="0" applyAlignment="0" applyProtection="0"/>
    <xf numFmtId="0" fontId="97" fillId="0" borderId="41" applyNumberFormat="0" applyFill="0" applyAlignment="0" applyProtection="0"/>
    <xf numFmtId="166" fontId="5" fillId="0" borderId="3" applyNumberFormat="0" applyFill="0" applyAlignment="0" applyProtection="0"/>
    <xf numFmtId="0" fontId="97" fillId="0" borderId="42" applyNumberFormat="0" applyFill="0" applyAlignment="0" applyProtection="0"/>
    <xf numFmtId="166" fontId="5" fillId="0" borderId="3" applyNumberFormat="0" applyFill="0" applyAlignment="0" applyProtection="0"/>
    <xf numFmtId="0" fontId="96" fillId="0" borderId="40" applyNumberFormat="0" applyFill="0" applyAlignment="0" applyProtection="0"/>
    <xf numFmtId="166" fontId="5" fillId="0" borderId="3" applyNumberFormat="0" applyFill="0" applyAlignment="0" applyProtection="0"/>
    <xf numFmtId="0" fontId="96" fillId="0" borderId="40" applyNumberFormat="0" applyFill="0" applyAlignment="0" applyProtection="0"/>
    <xf numFmtId="166" fontId="5" fillId="0" borderId="3" applyNumberFormat="0" applyFill="0" applyAlignment="0" applyProtection="0"/>
    <xf numFmtId="0" fontId="96" fillId="0" borderId="40" applyNumberFormat="0" applyFill="0" applyAlignment="0" applyProtection="0"/>
    <xf numFmtId="166" fontId="5" fillId="0" borderId="3" applyNumberFormat="0" applyFill="0" applyAlignment="0" applyProtection="0"/>
    <xf numFmtId="0" fontId="96" fillId="0" borderId="40" applyNumberFormat="0" applyFill="0" applyAlignment="0" applyProtection="0"/>
    <xf numFmtId="166" fontId="5" fillId="0" borderId="3" applyNumberFormat="0" applyFill="0" applyAlignment="0" applyProtection="0"/>
    <xf numFmtId="0" fontId="96" fillId="0" borderId="40" applyNumberFormat="0" applyFill="0" applyAlignment="0" applyProtection="0"/>
    <xf numFmtId="166" fontId="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7" fontId="97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66" fontId="9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97" fillId="0" borderId="0" applyNumberFormat="0" applyFill="0" applyBorder="0" applyAlignment="0" applyProtection="0"/>
    <xf numFmtId="166" fontId="97" fillId="0" borderId="0" applyNumberFormat="0" applyFill="0" applyBorder="0" applyAlignment="0" applyProtection="0"/>
    <xf numFmtId="167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66" fontId="30" fillId="0" borderId="0" applyNumberFormat="0" applyFill="0" applyBorder="0">
      <alignment horizontal="center" vertical="center" wrapText="1"/>
    </xf>
    <xf numFmtId="0" fontId="30" fillId="0" borderId="0" applyNumberFormat="0" applyFill="0" applyBorder="0">
      <alignment horizontal="center" vertical="center" wrapText="1"/>
    </xf>
    <xf numFmtId="0" fontId="30" fillId="0" borderId="0" applyNumberFormat="0" applyFill="0" applyBorder="0">
      <alignment horizontal="center" vertical="center" wrapText="1"/>
    </xf>
    <xf numFmtId="0" fontId="98" fillId="72" borderId="43" applyNumberFormat="0" applyBorder="0" applyAlignment="0">
      <alignment horizontal="left"/>
      <protection hidden="1"/>
    </xf>
    <xf numFmtId="167" fontId="30" fillId="0" borderId="0" applyNumberFormat="0" applyFill="0" applyBorder="0">
      <alignment horizontal="center" vertical="center" wrapText="1"/>
    </xf>
    <xf numFmtId="0" fontId="99" fillId="0" borderId="0" applyProtection="0"/>
    <xf numFmtId="0" fontId="21" fillId="0" borderId="0" applyProtection="0"/>
    <xf numFmtId="0" fontId="27" fillId="0" borderId="0" applyNumberFormat="0" applyFont="0" applyFill="0" applyBorder="0" applyAlignment="0" applyProtection="0"/>
    <xf numFmtId="166" fontId="27" fillId="73" borderId="0" applyNumberFormat="0" applyFont="0" applyBorder="0" applyAlignment="0">
      <protection hidden="1"/>
    </xf>
    <xf numFmtId="244" fontId="27" fillId="0" borderId="0" applyFont="0" applyFill="0" applyBorder="0" applyAlignment="0" applyProtection="0">
      <alignment horizontal="center"/>
    </xf>
    <xf numFmtId="166" fontId="77" fillId="0" borderId="0"/>
    <xf numFmtId="166" fontId="77" fillId="0" borderId="0"/>
    <xf numFmtId="166" fontId="77" fillId="0" borderId="0"/>
    <xf numFmtId="166" fontId="77" fillId="0" borderId="0"/>
    <xf numFmtId="0" fontId="77" fillId="0" borderId="0"/>
    <xf numFmtId="166" fontId="77" fillId="0" borderId="0"/>
    <xf numFmtId="0" fontId="100" fillId="0" borderId="0" applyNumberFormat="0" applyFill="0" applyBorder="0" applyProtection="0">
      <alignment vertical="center"/>
      <protection locked="0"/>
    </xf>
    <xf numFmtId="166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166" fontId="101" fillId="0" borderId="0" applyNumberFormat="0" applyFill="0" applyBorder="0" applyAlignment="0" applyProtection="0">
      <alignment vertical="top"/>
      <protection locked="0"/>
    </xf>
    <xf numFmtId="166" fontId="102" fillId="0" borderId="0" applyNumberFormat="0" applyFill="0" applyBorder="0" applyAlignment="0" applyProtection="0">
      <alignment vertical="top"/>
      <protection locked="0"/>
    </xf>
    <xf numFmtId="166" fontId="101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166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166" fontId="104" fillId="0" borderId="0" applyNumberFormat="0" applyFill="0" applyBorder="0" applyAlignment="0" applyProtection="0">
      <alignment vertical="top"/>
      <protection locked="0"/>
    </xf>
    <xf numFmtId="166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Fill="0" applyBorder="0">
      <alignment horizontal="center" vertical="center"/>
      <protection locked="0"/>
    </xf>
    <xf numFmtId="0" fontId="106" fillId="0" borderId="0" applyFill="0" applyBorder="0">
      <alignment horizontal="center" vertical="center"/>
      <protection locked="0"/>
    </xf>
    <xf numFmtId="0" fontId="107" fillId="0" borderId="0" applyFill="0" applyBorder="0">
      <alignment horizontal="left" vertical="center"/>
      <protection locked="0"/>
    </xf>
    <xf numFmtId="206" fontId="27" fillId="74" borderId="44">
      <protection locked="0"/>
    </xf>
    <xf numFmtId="206" fontId="27" fillId="74" borderId="44">
      <protection locked="0"/>
    </xf>
    <xf numFmtId="207" fontId="27" fillId="74" borderId="45">
      <protection locked="0"/>
    </xf>
    <xf numFmtId="207" fontId="27" fillId="74" borderId="45">
      <protection locked="0"/>
    </xf>
    <xf numFmtId="207" fontId="27" fillId="74" borderId="45">
      <protection locked="0"/>
    </xf>
    <xf numFmtId="208" fontId="27" fillId="74" borderId="45">
      <protection locked="0"/>
    </xf>
    <xf numFmtId="208" fontId="27" fillId="74" borderId="45">
      <protection locked="0"/>
    </xf>
    <xf numFmtId="208" fontId="27" fillId="74" borderId="45">
      <protection locked="0"/>
    </xf>
    <xf numFmtId="209" fontId="27" fillId="74" borderId="45">
      <protection locked="0"/>
    </xf>
    <xf numFmtId="209" fontId="27" fillId="74" borderId="45">
      <protection locked="0"/>
    </xf>
    <xf numFmtId="209" fontId="27" fillId="74" borderId="45">
      <protection locked="0"/>
    </xf>
    <xf numFmtId="210" fontId="27" fillId="74" borderId="45">
      <protection locked="0"/>
    </xf>
    <xf numFmtId="210" fontId="27" fillId="74" borderId="45">
      <protection locked="0"/>
    </xf>
    <xf numFmtId="210" fontId="27" fillId="74" borderId="45">
      <protection locked="0"/>
    </xf>
    <xf numFmtId="199" fontId="27" fillId="74" borderId="45">
      <protection locked="0"/>
    </xf>
    <xf numFmtId="199" fontId="27" fillId="74" borderId="45">
      <protection locked="0"/>
    </xf>
    <xf numFmtId="199" fontId="27" fillId="74" borderId="45">
      <protection locked="0"/>
    </xf>
    <xf numFmtId="199" fontId="27" fillId="74" borderId="45">
      <protection locked="0"/>
    </xf>
    <xf numFmtId="211" fontId="27" fillId="74" borderId="45">
      <protection locked="0"/>
    </xf>
    <xf numFmtId="211" fontId="27" fillId="74" borderId="45">
      <protection locked="0"/>
    </xf>
    <xf numFmtId="211" fontId="27" fillId="74" borderId="45">
      <protection locked="0"/>
    </xf>
    <xf numFmtId="212" fontId="27" fillId="74" borderId="45">
      <protection locked="0"/>
    </xf>
    <xf numFmtId="212" fontId="27" fillId="74" borderId="45">
      <protection locked="0"/>
    </xf>
    <xf numFmtId="212" fontId="27" fillId="74" borderId="45">
      <protection locked="0"/>
    </xf>
    <xf numFmtId="213" fontId="27" fillId="74" borderId="45">
      <protection locked="0"/>
    </xf>
    <xf numFmtId="213" fontId="27" fillId="74" borderId="45">
      <protection locked="0"/>
    </xf>
    <xf numFmtId="213" fontId="27" fillId="74" borderId="45">
      <protection locked="0"/>
    </xf>
    <xf numFmtId="20" fontId="27" fillId="74" borderId="45">
      <protection locked="0"/>
    </xf>
    <xf numFmtId="20" fontId="27" fillId="74" borderId="45">
      <protection locked="0"/>
    </xf>
    <xf numFmtId="20" fontId="27" fillId="74" borderId="45">
      <protection locked="0"/>
    </xf>
    <xf numFmtId="245" fontId="108" fillId="0" borderId="0" applyFont="0" applyFill="0" applyBorder="0" applyAlignment="0" applyProtection="0"/>
    <xf numFmtId="246" fontId="27" fillId="0" borderId="0" applyFont="0" applyFill="0" applyBorder="0" applyAlignment="0" applyProtection="0"/>
    <xf numFmtId="0" fontId="109" fillId="75" borderId="0" applyNumberFormat="0" applyBorder="0">
      <alignment horizontal="right" vertical="center"/>
    </xf>
    <xf numFmtId="166" fontId="109" fillId="75" borderId="0" applyNumberFormat="0" applyBorder="0">
      <alignment horizontal="right" vertical="center"/>
    </xf>
    <xf numFmtId="166" fontId="109" fillId="75" borderId="0" applyNumberFormat="0" applyBorder="0">
      <alignment horizontal="right" vertical="center"/>
    </xf>
    <xf numFmtId="166" fontId="109" fillId="75" borderId="0" applyNumberFormat="0" applyBorder="0">
      <alignment horizontal="right" vertical="center"/>
    </xf>
    <xf numFmtId="167" fontId="109" fillId="75" borderId="0" applyNumberFormat="0" applyBorder="0">
      <alignment horizontal="right" vertical="center"/>
    </xf>
    <xf numFmtId="19" fontId="109" fillId="75" borderId="46" applyNumberFormat="0" applyBorder="0">
      <alignment horizontal="left" vertical="center"/>
    </xf>
    <xf numFmtId="2" fontId="110" fillId="76" borderId="0">
      <alignment horizontal="center" vertical="center"/>
    </xf>
    <xf numFmtId="2" fontId="110" fillId="76" borderId="47" applyBorder="0">
      <alignment horizontal="left" vertical="center"/>
    </xf>
    <xf numFmtId="0" fontId="109" fillId="75" borderId="0">
      <alignment horizontal="right" vertical="center"/>
    </xf>
    <xf numFmtId="166" fontId="109" fillId="75" borderId="0">
      <alignment horizontal="right" vertical="center"/>
    </xf>
    <xf numFmtId="166" fontId="109" fillId="75" borderId="0">
      <alignment horizontal="right" vertical="center"/>
    </xf>
    <xf numFmtId="166" fontId="109" fillId="75" borderId="0">
      <alignment horizontal="right" vertical="center"/>
    </xf>
    <xf numFmtId="167" fontId="109" fillId="75" borderId="0">
      <alignment horizontal="right" vertical="center"/>
    </xf>
    <xf numFmtId="166" fontId="109" fillId="75" borderId="0">
      <alignment horizontal="right" vertical="center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19" fontId="75" fillId="75" borderId="48" applyNumberFormat="0" applyBorder="0">
      <alignment horizontal="left" vertical="center" indent="1"/>
    </xf>
    <xf numFmtId="2" fontId="111" fillId="76" borderId="49" applyBorder="0">
      <alignment horizontal="left" vertical="center" indent="1"/>
    </xf>
    <xf numFmtId="2" fontId="111" fillId="76" borderId="50" applyBorder="0">
      <alignment horizontal="center" vertical="center"/>
    </xf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0" fontId="31" fillId="77" borderId="24" applyNumberFormat="0" applyBorder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112" fillId="46" borderId="22" applyNumberFormat="0" applyAlignment="0" applyProtection="0"/>
    <xf numFmtId="0" fontId="9" fillId="5" borderId="4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112" fillId="46" borderId="22" applyNumberFormat="0" applyAlignment="0" applyProtection="0"/>
    <xf numFmtId="0" fontId="9" fillId="5" borderId="4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112" fillId="46" borderId="22" applyNumberFormat="0" applyAlignment="0" applyProtection="0"/>
    <xf numFmtId="0" fontId="9" fillId="5" borderId="4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112" fillId="46" borderId="22" applyNumberFormat="0" applyAlignment="0" applyProtection="0"/>
    <xf numFmtId="0" fontId="9" fillId="5" borderId="4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112" fillId="46" borderId="22" applyNumberFormat="0" applyAlignment="0" applyProtection="0"/>
    <xf numFmtId="0" fontId="9" fillId="5" borderId="4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112" fillId="46" borderId="22" applyNumberFormat="0" applyAlignment="0" applyProtection="0"/>
    <xf numFmtId="0" fontId="9" fillId="5" borderId="4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112" fillId="46" borderId="22" applyNumberFormat="0" applyAlignment="0" applyProtection="0"/>
    <xf numFmtId="0" fontId="9" fillId="5" borderId="4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112" fillId="46" borderId="22" applyNumberFormat="0" applyAlignment="0" applyProtection="0"/>
    <xf numFmtId="0" fontId="9" fillId="5" borderId="4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112" fillId="46" borderId="22" applyNumberFormat="0" applyAlignment="0" applyProtection="0"/>
    <xf numFmtId="0" fontId="112" fillId="3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9" fillId="5" borderId="4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7" fontId="113" fillId="0" borderId="51" applyNumberFormat="0" applyFill="0" applyBorder="0" applyAlignment="0">
      <alignment horizontal="center"/>
      <protection locked="0"/>
    </xf>
    <xf numFmtId="167" fontId="112" fillId="46" borderId="22" applyNumberFormat="0" applyAlignment="0" applyProtection="0"/>
    <xf numFmtId="166" fontId="9" fillId="5" borderId="4" applyNumberFormat="0" applyAlignment="0" applyProtection="0"/>
    <xf numFmtId="0" fontId="112" fillId="46" borderId="22" applyNumberFormat="0" applyAlignment="0" applyProtection="0"/>
    <xf numFmtId="166" fontId="9" fillId="5" borderId="4" applyNumberFormat="0" applyAlignment="0" applyProtection="0"/>
    <xf numFmtId="0" fontId="112" fillId="46" borderId="22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0" fontId="112" fillId="3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112" fillId="36" borderId="22" applyNumberFormat="0" applyAlignment="0" applyProtection="0"/>
    <xf numFmtId="0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112" fillId="36" borderId="22" applyNumberFormat="0" applyAlignment="0" applyProtection="0"/>
    <xf numFmtId="0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112" fillId="36" borderId="22" applyNumberFormat="0" applyAlignment="0" applyProtection="0"/>
    <xf numFmtId="0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7" fontId="112" fillId="46" borderId="22" applyNumberFormat="0" applyAlignment="0" applyProtection="0"/>
    <xf numFmtId="167" fontId="112" fillId="46" borderId="22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112" fillId="46" borderId="22" applyNumberFormat="0" applyAlignment="0" applyProtection="0"/>
    <xf numFmtId="0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112" fillId="46" borderId="22" applyNumberFormat="0" applyAlignment="0" applyProtection="0"/>
    <xf numFmtId="0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112" fillId="46" borderId="22" applyNumberFormat="0" applyAlignment="0" applyProtection="0"/>
    <xf numFmtId="0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166" fontId="112" fillId="46" borderId="22" applyNumberFormat="0" applyAlignment="0" applyProtection="0"/>
    <xf numFmtId="0" fontId="112" fillId="46" borderId="22" applyNumberFormat="0" applyAlignment="0" applyProtection="0"/>
    <xf numFmtId="0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247" fontId="27" fillId="78" borderId="0"/>
    <xf numFmtId="0" fontId="27" fillId="78" borderId="0"/>
    <xf numFmtId="167" fontId="27" fillId="78" borderId="0"/>
    <xf numFmtId="0" fontId="27" fillId="78" borderId="0"/>
    <xf numFmtId="166" fontId="27" fillId="78" borderId="0"/>
    <xf numFmtId="166" fontId="27" fillId="78" borderId="0"/>
    <xf numFmtId="166" fontId="27" fillId="78" borderId="0"/>
    <xf numFmtId="166" fontId="27" fillId="78" borderId="0"/>
    <xf numFmtId="0" fontId="27" fillId="78" borderId="0"/>
    <xf numFmtId="166" fontId="27" fillId="78" borderId="0"/>
    <xf numFmtId="166" fontId="27" fillId="78" borderId="0"/>
    <xf numFmtId="166" fontId="27" fillId="78" borderId="0"/>
    <xf numFmtId="166" fontId="27" fillId="78" borderId="0"/>
    <xf numFmtId="167" fontId="27" fillId="78" borderId="0"/>
    <xf numFmtId="167" fontId="27" fillId="78" borderId="0"/>
    <xf numFmtId="0" fontId="27" fillId="78" borderId="0"/>
    <xf numFmtId="167" fontId="27" fillId="78" borderId="0"/>
    <xf numFmtId="166" fontId="27" fillId="78" borderId="0"/>
    <xf numFmtId="0" fontId="27" fillId="78" borderId="0"/>
    <xf numFmtId="166" fontId="27" fillId="78" borderId="0"/>
    <xf numFmtId="166" fontId="27" fillId="78" borderId="0"/>
    <xf numFmtId="166" fontId="27" fillId="78" borderId="0"/>
    <xf numFmtId="166" fontId="27" fillId="78" borderId="0"/>
    <xf numFmtId="166" fontId="27" fillId="78" borderId="0"/>
    <xf numFmtId="248" fontId="114" fillId="78" borderId="0"/>
    <xf numFmtId="166" fontId="27" fillId="78" borderId="0"/>
    <xf numFmtId="166" fontId="27" fillId="78" borderId="0"/>
    <xf numFmtId="0" fontId="27" fillId="78" borderId="0"/>
    <xf numFmtId="166" fontId="27" fillId="78" borderId="0"/>
    <xf numFmtId="166" fontId="27" fillId="78" borderId="0"/>
    <xf numFmtId="166" fontId="27" fillId="78" borderId="0"/>
    <xf numFmtId="167" fontId="27" fillId="78" borderId="0"/>
    <xf numFmtId="167" fontId="27" fillId="78" borderId="0"/>
    <xf numFmtId="0" fontId="27" fillId="78" borderId="0"/>
    <xf numFmtId="0" fontId="115" fillId="0" borderId="0" applyFill="0" applyBorder="0">
      <alignment vertical="center"/>
    </xf>
    <xf numFmtId="249" fontId="51" fillId="0" borderId="0" applyFill="0" applyBorder="0">
      <alignment horizontal="center" vertical="center"/>
    </xf>
    <xf numFmtId="234" fontId="51" fillId="0" borderId="0" applyFill="0" applyBorder="0">
      <alignment horizontal="right" vertical="center"/>
    </xf>
    <xf numFmtId="250" fontId="51" fillId="0" borderId="0" applyFill="0" applyBorder="0">
      <alignment horizontal="center" vertical="center"/>
    </xf>
    <xf numFmtId="251" fontId="51" fillId="0" borderId="0" applyFill="0" applyBorder="0">
      <alignment horizontal="center" vertical="center"/>
    </xf>
    <xf numFmtId="252" fontId="51" fillId="0" borderId="0" applyFill="0" applyBorder="0">
      <alignment horizontal="center" vertical="center"/>
    </xf>
    <xf numFmtId="238" fontId="51" fillId="0" borderId="0" applyFill="0" applyBorder="0">
      <alignment horizontal="right" vertical="center"/>
    </xf>
    <xf numFmtId="0" fontId="116" fillId="0" borderId="0" applyFill="0" applyBorder="0">
      <alignment vertical="center"/>
    </xf>
    <xf numFmtId="0" fontId="117" fillId="0" borderId="0" applyFill="0" applyBorder="0">
      <alignment vertical="center"/>
    </xf>
    <xf numFmtId="0" fontId="118" fillId="0" borderId="0" applyFill="0" applyBorder="0">
      <alignment vertical="center"/>
    </xf>
    <xf numFmtId="0" fontId="51" fillId="0" borderId="0" applyFill="0" applyBorder="0">
      <alignment vertical="center"/>
    </xf>
    <xf numFmtId="183" fontId="51" fillId="0" borderId="0" applyFill="0" applyBorder="0">
      <alignment horizontal="center" vertical="center"/>
    </xf>
    <xf numFmtId="184" fontId="51" fillId="0" borderId="0" applyFill="0" applyBorder="0">
      <alignment horizontal="center" vertical="center"/>
    </xf>
    <xf numFmtId="185" fontId="51" fillId="0" borderId="0" applyFill="0" applyBorder="0">
      <alignment horizontal="center" vertical="center"/>
    </xf>
    <xf numFmtId="186" fontId="51" fillId="0" borderId="0" applyFill="0" applyBorder="0">
      <alignment horizontal="center" vertical="center"/>
    </xf>
    <xf numFmtId="187" fontId="51" fillId="0" borderId="0" applyFill="0" applyBorder="0">
      <alignment horizontal="center" vertical="center"/>
    </xf>
    <xf numFmtId="0" fontId="51" fillId="0" borderId="0" applyFill="0" applyBorder="0">
      <alignment horizontal="center" vertical="center"/>
    </xf>
    <xf numFmtId="188" fontId="51" fillId="0" borderId="0" applyFill="0" applyBorder="0">
      <alignment horizontal="center" vertical="center"/>
    </xf>
    <xf numFmtId="0" fontId="119" fillId="0" borderId="0" applyFill="0" applyBorder="0">
      <alignment vertical="center"/>
    </xf>
    <xf numFmtId="253" fontId="27" fillId="0" borderId="0" applyFont="0" applyFill="0" applyBorder="0" applyAlignment="0" applyProtection="0"/>
    <xf numFmtId="254" fontId="27" fillId="0" borderId="0" applyFont="0" applyFill="0" applyBorder="0" applyAlignment="0" applyProtection="0"/>
    <xf numFmtId="230" fontId="27" fillId="0" borderId="0" applyFont="0" applyFill="0" applyBorder="0" applyAlignment="0" applyProtection="0"/>
    <xf numFmtId="232" fontId="27" fillId="0" borderId="0" applyFont="0" applyFill="0" applyBorder="0" applyAlignment="0" applyProtection="0"/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2" fontId="27" fillId="79" borderId="52" applyBorder="0">
      <alignment horizontal="left" vertical="center" indent="1"/>
    </xf>
    <xf numFmtId="0" fontId="27" fillId="79" borderId="0">
      <alignment horizontal="right" vertical="center"/>
    </xf>
    <xf numFmtId="166" fontId="27" fillId="79" borderId="0">
      <alignment horizontal="right" vertical="center"/>
    </xf>
    <xf numFmtId="166" fontId="27" fillId="79" borderId="0">
      <alignment horizontal="right" vertical="center"/>
    </xf>
    <xf numFmtId="166" fontId="27" fillId="79" borderId="0">
      <alignment horizontal="right" vertical="center"/>
    </xf>
    <xf numFmtId="167" fontId="27" fillId="79" borderId="0">
      <alignment horizontal="right" vertical="center"/>
    </xf>
    <xf numFmtId="166" fontId="27" fillId="79" borderId="0">
      <alignment horizontal="right" vertical="center"/>
    </xf>
    <xf numFmtId="2" fontId="27" fillId="79" borderId="46" applyNumberFormat="0" applyBorder="0">
      <alignment horizontal="right" vertical="center"/>
    </xf>
    <xf numFmtId="2" fontId="27" fillId="79" borderId="46" applyNumberFormat="0" applyBorder="0">
      <alignment horizontal="right" vertical="center"/>
    </xf>
    <xf numFmtId="255" fontId="27" fillId="67" borderId="26" applyFont="0" applyFill="0" applyBorder="0" applyAlignment="0" applyProtection="0"/>
    <xf numFmtId="256" fontId="27" fillId="67" borderId="26" applyFont="0" applyFill="0" applyBorder="0" applyAlignment="0" applyProtection="0"/>
    <xf numFmtId="257" fontId="27" fillId="0" borderId="0" applyFont="0" applyFill="0" applyBorder="0" applyAlignment="0" applyProtection="0"/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53" applyBorder="0">
      <alignment horizontal="left" vertical="center" indent="1"/>
    </xf>
    <xf numFmtId="2" fontId="120" fillId="80" borderId="0">
      <alignment horizontal="right" vertical="center"/>
    </xf>
    <xf numFmtId="2" fontId="120" fillId="80" borderId="47" applyBorder="0">
      <alignment horizontal="left" vertical="center"/>
    </xf>
    <xf numFmtId="2" fontId="120" fillId="80" borderId="54" applyBorder="0">
      <alignment horizontal="center" vertical="center"/>
    </xf>
    <xf numFmtId="258" fontId="27" fillId="0" borderId="0" applyFont="0" applyFill="0" applyBorder="0" applyAlignment="0" applyProtection="0"/>
    <xf numFmtId="259" fontId="27" fillId="0" borderId="0" applyFont="0" applyFill="0" applyBorder="0" applyAlignment="0" applyProtection="0"/>
    <xf numFmtId="260" fontId="27" fillId="0" borderId="0" applyFont="0" applyFill="0" applyBorder="0" applyAlignment="0" applyProtection="0"/>
    <xf numFmtId="261" fontId="27" fillId="0" borderId="0" applyFont="0" applyFill="0" applyBorder="0" applyAlignment="0" applyProtection="0"/>
    <xf numFmtId="165" fontId="81" fillId="0" borderId="0" applyFont="0" applyFill="0" applyBorder="0" applyAlignment="0">
      <alignment vertical="top"/>
    </xf>
    <xf numFmtId="262" fontId="81" fillId="0" borderId="0" applyFont="0" applyFill="0" applyBorder="0" applyAlignment="0">
      <alignment vertical="top"/>
    </xf>
    <xf numFmtId="1" fontId="46" fillId="66" borderId="0">
      <alignment horizontal="left"/>
      <protection locked="0"/>
    </xf>
    <xf numFmtId="19" fontId="75" fillId="81" borderId="55" applyNumberFormat="0" applyBorder="0">
      <alignment horizontal="left" vertical="center"/>
    </xf>
    <xf numFmtId="15" fontId="75" fillId="81" borderId="50" applyNumberFormat="0" applyBorder="0">
      <alignment horizontal="right" vertical="center"/>
    </xf>
    <xf numFmtId="263" fontId="75" fillId="81" borderId="50" applyNumberFormat="0" applyBorder="0">
      <alignment horizontal="right" vertical="center"/>
    </xf>
    <xf numFmtId="263" fontId="75" fillId="81" borderId="50" applyNumberFormat="0" applyBorder="0">
      <alignment horizontal="right" vertical="center"/>
    </xf>
    <xf numFmtId="263" fontId="75" fillId="81" borderId="50" applyNumberFormat="0" applyBorder="0">
      <alignment horizontal="right" vertical="center"/>
    </xf>
    <xf numFmtId="263" fontId="75" fillId="81" borderId="50" applyNumberFormat="0" applyBorder="0">
      <alignment horizontal="right" vertical="center"/>
    </xf>
    <xf numFmtId="263" fontId="75" fillId="81" borderId="50" applyNumberFormat="0" applyBorder="0">
      <alignment horizontal="right" vertical="center"/>
    </xf>
    <xf numFmtId="19" fontId="75" fillId="81" borderId="56" applyNumberFormat="0" applyBorder="0">
      <alignment horizontal="right" vertical="center"/>
    </xf>
    <xf numFmtId="2" fontId="111" fillId="82" borderId="57" applyBorder="0">
      <alignment horizontal="left" vertical="center" indent="1"/>
    </xf>
    <xf numFmtId="2" fontId="111" fillId="82" borderId="47" applyNumberFormat="0">
      <alignment horizontal="center" vertical="center"/>
    </xf>
    <xf numFmtId="2" fontId="111" fillId="82" borderId="47" applyNumberFormat="0" applyBorder="0">
      <alignment horizontal="left" vertical="center"/>
    </xf>
    <xf numFmtId="2" fontId="27" fillId="83" borderId="56" applyNumberFormat="0" applyBorder="0">
      <alignment horizontal="right" vertical="center"/>
    </xf>
    <xf numFmtId="2" fontId="27" fillId="83" borderId="56" applyNumberFormat="0" applyBorder="0">
      <alignment horizontal="right" vertical="center"/>
    </xf>
    <xf numFmtId="0" fontId="50" fillId="0" borderId="0"/>
    <xf numFmtId="218" fontId="27" fillId="74" borderId="45">
      <protection locked="0"/>
    </xf>
    <xf numFmtId="218" fontId="27" fillId="74" borderId="45">
      <protection locked="0"/>
    </xf>
    <xf numFmtId="218" fontId="27" fillId="74" borderId="45">
      <protection locked="0"/>
    </xf>
    <xf numFmtId="219" fontId="27" fillId="74" borderId="45">
      <protection locked="0"/>
    </xf>
    <xf numFmtId="219" fontId="27" fillId="74" borderId="45">
      <protection locked="0"/>
    </xf>
    <xf numFmtId="219" fontId="27" fillId="74" borderId="45">
      <protection locked="0"/>
    </xf>
    <xf numFmtId="220" fontId="27" fillId="74" borderId="45">
      <protection locked="0"/>
    </xf>
    <xf numFmtId="220" fontId="27" fillId="74" borderId="45">
      <protection locked="0"/>
    </xf>
    <xf numFmtId="220" fontId="27" fillId="74" borderId="45">
      <protection locked="0"/>
    </xf>
    <xf numFmtId="0" fontId="121" fillId="0" borderId="0"/>
    <xf numFmtId="0" fontId="122" fillId="0" borderId="0"/>
    <xf numFmtId="0" fontId="46" fillId="74" borderId="45">
      <protection locked="0"/>
    </xf>
    <xf numFmtId="166" fontId="46" fillId="74" borderId="45">
      <protection locked="0"/>
    </xf>
    <xf numFmtId="166" fontId="46" fillId="74" borderId="45">
      <protection locked="0"/>
    </xf>
    <xf numFmtId="167" fontId="46" fillId="74" borderId="45">
      <protection locked="0"/>
    </xf>
    <xf numFmtId="166" fontId="46" fillId="74" borderId="45">
      <protection locked="0"/>
    </xf>
    <xf numFmtId="166" fontId="46" fillId="74" borderId="45">
      <protection locked="0"/>
    </xf>
    <xf numFmtId="167" fontId="46" fillId="74" borderId="45">
      <protection locked="0"/>
    </xf>
    <xf numFmtId="0" fontId="46" fillId="74" borderId="45">
      <protection locked="0"/>
    </xf>
    <xf numFmtId="167" fontId="46" fillId="74" borderId="45">
      <protection locked="0"/>
    </xf>
    <xf numFmtId="0" fontId="46" fillId="74" borderId="45">
      <protection locked="0"/>
    </xf>
    <xf numFmtId="0" fontId="27" fillId="74" borderId="45">
      <alignment horizontal="center"/>
      <protection locked="0"/>
    </xf>
    <xf numFmtId="166" fontId="27" fillId="74" borderId="45">
      <alignment horizontal="center"/>
      <protection locked="0"/>
    </xf>
    <xf numFmtId="0" fontId="27" fillId="74" borderId="45">
      <alignment horizontal="center"/>
      <protection locked="0"/>
    </xf>
    <xf numFmtId="166" fontId="27" fillId="74" borderId="45">
      <alignment horizontal="center"/>
      <protection locked="0"/>
    </xf>
    <xf numFmtId="166" fontId="27" fillId="74" borderId="45">
      <alignment horizontal="center"/>
      <protection locked="0"/>
    </xf>
    <xf numFmtId="167" fontId="27" fillId="74" borderId="45">
      <alignment horizontal="center"/>
      <protection locked="0"/>
    </xf>
    <xf numFmtId="0" fontId="27" fillId="74" borderId="45">
      <alignment horizontal="center"/>
      <protection locked="0"/>
    </xf>
    <xf numFmtId="167" fontId="27" fillId="74" borderId="45">
      <alignment horizontal="center"/>
      <protection locked="0"/>
    </xf>
    <xf numFmtId="166" fontId="27" fillId="74" borderId="45">
      <alignment horizontal="center"/>
      <protection locked="0"/>
    </xf>
    <xf numFmtId="0" fontId="27" fillId="74" borderId="45">
      <protection locked="0"/>
    </xf>
    <xf numFmtId="166" fontId="27" fillId="74" borderId="45">
      <protection locked="0"/>
    </xf>
    <xf numFmtId="0" fontId="27" fillId="74" borderId="45">
      <protection locked="0"/>
    </xf>
    <xf numFmtId="166" fontId="27" fillId="74" borderId="45">
      <protection locked="0"/>
    </xf>
    <xf numFmtId="166" fontId="27" fillId="74" borderId="45">
      <protection locked="0"/>
    </xf>
    <xf numFmtId="167" fontId="27" fillId="74" borderId="45">
      <protection locked="0"/>
    </xf>
    <xf numFmtId="0" fontId="27" fillId="74" borderId="45">
      <protection locked="0"/>
    </xf>
    <xf numFmtId="167" fontId="27" fillId="74" borderId="45">
      <protection locked="0"/>
    </xf>
    <xf numFmtId="166" fontId="27" fillId="74" borderId="45">
      <protection locked="0"/>
    </xf>
    <xf numFmtId="0" fontId="27" fillId="74" borderId="17" applyBorder="0"/>
    <xf numFmtId="166" fontId="27" fillId="74" borderId="17" applyBorder="0"/>
    <xf numFmtId="0" fontId="27" fillId="74" borderId="17" applyBorder="0"/>
    <xf numFmtId="166" fontId="27" fillId="74" borderId="17" applyBorder="0"/>
    <xf numFmtId="166" fontId="27" fillId="74" borderId="17" applyBorder="0"/>
    <xf numFmtId="167" fontId="27" fillId="74" borderId="17" applyBorder="0"/>
    <xf numFmtId="0" fontId="27" fillId="74" borderId="17" applyBorder="0"/>
    <xf numFmtId="167" fontId="27" fillId="74" borderId="17" applyBorder="0"/>
    <xf numFmtId="166" fontId="27" fillId="74" borderId="17" applyBorder="0"/>
    <xf numFmtId="0" fontId="27" fillId="74" borderId="45">
      <alignment wrapText="1"/>
      <protection locked="0"/>
    </xf>
    <xf numFmtId="166" fontId="27" fillId="74" borderId="45">
      <alignment wrapText="1"/>
      <protection locked="0"/>
    </xf>
    <xf numFmtId="0" fontId="27" fillId="74" borderId="45">
      <alignment wrapText="1"/>
      <protection locked="0"/>
    </xf>
    <xf numFmtId="166" fontId="27" fillId="74" borderId="45">
      <alignment wrapText="1"/>
      <protection locked="0"/>
    </xf>
    <xf numFmtId="166" fontId="27" fillId="74" borderId="45">
      <alignment wrapText="1"/>
      <protection locked="0"/>
    </xf>
    <xf numFmtId="167" fontId="27" fillId="74" borderId="45">
      <alignment wrapText="1"/>
      <protection locked="0"/>
    </xf>
    <xf numFmtId="0" fontId="27" fillId="74" borderId="45">
      <alignment wrapText="1"/>
      <protection locked="0"/>
    </xf>
    <xf numFmtId="167" fontId="27" fillId="74" borderId="45">
      <alignment wrapText="1"/>
      <protection locked="0"/>
    </xf>
    <xf numFmtId="166" fontId="27" fillId="74" borderId="45">
      <alignment wrapText="1"/>
      <protection locked="0"/>
    </xf>
    <xf numFmtId="0" fontId="75" fillId="74" borderId="45">
      <protection locked="0"/>
    </xf>
    <xf numFmtId="166" fontId="75" fillId="74" borderId="45">
      <protection locked="0"/>
    </xf>
    <xf numFmtId="166" fontId="75" fillId="74" borderId="45">
      <protection locked="0"/>
    </xf>
    <xf numFmtId="166" fontId="75" fillId="74" borderId="45">
      <protection locked="0"/>
    </xf>
    <xf numFmtId="167" fontId="75" fillId="74" borderId="45">
      <protection locked="0"/>
    </xf>
    <xf numFmtId="0" fontId="75" fillId="74" borderId="45">
      <protection locked="0"/>
    </xf>
    <xf numFmtId="167" fontId="75" fillId="74" borderId="45">
      <protection locked="0"/>
    </xf>
    <xf numFmtId="166" fontId="75" fillId="74" borderId="45">
      <protection locked="0"/>
    </xf>
    <xf numFmtId="0" fontId="31" fillId="74" borderId="45">
      <protection locked="0"/>
    </xf>
    <xf numFmtId="166" fontId="31" fillId="74" borderId="45">
      <protection locked="0"/>
    </xf>
    <xf numFmtId="0" fontId="31" fillId="74" borderId="45">
      <protection locked="0"/>
    </xf>
    <xf numFmtId="166" fontId="31" fillId="74" borderId="45">
      <protection locked="0"/>
    </xf>
    <xf numFmtId="166" fontId="31" fillId="74" borderId="45">
      <protection locked="0"/>
    </xf>
    <xf numFmtId="167" fontId="31" fillId="74" borderId="45">
      <protection locked="0"/>
    </xf>
    <xf numFmtId="0" fontId="31" fillId="74" borderId="45">
      <protection locked="0"/>
    </xf>
    <xf numFmtId="167" fontId="31" fillId="74" borderId="45">
      <protection locked="0"/>
    </xf>
    <xf numFmtId="166" fontId="31" fillId="74" borderId="45">
      <protection locked="0"/>
    </xf>
    <xf numFmtId="0" fontId="76" fillId="74" borderId="45">
      <protection locked="0"/>
    </xf>
    <xf numFmtId="166" fontId="76" fillId="74" borderId="45">
      <protection locked="0"/>
    </xf>
    <xf numFmtId="166" fontId="76" fillId="74" borderId="45">
      <protection locked="0"/>
    </xf>
    <xf numFmtId="166" fontId="76" fillId="74" borderId="45">
      <protection locked="0"/>
    </xf>
    <xf numFmtId="167" fontId="76" fillId="74" borderId="45">
      <protection locked="0"/>
    </xf>
    <xf numFmtId="0" fontId="76" fillId="74" borderId="45">
      <protection locked="0"/>
    </xf>
    <xf numFmtId="167" fontId="76" fillId="74" borderId="45">
      <protection locked="0"/>
    </xf>
    <xf numFmtId="166" fontId="76" fillId="74" borderId="45">
      <protection locked="0"/>
    </xf>
    <xf numFmtId="38" fontId="123" fillId="0" borderId="0"/>
    <xf numFmtId="38" fontId="124" fillId="0" borderId="0"/>
    <xf numFmtId="38" fontId="125" fillId="0" borderId="0"/>
    <xf numFmtId="38" fontId="126" fillId="0" borderId="0"/>
    <xf numFmtId="0" fontId="127" fillId="0" borderId="0"/>
    <xf numFmtId="0" fontId="127" fillId="0" borderId="0"/>
    <xf numFmtId="181" fontId="46" fillId="0" borderId="58"/>
    <xf numFmtId="181" fontId="72" fillId="0" borderId="0"/>
    <xf numFmtId="204" fontId="59" fillId="0" borderId="0" applyFill="0" applyBorder="0" applyAlignment="0"/>
    <xf numFmtId="200" fontId="58" fillId="0" borderId="0" applyFill="0" applyBorder="0" applyAlignment="0"/>
    <xf numFmtId="204" fontId="59" fillId="0" borderId="0" applyFill="0" applyBorder="0" applyAlignment="0"/>
    <xf numFmtId="205" fontId="59" fillId="0" borderId="0" applyFill="0" applyBorder="0" applyAlignment="0"/>
    <xf numFmtId="200" fontId="58" fillId="0" borderId="0" applyFill="0" applyBorder="0" applyAlignment="0"/>
    <xf numFmtId="166" fontId="12" fillId="0" borderId="6" applyNumberFormat="0" applyFill="0" applyAlignment="0" applyProtection="0"/>
    <xf numFmtId="0" fontId="128" fillId="0" borderId="59" applyNumberFormat="0" applyFill="0" applyAlignment="0" applyProtection="0"/>
    <xf numFmtId="166" fontId="12" fillId="0" borderId="6" applyNumberFormat="0" applyFill="0" applyAlignment="0" applyProtection="0"/>
    <xf numFmtId="166" fontId="12" fillId="0" borderId="6" applyNumberFormat="0" applyFill="0" applyAlignment="0" applyProtection="0"/>
    <xf numFmtId="167" fontId="128" fillId="0" borderId="59" applyNumberFormat="0" applyFill="0" applyAlignment="0" applyProtection="0"/>
    <xf numFmtId="167" fontId="12" fillId="0" borderId="6" applyNumberFormat="0" applyFill="0" applyAlignment="0" applyProtection="0"/>
    <xf numFmtId="0" fontId="128" fillId="0" borderId="59" applyNumberFormat="0" applyFill="0" applyAlignment="0" applyProtection="0"/>
    <xf numFmtId="166" fontId="128" fillId="0" borderId="59" applyNumberFormat="0" applyFill="0" applyAlignment="0" applyProtection="0"/>
    <xf numFmtId="0" fontId="12" fillId="0" borderId="6" applyNumberFormat="0" applyFill="0" applyAlignment="0" applyProtection="0"/>
    <xf numFmtId="166" fontId="128" fillId="0" borderId="59" applyNumberFormat="0" applyFill="0" applyAlignment="0" applyProtection="0"/>
    <xf numFmtId="166" fontId="128" fillId="0" borderId="59" applyNumberFormat="0" applyFill="0" applyAlignment="0" applyProtection="0"/>
    <xf numFmtId="167" fontId="128" fillId="0" borderId="59" applyNumberFormat="0" applyFill="0" applyAlignment="0" applyProtection="0"/>
    <xf numFmtId="0" fontId="129" fillId="0" borderId="60" applyNumberFormat="0" applyFill="0" applyAlignment="0" applyProtection="0"/>
    <xf numFmtId="0" fontId="128" fillId="0" borderId="59" applyNumberFormat="0" applyFill="0" applyAlignment="0" applyProtection="0"/>
    <xf numFmtId="166" fontId="129" fillId="0" borderId="60" applyNumberFormat="0" applyFill="0" applyAlignment="0" applyProtection="0"/>
    <xf numFmtId="166" fontId="129" fillId="0" borderId="60" applyNumberFormat="0" applyFill="0" applyAlignment="0" applyProtection="0"/>
    <xf numFmtId="166" fontId="129" fillId="0" borderId="60" applyNumberFormat="0" applyFill="0" applyAlignment="0" applyProtection="0"/>
    <xf numFmtId="0" fontId="129" fillId="0" borderId="60" applyNumberFormat="0" applyFill="0" applyAlignment="0" applyProtection="0"/>
    <xf numFmtId="166" fontId="12" fillId="0" borderId="6" applyNumberFormat="0" applyFill="0" applyAlignment="0" applyProtection="0"/>
    <xf numFmtId="0" fontId="129" fillId="0" borderId="60" applyNumberFormat="0" applyFill="0" applyAlignment="0" applyProtection="0"/>
    <xf numFmtId="166" fontId="12" fillId="0" borderId="6" applyNumberFormat="0" applyFill="0" applyAlignment="0" applyProtection="0"/>
    <xf numFmtId="0" fontId="128" fillId="0" borderId="59" applyNumberFormat="0" applyFill="0" applyAlignment="0" applyProtection="0"/>
    <xf numFmtId="166" fontId="12" fillId="0" borderId="6" applyNumberFormat="0" applyFill="0" applyAlignment="0" applyProtection="0"/>
    <xf numFmtId="0" fontId="128" fillId="0" borderId="59" applyNumberFormat="0" applyFill="0" applyAlignment="0" applyProtection="0"/>
    <xf numFmtId="166" fontId="12" fillId="0" borderId="6" applyNumberFormat="0" applyFill="0" applyAlignment="0" applyProtection="0"/>
    <xf numFmtId="0" fontId="128" fillId="0" borderId="59" applyNumberFormat="0" applyFill="0" applyAlignment="0" applyProtection="0"/>
    <xf numFmtId="166" fontId="12" fillId="0" borderId="6" applyNumberFormat="0" applyFill="0" applyAlignment="0" applyProtection="0"/>
    <xf numFmtId="0" fontId="128" fillId="0" borderId="59" applyNumberFormat="0" applyFill="0" applyAlignment="0" applyProtection="0"/>
    <xf numFmtId="166" fontId="12" fillId="0" borderId="6" applyNumberFormat="0" applyFill="0" applyAlignment="0" applyProtection="0"/>
    <xf numFmtId="0" fontId="128" fillId="0" borderId="59" applyNumberFormat="0" applyFill="0" applyAlignment="0" applyProtection="0"/>
    <xf numFmtId="247" fontId="27" fillId="84" borderId="0"/>
    <xf numFmtId="0" fontId="27" fillId="84" borderId="0"/>
    <xf numFmtId="167" fontId="27" fillId="84" borderId="0"/>
    <xf numFmtId="0" fontId="27" fillId="84" borderId="0"/>
    <xf numFmtId="166" fontId="27" fillId="84" borderId="0"/>
    <xf numFmtId="166" fontId="27" fillId="84" borderId="0"/>
    <xf numFmtId="166" fontId="27" fillId="84" borderId="0"/>
    <xf numFmtId="166" fontId="27" fillId="84" borderId="0"/>
    <xf numFmtId="0" fontId="27" fillId="84" borderId="0"/>
    <xf numFmtId="166" fontId="27" fillId="84" borderId="0"/>
    <xf numFmtId="166" fontId="27" fillId="84" borderId="0"/>
    <xf numFmtId="166" fontId="27" fillId="84" borderId="0"/>
    <xf numFmtId="166" fontId="27" fillId="84" borderId="0"/>
    <xf numFmtId="167" fontId="27" fillId="84" borderId="0"/>
    <xf numFmtId="167" fontId="27" fillId="84" borderId="0"/>
    <xf numFmtId="0" fontId="27" fillId="84" borderId="0"/>
    <xf numFmtId="167" fontId="27" fillId="84" borderId="0"/>
    <xf numFmtId="166" fontId="27" fillId="84" borderId="0"/>
    <xf numFmtId="0" fontId="27" fillId="84" borderId="0"/>
    <xf numFmtId="166" fontId="27" fillId="84" borderId="0"/>
    <xf numFmtId="166" fontId="27" fillId="84" borderId="0"/>
    <xf numFmtId="166" fontId="27" fillId="84" borderId="0"/>
    <xf numFmtId="166" fontId="27" fillId="84" borderId="0"/>
    <xf numFmtId="166" fontId="27" fillId="84" borderId="0"/>
    <xf numFmtId="248" fontId="130" fillId="84" borderId="0"/>
    <xf numFmtId="166" fontId="27" fillId="84" borderId="0"/>
    <xf numFmtId="166" fontId="27" fillId="84" borderId="0"/>
    <xf numFmtId="0" fontId="27" fillId="84" borderId="0"/>
    <xf numFmtId="166" fontId="27" fillId="84" borderId="0"/>
    <xf numFmtId="166" fontId="27" fillId="84" borderId="0"/>
    <xf numFmtId="166" fontId="27" fillId="84" borderId="0"/>
    <xf numFmtId="167" fontId="27" fillId="84" borderId="0"/>
    <xf numFmtId="167" fontId="27" fillId="84" borderId="0"/>
    <xf numFmtId="0" fontId="27" fillId="84" borderId="0"/>
    <xf numFmtId="15" fontId="36" fillId="0" borderId="0" applyFill="0" applyBorder="0">
      <alignment horizontal="right"/>
    </xf>
    <xf numFmtId="0" fontId="30" fillId="0" borderId="12" applyFill="0">
      <alignment horizontal="center" vertical="center"/>
    </xf>
    <xf numFmtId="0" fontId="31" fillId="0" borderId="12" applyFill="0">
      <alignment horizontal="center" vertical="center"/>
    </xf>
    <xf numFmtId="264" fontId="31" fillId="0" borderId="12" applyFill="0">
      <alignment horizontal="center" vertical="center"/>
    </xf>
    <xf numFmtId="265" fontId="27" fillId="0" borderId="0" applyFont="0" applyFill="0" applyBorder="0"/>
    <xf numFmtId="266" fontId="27" fillId="0" borderId="0" applyFont="0" applyFill="0" applyBorder="0"/>
    <xf numFmtId="266" fontId="27" fillId="0" borderId="0" applyFont="0" applyFill="0" applyBorder="0"/>
    <xf numFmtId="265" fontId="27" fillId="0" borderId="0" applyFont="0" applyFill="0" applyBorder="0"/>
    <xf numFmtId="0" fontId="51" fillId="0" borderId="20" applyFill="0">
      <alignment horizontal="center" vertical="center"/>
    </xf>
    <xf numFmtId="0" fontId="118" fillId="0" borderId="20" applyFill="0">
      <alignment horizontal="center" vertical="center"/>
    </xf>
    <xf numFmtId="267" fontId="51" fillId="0" borderId="20" applyFill="0">
      <alignment horizontal="center" vertical="center"/>
    </xf>
    <xf numFmtId="186" fontId="131" fillId="0" borderId="20" applyFill="0">
      <alignment horizontal="center" vertical="center"/>
    </xf>
    <xf numFmtId="0" fontId="27" fillId="71" borderId="61">
      <alignment horizontal="center" vertical="center"/>
      <protection locked="0"/>
    </xf>
    <xf numFmtId="268" fontId="27" fillId="0" borderId="0">
      <alignment horizontal="left" vertical="center"/>
      <protection locked="0"/>
    </xf>
    <xf numFmtId="269" fontId="27" fillId="71" borderId="61">
      <alignment horizontal="center" vertical="center"/>
      <protection locked="0"/>
    </xf>
    <xf numFmtId="10" fontId="27" fillId="71" borderId="61">
      <alignment horizontal="center" vertical="center"/>
      <protection locked="0"/>
    </xf>
    <xf numFmtId="270" fontId="78" fillId="0" borderId="0" applyNumberFormat="0" applyFill="0" applyBorder="0" applyAlignment="0">
      <protection locked="0"/>
    </xf>
    <xf numFmtId="271" fontId="34" fillId="0" borderId="0" applyFont="0" applyFill="0" applyBorder="0" applyAlignment="0" applyProtection="0"/>
    <xf numFmtId="272" fontId="27" fillId="0" borderId="0" applyFont="0" applyFill="0" applyBorder="0" applyAlignment="0" applyProtection="0"/>
    <xf numFmtId="273" fontId="35" fillId="0" borderId="0" applyFont="0" applyFill="0" applyBorder="0" applyAlignment="0" applyProtection="0"/>
    <xf numFmtId="0" fontId="83" fillId="0" borderId="0" applyNumberFormat="0" applyFill="0" applyBorder="0" applyAlignment="0" applyProtection="0">
      <alignment horizontal="right"/>
    </xf>
    <xf numFmtId="274" fontId="27" fillId="0" borderId="0" applyFont="0" applyFill="0" applyBorder="0" applyAlignment="0" applyProtection="0"/>
    <xf numFmtId="275" fontId="27" fillId="0" borderId="0" applyFont="0" applyFill="0" applyBorder="0" applyAlignment="0" applyProtection="0"/>
    <xf numFmtId="276" fontId="36" fillId="0" borderId="0" applyFill="0" applyBorder="0">
      <alignment horizontal="right"/>
    </xf>
    <xf numFmtId="166" fontId="27" fillId="0" borderId="0"/>
    <xf numFmtId="166" fontId="27" fillId="0" borderId="0"/>
    <xf numFmtId="167" fontId="27" fillId="0" borderId="0"/>
    <xf numFmtId="0" fontId="27" fillId="0" borderId="0"/>
    <xf numFmtId="0" fontId="27" fillId="0" borderId="0"/>
    <xf numFmtId="167" fontId="27" fillId="0" borderId="0"/>
    <xf numFmtId="277" fontId="47" fillId="0" borderId="0"/>
    <xf numFmtId="17" fontId="34" fillId="0" borderId="0" applyFont="0" applyFill="0" applyBorder="0" applyAlignment="0" applyProtection="0"/>
    <xf numFmtId="0" fontId="21" fillId="0" borderId="0" applyFill="0" applyBorder="0">
      <alignment horizontal="left" vertical="center"/>
    </xf>
    <xf numFmtId="278" fontId="47" fillId="0" borderId="0" applyFont="0" applyFill="0" applyBorder="0" applyAlignment="0" applyProtection="0"/>
    <xf numFmtId="279" fontId="27" fillId="0" borderId="0" applyFont="0" applyFill="0" applyBorder="0" applyAlignment="0" applyProtection="0"/>
    <xf numFmtId="200" fontId="21" fillId="0" borderId="0">
      <alignment horizontal="center"/>
    </xf>
    <xf numFmtId="166" fontId="8" fillId="4" borderId="0" applyNumberFormat="0" applyBorder="0" applyAlignment="0" applyProtection="0"/>
    <xf numFmtId="0" fontId="132" fillId="46" borderId="0" applyNumberFormat="0" applyBorder="0" applyAlignment="0" applyProtection="0"/>
    <xf numFmtId="166" fontId="8" fillId="4" borderId="0" applyNumberFormat="0" applyBorder="0" applyAlignment="0" applyProtection="0"/>
    <xf numFmtId="166" fontId="8" fillId="4" borderId="0" applyNumberFormat="0" applyBorder="0" applyAlignment="0" applyProtection="0"/>
    <xf numFmtId="167" fontId="132" fillId="46" borderId="0" applyNumberFormat="0" applyBorder="0" applyAlignment="0" applyProtection="0"/>
    <xf numFmtId="167" fontId="8" fillId="4" borderId="0" applyNumberFormat="0" applyBorder="0" applyAlignment="0" applyProtection="0"/>
    <xf numFmtId="0" fontId="132" fillId="46" borderId="0" applyNumberFormat="0" applyBorder="0" applyAlignment="0" applyProtection="0"/>
    <xf numFmtId="166" fontId="132" fillId="46" borderId="0" applyNumberFormat="0" applyBorder="0" applyAlignment="0" applyProtection="0"/>
    <xf numFmtId="0" fontId="8" fillId="4" borderId="0" applyNumberFormat="0" applyBorder="0" applyAlignment="0" applyProtection="0"/>
    <xf numFmtId="166" fontId="132" fillId="46" borderId="0" applyNumberFormat="0" applyBorder="0" applyAlignment="0" applyProtection="0"/>
    <xf numFmtId="166" fontId="132" fillId="46" borderId="0" applyNumberFormat="0" applyBorder="0" applyAlignment="0" applyProtection="0"/>
    <xf numFmtId="167" fontId="132" fillId="46" borderId="0" applyNumberFormat="0" applyBorder="0" applyAlignment="0" applyProtection="0"/>
    <xf numFmtId="0" fontId="133" fillId="46" borderId="0" applyNumberFormat="0" applyBorder="0" applyAlignment="0" applyProtection="0"/>
    <xf numFmtId="0" fontId="132" fillId="46" borderId="0" applyNumberFormat="0" applyBorder="0" applyAlignment="0" applyProtection="0"/>
    <xf numFmtId="166" fontId="133" fillId="46" borderId="0" applyNumberFormat="0" applyBorder="0" applyAlignment="0" applyProtection="0"/>
    <xf numFmtId="166" fontId="133" fillId="46" borderId="0" applyNumberFormat="0" applyBorder="0" applyAlignment="0" applyProtection="0"/>
    <xf numFmtId="166" fontId="133" fillId="46" borderId="0" applyNumberFormat="0" applyBorder="0" applyAlignment="0" applyProtection="0"/>
    <xf numFmtId="0" fontId="133" fillId="46" borderId="0" applyNumberFormat="0" applyBorder="0" applyAlignment="0" applyProtection="0"/>
    <xf numFmtId="166" fontId="8" fillId="4" borderId="0" applyNumberFormat="0" applyBorder="0" applyAlignment="0" applyProtection="0"/>
    <xf numFmtId="0" fontId="133" fillId="46" borderId="0" applyNumberFormat="0" applyBorder="0" applyAlignment="0" applyProtection="0"/>
    <xf numFmtId="166" fontId="8" fillId="4" borderId="0" applyNumberFormat="0" applyBorder="0" applyAlignment="0" applyProtection="0"/>
    <xf numFmtId="0" fontId="132" fillId="46" borderId="0" applyNumberFormat="0" applyBorder="0" applyAlignment="0" applyProtection="0"/>
    <xf numFmtId="166" fontId="8" fillId="4" borderId="0" applyNumberFormat="0" applyBorder="0" applyAlignment="0" applyProtection="0"/>
    <xf numFmtId="0" fontId="132" fillId="46" borderId="0" applyNumberFormat="0" applyBorder="0" applyAlignment="0" applyProtection="0"/>
    <xf numFmtId="166" fontId="8" fillId="4" borderId="0" applyNumberFormat="0" applyBorder="0" applyAlignment="0" applyProtection="0"/>
    <xf numFmtId="0" fontId="132" fillId="46" borderId="0" applyNumberFormat="0" applyBorder="0" applyAlignment="0" applyProtection="0"/>
    <xf numFmtId="166" fontId="8" fillId="4" borderId="0" applyNumberFormat="0" applyBorder="0" applyAlignment="0" applyProtection="0"/>
    <xf numFmtId="0" fontId="132" fillId="46" borderId="0" applyNumberFormat="0" applyBorder="0" applyAlignment="0" applyProtection="0"/>
    <xf numFmtId="166" fontId="8" fillId="4" borderId="0" applyNumberFormat="0" applyBorder="0" applyAlignment="0" applyProtection="0"/>
    <xf numFmtId="0" fontId="132" fillId="46" borderId="0" applyNumberFormat="0" applyBorder="0" applyAlignment="0" applyProtection="0"/>
    <xf numFmtId="0" fontId="35" fillId="0" borderId="0"/>
    <xf numFmtId="0" fontId="27" fillId="0" borderId="0" applyNumberFormat="0" applyFont="0" applyFill="0" applyBorder="0" applyAlignment="0"/>
    <xf numFmtId="0" fontId="27" fillId="0" borderId="0" applyNumberFormat="0" applyFont="0" applyFill="0" applyBorder="0" applyAlignment="0"/>
    <xf numFmtId="166" fontId="27" fillId="0" borderId="0" applyNumberFormat="0" applyFont="0" applyFill="0" applyBorder="0" applyAlignment="0"/>
    <xf numFmtId="0" fontId="27" fillId="0" borderId="0" applyNumberFormat="0" applyFont="0" applyFill="0" applyBorder="0" applyAlignment="0"/>
    <xf numFmtId="166" fontId="27" fillId="0" borderId="0" applyNumberFormat="0" applyFont="0" applyFill="0" applyBorder="0" applyAlignment="0"/>
    <xf numFmtId="0" fontId="27" fillId="0" borderId="0" applyNumberFormat="0" applyFont="0" applyFill="0" applyBorder="0" applyAlignment="0"/>
    <xf numFmtId="0" fontId="27" fillId="0" borderId="0" applyNumberFormat="0" applyFont="0" applyFill="0" applyBorder="0" applyAlignment="0"/>
    <xf numFmtId="0" fontId="27" fillId="0" borderId="0" applyNumberFormat="0" applyFont="0" applyFill="0" applyBorder="0" applyAlignment="0"/>
    <xf numFmtId="0" fontId="27" fillId="0" borderId="0" applyNumberFormat="0" applyFont="0" applyFill="0" applyBorder="0" applyAlignment="0"/>
    <xf numFmtId="0" fontId="27" fillId="0" borderId="0" applyNumberFormat="0" applyFont="0" applyFill="0" applyBorder="0" applyAlignment="0"/>
    <xf numFmtId="166" fontId="27" fillId="0" borderId="0" applyNumberFormat="0" applyFont="0" applyFill="0" applyBorder="0" applyAlignment="0"/>
    <xf numFmtId="167" fontId="27" fillId="0" borderId="0" applyNumberFormat="0" applyFont="0" applyFill="0" applyBorder="0" applyAlignment="0"/>
    <xf numFmtId="0" fontId="27" fillId="0" borderId="0" applyNumberFormat="0" applyFont="0" applyFill="0" applyBorder="0" applyAlignment="0"/>
    <xf numFmtId="0" fontId="27" fillId="0" borderId="0" applyNumberFormat="0" applyFont="0" applyFill="0" applyBorder="0" applyAlignment="0"/>
    <xf numFmtId="0" fontId="27" fillId="0" borderId="0" applyNumberFormat="0" applyFont="0" applyFill="0" applyBorder="0" applyAlignment="0"/>
    <xf numFmtId="280" fontId="134" fillId="0" borderId="0"/>
    <xf numFmtId="281" fontId="27" fillId="0" borderId="0"/>
    <xf numFmtId="0" fontId="18" fillId="0" borderId="0"/>
    <xf numFmtId="166" fontId="27" fillId="0" borderId="0"/>
    <xf numFmtId="0" fontId="1" fillId="0" borderId="0"/>
    <xf numFmtId="0" fontId="27" fillId="0" borderId="0"/>
    <xf numFmtId="167" fontId="27" fillId="0" borderId="0"/>
    <xf numFmtId="0" fontId="27" fillId="0" borderId="0"/>
    <xf numFmtId="0" fontId="39" fillId="0" borderId="0"/>
    <xf numFmtId="167" fontId="27" fillId="0" borderId="0"/>
    <xf numFmtId="166" fontId="27" fillId="0" borderId="0"/>
    <xf numFmtId="0" fontId="1" fillId="0" borderId="0"/>
    <xf numFmtId="0" fontId="1" fillId="0" borderId="0"/>
    <xf numFmtId="166" fontId="1" fillId="0" borderId="0"/>
    <xf numFmtId="0" fontId="27" fillId="0" borderId="0"/>
    <xf numFmtId="166" fontId="27" fillId="0" borderId="0"/>
    <xf numFmtId="0" fontId="1" fillId="0" borderId="0"/>
    <xf numFmtId="0" fontId="1" fillId="0" borderId="0"/>
    <xf numFmtId="0" fontId="27" fillId="0" borderId="0"/>
    <xf numFmtId="0" fontId="70" fillId="0" borderId="0"/>
    <xf numFmtId="166" fontId="27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7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7" fontId="27" fillId="0" borderId="0"/>
    <xf numFmtId="166" fontId="27" fillId="0" borderId="0"/>
    <xf numFmtId="167" fontId="27" fillId="0" borderId="0"/>
    <xf numFmtId="166" fontId="27" fillId="0" borderId="0"/>
    <xf numFmtId="0" fontId="27" fillId="0" borderId="0"/>
    <xf numFmtId="166" fontId="27" fillId="0" borderId="0"/>
    <xf numFmtId="166" fontId="1" fillId="0" borderId="0"/>
    <xf numFmtId="166" fontId="1" fillId="0" borderId="0"/>
    <xf numFmtId="167" fontId="1" fillId="0" borderId="0"/>
    <xf numFmtId="0" fontId="1" fillId="0" borderId="0"/>
    <xf numFmtId="167" fontId="1" fillId="0" borderId="0"/>
    <xf numFmtId="0" fontId="18" fillId="0" borderId="0"/>
    <xf numFmtId="166" fontId="27" fillId="0" borderId="0"/>
    <xf numFmtId="0" fontId="1" fillId="0" borderId="0"/>
    <xf numFmtId="0" fontId="1" fillId="0" borderId="0"/>
    <xf numFmtId="0" fontId="27" fillId="0" borderId="0"/>
    <xf numFmtId="0" fontId="37" fillId="0" borderId="0"/>
    <xf numFmtId="166" fontId="27" fillId="0" borderId="0"/>
    <xf numFmtId="0" fontId="27" fillId="0" borderId="0"/>
    <xf numFmtId="166" fontId="1" fillId="0" borderId="0"/>
    <xf numFmtId="166" fontId="27" fillId="0" borderId="0"/>
    <xf numFmtId="0" fontId="1" fillId="0" borderId="0"/>
    <xf numFmtId="0" fontId="27" fillId="0" borderId="0"/>
    <xf numFmtId="167" fontId="27" fillId="0" borderId="0"/>
    <xf numFmtId="0" fontId="70" fillId="0" borderId="0"/>
    <xf numFmtId="166" fontId="27" fillId="0" borderId="0"/>
    <xf numFmtId="166" fontId="27" fillId="0" borderId="0"/>
    <xf numFmtId="166" fontId="27" fillId="0" borderId="0"/>
    <xf numFmtId="167" fontId="27" fillId="0" borderId="0"/>
    <xf numFmtId="0" fontId="18" fillId="0" borderId="0"/>
    <xf numFmtId="167" fontId="27" fillId="0" borderId="0"/>
    <xf numFmtId="166" fontId="1" fillId="0" borderId="0"/>
    <xf numFmtId="166" fontId="1" fillId="0" borderId="0"/>
    <xf numFmtId="167" fontId="1" fillId="0" borderId="0"/>
    <xf numFmtId="0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0" fontId="18" fillId="0" borderId="0"/>
    <xf numFmtId="167" fontId="1" fillId="0" borderId="0"/>
    <xf numFmtId="166" fontId="27" fillId="0" borderId="0"/>
    <xf numFmtId="0" fontId="1" fillId="0" borderId="0"/>
    <xf numFmtId="167" fontId="27" fillId="0" borderId="0"/>
    <xf numFmtId="0" fontId="1" fillId="0" borderId="0"/>
    <xf numFmtId="166" fontId="1" fillId="0" borderId="0"/>
    <xf numFmtId="166" fontId="1" fillId="0" borderId="0"/>
    <xf numFmtId="167" fontId="1" fillId="0" borderId="0"/>
    <xf numFmtId="0" fontId="1" fillId="0" borderId="0"/>
    <xf numFmtId="167" fontId="1" fillId="0" borderId="0"/>
    <xf numFmtId="0" fontId="1" fillId="0" borderId="0"/>
    <xf numFmtId="166" fontId="27" fillId="0" borderId="0"/>
    <xf numFmtId="0" fontId="1" fillId="0" borderId="0"/>
    <xf numFmtId="167" fontId="27" fillId="0" borderId="0"/>
    <xf numFmtId="0" fontId="1" fillId="0" borderId="0"/>
    <xf numFmtId="166" fontId="1" fillId="0" borderId="0"/>
    <xf numFmtId="0" fontId="1" fillId="0" borderId="0"/>
    <xf numFmtId="167" fontId="1" fillId="0" borderId="0"/>
    <xf numFmtId="0" fontId="1" fillId="0" borderId="0"/>
    <xf numFmtId="166" fontId="1" fillId="0" borderId="0"/>
    <xf numFmtId="0" fontId="1" fillId="0" borderId="0"/>
    <xf numFmtId="167" fontId="1" fillId="0" borderId="0"/>
    <xf numFmtId="0" fontId="1" fillId="0" borderId="0"/>
    <xf numFmtId="166" fontId="27" fillId="0" borderId="0"/>
    <xf numFmtId="0" fontId="1" fillId="0" borderId="0"/>
    <xf numFmtId="167" fontId="27" fillId="0" borderId="0"/>
    <xf numFmtId="0" fontId="1" fillId="0" borderId="0"/>
    <xf numFmtId="166" fontId="27" fillId="0" borderId="0"/>
    <xf numFmtId="0" fontId="1" fillId="0" borderId="0"/>
    <xf numFmtId="167" fontId="27" fillId="0" borderId="0"/>
    <xf numFmtId="0" fontId="1" fillId="0" borderId="0"/>
    <xf numFmtId="0" fontId="18" fillId="0" borderId="0"/>
    <xf numFmtId="166" fontId="27" fillId="0" borderId="0"/>
    <xf numFmtId="0" fontId="27" fillId="0" borderId="0"/>
    <xf numFmtId="167" fontId="27" fillId="0" borderId="0"/>
    <xf numFmtId="166" fontId="27" fillId="0" borderId="0"/>
    <xf numFmtId="166" fontId="27" fillId="0" borderId="0"/>
    <xf numFmtId="166" fontId="27" fillId="0" borderId="0"/>
    <xf numFmtId="0" fontId="1" fillId="0" borderId="0"/>
    <xf numFmtId="0" fontId="70" fillId="0" borderId="0"/>
    <xf numFmtId="167" fontId="27" fillId="0" borderId="0"/>
    <xf numFmtId="166" fontId="27" fillId="0" borderId="0"/>
    <xf numFmtId="166" fontId="27" fillId="0" borderId="0"/>
    <xf numFmtId="0" fontId="70" fillId="0" borderId="0"/>
    <xf numFmtId="167" fontId="27" fillId="0" borderId="0"/>
    <xf numFmtId="0" fontId="1" fillId="0" borderId="0"/>
    <xf numFmtId="166" fontId="27" fillId="0" borderId="0"/>
    <xf numFmtId="0" fontId="70" fillId="0" borderId="0"/>
    <xf numFmtId="166" fontId="47" fillId="0" borderId="0"/>
    <xf numFmtId="0" fontId="70" fillId="0" borderId="0"/>
    <xf numFmtId="166" fontId="27" fillId="0" borderId="0"/>
    <xf numFmtId="0" fontId="70" fillId="0" borderId="0"/>
    <xf numFmtId="166" fontId="27" fillId="0" borderId="0"/>
    <xf numFmtId="0" fontId="70" fillId="0" borderId="0"/>
    <xf numFmtId="166" fontId="27" fillId="0" borderId="0"/>
    <xf numFmtId="0" fontId="70" fillId="0" borderId="0"/>
    <xf numFmtId="166" fontId="27" fillId="0" borderId="0"/>
    <xf numFmtId="0" fontId="70" fillId="0" borderId="0"/>
    <xf numFmtId="166" fontId="27" fillId="0" borderId="0"/>
    <xf numFmtId="0" fontId="70" fillId="0" borderId="0"/>
    <xf numFmtId="166" fontId="27" fillId="0" borderId="0"/>
    <xf numFmtId="166" fontId="27" fillId="0" borderId="0"/>
    <xf numFmtId="0" fontId="70" fillId="0" borderId="0"/>
    <xf numFmtId="166" fontId="27" fillId="0" borderId="0"/>
    <xf numFmtId="166" fontId="27" fillId="0" borderId="0"/>
    <xf numFmtId="0" fontId="70" fillId="0" borderId="0"/>
    <xf numFmtId="0" fontId="18" fillId="0" borderId="0"/>
    <xf numFmtId="166" fontId="27" fillId="0" borderId="0"/>
    <xf numFmtId="0" fontId="27" fillId="0" borderId="0"/>
    <xf numFmtId="166" fontId="27" fillId="0" borderId="0"/>
    <xf numFmtId="0" fontId="1" fillId="0" borderId="0"/>
    <xf numFmtId="0" fontId="1" fillId="0" borderId="0"/>
    <xf numFmtId="166" fontId="27" fillId="0" borderId="0"/>
    <xf numFmtId="0" fontId="1" fillId="0" borderId="0"/>
    <xf numFmtId="167" fontId="70" fillId="0" borderId="0"/>
    <xf numFmtId="0" fontId="70" fillId="0" borderId="0"/>
    <xf numFmtId="167" fontId="27" fillId="0" borderId="0"/>
    <xf numFmtId="166" fontId="27" fillId="0" borderId="0"/>
    <xf numFmtId="166" fontId="27" fillId="0" borderId="0"/>
    <xf numFmtId="0" fontId="70" fillId="0" borderId="0"/>
    <xf numFmtId="166" fontId="27" fillId="0" borderId="0"/>
    <xf numFmtId="0" fontId="70" fillId="0" borderId="0"/>
    <xf numFmtId="166" fontId="27" fillId="0" borderId="0"/>
    <xf numFmtId="0" fontId="70" fillId="0" borderId="0"/>
    <xf numFmtId="166" fontId="27" fillId="0" borderId="0"/>
    <xf numFmtId="0" fontId="70" fillId="0" borderId="0"/>
    <xf numFmtId="166" fontId="27" fillId="0" borderId="0"/>
    <xf numFmtId="0" fontId="70" fillId="0" borderId="0"/>
    <xf numFmtId="166" fontId="27" fillId="0" borderId="0"/>
    <xf numFmtId="0" fontId="70" fillId="0" borderId="0"/>
    <xf numFmtId="166" fontId="27" fillId="0" borderId="0"/>
    <xf numFmtId="0" fontId="70" fillId="0" borderId="0"/>
    <xf numFmtId="166" fontId="27" fillId="0" borderId="0"/>
    <xf numFmtId="0" fontId="70" fillId="0" borderId="0"/>
    <xf numFmtId="166" fontId="27" fillId="0" borderId="0"/>
    <xf numFmtId="0" fontId="70" fillId="0" borderId="0"/>
    <xf numFmtId="166" fontId="27" fillId="0" borderId="0"/>
    <xf numFmtId="0" fontId="70" fillId="0" borderId="0"/>
    <xf numFmtId="0" fontId="18" fillId="0" borderId="0"/>
    <xf numFmtId="166" fontId="27" fillId="0" borderId="0"/>
    <xf numFmtId="0" fontId="27" fillId="0" borderId="0"/>
    <xf numFmtId="167" fontId="27" fillId="0" borderId="0"/>
    <xf numFmtId="166" fontId="27" fillId="0" borderId="0"/>
    <xf numFmtId="0" fontId="1" fillId="0" borderId="0"/>
    <xf numFmtId="166" fontId="27" fillId="0" borderId="0"/>
    <xf numFmtId="0" fontId="27" fillId="0" borderId="0"/>
    <xf numFmtId="167" fontId="27" fillId="0" borderId="0"/>
    <xf numFmtId="166" fontId="27" fillId="0" borderId="0"/>
    <xf numFmtId="166" fontId="27" fillId="0" borderId="0"/>
    <xf numFmtId="0" fontId="70" fillId="0" borderId="0"/>
    <xf numFmtId="166" fontId="18" fillId="0" borderId="0"/>
    <xf numFmtId="0" fontId="70" fillId="0" borderId="0"/>
    <xf numFmtId="166" fontId="1" fillId="0" borderId="0"/>
    <xf numFmtId="0" fontId="70" fillId="0" borderId="0"/>
    <xf numFmtId="166" fontId="1" fillId="0" borderId="0"/>
    <xf numFmtId="0" fontId="70" fillId="0" borderId="0"/>
    <xf numFmtId="166" fontId="1" fillId="0" borderId="0"/>
    <xf numFmtId="0" fontId="70" fillId="0" borderId="0"/>
    <xf numFmtId="166" fontId="1" fillId="0" borderId="0"/>
    <xf numFmtId="0" fontId="70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166" fontId="1" fillId="0" borderId="0"/>
    <xf numFmtId="0" fontId="70" fillId="0" borderId="0"/>
    <xf numFmtId="166" fontId="1" fillId="0" borderId="0"/>
    <xf numFmtId="0" fontId="70" fillId="0" borderId="0"/>
    <xf numFmtId="166" fontId="1" fillId="0" borderId="0"/>
    <xf numFmtId="0" fontId="70" fillId="0" borderId="0"/>
    <xf numFmtId="166" fontId="1" fillId="0" borderId="0"/>
    <xf numFmtId="0" fontId="70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8" fillId="0" borderId="0"/>
    <xf numFmtId="0" fontId="27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7" fillId="0" borderId="0"/>
    <xf numFmtId="166" fontId="1" fillId="0" borderId="0"/>
    <xf numFmtId="0" fontId="70" fillId="0" borderId="0"/>
    <xf numFmtId="166" fontId="1" fillId="0" borderId="0"/>
    <xf numFmtId="0" fontId="70" fillId="0" borderId="0"/>
    <xf numFmtId="166" fontId="1" fillId="0" borderId="0"/>
    <xf numFmtId="0" fontId="70" fillId="0" borderId="0"/>
    <xf numFmtId="166" fontId="1" fillId="0" borderId="0"/>
    <xf numFmtId="0" fontId="70" fillId="0" borderId="0"/>
    <xf numFmtId="166" fontId="1" fillId="0" borderId="0"/>
    <xf numFmtId="0" fontId="1" fillId="0" borderId="0"/>
    <xf numFmtId="166" fontId="1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18" fillId="0" borderId="0"/>
    <xf numFmtId="166" fontId="27" fillId="0" borderId="0"/>
    <xf numFmtId="0" fontId="27" fillId="0" borderId="0"/>
    <xf numFmtId="166" fontId="27" fillId="0" borderId="0"/>
    <xf numFmtId="0" fontId="18" fillId="0" borderId="0"/>
    <xf numFmtId="166" fontId="27" fillId="0" borderId="0"/>
    <xf numFmtId="0" fontId="27" fillId="0" borderId="0"/>
    <xf numFmtId="167" fontId="27" fillId="0" borderId="0"/>
    <xf numFmtId="0" fontId="70" fillId="0" borderId="0"/>
    <xf numFmtId="0" fontId="27" fillId="0" borderId="0">
      <alignment vertical="top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27" fillId="0" borderId="0"/>
    <xf numFmtId="166" fontId="1" fillId="0" borderId="0"/>
    <xf numFmtId="166" fontId="1" fillId="0" borderId="0"/>
    <xf numFmtId="166" fontId="27" fillId="0" borderId="0"/>
    <xf numFmtId="166" fontId="27" fillId="0" borderId="0"/>
    <xf numFmtId="166" fontId="27" fillId="0" borderId="0"/>
    <xf numFmtId="0" fontId="18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0" fontId="27" fillId="0" borderId="0"/>
    <xf numFmtId="0" fontId="1" fillId="0" borderId="0"/>
    <xf numFmtId="0" fontId="70" fillId="0" borderId="0"/>
    <xf numFmtId="0" fontId="27" fillId="0" borderId="0">
      <alignment vertical="top"/>
    </xf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18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0" fontId="27" fillId="0" borderId="0"/>
    <xf numFmtId="0" fontId="1" fillId="0" borderId="0"/>
    <xf numFmtId="0" fontId="70" fillId="0" borderId="0"/>
    <xf numFmtId="0" fontId="27" fillId="0" borderId="0">
      <alignment vertical="top"/>
    </xf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1" fillId="0" borderId="0"/>
    <xf numFmtId="166" fontId="1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135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0" fontId="27" fillId="0" borderId="0"/>
    <xf numFmtId="0" fontId="1" fillId="0" borderId="0"/>
    <xf numFmtId="0" fontId="27" fillId="0" borderId="0">
      <alignment vertical="top"/>
    </xf>
    <xf numFmtId="166" fontId="27" fillId="0" borderId="0"/>
    <xf numFmtId="166" fontId="27" fillId="0" borderId="0"/>
    <xf numFmtId="166" fontId="1" fillId="0" borderId="0"/>
    <xf numFmtId="0" fontId="27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167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7" fillId="0" borderId="0"/>
    <xf numFmtId="166" fontId="1" fillId="0" borderId="0"/>
    <xf numFmtId="166" fontId="47" fillId="0" borderId="0"/>
    <xf numFmtId="166" fontId="1" fillId="0" borderId="0"/>
    <xf numFmtId="0" fontId="1" fillId="0" borderId="0"/>
    <xf numFmtId="0" fontId="48" fillId="0" borderId="0"/>
    <xf numFmtId="167" fontId="1" fillId="0" borderId="0"/>
    <xf numFmtId="0" fontId="47" fillId="0" borderId="0"/>
    <xf numFmtId="0" fontId="1" fillId="0" borderId="0"/>
    <xf numFmtId="0" fontId="47" fillId="0" borderId="0"/>
    <xf numFmtId="167" fontId="1" fillId="0" borderId="0"/>
    <xf numFmtId="166" fontId="1" fillId="0" borderId="0"/>
    <xf numFmtId="0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167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27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27" fillId="0" borderId="0"/>
    <xf numFmtId="166" fontId="27" fillId="0" borderId="0"/>
    <xf numFmtId="166" fontId="27" fillId="0" borderId="0"/>
    <xf numFmtId="167" fontId="27" fillId="0" borderId="0"/>
    <xf numFmtId="166" fontId="27" fillId="0" borderId="0"/>
    <xf numFmtId="0" fontId="27" fillId="0" borderId="0"/>
    <xf numFmtId="166" fontId="27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7" fillId="0" borderId="0"/>
    <xf numFmtId="0" fontId="27" fillId="0" borderId="0"/>
    <xf numFmtId="166" fontId="136" fillId="0" borderId="0"/>
    <xf numFmtId="0" fontId="1" fillId="0" borderId="0"/>
    <xf numFmtId="166" fontId="136" fillId="0" borderId="0"/>
    <xf numFmtId="166" fontId="136" fillId="0" borderId="0"/>
    <xf numFmtId="0" fontId="1" fillId="0" borderId="0"/>
    <xf numFmtId="0" fontId="136" fillId="0" borderId="0"/>
    <xf numFmtId="166" fontId="136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7" fillId="0" borderId="0"/>
    <xf numFmtId="0" fontId="27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166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48" fillId="0" borderId="0"/>
    <xf numFmtId="0" fontId="18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0" fontId="27" fillId="0" borderId="0"/>
    <xf numFmtId="0" fontId="1" fillId="0" borderId="0"/>
    <xf numFmtId="0" fontId="70" fillId="0" borderId="0"/>
    <xf numFmtId="0" fontId="2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0" fontId="27" fillId="0" borderId="0"/>
    <xf numFmtId="0" fontId="1" fillId="0" borderId="0"/>
    <xf numFmtId="0" fontId="70" fillId="0" borderId="0"/>
    <xf numFmtId="0" fontId="2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166" fontId="1" fillId="0" borderId="0"/>
    <xf numFmtId="0" fontId="1" fillId="0" borderId="0"/>
    <xf numFmtId="0" fontId="1" fillId="0" borderId="0"/>
    <xf numFmtId="0" fontId="135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0" fontId="27" fillId="0" borderId="0"/>
    <xf numFmtId="0" fontId="1" fillId="0" borderId="0"/>
    <xf numFmtId="0" fontId="2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27" fillId="0" borderId="0">
      <alignment vertical="top"/>
    </xf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2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7" fillId="0" borderId="0"/>
    <xf numFmtId="167" fontId="1" fillId="0" borderId="0"/>
    <xf numFmtId="0" fontId="70" fillId="0" borderId="0"/>
    <xf numFmtId="166" fontId="1" fillId="0" borderId="0"/>
    <xf numFmtId="0" fontId="27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27" fillId="0" borderId="0"/>
    <xf numFmtId="0" fontId="27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27" fillId="0" borderId="0"/>
    <xf numFmtId="0" fontId="2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8" fillId="0" borderId="0"/>
    <xf numFmtId="166" fontId="27" fillId="0" borderId="0"/>
    <xf numFmtId="0" fontId="27" fillId="0" borderId="0"/>
    <xf numFmtId="166" fontId="27" fillId="0" borderId="0"/>
    <xf numFmtId="166" fontId="1" fillId="0" borderId="0"/>
    <xf numFmtId="166" fontId="27" fillId="0" borderId="0"/>
    <xf numFmtId="0" fontId="27" fillId="0" borderId="0"/>
    <xf numFmtId="167" fontId="27" fillId="0" borderId="0"/>
    <xf numFmtId="166" fontId="27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167" fontId="1" fillId="0" borderId="0"/>
    <xf numFmtId="0" fontId="70" fillId="0" borderId="0"/>
    <xf numFmtId="166" fontId="1" fillId="0" borderId="0"/>
    <xf numFmtId="0" fontId="27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27" fillId="0" borderId="0"/>
    <xf numFmtId="0" fontId="27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27" fillId="0" borderId="0"/>
    <xf numFmtId="166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67" fontId="27" fillId="0" borderId="0"/>
    <xf numFmtId="0" fontId="70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0" fontId="1" fillId="0" borderId="0"/>
    <xf numFmtId="0" fontId="1" fillId="0" borderId="0"/>
    <xf numFmtId="166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8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70" fillId="0" borderId="0"/>
    <xf numFmtId="166" fontId="2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48" fillId="0" borderId="0"/>
    <xf numFmtId="166" fontId="1" fillId="0" borderId="0"/>
    <xf numFmtId="166" fontId="1" fillId="0" borderId="0"/>
    <xf numFmtId="0" fontId="1" fillId="0" borderId="0"/>
    <xf numFmtId="0" fontId="65" fillId="0" borderId="0"/>
    <xf numFmtId="0" fontId="18" fillId="0" borderId="0"/>
    <xf numFmtId="166" fontId="27" fillId="0" borderId="0"/>
    <xf numFmtId="166" fontId="1" fillId="0" borderId="0"/>
    <xf numFmtId="0" fontId="1" fillId="0" borderId="0"/>
    <xf numFmtId="0" fontId="1" fillId="0" borderId="0"/>
    <xf numFmtId="167" fontId="1" fillId="0" borderId="0"/>
    <xf numFmtId="166" fontId="1" fillId="0" borderId="0"/>
    <xf numFmtId="0" fontId="1" fillId="0" borderId="0"/>
    <xf numFmtId="0" fontId="27" fillId="0" borderId="0"/>
    <xf numFmtId="167" fontId="1" fillId="0" borderId="0"/>
    <xf numFmtId="166" fontId="1" fillId="0" borderId="0"/>
    <xf numFmtId="0" fontId="1" fillId="0" borderId="0"/>
    <xf numFmtId="0" fontId="27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166" fontId="136" fillId="0" borderId="0"/>
    <xf numFmtId="166" fontId="136" fillId="0" borderId="0"/>
    <xf numFmtId="166" fontId="136" fillId="0" borderId="0"/>
    <xf numFmtId="166" fontId="136" fillId="0" borderId="0"/>
    <xf numFmtId="0" fontId="136" fillId="0" borderId="0"/>
    <xf numFmtId="166" fontId="136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6" fontId="39" fillId="0" borderId="0"/>
    <xf numFmtId="166" fontId="1" fillId="0" borderId="0"/>
    <xf numFmtId="166" fontId="27" fillId="0" borderId="0"/>
    <xf numFmtId="0" fontId="1" fillId="0" borderId="0"/>
    <xf numFmtId="0" fontId="27" fillId="0" borderId="0"/>
    <xf numFmtId="167" fontId="27" fillId="0" borderId="0"/>
    <xf numFmtId="166" fontId="27" fillId="0" borderId="0"/>
    <xf numFmtId="0" fontId="1" fillId="0" borderId="0"/>
    <xf numFmtId="0" fontId="27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27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27" fillId="0" borderId="0"/>
    <xf numFmtId="0" fontId="18" fillId="0" borderId="0"/>
    <xf numFmtId="166" fontId="48" fillId="0" borderId="0"/>
    <xf numFmtId="166" fontId="1" fillId="0" borderId="0"/>
    <xf numFmtId="0" fontId="1" fillId="0" borderId="0"/>
    <xf numFmtId="0" fontId="27" fillId="0" borderId="0"/>
    <xf numFmtId="167" fontId="27" fillId="0" borderId="0"/>
    <xf numFmtId="166" fontId="1" fillId="0" borderId="0"/>
    <xf numFmtId="0" fontId="1" fillId="0" borderId="0"/>
    <xf numFmtId="0" fontId="27" fillId="0" borderId="0"/>
    <xf numFmtId="167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8" fillId="0" borderId="0"/>
    <xf numFmtId="166" fontId="1" fillId="0" borderId="0"/>
    <xf numFmtId="0" fontId="1" fillId="0" borderId="0"/>
    <xf numFmtId="0" fontId="1" fillId="0" borderId="0"/>
    <xf numFmtId="167" fontId="27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8" fillId="0" borderId="0"/>
    <xf numFmtId="0" fontId="18" fillId="0" borderId="0"/>
    <xf numFmtId="167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37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27" fillId="0" borderId="0"/>
    <xf numFmtId="0" fontId="18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70" fillId="0" borderId="0"/>
    <xf numFmtId="166" fontId="2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8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70" fillId="0" borderId="0"/>
    <xf numFmtId="166" fontId="27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70" fillId="0" borderId="0"/>
    <xf numFmtId="166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70" fillId="0" borderId="0"/>
    <xf numFmtId="166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70" fillId="0" borderId="0"/>
    <xf numFmtId="166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167" fontId="1" fillId="0" borderId="0"/>
    <xf numFmtId="0" fontId="70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27" fillId="0" borderId="0"/>
    <xf numFmtId="0" fontId="27" fillId="0" borderId="0"/>
    <xf numFmtId="166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167" fontId="1" fillId="0" borderId="0"/>
    <xf numFmtId="0" fontId="70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27" fillId="0" borderId="0"/>
    <xf numFmtId="0" fontId="27" fillId="0" borderId="0"/>
    <xf numFmtId="166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70" fillId="0" borderId="0"/>
    <xf numFmtId="166" fontId="27" fillId="0" borderId="0"/>
    <xf numFmtId="0" fontId="27" fillId="0" borderId="0"/>
    <xf numFmtId="0" fontId="27" fillId="0" borderId="0"/>
    <xf numFmtId="0" fontId="27" fillId="0" borderId="0"/>
    <xf numFmtId="0" fontId="70" fillId="0" borderId="0"/>
    <xf numFmtId="0" fontId="70" fillId="0" borderId="0"/>
    <xf numFmtId="0" fontId="7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" fillId="0" borderId="0"/>
    <xf numFmtId="167" fontId="1" fillId="0" borderId="0"/>
    <xf numFmtId="0" fontId="70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70" fillId="0" borderId="0"/>
    <xf numFmtId="166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8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7" fillId="0" borderId="0"/>
    <xf numFmtId="166" fontId="27" fillId="0" borderId="0"/>
    <xf numFmtId="0" fontId="1" fillId="0" borderId="0"/>
    <xf numFmtId="167" fontId="27" fillId="0" borderId="0"/>
    <xf numFmtId="166" fontId="27" fillId="0" borderId="0"/>
    <xf numFmtId="0" fontId="1" fillId="0" borderId="0"/>
    <xf numFmtId="0" fontId="1" fillId="0" borderId="0"/>
    <xf numFmtId="166" fontId="27" fillId="0" borderId="0"/>
    <xf numFmtId="0" fontId="1" fillId="0" borderId="0"/>
    <xf numFmtId="167" fontId="136" fillId="0" borderId="0"/>
    <xf numFmtId="0" fontId="136" fillId="0" borderId="0"/>
    <xf numFmtId="167" fontId="27" fillId="0" borderId="0"/>
    <xf numFmtId="166" fontId="27" fillId="0" borderId="0"/>
    <xf numFmtId="166" fontId="27" fillId="0" borderId="0"/>
    <xf numFmtId="166" fontId="27" fillId="0" borderId="0"/>
    <xf numFmtId="0" fontId="1" fillId="0" borderId="0"/>
    <xf numFmtId="0" fontId="1" fillId="0" borderId="0"/>
    <xf numFmtId="166" fontId="27" fillId="0" borderId="0"/>
    <xf numFmtId="0" fontId="1" fillId="0" borderId="0"/>
    <xf numFmtId="0" fontId="1" fillId="0" borderId="0"/>
    <xf numFmtId="166" fontId="27" fillId="0" borderId="0"/>
    <xf numFmtId="0" fontId="1" fillId="0" borderId="0"/>
    <xf numFmtId="167" fontId="136" fillId="0" borderId="0"/>
    <xf numFmtId="0" fontId="136" fillId="0" borderId="0"/>
    <xf numFmtId="167" fontId="27" fillId="0" borderId="0"/>
    <xf numFmtId="166" fontId="27" fillId="0" borderId="0"/>
    <xf numFmtId="166" fontId="136" fillId="0" borderId="0"/>
    <xf numFmtId="166" fontId="136" fillId="0" borderId="0"/>
    <xf numFmtId="0" fontId="1" fillId="0" borderId="0"/>
    <xf numFmtId="0" fontId="1" fillId="0" borderId="0"/>
    <xf numFmtId="166" fontId="136" fillId="0" borderId="0"/>
    <xf numFmtId="0" fontId="27" fillId="0" borderId="0">
      <alignment horizontal="left" wrapText="1"/>
    </xf>
    <xf numFmtId="166" fontId="136" fillId="0" borderId="0"/>
    <xf numFmtId="0" fontId="27" fillId="0" borderId="0"/>
    <xf numFmtId="0" fontId="27" fillId="0" borderId="0"/>
    <xf numFmtId="167" fontId="136" fillId="0" borderId="0"/>
    <xf numFmtId="166" fontId="136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0" fontId="18" fillId="0" borderId="0"/>
    <xf numFmtId="0" fontId="27" fillId="0" borderId="0"/>
    <xf numFmtId="167" fontId="1" fillId="0" borderId="0"/>
    <xf numFmtId="0" fontId="70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27" fillId="0" borderId="0"/>
    <xf numFmtId="0" fontId="27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7" fillId="0" borderId="0"/>
    <xf numFmtId="167" fontId="1" fillId="0" borderId="0"/>
    <xf numFmtId="0" fontId="70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27" fillId="0" borderId="0"/>
    <xf numFmtId="0" fontId="27" fillId="0" borderId="0"/>
    <xf numFmtId="166" fontId="1" fillId="0" borderId="0"/>
    <xf numFmtId="0" fontId="18" fillId="0" borderId="0"/>
    <xf numFmtId="0" fontId="27" fillId="0" borderId="0"/>
    <xf numFmtId="167" fontId="1" fillId="0" borderId="0"/>
    <xf numFmtId="0" fontId="70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27" fillId="0" borderId="0"/>
    <xf numFmtId="0" fontId="27" fillId="0" borderId="0"/>
    <xf numFmtId="166" fontId="1" fillId="0" borderId="0"/>
    <xf numFmtId="0" fontId="18" fillId="0" borderId="0"/>
    <xf numFmtId="0" fontId="27" fillId="0" borderId="0"/>
    <xf numFmtId="167" fontId="1" fillId="0" borderId="0"/>
    <xf numFmtId="0" fontId="70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27" fillId="0" borderId="0"/>
    <xf numFmtId="0" fontId="27" fillId="0" borderId="0"/>
    <xf numFmtId="166" fontId="1" fillId="0" borderId="0"/>
    <xf numFmtId="0" fontId="18" fillId="0" borderId="0"/>
    <xf numFmtId="0" fontId="1" fillId="0" borderId="0"/>
    <xf numFmtId="167" fontId="1" fillId="0" borderId="0"/>
    <xf numFmtId="0" fontId="70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18" fillId="0" borderId="0"/>
    <xf numFmtId="0" fontId="1" fillId="0" borderId="0"/>
    <xf numFmtId="167" fontId="1" fillId="0" borderId="0"/>
    <xf numFmtId="0" fontId="70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18" fillId="0" borderId="0"/>
    <xf numFmtId="0" fontId="1" fillId="0" borderId="0"/>
    <xf numFmtId="167" fontId="1" fillId="0" borderId="0"/>
    <xf numFmtId="0" fontId="70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18" fillId="0" borderId="0"/>
    <xf numFmtId="0" fontId="1" fillId="0" borderId="0"/>
    <xf numFmtId="167" fontId="1" fillId="0" borderId="0"/>
    <xf numFmtId="0" fontId="70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18" fillId="0" borderId="0"/>
    <xf numFmtId="0" fontId="1" fillId="0" borderId="0"/>
    <xf numFmtId="167" fontId="1" fillId="0" borderId="0"/>
    <xf numFmtId="0" fontId="70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18" fillId="0" borderId="0"/>
    <xf numFmtId="0" fontId="1" fillId="0" borderId="0"/>
    <xf numFmtId="167" fontId="1" fillId="0" borderId="0"/>
    <xf numFmtId="0" fontId="70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18" fillId="0" borderId="0"/>
    <xf numFmtId="166" fontId="27" fillId="0" borderId="0"/>
    <xf numFmtId="0" fontId="1" fillId="0" borderId="0"/>
    <xf numFmtId="0" fontId="48" fillId="0" borderId="0"/>
    <xf numFmtId="0" fontId="1" fillId="0" borderId="0"/>
    <xf numFmtId="167" fontId="27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166" fontId="1" fillId="0" borderId="0"/>
    <xf numFmtId="0" fontId="1" fillId="0" borderId="0"/>
    <xf numFmtId="0" fontId="1" fillId="0" borderId="0"/>
    <xf numFmtId="0" fontId="70" fillId="0" borderId="0"/>
    <xf numFmtId="0" fontId="136" fillId="0" borderId="0"/>
    <xf numFmtId="167" fontId="1" fillId="0" borderId="0"/>
    <xf numFmtId="166" fontId="1" fillId="0" borderId="0"/>
    <xf numFmtId="166" fontId="136" fillId="0" borderId="0"/>
    <xf numFmtId="166" fontId="136" fillId="0" borderId="0"/>
    <xf numFmtId="0" fontId="1" fillId="0" borderId="0"/>
    <xf numFmtId="0" fontId="1" fillId="0" borderId="0"/>
    <xf numFmtId="0" fontId="1" fillId="0" borderId="0"/>
    <xf numFmtId="166" fontId="136" fillId="0" borderId="0"/>
    <xf numFmtId="0" fontId="1" fillId="0" borderId="0"/>
    <xf numFmtId="0" fontId="1" fillId="0" borderId="0"/>
    <xf numFmtId="166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36" fillId="0" borderId="0"/>
    <xf numFmtId="166" fontId="136" fillId="0" borderId="0"/>
    <xf numFmtId="166" fontId="27" fillId="0" borderId="0"/>
    <xf numFmtId="166" fontId="39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27" fillId="0" borderId="0">
      <alignment horizontal="left" wrapText="1"/>
    </xf>
    <xf numFmtId="166" fontId="27" fillId="0" borderId="0"/>
    <xf numFmtId="0" fontId="1" fillId="0" borderId="0"/>
    <xf numFmtId="166" fontId="27" fillId="0" borderId="0"/>
    <xf numFmtId="0" fontId="1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18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70" fillId="0" borderId="0"/>
    <xf numFmtId="166" fontId="27" fillId="0" borderId="0"/>
    <xf numFmtId="0" fontId="18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70" fillId="0" borderId="0"/>
    <xf numFmtId="166" fontId="27" fillId="0" borderId="0"/>
    <xf numFmtId="0" fontId="18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7" fontId="1" fillId="0" borderId="0"/>
    <xf numFmtId="0" fontId="70" fillId="0" borderId="0"/>
    <xf numFmtId="166" fontId="1" fillId="0" borderId="0"/>
    <xf numFmtId="0" fontId="18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7" fontId="1" fillId="0" borderId="0"/>
    <xf numFmtId="0" fontId="70" fillId="0" borderId="0"/>
    <xf numFmtId="166" fontId="1" fillId="0" borderId="0"/>
    <xf numFmtId="0" fontId="18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70" fillId="0" borderId="0"/>
    <xf numFmtId="166" fontId="27" fillId="0" borderId="0"/>
    <xf numFmtId="0" fontId="18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70" fillId="0" borderId="0"/>
    <xf numFmtId="166" fontId="27" fillId="0" borderId="0"/>
    <xf numFmtId="0" fontId="18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70" fillId="0" borderId="0"/>
    <xf numFmtId="166" fontId="27" fillId="0" borderId="0"/>
    <xf numFmtId="0" fontId="18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70" fillId="0" borderId="0"/>
    <xf numFmtId="166" fontId="27" fillId="0" borderId="0"/>
    <xf numFmtId="0" fontId="1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70" fillId="0" borderId="0"/>
    <xf numFmtId="166" fontId="27" fillId="0" borderId="0"/>
    <xf numFmtId="0" fontId="1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7" fontId="27" fillId="0" borderId="0"/>
    <xf numFmtId="0" fontId="70" fillId="0" borderId="0"/>
    <xf numFmtId="166" fontId="27" fillId="0" borderId="0"/>
    <xf numFmtId="0" fontId="18" fillId="0" borderId="0"/>
    <xf numFmtId="166" fontId="27" fillId="0" borderId="0"/>
    <xf numFmtId="166" fontId="69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47" fillId="0" borderId="0"/>
    <xf numFmtId="167" fontId="27" fillId="0" borderId="0"/>
    <xf numFmtId="166" fontId="27" fillId="0" borderId="0"/>
    <xf numFmtId="166" fontId="39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166" fontId="27" fillId="0" borderId="0"/>
    <xf numFmtId="167" fontId="27" fillId="0" borderId="0"/>
    <xf numFmtId="0" fontId="27" fillId="0" borderId="0"/>
    <xf numFmtId="0" fontId="27" fillId="0" borderId="0"/>
    <xf numFmtId="0" fontId="69" fillId="0" borderId="0"/>
    <xf numFmtId="166" fontId="27" fillId="0" borderId="0"/>
    <xf numFmtId="0" fontId="27" fillId="0" borderId="0"/>
    <xf numFmtId="0" fontId="1" fillId="0" borderId="0"/>
    <xf numFmtId="0" fontId="27" fillId="0" borderId="0"/>
    <xf numFmtId="167" fontId="27" fillId="0" borderId="0"/>
    <xf numFmtId="166" fontId="27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0" fontId="70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0" fontId="70" fillId="0" borderId="0"/>
    <xf numFmtId="166" fontId="1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0" fontId="70" fillId="0" borderId="0"/>
    <xf numFmtId="166" fontId="27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0" fontId="70" fillId="0" borderId="0"/>
    <xf numFmtId="166" fontId="1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0" fontId="70" fillId="0" borderId="0"/>
    <xf numFmtId="166" fontId="27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0" fontId="70" fillId="0" borderId="0"/>
    <xf numFmtId="166" fontId="1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0" fontId="70" fillId="0" borderId="0"/>
    <xf numFmtId="0" fontId="1" fillId="0" borderId="0"/>
    <xf numFmtId="0" fontId="1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0" fontId="70" fillId="0" borderId="0"/>
    <xf numFmtId="166" fontId="27" fillId="0" borderId="0"/>
    <xf numFmtId="0" fontId="18" fillId="0" borderId="0"/>
    <xf numFmtId="166" fontId="1" fillId="0" borderId="0"/>
    <xf numFmtId="166" fontId="27" fillId="0" borderId="0"/>
    <xf numFmtId="0" fontId="27" fillId="0" borderId="0"/>
    <xf numFmtId="0" fontId="70" fillId="0" borderId="0"/>
    <xf numFmtId="167" fontId="27" fillId="0" borderId="0"/>
    <xf numFmtId="0" fontId="31" fillId="0" borderId="0"/>
    <xf numFmtId="166" fontId="137" fillId="0" borderId="0"/>
    <xf numFmtId="0" fontId="27" fillId="0" borderId="0"/>
    <xf numFmtId="0" fontId="70" fillId="0" borderId="0"/>
    <xf numFmtId="0" fontId="47" fillId="0" borderId="0"/>
    <xf numFmtId="167" fontId="137" fillId="0" borderId="0"/>
    <xf numFmtId="166" fontId="137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7" fontId="137" fillId="0" borderId="0"/>
    <xf numFmtId="166" fontId="137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27" fillId="0" borderId="0"/>
    <xf numFmtId="166" fontId="1" fillId="0" borderId="0"/>
    <xf numFmtId="166" fontId="137" fillId="0" borderId="0"/>
    <xf numFmtId="166" fontId="27" fillId="0" borderId="0"/>
    <xf numFmtId="0" fontId="27" fillId="0" borderId="0"/>
    <xf numFmtId="0" fontId="27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27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39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7" fontId="27" fillId="0" borderId="0"/>
    <xf numFmtId="0" fontId="27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27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39" fillId="0" borderId="0"/>
    <xf numFmtId="166" fontId="27" fillId="0" borderId="0"/>
    <xf numFmtId="166" fontId="1" fillId="0" borderId="0"/>
    <xf numFmtId="166" fontId="27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39" fillId="0" borderId="0"/>
    <xf numFmtId="166" fontId="1" fillId="0" borderId="0"/>
    <xf numFmtId="167" fontId="27" fillId="0" borderId="0"/>
    <xf numFmtId="0" fontId="27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0" fontId="70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0" fontId="70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0" fontId="70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0" fontId="70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0" fontId="18" fillId="0" borderId="0"/>
    <xf numFmtId="0" fontId="27" fillId="0" borderId="0"/>
    <xf numFmtId="167" fontId="27" fillId="0" borderId="0"/>
    <xf numFmtId="166" fontId="27" fillId="0" borderId="0"/>
    <xf numFmtId="0" fontId="1" fillId="0" borderId="0"/>
    <xf numFmtId="0" fontId="1" fillId="0" borderId="0"/>
    <xf numFmtId="0" fontId="27" fillId="0" borderId="0"/>
    <xf numFmtId="167" fontId="27" fillId="0" borderId="0"/>
    <xf numFmtId="166" fontId="27" fillId="0" borderId="0"/>
    <xf numFmtId="166" fontId="27" fillId="0" borderId="0"/>
    <xf numFmtId="0" fontId="39" fillId="0" borderId="0"/>
    <xf numFmtId="166" fontId="39" fillId="0" borderId="0"/>
    <xf numFmtId="0" fontId="27" fillId="0" borderId="0"/>
    <xf numFmtId="166" fontId="1" fillId="0" borderId="0"/>
    <xf numFmtId="166" fontId="1" fillId="0" borderId="0"/>
    <xf numFmtId="166" fontId="27" fillId="0" borderId="0"/>
    <xf numFmtId="0" fontId="27" fillId="0" borderId="0"/>
    <xf numFmtId="0" fontId="70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0" fontId="70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0" fontId="70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0" fontId="70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0" fontId="70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0" fontId="70" fillId="0" borderId="0"/>
    <xf numFmtId="166" fontId="1" fillId="0" borderId="0"/>
    <xf numFmtId="0" fontId="18" fillId="0" borderId="0"/>
    <xf numFmtId="0" fontId="70" fillId="0" borderId="0"/>
    <xf numFmtId="166" fontId="27" fillId="0" borderId="0"/>
    <xf numFmtId="166" fontId="27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27" fillId="0" borderId="0"/>
    <xf numFmtId="167" fontId="27" fillId="0" borderId="0"/>
    <xf numFmtId="166" fontId="27" fillId="0" borderId="0"/>
    <xf numFmtId="0" fontId="27" fillId="0" borderId="0"/>
    <xf numFmtId="167" fontId="27" fillId="0" borderId="0"/>
    <xf numFmtId="166" fontId="1" fillId="0" borderId="0"/>
    <xf numFmtId="166" fontId="1" fillId="0" borderId="0"/>
    <xf numFmtId="166" fontId="27" fillId="0" borderId="0"/>
    <xf numFmtId="0" fontId="1" fillId="0" borderId="0"/>
    <xf numFmtId="0" fontId="70" fillId="0" borderId="0"/>
    <xf numFmtId="167" fontId="27" fillId="0" borderId="0"/>
    <xf numFmtId="166" fontId="27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0" fontId="70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7" fontId="1" fillId="0" borderId="0"/>
    <xf numFmtId="166" fontId="1" fillId="0" borderId="0"/>
    <xf numFmtId="167" fontId="1" fillId="0" borderId="0"/>
    <xf numFmtId="166" fontId="1" fillId="0" borderId="0"/>
    <xf numFmtId="0" fontId="1" fillId="0" borderId="0"/>
    <xf numFmtId="166" fontId="1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27" fillId="0" borderId="0"/>
    <xf numFmtId="166" fontId="27" fillId="0" borderId="0"/>
    <xf numFmtId="0" fontId="138" fillId="0" borderId="0" applyFont="0" applyBorder="0" applyAlignment="0"/>
    <xf numFmtId="0" fontId="78" fillId="0" borderId="0" applyFill="0" applyBorder="0">
      <protection locked="0"/>
    </xf>
    <xf numFmtId="2" fontId="78" fillId="77" borderId="62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139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1" fontId="27" fillId="85" borderId="24" applyNumberFormat="0"/>
    <xf numFmtId="0" fontId="27" fillId="71" borderId="0"/>
    <xf numFmtId="0" fontId="27" fillId="71" borderId="0"/>
    <xf numFmtId="167" fontId="27" fillId="71" borderId="0"/>
    <xf numFmtId="0" fontId="27" fillId="71" borderId="0"/>
    <xf numFmtId="166" fontId="27" fillId="71" borderId="0"/>
    <xf numFmtId="166" fontId="27" fillId="71" borderId="0"/>
    <xf numFmtId="166" fontId="27" fillId="71" borderId="0"/>
    <xf numFmtId="166" fontId="27" fillId="71" borderId="0"/>
    <xf numFmtId="0" fontId="27" fillId="71" borderId="0"/>
    <xf numFmtId="166" fontId="27" fillId="71" borderId="0"/>
    <xf numFmtId="166" fontId="27" fillId="71" borderId="0"/>
    <xf numFmtId="166" fontId="27" fillId="71" borderId="0"/>
    <xf numFmtId="166" fontId="27" fillId="71" borderId="0"/>
    <xf numFmtId="167" fontId="27" fillId="71" borderId="0"/>
    <xf numFmtId="167" fontId="27" fillId="71" borderId="0"/>
    <xf numFmtId="0" fontId="27" fillId="71" borderId="0"/>
    <xf numFmtId="167" fontId="27" fillId="71" borderId="0"/>
    <xf numFmtId="166" fontId="27" fillId="71" borderId="0"/>
    <xf numFmtId="0" fontId="27" fillId="71" borderId="0"/>
    <xf numFmtId="166" fontId="27" fillId="71" borderId="0"/>
    <xf numFmtId="166" fontId="27" fillId="71" borderId="0"/>
    <xf numFmtId="166" fontId="27" fillId="71" borderId="0"/>
    <xf numFmtId="166" fontId="27" fillId="71" borderId="0"/>
    <xf numFmtId="166" fontId="27" fillId="71" borderId="0"/>
    <xf numFmtId="167" fontId="27" fillId="71" borderId="0"/>
    <xf numFmtId="166" fontId="27" fillId="71" borderId="0"/>
    <xf numFmtId="166" fontId="27" fillId="71" borderId="0"/>
    <xf numFmtId="0" fontId="27" fillId="71" borderId="0"/>
    <xf numFmtId="166" fontId="27" fillId="71" borderId="0"/>
    <xf numFmtId="166" fontId="27" fillId="71" borderId="0"/>
    <xf numFmtId="166" fontId="27" fillId="71" borderId="0"/>
    <xf numFmtId="167" fontId="27" fillId="71" borderId="0"/>
    <xf numFmtId="167" fontId="27" fillId="71" borderId="0"/>
    <xf numFmtId="0" fontId="27" fillId="71" borderId="0"/>
    <xf numFmtId="0" fontId="46" fillId="71" borderId="49" applyBorder="0">
      <alignment horizontal="center" vertical="center" wrapText="1"/>
    </xf>
    <xf numFmtId="0" fontId="46" fillId="71" borderId="49" applyBorder="0">
      <alignment horizontal="center" vertical="center" wrapText="1"/>
    </xf>
    <xf numFmtId="166" fontId="46" fillId="71" borderId="49" applyBorder="0">
      <alignment horizontal="center" vertical="center" wrapText="1"/>
    </xf>
    <xf numFmtId="166" fontId="46" fillId="71" borderId="49" applyBorder="0">
      <alignment horizontal="center" vertical="center" wrapText="1"/>
    </xf>
    <xf numFmtId="166" fontId="46" fillId="71" borderId="49" applyBorder="0">
      <alignment horizontal="center" vertical="center" wrapText="1"/>
    </xf>
    <xf numFmtId="167" fontId="46" fillId="71" borderId="49" applyBorder="0">
      <alignment horizontal="center" vertical="center" wrapText="1"/>
    </xf>
    <xf numFmtId="0" fontId="46" fillId="71" borderId="49" applyBorder="0">
      <alignment horizontal="center" vertical="center" wrapText="1"/>
    </xf>
    <xf numFmtId="167" fontId="46" fillId="71" borderId="49" applyBorder="0">
      <alignment horizontal="center" vertical="center" wrapText="1"/>
    </xf>
    <xf numFmtId="166" fontId="46" fillId="71" borderId="49" applyBorder="0">
      <alignment horizontal="center" vertical="center" wrapText="1"/>
    </xf>
    <xf numFmtId="0" fontId="46" fillId="71" borderId="49" applyBorder="0">
      <alignment horizontal="center" vertical="center" wrapText="1"/>
    </xf>
    <xf numFmtId="166" fontId="46" fillId="71" borderId="49" applyBorder="0">
      <alignment horizontal="center" vertical="center" wrapText="1"/>
    </xf>
    <xf numFmtId="166" fontId="46" fillId="71" borderId="49" applyBorder="0">
      <alignment horizontal="center" vertical="center" wrapText="1"/>
    </xf>
    <xf numFmtId="166" fontId="46" fillId="71" borderId="49" applyBorder="0">
      <alignment horizontal="center" vertical="center" wrapText="1"/>
    </xf>
    <xf numFmtId="167" fontId="46" fillId="71" borderId="49" applyBorder="0">
      <alignment horizontal="center" vertical="center" wrapText="1"/>
    </xf>
    <xf numFmtId="0" fontId="46" fillId="71" borderId="49" applyBorder="0">
      <alignment horizontal="center" vertical="center" wrapText="1"/>
    </xf>
    <xf numFmtId="167" fontId="46" fillId="71" borderId="49" applyBorder="0">
      <alignment horizontal="center" vertical="center" wrapText="1"/>
    </xf>
    <xf numFmtId="0" fontId="46" fillId="71" borderId="49" applyBorder="0">
      <alignment horizontal="center" vertical="center" wrapText="1"/>
    </xf>
    <xf numFmtId="0" fontId="46" fillId="0" borderId="0">
      <alignment horizontal="center" wrapText="1"/>
    </xf>
    <xf numFmtId="0" fontId="46" fillId="0" borderId="0">
      <alignment horizontal="center" wrapText="1"/>
    </xf>
    <xf numFmtId="166" fontId="46" fillId="0" borderId="0">
      <alignment horizontal="center" wrapText="1"/>
    </xf>
    <xf numFmtId="166" fontId="46" fillId="0" borderId="0">
      <alignment horizontal="center" wrapText="1"/>
    </xf>
    <xf numFmtId="166" fontId="46" fillId="0" borderId="0">
      <alignment horizontal="center" wrapText="1"/>
    </xf>
    <xf numFmtId="167" fontId="46" fillId="0" borderId="0">
      <alignment horizontal="center" wrapText="1"/>
    </xf>
    <xf numFmtId="0" fontId="46" fillId="0" borderId="0">
      <alignment horizontal="center" wrapText="1"/>
    </xf>
    <xf numFmtId="167" fontId="46" fillId="0" borderId="0">
      <alignment horizontal="center" wrapText="1"/>
    </xf>
    <xf numFmtId="166" fontId="46" fillId="0" borderId="0">
      <alignment horizontal="center" wrapText="1"/>
    </xf>
    <xf numFmtId="0" fontId="46" fillId="0" borderId="0">
      <alignment horizontal="center" wrapText="1"/>
    </xf>
    <xf numFmtId="166" fontId="46" fillId="0" borderId="0">
      <alignment horizontal="center" wrapText="1"/>
    </xf>
    <xf numFmtId="166" fontId="46" fillId="0" borderId="0">
      <alignment horizontal="center" wrapText="1"/>
    </xf>
    <xf numFmtId="166" fontId="46" fillId="0" borderId="0">
      <alignment horizontal="center" wrapText="1"/>
    </xf>
    <xf numFmtId="167" fontId="46" fillId="0" borderId="0">
      <alignment horizontal="center" wrapText="1"/>
    </xf>
    <xf numFmtId="0" fontId="46" fillId="0" borderId="0">
      <alignment horizontal="center" wrapText="1"/>
    </xf>
    <xf numFmtId="167" fontId="46" fillId="0" borderId="0">
      <alignment horizontal="center" wrapText="1"/>
    </xf>
    <xf numFmtId="0" fontId="46" fillId="0" borderId="0">
      <alignment horizontal="center" wrapText="1"/>
    </xf>
    <xf numFmtId="0" fontId="140" fillId="0" borderId="0">
      <alignment horizontal="right" wrapText="1"/>
    </xf>
    <xf numFmtId="166" fontId="140" fillId="0" borderId="0">
      <alignment horizontal="right" wrapText="1"/>
    </xf>
    <xf numFmtId="166" fontId="140" fillId="0" borderId="0">
      <alignment horizontal="right" wrapText="1"/>
    </xf>
    <xf numFmtId="166" fontId="140" fillId="0" borderId="0">
      <alignment horizontal="right" wrapText="1"/>
    </xf>
    <xf numFmtId="167" fontId="140" fillId="0" borderId="0">
      <alignment horizontal="right" wrapText="1"/>
    </xf>
    <xf numFmtId="0" fontId="140" fillId="0" borderId="0">
      <alignment horizontal="right" wrapText="1"/>
    </xf>
    <xf numFmtId="167" fontId="140" fillId="0" borderId="0">
      <alignment horizontal="right" wrapText="1"/>
    </xf>
    <xf numFmtId="166" fontId="140" fillId="0" borderId="0">
      <alignment horizontal="right" wrapText="1"/>
    </xf>
    <xf numFmtId="0" fontId="46" fillId="71" borderId="63" applyBorder="0">
      <alignment horizontal="center" vertical="center" wrapText="1"/>
    </xf>
    <xf numFmtId="0" fontId="46" fillId="71" borderId="63" applyBorder="0">
      <alignment horizontal="center" vertical="center" wrapText="1"/>
    </xf>
    <xf numFmtId="167" fontId="46" fillId="71" borderId="63" applyBorder="0">
      <alignment horizontal="center" vertical="center" wrapText="1"/>
    </xf>
    <xf numFmtId="0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7" fontId="46" fillId="71" borderId="63" applyBorder="0">
      <alignment horizontal="center" vertical="center" wrapText="1"/>
    </xf>
    <xf numFmtId="0" fontId="46" fillId="71" borderId="63" applyBorder="0">
      <alignment horizontal="center" vertical="center" wrapText="1"/>
    </xf>
    <xf numFmtId="167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0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6" fontId="46" fillId="71" borderId="63" applyBorder="0">
      <alignment horizontal="center" vertical="center" wrapText="1"/>
    </xf>
    <xf numFmtId="167" fontId="46" fillId="71" borderId="63" applyBorder="0">
      <alignment horizontal="center" vertical="center" wrapText="1"/>
    </xf>
    <xf numFmtId="0" fontId="46" fillId="71" borderId="63" applyBorder="0">
      <alignment horizontal="center" vertical="center" wrapText="1"/>
    </xf>
    <xf numFmtId="0" fontId="46" fillId="0" borderId="0">
      <alignment horizontal="left" vertical="center"/>
    </xf>
    <xf numFmtId="0" fontId="46" fillId="0" borderId="0">
      <alignment horizontal="left" vertical="center"/>
    </xf>
    <xf numFmtId="166" fontId="46" fillId="0" borderId="0">
      <alignment horizontal="left" vertical="center"/>
    </xf>
    <xf numFmtId="166" fontId="46" fillId="0" borderId="0">
      <alignment horizontal="left" vertical="center"/>
    </xf>
    <xf numFmtId="166" fontId="46" fillId="0" borderId="0">
      <alignment horizontal="left" vertical="center"/>
    </xf>
    <xf numFmtId="167" fontId="46" fillId="0" borderId="0">
      <alignment horizontal="left" vertical="center"/>
    </xf>
    <xf numFmtId="0" fontId="46" fillId="0" borderId="0">
      <alignment horizontal="left" vertical="center"/>
    </xf>
    <xf numFmtId="167" fontId="46" fillId="0" borderId="0">
      <alignment horizontal="left" vertical="center"/>
    </xf>
    <xf numFmtId="166" fontId="46" fillId="0" borderId="0">
      <alignment horizontal="left" vertical="center"/>
    </xf>
    <xf numFmtId="0" fontId="46" fillId="0" borderId="0">
      <alignment horizontal="left" vertical="center"/>
    </xf>
    <xf numFmtId="166" fontId="46" fillId="0" borderId="0">
      <alignment horizontal="left" vertical="center"/>
    </xf>
    <xf numFmtId="166" fontId="46" fillId="0" borderId="0">
      <alignment horizontal="left" vertical="center"/>
    </xf>
    <xf numFmtId="166" fontId="46" fillId="0" borderId="0">
      <alignment horizontal="left" vertical="center"/>
    </xf>
    <xf numFmtId="167" fontId="46" fillId="0" borderId="0">
      <alignment horizontal="left" vertical="center"/>
    </xf>
    <xf numFmtId="0" fontId="46" fillId="0" borderId="0">
      <alignment horizontal="left" vertical="center"/>
    </xf>
    <xf numFmtId="167" fontId="46" fillId="0" borderId="0">
      <alignment horizontal="left" vertical="center"/>
    </xf>
    <xf numFmtId="0" fontId="46" fillId="0" borderId="0">
      <alignment horizontal="left" vertical="center"/>
    </xf>
    <xf numFmtId="17" fontId="30" fillId="71" borderId="64" applyFont="0" applyBorder="0" applyAlignment="0">
      <alignment horizontal="centerContinuous" wrapText="1"/>
    </xf>
    <xf numFmtId="0" fontId="27" fillId="0" borderId="58">
      <alignment horizontal="left" vertical="center"/>
    </xf>
    <xf numFmtId="0" fontId="27" fillId="0" borderId="58">
      <alignment horizontal="left" vertical="center"/>
    </xf>
    <xf numFmtId="167" fontId="27" fillId="0" borderId="58">
      <alignment horizontal="left" vertical="center"/>
    </xf>
    <xf numFmtId="0" fontId="27" fillId="0" borderId="58">
      <alignment horizontal="left" vertical="center"/>
    </xf>
    <xf numFmtId="166" fontId="27" fillId="0" borderId="58">
      <alignment horizontal="left" vertical="center"/>
    </xf>
    <xf numFmtId="166" fontId="27" fillId="0" borderId="58">
      <alignment horizontal="left" vertical="center"/>
    </xf>
    <xf numFmtId="166" fontId="27" fillId="0" borderId="58">
      <alignment horizontal="left" vertical="center"/>
    </xf>
    <xf numFmtId="166" fontId="27" fillId="0" borderId="58">
      <alignment horizontal="left" vertical="center"/>
    </xf>
    <xf numFmtId="0" fontId="27" fillId="0" borderId="58">
      <alignment horizontal="left" vertical="center"/>
    </xf>
    <xf numFmtId="166" fontId="27" fillId="0" borderId="58">
      <alignment horizontal="left" vertical="center"/>
    </xf>
    <xf numFmtId="166" fontId="27" fillId="0" borderId="58">
      <alignment horizontal="left" vertical="center"/>
    </xf>
    <xf numFmtId="166" fontId="27" fillId="0" borderId="58">
      <alignment horizontal="left" vertical="center"/>
    </xf>
    <xf numFmtId="166" fontId="27" fillId="0" borderId="58">
      <alignment horizontal="left" vertical="center"/>
    </xf>
    <xf numFmtId="167" fontId="27" fillId="0" borderId="58">
      <alignment horizontal="left" vertical="center"/>
    </xf>
    <xf numFmtId="167" fontId="27" fillId="0" borderId="58">
      <alignment horizontal="left" vertical="center"/>
    </xf>
    <xf numFmtId="0" fontId="27" fillId="0" borderId="58">
      <alignment horizontal="left" vertical="center"/>
    </xf>
    <xf numFmtId="167" fontId="27" fillId="0" borderId="58">
      <alignment horizontal="left" vertical="center"/>
    </xf>
    <xf numFmtId="166" fontId="27" fillId="0" borderId="58">
      <alignment horizontal="left" vertical="center"/>
    </xf>
    <xf numFmtId="0" fontId="27" fillId="0" borderId="58">
      <alignment horizontal="left" vertical="center"/>
    </xf>
    <xf numFmtId="166" fontId="27" fillId="0" borderId="58">
      <alignment horizontal="left" vertical="center"/>
    </xf>
    <xf numFmtId="166" fontId="27" fillId="0" borderId="58">
      <alignment horizontal="left" vertical="center"/>
    </xf>
    <xf numFmtId="166" fontId="27" fillId="0" borderId="58">
      <alignment horizontal="left" vertical="center"/>
    </xf>
    <xf numFmtId="166" fontId="27" fillId="0" borderId="58">
      <alignment horizontal="left" vertical="center"/>
    </xf>
    <xf numFmtId="166" fontId="27" fillId="0" borderId="58">
      <alignment horizontal="left" vertical="center"/>
    </xf>
    <xf numFmtId="0" fontId="138" fillId="0" borderId="58">
      <alignment horizontal="left" vertical="center"/>
    </xf>
    <xf numFmtId="166" fontId="27" fillId="0" borderId="58">
      <alignment horizontal="left" vertical="center"/>
    </xf>
    <xf numFmtId="166" fontId="27" fillId="0" borderId="58">
      <alignment horizontal="left" vertical="center"/>
    </xf>
    <xf numFmtId="0" fontId="27" fillId="0" borderId="58">
      <alignment horizontal="left" vertical="center"/>
    </xf>
    <xf numFmtId="166" fontId="27" fillId="0" borderId="58">
      <alignment horizontal="left" vertical="center"/>
    </xf>
    <xf numFmtId="166" fontId="27" fillId="0" borderId="58">
      <alignment horizontal="left" vertical="center"/>
    </xf>
    <xf numFmtId="166" fontId="27" fillId="0" borderId="58">
      <alignment horizontal="left" vertical="center"/>
    </xf>
    <xf numFmtId="167" fontId="27" fillId="0" borderId="58">
      <alignment horizontal="left" vertical="center"/>
    </xf>
    <xf numFmtId="167" fontId="27" fillId="0" borderId="58">
      <alignment horizontal="left" vertical="center"/>
    </xf>
    <xf numFmtId="0" fontId="27" fillId="0" borderId="58">
      <alignment horizontal="left" vertical="center"/>
    </xf>
    <xf numFmtId="0" fontId="47" fillId="0" borderId="0"/>
    <xf numFmtId="166" fontId="1" fillId="8" borderId="8" applyNumberFormat="0" applyFont="0" applyAlignment="0" applyProtection="0"/>
    <xf numFmtId="0" fontId="27" fillId="42" borderId="65" applyNumberFormat="0" applyFont="0" applyAlignment="0" applyProtection="0"/>
    <xf numFmtId="167" fontId="66" fillId="42" borderId="6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2" borderId="66" applyNumberFormat="0" applyFont="0" applyAlignment="0" applyProtection="0"/>
    <xf numFmtId="0" fontId="66" fillId="42" borderId="65" applyNumberFormat="0" applyFont="0" applyAlignment="0" applyProtection="0"/>
    <xf numFmtId="0" fontId="1" fillId="8" borderId="8" applyNumberFormat="0" applyFont="0" applyAlignment="0" applyProtection="0"/>
    <xf numFmtId="167" fontId="66" fillId="42" borderId="65" applyNumberFormat="0" applyFont="0" applyAlignment="0" applyProtection="0"/>
    <xf numFmtId="0" fontId="35" fillId="42" borderId="65" applyNumberFormat="0" applyFont="0" applyAlignment="0" applyProtection="0"/>
    <xf numFmtId="166" fontId="66" fillId="42" borderId="65" applyNumberFormat="0" applyFont="0" applyAlignment="0" applyProtection="0"/>
    <xf numFmtId="166" fontId="4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0" fontId="1" fillId="8" borderId="8" applyNumberFormat="0" applyFont="0" applyAlignment="0" applyProtection="0"/>
    <xf numFmtId="166" fontId="66" fillId="42" borderId="65" applyNumberFormat="0" applyFont="0" applyAlignment="0" applyProtection="0"/>
    <xf numFmtId="0" fontId="1" fillId="8" borderId="8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0" fontId="1" fillId="8" borderId="8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0" fontId="1" fillId="8" borderId="8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166" fontId="48" fillId="42" borderId="65" applyNumberFormat="0" applyFont="0" applyAlignment="0" applyProtection="0"/>
    <xf numFmtId="0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6" fontId="66" fillId="42" borderId="65" applyNumberFormat="0" applyFont="0" applyAlignment="0" applyProtection="0"/>
    <xf numFmtId="167" fontId="1" fillId="8" borderId="8" applyNumberFormat="0" applyFont="0" applyAlignment="0" applyProtection="0"/>
    <xf numFmtId="0" fontId="18" fillId="42" borderId="66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0" fontId="1" fillId="8" borderId="8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0" fontId="1" fillId="8" borderId="8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0" fontId="1" fillId="8" borderId="8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0" fontId="1" fillId="8" borderId="8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166" fontId="35" fillId="42" borderId="65" applyNumberFormat="0" applyFont="0" applyAlignment="0" applyProtection="0"/>
    <xf numFmtId="0" fontId="1" fillId="8" borderId="8" applyNumberFormat="0" applyFont="0" applyAlignment="0" applyProtection="0"/>
    <xf numFmtId="167" fontId="35" fillId="42" borderId="65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7" fontId="1" fillId="8" borderId="8" applyNumberFormat="0" applyFont="0" applyAlignment="0" applyProtection="0"/>
    <xf numFmtId="166" fontId="1" fillId="8" borderId="8" applyNumberFormat="0" applyFont="0" applyAlignment="0" applyProtection="0"/>
    <xf numFmtId="167" fontId="1" fillId="8" borderId="8" applyNumberFormat="0" applyFont="0" applyAlignment="0" applyProtection="0"/>
    <xf numFmtId="166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8" borderId="8" applyNumberFormat="0" applyFont="0" applyAlignment="0" applyProtection="0"/>
    <xf numFmtId="0" fontId="35" fillId="42" borderId="65" applyNumberFormat="0" applyFont="0" applyAlignment="0" applyProtection="0"/>
    <xf numFmtId="166" fontId="1" fillId="8" borderId="8" applyNumberFormat="0" applyFont="0" applyAlignment="0" applyProtection="0"/>
    <xf numFmtId="0" fontId="27" fillId="42" borderId="65" applyNumberFormat="0" applyFont="0" applyAlignment="0" applyProtection="0"/>
    <xf numFmtId="166" fontId="1" fillId="8" borderId="8" applyNumberFormat="0" applyFont="0" applyAlignment="0" applyProtection="0"/>
    <xf numFmtId="0" fontId="27" fillId="42" borderId="65" applyNumberFormat="0" applyFont="0" applyAlignment="0" applyProtection="0"/>
    <xf numFmtId="166" fontId="1" fillId="8" borderId="8" applyNumberFormat="0" applyFont="0" applyAlignment="0" applyProtection="0"/>
    <xf numFmtId="0" fontId="27" fillId="42" borderId="65" applyNumberFormat="0" applyFont="0" applyAlignment="0" applyProtection="0"/>
    <xf numFmtId="166" fontId="1" fillId="8" borderId="8" applyNumberFormat="0" applyFont="0" applyAlignment="0" applyProtection="0"/>
    <xf numFmtId="0" fontId="27" fillId="42" borderId="65" applyNumberFormat="0" applyFont="0" applyAlignment="0" applyProtection="0"/>
    <xf numFmtId="37" fontId="27" fillId="0" borderId="0"/>
    <xf numFmtId="39" fontId="34" fillId="0" borderId="0" applyFont="0" applyFill="0" applyBorder="0" applyAlignment="0" applyProtection="0"/>
    <xf numFmtId="0" fontId="46" fillId="86" borderId="58" applyNumberFormat="0" applyBorder="0">
      <alignment horizontal="left" vertical="center"/>
    </xf>
    <xf numFmtId="166" fontId="46" fillId="86" borderId="58" applyNumberFormat="0" applyBorder="0">
      <alignment horizontal="left" vertical="center"/>
    </xf>
    <xf numFmtId="166" fontId="46" fillId="86" borderId="58" applyNumberFormat="0" applyBorder="0">
      <alignment horizontal="left" vertical="center"/>
    </xf>
    <xf numFmtId="0" fontId="46" fillId="86" borderId="58" applyNumberFormat="0" applyBorder="0">
      <alignment horizontal="left" vertical="center"/>
    </xf>
    <xf numFmtId="166" fontId="46" fillId="86" borderId="58" applyNumberFormat="0" applyBorder="0">
      <alignment horizontal="left" vertical="center"/>
    </xf>
    <xf numFmtId="166" fontId="46" fillId="86" borderId="58" applyNumberFormat="0" applyBorder="0">
      <alignment horizontal="left" vertical="center"/>
    </xf>
    <xf numFmtId="167" fontId="46" fillId="86" borderId="58" applyNumberFormat="0" applyBorder="0">
      <alignment horizontal="left" vertical="center"/>
    </xf>
    <xf numFmtId="2" fontId="46" fillId="86" borderId="47" applyNumberFormat="0" applyBorder="0">
      <alignment horizontal="left" vertical="center"/>
    </xf>
    <xf numFmtId="2" fontId="46" fillId="86" borderId="47" applyNumberFormat="0" applyBorder="0">
      <alignment horizontal="left" vertical="center"/>
    </xf>
    <xf numFmtId="2" fontId="120" fillId="80" borderId="67" applyNumberFormat="0" applyBorder="0">
      <alignment horizontal="left" vertical="center"/>
    </xf>
    <xf numFmtId="2" fontId="120" fillId="80" borderId="47" applyNumberFormat="0" applyBorder="0">
      <alignment horizontal="left" vertical="center"/>
    </xf>
    <xf numFmtId="40" fontId="141" fillId="0" borderId="0" applyFont="0" applyFill="0" applyBorder="0" applyAlignment="0" applyProtection="0"/>
    <xf numFmtId="38" fontId="141" fillId="0" borderId="0" applyFont="0" applyFill="0" applyBorder="0" applyAlignment="0" applyProtection="0"/>
    <xf numFmtId="282" fontId="35" fillId="0" borderId="49" applyFont="0" applyBorder="0" applyProtection="0"/>
    <xf numFmtId="37" fontId="81" fillId="0" borderId="0">
      <protection locked="0"/>
    </xf>
    <xf numFmtId="166" fontId="10" fillId="6" borderId="5" applyNumberFormat="0" applyAlignment="0" applyProtection="0"/>
    <xf numFmtId="0" fontId="142" fillId="37" borderId="68" applyNumberFormat="0" applyAlignment="0" applyProtection="0"/>
    <xf numFmtId="166" fontId="10" fillId="6" borderId="5" applyNumberFormat="0" applyAlignment="0" applyProtection="0"/>
    <xf numFmtId="167" fontId="142" fillId="63" borderId="68" applyNumberFormat="0" applyAlignment="0" applyProtection="0"/>
    <xf numFmtId="167" fontId="10" fillId="6" borderId="5" applyNumberFormat="0" applyAlignment="0" applyProtection="0"/>
    <xf numFmtId="0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0" fontId="10" fillId="6" borderId="5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6" fontId="142" fillId="63" borderId="68" applyNumberFormat="0" applyAlignment="0" applyProtection="0"/>
    <xf numFmtId="167" fontId="142" fillId="63" borderId="68" applyNumberFormat="0" applyAlignment="0" applyProtection="0"/>
    <xf numFmtId="0" fontId="142" fillId="63" borderId="68" applyNumberFormat="0" applyAlignment="0" applyProtection="0"/>
    <xf numFmtId="0" fontId="142" fillId="63" borderId="68" applyNumberFormat="0" applyAlignment="0" applyProtection="0"/>
    <xf numFmtId="166" fontId="10" fillId="6" borderId="5" applyNumberFormat="0" applyAlignment="0" applyProtection="0"/>
    <xf numFmtId="0" fontId="142" fillId="37" borderId="68" applyNumberFormat="0" applyAlignment="0" applyProtection="0"/>
    <xf numFmtId="166" fontId="10" fillId="6" borderId="5" applyNumberFormat="0" applyAlignment="0" applyProtection="0"/>
    <xf numFmtId="0" fontId="142" fillId="37" borderId="68" applyNumberFormat="0" applyAlignment="0" applyProtection="0"/>
    <xf numFmtId="166" fontId="10" fillId="6" borderId="5" applyNumberFormat="0" applyAlignment="0" applyProtection="0"/>
    <xf numFmtId="0" fontId="142" fillId="37" borderId="68" applyNumberFormat="0" applyAlignment="0" applyProtection="0"/>
    <xf numFmtId="166" fontId="10" fillId="6" borderId="5" applyNumberFormat="0" applyAlignment="0" applyProtection="0"/>
    <xf numFmtId="0" fontId="142" fillId="37" borderId="68" applyNumberFormat="0" applyAlignment="0" applyProtection="0"/>
    <xf numFmtId="166" fontId="10" fillId="6" borderId="5" applyNumberFormat="0" applyAlignment="0" applyProtection="0"/>
    <xf numFmtId="0" fontId="142" fillId="37" borderId="68" applyNumberFormat="0" applyAlignment="0" applyProtection="0"/>
    <xf numFmtId="166" fontId="10" fillId="6" borderId="5" applyNumberFormat="0" applyAlignment="0" applyProtection="0"/>
    <xf numFmtId="0" fontId="142" fillId="37" borderId="68" applyNumberFormat="0" applyAlignment="0" applyProtection="0"/>
    <xf numFmtId="40" fontId="143" fillId="64" borderId="0">
      <alignment horizontal="right"/>
    </xf>
    <xf numFmtId="0" fontId="144" fillId="64" borderId="0">
      <alignment horizontal="right"/>
    </xf>
    <xf numFmtId="0" fontId="145" fillId="0" borderId="0" applyFill="0" applyBorder="0">
      <alignment vertical="center"/>
    </xf>
    <xf numFmtId="233" fontId="131" fillId="0" borderId="0" applyFill="0" applyBorder="0">
      <alignment horizontal="center" vertical="center"/>
    </xf>
    <xf numFmtId="234" fontId="131" fillId="0" borderId="0" applyFill="0" applyBorder="0">
      <alignment horizontal="right" vertical="center"/>
    </xf>
    <xf numFmtId="235" fontId="131" fillId="0" borderId="0" applyFill="0" applyBorder="0">
      <alignment horizontal="center" vertical="center"/>
    </xf>
    <xf numFmtId="236" fontId="131" fillId="0" borderId="0" applyFill="0" applyBorder="0">
      <alignment horizontal="center" vertical="center"/>
    </xf>
    <xf numFmtId="237" fontId="131" fillId="0" borderId="0" applyFill="0" applyBorder="0">
      <alignment horizontal="center" vertical="center"/>
    </xf>
    <xf numFmtId="0" fontId="146" fillId="0" borderId="0" applyFill="0" applyBorder="0">
      <alignment horizontal="right" vertical="center"/>
    </xf>
    <xf numFmtId="238" fontId="131" fillId="0" borderId="0" applyFill="0" applyBorder="0">
      <alignment horizontal="right" vertical="center"/>
    </xf>
    <xf numFmtId="0" fontId="147" fillId="0" borderId="0" applyFill="0" applyBorder="0">
      <alignment vertical="center"/>
    </xf>
    <xf numFmtId="0" fontId="148" fillId="0" borderId="0" applyFill="0" applyBorder="0">
      <alignment vertical="center"/>
    </xf>
    <xf numFmtId="0" fontId="146" fillId="0" borderId="0" applyFill="0" applyBorder="0">
      <alignment vertical="center"/>
    </xf>
    <xf numFmtId="0" fontId="131" fillId="0" borderId="0" applyFill="0" applyBorder="0">
      <alignment vertical="center"/>
    </xf>
    <xf numFmtId="0" fontId="149" fillId="64" borderId="29"/>
    <xf numFmtId="183" fontId="131" fillId="0" borderId="0" applyFill="0" applyBorder="0">
      <alignment horizontal="center" vertical="center"/>
    </xf>
    <xf numFmtId="184" fontId="131" fillId="0" borderId="0" applyFill="0" applyBorder="0">
      <alignment horizontal="center" vertical="center"/>
    </xf>
    <xf numFmtId="185" fontId="131" fillId="0" borderId="0" applyFill="0" applyBorder="0">
      <alignment horizontal="center" vertical="center"/>
    </xf>
    <xf numFmtId="186" fontId="131" fillId="0" borderId="0" applyFill="0" applyBorder="0">
      <alignment horizontal="center" vertical="center"/>
    </xf>
    <xf numFmtId="187" fontId="131" fillId="0" borderId="0" applyFill="0" applyBorder="0">
      <alignment horizontal="center" vertical="center"/>
    </xf>
    <xf numFmtId="0" fontId="131" fillId="0" borderId="0" applyFill="0" applyBorder="0">
      <alignment horizontal="center" vertical="center"/>
    </xf>
    <xf numFmtId="188" fontId="131" fillId="0" borderId="0" applyFill="0" applyBorder="0">
      <alignment horizontal="center" vertical="center"/>
    </xf>
    <xf numFmtId="0" fontId="149" fillId="0" borderId="0" applyBorder="0">
      <alignment horizontal="centerContinuous"/>
    </xf>
    <xf numFmtId="0" fontId="150" fillId="0" borderId="0" applyBorder="0">
      <alignment horizontal="centerContinuous"/>
    </xf>
    <xf numFmtId="0" fontId="151" fillId="0" borderId="0" applyFill="0" applyBorder="0">
      <alignment vertical="center"/>
    </xf>
    <xf numFmtId="19" fontId="27" fillId="87" borderId="62" applyNumberFormat="0" applyBorder="0">
      <alignment horizontal="left" vertical="center" indent="1"/>
    </xf>
    <xf numFmtId="19" fontId="27" fillId="87" borderId="62" applyNumberFormat="0" applyBorder="0">
      <alignment horizontal="left" vertical="center" indent="1"/>
    </xf>
    <xf numFmtId="0" fontId="27" fillId="87" borderId="0">
      <alignment horizontal="right" vertical="center"/>
    </xf>
    <xf numFmtId="166" fontId="27" fillId="87" borderId="0">
      <alignment horizontal="right" vertical="center"/>
    </xf>
    <xf numFmtId="166" fontId="27" fillId="87" borderId="0">
      <alignment horizontal="right" vertical="center"/>
    </xf>
    <xf numFmtId="166" fontId="27" fillId="87" borderId="0">
      <alignment horizontal="right" vertical="center"/>
    </xf>
    <xf numFmtId="167" fontId="27" fillId="87" borderId="0">
      <alignment horizontal="right" vertical="center"/>
    </xf>
    <xf numFmtId="166" fontId="27" fillId="87" borderId="0">
      <alignment horizontal="right" vertical="center"/>
    </xf>
    <xf numFmtId="19" fontId="27" fillId="87" borderId="56" applyNumberFormat="0" applyBorder="0">
      <alignment horizontal="right" vertical="center"/>
    </xf>
    <xf numFmtId="19" fontId="27" fillId="87" borderId="56" applyNumberFormat="0" applyBorder="0">
      <alignment horizontal="right" vertical="center"/>
    </xf>
    <xf numFmtId="2" fontId="152" fillId="88" borderId="49" applyBorder="0">
      <alignment horizontal="left" vertical="center" indent="1"/>
    </xf>
    <xf numFmtId="2" fontId="152" fillId="88" borderId="0">
      <alignment horizontal="center" vertical="center"/>
    </xf>
    <xf numFmtId="2" fontId="152" fillId="88" borderId="69">
      <alignment horizontal="left" vertical="center"/>
    </xf>
    <xf numFmtId="0" fontId="27" fillId="89" borderId="0" applyNumberFormat="0" applyFont="0" applyBorder="0" applyAlignment="0" applyProtection="0">
      <protection hidden="1"/>
    </xf>
    <xf numFmtId="0" fontId="153" fillId="90" borderId="54">
      <alignment horizontal="center"/>
    </xf>
    <xf numFmtId="166" fontId="153" fillId="90" borderId="54">
      <alignment horizontal="center"/>
    </xf>
    <xf numFmtId="166" fontId="153" fillId="90" borderId="54">
      <alignment horizontal="center"/>
    </xf>
    <xf numFmtId="166" fontId="153" fillId="90" borderId="54">
      <alignment horizontal="center"/>
    </xf>
    <xf numFmtId="167" fontId="153" fillId="90" borderId="54">
      <alignment horizontal="center"/>
    </xf>
    <xf numFmtId="166" fontId="153" fillId="90" borderId="54">
      <alignment horizontal="center"/>
    </xf>
    <xf numFmtId="223" fontId="34" fillId="91" borderId="0" applyNumberFormat="0" applyFont="0" applyBorder="0" applyAlignment="0" applyProtection="0"/>
    <xf numFmtId="14" fontId="50" fillId="0" borderId="0">
      <alignment horizontal="center" wrapText="1"/>
      <protection locked="0"/>
    </xf>
    <xf numFmtId="14" fontId="27" fillId="0" borderId="0">
      <alignment horizontal="center" wrapText="1"/>
      <protection locked="0"/>
    </xf>
    <xf numFmtId="14" fontId="27" fillId="0" borderId="0">
      <alignment horizontal="center" wrapText="1"/>
      <protection locked="0"/>
    </xf>
    <xf numFmtId="14" fontId="27" fillId="0" borderId="0">
      <alignment horizontal="center" wrapText="1"/>
      <protection locked="0"/>
    </xf>
    <xf numFmtId="14" fontId="27" fillId="0" borderId="0">
      <alignment horizontal="center" wrapText="1"/>
      <protection locked="0"/>
    </xf>
    <xf numFmtId="14" fontId="27" fillId="0" borderId="0">
      <alignment horizontal="center" wrapText="1"/>
      <protection locked="0"/>
    </xf>
    <xf numFmtId="14" fontId="27" fillId="0" borderId="0">
      <alignment horizontal="center" wrapText="1"/>
      <protection locked="0"/>
    </xf>
    <xf numFmtId="14" fontId="27" fillId="0" borderId="0">
      <alignment horizontal="center" wrapText="1"/>
      <protection locked="0"/>
    </xf>
    <xf numFmtId="14" fontId="50" fillId="0" borderId="0">
      <alignment horizontal="center" wrapText="1"/>
      <protection locked="0"/>
    </xf>
    <xf numFmtId="14" fontId="27" fillId="0" borderId="0">
      <alignment horizontal="center" wrapText="1"/>
      <protection locked="0"/>
    </xf>
    <xf numFmtId="14" fontId="27" fillId="0" borderId="0">
      <alignment horizontal="center" wrapText="1"/>
      <protection locked="0"/>
    </xf>
    <xf numFmtId="14" fontId="27" fillId="0" borderId="0">
      <alignment horizontal="center" wrapText="1"/>
      <protection locked="0"/>
    </xf>
    <xf numFmtId="14" fontId="27" fillId="0" borderId="0">
      <alignment horizontal="center" wrapText="1"/>
      <protection locked="0"/>
    </xf>
    <xf numFmtId="203" fontId="59" fillId="0" borderId="0" applyFont="0" applyFill="0" applyBorder="0" applyAlignment="0" applyProtection="0"/>
    <xf numFmtId="283" fontId="35" fillId="0" borderId="0" applyFont="0" applyFill="0" applyBorder="0" applyAlignment="0" applyProtection="0"/>
    <xf numFmtId="284" fontId="27" fillId="0" borderId="0" applyFont="0" applyFill="0" applyBorder="0" applyAlignment="0" applyProtection="0">
      <alignment horizontal="centerContinuous" vertical="center"/>
    </xf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285" fontId="78" fillId="0" borderId="0" applyFill="0" applyBorder="0">
      <protection locked="0"/>
    </xf>
    <xf numFmtId="285" fontId="27" fillId="0" borderId="0" applyFill="0" applyBorder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/>
    <xf numFmtId="9" fontId="3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286" fontId="81" fillId="0" borderId="0" applyFont="0" applyFill="0" applyBorder="0" applyAlignment="0"/>
    <xf numFmtId="287" fontId="31" fillId="0" borderId="29"/>
    <xf numFmtId="287" fontId="31" fillId="0" borderId="29"/>
    <xf numFmtId="287" fontId="31" fillId="0" borderId="29"/>
    <xf numFmtId="213" fontId="27" fillId="0" borderId="29"/>
    <xf numFmtId="213" fontId="27" fillId="0" borderId="29"/>
    <xf numFmtId="287" fontId="31" fillId="0" borderId="29"/>
    <xf numFmtId="288" fontId="81" fillId="0" borderId="0">
      <alignment vertical="top"/>
    </xf>
    <xf numFmtId="289" fontId="81" fillId="0" borderId="0">
      <alignment vertical="top"/>
    </xf>
    <xf numFmtId="0" fontId="30" fillId="0" borderId="0" applyFill="0" applyBorder="0">
      <alignment vertical="center"/>
    </xf>
    <xf numFmtId="290" fontId="154" fillId="69" borderId="0" applyNumberFormat="0" applyBorder="0">
      <alignment horizontal="right" vertical="center"/>
    </xf>
    <xf numFmtId="290" fontId="154" fillId="69" borderId="0" applyNumberFormat="0" applyBorder="0">
      <alignment horizontal="right" vertical="center"/>
    </xf>
    <xf numFmtId="0" fontId="155" fillId="92" borderId="54" applyNumberFormat="0">
      <alignment horizontal="center" vertical="center"/>
    </xf>
    <xf numFmtId="166" fontId="155" fillId="92" borderId="54" applyNumberFormat="0">
      <alignment horizontal="center" vertical="center"/>
    </xf>
    <xf numFmtId="166" fontId="155" fillId="92" borderId="54" applyNumberFormat="0">
      <alignment horizontal="center" vertical="center"/>
    </xf>
    <xf numFmtId="166" fontId="155" fillId="92" borderId="54" applyNumberFormat="0">
      <alignment horizontal="center" vertical="center"/>
    </xf>
    <xf numFmtId="167" fontId="155" fillId="92" borderId="54" applyNumberFormat="0">
      <alignment horizontal="center" vertical="center"/>
    </xf>
    <xf numFmtId="0" fontId="155" fillId="92" borderId="0" applyNumberFormat="0" applyBorder="0">
      <alignment horizontal="left" vertical="center" indent="1"/>
    </xf>
    <xf numFmtId="166" fontId="155" fillId="92" borderId="0" applyNumberFormat="0" applyBorder="0">
      <alignment horizontal="left" vertical="center" indent="1"/>
    </xf>
    <xf numFmtId="166" fontId="155" fillId="92" borderId="0" applyNumberFormat="0" applyBorder="0">
      <alignment horizontal="left" vertical="center" indent="1"/>
    </xf>
    <xf numFmtId="166" fontId="155" fillId="92" borderId="0" applyNumberFormat="0" applyBorder="0">
      <alignment horizontal="left" vertical="center" indent="1"/>
    </xf>
    <xf numFmtId="167" fontId="155" fillId="92" borderId="0" applyNumberFormat="0" applyBorder="0">
      <alignment horizontal="left" vertical="center" indent="1"/>
    </xf>
    <xf numFmtId="204" fontId="59" fillId="0" borderId="0" applyFill="0" applyBorder="0" applyAlignment="0"/>
    <xf numFmtId="200" fontId="58" fillId="0" borderId="0" applyFill="0" applyBorder="0" applyAlignment="0"/>
    <xf numFmtId="204" fontId="59" fillId="0" borderId="0" applyFill="0" applyBorder="0" applyAlignment="0"/>
    <xf numFmtId="205" fontId="59" fillId="0" borderId="0" applyFill="0" applyBorder="0" applyAlignment="0"/>
    <xf numFmtId="200" fontId="58" fillId="0" borderId="0" applyFill="0" applyBorder="0" applyAlignment="0"/>
    <xf numFmtId="189" fontId="156" fillId="0" borderId="0" applyFill="0" applyBorder="0">
      <alignment horizontal="right" vertical="center"/>
    </xf>
    <xf numFmtId="195" fontId="156" fillId="0" borderId="0" applyFill="0" applyBorder="0">
      <alignment horizontal="right" vertical="center"/>
    </xf>
    <xf numFmtId="0" fontId="157" fillId="0" borderId="0" applyFill="0" applyBorder="0">
      <alignment vertical="center"/>
    </xf>
    <xf numFmtId="0" fontId="158" fillId="0" borderId="0" applyFill="0" applyBorder="0">
      <alignment vertical="center"/>
    </xf>
    <xf numFmtId="0" fontId="159" fillId="0" borderId="0" applyFill="0" applyBorder="0">
      <alignment vertical="center"/>
    </xf>
    <xf numFmtId="0" fontId="156" fillId="0" borderId="0" applyFill="0" applyBorder="0">
      <alignment vertical="center"/>
    </xf>
    <xf numFmtId="0" fontId="106" fillId="0" borderId="0" applyFill="0" applyBorder="0">
      <alignment horizontal="center" vertical="center"/>
      <protection locked="0"/>
    </xf>
    <xf numFmtId="0" fontId="106" fillId="0" borderId="0" applyFill="0" applyBorder="0">
      <alignment horizontal="center" vertical="center"/>
      <protection locked="0"/>
    </xf>
    <xf numFmtId="0" fontId="160" fillId="0" borderId="0" applyFill="0" applyBorder="0">
      <alignment horizontal="left" vertical="center"/>
      <protection locked="0"/>
    </xf>
    <xf numFmtId="0" fontId="161" fillId="0" borderId="0" applyFill="0" applyBorder="0">
      <alignment horizontal="left" vertical="center"/>
    </xf>
    <xf numFmtId="191" fontId="156" fillId="0" borderId="0" applyFill="0" applyBorder="0">
      <alignment horizontal="right" vertical="center"/>
    </xf>
    <xf numFmtId="0" fontId="156" fillId="0" borderId="0" applyFill="0" applyBorder="0">
      <alignment vertical="center"/>
    </xf>
    <xf numFmtId="192" fontId="156" fillId="0" borderId="0" applyFill="0" applyBorder="0">
      <alignment horizontal="right" vertical="center"/>
    </xf>
    <xf numFmtId="193" fontId="156" fillId="0" borderId="0" applyFill="0" applyBorder="0">
      <alignment horizontal="right" vertical="center"/>
    </xf>
    <xf numFmtId="0" fontId="159" fillId="0" borderId="0" applyFill="0" applyBorder="0">
      <alignment vertical="center"/>
    </xf>
    <xf numFmtId="192" fontId="162" fillId="0" borderId="0" applyFill="0" applyBorder="0">
      <alignment horizontal="left" vertical="center"/>
    </xf>
    <xf numFmtId="0" fontId="163" fillId="0" borderId="0" applyFill="0" applyBorder="0">
      <alignment horizontal="left" vertical="center"/>
    </xf>
    <xf numFmtId="194" fontId="156" fillId="0" borderId="0" applyFill="0" applyBorder="0">
      <alignment horizontal="right" vertical="center"/>
    </xf>
    <xf numFmtId="291" fontId="7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7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1" fontId="27" fillId="93" borderId="0">
      <alignment horizontal="right"/>
    </xf>
    <xf numFmtId="181" fontId="27" fillId="93" borderId="0">
      <alignment horizontal="right"/>
    </xf>
    <xf numFmtId="1" fontId="46" fillId="66" borderId="0">
      <alignment horizontal="left"/>
      <protection locked="0"/>
    </xf>
    <xf numFmtId="0" fontId="4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166" fontId="27" fillId="0" borderId="0" applyNumberFormat="0" applyFont="0" applyFill="0" applyBorder="0" applyAlignment="0" applyProtection="0">
      <alignment horizontal="left"/>
    </xf>
    <xf numFmtId="166" fontId="27" fillId="0" borderId="0" applyNumberFormat="0" applyFont="0" applyFill="0" applyBorder="0" applyAlignment="0" applyProtection="0">
      <alignment horizontal="left"/>
    </xf>
    <xf numFmtId="166" fontId="27" fillId="0" borderId="0" applyNumberFormat="0" applyFont="0" applyFill="0" applyBorder="0" applyAlignment="0" applyProtection="0">
      <alignment horizontal="left"/>
    </xf>
    <xf numFmtId="166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166" fontId="27" fillId="0" borderId="0" applyNumberFormat="0" applyFont="0" applyFill="0" applyBorder="0" applyAlignment="0" applyProtection="0">
      <alignment horizontal="left"/>
    </xf>
    <xf numFmtId="166" fontId="27" fillId="0" borderId="0" applyNumberFormat="0" applyFont="0" applyFill="0" applyBorder="0" applyAlignment="0" applyProtection="0">
      <alignment horizontal="left"/>
    </xf>
    <xf numFmtId="166" fontId="27" fillId="0" borderId="0" applyNumberFormat="0" applyFont="0" applyFill="0" applyBorder="0" applyAlignment="0" applyProtection="0">
      <alignment horizontal="left"/>
    </xf>
    <xf numFmtId="167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167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166" fontId="27" fillId="0" borderId="0" applyNumberFormat="0" applyFont="0" applyFill="0" applyBorder="0" applyAlignment="0" applyProtection="0">
      <alignment horizontal="left"/>
    </xf>
    <xf numFmtId="166" fontId="27" fillId="0" borderId="0" applyNumberFormat="0" applyFont="0" applyFill="0" applyBorder="0" applyAlignment="0" applyProtection="0">
      <alignment horizontal="left"/>
    </xf>
    <xf numFmtId="166" fontId="27" fillId="0" borderId="0" applyNumberFormat="0" applyFont="0" applyFill="0" applyBorder="0" applyAlignment="0" applyProtection="0">
      <alignment horizontal="left"/>
    </xf>
    <xf numFmtId="166" fontId="27" fillId="0" borderId="0" applyNumberFormat="0" applyFont="0" applyFill="0" applyBorder="0" applyAlignment="0" applyProtection="0">
      <alignment horizontal="left"/>
    </xf>
    <xf numFmtId="166" fontId="27" fillId="0" borderId="0" applyNumberFormat="0" applyFont="0" applyFill="0" applyBorder="0" applyAlignment="0" applyProtection="0">
      <alignment horizontal="left"/>
    </xf>
    <xf numFmtId="0" fontId="47" fillId="0" borderId="0" applyNumberFormat="0" applyFont="0" applyFill="0" applyBorder="0" applyAlignment="0" applyProtection="0">
      <alignment horizontal="left"/>
    </xf>
    <xf numFmtId="166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166" fontId="27" fillId="0" borderId="0" applyNumberFormat="0" applyFont="0" applyFill="0" applyBorder="0" applyAlignment="0" applyProtection="0">
      <alignment horizontal="left"/>
    </xf>
    <xf numFmtId="166" fontId="27" fillId="0" borderId="0" applyNumberFormat="0" applyFont="0" applyFill="0" applyBorder="0" applyAlignment="0" applyProtection="0">
      <alignment horizontal="left"/>
    </xf>
    <xf numFmtId="167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167" fontId="27" fillId="0" borderId="0" applyNumberFormat="0" applyFont="0" applyFill="0" applyBorder="0" applyAlignment="0" applyProtection="0">
      <alignment horizontal="left"/>
    </xf>
    <xf numFmtId="15" fontId="47" fillId="0" borderId="0" applyFont="0" applyFill="0" applyBorder="0" applyAlignment="0" applyProtection="0"/>
    <xf numFmtId="4" fontId="47" fillId="0" borderId="0" applyFont="0" applyFill="0" applyBorder="0" applyAlignment="0" applyProtection="0"/>
    <xf numFmtId="0" fontId="164" fillId="0" borderId="70">
      <alignment horizontal="center"/>
    </xf>
    <xf numFmtId="3" fontId="47" fillId="0" borderId="0" applyFont="0" applyFill="0" applyBorder="0" applyAlignment="0" applyProtection="0"/>
    <xf numFmtId="0" fontId="47" fillId="94" borderId="0" applyNumberFormat="0" applyFont="0" applyBorder="0" applyAlignment="0" applyProtection="0"/>
    <xf numFmtId="204" fontId="35" fillId="0" borderId="0" applyFont="0">
      <protection locked="0"/>
    </xf>
    <xf numFmtId="0" fontId="27" fillId="0" borderId="0" applyFont="0" applyFill="0" applyBorder="0" applyAlignment="0"/>
    <xf numFmtId="0" fontId="27" fillId="0" borderId="0" applyFont="0" applyFill="0" applyBorder="0" applyAlignment="0"/>
    <xf numFmtId="167" fontId="27" fillId="0" borderId="0" applyFont="0" applyFill="0" applyBorder="0" applyAlignment="0"/>
    <xf numFmtId="0" fontId="27" fillId="0" borderId="0" applyFont="0" applyFill="0" applyBorder="0" applyAlignment="0"/>
    <xf numFmtId="166" fontId="27" fillId="0" borderId="0" applyFont="0" applyFill="0" applyBorder="0" applyAlignment="0"/>
    <xf numFmtId="166" fontId="27" fillId="0" borderId="0" applyFont="0" applyFill="0" applyBorder="0" applyAlignment="0"/>
    <xf numFmtId="166" fontId="27" fillId="0" borderId="0" applyFont="0" applyFill="0" applyBorder="0" applyAlignment="0"/>
    <xf numFmtId="166" fontId="27" fillId="0" borderId="0" applyFont="0" applyFill="0" applyBorder="0" applyAlignment="0"/>
    <xf numFmtId="0" fontId="27" fillId="0" borderId="0" applyFont="0" applyFill="0" applyBorder="0" applyAlignment="0"/>
    <xf numFmtId="166" fontId="27" fillId="0" borderId="0" applyFont="0" applyFill="0" applyBorder="0" applyAlignment="0"/>
    <xf numFmtId="166" fontId="27" fillId="0" borderId="0" applyFont="0" applyFill="0" applyBorder="0" applyAlignment="0"/>
    <xf numFmtId="166" fontId="27" fillId="0" borderId="0" applyFont="0" applyFill="0" applyBorder="0" applyAlignment="0"/>
    <xf numFmtId="166" fontId="27" fillId="0" borderId="0" applyFont="0" applyFill="0" applyBorder="0" applyAlignment="0"/>
    <xf numFmtId="167" fontId="27" fillId="0" borderId="0" applyFont="0" applyFill="0" applyBorder="0" applyAlignment="0"/>
    <xf numFmtId="167" fontId="27" fillId="0" borderId="0" applyFont="0" applyFill="0" applyBorder="0" applyAlignment="0"/>
    <xf numFmtId="0" fontId="27" fillId="0" borderId="0" applyFont="0" applyFill="0" applyBorder="0" applyAlignment="0"/>
    <xf numFmtId="167" fontId="27" fillId="0" borderId="0" applyFont="0" applyFill="0" applyBorder="0" applyAlignment="0"/>
    <xf numFmtId="166" fontId="27" fillId="0" borderId="0" applyFont="0" applyFill="0" applyBorder="0" applyAlignment="0"/>
    <xf numFmtId="0" fontId="27" fillId="0" borderId="0" applyFont="0" applyFill="0" applyBorder="0" applyAlignment="0"/>
    <xf numFmtId="166" fontId="27" fillId="0" borderId="0" applyFont="0" applyFill="0" applyBorder="0" applyAlignment="0"/>
    <xf numFmtId="166" fontId="27" fillId="0" borderId="0" applyFont="0" applyFill="0" applyBorder="0" applyAlignment="0"/>
    <xf numFmtId="166" fontId="27" fillId="0" borderId="0" applyFont="0" applyFill="0" applyBorder="0" applyAlignment="0"/>
    <xf numFmtId="166" fontId="27" fillId="0" borderId="0" applyFont="0" applyFill="0" applyBorder="0" applyAlignment="0"/>
    <xf numFmtId="166" fontId="27" fillId="0" borderId="0" applyFont="0" applyFill="0" applyBorder="0" applyAlignment="0"/>
    <xf numFmtId="38" fontId="165" fillId="0" borderId="0" applyFont="0" applyFill="0" applyBorder="0" applyAlignment="0"/>
    <xf numFmtId="166" fontId="27" fillId="0" borderId="0" applyFont="0" applyFill="0" applyBorder="0" applyAlignment="0"/>
    <xf numFmtId="166" fontId="27" fillId="0" borderId="0" applyFont="0" applyFill="0" applyBorder="0" applyAlignment="0"/>
    <xf numFmtId="0" fontId="27" fillId="0" borderId="0" applyFont="0" applyFill="0" applyBorder="0" applyAlignment="0"/>
    <xf numFmtId="166" fontId="27" fillId="0" borderId="0" applyFont="0" applyFill="0" applyBorder="0" applyAlignment="0"/>
    <xf numFmtId="166" fontId="27" fillId="0" borderId="0" applyFont="0" applyFill="0" applyBorder="0" applyAlignment="0"/>
    <xf numFmtId="166" fontId="27" fillId="0" borderId="0" applyFont="0" applyFill="0" applyBorder="0" applyAlignment="0"/>
    <xf numFmtId="167" fontId="27" fillId="0" borderId="0" applyFont="0" applyFill="0" applyBorder="0" applyAlignment="0"/>
    <xf numFmtId="167" fontId="27" fillId="0" borderId="0" applyFont="0" applyFill="0" applyBorder="0" applyAlignment="0"/>
    <xf numFmtId="166" fontId="27" fillId="0" borderId="0" applyFont="0" applyFill="0" applyBorder="0" applyAlignment="0"/>
    <xf numFmtId="0" fontId="38" fillId="0" borderId="0">
      <alignment vertical="center"/>
    </xf>
    <xf numFmtId="292" fontId="166" fillId="95" borderId="0">
      <alignment horizontal="center" vertical="center"/>
    </xf>
    <xf numFmtId="293" fontId="47" fillId="0" borderId="0" applyNumberFormat="0" applyFill="0" applyBorder="0" applyAlignment="0" applyProtection="0">
      <alignment horizontal="left"/>
    </xf>
    <xf numFmtId="0" fontId="27" fillId="0" borderId="0" applyNumberFormat="0" applyFill="0" applyBorder="0" applyAlignment="0" applyProtection="0">
      <alignment horizontal="left"/>
    </xf>
    <xf numFmtId="167" fontId="27" fillId="0" borderId="0" applyNumberFormat="0" applyFill="0" applyBorder="0" applyAlignment="0" applyProtection="0">
      <alignment horizontal="left"/>
    </xf>
    <xf numFmtId="0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0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167" fontId="27" fillId="0" borderId="0" applyNumberFormat="0" applyFill="0" applyBorder="0" applyAlignment="0" applyProtection="0">
      <alignment horizontal="left"/>
    </xf>
    <xf numFmtId="0" fontId="27" fillId="0" borderId="0" applyNumberFormat="0" applyFill="0" applyBorder="0" applyAlignment="0" applyProtection="0">
      <alignment horizontal="left"/>
    </xf>
    <xf numFmtId="167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0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294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294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0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166" fontId="27" fillId="0" borderId="0" applyNumberFormat="0" applyFill="0" applyBorder="0" applyAlignment="0" applyProtection="0">
      <alignment horizontal="left"/>
    </xf>
    <xf numFmtId="167" fontId="27" fillId="0" borderId="0" applyNumberFormat="0" applyFill="0" applyBorder="0" applyAlignment="0" applyProtection="0">
      <alignment horizontal="left"/>
    </xf>
    <xf numFmtId="167" fontId="27" fillId="0" borderId="0" applyNumberFormat="0" applyFill="0" applyBorder="0" applyAlignment="0" applyProtection="0">
      <alignment horizontal="left"/>
    </xf>
    <xf numFmtId="0" fontId="27" fillId="0" borderId="0" applyNumberFormat="0" applyFill="0" applyBorder="0" applyAlignment="0" applyProtection="0">
      <alignment horizontal="left"/>
    </xf>
    <xf numFmtId="189" fontId="31" fillId="0" borderId="0" applyFill="0" applyBorder="0">
      <alignment horizontal="right" vertical="center"/>
    </xf>
    <xf numFmtId="195" fontId="31" fillId="0" borderId="0" applyFill="0" applyBorder="0">
      <alignment horizontal="right" vertical="center"/>
    </xf>
    <xf numFmtId="191" fontId="31" fillId="0" borderId="0" applyFill="0" applyBorder="0">
      <alignment horizontal="right" vertical="center"/>
    </xf>
    <xf numFmtId="192" fontId="31" fillId="0" borderId="0" applyFill="0" applyBorder="0">
      <alignment horizontal="right" vertical="center"/>
    </xf>
    <xf numFmtId="193" fontId="31" fillId="0" borderId="0" applyFill="0" applyBorder="0">
      <alignment horizontal="right" vertical="center"/>
    </xf>
    <xf numFmtId="194" fontId="31" fillId="0" borderId="0" applyFill="0" applyBorder="0">
      <alignment horizontal="right" vertical="center"/>
    </xf>
    <xf numFmtId="295" fontId="20" fillId="0" borderId="0" applyFont="0" applyFill="0" applyBorder="0" applyAlignment="0" applyProtection="0"/>
    <xf numFmtId="0" fontId="20" fillId="0" borderId="71" applyNumberFormat="0" applyFont="0" applyFill="0" applyAlignment="0" applyProtection="0"/>
    <xf numFmtId="0" fontId="20" fillId="0" borderId="72" applyNumberFormat="0" applyFont="0" applyFill="0" applyAlignment="0" applyProtection="0"/>
    <xf numFmtId="0" fontId="20" fillId="0" borderId="73" applyNumberFormat="0" applyFont="0" applyFill="0" applyAlignment="0" applyProtection="0"/>
    <xf numFmtId="0" fontId="20" fillId="0" borderId="74" applyNumberFormat="0" applyFont="0" applyFill="0" applyAlignment="0" applyProtection="0"/>
    <xf numFmtId="0" fontId="20" fillId="0" borderId="75" applyNumberFormat="0" applyFont="0" applyFill="0" applyAlignment="0" applyProtection="0"/>
    <xf numFmtId="0" fontId="20" fillId="63" borderId="0" applyNumberFormat="0" applyFont="0" applyBorder="0" applyAlignment="0" applyProtection="0"/>
    <xf numFmtId="0" fontId="20" fillId="0" borderId="76" applyNumberFormat="0" applyFont="0" applyFill="0" applyAlignment="0" applyProtection="0"/>
    <xf numFmtId="0" fontId="20" fillId="0" borderId="77" applyNumberFormat="0" applyFont="0" applyFill="0" applyAlignment="0" applyProtection="0"/>
    <xf numFmtId="46" fontId="20" fillId="0" borderId="0" applyFont="0" applyFill="0" applyBorder="0" applyAlignment="0" applyProtection="0"/>
    <xf numFmtId="0" fontId="167" fillId="0" borderId="0" applyNumberFormat="0" applyFill="0" applyBorder="0" applyAlignment="0" applyProtection="0"/>
    <xf numFmtId="0" fontId="20" fillId="0" borderId="78" applyNumberFormat="0" applyFont="0" applyFill="0" applyAlignment="0" applyProtection="0"/>
    <xf numFmtId="0" fontId="20" fillId="0" borderId="79" applyNumberFormat="0" applyFont="0" applyFill="0" applyAlignment="0" applyProtection="0"/>
    <xf numFmtId="0" fontId="20" fillId="0" borderId="65" applyNumberFormat="0" applyFont="0" applyFill="0" applyAlignment="0" applyProtection="0"/>
    <xf numFmtId="0" fontId="20" fillId="0" borderId="80" applyNumberFormat="0" applyFont="0" applyFill="0" applyAlignment="0" applyProtection="0"/>
    <xf numFmtId="0" fontId="20" fillId="0" borderId="65" applyNumberFormat="0" applyFont="0" applyFill="0" applyAlignment="0" applyProtection="0"/>
    <xf numFmtId="0" fontId="20" fillId="0" borderId="0" applyNumberFormat="0" applyFont="0" applyFill="0" applyBorder="0" applyProtection="0">
      <alignment horizontal="center"/>
    </xf>
    <xf numFmtId="0" fontId="168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Protection="0">
      <alignment horizontal="left"/>
    </xf>
    <xf numFmtId="0" fontId="20" fillId="63" borderId="0" applyNumberFormat="0" applyFont="0" applyBorder="0" applyAlignment="0" applyProtection="0"/>
    <xf numFmtId="0" fontId="171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20" fillId="0" borderId="81" applyNumberFormat="0" applyFont="0" applyFill="0" applyAlignment="0" applyProtection="0"/>
    <xf numFmtId="0" fontId="20" fillId="0" borderId="82" applyNumberFormat="0" applyFont="0" applyFill="0" applyAlignment="0" applyProtection="0"/>
    <xf numFmtId="296" fontId="20" fillId="0" borderId="0" applyFont="0" applyFill="0" applyBorder="0" applyAlignment="0" applyProtection="0"/>
    <xf numFmtId="0" fontId="20" fillId="0" borderId="83" applyNumberFormat="0" applyFont="0" applyFill="0" applyAlignment="0" applyProtection="0"/>
    <xf numFmtId="0" fontId="20" fillId="0" borderId="84" applyNumberFormat="0" applyFont="0" applyFill="0" applyAlignment="0" applyProtection="0"/>
    <xf numFmtId="0" fontId="20" fillId="0" borderId="85" applyNumberFormat="0" applyFont="0" applyFill="0" applyAlignment="0" applyProtection="0"/>
    <xf numFmtId="0" fontId="20" fillId="0" borderId="86" applyNumberFormat="0" applyFont="0" applyFill="0" applyAlignment="0" applyProtection="0"/>
    <xf numFmtId="0" fontId="20" fillId="0" borderId="87" applyNumberFormat="0" applyFont="0" applyFill="0" applyAlignment="0" applyProtection="0"/>
    <xf numFmtId="297" fontId="46" fillId="0" borderId="0" applyNumberFormat="0" applyFill="0" applyBorder="0" applyAlignment="0" applyProtection="0"/>
    <xf numFmtId="297" fontId="75" fillId="0" borderId="0" applyNumberFormat="0" applyFill="0" applyBorder="0" applyAlignment="0" applyProtection="0"/>
    <xf numFmtId="0" fontId="172" fillId="64" borderId="73">
      <alignment horizontal="center" vertical="center"/>
    </xf>
    <xf numFmtId="166" fontId="172" fillId="64" borderId="73">
      <alignment horizontal="center" vertical="center"/>
    </xf>
    <xf numFmtId="166" fontId="172" fillId="64" borderId="73">
      <alignment horizontal="center" vertical="center"/>
    </xf>
    <xf numFmtId="166" fontId="172" fillId="64" borderId="73">
      <alignment horizontal="center" vertical="center"/>
    </xf>
    <xf numFmtId="0" fontId="172" fillId="64" borderId="73">
      <alignment horizontal="center" vertical="center"/>
    </xf>
    <xf numFmtId="167" fontId="172" fillId="64" borderId="73">
      <alignment horizontal="center" vertical="center"/>
    </xf>
    <xf numFmtId="166" fontId="172" fillId="64" borderId="73">
      <alignment horizontal="center" vertical="center"/>
    </xf>
    <xf numFmtId="4" fontId="37" fillId="68" borderId="68" applyNumberFormat="0" applyProtection="0">
      <alignment vertical="center"/>
    </xf>
    <xf numFmtId="4" fontId="173" fillId="68" borderId="68" applyNumberFormat="0" applyProtection="0">
      <alignment vertical="center"/>
    </xf>
    <xf numFmtId="4" fontId="37" fillId="68" borderId="68" applyNumberFormat="0" applyProtection="0">
      <alignment horizontal="left" vertical="center" indent="1"/>
    </xf>
    <xf numFmtId="4" fontId="37" fillId="68" borderId="68" applyNumberFormat="0" applyProtection="0">
      <alignment horizontal="left" vertical="center" indent="1"/>
    </xf>
    <xf numFmtId="0" fontId="27" fillId="66" borderId="68" applyNumberFormat="0" applyProtection="0">
      <alignment horizontal="left" vertical="center" indent="1"/>
    </xf>
    <xf numFmtId="0" fontId="27" fillId="66" borderId="68" applyNumberFormat="0" applyProtection="0">
      <alignment horizontal="left" vertical="center" indent="1"/>
    </xf>
    <xf numFmtId="4" fontId="37" fillId="69" borderId="68" applyNumberFormat="0" applyProtection="0">
      <alignment horizontal="right" vertical="center"/>
    </xf>
    <xf numFmtId="4" fontId="37" fillId="93" borderId="68" applyNumberFormat="0" applyProtection="0">
      <alignment horizontal="right" vertical="center"/>
    </xf>
    <xf numFmtId="4" fontId="37" fillId="96" borderId="68" applyNumberFormat="0" applyProtection="0">
      <alignment horizontal="right" vertical="center"/>
    </xf>
    <xf numFmtId="4" fontId="37" fillId="97" borderId="68" applyNumberFormat="0" applyProtection="0">
      <alignment horizontal="right" vertical="center"/>
    </xf>
    <xf numFmtId="4" fontId="37" fillId="86" borderId="68" applyNumberFormat="0" applyProtection="0">
      <alignment horizontal="right" vertical="center"/>
    </xf>
    <xf numFmtId="4" fontId="37" fillId="79" borderId="68" applyNumberFormat="0" applyProtection="0">
      <alignment horizontal="right" vertical="center"/>
    </xf>
    <xf numFmtId="4" fontId="37" fillId="98" borderId="68" applyNumberFormat="0" applyProtection="0">
      <alignment horizontal="right" vertical="center"/>
    </xf>
    <xf numFmtId="4" fontId="37" fillId="99" borderId="68" applyNumberFormat="0" applyProtection="0">
      <alignment horizontal="right" vertical="center"/>
    </xf>
    <xf numFmtId="4" fontId="37" fillId="100" borderId="68" applyNumberFormat="0" applyProtection="0">
      <alignment horizontal="right" vertical="center"/>
    </xf>
    <xf numFmtId="4" fontId="147" fillId="101" borderId="68" applyNumberFormat="0" applyProtection="0">
      <alignment horizontal="left" vertical="center" indent="1"/>
    </xf>
    <xf numFmtId="4" fontId="37" fillId="102" borderId="88" applyNumberFormat="0" applyProtection="0">
      <alignment horizontal="left" vertical="center" indent="1"/>
    </xf>
    <xf numFmtId="4" fontId="151" fillId="103" borderId="0" applyNumberFormat="0" applyProtection="0">
      <alignment horizontal="left" vertical="center" indent="1"/>
    </xf>
    <xf numFmtId="0" fontId="27" fillId="66" borderId="68" applyNumberFormat="0" applyProtection="0">
      <alignment horizontal="left" vertical="center" indent="1"/>
    </xf>
    <xf numFmtId="0" fontId="27" fillId="66" borderId="68" applyNumberFormat="0" applyProtection="0">
      <alignment horizontal="left" vertical="center" indent="1"/>
    </xf>
    <xf numFmtId="4" fontId="37" fillId="102" borderId="68" applyNumberFormat="0" applyProtection="0">
      <alignment horizontal="left" vertical="center" indent="1"/>
    </xf>
    <xf numFmtId="4" fontId="37" fillId="102" borderId="68" applyNumberFormat="0" applyProtection="0">
      <alignment horizontal="left" vertical="center" indent="1"/>
    </xf>
    <xf numFmtId="4" fontId="37" fillId="104" borderId="68" applyNumberFormat="0" applyProtection="0">
      <alignment horizontal="left" vertical="center" indent="1"/>
    </xf>
    <xf numFmtId="4" fontId="37" fillId="104" borderId="68" applyNumberFormat="0" applyProtection="0">
      <alignment horizontal="left" vertical="center" indent="1"/>
    </xf>
    <xf numFmtId="0" fontId="27" fillId="104" borderId="68" applyNumberFormat="0" applyProtection="0">
      <alignment horizontal="left" vertical="center" indent="1"/>
    </xf>
    <xf numFmtId="0" fontId="27" fillId="104" borderId="68" applyNumberFormat="0" applyProtection="0">
      <alignment horizontal="left" vertical="center" indent="1"/>
    </xf>
    <xf numFmtId="0" fontId="27" fillId="104" borderId="68" applyNumberFormat="0" applyProtection="0">
      <alignment horizontal="left" vertical="center" indent="1"/>
    </xf>
    <xf numFmtId="0" fontId="27" fillId="104" borderId="68" applyNumberFormat="0" applyProtection="0">
      <alignment horizontal="left" vertical="center" indent="1"/>
    </xf>
    <xf numFmtId="0" fontId="27" fillId="105" borderId="68" applyNumberFormat="0" applyProtection="0">
      <alignment horizontal="left" vertical="center" indent="1"/>
    </xf>
    <xf numFmtId="0" fontId="27" fillId="105" borderId="68" applyNumberFormat="0" applyProtection="0">
      <alignment horizontal="left" vertical="center" indent="1"/>
    </xf>
    <xf numFmtId="0" fontId="27" fillId="105" borderId="68" applyNumberFormat="0" applyProtection="0">
      <alignment horizontal="left" vertical="center" indent="1"/>
    </xf>
    <xf numFmtId="0" fontId="27" fillId="105" borderId="68" applyNumberFormat="0" applyProtection="0">
      <alignment horizontal="left" vertical="center" indent="1"/>
    </xf>
    <xf numFmtId="0" fontId="27" fillId="71" borderId="68" applyNumberFormat="0" applyProtection="0">
      <alignment horizontal="left" vertical="center" indent="1"/>
    </xf>
    <xf numFmtId="0" fontId="27" fillId="71" borderId="68" applyNumberFormat="0" applyProtection="0">
      <alignment horizontal="left" vertical="center" indent="1"/>
    </xf>
    <xf numFmtId="0" fontId="27" fillId="71" borderId="68" applyNumberFormat="0" applyProtection="0">
      <alignment horizontal="left" vertical="center" indent="1"/>
    </xf>
    <xf numFmtId="0" fontId="27" fillId="71" borderId="68" applyNumberFormat="0" applyProtection="0">
      <alignment horizontal="left" vertical="center" indent="1"/>
    </xf>
    <xf numFmtId="0" fontId="27" fillId="66" borderId="68" applyNumberFormat="0" applyProtection="0">
      <alignment horizontal="left" vertical="center" indent="1"/>
    </xf>
    <xf numFmtId="0" fontId="27" fillId="66" borderId="68" applyNumberFormat="0" applyProtection="0">
      <alignment horizontal="left" vertical="center" indent="1"/>
    </xf>
    <xf numFmtId="0" fontId="27" fillId="66" borderId="68" applyNumberFormat="0" applyProtection="0">
      <alignment horizontal="left" vertical="center" indent="1"/>
    </xf>
    <xf numFmtId="0" fontId="27" fillId="66" borderId="68" applyNumberFormat="0" applyProtection="0">
      <alignment horizontal="left" vertical="center" indent="1"/>
    </xf>
    <xf numFmtId="4" fontId="37" fillId="77" borderId="68" applyNumberFormat="0" applyProtection="0">
      <alignment vertical="center"/>
    </xf>
    <xf numFmtId="4" fontId="173" fillId="77" borderId="68" applyNumberFormat="0" applyProtection="0">
      <alignment vertical="center"/>
    </xf>
    <xf numFmtId="4" fontId="37" fillId="77" borderId="68" applyNumberFormat="0" applyProtection="0">
      <alignment horizontal="left" vertical="center" indent="1"/>
    </xf>
    <xf numFmtId="4" fontId="37" fillId="77" borderId="68" applyNumberFormat="0" applyProtection="0">
      <alignment horizontal="left" vertical="center" indent="1"/>
    </xf>
    <xf numFmtId="4" fontId="37" fillId="102" borderId="68" applyNumberFormat="0" applyProtection="0">
      <alignment horizontal="right" vertical="center"/>
    </xf>
    <xf numFmtId="4" fontId="173" fillId="102" borderId="68" applyNumberFormat="0" applyProtection="0">
      <alignment horizontal="right" vertical="center"/>
    </xf>
    <xf numFmtId="0" fontId="27" fillId="66" borderId="68" applyNumberFormat="0" applyProtection="0">
      <alignment horizontal="left" vertical="center" indent="1"/>
    </xf>
    <xf numFmtId="0" fontId="27" fillId="66" borderId="68" applyNumberFormat="0" applyProtection="0">
      <alignment horizontal="left" vertical="center" indent="1"/>
    </xf>
    <xf numFmtId="0" fontId="27" fillId="66" borderId="68" applyNumberFormat="0" applyProtection="0">
      <alignment horizontal="left" vertical="center" indent="1"/>
    </xf>
    <xf numFmtId="0" fontId="27" fillId="66" borderId="68" applyNumberFormat="0" applyProtection="0">
      <alignment horizontal="left" vertical="center" indent="1"/>
    </xf>
    <xf numFmtId="0" fontId="174" fillId="0" borderId="0"/>
    <xf numFmtId="4" fontId="175" fillId="102" borderId="68" applyNumberFormat="0" applyProtection="0">
      <alignment horizontal="right" vertical="center"/>
    </xf>
    <xf numFmtId="298" fontId="36" fillId="0" borderId="0" applyFont="0" applyFill="0" applyBorder="0" applyAlignment="0" applyProtection="0">
      <alignment horizontal="right"/>
    </xf>
    <xf numFmtId="0" fontId="81" fillId="0" borderId="0"/>
    <xf numFmtId="0" fontId="170" fillId="0" borderId="0"/>
    <xf numFmtId="0" fontId="81" fillId="0" borderId="0"/>
    <xf numFmtId="0" fontId="176" fillId="0" borderId="0" applyFill="0" applyBorder="0">
      <alignment horizontal="left" vertical="center"/>
    </xf>
    <xf numFmtId="299" fontId="177" fillId="0" borderId="0">
      <protection locked="0"/>
    </xf>
    <xf numFmtId="0" fontId="178" fillId="37" borderId="0"/>
    <xf numFmtId="0" fontId="170" fillId="0" borderId="0"/>
    <xf numFmtId="0" fontId="179" fillId="0" borderId="0"/>
    <xf numFmtId="37" fontId="177" fillId="0" borderId="0">
      <protection locked="0"/>
    </xf>
    <xf numFmtId="0" fontId="138" fillId="0" borderId="0" applyFill="0" applyBorder="0">
      <alignment horizontal="left" vertical="center"/>
    </xf>
    <xf numFmtId="17" fontId="36" fillId="0" borderId="0" applyFill="0" applyBorder="0">
      <alignment horizontal="right"/>
    </xf>
    <xf numFmtId="0" fontId="39" fillId="0" borderId="0"/>
    <xf numFmtId="0" fontId="148" fillId="0" borderId="0"/>
    <xf numFmtId="0" fontId="178" fillId="37" borderId="0"/>
    <xf numFmtId="0" fontId="170" fillId="0" borderId="0"/>
    <xf numFmtId="0" fontId="170" fillId="0" borderId="0"/>
    <xf numFmtId="300" fontId="180" fillId="106" borderId="0">
      <alignment horizontal="center" vertical="center"/>
      <protection locked="0"/>
    </xf>
    <xf numFmtId="166" fontId="181" fillId="107" borderId="0">
      <protection hidden="1"/>
    </xf>
    <xf numFmtId="0" fontId="181" fillId="107" borderId="0">
      <protection hidden="1"/>
    </xf>
    <xf numFmtId="49" fontId="81" fillId="0" borderId="0"/>
    <xf numFmtId="0" fontId="182" fillId="0" borderId="0" applyNumberFormat="0" applyFill="0" applyBorder="0" applyProtection="0">
      <alignment horizontal="center"/>
      <protection hidden="1"/>
    </xf>
    <xf numFmtId="301" fontId="27" fillId="0" borderId="0" applyFill="0" applyBorder="0" applyAlignment="0"/>
    <xf numFmtId="0" fontId="31" fillId="0" borderId="0">
      <alignment vertical="top"/>
    </xf>
    <xf numFmtId="166" fontId="39" fillId="0" borderId="0"/>
    <xf numFmtId="166" fontId="33" fillId="0" borderId="0"/>
    <xf numFmtId="0" fontId="39" fillId="0" borderId="0"/>
    <xf numFmtId="0" fontId="27" fillId="0" borderId="0"/>
    <xf numFmtId="167" fontId="39" fillId="0" borderId="0"/>
    <xf numFmtId="166" fontId="27" fillId="0" borderId="0"/>
    <xf numFmtId="166" fontId="27" fillId="0" borderId="0"/>
    <xf numFmtId="166" fontId="27" fillId="0" borderId="0"/>
    <xf numFmtId="166" fontId="27" fillId="0" borderId="0"/>
    <xf numFmtId="0" fontId="183" fillId="0" borderId="0"/>
    <xf numFmtId="0" fontId="27" fillId="0" borderId="0"/>
    <xf numFmtId="167" fontId="27" fillId="0" borderId="0"/>
    <xf numFmtId="0" fontId="27" fillId="0" borderId="0">
      <alignment horizontal="left" wrapText="1"/>
    </xf>
    <xf numFmtId="166" fontId="33" fillId="0" borderId="0"/>
    <xf numFmtId="166" fontId="33" fillId="0" borderId="0"/>
    <xf numFmtId="166" fontId="33" fillId="0" borderId="0"/>
    <xf numFmtId="166" fontId="33" fillId="0" borderId="0"/>
    <xf numFmtId="0" fontId="39" fillId="0" borderId="0"/>
    <xf numFmtId="0" fontId="27" fillId="0" borderId="0">
      <alignment horizontal="left" wrapText="1"/>
    </xf>
    <xf numFmtId="0" fontId="27" fillId="0" borderId="0">
      <alignment horizontal="left" wrapText="1"/>
    </xf>
    <xf numFmtId="166" fontId="39" fillId="0" borderId="0"/>
    <xf numFmtId="166" fontId="39" fillId="0" borderId="0"/>
    <xf numFmtId="166" fontId="33" fillId="0" borderId="0"/>
    <xf numFmtId="166" fontId="39" fillId="0" borderId="0"/>
    <xf numFmtId="166" fontId="39" fillId="0" borderId="0"/>
    <xf numFmtId="166" fontId="39" fillId="0" borderId="0"/>
    <xf numFmtId="0" fontId="27" fillId="0" borderId="0">
      <alignment horizontal="left" wrapText="1"/>
    </xf>
    <xf numFmtId="0" fontId="38" fillId="0" borderId="0">
      <alignment vertical="center"/>
    </xf>
    <xf numFmtId="0" fontId="184" fillId="0" borderId="0">
      <alignment horizontal="left"/>
    </xf>
    <xf numFmtId="40" fontId="185" fillId="0" borderId="0" applyBorder="0">
      <alignment horizontal="right"/>
    </xf>
    <xf numFmtId="40" fontId="27" fillId="0" borderId="0" applyBorder="0">
      <alignment horizontal="right"/>
    </xf>
    <xf numFmtId="40" fontId="27" fillId="0" borderId="0" applyBorder="0">
      <alignment horizontal="right"/>
    </xf>
    <xf numFmtId="40" fontId="27" fillId="0" borderId="0" applyBorder="0">
      <alignment horizontal="right"/>
    </xf>
    <xf numFmtId="40" fontId="27" fillId="0" borderId="0" applyBorder="0">
      <alignment horizontal="right"/>
    </xf>
    <xf numFmtId="40" fontId="27" fillId="0" borderId="0" applyBorder="0">
      <alignment horizontal="right"/>
    </xf>
    <xf numFmtId="40" fontId="27" fillId="0" borderId="0" applyBorder="0">
      <alignment horizontal="right"/>
    </xf>
    <xf numFmtId="40" fontId="27" fillId="0" borderId="0" applyBorder="0">
      <alignment horizontal="right"/>
    </xf>
    <xf numFmtId="40" fontId="185" fillId="0" borderId="0" applyBorder="0">
      <alignment horizontal="right"/>
    </xf>
    <xf numFmtId="40" fontId="27" fillId="0" borderId="0" applyBorder="0">
      <alignment horizontal="right"/>
    </xf>
    <xf numFmtId="40" fontId="27" fillId="0" borderId="0" applyBorder="0">
      <alignment horizontal="right"/>
    </xf>
    <xf numFmtId="40" fontId="27" fillId="0" borderId="0" applyBorder="0">
      <alignment horizontal="right"/>
    </xf>
    <xf numFmtId="40" fontId="27" fillId="0" borderId="0" applyBorder="0">
      <alignment horizontal="right"/>
    </xf>
    <xf numFmtId="2" fontId="186" fillId="108" borderId="58" applyNumberFormat="0" applyFill="0" applyBorder="0" applyAlignment="0">
      <alignment horizontal="center"/>
      <protection locked="0"/>
    </xf>
    <xf numFmtId="166" fontId="187" fillId="109" borderId="0" applyNumberFormat="0" applyBorder="0" applyAlignment="0">
      <protection locked="0"/>
    </xf>
    <xf numFmtId="0" fontId="187" fillId="109" borderId="0" applyNumberFormat="0" applyBorder="0" applyAlignment="0">
      <protection locked="0"/>
    </xf>
    <xf numFmtId="0" fontId="76" fillId="0" borderId="0" applyFill="0" applyBorder="0" applyAlignment="0"/>
    <xf numFmtId="196" fontId="55" fillId="0" borderId="0" applyFill="0" applyBorder="0" applyProtection="0">
      <alignment horizontal="right"/>
      <protection locked="0"/>
    </xf>
    <xf numFmtId="0" fontId="55" fillId="0" borderId="0" applyFont="0" applyBorder="0" applyProtection="0">
      <alignment wrapText="1"/>
      <protection locked="0"/>
    </xf>
    <xf numFmtId="2" fontId="27" fillId="104" borderId="47" applyNumberFormat="0" applyBorder="0">
      <alignment horizontal="right" vertical="center"/>
    </xf>
    <xf numFmtId="2" fontId="27" fillId="104" borderId="47" applyNumberFormat="0" applyBorder="0">
      <alignment horizontal="right" vertical="center"/>
    </xf>
    <xf numFmtId="2" fontId="27" fillId="104" borderId="0">
      <alignment horizontal="right" vertical="center"/>
    </xf>
    <xf numFmtId="2" fontId="27" fillId="104" borderId="0">
      <alignment horizontal="right" vertical="center"/>
    </xf>
    <xf numFmtId="2" fontId="120" fillId="110" borderId="54">
      <alignment horizontal="center" vertical="center"/>
    </xf>
    <xf numFmtId="2" fontId="120" fillId="110" borderId="0" applyNumberFormat="0" applyBorder="0">
      <alignment horizontal="left" vertical="center"/>
    </xf>
    <xf numFmtId="2" fontId="120" fillId="110" borderId="54">
      <alignment horizontal="center" vertical="center"/>
    </xf>
    <xf numFmtId="49" fontId="37" fillId="0" borderId="0" applyFill="0" applyBorder="0" applyAlignment="0"/>
    <xf numFmtId="302" fontId="59" fillId="0" borderId="0" applyFill="0" applyBorder="0" applyAlignment="0"/>
    <xf numFmtId="303" fontId="59" fillId="0" borderId="0" applyFill="0" applyBorder="0" applyAlignment="0"/>
    <xf numFmtId="0" fontId="79" fillId="66" borderId="0">
      <alignment horizontal="left"/>
      <protection locked="0"/>
    </xf>
    <xf numFmtId="0" fontId="72" fillId="0" borderId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167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304" fontId="34" fillId="0" borderId="0" applyFont="0" applyFill="0" applyBorder="0" applyAlignment="0" applyProtection="0"/>
    <xf numFmtId="15" fontId="188" fillId="111" borderId="0" applyBorder="0" applyProtection="0">
      <alignment horizontal="centerContinuous"/>
    </xf>
    <xf numFmtId="166" fontId="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167" fontId="190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66" fontId="19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90" fillId="0" borderId="0" applyNumberFormat="0" applyFill="0" applyBorder="0" applyAlignment="0" applyProtection="0"/>
    <xf numFmtId="166" fontId="190" fillId="0" borderId="0" applyNumberFormat="0" applyFill="0" applyBorder="0" applyAlignment="0" applyProtection="0"/>
    <xf numFmtId="167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91" fillId="0" borderId="10" applyNumberFormat="0" applyFont="0" applyFill="0" applyProtection="0">
      <alignment horizontal="center" vertical="center" wrapText="1"/>
    </xf>
    <xf numFmtId="0" fontId="192" fillId="0" borderId="0"/>
    <xf numFmtId="0" fontId="86" fillId="0" borderId="0"/>
    <xf numFmtId="0" fontId="193" fillId="0" borderId="0" applyFill="0" applyBorder="0">
      <alignment horizontal="left" vertical="center"/>
      <protection locked="0"/>
    </xf>
    <xf numFmtId="0" fontId="194" fillId="0" borderId="0" applyFill="0" applyBorder="0">
      <alignment horizontal="left" vertical="center"/>
      <protection locked="0"/>
    </xf>
    <xf numFmtId="0" fontId="195" fillId="0" borderId="0" applyFill="0" applyBorder="0">
      <alignment horizontal="left" vertical="center"/>
      <protection locked="0"/>
    </xf>
    <xf numFmtId="0" fontId="196" fillId="0" borderId="0" applyFill="0" applyBorder="0">
      <alignment horizontal="left" vertical="center"/>
      <protection locked="0"/>
    </xf>
    <xf numFmtId="166" fontId="77" fillId="0" borderId="0"/>
    <xf numFmtId="166" fontId="77" fillId="0" borderId="0"/>
    <xf numFmtId="166" fontId="77" fillId="0" borderId="0"/>
    <xf numFmtId="166" fontId="77" fillId="0" borderId="0"/>
    <xf numFmtId="0" fontId="77" fillId="0" borderId="0"/>
    <xf numFmtId="166" fontId="77" fillId="0" borderId="0"/>
    <xf numFmtId="221" fontId="46" fillId="0" borderId="13" applyFill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0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0" fontId="197" fillId="0" borderId="89" applyNumberFormat="0" applyFill="0" applyAlignment="0" applyProtection="0"/>
    <xf numFmtId="166" fontId="16" fillId="0" borderId="9" applyNumberFormat="0" applyFill="0" applyAlignment="0" applyProtection="0"/>
    <xf numFmtId="0" fontId="197" fillId="0" borderId="90" applyNumberFormat="0" applyFill="0" applyAlignment="0" applyProtection="0"/>
    <xf numFmtId="166" fontId="16" fillId="0" borderId="9" applyNumberFormat="0" applyFill="0" applyAlignment="0" applyProtection="0"/>
    <xf numFmtId="0" fontId="197" fillId="0" borderId="90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0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0" fontId="16" fillId="0" borderId="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7" fontId="197" fillId="0" borderId="89" applyNumberFormat="0" applyFill="0" applyAlignment="0" applyProtection="0"/>
    <xf numFmtId="0" fontId="197" fillId="0" borderId="90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0" fontId="197" fillId="0" borderId="89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0" fontId="197" fillId="0" borderId="8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221" fontId="27" fillId="0" borderId="91" applyFill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166" fontId="197" fillId="0" borderId="90" applyNumberFormat="0" applyFill="0" applyAlignment="0" applyProtection="0"/>
    <xf numFmtId="0" fontId="197" fillId="0" borderId="8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0" fontId="197" fillId="0" borderId="89" applyNumberFormat="0" applyFill="0" applyAlignment="0" applyProtection="0"/>
    <xf numFmtId="167" fontId="197" fillId="0" borderId="89" applyNumberFormat="0" applyFill="0" applyAlignment="0" applyProtection="0"/>
    <xf numFmtId="167" fontId="197" fillId="0" borderId="8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0" fontId="197" fillId="0" borderId="8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0" fontId="197" fillId="0" borderId="8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0" fontId="197" fillId="0" borderId="8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166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0" fontId="197" fillId="0" borderId="89" applyNumberFormat="0" applyFill="0" applyAlignment="0" applyProtection="0"/>
    <xf numFmtId="181" fontId="27" fillId="71" borderId="0">
      <alignment horizontal="right" vertical="center"/>
    </xf>
    <xf numFmtId="181" fontId="27" fillId="71" borderId="0">
      <alignment horizontal="right" vertical="center"/>
    </xf>
    <xf numFmtId="37" fontId="34" fillId="0" borderId="0" applyNumberFormat="0" applyFill="0" applyBorder="0" applyAlignment="0" applyProtection="0"/>
    <xf numFmtId="37" fontId="34" fillId="0" borderId="0" applyNumberFormat="0" applyFont="0" applyBorder="0" applyAlignment="0" applyProtection="0"/>
    <xf numFmtId="37" fontId="34" fillId="0" borderId="0" applyNumberFormat="0" applyFont="0" applyFill="0" applyBorder="0" applyProtection="0"/>
    <xf numFmtId="305" fontId="185" fillId="37" borderId="0"/>
    <xf numFmtId="305" fontId="185" fillId="37" borderId="0"/>
    <xf numFmtId="305" fontId="185" fillId="37" borderId="0"/>
    <xf numFmtId="0" fontId="175" fillId="0" borderId="0" applyNumberFormat="0" applyFill="0" applyBorder="0"/>
    <xf numFmtId="166" fontId="1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167" fontId="129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6" fontId="12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6" fontId="129" fillId="0" borderId="0" applyNumberFormat="0" applyFill="0" applyBorder="0" applyAlignment="0" applyProtection="0"/>
    <xf numFmtId="166" fontId="129" fillId="0" borderId="0" applyNumberFormat="0" applyFill="0" applyBorder="0" applyAlignment="0" applyProtection="0"/>
    <xf numFmtId="167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37" fontId="198" fillId="0" borderId="0" applyNumberFormat="0" applyFill="0" applyBorder="0" applyAlignment="0" applyProtection="0"/>
    <xf numFmtId="0" fontId="199" fillId="0" borderId="0" applyNumberFormat="0" applyFill="0" applyBorder="0" applyAlignment="0"/>
    <xf numFmtId="38" fontId="27" fillId="0" borderId="0">
      <alignment wrapText="1"/>
    </xf>
    <xf numFmtId="38" fontId="27" fillId="0" borderId="0">
      <alignment wrapText="1"/>
    </xf>
    <xf numFmtId="38" fontId="27" fillId="0" borderId="0">
      <alignment wrapText="1"/>
    </xf>
    <xf numFmtId="38" fontId="27" fillId="0" borderId="0">
      <alignment wrapText="1"/>
    </xf>
    <xf numFmtId="38" fontId="27" fillId="0" borderId="0">
      <alignment wrapText="1"/>
    </xf>
    <xf numFmtId="38" fontId="27" fillId="0" borderId="0">
      <alignment wrapText="1"/>
    </xf>
    <xf numFmtId="38" fontId="27" fillId="0" borderId="0">
      <alignment wrapText="1"/>
    </xf>
    <xf numFmtId="38" fontId="27" fillId="0" borderId="0">
      <alignment wrapText="1"/>
    </xf>
    <xf numFmtId="38" fontId="27" fillId="0" borderId="0">
      <alignment wrapText="1"/>
    </xf>
    <xf numFmtId="38" fontId="27" fillId="0" borderId="0">
      <alignment wrapText="1"/>
    </xf>
    <xf numFmtId="38" fontId="27" fillId="0" borderId="0">
      <alignment wrapText="1"/>
    </xf>
    <xf numFmtId="38" fontId="27" fillId="0" borderId="0">
      <alignment wrapText="1"/>
    </xf>
    <xf numFmtId="37" fontId="34" fillId="0" borderId="0" applyNumberFormat="0" applyFont="0" applyFill="0" applyBorder="0" applyProtection="0">
      <alignment vertical="top" wrapText="1"/>
    </xf>
    <xf numFmtId="0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6" fontId="200" fillId="112" borderId="92">
      <alignment horizontal="center" wrapText="1"/>
    </xf>
    <xf numFmtId="167" fontId="200" fillId="112" borderId="92">
      <alignment horizontal="center" wrapText="1"/>
    </xf>
    <xf numFmtId="0" fontId="200" fillId="112" borderId="92">
      <alignment horizontal="center" wrapText="1"/>
    </xf>
    <xf numFmtId="167" fontId="200" fillId="112" borderId="92">
      <alignment horizontal="center" wrapText="1"/>
    </xf>
    <xf numFmtId="166" fontId="200" fillId="112" borderId="92">
      <alignment horizontal="center" wrapText="1"/>
    </xf>
    <xf numFmtId="0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6" fontId="200" fillId="112" borderId="92">
      <alignment horizontal="centerContinuous" wrapText="1"/>
    </xf>
    <xf numFmtId="167" fontId="200" fillId="112" borderId="92">
      <alignment horizontal="centerContinuous" wrapText="1"/>
    </xf>
    <xf numFmtId="0" fontId="200" fillId="112" borderId="92">
      <alignment horizontal="centerContinuous" wrapText="1"/>
    </xf>
    <xf numFmtId="167" fontId="200" fillId="112" borderId="92">
      <alignment horizontal="centerContinuous" wrapText="1"/>
    </xf>
    <xf numFmtId="166" fontId="200" fillId="112" borderId="92">
      <alignment horizontal="centerContinuous" wrapText="1"/>
    </xf>
    <xf numFmtId="0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167" fontId="200" fillId="112" borderId="92">
      <alignment horizontal="center" vertical="justify" textRotation="90"/>
    </xf>
    <xf numFmtId="0" fontId="200" fillId="112" borderId="92">
      <alignment horizontal="center" vertical="justify" textRotation="90"/>
    </xf>
    <xf numFmtId="167" fontId="200" fillId="112" borderId="92">
      <alignment horizontal="center" vertical="justify" textRotation="90"/>
    </xf>
    <xf numFmtId="166" fontId="200" fillId="112" borderId="92">
      <alignment horizontal="center" vertical="justify" textRotation="90"/>
    </xf>
    <xf numFmtId="0" fontId="27" fillId="92" borderId="0" applyNumberFormat="0" applyFont="0" applyBorder="0" applyAlignment="0" applyProtection="0"/>
    <xf numFmtId="166" fontId="27" fillId="92" borderId="0" applyNumberFormat="0" applyFont="0" applyBorder="0" applyAlignment="0" applyProtection="0"/>
    <xf numFmtId="0" fontId="27" fillId="92" borderId="0" applyNumberFormat="0" applyFont="0" applyBorder="0" applyAlignment="0" applyProtection="0"/>
    <xf numFmtId="166" fontId="27" fillId="92" borderId="0" applyNumberFormat="0" applyFont="0" applyBorder="0" applyAlignment="0" applyProtection="0"/>
    <xf numFmtId="166" fontId="27" fillId="92" borderId="0" applyNumberFormat="0" applyFont="0" applyBorder="0" applyAlignment="0" applyProtection="0"/>
    <xf numFmtId="167" fontId="27" fillId="92" borderId="0" applyNumberFormat="0" applyFont="0" applyBorder="0" applyAlignment="0" applyProtection="0"/>
    <xf numFmtId="0" fontId="27" fillId="92" borderId="0" applyNumberFormat="0" applyFont="0" applyBorder="0" applyAlignment="0" applyProtection="0"/>
    <xf numFmtId="167" fontId="27" fillId="92" borderId="0" applyNumberFormat="0" applyFont="0" applyBorder="0" applyAlignment="0" applyProtection="0"/>
    <xf numFmtId="306" fontId="114" fillId="0" borderId="0" applyFont="0" applyFill="0" applyBorder="0" applyAlignment="0" applyProtection="0"/>
    <xf numFmtId="307" fontId="34" fillId="0" borderId="0" applyFont="0" applyFill="0" applyBorder="0" applyAlignment="0" applyProtection="0"/>
    <xf numFmtId="0" fontId="201" fillId="0" borderId="0">
      <alignment horizontal="center"/>
    </xf>
    <xf numFmtId="166" fontId="201" fillId="0" borderId="0">
      <alignment horizontal="center"/>
    </xf>
    <xf numFmtId="166" fontId="201" fillId="0" borderId="0">
      <alignment horizontal="center"/>
    </xf>
    <xf numFmtId="166" fontId="201" fillId="0" borderId="0">
      <alignment horizontal="center"/>
    </xf>
    <xf numFmtId="167" fontId="201" fillId="0" borderId="0">
      <alignment horizontal="center"/>
    </xf>
    <xf numFmtId="0" fontId="201" fillId="0" borderId="0">
      <alignment horizontal="center"/>
    </xf>
    <xf numFmtId="167" fontId="201" fillId="0" borderId="0">
      <alignment horizontal="center"/>
    </xf>
    <xf numFmtId="166" fontId="201" fillId="0" borderId="0">
      <alignment horizontal="center"/>
    </xf>
    <xf numFmtId="308" fontId="114" fillId="0" borderId="0" applyFont="0" applyFill="0" applyBorder="0" applyAlignment="0" applyProtection="0"/>
    <xf numFmtId="309" fontId="34" fillId="0" borderId="0" applyFont="0" applyFill="0" applyBorder="0" applyAlignment="0" applyProtection="0"/>
    <xf numFmtId="0" fontId="202" fillId="64" borderId="0"/>
    <xf numFmtId="166" fontId="202" fillId="64" borderId="0"/>
    <xf numFmtId="166" fontId="202" fillId="64" borderId="0"/>
    <xf numFmtId="166" fontId="202" fillId="64" borderId="0"/>
    <xf numFmtId="167" fontId="202" fillId="64" borderId="0"/>
    <xf numFmtId="0" fontId="202" fillId="64" borderId="0"/>
    <xf numFmtId="167" fontId="202" fillId="64" borderId="0"/>
    <xf numFmtId="166" fontId="202" fillId="64" borderId="0"/>
    <xf numFmtId="166" fontId="27" fillId="113" borderId="0" applyNumberFormat="0" applyFont="0" applyBorder="0" applyAlignment="0">
      <protection hidden="1"/>
    </xf>
    <xf numFmtId="0" fontId="27" fillId="113" borderId="0" applyNumberFormat="0" applyFont="0" applyBorder="0" applyAlignment="0">
      <protection hidden="1"/>
    </xf>
    <xf numFmtId="0" fontId="27" fillId="71" borderId="0" applyProtection="0"/>
    <xf numFmtId="310" fontId="36" fillId="0" borderId="0" applyFill="0" applyBorder="0">
      <alignment horizontal="right"/>
    </xf>
    <xf numFmtId="0" fontId="27" fillId="0" borderId="0"/>
    <xf numFmtId="216" fontId="27" fillId="0" borderId="0" applyFont="0" applyFill="0" applyBorder="0" applyAlignment="0" applyProtection="0"/>
    <xf numFmtId="0" fontId="27" fillId="0" borderId="0"/>
    <xf numFmtId="38" fontId="203" fillId="0" borderId="0" applyFont="0" applyFill="0" applyBorder="0" applyAlignment="0" applyProtection="0"/>
    <xf numFmtId="0" fontId="203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88">
    <xf numFmtId="0" fontId="0" fillId="0" borderId="0" xfId="0"/>
    <xf numFmtId="0" fontId="23" fillId="0" borderId="0" xfId="2" applyFont="1" applyAlignment="1" applyProtection="1">
      <alignment horizontal="center" vertical="center" wrapText="1"/>
      <protection locked="0"/>
    </xf>
    <xf numFmtId="0" fontId="23" fillId="0" borderId="0" xfId="2" applyFont="1" applyAlignment="1" applyProtection="1">
      <alignment vertical="center" wrapText="1"/>
      <protection locked="0"/>
    </xf>
    <xf numFmtId="0" fontId="1" fillId="0" borderId="0" xfId="2" applyProtection="1">
      <protection locked="0"/>
    </xf>
    <xf numFmtId="0" fontId="24" fillId="0" borderId="0" xfId="2" applyFont="1" applyFill="1" applyProtection="1">
      <protection locked="0"/>
    </xf>
    <xf numFmtId="0" fontId="25" fillId="0" borderId="0" xfId="2" applyFont="1" applyFill="1" applyProtection="1">
      <protection locked="0"/>
    </xf>
    <xf numFmtId="0" fontId="24" fillId="0" borderId="0" xfId="2" applyFont="1" applyFill="1" applyBorder="1" applyProtection="1">
      <protection locked="0"/>
    </xf>
    <xf numFmtId="0" fontId="29" fillId="34" borderId="11" xfId="4" quotePrefix="1" applyFont="1" applyFill="1" applyBorder="1" applyAlignment="1" applyProtection="1">
      <alignment horizontal="right" vertical="center"/>
    </xf>
    <xf numFmtId="0" fontId="30" fillId="34" borderId="0" xfId="4" applyNumberFormat="1" applyFont="1" applyFill="1" applyBorder="1" applyAlignment="1" applyProtection="1">
      <alignment horizontal="right" vertical="center"/>
    </xf>
    <xf numFmtId="0" fontId="30" fillId="34" borderId="0" xfId="4" quotePrefix="1" applyNumberFormat="1" applyFont="1" applyFill="1" applyBorder="1" applyAlignment="1" applyProtection="1">
      <alignment horizontal="right" vertical="center"/>
    </xf>
    <xf numFmtId="49" fontId="30" fillId="34" borderId="10" xfId="3" applyNumberFormat="1" applyFont="1" applyFill="1" applyBorder="1" applyAlignment="1" applyProtection="1">
      <alignment horizontal="left" vertical="center"/>
    </xf>
    <xf numFmtId="0" fontId="30" fillId="34" borderId="10" xfId="4" quotePrefix="1" applyNumberFormat="1" applyFont="1" applyFill="1" applyBorder="1" applyAlignment="1" applyProtection="1">
      <alignment horizontal="right" vertical="center"/>
    </xf>
    <xf numFmtId="49" fontId="31" fillId="34" borderId="0" xfId="3" applyNumberFormat="1" applyFont="1" applyFill="1" applyBorder="1" applyAlignment="1" applyProtection="1">
      <alignment horizontal="left" vertical="center"/>
    </xf>
    <xf numFmtId="165" fontId="31" fillId="34" borderId="0" xfId="4" applyNumberFormat="1" applyFont="1" applyFill="1" applyBorder="1" applyAlignment="1" applyProtection="1">
      <alignment horizontal="right"/>
    </xf>
    <xf numFmtId="165" fontId="29" fillId="34" borderId="0" xfId="4" applyNumberFormat="1" applyFont="1" applyFill="1" applyBorder="1" applyAlignment="1" applyProtection="1">
      <alignment horizontal="right"/>
    </xf>
    <xf numFmtId="165" fontId="32" fillId="34" borderId="0" xfId="4" applyNumberFormat="1" applyFont="1" applyFill="1" applyBorder="1" applyAlignment="1" applyProtection="1">
      <alignment horizontal="right"/>
    </xf>
    <xf numFmtId="165" fontId="31" fillId="34" borderId="10" xfId="4" applyNumberFormat="1" applyFont="1" applyFill="1" applyBorder="1" applyAlignment="1" applyProtection="1">
      <alignment horizontal="right"/>
    </xf>
    <xf numFmtId="165" fontId="32" fillId="34" borderId="10" xfId="4" applyNumberFormat="1" applyFont="1" applyFill="1" applyBorder="1" applyAlignment="1" applyProtection="1">
      <alignment horizontal="right"/>
    </xf>
    <xf numFmtId="49" fontId="30" fillId="34" borderId="0" xfId="3" applyNumberFormat="1" applyFont="1" applyFill="1" applyBorder="1" applyAlignment="1" applyProtection="1">
      <alignment horizontal="left" vertical="center"/>
    </xf>
    <xf numFmtId="165" fontId="30" fillId="34" borderId="0" xfId="4" applyNumberFormat="1" applyFont="1" applyFill="1" applyBorder="1" applyAlignment="1" applyProtection="1">
      <alignment horizontal="right"/>
    </xf>
    <xf numFmtId="49" fontId="30" fillId="34" borderId="0" xfId="3" applyNumberFormat="1" applyFont="1" applyFill="1" applyBorder="1" applyAlignment="1" applyProtection="1">
      <alignment horizontal="left" vertical="center" wrapText="1"/>
    </xf>
    <xf numFmtId="0" fontId="24" fillId="0" borderId="0" xfId="2" quotePrefix="1" applyFont="1" applyFill="1" applyProtection="1">
      <protection locked="0"/>
    </xf>
    <xf numFmtId="0" fontId="30" fillId="0" borderId="14" xfId="4" applyFont="1" applyFill="1" applyBorder="1" applyAlignment="1" applyProtection="1">
      <alignment vertical="center"/>
    </xf>
    <xf numFmtId="165" fontId="30" fillId="34" borderId="14" xfId="6" applyNumberFormat="1" applyFont="1" applyFill="1" applyBorder="1" applyAlignment="1" applyProtection="1">
      <alignment horizontal="right"/>
    </xf>
    <xf numFmtId="165" fontId="29" fillId="34" borderId="14" xfId="4" applyNumberFormat="1" applyFont="1" applyFill="1" applyBorder="1" applyAlignment="1" applyProtection="1">
      <alignment horizontal="right"/>
    </xf>
    <xf numFmtId="49" fontId="30" fillId="34" borderId="10" xfId="4" applyNumberFormat="1" applyFont="1" applyFill="1" applyBorder="1" applyAlignment="1" applyProtection="1">
      <alignment horizontal="right" vertical="center"/>
    </xf>
    <xf numFmtId="0" fontId="24" fillId="0" borderId="0" xfId="2" applyFont="1"/>
    <xf numFmtId="0" fontId="24" fillId="33" borderId="0" xfId="2" applyFont="1" applyFill="1"/>
    <xf numFmtId="0" fontId="25" fillId="0" borderId="0" xfId="2" applyFont="1"/>
    <xf numFmtId="0" fontId="24" fillId="0" borderId="91" xfId="2" applyFont="1" applyBorder="1"/>
    <xf numFmtId="0" fontId="25" fillId="33" borderId="91" xfId="2" applyFont="1" applyFill="1" applyBorder="1" applyAlignment="1" applyProtection="1">
      <alignment horizontal="right"/>
      <protection locked="0"/>
    </xf>
    <xf numFmtId="0" fontId="204" fillId="33" borderId="91" xfId="2" applyFont="1" applyFill="1" applyBorder="1" applyAlignment="1" applyProtection="1">
      <alignment horizontal="right"/>
      <protection locked="0"/>
    </xf>
    <xf numFmtId="0" fontId="25" fillId="0" borderId="10" xfId="2" applyFont="1" applyBorder="1"/>
    <xf numFmtId="0" fontId="25" fillId="33" borderId="10" xfId="2" applyFont="1" applyFill="1" applyBorder="1" applyAlignment="1" applyProtection="1">
      <alignment horizontal="right" wrapText="1"/>
      <protection locked="0"/>
    </xf>
    <xf numFmtId="311" fontId="24" fillId="33" borderId="0" xfId="2" applyNumberFormat="1" applyFont="1" applyFill="1" applyAlignment="1">
      <alignment horizontal="right"/>
    </xf>
    <xf numFmtId="0" fontId="24" fillId="0" borderId="0" xfId="2" applyFont="1" applyAlignment="1">
      <alignment horizontal="right"/>
    </xf>
    <xf numFmtId="196" fontId="205" fillId="0" borderId="0" xfId="2" applyNumberFormat="1" applyFont="1" applyAlignment="1" applyProtection="1">
      <alignment horizontal="right"/>
      <protection locked="0"/>
    </xf>
    <xf numFmtId="312" fontId="24" fillId="33" borderId="0" xfId="2" applyNumberFormat="1" applyFont="1" applyFill="1" applyAlignment="1">
      <alignment horizontal="right"/>
    </xf>
    <xf numFmtId="196" fontId="205" fillId="0" borderId="0" xfId="2" applyNumberFormat="1" applyFont="1" applyAlignment="1">
      <alignment horizontal="right"/>
    </xf>
    <xf numFmtId="313" fontId="24" fillId="33" borderId="0" xfId="2" applyNumberFormat="1" applyFont="1" applyFill="1" applyAlignment="1">
      <alignment horizontal="right"/>
    </xf>
    <xf numFmtId="314" fontId="205" fillId="0" borderId="0" xfId="2" applyNumberFormat="1" applyFont="1" applyAlignment="1">
      <alignment horizontal="right"/>
    </xf>
    <xf numFmtId="312" fontId="205" fillId="0" borderId="0" xfId="2" applyNumberFormat="1" applyFont="1" applyAlignment="1">
      <alignment horizontal="right"/>
    </xf>
    <xf numFmtId="0" fontId="24" fillId="0" borderId="0" xfId="2" applyFont="1" applyAlignment="1">
      <alignment wrapText="1"/>
    </xf>
    <xf numFmtId="0" fontId="24" fillId="0" borderId="0" xfId="2" quotePrefix="1" applyFont="1"/>
    <xf numFmtId="315" fontId="24" fillId="33" borderId="0" xfId="2" applyNumberFormat="1" applyFont="1" applyFill="1" applyAlignment="1">
      <alignment horizontal="right"/>
    </xf>
    <xf numFmtId="314" fontId="205" fillId="33" borderId="0" xfId="2" applyNumberFormat="1" applyFont="1" applyFill="1" applyAlignment="1">
      <alignment horizontal="right"/>
    </xf>
    <xf numFmtId="314" fontId="24" fillId="33" borderId="0" xfId="2" applyNumberFormat="1" applyFont="1" applyFill="1" applyAlignment="1">
      <alignment horizontal="right"/>
    </xf>
    <xf numFmtId="0" fontId="25" fillId="0" borderId="0" xfId="2" applyFont="1" applyAlignment="1">
      <alignment wrapText="1"/>
    </xf>
    <xf numFmtId="10" fontId="24" fillId="33" borderId="0" xfId="2" applyNumberFormat="1" applyFont="1" applyFill="1" applyAlignment="1">
      <alignment horizontal="right"/>
    </xf>
    <xf numFmtId="0" fontId="24" fillId="33" borderId="0" xfId="2" applyNumberFormat="1" applyFont="1" applyFill="1" applyAlignment="1">
      <alignment horizontal="right"/>
    </xf>
    <xf numFmtId="0" fontId="205" fillId="0" borderId="0" xfId="2" applyNumberFormat="1" applyFont="1" applyAlignment="1">
      <alignment horizontal="right"/>
    </xf>
    <xf numFmtId="164" fontId="24" fillId="33" borderId="0" xfId="2" applyNumberFormat="1" applyFont="1" applyFill="1" applyAlignment="1">
      <alignment horizontal="right"/>
    </xf>
    <xf numFmtId="49" fontId="31" fillId="64" borderId="0" xfId="3" applyNumberFormat="1" applyFont="1" applyFill="1" applyBorder="1" applyAlignment="1" applyProtection="1">
      <alignment horizontal="left" vertical="center"/>
    </xf>
    <xf numFmtId="165" fontId="32" fillId="33" borderId="0" xfId="4" applyNumberFormat="1" applyFont="1" applyFill="1" applyBorder="1" applyAlignment="1" applyProtection="1">
      <alignment horizontal="right"/>
    </xf>
    <xf numFmtId="165" fontId="31" fillId="33" borderId="0" xfId="4" applyNumberFormat="1" applyFont="1" applyFill="1" applyBorder="1" applyAlignment="1" applyProtection="1">
      <alignment horizontal="right"/>
    </xf>
    <xf numFmtId="0" fontId="31" fillId="0" borderId="14" xfId="4" applyFont="1" applyBorder="1" applyAlignment="1" applyProtection="1">
      <alignment horizontal="left" vertical="center" wrapText="1"/>
    </xf>
    <xf numFmtId="0" fontId="31" fillId="33" borderId="14" xfId="4" applyFont="1" applyFill="1" applyBorder="1" applyAlignment="1" applyProtection="1">
      <alignment horizontal="right"/>
    </xf>
    <xf numFmtId="165" fontId="31" fillId="33" borderId="14" xfId="6" applyNumberFormat="1" applyFont="1" applyFill="1" applyBorder="1" applyAlignment="1" applyProtection="1">
      <alignment horizontal="right"/>
    </xf>
    <xf numFmtId="165" fontId="32" fillId="33" borderId="14" xfId="6" applyNumberFormat="1" applyFont="1" applyFill="1" applyBorder="1" applyAlignment="1" applyProtection="1">
      <alignment horizontal="right"/>
    </xf>
    <xf numFmtId="0" fontId="25" fillId="0" borderId="0" xfId="0" applyFont="1" applyAlignment="1" applyProtection="1">
      <alignment horizontal="right"/>
      <protection locked="0"/>
    </xf>
    <xf numFmtId="0" fontId="25" fillId="0" borderId="0" xfId="0" applyFont="1" applyProtection="1">
      <protection locked="0"/>
    </xf>
    <xf numFmtId="0" fontId="25" fillId="0" borderId="10" xfId="0" applyFont="1" applyBorder="1" applyAlignment="1" applyProtection="1">
      <alignment horizontal="right"/>
      <protection locked="0"/>
    </xf>
    <xf numFmtId="0" fontId="25" fillId="114" borderId="10" xfId="0" applyFont="1" applyFill="1" applyBorder="1" applyAlignment="1" applyProtection="1">
      <alignment horizontal="right"/>
      <protection locked="0"/>
    </xf>
    <xf numFmtId="316" fontId="24" fillId="33" borderId="0" xfId="2" applyNumberFormat="1" applyFont="1" applyFill="1" applyAlignment="1" applyProtection="1">
      <alignment horizontal="right"/>
      <protection locked="0"/>
    </xf>
    <xf numFmtId="165" fontId="24" fillId="33" borderId="0" xfId="2" applyNumberFormat="1" applyFont="1" applyFill="1" applyAlignment="1">
      <alignment horizontal="right"/>
    </xf>
    <xf numFmtId="316" fontId="205" fillId="0" borderId="0" xfId="2" applyNumberFormat="1" applyFont="1" applyAlignment="1">
      <alignment horizontal="right"/>
    </xf>
    <xf numFmtId="317" fontId="24" fillId="33" borderId="0" xfId="2" applyNumberFormat="1" applyFont="1" applyFill="1" applyAlignment="1">
      <alignment horizontal="right"/>
    </xf>
    <xf numFmtId="312" fontId="205" fillId="33" borderId="0" xfId="2" applyNumberFormat="1" applyFont="1" applyFill="1" applyAlignment="1">
      <alignment horizontal="right"/>
    </xf>
    <xf numFmtId="196" fontId="24" fillId="0" borderId="0" xfId="2" applyNumberFormat="1" applyFont="1" applyAlignment="1">
      <alignment horizontal="right"/>
    </xf>
    <xf numFmtId="297" fontId="24" fillId="0" borderId="0" xfId="2" applyNumberFormat="1" applyFont="1" applyFill="1" applyAlignment="1">
      <alignment horizontal="right"/>
    </xf>
    <xf numFmtId="0" fontId="24" fillId="0" borderId="0" xfId="2" applyFont="1" applyProtection="1">
      <protection locked="0"/>
    </xf>
    <xf numFmtId="0" fontId="25" fillId="0" borderId="0" xfId="2" applyFont="1" applyProtection="1">
      <protection locked="0"/>
    </xf>
    <xf numFmtId="0" fontId="24" fillId="0" borderId="91" xfId="2" applyFont="1" applyBorder="1" applyProtection="1">
      <protection locked="0"/>
    </xf>
    <xf numFmtId="0" fontId="25" fillId="0" borderId="10" xfId="2" applyFont="1" applyBorder="1" applyProtection="1">
      <protection locked="0"/>
    </xf>
    <xf numFmtId="49" fontId="31" fillId="64" borderId="0" xfId="3" applyNumberFormat="1" applyFont="1" applyFill="1" applyBorder="1" applyAlignment="1" applyProtection="1">
      <alignment vertical="center"/>
    </xf>
    <xf numFmtId="165" fontId="31" fillId="33" borderId="10" xfId="4" applyNumberFormat="1" applyFont="1" applyFill="1" applyBorder="1" applyAlignment="1" applyProtection="1">
      <alignment horizontal="right"/>
    </xf>
    <xf numFmtId="165" fontId="32" fillId="33" borderId="10" xfId="4" applyNumberFormat="1" applyFont="1" applyFill="1" applyBorder="1" applyAlignment="1" applyProtection="1">
      <alignment horizontal="right"/>
    </xf>
    <xf numFmtId="49" fontId="30" fillId="64" borderId="0" xfId="3" applyNumberFormat="1" applyFont="1" applyFill="1" applyBorder="1" applyAlignment="1" applyProtection="1">
      <alignment horizontal="left" vertical="center"/>
    </xf>
    <xf numFmtId="165" fontId="30" fillId="33" borderId="0" xfId="4" applyNumberFormat="1" applyFont="1" applyFill="1" applyBorder="1" applyAlignment="1" applyProtection="1">
      <alignment horizontal="right"/>
    </xf>
    <xf numFmtId="165" fontId="29" fillId="33" borderId="0" xfId="4" applyNumberFormat="1" applyFont="1" applyFill="1" applyBorder="1" applyAlignment="1" applyProtection="1">
      <alignment horizontal="right"/>
    </xf>
    <xf numFmtId="0" fontId="30" fillId="0" borderId="14" xfId="4" applyFont="1" applyBorder="1" applyAlignment="1" applyProtection="1">
      <alignment vertical="center"/>
    </xf>
    <xf numFmtId="165" fontId="30" fillId="33" borderId="93" xfId="4" applyNumberFormat="1" applyFont="1" applyFill="1" applyBorder="1" applyAlignment="1" applyProtection="1">
      <alignment horizontal="right"/>
    </xf>
    <xf numFmtId="165" fontId="29" fillId="33" borderId="93" xfId="4" applyNumberFormat="1" applyFont="1" applyFill="1" applyBorder="1" applyAlignment="1" applyProtection="1">
      <alignment horizontal="right"/>
    </xf>
    <xf numFmtId="0" fontId="31" fillId="0" borderId="94" xfId="4" applyFont="1" applyBorder="1" applyAlignment="1" applyProtection="1">
      <alignment vertical="center"/>
    </xf>
    <xf numFmtId="165" fontId="31" fillId="33" borderId="95" xfId="4" applyNumberFormat="1" applyFont="1" applyFill="1" applyBorder="1" applyAlignment="1" applyProtection="1">
      <alignment horizontal="right"/>
    </xf>
    <xf numFmtId="165" fontId="32" fillId="33" borderId="95" xfId="4" applyNumberFormat="1" applyFont="1" applyFill="1" applyBorder="1" applyAlignment="1" applyProtection="1">
      <alignment horizontal="right"/>
    </xf>
    <xf numFmtId="0" fontId="30" fillId="0" borderId="10" xfId="4" applyFont="1" applyBorder="1" applyAlignment="1" applyProtection="1">
      <alignment vertical="center"/>
    </xf>
    <xf numFmtId="165" fontId="30" fillId="33" borderId="10" xfId="4" applyNumberFormat="1" applyFont="1" applyFill="1" applyBorder="1" applyAlignment="1" applyProtection="1">
      <alignment horizontal="right"/>
    </xf>
    <xf numFmtId="165" fontId="29" fillId="33" borderId="10" xfId="4" applyNumberFormat="1" applyFont="1" applyFill="1" applyBorder="1" applyAlignment="1" applyProtection="1">
      <alignment horizontal="right"/>
    </xf>
    <xf numFmtId="0" fontId="24" fillId="0" borderId="0" xfId="2" applyFont="1" applyAlignment="1" applyProtection="1">
      <alignment horizontal="right"/>
      <protection locked="0"/>
    </xf>
    <xf numFmtId="0" fontId="24" fillId="33" borderId="0" xfId="2" applyFont="1" applyFill="1" applyAlignment="1" applyProtection="1">
      <alignment horizontal="right"/>
      <protection locked="0"/>
    </xf>
    <xf numFmtId="0" fontId="25" fillId="0" borderId="0" xfId="2" applyFont="1" applyAlignment="1" applyProtection="1">
      <alignment horizontal="right"/>
      <protection locked="0"/>
    </xf>
    <xf numFmtId="0" fontId="24" fillId="0" borderId="0" xfId="2" quotePrefix="1" applyFont="1" applyProtection="1">
      <protection locked="0"/>
    </xf>
    <xf numFmtId="0" fontId="25" fillId="33" borderId="0" xfId="2" applyFont="1" applyFill="1" applyAlignment="1" applyProtection="1">
      <alignment horizontal="right"/>
      <protection locked="0"/>
    </xf>
    <xf numFmtId="49" fontId="25" fillId="64" borderId="0" xfId="3" applyNumberFormat="1" applyFont="1" applyFill="1" applyBorder="1" applyAlignment="1" applyProtection="1">
      <alignment vertical="center"/>
    </xf>
    <xf numFmtId="49" fontId="24" fillId="64" borderId="0" xfId="3" applyNumberFormat="1" applyFont="1" applyFill="1" applyBorder="1" applyAlignment="1" applyProtection="1">
      <alignment horizontal="left" vertical="center"/>
    </xf>
    <xf numFmtId="316" fontId="31" fillId="33" borderId="0" xfId="4" applyNumberFormat="1" applyFont="1" applyFill="1" applyBorder="1" applyAlignment="1" applyProtection="1">
      <alignment horizontal="right"/>
    </xf>
    <xf numFmtId="318" fontId="31" fillId="33" borderId="0" xfId="6" applyNumberFormat="1" applyFont="1" applyFill="1" applyBorder="1" applyAlignment="1" applyProtection="1">
      <alignment horizontal="right"/>
    </xf>
    <xf numFmtId="314" fontId="32" fillId="33" borderId="0" xfId="6" applyNumberFormat="1" applyFont="1" applyFill="1" applyBorder="1" applyAlignment="1" applyProtection="1">
      <alignment horizontal="right"/>
    </xf>
    <xf numFmtId="49" fontId="206" fillId="64" borderId="0" xfId="3" applyNumberFormat="1" applyFont="1" applyFill="1" applyBorder="1" applyAlignment="1" applyProtection="1">
      <alignment horizontal="left" vertical="center"/>
    </xf>
    <xf numFmtId="165" fontId="206" fillId="33" borderId="0" xfId="4" applyNumberFormat="1" applyFont="1" applyFill="1" applyBorder="1" applyAlignment="1" applyProtection="1">
      <alignment horizontal="right"/>
    </xf>
    <xf numFmtId="49" fontId="25" fillId="64" borderId="0" xfId="3" applyNumberFormat="1" applyFont="1" applyFill="1" applyBorder="1" applyAlignment="1" applyProtection="1">
      <alignment horizontal="left" vertical="center"/>
    </xf>
    <xf numFmtId="318" fontId="24" fillId="33" borderId="0" xfId="6" applyNumberFormat="1" applyFont="1" applyFill="1" applyBorder="1" applyAlignment="1" applyProtection="1">
      <alignment horizontal="right"/>
    </xf>
    <xf numFmtId="314" fontId="24" fillId="33" borderId="0" xfId="6" applyNumberFormat="1" applyFont="1" applyFill="1" applyBorder="1" applyAlignment="1" applyProtection="1">
      <alignment horizontal="right"/>
    </xf>
    <xf numFmtId="0" fontId="31" fillId="0" borderId="14" xfId="4" applyFont="1" applyBorder="1" applyAlignment="1" applyProtection="1">
      <alignment vertical="center"/>
    </xf>
    <xf numFmtId="314" fontId="24" fillId="33" borderId="14" xfId="6" applyNumberFormat="1" applyFont="1" applyFill="1" applyBorder="1" applyAlignment="1" applyProtection="1">
      <alignment horizontal="right"/>
    </xf>
    <xf numFmtId="314" fontId="32" fillId="33" borderId="14" xfId="6" applyNumberFormat="1" applyFont="1" applyFill="1" applyBorder="1" applyAlignment="1" applyProtection="1">
      <alignment horizontal="right"/>
    </xf>
    <xf numFmtId="0" fontId="24" fillId="0" borderId="0" xfId="0" applyFont="1" applyProtection="1">
      <protection locked="0"/>
    </xf>
    <xf numFmtId="0" fontId="24" fillId="0" borderId="10" xfId="0" applyFont="1" applyBorder="1" applyProtection="1">
      <protection locked="0"/>
    </xf>
    <xf numFmtId="0" fontId="25" fillId="114" borderId="0" xfId="0" applyFont="1" applyFill="1" applyAlignment="1" applyProtection="1">
      <alignment horizontal="right"/>
      <protection locked="0"/>
    </xf>
    <xf numFmtId="0" fontId="24" fillId="0" borderId="0" xfId="0" applyFont="1" applyAlignment="1" applyProtection="1">
      <alignment wrapText="1"/>
      <protection locked="0"/>
    </xf>
    <xf numFmtId="0" fontId="24" fillId="114" borderId="0" xfId="0" applyFont="1" applyFill="1" applyProtection="1">
      <protection locked="0"/>
    </xf>
    <xf numFmtId="0" fontId="24" fillId="0" borderId="0" xfId="0" applyFont="1" applyAlignment="1" applyProtection="1">
      <alignment horizontal="left" indent="1"/>
      <protection locked="0"/>
    </xf>
    <xf numFmtId="0" fontId="25" fillId="0" borderId="10" xfId="0" applyFont="1" applyBorder="1" applyProtection="1">
      <protection locked="0"/>
    </xf>
    <xf numFmtId="316" fontId="24" fillId="114" borderId="0" xfId="0" applyNumberFormat="1" applyFont="1" applyFill="1" applyProtection="1">
      <protection locked="0"/>
    </xf>
    <xf numFmtId="316" fontId="24" fillId="0" borderId="0" xfId="0" applyNumberFormat="1" applyFont="1" applyProtection="1">
      <protection locked="0"/>
    </xf>
    <xf numFmtId="0" fontId="24" fillId="0" borderId="0" xfId="0" applyFont="1"/>
    <xf numFmtId="0" fontId="25" fillId="0" borderId="10" xfId="0" applyFont="1" applyBorder="1"/>
    <xf numFmtId="0" fontId="25" fillId="0" borderId="10" xfId="0" applyFont="1" applyBorder="1" applyAlignment="1" applyProtection="1">
      <alignment wrapText="1"/>
      <protection locked="0"/>
    </xf>
    <xf numFmtId="319" fontId="25" fillId="0" borderId="10" xfId="0" applyNumberFormat="1" applyFont="1" applyBorder="1" applyAlignment="1" applyProtection="1">
      <alignment horizontal="right" wrapText="1"/>
      <protection locked="0"/>
    </xf>
    <xf numFmtId="319" fontId="25" fillId="115" borderId="10" xfId="0" applyNumberFormat="1" applyFont="1" applyFill="1" applyBorder="1" applyAlignment="1" applyProtection="1">
      <alignment horizontal="right" wrapText="1"/>
      <protection locked="0"/>
    </xf>
    <xf numFmtId="0" fontId="24" fillId="0" borderId="0" xfId="0" applyFont="1" applyAlignment="1" applyProtection="1">
      <protection locked="0"/>
    </xf>
    <xf numFmtId="165" fontId="24" fillId="0" borderId="0" xfId="0" applyNumberFormat="1" applyFont="1" applyAlignment="1" applyProtection="1">
      <protection locked="0"/>
    </xf>
    <xf numFmtId="165" fontId="24" fillId="115" borderId="0" xfId="0" applyNumberFormat="1" applyFont="1" applyFill="1" applyAlignment="1" applyProtection="1">
      <protection locked="0"/>
    </xf>
    <xf numFmtId="165" fontId="24" fillId="0" borderId="10" xfId="0" applyNumberFormat="1" applyFont="1" applyBorder="1" applyAlignment="1" applyProtection="1">
      <protection locked="0"/>
    </xf>
    <xf numFmtId="165" fontId="24" fillId="115" borderId="10" xfId="0" applyNumberFormat="1" applyFont="1" applyFill="1" applyBorder="1" applyAlignment="1" applyProtection="1">
      <protection locked="0"/>
    </xf>
    <xf numFmtId="0" fontId="25" fillId="0" borderId="0" xfId="0" applyFont="1" applyAlignment="1" applyProtection="1">
      <protection locked="0"/>
    </xf>
    <xf numFmtId="165" fontId="25" fillId="0" borderId="0" xfId="0" applyNumberFormat="1" applyFont="1" applyAlignment="1" applyProtection="1">
      <protection locked="0"/>
    </xf>
    <xf numFmtId="165" fontId="25" fillId="115" borderId="0" xfId="0" applyNumberFormat="1" applyFont="1" applyFill="1" applyAlignment="1" applyProtection="1">
      <protection locked="0"/>
    </xf>
    <xf numFmtId="0" fontId="24" fillId="0" borderId="10" xfId="0" applyFont="1" applyBorder="1"/>
    <xf numFmtId="165" fontId="24" fillId="0" borderId="10" xfId="0" applyNumberFormat="1" applyFont="1" applyBorder="1"/>
    <xf numFmtId="165" fontId="25" fillId="0" borderId="13" xfId="0" applyNumberFormat="1" applyFont="1" applyBorder="1" applyAlignment="1" applyProtection="1">
      <protection locked="0"/>
    </xf>
    <xf numFmtId="165" fontId="25" fillId="115" borderId="13" xfId="0" applyNumberFormat="1" applyFont="1" applyFill="1" applyBorder="1" applyAlignment="1" applyProtection="1">
      <protection locked="0"/>
    </xf>
    <xf numFmtId="165" fontId="24" fillId="114" borderId="0" xfId="0" applyNumberFormat="1" applyFont="1" applyFill="1" applyAlignment="1" applyProtection="1">
      <protection locked="0"/>
    </xf>
    <xf numFmtId="165" fontId="24" fillId="114" borderId="10" xfId="0" applyNumberFormat="1" applyFont="1" applyFill="1" applyBorder="1" applyAlignment="1" applyProtection="1">
      <protection locked="0"/>
    </xf>
    <xf numFmtId="165" fontId="25" fillId="114" borderId="0" xfId="0" applyNumberFormat="1" applyFont="1" applyFill="1" applyAlignment="1" applyProtection="1">
      <protection locked="0"/>
    </xf>
    <xf numFmtId="165" fontId="25" fillId="114" borderId="96" xfId="0" applyNumberFormat="1" applyFont="1" applyFill="1" applyBorder="1" applyAlignment="1" applyProtection="1">
      <protection locked="0"/>
    </xf>
    <xf numFmtId="165" fontId="24" fillId="114" borderId="97" xfId="0" applyNumberFormat="1" applyFont="1" applyFill="1" applyBorder="1"/>
    <xf numFmtId="165" fontId="25" fillId="0" borderId="10" xfId="0" applyNumberFormat="1" applyFont="1" applyBorder="1"/>
    <xf numFmtId="165" fontId="25" fillId="114" borderId="10" xfId="0" applyNumberFormat="1" applyFont="1" applyFill="1" applyBorder="1"/>
    <xf numFmtId="165" fontId="24" fillId="0" borderId="0" xfId="0" applyNumberFormat="1" applyFont="1" applyBorder="1" applyAlignment="1" applyProtection="1">
      <protection locked="0"/>
    </xf>
    <xf numFmtId="0" fontId="24" fillId="0" borderId="0" xfId="0" applyFont="1" applyBorder="1" applyAlignment="1" applyProtection="1">
      <protection locked="0"/>
    </xf>
    <xf numFmtId="49" fontId="25" fillId="64" borderId="91" xfId="0" applyNumberFormat="1" applyFont="1" applyFill="1" applyBorder="1" applyAlignment="1" applyProtection="1">
      <alignment horizontal="left" wrapText="1"/>
      <protection locked="0"/>
    </xf>
    <xf numFmtId="0" fontId="25" fillId="64" borderId="0" xfId="0" applyNumberFormat="1" applyFont="1" applyFill="1" applyBorder="1" applyAlignment="1" applyProtection="1">
      <alignment horizontal="left" wrapText="1"/>
      <protection locked="0"/>
    </xf>
    <xf numFmtId="0" fontId="25" fillId="114" borderId="0" xfId="0" applyNumberFormat="1" applyFont="1" applyFill="1" applyBorder="1" applyProtection="1">
      <protection locked="0"/>
    </xf>
    <xf numFmtId="0" fontId="24" fillId="0" borderId="0" xfId="0" applyNumberFormat="1" applyFont="1" applyFill="1" applyAlignment="1" applyProtection="1">
      <alignment horizontal="right"/>
      <protection locked="0"/>
    </xf>
    <xf numFmtId="0" fontId="25" fillId="0" borderId="0" xfId="0" applyNumberFormat="1" applyFont="1" applyFill="1" applyBorder="1" applyProtection="1">
      <protection locked="0"/>
    </xf>
    <xf numFmtId="49" fontId="24" fillId="64" borderId="0" xfId="0" applyNumberFormat="1" applyFont="1" applyFill="1" applyBorder="1" applyAlignment="1" applyProtection="1">
      <alignment horizontal="left" wrapText="1"/>
      <protection locked="0"/>
    </xf>
    <xf numFmtId="165" fontId="24" fillId="114" borderId="0" xfId="0" applyNumberFormat="1" applyFont="1" applyFill="1" applyBorder="1" applyAlignment="1" applyProtection="1">
      <alignment horizontal="right"/>
      <protection locked="0"/>
    </xf>
    <xf numFmtId="165" fontId="24" fillId="0" borderId="0" xfId="0" applyNumberFormat="1" applyFont="1" applyFill="1" applyBorder="1" applyAlignment="1" applyProtection="1">
      <alignment horizontal="right"/>
      <protection locked="0"/>
    </xf>
    <xf numFmtId="165" fontId="25" fillId="114" borderId="13" xfId="0" applyNumberFormat="1" applyFont="1" applyFill="1" applyBorder="1" applyAlignment="1" applyProtection="1">
      <alignment horizontal="right"/>
      <protection locked="0"/>
    </xf>
    <xf numFmtId="165" fontId="25" fillId="0" borderId="13" xfId="0" applyNumberFormat="1" applyFont="1" applyFill="1" applyBorder="1" applyAlignment="1" applyProtection="1">
      <alignment horizontal="right"/>
      <protection locked="0"/>
    </xf>
    <xf numFmtId="165" fontId="25" fillId="0" borderId="0" xfId="0" applyNumberFormat="1" applyFont="1" applyFill="1" applyBorder="1" applyProtection="1">
      <protection locked="0"/>
    </xf>
    <xf numFmtId="165" fontId="24" fillId="114" borderId="0" xfId="0" applyNumberFormat="1" applyFont="1" applyFill="1" applyBorder="1" applyProtection="1">
      <protection locked="0"/>
    </xf>
    <xf numFmtId="165" fontId="24" fillId="0" borderId="0" xfId="0" applyNumberFormat="1" applyFont="1" applyFill="1" applyBorder="1" applyProtection="1">
      <protection locked="0"/>
    </xf>
    <xf numFmtId="165" fontId="24" fillId="114" borderId="10" xfId="0" applyNumberFormat="1" applyFont="1" applyFill="1" applyBorder="1" applyAlignment="1" applyProtection="1">
      <alignment horizontal="right"/>
      <protection locked="0"/>
    </xf>
    <xf numFmtId="165" fontId="24" fillId="0" borderId="10" xfId="0" applyNumberFormat="1" applyFont="1" applyFill="1" applyBorder="1" applyAlignment="1" applyProtection="1">
      <alignment horizontal="right"/>
      <protection locked="0"/>
    </xf>
    <xf numFmtId="49" fontId="24" fillId="64" borderId="0" xfId="0" applyNumberFormat="1" applyFont="1" applyFill="1" applyBorder="1" applyAlignment="1" applyProtection="1">
      <alignment horizontal="left"/>
      <protection locked="0"/>
    </xf>
    <xf numFmtId="49" fontId="25" fillId="64" borderId="0" xfId="0" applyNumberFormat="1" applyFont="1" applyFill="1" applyBorder="1" applyAlignment="1" applyProtection="1">
      <alignment horizontal="left"/>
      <protection locked="0"/>
    </xf>
    <xf numFmtId="49" fontId="25" fillId="0" borderId="0" xfId="0" applyNumberFormat="1" applyFont="1" applyFill="1" applyBorder="1" applyAlignment="1" applyProtection="1">
      <alignment horizontal="left"/>
      <protection locked="0"/>
    </xf>
    <xf numFmtId="49" fontId="24" fillId="0" borderId="0" xfId="0" applyNumberFormat="1" applyFont="1" applyFill="1" applyBorder="1" applyAlignment="1" applyProtection="1">
      <alignment horizontal="left"/>
      <protection locked="0"/>
    </xf>
    <xf numFmtId="49" fontId="24" fillId="64" borderId="0" xfId="0" applyNumberFormat="1" applyFont="1" applyFill="1" applyAlignment="1" applyProtection="1">
      <alignment horizontal="left"/>
      <protection locked="0"/>
    </xf>
    <xf numFmtId="0" fontId="25" fillId="114" borderId="91" xfId="0" applyFont="1" applyFill="1" applyBorder="1" applyAlignment="1">
      <alignment horizontal="right"/>
    </xf>
    <xf numFmtId="0" fontId="25" fillId="0" borderId="91" xfId="0" applyFont="1" applyBorder="1" applyAlignment="1">
      <alignment horizontal="right"/>
    </xf>
    <xf numFmtId="165" fontId="24" fillId="114" borderId="0" xfId="0" applyNumberFormat="1" applyFont="1" applyFill="1" applyProtection="1">
      <protection locked="0"/>
    </xf>
    <xf numFmtId="165" fontId="24" fillId="0" borderId="0" xfId="0" applyNumberFormat="1" applyFont="1" applyProtection="1">
      <protection locked="0"/>
    </xf>
    <xf numFmtId="165" fontId="24" fillId="114" borderId="10" xfId="0" applyNumberFormat="1" applyFont="1" applyFill="1" applyBorder="1" applyProtection="1">
      <protection locked="0"/>
    </xf>
    <xf numFmtId="165" fontId="24" fillId="0" borderId="10" xfId="0" applyNumberFormat="1" applyFont="1" applyBorder="1" applyProtection="1">
      <protection locked="0"/>
    </xf>
    <xf numFmtId="165" fontId="25" fillId="114" borderId="0" xfId="0" applyNumberFormat="1" applyFont="1" applyFill="1" applyProtection="1">
      <protection locked="0"/>
    </xf>
    <xf numFmtId="165" fontId="25" fillId="0" borderId="0" xfId="0" applyNumberFormat="1" applyFont="1" applyProtection="1">
      <protection locked="0"/>
    </xf>
    <xf numFmtId="49" fontId="30" fillId="0" borderId="0" xfId="0" applyNumberFormat="1" applyFont="1" applyFill="1" applyBorder="1" applyAlignment="1" applyProtection="1">
      <alignment horizontal="left" vertical="center" wrapText="1"/>
    </xf>
    <xf numFmtId="165" fontId="30" fillId="114" borderId="10" xfId="0" applyNumberFormat="1" applyFont="1" applyFill="1" applyBorder="1" applyAlignment="1" applyProtection="1">
      <alignment horizontal="right"/>
      <protection locked="0"/>
    </xf>
    <xf numFmtId="165" fontId="30" fillId="0" borderId="10" xfId="0" applyNumberFormat="1" applyFont="1" applyFill="1" applyBorder="1" applyAlignment="1" applyProtection="1">
      <alignment horizontal="right"/>
      <protection locked="0"/>
    </xf>
    <xf numFmtId="0" fontId="24" fillId="0" borderId="0" xfId="0" applyFont="1" applyFill="1" applyBorder="1" applyProtection="1">
      <protection locked="0"/>
    </xf>
    <xf numFmtId="165" fontId="24" fillId="0" borderId="0" xfId="0" applyNumberFormat="1" applyFont="1" applyFill="1" applyProtection="1">
      <protection locked="0"/>
    </xf>
    <xf numFmtId="0" fontId="25" fillId="0" borderId="91" xfId="0" applyFont="1" applyBorder="1" applyProtection="1">
      <protection locked="0"/>
    </xf>
    <xf numFmtId="316" fontId="24" fillId="114" borderId="10" xfId="0" applyNumberFormat="1" applyFont="1" applyFill="1" applyBorder="1" applyProtection="1">
      <protection locked="0"/>
    </xf>
    <xf numFmtId="316" fontId="24" fillId="0" borderId="10" xfId="0" applyNumberFormat="1" applyFont="1" applyBorder="1" applyProtection="1">
      <protection locked="0"/>
    </xf>
    <xf numFmtId="316" fontId="25" fillId="114" borderId="0" xfId="0" applyNumberFormat="1" applyFont="1" applyFill="1" applyProtection="1">
      <protection locked="0"/>
    </xf>
    <xf numFmtId="316" fontId="25" fillId="0" borderId="0" xfId="0" applyNumberFormat="1" applyFont="1" applyProtection="1">
      <protection locked="0"/>
    </xf>
    <xf numFmtId="317" fontId="24" fillId="0" borderId="0" xfId="0" applyNumberFormat="1" applyFont="1" applyProtection="1">
      <protection locked="0"/>
    </xf>
    <xf numFmtId="0" fontId="24" fillId="0" borderId="91" xfId="0" applyFont="1" applyBorder="1" applyProtection="1">
      <protection locked="0"/>
    </xf>
    <xf numFmtId="165" fontId="25" fillId="114" borderId="13" xfId="0" applyNumberFormat="1" applyFont="1" applyFill="1" applyBorder="1" applyProtection="1">
      <protection locked="0"/>
    </xf>
    <xf numFmtId="165" fontId="25" fillId="0" borderId="13" xfId="0" applyNumberFormat="1" applyFont="1" applyBorder="1" applyProtection="1">
      <protection locked="0"/>
    </xf>
    <xf numFmtId="0" fontId="24" fillId="0" borderId="0" xfId="0" applyFont="1" applyAlignment="1">
      <alignment horizontal="left" indent="1"/>
    </xf>
    <xf numFmtId="0" fontId="25" fillId="0" borderId="0" xfId="0" applyFont="1"/>
    <xf numFmtId="165" fontId="24" fillId="0" borderId="13" xfId="0" applyNumberFormat="1" applyFont="1" applyBorder="1" applyProtection="1">
      <protection locked="0"/>
    </xf>
    <xf numFmtId="0" fontId="24" fillId="0" borderId="10" xfId="0" applyFont="1" applyBorder="1" applyAlignment="1" applyProtection="1">
      <alignment horizontal="center"/>
      <protection locked="0"/>
    </xf>
    <xf numFmtId="49" fontId="31" fillId="0" borderId="0" xfId="0" applyNumberFormat="1" applyFont="1" applyFill="1" applyBorder="1" applyAlignment="1" applyProtection="1">
      <alignment horizontal="left" vertical="center" wrapText="1"/>
    </xf>
    <xf numFmtId="0" fontId="24" fillId="0" borderId="10" xfId="0" applyFont="1" applyBorder="1" applyAlignment="1" applyProtection="1">
      <alignment horizontal="center"/>
      <protection locked="0"/>
    </xf>
    <xf numFmtId="0" fontId="24" fillId="116" borderId="0" xfId="0" applyFont="1" applyFill="1" applyBorder="1" applyAlignment="1">
      <alignment horizontal="left" vertical="center"/>
    </xf>
    <xf numFmtId="0" fontId="25" fillId="116" borderId="91" xfId="0" applyFont="1" applyFill="1" applyBorder="1" applyAlignment="1">
      <alignment horizontal="left" vertical="center"/>
    </xf>
    <xf numFmtId="0" fontId="25" fillId="116" borderId="10" xfId="0" applyFont="1" applyFill="1" applyBorder="1" applyAlignment="1">
      <alignment horizontal="left" vertical="center"/>
    </xf>
    <xf numFmtId="0" fontId="25" fillId="116" borderId="10" xfId="0" applyFont="1" applyFill="1" applyBorder="1" applyAlignment="1">
      <alignment horizontal="right" vertical="center"/>
    </xf>
    <xf numFmtId="17" fontId="25" fillId="116" borderId="10" xfId="0" applyNumberFormat="1" applyFont="1" applyFill="1" applyBorder="1" applyAlignment="1">
      <alignment horizontal="right" vertical="center"/>
    </xf>
    <xf numFmtId="316" fontId="31" fillId="0" borderId="0" xfId="0" applyNumberFormat="1" applyFont="1" applyFill="1" applyBorder="1" applyAlignment="1" applyProtection="1">
      <alignment horizontal="right"/>
      <protection locked="0"/>
    </xf>
    <xf numFmtId="0" fontId="25" fillId="0" borderId="10" xfId="0" applyFont="1" applyBorder="1" applyAlignment="1" applyProtection="1">
      <alignment horizontal="left"/>
      <protection locked="0"/>
    </xf>
    <xf numFmtId="0" fontId="25" fillId="0" borderId="0" xfId="0" applyFont="1" applyAlignment="1" applyProtection="1">
      <alignment horizontal="left"/>
      <protection locked="0"/>
    </xf>
    <xf numFmtId="0" fontId="25" fillId="0" borderId="13" xfId="0" applyFont="1" applyBorder="1" applyProtection="1">
      <protection locked="0"/>
    </xf>
    <xf numFmtId="0" fontId="25" fillId="0" borderId="13" xfId="0" applyFont="1" applyBorder="1" applyAlignment="1" applyProtection="1">
      <alignment horizontal="right"/>
      <protection locked="0"/>
    </xf>
    <xf numFmtId="0" fontId="25" fillId="0" borderId="10" xfId="0" applyFont="1" applyBorder="1" applyAlignment="1" applyProtection="1">
      <alignment horizontal="center"/>
      <protection locked="0"/>
    </xf>
    <xf numFmtId="165" fontId="24" fillId="33" borderId="0" xfId="0" applyNumberFormat="1" applyFont="1" applyFill="1" applyProtection="1">
      <protection locked="0"/>
    </xf>
    <xf numFmtId="10" fontId="24" fillId="0" borderId="0" xfId="0" applyNumberFormat="1" applyFont="1" applyProtection="1">
      <protection locked="0"/>
    </xf>
    <xf numFmtId="0" fontId="25" fillId="0" borderId="0" xfId="0" applyFont="1" applyFill="1" applyProtection="1">
      <protection locked="0"/>
    </xf>
    <xf numFmtId="0" fontId="24" fillId="0" borderId="0" xfId="0" applyFont="1" applyFill="1" applyProtection="1">
      <protection locked="0"/>
    </xf>
    <xf numFmtId="0" fontId="24" fillId="0" borderId="10" xfId="0" applyFont="1" applyFill="1" applyBorder="1" applyProtection="1">
      <protection locked="0"/>
    </xf>
    <xf numFmtId="0" fontId="25" fillId="0" borderId="0" xfId="0" applyFont="1" applyFill="1" applyAlignment="1" applyProtection="1">
      <alignment horizontal="right"/>
      <protection locked="0"/>
    </xf>
    <xf numFmtId="165" fontId="24" fillId="0" borderId="10" xfId="0" applyNumberFormat="1" applyFont="1" applyFill="1" applyBorder="1" applyProtection="1">
      <protection locked="0"/>
    </xf>
    <xf numFmtId="165" fontId="25" fillId="0" borderId="13" xfId="0" applyNumberFormat="1" applyFont="1" applyFill="1" applyBorder="1" applyProtection="1">
      <protection locked="0"/>
    </xf>
    <xf numFmtId="316" fontId="24" fillId="0" borderId="0" xfId="0" applyNumberFormat="1" applyFont="1" applyFill="1" applyProtection="1">
      <protection locked="0"/>
    </xf>
    <xf numFmtId="0" fontId="24" fillId="0" borderId="10" xfId="0" applyFont="1" applyFill="1" applyBorder="1" applyAlignment="1" applyProtection="1">
      <alignment horizontal="center"/>
      <protection locked="0"/>
    </xf>
    <xf numFmtId="0" fontId="207" fillId="0" borderId="0" xfId="0" applyFont="1" applyFill="1" applyBorder="1" applyProtection="1">
      <protection locked="0"/>
    </xf>
    <xf numFmtId="0" fontId="22" fillId="0" borderId="0" xfId="0" applyFont="1" applyFill="1" applyBorder="1" applyProtection="1">
      <protection locked="0"/>
    </xf>
    <xf numFmtId="0" fontId="22" fillId="0" borderId="91" xfId="0" applyFont="1" applyFill="1" applyBorder="1" applyProtection="1">
      <protection locked="0"/>
    </xf>
    <xf numFmtId="0" fontId="22" fillId="0" borderId="10" xfId="0" applyFont="1" applyFill="1" applyBorder="1" applyProtection="1">
      <protection locked="0"/>
    </xf>
    <xf numFmtId="0" fontId="207" fillId="117" borderId="0" xfId="0" applyFont="1" applyFill="1" applyBorder="1" applyProtection="1">
      <protection locked="0"/>
    </xf>
    <xf numFmtId="165" fontId="207" fillId="117" borderId="0" xfId="0" applyNumberFormat="1" applyFont="1" applyFill="1" applyBorder="1" applyProtection="1">
      <protection locked="0"/>
    </xf>
    <xf numFmtId="165" fontId="207" fillId="0" borderId="0" xfId="0" applyNumberFormat="1" applyFont="1" applyFill="1" applyBorder="1" applyProtection="1">
      <protection locked="0"/>
    </xf>
    <xf numFmtId="165" fontId="207" fillId="117" borderId="10" xfId="0" applyNumberFormat="1" applyFont="1" applyFill="1" applyBorder="1" applyProtection="1">
      <protection locked="0"/>
    </xf>
    <xf numFmtId="165" fontId="207" fillId="0" borderId="10" xfId="0" applyNumberFormat="1" applyFont="1" applyFill="1" applyBorder="1" applyProtection="1">
      <protection locked="0"/>
    </xf>
    <xf numFmtId="165" fontId="22" fillId="117" borderId="13" xfId="0" applyNumberFormat="1" applyFont="1" applyFill="1" applyBorder="1" applyProtection="1">
      <protection locked="0"/>
    </xf>
    <xf numFmtId="165" fontId="22" fillId="0" borderId="13" xfId="0" applyNumberFormat="1" applyFont="1" applyFill="1" applyBorder="1" applyProtection="1">
      <protection locked="0"/>
    </xf>
    <xf numFmtId="165" fontId="22" fillId="117" borderId="0" xfId="0" applyNumberFormat="1" applyFont="1" applyFill="1" applyBorder="1" applyProtection="1">
      <protection locked="0"/>
    </xf>
    <xf numFmtId="165" fontId="22" fillId="0" borderId="0" xfId="0" applyNumberFormat="1" applyFont="1" applyFill="1" applyBorder="1" applyProtection="1">
      <protection locked="0"/>
    </xf>
    <xf numFmtId="0" fontId="207" fillId="0" borderId="10" xfId="0" applyFont="1" applyFill="1" applyBorder="1" applyAlignment="1" applyProtection="1">
      <alignment horizontal="center"/>
      <protection locked="0"/>
    </xf>
    <xf numFmtId="0" fontId="207" fillId="33" borderId="0" xfId="0" applyFont="1" applyFill="1" applyBorder="1" applyProtection="1">
      <protection locked="0"/>
    </xf>
    <xf numFmtId="0" fontId="207" fillId="33" borderId="10" xfId="0" applyFont="1" applyFill="1" applyBorder="1" applyAlignment="1" applyProtection="1">
      <alignment horizontal="center"/>
      <protection locked="0"/>
    </xf>
    <xf numFmtId="0" fontId="0" fillId="33" borderId="0" xfId="0" applyFill="1"/>
    <xf numFmtId="0" fontId="25" fillId="0" borderId="10" xfId="0" applyFont="1" applyFill="1" applyBorder="1" applyProtection="1">
      <protection locked="0"/>
    </xf>
    <xf numFmtId="0" fontId="25" fillId="0" borderId="0" xfId="0" applyFont="1" applyFill="1" applyAlignment="1" applyProtection="1">
      <alignment horizontal="left" indent="1"/>
      <protection locked="0"/>
    </xf>
    <xf numFmtId="165" fontId="25" fillId="0" borderId="0" xfId="0" applyNumberFormat="1" applyFont="1" applyFill="1" applyProtection="1">
      <protection locked="0"/>
    </xf>
    <xf numFmtId="0" fontId="24" fillId="33" borderId="0" xfId="0" applyFont="1" applyFill="1" applyProtection="1">
      <protection locked="0"/>
    </xf>
    <xf numFmtId="0" fontId="24" fillId="33" borderId="10" xfId="0" applyFont="1" applyFill="1" applyBorder="1" applyAlignment="1" applyProtection="1">
      <alignment horizontal="center"/>
      <protection locked="0"/>
    </xf>
    <xf numFmtId="0" fontId="205" fillId="33" borderId="0" xfId="0" applyFont="1" applyFill="1" applyProtection="1">
      <protection locked="0"/>
    </xf>
    <xf numFmtId="0" fontId="205" fillId="33" borderId="10" xfId="0" applyFont="1" applyFill="1" applyBorder="1" applyAlignment="1" applyProtection="1">
      <alignment horizontal="center"/>
      <protection locked="0"/>
    </xf>
    <xf numFmtId="0" fontId="208" fillId="33" borderId="0" xfId="0" applyFont="1" applyFill="1"/>
    <xf numFmtId="0" fontId="25" fillId="0" borderId="10" xfId="0" applyFont="1" applyFill="1" applyBorder="1" applyAlignment="1" applyProtection="1">
      <alignment horizontal="center"/>
      <protection locked="0"/>
    </xf>
    <xf numFmtId="0" fontId="25" fillId="0" borderId="0" xfId="0" applyFont="1" applyBorder="1" applyProtection="1">
      <protection locked="0"/>
    </xf>
    <xf numFmtId="49" fontId="25" fillId="33" borderId="91" xfId="0" applyNumberFormat="1" applyFont="1" applyFill="1" applyBorder="1" applyAlignment="1" applyProtection="1">
      <alignment horizontal="left"/>
    </xf>
    <xf numFmtId="0" fontId="25" fillId="33" borderId="91" xfId="0" applyFont="1" applyFill="1" applyBorder="1" applyAlignment="1" applyProtection="1">
      <alignment horizontal="right"/>
    </xf>
    <xf numFmtId="49" fontId="25" fillId="33" borderId="10" xfId="0" applyNumberFormat="1" applyFont="1" applyFill="1" applyBorder="1" applyAlignment="1" applyProtection="1">
      <alignment horizontal="left"/>
    </xf>
    <xf numFmtId="0" fontId="25" fillId="33" borderId="10" xfId="0" applyFont="1" applyFill="1" applyBorder="1" applyAlignment="1" applyProtection="1">
      <alignment horizontal="right"/>
    </xf>
    <xf numFmtId="49" fontId="24" fillId="33" borderId="0" xfId="0" applyNumberFormat="1" applyFont="1" applyFill="1" applyAlignment="1" applyProtection="1">
      <alignment horizontal="left"/>
    </xf>
    <xf numFmtId="0" fontId="24" fillId="33" borderId="0" xfId="0" applyFont="1" applyFill="1" applyAlignment="1" applyProtection="1">
      <alignment horizontal="right"/>
    </xf>
    <xf numFmtId="49" fontId="25" fillId="33" borderId="14" xfId="0" applyNumberFormat="1" applyFont="1" applyFill="1" applyBorder="1" applyAlignment="1" applyProtection="1">
      <alignment horizontal="left"/>
    </xf>
    <xf numFmtId="0" fontId="24" fillId="0" borderId="0" xfId="2" applyFont="1" applyBorder="1"/>
    <xf numFmtId="0" fontId="25" fillId="0" borderId="0" xfId="0" applyFont="1" applyBorder="1" applyAlignment="1">
      <alignment horizontal="right"/>
    </xf>
    <xf numFmtId="17" fontId="25" fillId="0" borderId="0" xfId="0" applyNumberFormat="1" applyFont="1" applyBorder="1" applyAlignment="1" applyProtection="1">
      <alignment horizontal="right" wrapText="1"/>
      <protection locked="0"/>
    </xf>
    <xf numFmtId="17" fontId="25" fillId="0" borderId="0" xfId="0" applyNumberFormat="1" applyFont="1" applyBorder="1" applyAlignment="1" applyProtection="1">
      <alignment horizontal="right" wrapText="1" indent="1"/>
      <protection locked="0"/>
    </xf>
    <xf numFmtId="49" fontId="25" fillId="0" borderId="10" xfId="0" applyNumberFormat="1" applyFont="1" applyBorder="1" applyAlignment="1" applyProtection="1">
      <alignment horizontal="right" wrapText="1" indent="1"/>
      <protection locked="0"/>
    </xf>
    <xf numFmtId="49" fontId="25" fillId="0" borderId="10" xfId="0" applyNumberFormat="1" applyFont="1" applyBorder="1" applyAlignment="1" applyProtection="1">
      <alignment horizontal="right" wrapText="1"/>
      <protection locked="0"/>
    </xf>
    <xf numFmtId="0" fontId="24" fillId="0" borderId="91" xfId="2" applyFont="1" applyBorder="1" applyAlignment="1">
      <alignment wrapText="1"/>
    </xf>
    <xf numFmtId="0" fontId="204" fillId="0" borderId="91" xfId="0" applyFont="1" applyBorder="1" applyAlignment="1" applyProtection="1">
      <alignment horizontal="right"/>
      <protection locked="0"/>
    </xf>
    <xf numFmtId="0" fontId="204" fillId="0" borderId="91" xfId="0" applyFont="1" applyBorder="1" applyAlignment="1" applyProtection="1">
      <alignment horizontal="left" indent="1"/>
      <protection locked="0"/>
    </xf>
    <xf numFmtId="316" fontId="205" fillId="33" borderId="0" xfId="2" applyNumberFormat="1" applyFont="1" applyFill="1" applyAlignment="1">
      <alignment horizontal="right"/>
    </xf>
    <xf numFmtId="311" fontId="205" fillId="33" borderId="0" xfId="2" applyNumberFormat="1" applyFont="1" applyFill="1" applyAlignment="1" applyProtection="1">
      <alignment horizontal="right"/>
      <protection locked="0"/>
    </xf>
    <xf numFmtId="313" fontId="205" fillId="33" borderId="0" xfId="2" applyNumberFormat="1" applyFont="1" applyFill="1" applyAlignment="1">
      <alignment horizontal="right"/>
    </xf>
    <xf numFmtId="10" fontId="205" fillId="33" borderId="0" xfId="2" applyNumberFormat="1" applyFont="1" applyFill="1" applyAlignment="1">
      <alignment horizontal="right"/>
    </xf>
    <xf numFmtId="0" fontId="205" fillId="33" borderId="0" xfId="2" applyNumberFormat="1" applyFont="1" applyFill="1" applyAlignment="1">
      <alignment horizontal="right"/>
    </xf>
    <xf numFmtId="0" fontId="24" fillId="0" borderId="0" xfId="2" applyFont="1" applyBorder="1" applyProtection="1">
      <protection locked="0"/>
    </xf>
    <xf numFmtId="0" fontId="25" fillId="33" borderId="0" xfId="2" applyFont="1" applyFill="1" applyBorder="1" applyAlignment="1" applyProtection="1">
      <alignment horizontal="right"/>
      <protection locked="0"/>
    </xf>
    <xf numFmtId="49" fontId="25" fillId="33" borderId="10" xfId="2" applyNumberFormat="1" applyFont="1" applyFill="1" applyBorder="1" applyAlignment="1" applyProtection="1">
      <alignment horizontal="right" wrapText="1"/>
      <protection locked="0"/>
    </xf>
    <xf numFmtId="49" fontId="25" fillId="33" borderId="0" xfId="2" applyNumberFormat="1" applyFont="1" applyFill="1" applyBorder="1" applyAlignment="1" applyProtection="1">
      <alignment horizontal="right"/>
      <protection locked="0"/>
    </xf>
    <xf numFmtId="0" fontId="0" fillId="0" borderId="91" xfId="0" applyBorder="1"/>
    <xf numFmtId="0" fontId="25" fillId="0" borderId="0" xfId="0" applyFont="1" applyBorder="1" applyAlignment="1" applyProtection="1">
      <alignment wrapText="1"/>
      <protection locked="0"/>
    </xf>
    <xf numFmtId="319" fontId="25" fillId="0" borderId="0" xfId="0" applyNumberFormat="1" applyFont="1" applyBorder="1" applyAlignment="1" applyProtection="1">
      <alignment horizontal="right" wrapText="1"/>
      <protection locked="0"/>
    </xf>
    <xf numFmtId="319" fontId="25" fillId="115" borderId="0" xfId="0" applyNumberFormat="1" applyFont="1" applyFill="1" applyBorder="1" applyAlignment="1" applyProtection="1">
      <alignment horizontal="right" wrapText="1"/>
      <protection locked="0"/>
    </xf>
    <xf numFmtId="319" fontId="25" fillId="0" borderId="91" xfId="0" applyNumberFormat="1" applyFont="1" applyBorder="1" applyAlignment="1" applyProtection="1">
      <alignment horizontal="right" wrapText="1"/>
      <protection locked="0"/>
    </xf>
    <xf numFmtId="319" fontId="25" fillId="115" borderId="91" xfId="0" applyNumberFormat="1" applyFont="1" applyFill="1" applyBorder="1" applyAlignment="1" applyProtection="1">
      <alignment horizontal="right" wrapText="1"/>
      <protection locked="0"/>
    </xf>
    <xf numFmtId="319" fontId="25" fillId="0" borderId="0" xfId="0" applyNumberFormat="1" applyFont="1" applyBorder="1" applyAlignment="1" applyProtection="1">
      <alignment horizontal="right"/>
      <protection locked="0"/>
    </xf>
    <xf numFmtId="0" fontId="25" fillId="0" borderId="91" xfId="0" applyFont="1" applyBorder="1" applyAlignment="1" applyProtection="1">
      <alignment vertical="top" wrapText="1"/>
      <protection locked="0"/>
    </xf>
    <xf numFmtId="319" fontId="25" fillId="0" borderId="91" xfId="0" applyNumberFormat="1" applyFont="1" applyBorder="1" applyAlignment="1" applyProtection="1">
      <alignment horizontal="right" vertical="top" wrapText="1"/>
      <protection locked="0"/>
    </xf>
    <xf numFmtId="0" fontId="25" fillId="114" borderId="91" xfId="2" applyFont="1" applyFill="1" applyBorder="1" applyAlignment="1" applyProtection="1">
      <alignment horizontal="right"/>
      <protection locked="0"/>
    </xf>
    <xf numFmtId="0" fontId="25" fillId="114" borderId="0" xfId="2" applyFont="1" applyFill="1" applyBorder="1" applyAlignment="1" applyProtection="1">
      <alignment horizontal="right"/>
      <protection locked="0"/>
    </xf>
    <xf numFmtId="0" fontId="25" fillId="114" borderId="10" xfId="2" applyFont="1" applyFill="1" applyBorder="1" applyAlignment="1" applyProtection="1">
      <alignment horizontal="right" wrapText="1"/>
      <protection locked="0"/>
    </xf>
    <xf numFmtId="165" fontId="31" fillId="114" borderId="0" xfId="4" applyNumberFormat="1" applyFont="1" applyFill="1" applyBorder="1" applyAlignment="1" applyProtection="1">
      <alignment horizontal="right"/>
    </xf>
    <xf numFmtId="165" fontId="31" fillId="114" borderId="10" xfId="4" applyNumberFormat="1" applyFont="1" applyFill="1" applyBorder="1" applyAlignment="1" applyProtection="1">
      <alignment horizontal="right"/>
    </xf>
    <xf numFmtId="165" fontId="30" fillId="114" borderId="0" xfId="4" applyNumberFormat="1" applyFont="1" applyFill="1" applyBorder="1" applyAlignment="1" applyProtection="1">
      <alignment horizontal="right"/>
    </xf>
    <xf numFmtId="165" fontId="30" fillId="114" borderId="14" xfId="6" applyNumberFormat="1" applyFont="1" applyFill="1" applyBorder="1" applyAlignment="1" applyProtection="1">
      <alignment horizontal="right"/>
    </xf>
    <xf numFmtId="165" fontId="31" fillId="114" borderId="95" xfId="6" applyNumberFormat="1" applyFont="1" applyFill="1" applyBorder="1" applyAlignment="1" applyProtection="1">
      <alignment horizontal="right"/>
    </xf>
    <xf numFmtId="165" fontId="30" fillId="114" borderId="10" xfId="6" applyNumberFormat="1" applyFont="1" applyFill="1" applyBorder="1" applyAlignment="1" applyProtection="1">
      <alignment horizontal="right"/>
    </xf>
    <xf numFmtId="0" fontId="25" fillId="114" borderId="0" xfId="2" applyFont="1" applyFill="1" applyAlignment="1" applyProtection="1">
      <alignment horizontal="right"/>
      <protection locked="0"/>
    </xf>
    <xf numFmtId="316" fontId="31" fillId="114" borderId="0" xfId="4" applyNumberFormat="1" applyFont="1" applyFill="1" applyBorder="1" applyAlignment="1" applyProtection="1">
      <alignment horizontal="right"/>
    </xf>
    <xf numFmtId="318" fontId="31" fillId="114" borderId="0" xfId="6" applyNumberFormat="1" applyFont="1" applyFill="1" applyBorder="1" applyAlignment="1" applyProtection="1">
      <alignment horizontal="right"/>
    </xf>
    <xf numFmtId="0" fontId="31" fillId="114" borderId="0" xfId="4" applyFont="1" applyFill="1" applyBorder="1" applyAlignment="1" applyProtection="1">
      <alignment horizontal="right"/>
    </xf>
    <xf numFmtId="314" fontId="31" fillId="114" borderId="0" xfId="4" applyNumberFormat="1" applyFont="1" applyFill="1" applyBorder="1" applyAlignment="1" applyProtection="1">
      <alignment horizontal="right"/>
    </xf>
    <xf numFmtId="314" fontId="31" fillId="114" borderId="14" xfId="6" applyNumberFormat="1" applyFont="1" applyFill="1" applyBorder="1" applyAlignment="1" applyProtection="1">
      <alignment horizontal="right"/>
    </xf>
    <xf numFmtId="311" fontId="25" fillId="114" borderId="91" xfId="2" applyNumberFormat="1" applyFont="1" applyFill="1" applyBorder="1" applyAlignment="1">
      <alignment horizontal="right"/>
    </xf>
    <xf numFmtId="311" fontId="25" fillId="114" borderId="0" xfId="2" applyNumberFormat="1" applyFont="1" applyFill="1" applyBorder="1" applyAlignment="1">
      <alignment horizontal="right"/>
    </xf>
    <xf numFmtId="311" fontId="25" fillId="114" borderId="10" xfId="2" applyNumberFormat="1" applyFont="1" applyFill="1" applyBorder="1" applyAlignment="1">
      <alignment horizontal="right"/>
    </xf>
    <xf numFmtId="311" fontId="24" fillId="114" borderId="0" xfId="2" applyNumberFormat="1" applyFont="1" applyFill="1" applyAlignment="1">
      <alignment horizontal="right"/>
    </xf>
    <xf numFmtId="316" fontId="24" fillId="114" borderId="0" xfId="2" applyNumberFormat="1" applyFont="1" applyFill="1" applyAlignment="1" applyProtection="1">
      <alignment horizontal="right"/>
      <protection locked="0"/>
    </xf>
    <xf numFmtId="165" fontId="24" fillId="114" borderId="0" xfId="2" applyNumberFormat="1" applyFont="1" applyFill="1" applyAlignment="1">
      <alignment horizontal="right"/>
    </xf>
    <xf numFmtId="317" fontId="24" fillId="114" borderId="0" xfId="2" applyNumberFormat="1" applyFont="1" applyFill="1" applyAlignment="1">
      <alignment horizontal="right"/>
    </xf>
    <xf numFmtId="312" fontId="24" fillId="114" borderId="0" xfId="2" applyNumberFormat="1" applyFont="1" applyFill="1" applyAlignment="1">
      <alignment horizontal="right"/>
    </xf>
    <xf numFmtId="313" fontId="24" fillId="114" borderId="0" xfId="2" applyNumberFormat="1" applyFont="1" applyFill="1" applyAlignment="1">
      <alignment horizontal="right"/>
    </xf>
    <xf numFmtId="315" fontId="24" fillId="114" borderId="0" xfId="2" applyNumberFormat="1" applyFont="1" applyFill="1" applyAlignment="1">
      <alignment horizontal="right"/>
    </xf>
    <xf numFmtId="314" fontId="24" fillId="114" borderId="0" xfId="2" applyNumberFormat="1" applyFont="1" applyFill="1" applyAlignment="1">
      <alignment horizontal="right"/>
    </xf>
    <xf numFmtId="10" fontId="24" fillId="114" borderId="0" xfId="2" applyNumberFormat="1" applyFont="1" applyFill="1" applyAlignment="1">
      <alignment horizontal="right"/>
    </xf>
    <xf numFmtId="0" fontId="24" fillId="114" borderId="0" xfId="2" applyNumberFormat="1" applyFont="1" applyFill="1" applyAlignment="1">
      <alignment horizontal="right"/>
    </xf>
    <xf numFmtId="164" fontId="24" fillId="114" borderId="0" xfId="2" applyNumberFormat="1" applyFont="1" applyFill="1" applyAlignment="1">
      <alignment horizontal="right"/>
    </xf>
    <xf numFmtId="0" fontId="31" fillId="114" borderId="14" xfId="4" applyFont="1" applyFill="1" applyBorder="1" applyAlignment="1" applyProtection="1">
      <alignment horizontal="right"/>
    </xf>
    <xf numFmtId="0" fontId="28" fillId="118" borderId="11" xfId="4" applyFont="1" applyFill="1" applyBorder="1" applyAlignment="1" applyProtection="1">
      <alignment horizontal="right" vertical="center"/>
    </xf>
    <xf numFmtId="0" fontId="30" fillId="118" borderId="0" xfId="4" applyNumberFormat="1" applyFont="1" applyFill="1" applyBorder="1" applyAlignment="1" applyProtection="1">
      <alignment horizontal="right" vertical="center"/>
    </xf>
    <xf numFmtId="49" fontId="30" fillId="118" borderId="10" xfId="4" applyNumberFormat="1" applyFont="1" applyFill="1" applyBorder="1" applyAlignment="1" applyProtection="1">
      <alignment horizontal="right" vertical="center"/>
    </xf>
    <xf numFmtId="165" fontId="31" fillId="118" borderId="0" xfId="4" applyNumberFormat="1" applyFont="1" applyFill="1" applyBorder="1" applyAlignment="1" applyProtection="1">
      <alignment horizontal="right"/>
    </xf>
    <xf numFmtId="165" fontId="31" fillId="118" borderId="10" xfId="4" applyNumberFormat="1" applyFont="1" applyFill="1" applyBorder="1" applyAlignment="1" applyProtection="1">
      <alignment horizontal="right"/>
    </xf>
    <xf numFmtId="165" fontId="30" fillId="118" borderId="0" xfId="4" applyNumberFormat="1" applyFont="1" applyFill="1" applyBorder="1" applyAlignment="1" applyProtection="1">
      <alignment horizontal="right"/>
    </xf>
    <xf numFmtId="165" fontId="30" fillId="118" borderId="14" xfId="6" applyNumberFormat="1" applyFont="1" applyFill="1" applyBorder="1" applyAlignment="1" applyProtection="1">
      <alignment horizontal="right"/>
    </xf>
    <xf numFmtId="49" fontId="25" fillId="114" borderId="0" xfId="0" applyNumberFormat="1" applyFont="1" applyFill="1" applyBorder="1" applyAlignment="1">
      <alignment horizontal="right" vertical="center"/>
    </xf>
    <xf numFmtId="49" fontId="25" fillId="116" borderId="0" xfId="0" applyNumberFormat="1" applyFont="1" applyFill="1" applyBorder="1" applyAlignment="1">
      <alignment horizontal="right" vertical="center"/>
    </xf>
    <xf numFmtId="0" fontId="25" fillId="114" borderId="10" xfId="0" applyFont="1" applyFill="1" applyBorder="1" applyAlignment="1">
      <alignment horizontal="right" vertical="center"/>
    </xf>
    <xf numFmtId="0" fontId="24" fillId="0" borderId="0" xfId="0" applyFont="1" applyBorder="1" applyProtection="1">
      <protection locked="0"/>
    </xf>
    <xf numFmtId="270" fontId="24" fillId="0" borderId="0" xfId="0" applyNumberFormat="1" applyFont="1" applyProtection="1">
      <protection locked="0"/>
    </xf>
    <xf numFmtId="0" fontId="16" fillId="0" borderId="0" xfId="0" applyFont="1"/>
    <xf numFmtId="316" fontId="24" fillId="0" borderId="0" xfId="0" applyNumberFormat="1" applyFont="1" applyBorder="1" applyProtection="1">
      <protection locked="0"/>
    </xf>
    <xf numFmtId="316" fontId="25" fillId="0" borderId="91" xfId="0" applyNumberFormat="1" applyFont="1" applyBorder="1" applyProtection="1">
      <protection locked="0"/>
    </xf>
    <xf numFmtId="0" fontId="16" fillId="0" borderId="91" xfId="0" applyFont="1" applyBorder="1"/>
    <xf numFmtId="0" fontId="0" fillId="0" borderId="0" xfId="0" applyBorder="1"/>
    <xf numFmtId="0" fontId="16" fillId="0" borderId="10" xfId="0" applyFont="1" applyBorder="1"/>
    <xf numFmtId="0" fontId="24" fillId="116" borderId="0" xfId="0" applyFont="1" applyFill="1" applyAlignment="1">
      <alignment horizontal="left" vertical="center" indent="1"/>
    </xf>
    <xf numFmtId="0" fontId="24" fillId="0" borderId="0" xfId="0" applyFont="1" applyFill="1" applyAlignment="1" applyProtection="1">
      <alignment horizontal="left"/>
      <protection locked="0"/>
    </xf>
    <xf numFmtId="165" fontId="25" fillId="0" borderId="10" xfId="0" applyNumberFormat="1" applyFont="1" applyFill="1" applyBorder="1" applyProtection="1">
      <protection locked="0"/>
    </xf>
    <xf numFmtId="0" fontId="25" fillId="0" borderId="0" xfId="0" applyFont="1" applyFill="1" applyBorder="1" applyProtection="1">
      <protection locked="0"/>
    </xf>
    <xf numFmtId="0" fontId="25" fillId="0" borderId="0" xfId="0" applyFont="1" applyFill="1" applyAlignment="1" applyProtection="1">
      <alignment horizontal="left"/>
      <protection locked="0"/>
    </xf>
    <xf numFmtId="0" fontId="24" fillId="0" borderId="0" xfId="0" applyFont="1" applyAlignment="1" applyProtection="1">
      <alignment horizontal="left"/>
      <protection locked="0"/>
    </xf>
    <xf numFmtId="10" fontId="24" fillId="0" borderId="13" xfId="0" applyNumberFormat="1" applyFont="1" applyBorder="1" applyProtection="1">
      <protection locked="0"/>
    </xf>
    <xf numFmtId="0" fontId="24" fillId="0" borderId="0" xfId="0" applyFont="1" applyBorder="1" applyAlignment="1" applyProtection="1">
      <alignment horizontal="left" indent="1"/>
      <protection locked="0"/>
    </xf>
    <xf numFmtId="270" fontId="24" fillId="114" borderId="0" xfId="0" applyNumberFormat="1" applyFont="1" applyFill="1" applyProtection="1">
      <protection locked="0"/>
    </xf>
    <xf numFmtId="165" fontId="25" fillId="33" borderId="13" xfId="0" applyNumberFormat="1" applyFont="1" applyFill="1" applyBorder="1" applyProtection="1">
      <protection locked="0"/>
    </xf>
    <xf numFmtId="10" fontId="24" fillId="0" borderId="10" xfId="0" applyNumberFormat="1" applyFont="1" applyBorder="1" applyProtection="1">
      <protection locked="0"/>
    </xf>
    <xf numFmtId="316" fontId="24" fillId="0" borderId="0" xfId="0" applyNumberFormat="1" applyFont="1" applyFill="1" applyBorder="1" applyProtection="1">
      <protection locked="0"/>
    </xf>
    <xf numFmtId="316" fontId="25" fillId="0" borderId="13" xfId="0" applyNumberFormat="1" applyFont="1" applyFill="1" applyBorder="1" applyProtection="1">
      <protection locked="0"/>
    </xf>
    <xf numFmtId="0" fontId="24" fillId="0" borderId="0" xfId="0" applyFont="1" applyFill="1" applyAlignment="1" applyProtection="1">
      <alignment vertical="center" wrapText="1"/>
      <protection locked="0"/>
    </xf>
    <xf numFmtId="316" fontId="24" fillId="0" borderId="0" xfId="2" applyNumberFormat="1" applyFont="1" applyAlignment="1" applyProtection="1">
      <alignment horizontal="right"/>
      <protection locked="0"/>
    </xf>
    <xf numFmtId="165" fontId="24" fillId="0" borderId="0" xfId="2" applyNumberFormat="1" applyFont="1" applyAlignment="1">
      <alignment horizontal="right"/>
    </xf>
    <xf numFmtId="317" fontId="24" fillId="0" borderId="0" xfId="2" applyNumberFormat="1" applyFont="1" applyAlignment="1">
      <alignment horizontal="right"/>
    </xf>
    <xf numFmtId="312" fontId="24" fillId="0" borderId="0" xfId="2" applyNumberFormat="1" applyFont="1" applyAlignment="1">
      <alignment horizontal="right"/>
    </xf>
    <xf numFmtId="321" fontId="24" fillId="0" borderId="0" xfId="2" applyNumberFormat="1" applyFont="1" applyFill="1" applyAlignment="1">
      <alignment horizontal="right"/>
    </xf>
    <xf numFmtId="316" fontId="25" fillId="114" borderId="13" xfId="0" applyNumberFormat="1" applyFont="1" applyFill="1" applyBorder="1" applyProtection="1">
      <protection locked="0"/>
    </xf>
    <xf numFmtId="316" fontId="25" fillId="0" borderId="13" xfId="0" applyNumberFormat="1" applyFont="1" applyBorder="1" applyProtection="1">
      <protection locked="0"/>
    </xf>
    <xf numFmtId="49" fontId="25" fillId="33" borderId="0" xfId="0" applyNumberFormat="1" applyFont="1" applyFill="1" applyBorder="1" applyAlignment="1" applyProtection="1">
      <alignment horizontal="left"/>
    </xf>
    <xf numFmtId="0" fontId="25" fillId="33" borderId="0" xfId="0" applyFont="1" applyFill="1" applyBorder="1" applyAlignment="1" applyProtection="1">
      <alignment horizontal="right"/>
    </xf>
    <xf numFmtId="49" fontId="25" fillId="33" borderId="0" xfId="0" applyNumberFormat="1" applyFont="1" applyFill="1" applyBorder="1" applyAlignment="1" applyProtection="1">
      <alignment horizontal="left" indent="2"/>
    </xf>
    <xf numFmtId="0" fontId="25" fillId="33" borderId="28" xfId="0" applyFont="1" applyFill="1" applyBorder="1" applyAlignment="1" applyProtection="1">
      <alignment horizontal="right"/>
    </xf>
    <xf numFmtId="0" fontId="25" fillId="33" borderId="98" xfId="0" applyFont="1" applyFill="1" applyBorder="1" applyAlignment="1" applyProtection="1">
      <alignment horizontal="right"/>
    </xf>
    <xf numFmtId="0" fontId="30" fillId="0" borderId="0" xfId="0" applyFont="1" applyFill="1" applyBorder="1" applyAlignment="1" applyProtection="1">
      <alignment horizontal="right" vertical="center"/>
    </xf>
    <xf numFmtId="0" fontId="30" fillId="0" borderId="28" xfId="3" applyNumberFormat="1" applyFont="1" applyFill="1" applyBorder="1" applyAlignment="1" applyProtection="1">
      <alignment horizontal="right" vertical="center" wrapText="1"/>
    </xf>
    <xf numFmtId="0" fontId="30" fillId="0" borderId="28" xfId="0" applyFont="1" applyFill="1" applyBorder="1" applyAlignment="1" applyProtection="1">
      <alignment horizontal="right" vertical="center"/>
    </xf>
    <xf numFmtId="0" fontId="206" fillId="0" borderId="28" xfId="0" applyFont="1" applyFill="1" applyBorder="1" applyAlignment="1" applyProtection="1">
      <alignment horizontal="right" vertical="center"/>
    </xf>
    <xf numFmtId="0" fontId="30" fillId="0" borderId="0" xfId="3" applyNumberFormat="1" applyFont="1" applyFill="1" applyBorder="1" applyAlignment="1" applyProtection="1">
      <alignment horizontal="right" vertical="center" wrapText="1"/>
    </xf>
    <xf numFmtId="0" fontId="30" fillId="0" borderId="98" xfId="3" applyNumberFormat="1" applyFont="1" applyFill="1" applyBorder="1" applyAlignment="1" applyProtection="1">
      <alignment horizontal="right" vertical="center" wrapText="1"/>
    </xf>
    <xf numFmtId="0" fontId="209" fillId="33" borderId="98" xfId="0" applyFont="1" applyFill="1" applyBorder="1" applyAlignment="1" applyProtection="1">
      <alignment horizontal="center" vertical="center"/>
    </xf>
    <xf numFmtId="0" fontId="24" fillId="33" borderId="0" xfId="0" applyFont="1" applyFill="1" applyProtection="1"/>
    <xf numFmtId="49" fontId="30" fillId="33" borderId="28" xfId="0" applyNumberFormat="1" applyFont="1" applyFill="1" applyBorder="1" applyAlignment="1" applyProtection="1">
      <alignment horizontal="left" vertical="center"/>
    </xf>
    <xf numFmtId="0" fontId="30" fillId="33" borderId="0" xfId="24987" applyFont="1" applyFill="1" applyBorder="1" applyAlignment="1" applyProtection="1">
      <alignment horizontal="right" vertical="center" wrapText="1"/>
    </xf>
    <xf numFmtId="0" fontId="30" fillId="33" borderId="0" xfId="24987" applyFont="1" applyFill="1" applyBorder="1" applyAlignment="1" applyProtection="1">
      <alignment horizontal="right" vertical="center"/>
    </xf>
    <xf numFmtId="0" fontId="206" fillId="33" borderId="0" xfId="24987" applyFont="1" applyFill="1" applyBorder="1" applyAlignment="1" applyProtection="1">
      <alignment horizontal="right" vertical="center"/>
    </xf>
    <xf numFmtId="49" fontId="206" fillId="33" borderId="0" xfId="0" applyNumberFormat="1" applyFont="1" applyFill="1" applyBorder="1" applyAlignment="1" applyProtection="1">
      <alignment horizontal="left" vertical="center"/>
    </xf>
    <xf numFmtId="49" fontId="30" fillId="33" borderId="98" xfId="3" applyNumberFormat="1" applyFont="1" applyFill="1" applyBorder="1" applyAlignment="1" applyProtection="1">
      <alignment horizontal="left" vertical="center" wrapText="1"/>
    </xf>
    <xf numFmtId="0" fontId="30" fillId="33" borderId="98" xfId="3" applyNumberFormat="1" applyFont="1" applyFill="1" applyBorder="1" applyAlignment="1" applyProtection="1">
      <alignment horizontal="right" vertical="center" wrapText="1"/>
    </xf>
    <xf numFmtId="0" fontId="30" fillId="33" borderId="98" xfId="24987" applyFont="1" applyFill="1" applyBorder="1" applyAlignment="1" applyProtection="1">
      <alignment horizontal="right" vertical="center"/>
    </xf>
    <xf numFmtId="0" fontId="30" fillId="33" borderId="98" xfId="3" applyNumberFormat="1" applyFont="1" applyFill="1" applyBorder="1" applyAlignment="1" applyProtection="1">
      <alignment horizontal="right" vertical="center"/>
    </xf>
    <xf numFmtId="0" fontId="24" fillId="33" borderId="0" xfId="0" applyFont="1" applyFill="1" applyAlignment="1" applyProtection="1">
      <alignment vertical="center"/>
    </xf>
    <xf numFmtId="165" fontId="31" fillId="33" borderId="28" xfId="0" applyNumberFormat="1" applyFont="1" applyFill="1" applyBorder="1" applyAlignment="1" applyProtection="1">
      <alignment horizontal="right" vertical="center"/>
    </xf>
    <xf numFmtId="165" fontId="31" fillId="33" borderId="98" xfId="0" applyNumberFormat="1" applyFont="1" applyFill="1" applyBorder="1" applyAlignment="1" applyProtection="1">
      <alignment horizontal="right" vertical="center"/>
    </xf>
    <xf numFmtId="165" fontId="31" fillId="33" borderId="0" xfId="0" applyNumberFormat="1" applyFont="1" applyFill="1" applyBorder="1" applyAlignment="1" applyProtection="1">
      <alignment horizontal="right" vertical="center"/>
    </xf>
    <xf numFmtId="0" fontId="25" fillId="33" borderId="0" xfId="0" applyFont="1" applyFill="1" applyAlignment="1" applyProtection="1">
      <alignment vertical="center"/>
    </xf>
    <xf numFmtId="165" fontId="30" fillId="33" borderId="0" xfId="0" applyNumberFormat="1" applyFont="1" applyFill="1" applyAlignment="1" applyProtection="1">
      <alignment horizontal="right" vertical="center"/>
    </xf>
    <xf numFmtId="165" fontId="30" fillId="33" borderId="0" xfId="0" applyNumberFormat="1" applyFont="1" applyFill="1" applyBorder="1" applyAlignment="1" applyProtection="1">
      <alignment horizontal="right" vertical="center"/>
    </xf>
    <xf numFmtId="165" fontId="28" fillId="33" borderId="0" xfId="0" applyNumberFormat="1" applyFont="1" applyFill="1" applyAlignment="1" applyProtection="1">
      <alignment horizontal="right" vertical="center"/>
    </xf>
    <xf numFmtId="165" fontId="206" fillId="33" borderId="0" xfId="0" applyNumberFormat="1" applyFont="1" applyFill="1" applyAlignment="1" applyProtection="1">
      <alignment horizontal="right" vertical="center"/>
    </xf>
    <xf numFmtId="0" fontId="24" fillId="33" borderId="0" xfId="0" applyFont="1" applyFill="1" applyAlignment="1" applyProtection="1">
      <alignment vertical="center" wrapText="1"/>
    </xf>
    <xf numFmtId="165" fontId="31" fillId="33" borderId="0" xfId="0" applyNumberFormat="1" applyFont="1" applyFill="1" applyAlignment="1" applyProtection="1">
      <alignment horizontal="right" vertical="center"/>
    </xf>
    <xf numFmtId="0" fontId="25" fillId="33" borderId="14" xfId="0" applyFont="1" applyFill="1" applyBorder="1" applyAlignment="1" applyProtection="1">
      <alignment vertical="center"/>
    </xf>
    <xf numFmtId="165" fontId="30" fillId="33" borderId="102" xfId="0" applyNumberFormat="1" applyFont="1" applyFill="1" applyBorder="1" applyAlignment="1" applyProtection="1">
      <alignment horizontal="right" vertical="center"/>
    </xf>
    <xf numFmtId="0" fontId="30" fillId="33" borderId="28" xfId="24987" applyFont="1" applyFill="1" applyBorder="1" applyAlignment="1" applyProtection="1">
      <alignment horizontal="right" vertical="center"/>
    </xf>
    <xf numFmtId="165" fontId="30" fillId="33" borderId="14" xfId="0" applyNumberFormat="1" applyFont="1" applyFill="1" applyBorder="1" applyAlignment="1" applyProtection="1">
      <alignment horizontal="right" vertical="center"/>
    </xf>
    <xf numFmtId="0" fontId="30" fillId="33" borderId="0" xfId="24987" applyFont="1" applyFill="1" applyBorder="1" applyAlignment="1" applyProtection="1">
      <alignment horizontal="right" vertical="top" wrapText="1"/>
    </xf>
    <xf numFmtId="0" fontId="0" fillId="0" borderId="0" xfId="0" applyAlignment="1">
      <alignment wrapText="1"/>
    </xf>
    <xf numFmtId="165" fontId="24" fillId="114" borderId="98" xfId="0" applyNumberFormat="1" applyFont="1" applyFill="1" applyBorder="1" applyProtection="1">
      <protection locked="0"/>
    </xf>
    <xf numFmtId="49" fontId="206" fillId="64" borderId="28" xfId="3" applyNumberFormat="1" applyFont="1" applyFill="1" applyBorder="1" applyAlignment="1" applyProtection="1">
      <alignment vertical="center"/>
    </xf>
    <xf numFmtId="0" fontId="25" fillId="119" borderId="28" xfId="4" applyFont="1" applyFill="1" applyBorder="1" applyAlignment="1" applyProtection="1">
      <alignment horizontal="right" vertical="center"/>
    </xf>
    <xf numFmtId="0" fontId="206" fillId="33" borderId="28" xfId="4" applyFont="1" applyFill="1" applyBorder="1" applyAlignment="1" applyProtection="1">
      <alignment horizontal="right" vertical="center"/>
    </xf>
    <xf numFmtId="0" fontId="25" fillId="33" borderId="28" xfId="4" applyFont="1" applyFill="1" applyBorder="1" applyAlignment="1" applyProtection="1">
      <alignment horizontal="right" vertical="center"/>
    </xf>
    <xf numFmtId="0" fontId="29" fillId="33" borderId="28" xfId="4" quotePrefix="1" applyFont="1" applyFill="1" applyBorder="1" applyAlignment="1" applyProtection="1">
      <alignment horizontal="right" vertical="center"/>
    </xf>
    <xf numFmtId="16" fontId="30" fillId="119" borderId="0" xfId="4" quotePrefix="1" applyNumberFormat="1" applyFont="1" applyFill="1" applyBorder="1" applyAlignment="1" applyProtection="1">
      <alignment horizontal="right" vertical="center"/>
    </xf>
    <xf numFmtId="0" fontId="30" fillId="33" borderId="0" xfId="4" applyNumberFormat="1" applyFont="1" applyFill="1" applyBorder="1" applyAlignment="1" applyProtection="1">
      <alignment horizontal="right" vertical="center"/>
    </xf>
    <xf numFmtId="0" fontId="30" fillId="33" borderId="0" xfId="4" quotePrefix="1" applyNumberFormat="1" applyFont="1" applyFill="1" applyBorder="1" applyAlignment="1" applyProtection="1">
      <alignment horizontal="right" vertical="center"/>
    </xf>
    <xf numFmtId="49" fontId="30" fillId="64" borderId="98" xfId="3" applyNumberFormat="1" applyFont="1" applyFill="1" applyBorder="1" applyAlignment="1" applyProtection="1">
      <alignment horizontal="left" vertical="center"/>
    </xf>
    <xf numFmtId="49" fontId="30" fillId="119" borderId="98" xfId="4" applyNumberFormat="1" applyFont="1" applyFill="1" applyBorder="1" applyAlignment="1" applyProtection="1">
      <alignment horizontal="right" vertical="center"/>
    </xf>
    <xf numFmtId="0" fontId="30" fillId="33" borderId="98" xfId="4" applyNumberFormat="1" applyFont="1" applyFill="1" applyBorder="1" applyAlignment="1" applyProtection="1">
      <alignment horizontal="right" vertical="center"/>
    </xf>
    <xf numFmtId="49" fontId="30" fillId="33" borderId="98" xfId="4" applyNumberFormat="1" applyFont="1" applyFill="1" applyBorder="1" applyAlignment="1" applyProtection="1">
      <alignment horizontal="right" vertical="center"/>
    </xf>
    <xf numFmtId="0" fontId="30" fillId="33" borderId="98" xfId="4" quotePrefix="1" applyNumberFormat="1" applyFont="1" applyFill="1" applyBorder="1" applyAlignment="1" applyProtection="1">
      <alignment horizontal="right" vertical="center"/>
    </xf>
    <xf numFmtId="49" fontId="24" fillId="33" borderId="0" xfId="3" applyNumberFormat="1" applyFont="1" applyFill="1" applyBorder="1" applyAlignment="1" applyProtection="1">
      <alignment vertical="center"/>
    </xf>
    <xf numFmtId="316" fontId="31" fillId="119" borderId="0" xfId="4" applyNumberFormat="1" applyFont="1" applyFill="1" applyBorder="1" applyAlignment="1" applyProtection="1">
      <alignment vertical="center"/>
    </xf>
    <xf numFmtId="165" fontId="31" fillId="33" borderId="0" xfId="3" applyNumberFormat="1" applyFont="1" applyFill="1" applyBorder="1" applyAlignment="1" applyProtection="1">
      <alignment horizontal="right" vertical="center"/>
    </xf>
    <xf numFmtId="316" fontId="24" fillId="33" borderId="0" xfId="4" applyNumberFormat="1" applyFont="1" applyFill="1" applyBorder="1" applyAlignment="1" applyProtection="1">
      <alignment vertical="center"/>
    </xf>
    <xf numFmtId="165" fontId="205" fillId="33" borderId="0" xfId="4" applyNumberFormat="1" applyFont="1" applyFill="1" applyBorder="1" applyAlignment="1" applyProtection="1">
      <alignment vertical="center"/>
    </xf>
    <xf numFmtId="49" fontId="24" fillId="33" borderId="0" xfId="3" applyNumberFormat="1" applyFont="1" applyFill="1" applyBorder="1" applyAlignment="1" applyProtection="1">
      <alignment horizontal="left" vertical="center"/>
    </xf>
    <xf numFmtId="0" fontId="24" fillId="33" borderId="0" xfId="4" applyFont="1" applyFill="1" applyBorder="1" applyAlignment="1" applyProtection="1">
      <alignment horizontal="left" vertical="center"/>
    </xf>
    <xf numFmtId="0" fontId="31" fillId="33" borderId="0" xfId="4" applyFont="1" applyFill="1" applyBorder="1" applyAlignment="1" applyProtection="1">
      <alignment vertical="center"/>
    </xf>
    <xf numFmtId="316" fontId="31" fillId="119" borderId="98" xfId="4" applyNumberFormat="1" applyFont="1" applyFill="1" applyBorder="1" applyAlignment="1" applyProtection="1">
      <alignment vertical="center"/>
    </xf>
    <xf numFmtId="316" fontId="24" fillId="33" borderId="98" xfId="4" applyNumberFormat="1" applyFont="1" applyFill="1" applyBorder="1" applyAlignment="1" applyProtection="1">
      <alignment vertical="center"/>
    </xf>
    <xf numFmtId="165" fontId="205" fillId="33" borderId="98" xfId="4" applyNumberFormat="1" applyFont="1" applyFill="1" applyBorder="1" applyAlignment="1" applyProtection="1">
      <alignment vertical="center"/>
    </xf>
    <xf numFmtId="0" fontId="25" fillId="33" borderId="0" xfId="4" applyFont="1" applyFill="1" applyBorder="1" applyAlignment="1" applyProtection="1">
      <alignment horizontal="left" vertical="center"/>
    </xf>
    <xf numFmtId="316" fontId="30" fillId="119" borderId="0" xfId="4" applyNumberFormat="1" applyFont="1" applyFill="1" applyBorder="1" applyAlignment="1" applyProtection="1">
      <alignment vertical="center"/>
    </xf>
    <xf numFmtId="0" fontId="30" fillId="33" borderId="0" xfId="4" applyFont="1" applyFill="1" applyBorder="1" applyAlignment="1" applyProtection="1">
      <alignment vertical="center"/>
    </xf>
    <xf numFmtId="316" fontId="25" fillId="33" borderId="0" xfId="4" applyNumberFormat="1" applyFont="1" applyFill="1" applyBorder="1" applyAlignment="1" applyProtection="1">
      <alignment vertical="center"/>
    </xf>
    <xf numFmtId="165" fontId="204" fillId="33" borderId="0" xfId="4" applyNumberFormat="1" applyFont="1" applyFill="1" applyBorder="1" applyAlignment="1" applyProtection="1">
      <alignment vertical="center"/>
    </xf>
    <xf numFmtId="316" fontId="30" fillId="119" borderId="100" xfId="4" applyNumberFormat="1" applyFont="1" applyFill="1" applyBorder="1" applyAlignment="1" applyProtection="1">
      <alignment vertical="center"/>
    </xf>
    <xf numFmtId="0" fontId="30" fillId="33" borderId="100" xfId="4" applyFont="1" applyFill="1" applyBorder="1" applyAlignment="1" applyProtection="1">
      <alignment vertical="center"/>
    </xf>
    <xf numFmtId="316" fontId="25" fillId="33" borderId="100" xfId="4" applyNumberFormat="1" applyFont="1" applyFill="1" applyBorder="1" applyAlignment="1" applyProtection="1">
      <alignment vertical="center"/>
    </xf>
    <xf numFmtId="165" fontId="204" fillId="33" borderId="100" xfId="4" applyNumberFormat="1" applyFont="1" applyFill="1" applyBorder="1" applyAlignment="1" applyProtection="1">
      <alignment vertical="center"/>
    </xf>
    <xf numFmtId="0" fontId="30" fillId="33" borderId="14" xfId="4" applyFont="1" applyFill="1" applyBorder="1" applyAlignment="1" applyProtection="1">
      <alignment vertical="center"/>
    </xf>
    <xf numFmtId="316" fontId="30" fillId="33" borderId="0" xfId="4" applyNumberFormat="1" applyFont="1" applyFill="1" applyBorder="1" applyAlignment="1" applyProtection="1">
      <alignment vertical="center"/>
    </xf>
    <xf numFmtId="0" fontId="25" fillId="33" borderId="28" xfId="4" applyFont="1" applyFill="1" applyBorder="1" applyAlignment="1" applyProtection="1">
      <alignment horizontal="left" vertical="center"/>
    </xf>
    <xf numFmtId="316" fontId="30" fillId="33" borderId="28" xfId="4" applyNumberFormat="1" applyFont="1" applyFill="1" applyBorder="1" applyAlignment="1" applyProtection="1">
      <alignment vertical="center"/>
    </xf>
    <xf numFmtId="0" fontId="30" fillId="33" borderId="28" xfId="4" applyFont="1" applyFill="1" applyBorder="1" applyAlignment="1" applyProtection="1">
      <alignment vertical="center"/>
    </xf>
    <xf numFmtId="316" fontId="25" fillId="33" borderId="28" xfId="4" applyNumberFormat="1" applyFont="1" applyFill="1" applyBorder="1" applyAlignment="1" applyProtection="1">
      <alignment vertical="center"/>
    </xf>
    <xf numFmtId="316" fontId="25" fillId="119" borderId="28" xfId="4" applyNumberFormat="1" applyFont="1" applyFill="1" applyBorder="1" applyAlignment="1" applyProtection="1">
      <alignment vertical="center"/>
    </xf>
    <xf numFmtId="165" fontId="204" fillId="119" borderId="28" xfId="4" applyNumberFormat="1" applyFont="1" applyFill="1" applyBorder="1" applyAlignment="1" applyProtection="1">
      <alignment vertical="center"/>
    </xf>
    <xf numFmtId="316" fontId="25" fillId="119" borderId="0" xfId="4" applyNumberFormat="1" applyFont="1" applyFill="1" applyBorder="1" applyAlignment="1" applyProtection="1">
      <alignment horizontal="right" vertical="center"/>
    </xf>
    <xf numFmtId="316" fontId="25" fillId="33" borderId="0" xfId="4" applyNumberFormat="1" applyFont="1" applyFill="1" applyBorder="1" applyAlignment="1" applyProtection="1">
      <alignment horizontal="right" vertical="center"/>
    </xf>
    <xf numFmtId="316" fontId="25" fillId="119" borderId="0" xfId="4" quotePrefix="1" applyNumberFormat="1" applyFont="1" applyFill="1" applyBorder="1" applyAlignment="1" applyProtection="1">
      <alignment horizontal="right" vertical="center"/>
    </xf>
    <xf numFmtId="316" fontId="25" fillId="33" borderId="0" xfId="4" quotePrefix="1" applyNumberFormat="1" applyFont="1" applyFill="1" applyBorder="1" applyAlignment="1" applyProtection="1">
      <alignment horizontal="right" vertical="center"/>
    </xf>
    <xf numFmtId="165" fontId="204" fillId="33" borderId="28" xfId="4" applyNumberFormat="1" applyFont="1" applyFill="1" applyBorder="1" applyAlignment="1" applyProtection="1">
      <alignment vertical="center"/>
    </xf>
    <xf numFmtId="316" fontId="25" fillId="119" borderId="0" xfId="4" applyNumberFormat="1" applyFont="1" applyFill="1" applyBorder="1" applyAlignment="1" applyProtection="1">
      <alignment vertical="center"/>
    </xf>
    <xf numFmtId="316" fontId="31" fillId="33" borderId="0" xfId="4" applyNumberFormat="1" applyFont="1" applyFill="1" applyBorder="1" applyAlignment="1" applyProtection="1">
      <alignment vertical="center"/>
    </xf>
    <xf numFmtId="316" fontId="24" fillId="119" borderId="0" xfId="4" applyNumberFormat="1" applyFont="1" applyFill="1" applyBorder="1" applyAlignment="1" applyProtection="1">
      <alignment vertical="center"/>
    </xf>
    <xf numFmtId="0" fontId="25" fillId="33" borderId="14" xfId="4" applyFont="1" applyFill="1" applyBorder="1" applyAlignment="1" applyProtection="1">
      <alignment vertical="center"/>
    </xf>
    <xf numFmtId="316" fontId="30" fillId="33" borderId="14" xfId="6" applyNumberFormat="1" applyFont="1" applyFill="1" applyBorder="1" applyAlignment="1" applyProtection="1">
      <alignment horizontal="right" vertical="center"/>
    </xf>
    <xf numFmtId="165" fontId="30" fillId="33" borderId="14" xfId="4" applyNumberFormat="1" applyFont="1" applyFill="1" applyBorder="1" applyAlignment="1" applyProtection="1">
      <alignment vertical="center"/>
    </xf>
    <xf numFmtId="316" fontId="25" fillId="33" borderId="14" xfId="6" applyNumberFormat="1" applyFont="1" applyFill="1" applyBorder="1" applyAlignment="1" applyProtection="1">
      <alignment horizontal="right" vertical="center"/>
    </xf>
    <xf numFmtId="316" fontId="25" fillId="119" borderId="102" xfId="6" applyNumberFormat="1" applyFont="1" applyFill="1" applyBorder="1" applyAlignment="1" applyProtection="1">
      <alignment horizontal="right" vertical="center"/>
    </xf>
    <xf numFmtId="316" fontId="25" fillId="33" borderId="102" xfId="6" applyNumberFormat="1" applyFont="1" applyFill="1" applyBorder="1" applyAlignment="1" applyProtection="1">
      <alignment horizontal="right" vertical="center"/>
    </xf>
    <xf numFmtId="165" fontId="204" fillId="33" borderId="102" xfId="6" applyNumberFormat="1" applyFont="1" applyFill="1" applyBorder="1" applyAlignment="1" applyProtection="1">
      <alignment horizontal="right" vertical="center"/>
    </xf>
    <xf numFmtId="316" fontId="24" fillId="0" borderId="0" xfId="2" applyNumberFormat="1" applyFont="1"/>
    <xf numFmtId="254" fontId="24" fillId="0" borderId="0" xfId="2" applyNumberFormat="1" applyFont="1"/>
    <xf numFmtId="165" fontId="24" fillId="0" borderId="0" xfId="2" applyNumberFormat="1" applyFont="1" applyProtection="1">
      <protection locked="0"/>
    </xf>
    <xf numFmtId="254" fontId="24" fillId="0" borderId="0" xfId="2" applyNumberFormat="1" applyFont="1" applyProtection="1">
      <protection locked="0"/>
    </xf>
    <xf numFmtId="43" fontId="24" fillId="0" borderId="0" xfId="55621" applyFont="1" applyFill="1" applyProtection="1">
      <protection locked="0"/>
    </xf>
    <xf numFmtId="165" fontId="0" fillId="0" borderId="0" xfId="0" applyNumberFormat="1"/>
    <xf numFmtId="316" fontId="24" fillId="33" borderId="14" xfId="4" applyNumberFormat="1" applyFont="1" applyFill="1" applyBorder="1" applyAlignment="1" applyProtection="1">
      <alignment vertical="center"/>
    </xf>
    <xf numFmtId="165" fontId="24" fillId="0" borderId="98" xfId="0" applyNumberFormat="1" applyFont="1" applyFill="1" applyBorder="1" applyAlignment="1" applyProtection="1">
      <alignment horizontal="right"/>
      <protection locked="0"/>
    </xf>
    <xf numFmtId="165" fontId="25" fillId="0" borderId="103" xfId="0" applyNumberFormat="1" applyFont="1" applyFill="1" applyBorder="1" applyAlignment="1" applyProtection="1">
      <alignment horizontal="right"/>
      <protection locked="0"/>
    </xf>
    <xf numFmtId="165" fontId="24" fillId="0" borderId="98" xfId="0" applyNumberFormat="1" applyFont="1" applyFill="1" applyBorder="1" applyProtection="1">
      <protection locked="0"/>
    </xf>
    <xf numFmtId="165" fontId="24" fillId="115" borderId="0" xfId="0" applyNumberFormat="1" applyFont="1" applyFill="1" applyBorder="1" applyAlignment="1" applyProtection="1">
      <protection locked="0"/>
    </xf>
    <xf numFmtId="0" fontId="0" fillId="0" borderId="0" xfId="0" applyFont="1"/>
    <xf numFmtId="0" fontId="24" fillId="33" borderId="14" xfId="4" applyFont="1" applyFill="1" applyBorder="1" applyAlignment="1" applyProtection="1">
      <alignment horizontal="left" vertical="center"/>
    </xf>
    <xf numFmtId="0" fontId="204" fillId="0" borderId="91" xfId="0" applyFont="1" applyBorder="1" applyAlignment="1">
      <alignment horizontal="right"/>
    </xf>
    <xf numFmtId="0" fontId="24" fillId="0" borderId="98" xfId="0" applyFont="1" applyBorder="1"/>
    <xf numFmtId="0" fontId="25" fillId="0" borderId="104" xfId="0" applyFont="1" applyBorder="1" applyAlignment="1" applyProtection="1">
      <protection locked="0"/>
    </xf>
    <xf numFmtId="165" fontId="25" fillId="0" borderId="104" xfId="0" applyNumberFormat="1" applyFont="1" applyBorder="1" applyAlignment="1" applyProtection="1">
      <protection locked="0"/>
    </xf>
    <xf numFmtId="165" fontId="25" fillId="115" borderId="104" xfId="0" applyNumberFormat="1" applyFont="1" applyFill="1" applyBorder="1" applyAlignment="1" applyProtection="1">
      <protection locked="0"/>
    </xf>
    <xf numFmtId="165" fontId="24" fillId="114" borderId="98" xfId="0" applyNumberFormat="1" applyFont="1" applyFill="1" applyBorder="1"/>
    <xf numFmtId="165" fontId="25" fillId="114" borderId="104" xfId="0" applyNumberFormat="1" applyFont="1" applyFill="1" applyBorder="1" applyAlignment="1" applyProtection="1">
      <protection locked="0"/>
    </xf>
    <xf numFmtId="49" fontId="25" fillId="64" borderId="104" xfId="0" applyNumberFormat="1" applyFont="1" applyFill="1" applyBorder="1" applyAlignment="1" applyProtection="1">
      <alignment horizontal="left"/>
      <protection locked="0"/>
    </xf>
    <xf numFmtId="165" fontId="25" fillId="114" borderId="104" xfId="0" applyNumberFormat="1" applyFont="1" applyFill="1" applyBorder="1" applyAlignment="1" applyProtection="1">
      <alignment horizontal="right"/>
      <protection locked="0"/>
    </xf>
    <xf numFmtId="165" fontId="25" fillId="0" borderId="104" xfId="0" applyNumberFormat="1" applyFont="1" applyFill="1" applyBorder="1" applyAlignment="1" applyProtection="1">
      <alignment horizontal="right"/>
      <protection locked="0"/>
    </xf>
    <xf numFmtId="165" fontId="30" fillId="114" borderId="103" xfId="0" applyNumberFormat="1" applyFont="1" applyFill="1" applyBorder="1" applyAlignment="1" applyProtection="1">
      <alignment horizontal="right"/>
      <protection locked="0"/>
    </xf>
    <xf numFmtId="165" fontId="30" fillId="0" borderId="103" xfId="0" applyNumberFormat="1" applyFont="1" applyFill="1" applyBorder="1" applyAlignment="1" applyProtection="1">
      <alignment horizontal="right"/>
      <protection locked="0"/>
    </xf>
    <xf numFmtId="49" fontId="31" fillId="0" borderId="104" xfId="0" applyNumberFormat="1" applyFont="1" applyFill="1" applyBorder="1" applyAlignment="1" applyProtection="1">
      <alignment horizontal="left" vertical="center" wrapText="1"/>
    </xf>
    <xf numFmtId="270" fontId="31" fillId="114" borderId="104" xfId="0" applyNumberFormat="1" applyFont="1" applyFill="1" applyBorder="1" applyAlignment="1" applyProtection="1">
      <alignment horizontal="right"/>
      <protection locked="0"/>
    </xf>
    <xf numFmtId="270" fontId="31" fillId="0" borderId="104" xfId="0" applyNumberFormat="1" applyFont="1" applyFill="1" applyBorder="1" applyAlignment="1" applyProtection="1">
      <alignment horizontal="right"/>
      <protection locked="0"/>
    </xf>
    <xf numFmtId="316" fontId="31" fillId="0" borderId="104" xfId="0" applyNumberFormat="1" applyFont="1" applyFill="1" applyBorder="1" applyAlignment="1" applyProtection="1">
      <alignment horizontal="right"/>
      <protection locked="0"/>
    </xf>
    <xf numFmtId="313" fontId="24" fillId="33" borderId="104" xfId="2" applyNumberFormat="1" applyFont="1" applyFill="1" applyBorder="1" applyAlignment="1">
      <alignment horizontal="right"/>
    </xf>
    <xf numFmtId="49" fontId="30" fillId="0" borderId="104" xfId="0" applyNumberFormat="1" applyFont="1" applyFill="1" applyBorder="1" applyAlignment="1" applyProtection="1">
      <alignment horizontal="left" vertical="center" wrapText="1"/>
    </xf>
    <xf numFmtId="165" fontId="25" fillId="114" borderId="104" xfId="0" applyNumberFormat="1" applyFont="1" applyFill="1" applyBorder="1" applyProtection="1">
      <protection locked="0"/>
    </xf>
    <xf numFmtId="165" fontId="25" fillId="0" borderId="104" xfId="0" applyNumberFormat="1" applyFont="1" applyBorder="1" applyProtection="1">
      <protection locked="0"/>
    </xf>
    <xf numFmtId="165" fontId="30" fillId="0" borderId="104" xfId="0" applyNumberFormat="1" applyFont="1" applyFill="1" applyBorder="1" applyAlignment="1" applyProtection="1">
      <alignment horizontal="right"/>
      <protection locked="0"/>
    </xf>
    <xf numFmtId="165" fontId="24" fillId="0" borderId="28" xfId="0" applyNumberFormat="1" applyFont="1" applyBorder="1" applyProtection="1">
      <protection locked="0"/>
    </xf>
    <xf numFmtId="322" fontId="30" fillId="0" borderId="104" xfId="55621" applyNumberFormat="1" applyFont="1" applyFill="1" applyBorder="1" applyAlignment="1" applyProtection="1">
      <alignment horizontal="right"/>
      <protection locked="0"/>
    </xf>
    <xf numFmtId="0" fontId="24" fillId="0" borderId="104" xfId="0" applyFont="1" applyBorder="1" applyProtection="1">
      <protection locked="0"/>
    </xf>
    <xf numFmtId="10" fontId="24" fillId="0" borderId="104" xfId="0" applyNumberFormat="1" applyFont="1" applyBorder="1" applyProtection="1">
      <protection locked="0"/>
    </xf>
    <xf numFmtId="165" fontId="30" fillId="114" borderId="104" xfId="0" applyNumberFormat="1" applyFont="1" applyFill="1" applyBorder="1" applyAlignment="1" applyProtection="1">
      <alignment horizontal="right"/>
      <protection locked="0"/>
    </xf>
    <xf numFmtId="165" fontId="25" fillId="114" borderId="103" xfId="0" applyNumberFormat="1" applyFont="1" applyFill="1" applyBorder="1" applyProtection="1">
      <protection locked="0"/>
    </xf>
    <xf numFmtId="165" fontId="25" fillId="0" borderId="103" xfId="0" applyNumberFormat="1" applyFont="1" applyBorder="1" applyProtection="1">
      <protection locked="0"/>
    </xf>
    <xf numFmtId="10" fontId="24" fillId="0" borderId="28" xfId="0" applyNumberFormat="1" applyFont="1" applyBorder="1" applyProtection="1">
      <protection locked="0"/>
    </xf>
    <xf numFmtId="165" fontId="24" fillId="114" borderId="28" xfId="0" applyNumberFormat="1" applyFont="1" applyFill="1" applyBorder="1" applyProtection="1">
      <protection locked="0"/>
    </xf>
    <xf numFmtId="165" fontId="31" fillId="33" borderId="100" xfId="0" applyNumberFormat="1" applyFont="1" applyFill="1" applyBorder="1" applyAlignment="1" applyProtection="1">
      <alignment horizontal="right" vertical="center"/>
    </xf>
    <xf numFmtId="0" fontId="25" fillId="0" borderId="104" xfId="0" applyFont="1" applyBorder="1" applyProtection="1">
      <protection locked="0"/>
    </xf>
    <xf numFmtId="0" fontId="24" fillId="0" borderId="104" xfId="0" applyFont="1" applyFill="1" applyBorder="1" applyProtection="1">
      <protection locked="0"/>
    </xf>
    <xf numFmtId="165" fontId="24" fillId="0" borderId="104" xfId="0" applyNumberFormat="1" applyFont="1" applyFill="1" applyBorder="1" applyProtection="1">
      <protection locked="0"/>
    </xf>
    <xf numFmtId="316" fontId="24" fillId="0" borderId="104" xfId="0" applyNumberFormat="1" applyFont="1" applyFill="1" applyBorder="1" applyProtection="1">
      <protection locked="0"/>
    </xf>
    <xf numFmtId="0" fontId="22" fillId="0" borderId="104" xfId="0" applyFont="1" applyFill="1" applyBorder="1" applyProtection="1">
      <protection locked="0"/>
    </xf>
    <xf numFmtId="165" fontId="22" fillId="117" borderId="103" xfId="0" applyNumberFormat="1" applyFont="1" applyFill="1" applyBorder="1" applyProtection="1">
      <protection locked="0"/>
    </xf>
    <xf numFmtId="165" fontId="22" fillId="0" borderId="103" xfId="0" applyNumberFormat="1" applyFont="1" applyFill="1" applyBorder="1" applyProtection="1">
      <protection locked="0"/>
    </xf>
    <xf numFmtId="0" fontId="25" fillId="0" borderId="104" xfId="0" applyFont="1" applyFill="1" applyBorder="1" applyProtection="1">
      <protection locked="0"/>
    </xf>
    <xf numFmtId="165" fontId="25" fillId="0" borderId="103" xfId="0" applyNumberFormat="1" applyFont="1" applyFill="1" applyBorder="1" applyProtection="1">
      <protection locked="0"/>
    </xf>
    <xf numFmtId="10" fontId="25" fillId="0" borderId="104" xfId="0" applyNumberFormat="1" applyFont="1" applyBorder="1" applyProtection="1">
      <protection locked="0"/>
    </xf>
    <xf numFmtId="295" fontId="0" fillId="0" borderId="0" xfId="55622" applyNumberFormat="1" applyFont="1"/>
    <xf numFmtId="313" fontId="24" fillId="0" borderId="0" xfId="2" applyNumberFormat="1" applyFont="1" applyFill="1" applyAlignment="1">
      <alignment horizontal="right"/>
    </xf>
    <xf numFmtId="313" fontId="24" fillId="0" borderId="104" xfId="2" applyNumberFormat="1" applyFont="1" applyFill="1" applyBorder="1" applyAlignment="1">
      <alignment horizontal="right"/>
    </xf>
    <xf numFmtId="319" fontId="25" fillId="0" borderId="98" xfId="0" applyNumberFormat="1" applyFont="1" applyBorder="1" applyAlignment="1" applyProtection="1">
      <alignment horizontal="right" wrapText="1"/>
      <protection locked="0"/>
    </xf>
    <xf numFmtId="0" fontId="25" fillId="114" borderId="0" xfId="0" applyFont="1" applyFill="1" applyBorder="1" applyAlignment="1" applyProtection="1">
      <alignment horizontal="right"/>
    </xf>
    <xf numFmtId="319" fontId="25" fillId="114" borderId="91" xfId="0" applyNumberFormat="1" applyFont="1" applyFill="1" applyBorder="1" applyAlignment="1" applyProtection="1">
      <alignment horizontal="right" wrapText="1"/>
      <protection locked="0"/>
    </xf>
    <xf numFmtId="0" fontId="25" fillId="114" borderId="98" xfId="0" applyFont="1" applyFill="1" applyBorder="1" applyAlignment="1" applyProtection="1">
      <alignment horizontal="right"/>
    </xf>
    <xf numFmtId="165" fontId="24" fillId="114" borderId="98" xfId="0" applyNumberFormat="1" applyFont="1" applyFill="1" applyBorder="1" applyAlignment="1" applyProtection="1">
      <alignment horizontal="right"/>
      <protection locked="0"/>
    </xf>
    <xf numFmtId="165" fontId="25" fillId="114" borderId="103" xfId="0" applyNumberFormat="1" applyFont="1" applyFill="1" applyBorder="1" applyAlignment="1" applyProtection="1">
      <alignment horizontal="right"/>
      <protection locked="0"/>
    </xf>
    <xf numFmtId="0" fontId="25" fillId="114" borderId="91" xfId="0" applyFont="1" applyFill="1" applyBorder="1" applyAlignment="1" applyProtection="1">
      <alignment horizontal="right"/>
    </xf>
    <xf numFmtId="0" fontId="25" fillId="114" borderId="10" xfId="0" applyFont="1" applyFill="1" applyBorder="1" applyAlignment="1" applyProtection="1">
      <alignment horizontal="right"/>
    </xf>
    <xf numFmtId="0" fontId="25" fillId="114" borderId="28" xfId="0" applyFont="1" applyFill="1" applyBorder="1" applyAlignment="1" applyProtection="1">
      <alignment horizontal="right"/>
    </xf>
    <xf numFmtId="49" fontId="206" fillId="64" borderId="28" xfId="3" applyNumberFormat="1" applyFont="1" applyFill="1" applyBorder="1" applyAlignment="1" applyProtection="1">
      <alignment horizontal="left" vertical="center"/>
    </xf>
    <xf numFmtId="0" fontId="30" fillId="33" borderId="28" xfId="4" applyFont="1" applyFill="1" applyBorder="1" applyAlignment="1" applyProtection="1">
      <alignment horizontal="right" vertical="center"/>
    </xf>
    <xf numFmtId="17" fontId="30" fillId="33" borderId="98" xfId="4" quotePrefix="1" applyNumberFormat="1" applyFont="1" applyFill="1" applyBorder="1" applyAlignment="1" applyProtection="1">
      <alignment horizontal="right" vertical="center"/>
    </xf>
    <xf numFmtId="0" fontId="30" fillId="33" borderId="98" xfId="4" applyFont="1" applyFill="1" applyBorder="1" applyAlignment="1" applyProtection="1">
      <alignment horizontal="right" vertical="center"/>
    </xf>
    <xf numFmtId="0" fontId="30" fillId="33" borderId="0" xfId="4" applyFont="1" applyFill="1" applyBorder="1" applyAlignment="1" applyProtection="1">
      <alignment horizontal="right" vertical="center"/>
    </xf>
    <xf numFmtId="0" fontId="212" fillId="33" borderId="0" xfId="4" applyFont="1" applyFill="1" applyBorder="1" applyAlignment="1" applyProtection="1">
      <alignment horizontal="right" vertical="center"/>
    </xf>
    <xf numFmtId="0" fontId="29" fillId="33" borderId="0" xfId="4" quotePrefix="1" applyFont="1" applyFill="1" applyBorder="1" applyAlignment="1" applyProtection="1">
      <alignment horizontal="right" vertical="center"/>
    </xf>
    <xf numFmtId="49" fontId="24" fillId="64" borderId="0" xfId="3" applyNumberFormat="1" applyFont="1" applyFill="1" applyBorder="1" applyAlignment="1" applyProtection="1">
      <alignment horizontal="left" vertical="center" indent="1"/>
    </xf>
    <xf numFmtId="165" fontId="31" fillId="33" borderId="100" xfId="4" applyNumberFormat="1" applyFont="1" applyFill="1" applyBorder="1" applyAlignment="1" applyProtection="1">
      <alignment horizontal="right"/>
    </xf>
    <xf numFmtId="0" fontId="30" fillId="0" borderId="14" xfId="4" applyFont="1" applyBorder="1" applyAlignment="1" applyProtection="1">
      <alignment horizontal="left" vertical="center"/>
    </xf>
    <xf numFmtId="0" fontId="31" fillId="33" borderId="0" xfId="4" applyFont="1" applyFill="1" applyAlignment="1" applyProtection="1">
      <alignment horizontal="left"/>
    </xf>
    <xf numFmtId="0" fontId="31" fillId="33" borderId="0" xfId="4" applyFont="1" applyFill="1" applyAlignment="1" applyProtection="1">
      <alignment horizontal="right"/>
    </xf>
    <xf numFmtId="0" fontId="30" fillId="114" borderId="28" xfId="4" applyFont="1" applyFill="1" applyBorder="1" applyAlignment="1" applyProtection="1">
      <alignment horizontal="right" vertical="center"/>
    </xf>
    <xf numFmtId="17" fontId="30" fillId="114" borderId="98" xfId="4" quotePrefix="1" applyNumberFormat="1" applyFont="1" applyFill="1" applyBorder="1" applyAlignment="1" applyProtection="1">
      <alignment horizontal="right" vertical="center"/>
    </xf>
    <xf numFmtId="0" fontId="30" fillId="114" borderId="98" xfId="4" applyFont="1" applyFill="1" applyBorder="1" applyAlignment="1" applyProtection="1">
      <alignment horizontal="right" vertical="center"/>
    </xf>
    <xf numFmtId="0" fontId="30" fillId="114" borderId="0" xfId="4" applyFont="1" applyFill="1" applyBorder="1" applyAlignment="1" applyProtection="1">
      <alignment horizontal="right" vertical="center"/>
    </xf>
    <xf numFmtId="0" fontId="206" fillId="114" borderId="0" xfId="4" applyFont="1" applyFill="1" applyBorder="1" applyAlignment="1" applyProtection="1">
      <alignment horizontal="right" vertical="center"/>
    </xf>
    <xf numFmtId="0" fontId="29" fillId="114" borderId="0" xfId="4" quotePrefix="1" applyFont="1" applyFill="1" applyBorder="1" applyAlignment="1" applyProtection="1">
      <alignment horizontal="right" vertical="center"/>
    </xf>
    <xf numFmtId="0" fontId="30" fillId="114" borderId="98" xfId="4" applyNumberFormat="1" applyFont="1" applyFill="1" applyBorder="1" applyAlignment="1" applyProtection="1">
      <alignment horizontal="right" vertical="center"/>
    </xf>
    <xf numFmtId="0" fontId="30" fillId="114" borderId="98" xfId="4" quotePrefix="1" applyNumberFormat="1" applyFont="1" applyFill="1" applyBorder="1" applyAlignment="1" applyProtection="1">
      <alignment horizontal="right" vertical="center"/>
    </xf>
    <xf numFmtId="165" fontId="31" fillId="114" borderId="100" xfId="4" applyNumberFormat="1" applyFont="1" applyFill="1" applyBorder="1" applyAlignment="1" applyProtection="1">
      <alignment horizontal="right"/>
    </xf>
    <xf numFmtId="165" fontId="31" fillId="114" borderId="0" xfId="6" applyNumberFormat="1" applyFont="1" applyFill="1" applyBorder="1" applyAlignment="1" applyProtection="1">
      <alignment horizontal="right"/>
    </xf>
    <xf numFmtId="165" fontId="30" fillId="114" borderId="93" xfId="6" applyNumberFormat="1" applyFont="1" applyFill="1" applyBorder="1" applyAlignment="1" applyProtection="1">
      <alignment horizontal="right"/>
    </xf>
    <xf numFmtId="165" fontId="25" fillId="114" borderId="93" xfId="6" applyNumberFormat="1" applyFont="1" applyFill="1" applyBorder="1" applyAlignment="1" applyProtection="1">
      <alignment horizontal="right"/>
    </xf>
    <xf numFmtId="0" fontId="0" fillId="0" borderId="0" xfId="0" applyAlignment="1">
      <alignment horizontal="left" indent="1"/>
    </xf>
    <xf numFmtId="0" fontId="213" fillId="33" borderId="0" xfId="4" applyFont="1" applyFill="1" applyBorder="1" applyAlignment="1" applyProtection="1">
      <alignment horizontal="justify" vertical="center"/>
    </xf>
    <xf numFmtId="0" fontId="31" fillId="33" borderId="0" xfId="4" applyFont="1" applyFill="1" applyAlignment="1" applyProtection="1"/>
    <xf numFmtId="0" fontId="31" fillId="33" borderId="0" xfId="4" applyFont="1" applyFill="1" applyProtection="1"/>
    <xf numFmtId="49" fontId="206" fillId="33" borderId="28" xfId="3" applyNumberFormat="1" applyFont="1" applyFill="1" applyBorder="1" applyAlignment="1" applyProtection="1">
      <alignment vertical="center"/>
    </xf>
    <xf numFmtId="49" fontId="206" fillId="33" borderId="0" xfId="3" applyNumberFormat="1" applyFont="1" applyFill="1" applyBorder="1" applyAlignment="1" applyProtection="1">
      <alignment vertical="center"/>
    </xf>
    <xf numFmtId="49" fontId="30" fillId="33" borderId="98" xfId="3" applyNumberFormat="1" applyFont="1" applyFill="1" applyBorder="1" applyAlignment="1" applyProtection="1">
      <alignment horizontal="left" vertical="center"/>
    </xf>
    <xf numFmtId="165" fontId="30" fillId="33" borderId="100" xfId="4" applyNumberFormat="1" applyFont="1" applyFill="1" applyBorder="1" applyAlignment="1" applyProtection="1">
      <alignment vertical="center"/>
    </xf>
    <xf numFmtId="165" fontId="29" fillId="33" borderId="100" xfId="4" applyNumberFormat="1" applyFont="1" applyFill="1" applyBorder="1" applyAlignment="1" applyProtection="1">
      <alignment horizontal="right" vertical="center"/>
    </xf>
    <xf numFmtId="0" fontId="31" fillId="33" borderId="0" xfId="4" applyFont="1" applyFill="1" applyBorder="1" applyAlignment="1" applyProtection="1">
      <alignment horizontal="left" vertical="center"/>
    </xf>
    <xf numFmtId="165" fontId="32" fillId="33" borderId="0" xfId="4" applyNumberFormat="1" applyFont="1" applyFill="1" applyBorder="1" applyAlignment="1" applyProtection="1">
      <alignment horizontal="right" vertical="center"/>
    </xf>
    <xf numFmtId="165" fontId="32" fillId="33" borderId="0" xfId="4" applyNumberFormat="1" applyFont="1" applyFill="1" applyBorder="1" applyAlignment="1" applyProtection="1">
      <alignment vertical="center"/>
    </xf>
    <xf numFmtId="165" fontId="31" fillId="33" borderId="98" xfId="3" applyNumberFormat="1" applyFont="1" applyFill="1" applyBorder="1" applyAlignment="1" applyProtection="1">
      <alignment horizontal="right" vertical="center"/>
    </xf>
    <xf numFmtId="165" fontId="32" fillId="33" borderId="98" xfId="4" applyNumberFormat="1" applyFont="1" applyFill="1" applyBorder="1" applyAlignment="1" applyProtection="1">
      <alignment horizontal="right" vertical="center"/>
    </xf>
    <xf numFmtId="165" fontId="30" fillId="33" borderId="14" xfId="3" applyNumberFormat="1" applyFont="1" applyFill="1" applyBorder="1" applyAlignment="1" applyProtection="1">
      <alignment horizontal="right" vertical="center"/>
    </xf>
    <xf numFmtId="165" fontId="29" fillId="33" borderId="14" xfId="4" applyNumberFormat="1" applyFont="1" applyFill="1" applyBorder="1" applyAlignment="1" applyProtection="1">
      <alignment horizontal="right" vertical="center"/>
    </xf>
    <xf numFmtId="0" fontId="206" fillId="33" borderId="0" xfId="4" applyFont="1" applyFill="1" applyBorder="1" applyAlignment="1" applyProtection="1">
      <alignment vertical="center"/>
    </xf>
    <xf numFmtId="0" fontId="206" fillId="33" borderId="0" xfId="4" applyFont="1" applyFill="1" applyBorder="1" applyAlignment="1" applyProtection="1"/>
    <xf numFmtId="0" fontId="206" fillId="33" borderId="0" xfId="4" applyFont="1" applyFill="1" applyBorder="1" applyAlignment="1" applyProtection="1">
      <alignment horizontal="right" vertical="center"/>
    </xf>
    <xf numFmtId="49" fontId="25" fillId="33" borderId="28" xfId="3" applyNumberFormat="1" applyFont="1" applyFill="1" applyBorder="1" applyAlignment="1" applyProtection="1">
      <alignment vertical="center"/>
    </xf>
    <xf numFmtId="49" fontId="212" fillId="33" borderId="0" xfId="3" applyNumberFormat="1" applyFont="1" applyFill="1" applyBorder="1" applyAlignment="1" applyProtection="1">
      <alignment horizontal="left" vertical="center"/>
    </xf>
    <xf numFmtId="49" fontId="30" fillId="33" borderId="0" xfId="3" applyNumberFormat="1" applyFont="1" applyFill="1" applyBorder="1" applyAlignment="1" applyProtection="1">
      <alignment horizontal="left" vertical="center"/>
    </xf>
    <xf numFmtId="0" fontId="31" fillId="33" borderId="0" xfId="4" applyFont="1" applyFill="1" applyBorder="1" applyAlignment="1" applyProtection="1">
      <alignment horizontal="left" vertical="center" indent="1"/>
    </xf>
    <xf numFmtId="165" fontId="31" fillId="33" borderId="0" xfId="3" applyNumberFormat="1" applyFont="1" applyFill="1" applyBorder="1" applyAlignment="1" applyProtection="1">
      <alignment horizontal="right"/>
    </xf>
    <xf numFmtId="165" fontId="32" fillId="33" borderId="0" xfId="4" applyNumberFormat="1" applyFont="1" applyFill="1" applyBorder="1" applyAlignment="1" applyProtection="1"/>
    <xf numFmtId="165" fontId="31" fillId="33" borderId="98" xfId="3" applyNumberFormat="1" applyFont="1" applyFill="1" applyBorder="1" applyAlignment="1" applyProtection="1">
      <alignment horizontal="right"/>
    </xf>
    <xf numFmtId="165" fontId="32" fillId="33" borderId="98" xfId="4" applyNumberFormat="1" applyFont="1" applyFill="1" applyBorder="1" applyAlignment="1" applyProtection="1">
      <alignment horizontal="right"/>
    </xf>
    <xf numFmtId="165" fontId="32" fillId="33" borderId="98" xfId="4" applyNumberFormat="1" applyFont="1" applyFill="1" applyBorder="1" applyAlignment="1" applyProtection="1"/>
    <xf numFmtId="165" fontId="30" fillId="33" borderId="100" xfId="3" applyNumberFormat="1" applyFont="1" applyFill="1" applyBorder="1" applyAlignment="1" applyProtection="1">
      <alignment horizontal="right"/>
    </xf>
    <xf numFmtId="165" fontId="29" fillId="33" borderId="100" xfId="3" applyNumberFormat="1" applyFont="1" applyFill="1" applyBorder="1" applyAlignment="1" applyProtection="1"/>
    <xf numFmtId="165" fontId="32" fillId="33" borderId="0" xfId="3" applyNumberFormat="1" applyFont="1" applyFill="1" applyBorder="1" applyAlignment="1" applyProtection="1">
      <alignment horizontal="right" vertical="center"/>
    </xf>
    <xf numFmtId="49" fontId="25" fillId="33" borderId="0" xfId="3" applyNumberFormat="1" applyFont="1" applyFill="1" applyBorder="1" applyAlignment="1" applyProtection="1">
      <alignment vertical="center"/>
    </xf>
    <xf numFmtId="0" fontId="31" fillId="33" borderId="14" xfId="4" applyFont="1" applyFill="1" applyBorder="1" applyAlignment="1" applyProtection="1">
      <alignment horizontal="left" vertical="center" indent="1"/>
    </xf>
    <xf numFmtId="165" fontId="31" fillId="33" borderId="14" xfId="3" applyNumberFormat="1" applyFont="1" applyFill="1" applyBorder="1" applyAlignment="1" applyProtection="1">
      <alignment horizontal="right" vertical="center"/>
    </xf>
    <xf numFmtId="165" fontId="32" fillId="33" borderId="14" xfId="3" applyNumberFormat="1" applyFont="1" applyFill="1" applyBorder="1" applyAlignment="1" applyProtection="1">
      <alignment horizontal="right" vertical="center"/>
    </xf>
    <xf numFmtId="165" fontId="32" fillId="33" borderId="14" xfId="3" applyNumberFormat="1" applyFont="1" applyFill="1" applyBorder="1" applyAlignment="1" applyProtection="1">
      <alignment vertical="center"/>
    </xf>
    <xf numFmtId="0" fontId="25" fillId="33" borderId="98" xfId="4" applyFont="1" applyFill="1" applyBorder="1" applyAlignment="1" applyProtection="1">
      <alignment horizontal="justify" vertical="center"/>
    </xf>
    <xf numFmtId="165" fontId="25" fillId="114" borderId="100" xfId="0" applyNumberFormat="1" applyFont="1" applyFill="1" applyBorder="1" applyProtection="1">
      <protection locked="0"/>
    </xf>
    <xf numFmtId="165" fontId="30" fillId="114" borderId="100" xfId="6" applyNumberFormat="1" applyFont="1" applyFill="1" applyBorder="1" applyAlignment="1" applyProtection="1">
      <alignment horizontal="right"/>
    </xf>
    <xf numFmtId="165" fontId="30" fillId="33" borderId="100" xfId="4" applyNumberFormat="1" applyFont="1" applyFill="1" applyBorder="1" applyAlignment="1" applyProtection="1">
      <alignment horizontal="right"/>
    </xf>
    <xf numFmtId="165" fontId="31" fillId="114" borderId="100" xfId="6" applyNumberFormat="1" applyFont="1" applyFill="1" applyBorder="1" applyAlignment="1" applyProtection="1">
      <alignment horizontal="right"/>
    </xf>
    <xf numFmtId="49" fontId="31" fillId="0" borderId="104" xfId="0" applyNumberFormat="1" applyFont="1" applyFill="1" applyBorder="1" applyAlignment="1" applyProtection="1">
      <alignment horizontal="left" vertical="center" wrapText="1" indent="1"/>
    </xf>
    <xf numFmtId="316" fontId="25" fillId="0" borderId="100" xfId="0" applyNumberFormat="1" applyFont="1" applyBorder="1" applyProtection="1">
      <protection locked="0"/>
    </xf>
    <xf numFmtId="165" fontId="25" fillId="0" borderId="100" xfId="0" applyNumberFormat="1" applyFont="1" applyFill="1" applyBorder="1" applyProtection="1">
      <protection locked="0"/>
    </xf>
    <xf numFmtId="316" fontId="25" fillId="0" borderId="100" xfId="0" applyNumberFormat="1" applyFont="1" applyFill="1" applyBorder="1" applyProtection="1">
      <protection locked="0"/>
    </xf>
    <xf numFmtId="0" fontId="24" fillId="33" borderId="0" xfId="0" applyFont="1" applyFill="1" applyAlignment="1" applyProtection="1">
      <alignment horizontal="left" vertical="center" indent="1"/>
    </xf>
    <xf numFmtId="165" fontId="24" fillId="0" borderId="100" xfId="0" applyNumberFormat="1" applyFont="1" applyBorder="1" applyProtection="1">
      <protection locked="0"/>
    </xf>
    <xf numFmtId="165" fontId="24" fillId="33" borderId="98" xfId="0" applyNumberFormat="1" applyFont="1" applyFill="1" applyBorder="1" applyProtection="1">
      <protection locked="0"/>
    </xf>
    <xf numFmtId="165" fontId="25" fillId="33" borderId="0" xfId="0" applyNumberFormat="1" applyFont="1" applyFill="1" applyProtection="1">
      <protection locked="0"/>
    </xf>
    <xf numFmtId="165" fontId="24" fillId="33" borderId="10" xfId="0" applyNumberFormat="1" applyFont="1" applyFill="1" applyBorder="1" applyProtection="1">
      <protection locked="0"/>
    </xf>
    <xf numFmtId="0" fontId="25" fillId="114" borderId="28" xfId="2" applyFont="1" applyFill="1" applyBorder="1" applyAlignment="1" applyProtection="1">
      <alignment horizontal="right"/>
      <protection locked="0"/>
    </xf>
    <xf numFmtId="0" fontId="25" fillId="114" borderId="28" xfId="0" applyFont="1" applyFill="1" applyBorder="1" applyAlignment="1">
      <alignment horizontal="right"/>
    </xf>
    <xf numFmtId="319" fontId="25" fillId="0" borderId="28" xfId="0" applyNumberFormat="1" applyFont="1" applyBorder="1" applyAlignment="1" applyProtection="1">
      <alignment horizontal="right" wrapText="1"/>
      <protection locked="0"/>
    </xf>
    <xf numFmtId="311" fontId="25" fillId="114" borderId="28" xfId="2" applyNumberFormat="1" applyFont="1" applyFill="1" applyBorder="1" applyAlignment="1">
      <alignment horizontal="right"/>
    </xf>
    <xf numFmtId="0" fontId="28" fillId="118" borderId="28" xfId="4" applyFont="1" applyFill="1" applyBorder="1" applyAlignment="1" applyProtection="1">
      <alignment horizontal="right" vertical="center"/>
    </xf>
    <xf numFmtId="0" fontId="25" fillId="114" borderId="0" xfId="0" applyFont="1" applyFill="1" applyBorder="1" applyAlignment="1" applyProtection="1">
      <alignment horizontal="right"/>
      <protection locked="0"/>
    </xf>
    <xf numFmtId="17" fontId="30" fillId="114" borderId="0" xfId="4" quotePrefix="1" applyNumberFormat="1" applyFont="1" applyFill="1" applyBorder="1" applyAlignment="1" applyProtection="1">
      <alignment horizontal="right" vertical="center"/>
    </xf>
    <xf numFmtId="0" fontId="1" fillId="0" borderId="0" xfId="2" applyBorder="1" applyProtection="1">
      <protection locked="0"/>
    </xf>
    <xf numFmtId="165" fontId="30" fillId="118" borderId="28" xfId="4" applyNumberFormat="1" applyFont="1" applyFill="1" applyBorder="1" applyAlignment="1" applyProtection="1">
      <alignment horizontal="right"/>
    </xf>
    <xf numFmtId="0" fontId="25" fillId="114" borderId="98" xfId="0" applyFont="1" applyFill="1" applyBorder="1" applyAlignment="1" applyProtection="1">
      <alignment horizontal="right"/>
      <protection locked="0"/>
    </xf>
    <xf numFmtId="0" fontId="24" fillId="0" borderId="98" xfId="0" applyFont="1" applyFill="1" applyBorder="1" applyProtection="1">
      <protection locked="0"/>
    </xf>
    <xf numFmtId="0" fontId="25" fillId="0" borderId="98" xfId="0" applyFont="1" applyFill="1" applyBorder="1" applyAlignment="1" applyProtection="1">
      <alignment horizontal="right"/>
      <protection locked="0"/>
    </xf>
    <xf numFmtId="165" fontId="25" fillId="114" borderId="100" xfId="0" applyNumberFormat="1" applyFont="1" applyFill="1" applyBorder="1" applyAlignment="1" applyProtection="1">
      <alignment horizontal="right"/>
      <protection locked="0"/>
    </xf>
    <xf numFmtId="0" fontId="25" fillId="33" borderId="0" xfId="0" applyFont="1" applyFill="1" applyAlignment="1" applyProtection="1">
      <alignment horizontal="right"/>
      <protection locked="0"/>
    </xf>
    <xf numFmtId="0" fontId="25" fillId="0" borderId="0" xfId="0" applyFont="1" applyFill="1" applyBorder="1" applyAlignment="1" applyProtection="1">
      <alignment horizontal="right"/>
      <protection locked="0"/>
    </xf>
    <xf numFmtId="165" fontId="24" fillId="33" borderId="0" xfId="0" applyNumberFormat="1" applyFont="1" applyFill="1" applyBorder="1" applyProtection="1">
      <protection locked="0"/>
    </xf>
    <xf numFmtId="49" fontId="30" fillId="33" borderId="0" xfId="0" applyNumberFormat="1" applyFont="1" applyFill="1" applyBorder="1" applyAlignment="1" applyProtection="1">
      <alignment horizontal="left" vertical="center"/>
    </xf>
    <xf numFmtId="0" fontId="206" fillId="33" borderId="98" xfId="0" applyFont="1" applyFill="1" applyBorder="1" applyAlignment="1" applyProtection="1">
      <alignment horizontal="left" vertical="center"/>
    </xf>
    <xf numFmtId="0" fontId="210" fillId="33" borderId="98" xfId="0" applyFont="1" applyFill="1" applyBorder="1" applyAlignment="1" applyProtection="1">
      <alignment horizontal="left" vertical="center"/>
    </xf>
    <xf numFmtId="165" fontId="30" fillId="33" borderId="98" xfId="0" applyNumberFormat="1" applyFont="1" applyFill="1" applyBorder="1" applyAlignment="1" applyProtection="1">
      <alignment horizontal="right" vertical="center"/>
    </xf>
    <xf numFmtId="0" fontId="24" fillId="33" borderId="0" xfId="0" applyFont="1" applyFill="1" applyBorder="1" applyAlignment="1" applyProtection="1">
      <alignment vertical="center"/>
    </xf>
    <xf numFmtId="0" fontId="206" fillId="0" borderId="0" xfId="0" applyFont="1" applyFill="1" applyBorder="1" applyAlignment="1" applyProtection="1">
      <alignment horizontal="right" vertical="center"/>
    </xf>
    <xf numFmtId="0" fontId="25" fillId="0" borderId="98" xfId="0" applyFont="1" applyBorder="1" applyProtection="1">
      <protection locked="0"/>
    </xf>
    <xf numFmtId="320" fontId="25" fillId="33" borderId="98" xfId="0" applyNumberFormat="1" applyFont="1" applyFill="1" applyBorder="1" applyProtection="1">
      <protection locked="0"/>
    </xf>
    <xf numFmtId="320" fontId="25" fillId="0" borderId="98" xfId="0" applyNumberFormat="1" applyFont="1" applyBorder="1" applyProtection="1">
      <protection locked="0"/>
    </xf>
    <xf numFmtId="17" fontId="25" fillId="114" borderId="10" xfId="2" applyNumberFormat="1" applyFont="1" applyFill="1" applyBorder="1" applyAlignment="1" applyProtection="1">
      <alignment horizontal="right" wrapText="1"/>
      <protection locked="0"/>
    </xf>
    <xf numFmtId="0" fontId="29" fillId="33" borderId="0" xfId="4" applyNumberFormat="1" applyFont="1" applyFill="1" applyBorder="1" applyAlignment="1" applyProtection="1">
      <alignment horizontal="right" vertical="center"/>
    </xf>
    <xf numFmtId="0" fontId="29" fillId="33" borderId="0" xfId="4" quotePrefix="1" applyNumberFormat="1" applyFont="1" applyFill="1" applyBorder="1" applyAlignment="1" applyProtection="1">
      <alignment horizontal="right" vertical="center"/>
    </xf>
    <xf numFmtId="0" fontId="29" fillId="33" borderId="98" xfId="4" applyNumberFormat="1" applyFont="1" applyFill="1" applyBorder="1" applyAlignment="1" applyProtection="1">
      <alignment horizontal="right" vertical="center"/>
    </xf>
    <xf numFmtId="0" fontId="29" fillId="33" borderId="98" xfId="4" quotePrefix="1" applyNumberFormat="1" applyFont="1" applyFill="1" applyBorder="1" applyAlignment="1" applyProtection="1">
      <alignment horizontal="right" vertical="center"/>
    </xf>
    <xf numFmtId="49" fontId="31" fillId="33" borderId="0" xfId="3" applyNumberFormat="1" applyFont="1" applyFill="1" applyBorder="1" applyAlignment="1" applyProtection="1">
      <alignment vertical="center"/>
    </xf>
    <xf numFmtId="165" fontId="31" fillId="33" borderId="0" xfId="4" applyNumberFormat="1" applyFont="1" applyFill="1" applyBorder="1" applyAlignment="1" applyProtection="1">
      <alignment vertical="center"/>
    </xf>
    <xf numFmtId="49" fontId="31" fillId="33" borderId="0" xfId="3" applyNumberFormat="1" applyFont="1" applyFill="1" applyBorder="1" applyAlignment="1" applyProtection="1">
      <alignment horizontal="left" vertical="center"/>
    </xf>
    <xf numFmtId="165" fontId="31" fillId="33" borderId="28" xfId="4" applyNumberFormat="1" applyFont="1" applyFill="1" applyBorder="1" applyAlignment="1" applyProtection="1">
      <alignment vertical="center"/>
    </xf>
    <xf numFmtId="165" fontId="32" fillId="33" borderId="28" xfId="4" applyNumberFormat="1" applyFont="1" applyFill="1" applyBorder="1" applyAlignment="1" applyProtection="1">
      <alignment horizontal="right" vertical="center"/>
    </xf>
    <xf numFmtId="165" fontId="30" fillId="33" borderId="28" xfId="4" applyNumberFormat="1" applyFont="1" applyFill="1" applyBorder="1" applyAlignment="1" applyProtection="1">
      <alignment vertical="center"/>
    </xf>
    <xf numFmtId="165" fontId="29" fillId="33" borderId="28" xfId="4" applyNumberFormat="1" applyFont="1" applyFill="1" applyBorder="1" applyAlignment="1" applyProtection="1">
      <alignment horizontal="right" vertical="center"/>
    </xf>
    <xf numFmtId="165" fontId="29" fillId="33" borderId="0" xfId="4" applyNumberFormat="1" applyFont="1" applyFill="1" applyBorder="1" applyAlignment="1" applyProtection="1">
      <alignment horizontal="right" vertical="center"/>
    </xf>
    <xf numFmtId="165" fontId="30" fillId="33" borderId="98" xfId="4" applyNumberFormat="1" applyFont="1" applyFill="1" applyBorder="1" applyAlignment="1" applyProtection="1">
      <alignment vertical="center"/>
    </xf>
    <xf numFmtId="165" fontId="29" fillId="33" borderId="98" xfId="4" applyNumberFormat="1" applyFont="1" applyFill="1" applyBorder="1" applyAlignment="1" applyProtection="1">
      <alignment horizontal="right" vertical="center"/>
    </xf>
    <xf numFmtId="165" fontId="206" fillId="33" borderId="0" xfId="4" applyNumberFormat="1" applyFont="1" applyFill="1" applyBorder="1" applyAlignment="1" applyProtection="1">
      <alignment vertical="center"/>
    </xf>
    <xf numFmtId="165" fontId="214" fillId="33" borderId="0" xfId="4" applyNumberFormat="1" applyFont="1" applyFill="1" applyBorder="1" applyAlignment="1" applyProtection="1">
      <alignment vertical="center"/>
    </xf>
    <xf numFmtId="196" fontId="214" fillId="33" borderId="0" xfId="3" applyNumberFormat="1" applyFont="1" applyFill="1" applyBorder="1" applyAlignment="1" applyProtection="1">
      <alignment horizontal="right" vertical="center"/>
    </xf>
    <xf numFmtId="323" fontId="31" fillId="33" borderId="0" xfId="6" applyNumberFormat="1" applyFont="1" applyFill="1" applyBorder="1" applyAlignment="1" applyProtection="1">
      <alignment vertical="center"/>
    </xf>
    <xf numFmtId="314" fontId="32" fillId="33" borderId="0" xfId="6" applyNumberFormat="1" applyFont="1" applyFill="1" applyBorder="1" applyAlignment="1" applyProtection="1">
      <alignment horizontal="right" vertical="center"/>
    </xf>
    <xf numFmtId="0" fontId="31" fillId="33" borderId="14" xfId="4" applyFont="1" applyFill="1" applyBorder="1" applyAlignment="1" applyProtection="1">
      <alignment vertical="center"/>
    </xf>
    <xf numFmtId="323" fontId="31" fillId="33" borderId="14" xfId="6" applyNumberFormat="1" applyFont="1" applyFill="1" applyBorder="1" applyAlignment="1" applyProtection="1">
      <alignment horizontal="right" vertical="center"/>
    </xf>
    <xf numFmtId="314" fontId="32" fillId="33" borderId="14" xfId="6" applyNumberFormat="1" applyFont="1" applyFill="1" applyBorder="1" applyAlignment="1" applyProtection="1">
      <alignment horizontal="right" vertical="center"/>
    </xf>
    <xf numFmtId="0" fontId="206" fillId="33" borderId="98" xfId="4" applyFont="1" applyFill="1" applyBorder="1" applyAlignment="1" applyProtection="1">
      <alignment horizontal="center" vertical="center"/>
    </xf>
    <xf numFmtId="0" fontId="214" fillId="33" borderId="98" xfId="4" applyFont="1" applyFill="1" applyBorder="1" applyAlignment="1" applyProtection="1">
      <alignment horizontal="center" vertical="center"/>
    </xf>
    <xf numFmtId="0" fontId="30" fillId="33" borderId="28" xfId="4" applyNumberFormat="1" applyFont="1" applyFill="1" applyBorder="1" applyAlignment="1" applyProtection="1">
      <alignment horizontal="right" vertical="center"/>
    </xf>
    <xf numFmtId="0" fontId="29" fillId="33" borderId="28" xfId="4" applyNumberFormat="1" applyFont="1" applyFill="1" applyBorder="1" applyAlignment="1" applyProtection="1">
      <alignment horizontal="right" vertical="center"/>
    </xf>
    <xf numFmtId="324" fontId="31" fillId="33" borderId="0" xfId="3" applyNumberFormat="1" applyFont="1" applyFill="1" applyBorder="1" applyAlignment="1" applyProtection="1">
      <alignment horizontal="right" vertical="center"/>
    </xf>
    <xf numFmtId="323" fontId="131" fillId="33" borderId="0" xfId="6" applyNumberFormat="1" applyFont="1" applyFill="1" applyBorder="1" applyAlignment="1" applyProtection="1">
      <alignment horizontal="right" vertical="center"/>
    </xf>
    <xf numFmtId="314" fontId="215" fillId="33" borderId="0" xfId="3" applyNumberFormat="1" applyFont="1" applyFill="1" applyBorder="1" applyAlignment="1" applyProtection="1">
      <alignment horizontal="right" vertical="center"/>
    </xf>
    <xf numFmtId="324" fontId="131" fillId="33" borderId="0" xfId="4" applyNumberFormat="1" applyFont="1" applyFill="1" applyBorder="1" applyAlignment="1" applyProtection="1">
      <alignment horizontal="right" vertical="center"/>
    </xf>
    <xf numFmtId="165" fontId="215" fillId="33" borderId="0" xfId="4" applyNumberFormat="1" applyFont="1" applyFill="1" applyBorder="1" applyAlignment="1" applyProtection="1">
      <alignment horizontal="right" vertical="center"/>
    </xf>
    <xf numFmtId="324" fontId="31" fillId="33" borderId="14" xfId="3" applyNumberFormat="1" applyFont="1" applyFill="1" applyBorder="1" applyAlignment="1" applyProtection="1">
      <alignment horizontal="right" vertical="center"/>
    </xf>
    <xf numFmtId="165" fontId="31" fillId="33" borderId="98" xfId="4" applyNumberFormat="1" applyFont="1" applyFill="1" applyBorder="1" applyAlignment="1" applyProtection="1">
      <alignment vertical="center"/>
    </xf>
    <xf numFmtId="322" fontId="30" fillId="33" borderId="14" xfId="55621" applyNumberFormat="1" applyFont="1" applyFill="1" applyBorder="1" applyAlignment="1" applyProtection="1">
      <alignment horizontal="right" vertical="center"/>
    </xf>
    <xf numFmtId="322" fontId="29" fillId="33" borderId="14" xfId="55621" applyNumberFormat="1" applyFont="1" applyFill="1" applyBorder="1" applyAlignment="1" applyProtection="1">
      <alignment horizontal="right" vertical="center"/>
    </xf>
    <xf numFmtId="0" fontId="28" fillId="114" borderId="0" xfId="24987" applyFont="1" applyFill="1" applyBorder="1" applyAlignment="1" applyProtection="1">
      <alignment horizontal="right" vertical="center" wrapText="1"/>
    </xf>
    <xf numFmtId="0" fontId="30" fillId="114" borderId="0" xfId="24987" applyFont="1" applyFill="1" applyBorder="1" applyAlignment="1" applyProtection="1">
      <alignment horizontal="right" vertical="center" wrapText="1"/>
    </xf>
    <xf numFmtId="0" fontId="30" fillId="114" borderId="98" xfId="3" applyNumberFormat="1" applyFont="1" applyFill="1" applyBorder="1" applyAlignment="1" applyProtection="1">
      <alignment horizontal="right" vertical="center" wrapText="1"/>
    </xf>
    <xf numFmtId="165" fontId="31" fillId="114" borderId="28" xfId="0" applyNumberFormat="1" applyFont="1" applyFill="1" applyBorder="1" applyAlignment="1" applyProtection="1">
      <alignment horizontal="right" vertical="center"/>
    </xf>
    <xf numFmtId="165" fontId="31" fillId="114" borderId="0" xfId="0" applyNumberFormat="1" applyFont="1" applyFill="1" applyBorder="1" applyAlignment="1" applyProtection="1">
      <alignment horizontal="right" vertical="center"/>
    </xf>
    <xf numFmtId="165" fontId="31" fillId="114" borderId="98" xfId="0" applyNumberFormat="1" applyFont="1" applyFill="1" applyBorder="1" applyAlignment="1" applyProtection="1">
      <alignment horizontal="right" vertical="center"/>
    </xf>
    <xf numFmtId="165" fontId="31" fillId="114" borderId="100" xfId="0" applyNumberFormat="1" applyFont="1" applyFill="1" applyBorder="1" applyAlignment="1" applyProtection="1">
      <alignment horizontal="right" vertical="center"/>
    </xf>
    <xf numFmtId="165" fontId="30" fillId="114" borderId="0" xfId="0" applyNumberFormat="1" applyFont="1" applyFill="1" applyAlignment="1" applyProtection="1">
      <alignment horizontal="right" vertical="center"/>
    </xf>
    <xf numFmtId="165" fontId="30" fillId="114" borderId="0" xfId="0" applyNumberFormat="1" applyFont="1" applyFill="1" applyBorder="1" applyAlignment="1" applyProtection="1">
      <alignment horizontal="right" vertical="center"/>
    </xf>
    <xf numFmtId="165" fontId="28" fillId="114" borderId="0" xfId="0" applyNumberFormat="1" applyFont="1" applyFill="1" applyAlignment="1" applyProtection="1">
      <alignment horizontal="right" vertical="center"/>
    </xf>
    <xf numFmtId="165" fontId="31" fillId="114" borderId="0" xfId="0" applyNumberFormat="1" applyFont="1" applyFill="1" applyAlignment="1" applyProtection="1">
      <alignment horizontal="right" vertical="center"/>
    </xf>
    <xf numFmtId="165" fontId="30" fillId="114" borderId="102" xfId="0" applyNumberFormat="1" applyFont="1" applyFill="1" applyBorder="1" applyAlignment="1" applyProtection="1">
      <alignment horizontal="right" vertical="center"/>
    </xf>
    <xf numFmtId="0" fontId="206" fillId="114" borderId="0" xfId="24987" applyFont="1" applyFill="1" applyBorder="1" applyAlignment="1" applyProtection="1">
      <alignment horizontal="right" vertical="center"/>
    </xf>
    <xf numFmtId="0" fontId="30" fillId="114" borderId="0" xfId="24987" applyFont="1" applyFill="1" applyBorder="1" applyAlignment="1" applyProtection="1">
      <alignment horizontal="right" vertical="center"/>
    </xf>
    <xf numFmtId="0" fontId="30" fillId="114" borderId="98" xfId="3" applyNumberFormat="1" applyFont="1" applyFill="1" applyBorder="1" applyAlignment="1" applyProtection="1">
      <alignment horizontal="right" vertical="center"/>
    </xf>
    <xf numFmtId="0" fontId="206" fillId="114" borderId="28" xfId="24987" applyFont="1" applyFill="1" applyBorder="1" applyAlignment="1" applyProtection="1">
      <alignment horizontal="right" vertical="center"/>
    </xf>
    <xf numFmtId="165" fontId="30" fillId="114" borderId="98" xfId="0" applyNumberFormat="1" applyFont="1" applyFill="1" applyBorder="1" applyAlignment="1" applyProtection="1">
      <alignment horizontal="right" vertical="center"/>
    </xf>
    <xf numFmtId="165" fontId="30" fillId="114" borderId="14" xfId="0" applyNumberFormat="1" applyFont="1" applyFill="1" applyBorder="1" applyAlignment="1" applyProtection="1">
      <alignment horizontal="right" vertical="center"/>
    </xf>
    <xf numFmtId="0" fontId="31" fillId="114" borderId="28" xfId="4" applyFont="1" applyFill="1" applyBorder="1" applyAlignment="1" applyProtection="1">
      <alignment horizontal="right" vertical="center"/>
    </xf>
    <xf numFmtId="0" fontId="30" fillId="114" borderId="0" xfId="4" applyNumberFormat="1" applyFont="1" applyFill="1" applyBorder="1" applyAlignment="1" applyProtection="1">
      <alignment horizontal="right" vertical="center"/>
    </xf>
    <xf numFmtId="165" fontId="31" fillId="114" borderId="0" xfId="4" applyNumberFormat="1" applyFont="1" applyFill="1" applyBorder="1" applyAlignment="1" applyProtection="1">
      <alignment vertical="center"/>
    </xf>
    <xf numFmtId="165" fontId="31" fillId="114" borderId="28" xfId="4" applyNumberFormat="1" applyFont="1" applyFill="1" applyBorder="1" applyAlignment="1" applyProtection="1">
      <alignment vertical="center"/>
    </xf>
    <xf numFmtId="165" fontId="30" fillId="114" borderId="28" xfId="4" applyNumberFormat="1" applyFont="1" applyFill="1" applyBorder="1" applyAlignment="1" applyProtection="1">
      <alignment vertical="center"/>
    </xf>
    <xf numFmtId="165" fontId="31" fillId="114" borderId="98" xfId="4" applyNumberFormat="1" applyFont="1" applyFill="1" applyBorder="1" applyAlignment="1" applyProtection="1">
      <alignment vertical="center"/>
    </xf>
    <xf numFmtId="322" fontId="30" fillId="114" borderId="14" xfId="55621" applyNumberFormat="1" applyFont="1" applyFill="1" applyBorder="1" applyAlignment="1" applyProtection="1">
      <alignment horizontal="right" vertical="center"/>
    </xf>
    <xf numFmtId="165" fontId="30" fillId="114" borderId="98" xfId="4" applyNumberFormat="1" applyFont="1" applyFill="1" applyBorder="1" applyAlignment="1" applyProtection="1">
      <alignment vertical="center"/>
    </xf>
    <xf numFmtId="323" fontId="31" fillId="114" borderId="0" xfId="6" applyNumberFormat="1" applyFont="1" applyFill="1" applyBorder="1" applyAlignment="1" applyProtection="1">
      <alignment vertical="center"/>
    </xf>
    <xf numFmtId="323" fontId="31" fillId="114" borderId="14" xfId="6" applyNumberFormat="1" applyFont="1" applyFill="1" applyBorder="1" applyAlignment="1" applyProtection="1">
      <alignment horizontal="right" vertical="center"/>
    </xf>
    <xf numFmtId="0" fontId="30" fillId="114" borderId="28" xfId="4" applyNumberFormat="1" applyFont="1" applyFill="1" applyBorder="1" applyAlignment="1" applyProtection="1">
      <alignment horizontal="right" vertical="center"/>
    </xf>
    <xf numFmtId="0" fontId="30" fillId="114" borderId="0" xfId="4" quotePrefix="1" applyNumberFormat="1" applyFont="1" applyFill="1" applyBorder="1" applyAlignment="1" applyProtection="1">
      <alignment horizontal="right" vertical="center"/>
    </xf>
    <xf numFmtId="49" fontId="30" fillId="114" borderId="98" xfId="4" applyNumberFormat="1" applyFont="1" applyFill="1" applyBorder="1" applyAlignment="1" applyProtection="1">
      <alignment horizontal="right" vertical="center"/>
    </xf>
    <xf numFmtId="324" fontId="31" fillId="114" borderId="0" xfId="3" applyNumberFormat="1" applyFont="1" applyFill="1" applyBorder="1" applyAlignment="1" applyProtection="1">
      <alignment horizontal="right" vertical="center"/>
    </xf>
    <xf numFmtId="323" fontId="31" fillId="114" borderId="0" xfId="6" applyNumberFormat="1" applyFont="1" applyFill="1" applyBorder="1" applyAlignment="1" applyProtection="1">
      <alignment horizontal="right" vertical="center"/>
    </xf>
    <xf numFmtId="324" fontId="31" fillId="114" borderId="0" xfId="4" applyNumberFormat="1" applyFont="1" applyFill="1" applyBorder="1" applyAlignment="1" applyProtection="1">
      <alignment horizontal="right" vertical="center"/>
    </xf>
    <xf numFmtId="324" fontId="31" fillId="114" borderId="14" xfId="3" applyNumberFormat="1" applyFont="1" applyFill="1" applyBorder="1" applyAlignment="1" applyProtection="1">
      <alignment horizontal="right" vertical="center"/>
    </xf>
    <xf numFmtId="49" fontId="30" fillId="114" borderId="98" xfId="4" quotePrefix="1" applyNumberFormat="1" applyFont="1" applyFill="1" applyBorder="1" applyAlignment="1" applyProtection="1">
      <alignment horizontal="right" vertical="center"/>
    </xf>
    <xf numFmtId="324" fontId="31" fillId="114" borderId="0" xfId="4" applyNumberFormat="1" applyFont="1" applyFill="1" applyAlignment="1" applyProtection="1">
      <alignment horizontal="right" vertical="center"/>
    </xf>
    <xf numFmtId="324" fontId="31" fillId="114" borderId="14" xfId="4" applyNumberFormat="1" applyFont="1" applyFill="1" applyBorder="1" applyAlignment="1" applyProtection="1">
      <alignment horizontal="right" vertical="center"/>
    </xf>
    <xf numFmtId="0" fontId="25" fillId="114" borderId="0" xfId="0" applyFont="1" applyFill="1" applyBorder="1" applyAlignment="1" applyProtection="1">
      <alignment horizontal="center"/>
      <protection locked="0"/>
    </xf>
    <xf numFmtId="0" fontId="0" fillId="114" borderId="0" xfId="0" applyFill="1"/>
    <xf numFmtId="165" fontId="25" fillId="114" borderId="98" xfId="0" applyNumberFormat="1" applyFont="1" applyFill="1" applyBorder="1" applyAlignment="1" applyProtection="1">
      <alignment horizontal="right"/>
      <protection locked="0"/>
    </xf>
    <xf numFmtId="165" fontId="24" fillId="114" borderId="13" xfId="0" applyNumberFormat="1" applyFont="1" applyFill="1" applyBorder="1" applyProtection="1">
      <protection locked="0"/>
    </xf>
    <xf numFmtId="165" fontId="25" fillId="114" borderId="0" xfId="0" applyNumberFormat="1" applyFont="1" applyFill="1" applyBorder="1" applyAlignment="1" applyProtection="1">
      <alignment horizontal="right"/>
      <protection locked="0"/>
    </xf>
    <xf numFmtId="165" fontId="25" fillId="114" borderId="10" xfId="0" applyNumberFormat="1" applyFont="1" applyFill="1" applyBorder="1" applyAlignment="1" applyProtection="1">
      <alignment horizontal="right"/>
      <protection locked="0"/>
    </xf>
    <xf numFmtId="320" fontId="25" fillId="114" borderId="98" xfId="0" applyNumberFormat="1" applyFont="1" applyFill="1" applyBorder="1" applyProtection="1">
      <protection locked="0"/>
    </xf>
    <xf numFmtId="165" fontId="24" fillId="114" borderId="100" xfId="0" applyNumberFormat="1" applyFont="1" applyFill="1" applyBorder="1" applyProtection="1">
      <protection locked="0"/>
    </xf>
    <xf numFmtId="10" fontId="24" fillId="114" borderId="0" xfId="55622" applyNumberFormat="1" applyFont="1" applyFill="1" applyAlignment="1">
      <alignment horizontal="right"/>
    </xf>
    <xf numFmtId="10" fontId="24" fillId="33" borderId="0" xfId="55622" applyNumberFormat="1" applyFont="1" applyFill="1" applyAlignment="1">
      <alignment horizontal="right"/>
    </xf>
    <xf numFmtId="10" fontId="24" fillId="0" borderId="0" xfId="55622" applyNumberFormat="1" applyFont="1" applyAlignment="1">
      <alignment horizontal="right"/>
    </xf>
    <xf numFmtId="10" fontId="31" fillId="114" borderId="104" xfId="55622" applyNumberFormat="1" applyFont="1" applyFill="1" applyBorder="1" applyAlignment="1" applyProtection="1">
      <alignment horizontal="right"/>
      <protection locked="0"/>
    </xf>
    <xf numFmtId="325" fontId="24" fillId="114" borderId="0" xfId="2" applyNumberFormat="1" applyFont="1" applyFill="1" applyAlignment="1">
      <alignment horizontal="right"/>
    </xf>
    <xf numFmtId="9" fontId="24" fillId="114" borderId="0" xfId="2" applyNumberFormat="1" applyFont="1" applyFill="1" applyAlignment="1">
      <alignment horizontal="right"/>
    </xf>
    <xf numFmtId="165" fontId="32" fillId="33" borderId="14" xfId="6" applyNumberFormat="1" applyFont="1" applyFill="1" applyBorder="1" applyAlignment="1" applyProtection="1">
      <alignment horizontal="right" vertical="center"/>
    </xf>
    <xf numFmtId="10" fontId="24" fillId="114" borderId="0" xfId="0" applyNumberFormat="1" applyFont="1" applyFill="1" applyProtection="1">
      <protection locked="0"/>
    </xf>
    <xf numFmtId="10" fontId="31" fillId="114" borderId="104" xfId="0" applyNumberFormat="1" applyFont="1" applyFill="1" applyBorder="1" applyAlignment="1" applyProtection="1">
      <alignment horizontal="right"/>
      <protection locked="0"/>
    </xf>
    <xf numFmtId="165" fontId="217" fillId="33" borderId="28" xfId="4" applyNumberFormat="1" applyFont="1" applyFill="1" applyBorder="1" applyAlignment="1" applyProtection="1">
      <alignment horizontal="right"/>
    </xf>
    <xf numFmtId="314" fontId="32" fillId="33" borderId="0" xfId="4" applyNumberFormat="1" applyFont="1" applyFill="1" applyBorder="1" applyAlignment="1" applyProtection="1">
      <alignment horizontal="right"/>
    </xf>
    <xf numFmtId="196" fontId="217" fillId="33" borderId="28" xfId="3" applyNumberFormat="1" applyFont="1" applyFill="1" applyBorder="1" applyAlignment="1" applyProtection="1">
      <alignment horizontal="right"/>
    </xf>
    <xf numFmtId="324" fontId="31" fillId="114" borderId="0" xfId="4" applyNumberFormat="1" applyFont="1" applyFill="1" applyAlignment="1" applyProtection="1">
      <alignment horizontal="right"/>
    </xf>
    <xf numFmtId="324" fontId="30" fillId="114" borderId="28" xfId="4" applyNumberFormat="1" applyFont="1" applyFill="1" applyBorder="1" applyAlignment="1" applyProtection="1">
      <alignment horizontal="right"/>
    </xf>
    <xf numFmtId="196" fontId="31" fillId="114" borderId="0" xfId="4" applyNumberFormat="1" applyFont="1" applyFill="1" applyAlignment="1" applyProtection="1">
      <alignment horizontal="right"/>
    </xf>
    <xf numFmtId="318" fontId="31" fillId="114" borderId="28" xfId="6" applyNumberFormat="1" applyFont="1" applyFill="1" applyBorder="1" applyAlignment="1" applyProtection="1">
      <alignment horizontal="right"/>
    </xf>
    <xf numFmtId="324" fontId="30" fillId="114" borderId="100" xfId="4" applyNumberFormat="1" applyFont="1" applyFill="1" applyBorder="1" applyAlignment="1" applyProtection="1">
      <alignment horizontal="right"/>
    </xf>
    <xf numFmtId="324" fontId="31" fillId="114" borderId="0" xfId="3" applyNumberFormat="1" applyFont="1" applyFill="1" applyBorder="1" applyAlignment="1" applyProtection="1">
      <alignment horizontal="right"/>
    </xf>
    <xf numFmtId="324" fontId="31" fillId="114" borderId="0" xfId="4" applyNumberFormat="1" applyFont="1" applyFill="1" applyBorder="1" applyAlignment="1" applyProtection="1">
      <alignment horizontal="right"/>
    </xf>
    <xf numFmtId="324" fontId="31" fillId="114" borderId="14" xfId="4" applyNumberFormat="1" applyFont="1" applyFill="1" applyBorder="1" applyAlignment="1" applyProtection="1">
      <alignment horizontal="right"/>
    </xf>
    <xf numFmtId="196" fontId="32" fillId="33" borderId="0" xfId="3" applyNumberFormat="1" applyFont="1" applyFill="1" applyBorder="1" applyAlignment="1" applyProtection="1">
      <alignment horizontal="right"/>
    </xf>
    <xf numFmtId="196" fontId="32" fillId="33" borderId="98" xfId="3" applyNumberFormat="1" applyFont="1" applyFill="1" applyBorder="1" applyAlignment="1" applyProtection="1">
      <alignment horizontal="right"/>
    </xf>
    <xf numFmtId="196" fontId="218" fillId="33" borderId="0" xfId="4" applyNumberFormat="1" applyFont="1" applyFill="1" applyBorder="1" applyAlignment="1" applyProtection="1">
      <alignment horizontal="right"/>
    </xf>
    <xf numFmtId="196" fontId="214" fillId="33" borderId="0" xfId="4" applyNumberFormat="1" applyFont="1" applyFill="1" applyAlignment="1" applyProtection="1">
      <alignment horizontal="right"/>
    </xf>
    <xf numFmtId="196" fontId="218" fillId="33" borderId="28" xfId="4" applyNumberFormat="1" applyFont="1" applyFill="1" applyBorder="1" applyAlignment="1" applyProtection="1">
      <alignment horizontal="right"/>
    </xf>
    <xf numFmtId="314" fontId="215" fillId="33" borderId="100" xfId="3" applyNumberFormat="1" applyFont="1" applyFill="1" applyBorder="1" applyAlignment="1" applyProtection="1">
      <alignment horizontal="right"/>
    </xf>
    <xf numFmtId="196" fontId="218" fillId="33" borderId="100" xfId="4" applyNumberFormat="1" applyFont="1" applyFill="1" applyBorder="1" applyAlignment="1" applyProtection="1">
      <alignment horizontal="right"/>
    </xf>
    <xf numFmtId="196" fontId="32" fillId="33" borderId="14" xfId="3" applyNumberFormat="1" applyFont="1" applyFill="1" applyBorder="1" applyAlignment="1" applyProtection="1">
      <alignment horizontal="right"/>
    </xf>
    <xf numFmtId="165" fontId="205" fillId="0" borderId="0" xfId="0" applyNumberFormat="1" applyFont="1" applyAlignment="1" applyProtection="1">
      <alignment horizontal="right"/>
      <protection locked="0"/>
    </xf>
    <xf numFmtId="165" fontId="205" fillId="0" borderId="10" xfId="0" applyNumberFormat="1" applyFont="1" applyBorder="1" applyAlignment="1" applyProtection="1">
      <alignment horizontal="right"/>
      <protection locked="0"/>
    </xf>
    <xf numFmtId="165" fontId="204" fillId="0" borderId="0" xfId="0" applyNumberFormat="1" applyFont="1" applyAlignment="1" applyProtection="1">
      <alignment horizontal="right"/>
      <protection locked="0"/>
    </xf>
    <xf numFmtId="165" fontId="204" fillId="0" borderId="104" xfId="0" applyNumberFormat="1" applyFont="1" applyBorder="1" applyAlignment="1" applyProtection="1">
      <alignment horizontal="right"/>
      <protection locked="0"/>
    </xf>
    <xf numFmtId="0" fontId="204" fillId="0" borderId="0" xfId="0" applyNumberFormat="1" applyFont="1" applyFill="1" applyBorder="1" applyProtection="1">
      <protection locked="0"/>
    </xf>
    <xf numFmtId="165" fontId="205" fillId="0" borderId="0" xfId="0" applyNumberFormat="1" applyFont="1" applyFill="1" applyBorder="1" applyAlignment="1" applyProtection="1">
      <alignment horizontal="right"/>
      <protection locked="0"/>
    </xf>
    <xf numFmtId="165" fontId="204" fillId="0" borderId="13" xfId="0" applyNumberFormat="1" applyFont="1" applyFill="1" applyBorder="1" applyAlignment="1" applyProtection="1">
      <alignment horizontal="right"/>
      <protection locked="0"/>
    </xf>
    <xf numFmtId="165" fontId="204" fillId="0" borderId="0" xfId="0" applyNumberFormat="1" applyFont="1" applyFill="1" applyBorder="1" applyProtection="1">
      <protection locked="0"/>
    </xf>
    <xf numFmtId="165" fontId="205" fillId="0" borderId="0" xfId="0" applyNumberFormat="1" applyFont="1" applyFill="1" applyBorder="1" applyProtection="1">
      <protection locked="0"/>
    </xf>
    <xf numFmtId="165" fontId="205" fillId="0" borderId="10" xfId="0" applyNumberFormat="1" applyFont="1" applyFill="1" applyBorder="1" applyAlignment="1" applyProtection="1">
      <alignment horizontal="right"/>
      <protection locked="0"/>
    </xf>
    <xf numFmtId="165" fontId="204" fillId="0" borderId="104" xfId="0" applyNumberFormat="1" applyFont="1" applyFill="1" applyBorder="1" applyAlignment="1" applyProtection="1">
      <alignment horizontal="right"/>
      <protection locked="0"/>
    </xf>
    <xf numFmtId="165" fontId="205" fillId="0" borderId="0" xfId="0" applyNumberFormat="1" applyFont="1" applyProtection="1">
      <protection locked="0"/>
    </xf>
    <xf numFmtId="165" fontId="205" fillId="0" borderId="10" xfId="0" applyNumberFormat="1" applyFont="1" applyBorder="1" applyProtection="1">
      <protection locked="0"/>
    </xf>
    <xf numFmtId="165" fontId="204" fillId="0" borderId="0" xfId="0" applyNumberFormat="1" applyFont="1" applyProtection="1">
      <protection locked="0"/>
    </xf>
    <xf numFmtId="165" fontId="29" fillId="0" borderId="103" xfId="0" applyNumberFormat="1" applyFont="1" applyFill="1" applyBorder="1" applyAlignment="1" applyProtection="1">
      <alignment horizontal="right"/>
      <protection locked="0"/>
    </xf>
    <xf numFmtId="165" fontId="205" fillId="0" borderId="98" xfId="0" applyNumberFormat="1" applyFont="1" applyFill="1" applyBorder="1" applyAlignment="1" applyProtection="1">
      <alignment horizontal="right"/>
      <protection locked="0"/>
    </xf>
    <xf numFmtId="165" fontId="29" fillId="0" borderId="10" xfId="0" applyNumberFormat="1" applyFont="1" applyFill="1" applyBorder="1" applyAlignment="1" applyProtection="1">
      <alignment horizontal="right"/>
      <protection locked="0"/>
    </xf>
    <xf numFmtId="165" fontId="205" fillId="0" borderId="0" xfId="0" applyNumberFormat="1" applyFont="1" applyFill="1" applyProtection="1">
      <protection locked="0"/>
    </xf>
    <xf numFmtId="165" fontId="205" fillId="0" borderId="98" xfId="0" applyNumberFormat="1" applyFont="1" applyFill="1" applyBorder="1" applyProtection="1">
      <protection locked="0"/>
    </xf>
    <xf numFmtId="165" fontId="32" fillId="33" borderId="0" xfId="0" applyNumberFormat="1" applyFont="1" applyFill="1" applyBorder="1" applyAlignment="1" applyProtection="1">
      <alignment vertical="center"/>
    </xf>
    <xf numFmtId="165" fontId="29" fillId="33" borderId="102" xfId="0" applyNumberFormat="1" applyFont="1" applyFill="1" applyBorder="1" applyAlignment="1" applyProtection="1">
      <alignment vertical="center"/>
    </xf>
    <xf numFmtId="165" fontId="32" fillId="33" borderId="0" xfId="0" applyNumberFormat="1" applyFont="1" applyFill="1" applyBorder="1" applyAlignment="1" applyProtection="1">
      <alignment horizontal="right" vertical="center"/>
    </xf>
    <xf numFmtId="165" fontId="29" fillId="33" borderId="102" xfId="0" applyNumberFormat="1" applyFont="1" applyFill="1" applyBorder="1" applyAlignment="1" applyProtection="1">
      <alignment horizontal="right" vertical="center"/>
    </xf>
    <xf numFmtId="324" fontId="31" fillId="114" borderId="14" xfId="3" applyNumberFormat="1" applyFont="1" applyFill="1" applyBorder="1" applyAlignment="1" applyProtection="1">
      <alignment horizontal="right"/>
    </xf>
    <xf numFmtId="165" fontId="29" fillId="33" borderId="100" xfId="4" applyNumberFormat="1" applyFont="1" applyFill="1" applyBorder="1" applyAlignment="1" applyProtection="1">
      <alignment horizontal="right"/>
    </xf>
    <xf numFmtId="165" fontId="32" fillId="33" borderId="14" xfId="4" applyNumberFormat="1" applyFont="1" applyFill="1" applyBorder="1" applyAlignment="1" applyProtection="1">
      <alignment horizontal="right"/>
    </xf>
    <xf numFmtId="165" fontId="31" fillId="114" borderId="0" xfId="0" applyNumberFormat="1" applyFont="1" applyFill="1" applyBorder="1" applyAlignment="1" applyProtection="1">
      <alignment vertical="center"/>
    </xf>
    <xf numFmtId="165" fontId="30" fillId="114" borderId="102" xfId="0" applyNumberFormat="1" applyFont="1" applyFill="1" applyBorder="1" applyAlignment="1" applyProtection="1">
      <alignment vertical="center"/>
    </xf>
    <xf numFmtId="318" fontId="31" fillId="114" borderId="14" xfId="6" applyNumberFormat="1" applyFont="1" applyFill="1" applyBorder="1" applyAlignment="1" applyProtection="1">
      <alignment horizontal="right"/>
    </xf>
    <xf numFmtId="165" fontId="30" fillId="114" borderId="100" xfId="0" applyNumberFormat="1" applyFont="1" applyFill="1" applyBorder="1" applyAlignment="1" applyProtection="1">
      <alignment horizontal="right"/>
      <protection locked="0"/>
    </xf>
    <xf numFmtId="165" fontId="30" fillId="0" borderId="100" xfId="0" applyNumberFormat="1" applyFont="1" applyFill="1" applyBorder="1" applyAlignment="1" applyProtection="1">
      <alignment horizontal="right"/>
      <protection locked="0"/>
    </xf>
    <xf numFmtId="324" fontId="206" fillId="33" borderId="0" xfId="3" applyNumberFormat="1" applyFont="1" applyFill="1" applyBorder="1" applyAlignment="1" applyProtection="1">
      <alignment horizontal="right"/>
    </xf>
    <xf numFmtId="314" fontId="215" fillId="33" borderId="100" xfId="55622" applyNumberFormat="1" applyFont="1" applyFill="1" applyBorder="1" applyAlignment="1" applyProtection="1">
      <alignment horizontal="right"/>
    </xf>
    <xf numFmtId="318" fontId="31" fillId="114" borderId="100" xfId="55622" applyNumberFormat="1" applyFont="1" applyFill="1" applyBorder="1" applyAlignment="1" applyProtection="1">
      <alignment horizontal="right"/>
    </xf>
    <xf numFmtId="318" fontId="31" fillId="114" borderId="0" xfId="3" applyNumberFormat="1" applyFont="1" applyFill="1" applyBorder="1" applyAlignment="1" applyProtection="1">
      <alignment horizontal="right"/>
    </xf>
    <xf numFmtId="318" fontId="31" fillId="114" borderId="14" xfId="3" applyNumberFormat="1" applyFont="1" applyFill="1" applyBorder="1" applyAlignment="1" applyProtection="1">
      <alignment horizontal="right"/>
    </xf>
    <xf numFmtId="324" fontId="30" fillId="114" borderId="100" xfId="3" applyNumberFormat="1" applyFont="1" applyFill="1" applyBorder="1" applyAlignment="1" applyProtection="1">
      <alignment horizontal="right"/>
    </xf>
    <xf numFmtId="314" fontId="32" fillId="33" borderId="100" xfId="6" applyNumberFormat="1" applyFont="1" applyFill="1" applyBorder="1" applyAlignment="1" applyProtection="1">
      <alignment horizontal="right"/>
    </xf>
    <xf numFmtId="196" fontId="219" fillId="33" borderId="0" xfId="4" applyNumberFormat="1" applyFont="1" applyFill="1" applyBorder="1" applyAlignment="1" applyProtection="1">
      <alignment horizontal="right"/>
    </xf>
    <xf numFmtId="165" fontId="29" fillId="33" borderId="14" xfId="3" applyNumberFormat="1" applyFont="1" applyFill="1" applyBorder="1" applyAlignment="1" applyProtection="1">
      <alignment horizontal="right"/>
    </xf>
    <xf numFmtId="165" fontId="31" fillId="114" borderId="28" xfId="4" applyNumberFormat="1" applyFont="1" applyFill="1" applyBorder="1" applyAlignment="1" applyProtection="1">
      <alignment horizontal="right"/>
    </xf>
    <xf numFmtId="165" fontId="30" fillId="114" borderId="28" xfId="4" applyNumberFormat="1" applyFont="1" applyFill="1" applyBorder="1" applyAlignment="1" applyProtection="1">
      <alignment horizontal="right"/>
    </xf>
    <xf numFmtId="165" fontId="30" fillId="114" borderId="102" xfId="4" applyNumberFormat="1" applyFont="1" applyFill="1" applyBorder="1" applyAlignment="1" applyProtection="1">
      <alignment horizontal="right"/>
    </xf>
    <xf numFmtId="165" fontId="30" fillId="114" borderId="100" xfId="4" applyNumberFormat="1" applyFont="1" applyFill="1" applyBorder="1" applyAlignment="1" applyProtection="1">
      <alignment horizontal="right"/>
    </xf>
    <xf numFmtId="165" fontId="220" fillId="114" borderId="28" xfId="4" applyNumberFormat="1" applyFont="1" applyFill="1" applyBorder="1" applyAlignment="1" applyProtection="1">
      <alignment horizontal="right"/>
    </xf>
    <xf numFmtId="165" fontId="29" fillId="33" borderId="102" xfId="4" applyNumberFormat="1" applyFont="1" applyFill="1" applyBorder="1" applyAlignment="1" applyProtection="1">
      <alignment horizontal="right"/>
    </xf>
    <xf numFmtId="196" fontId="221" fillId="33" borderId="28" xfId="3" applyNumberFormat="1" applyFont="1" applyFill="1" applyBorder="1" applyAlignment="1" applyProtection="1">
      <alignment horizontal="right"/>
    </xf>
    <xf numFmtId="165" fontId="204" fillId="0" borderId="104" xfId="0" applyNumberFormat="1" applyFont="1" applyBorder="1" applyProtection="1">
      <protection locked="0"/>
    </xf>
    <xf numFmtId="312" fontId="31" fillId="114" borderId="0" xfId="0" applyNumberFormat="1" applyFont="1" applyFill="1" applyAlignment="1" applyProtection="1">
      <alignment vertical="center"/>
    </xf>
    <xf numFmtId="318" fontId="31" fillId="114" borderId="0" xfId="34849" applyNumberFormat="1" applyFont="1" applyFill="1" applyAlignment="1" applyProtection="1">
      <alignment vertical="center"/>
    </xf>
    <xf numFmtId="221" fontId="31" fillId="114" borderId="0" xfId="3" applyNumberFormat="1" applyFont="1" applyFill="1" applyBorder="1" applyAlignment="1" applyProtection="1">
      <alignment horizontal="right" vertical="center"/>
    </xf>
    <xf numFmtId="312" fontId="31" fillId="114" borderId="0" xfId="0" applyNumberFormat="1" applyFont="1" applyFill="1" applyBorder="1" applyAlignment="1" applyProtection="1">
      <alignment vertical="center"/>
    </xf>
    <xf numFmtId="312" fontId="30" fillId="114" borderId="100" xfId="0" applyNumberFormat="1" applyFont="1" applyFill="1" applyBorder="1" applyAlignment="1" applyProtection="1">
      <alignment vertical="center"/>
    </xf>
    <xf numFmtId="318" fontId="31" fillId="114" borderId="0" xfId="34849" applyNumberFormat="1" applyFont="1" applyFill="1" applyBorder="1" applyAlignment="1" applyProtection="1">
      <alignment vertical="center"/>
    </xf>
    <xf numFmtId="318" fontId="30" fillId="114" borderId="102" xfId="34849" applyNumberFormat="1" applyFont="1" applyFill="1" applyBorder="1" applyAlignment="1" applyProtection="1">
      <alignment vertical="center"/>
    </xf>
    <xf numFmtId="312" fontId="31" fillId="114" borderId="0" xfId="0" applyNumberFormat="1" applyFont="1" applyFill="1" applyAlignment="1" applyProtection="1">
      <alignment horizontal="right" vertical="center"/>
    </xf>
    <xf numFmtId="311" fontId="31" fillId="114" borderId="0" xfId="24987" applyNumberFormat="1" applyFont="1" applyFill="1" applyAlignment="1" applyProtection="1">
      <alignment horizontal="right" vertical="center"/>
    </xf>
    <xf numFmtId="312" fontId="31" fillId="114" borderId="98" xfId="0" applyNumberFormat="1" applyFont="1" applyFill="1" applyBorder="1" applyAlignment="1" applyProtection="1">
      <alignment horizontal="right" vertical="center"/>
    </xf>
    <xf numFmtId="311" fontId="31" fillId="114" borderId="98" xfId="24987" applyNumberFormat="1" applyFont="1" applyFill="1" applyBorder="1" applyAlignment="1" applyProtection="1">
      <alignment horizontal="right" vertical="center"/>
    </xf>
    <xf numFmtId="312" fontId="30" fillId="114" borderId="98" xfId="0" applyNumberFormat="1" applyFont="1" applyFill="1" applyBorder="1" applyAlignment="1" applyProtection="1">
      <alignment horizontal="right" vertical="center"/>
    </xf>
    <xf numFmtId="311" fontId="30" fillId="114" borderId="98" xfId="24987" applyNumberFormat="1" applyFont="1" applyFill="1" applyBorder="1" applyAlignment="1" applyProtection="1">
      <alignment horizontal="right" vertical="center"/>
    </xf>
    <xf numFmtId="312" fontId="30" fillId="114" borderId="100" xfId="0" applyNumberFormat="1" applyFont="1" applyFill="1" applyBorder="1" applyAlignment="1" applyProtection="1">
      <alignment horizontal="right" vertical="center"/>
    </xf>
    <xf numFmtId="312" fontId="31" fillId="114" borderId="100" xfId="0" applyNumberFormat="1" applyFont="1" applyFill="1" applyBorder="1" applyAlignment="1" applyProtection="1">
      <alignment horizontal="right" vertical="center"/>
    </xf>
    <xf numFmtId="311" fontId="31" fillId="114" borderId="0" xfId="0" applyNumberFormat="1" applyFont="1" applyFill="1" applyAlignment="1" applyProtection="1">
      <alignment horizontal="right" vertical="center"/>
    </xf>
    <xf numFmtId="312" fontId="31" fillId="114" borderId="28" xfId="0" applyNumberFormat="1" applyFont="1" applyFill="1" applyBorder="1" applyAlignment="1" applyProtection="1">
      <alignment horizontal="right" vertical="center"/>
    </xf>
    <xf numFmtId="312" fontId="31" fillId="114" borderId="0" xfId="0" applyNumberFormat="1" applyFont="1" applyFill="1" applyBorder="1" applyAlignment="1" applyProtection="1">
      <alignment horizontal="right" vertical="center"/>
    </xf>
    <xf numFmtId="312" fontId="31" fillId="114" borderId="14" xfId="0" applyNumberFormat="1" applyFont="1" applyFill="1" applyBorder="1" applyAlignment="1" applyProtection="1">
      <alignment horizontal="right" vertical="center"/>
    </xf>
    <xf numFmtId="311" fontId="31" fillId="114" borderId="14" xfId="24987" applyNumberFormat="1" applyFont="1" applyFill="1" applyBorder="1" applyAlignment="1" applyProtection="1">
      <alignment horizontal="right" vertical="center"/>
    </xf>
    <xf numFmtId="311" fontId="30" fillId="114" borderId="100" xfId="24987" applyNumberFormat="1" applyFont="1" applyFill="1" applyBorder="1" applyAlignment="1" applyProtection="1">
      <alignment horizontal="right" vertical="center"/>
    </xf>
    <xf numFmtId="165" fontId="207" fillId="118" borderId="0" xfId="0" applyNumberFormat="1" applyFont="1" applyFill="1" applyBorder="1" applyProtection="1">
      <protection locked="0"/>
    </xf>
    <xf numFmtId="165" fontId="207" fillId="118" borderId="10" xfId="0" applyNumberFormat="1" applyFont="1" applyFill="1" applyBorder="1" applyProtection="1">
      <protection locked="0"/>
    </xf>
    <xf numFmtId="165" fontId="22" fillId="118" borderId="13" xfId="0" applyNumberFormat="1" applyFont="1" applyFill="1" applyBorder="1" applyProtection="1">
      <protection locked="0"/>
    </xf>
    <xf numFmtId="165" fontId="22" fillId="118" borderId="0" xfId="0" applyNumberFormat="1" applyFont="1" applyFill="1" applyBorder="1" applyProtection="1">
      <protection locked="0"/>
    </xf>
    <xf numFmtId="165" fontId="22" fillId="118" borderId="103" xfId="0" applyNumberFormat="1" applyFont="1" applyFill="1" applyBorder="1" applyProtection="1">
      <protection locked="0"/>
    </xf>
    <xf numFmtId="165" fontId="29" fillId="33" borderId="14" xfId="6" applyNumberFormat="1" applyFont="1" applyFill="1" applyBorder="1" applyAlignment="1" applyProtection="1">
      <alignment horizontal="right" vertical="center"/>
    </xf>
    <xf numFmtId="165" fontId="30" fillId="114" borderId="100" xfId="4" applyNumberFormat="1" applyFont="1" applyFill="1" applyBorder="1" applyAlignment="1" applyProtection="1">
      <alignment vertical="center"/>
    </xf>
    <xf numFmtId="165" fontId="216" fillId="114" borderId="0" xfId="4" applyNumberFormat="1" applyFont="1" applyFill="1" applyBorder="1" applyAlignment="1" applyProtection="1">
      <alignment vertical="center"/>
    </xf>
    <xf numFmtId="165" fontId="222" fillId="114" borderId="0" xfId="4" applyNumberFormat="1" applyFont="1" applyFill="1" applyBorder="1" applyAlignment="1" applyProtection="1">
      <alignment vertical="center"/>
    </xf>
    <xf numFmtId="165" fontId="30" fillId="114" borderId="102" xfId="6" applyNumberFormat="1" applyFont="1" applyFill="1" applyBorder="1" applyAlignment="1" applyProtection="1">
      <alignment horizontal="right" vertical="center"/>
    </xf>
    <xf numFmtId="165" fontId="223" fillId="33" borderId="0" xfId="4" applyNumberFormat="1" applyFont="1" applyFill="1" applyBorder="1" applyAlignment="1" applyProtection="1">
      <alignment horizontal="right" vertical="center"/>
    </xf>
    <xf numFmtId="165" fontId="224" fillId="33" borderId="0" xfId="4" applyNumberFormat="1" applyFont="1" applyFill="1" applyBorder="1" applyAlignment="1" applyProtection="1">
      <alignment horizontal="right" vertical="center"/>
    </xf>
    <xf numFmtId="165" fontId="29" fillId="33" borderId="102" xfId="6" applyNumberFormat="1" applyFont="1" applyFill="1" applyBorder="1" applyAlignment="1" applyProtection="1">
      <alignment horizontal="right" vertical="center"/>
    </xf>
    <xf numFmtId="0" fontId="226" fillId="33" borderId="98" xfId="0" applyFont="1" applyFill="1" applyBorder="1" applyAlignment="1" applyProtection="1">
      <alignment horizontal="left" vertical="center"/>
    </xf>
    <xf numFmtId="49" fontId="227" fillId="33" borderId="0" xfId="0" applyNumberFormat="1" applyFont="1" applyFill="1" applyAlignment="1" applyProtection="1">
      <alignment horizontal="left"/>
    </xf>
    <xf numFmtId="0" fontId="227" fillId="33" borderId="0" xfId="0" applyFont="1" applyFill="1" applyProtection="1"/>
    <xf numFmtId="0" fontId="24" fillId="33" borderId="0" xfId="0" applyFont="1" applyFill="1" applyAlignment="1" applyProtection="1">
      <alignment horizontal="left" vertical="center" wrapText="1" indent="1"/>
    </xf>
    <xf numFmtId="165" fontId="31" fillId="0" borderId="28" xfId="0" applyNumberFormat="1" applyFont="1" applyBorder="1" applyAlignment="1" applyProtection="1">
      <alignment horizontal="right" vertical="center"/>
    </xf>
    <xf numFmtId="165" fontId="31" fillId="0" borderId="0" xfId="0" applyNumberFormat="1" applyFont="1" applyBorder="1" applyAlignment="1" applyProtection="1">
      <alignment horizontal="right" vertical="center"/>
    </xf>
    <xf numFmtId="165" fontId="30" fillId="0" borderId="0" xfId="0" applyNumberFormat="1" applyFont="1" applyBorder="1" applyAlignment="1" applyProtection="1">
      <alignment horizontal="right" vertical="center"/>
    </xf>
    <xf numFmtId="165" fontId="30" fillId="0" borderId="14" xfId="0" applyNumberFormat="1" applyFont="1" applyBorder="1" applyAlignment="1" applyProtection="1">
      <alignment horizontal="right" vertical="center"/>
    </xf>
    <xf numFmtId="165" fontId="30" fillId="0" borderId="0" xfId="0" applyNumberFormat="1" applyFont="1" applyAlignment="1" applyProtection="1">
      <alignment horizontal="right" vertical="center"/>
    </xf>
    <xf numFmtId="165" fontId="31" fillId="0" borderId="0" xfId="0" applyNumberFormat="1" applyFont="1" applyAlignment="1" applyProtection="1">
      <alignment horizontal="right" vertical="center"/>
    </xf>
    <xf numFmtId="165" fontId="31" fillId="0" borderId="98" xfId="0" applyNumberFormat="1" applyFont="1" applyBorder="1" applyAlignment="1" applyProtection="1">
      <alignment horizontal="right" vertical="center"/>
    </xf>
    <xf numFmtId="165" fontId="31" fillId="0" borderId="100" xfId="0" applyNumberFormat="1" applyFont="1" applyBorder="1" applyAlignment="1" applyProtection="1">
      <alignment horizontal="right" vertical="center"/>
    </xf>
    <xf numFmtId="165" fontId="30" fillId="33" borderId="100" xfId="0" applyNumberFormat="1" applyFont="1" applyFill="1" applyBorder="1" applyAlignment="1" applyProtection="1">
      <alignment horizontal="right" vertical="center"/>
    </xf>
    <xf numFmtId="326" fontId="30" fillId="33" borderId="98" xfId="55622" applyNumberFormat="1" applyFont="1" applyFill="1" applyBorder="1" applyAlignment="1" applyProtection="1">
      <alignment horizontal="right" vertical="center"/>
    </xf>
    <xf numFmtId="165" fontId="30" fillId="114" borderId="100" xfId="0" applyNumberFormat="1" applyFont="1" applyFill="1" applyBorder="1" applyAlignment="1" applyProtection="1">
      <alignment horizontal="right" vertical="center"/>
    </xf>
    <xf numFmtId="326" fontId="30" fillId="114" borderId="98" xfId="55622" applyNumberFormat="1" applyFont="1" applyFill="1" applyBorder="1" applyAlignment="1" applyProtection="1">
      <alignment horizontal="right" vertical="center"/>
    </xf>
    <xf numFmtId="3" fontId="24" fillId="114" borderId="0" xfId="2" applyNumberFormat="1" applyFont="1" applyFill="1" applyAlignment="1">
      <alignment horizontal="right"/>
    </xf>
    <xf numFmtId="165" fontId="205" fillId="33" borderId="0" xfId="2" applyNumberFormat="1" applyFont="1" applyFill="1" applyAlignment="1" applyProtection="1">
      <alignment horizontal="right"/>
      <protection locked="0"/>
    </xf>
    <xf numFmtId="165" fontId="205" fillId="33" borderId="0" xfId="2" applyNumberFormat="1" applyFont="1" applyFill="1" applyAlignment="1">
      <alignment horizontal="right"/>
    </xf>
    <xf numFmtId="165" fontId="205" fillId="33" borderId="0" xfId="55622" applyNumberFormat="1" applyFont="1" applyFill="1" applyAlignment="1">
      <alignment horizontal="right"/>
    </xf>
    <xf numFmtId="165" fontId="205" fillId="0" borderId="0" xfId="2" applyNumberFormat="1" applyFont="1" applyAlignment="1">
      <alignment horizontal="right"/>
    </xf>
    <xf numFmtId="1" fontId="205" fillId="33" borderId="0" xfId="2" applyNumberFormat="1" applyFont="1" applyFill="1" applyAlignment="1">
      <alignment horizontal="right"/>
    </xf>
    <xf numFmtId="165" fontId="205" fillId="0" borderId="0" xfId="2" applyNumberFormat="1" applyFont="1" applyAlignment="1" applyProtection="1">
      <alignment horizontal="right"/>
      <protection locked="0"/>
    </xf>
    <xf numFmtId="316" fontId="31" fillId="114" borderId="104" xfId="0" applyNumberFormat="1" applyFont="1" applyFill="1" applyBorder="1" applyAlignment="1" applyProtection="1">
      <alignment horizontal="right"/>
      <protection locked="0"/>
    </xf>
    <xf numFmtId="0" fontId="211" fillId="114" borderId="28" xfId="4" applyFont="1" applyFill="1" applyBorder="1" applyAlignment="1" applyProtection="1">
      <alignment horizontal="right"/>
    </xf>
    <xf numFmtId="0" fontId="30" fillId="114" borderId="0" xfId="4" applyNumberFormat="1" applyFont="1" applyFill="1" applyBorder="1" applyAlignment="1" applyProtection="1">
      <alignment horizontal="right"/>
    </xf>
    <xf numFmtId="0" fontId="30" fillId="114" borderId="98" xfId="4" applyNumberFormat="1" applyFont="1" applyFill="1" applyBorder="1" applyAlignment="1" applyProtection="1">
      <alignment horizontal="right"/>
    </xf>
    <xf numFmtId="165" fontId="30" fillId="114" borderId="100" xfId="4" applyNumberFormat="1" applyFont="1" applyFill="1" applyBorder="1" applyAlignment="1" applyProtection="1"/>
    <xf numFmtId="165" fontId="31" fillId="114" borderId="0" xfId="4" applyNumberFormat="1" applyFont="1" applyFill="1" applyAlignment="1" applyProtection="1">
      <alignment horizontal="right"/>
    </xf>
    <xf numFmtId="165" fontId="31" fillId="114" borderId="98" xfId="4" applyNumberFormat="1" applyFont="1" applyFill="1" applyBorder="1" applyAlignment="1" applyProtection="1">
      <alignment horizontal="right"/>
    </xf>
    <xf numFmtId="165" fontId="30" fillId="114" borderId="14" xfId="4" applyNumberFormat="1" applyFont="1" applyFill="1" applyBorder="1" applyAlignment="1" applyProtection="1">
      <alignment horizontal="right"/>
    </xf>
    <xf numFmtId="165" fontId="31" fillId="114" borderId="0" xfId="3" applyNumberFormat="1" applyFont="1" applyFill="1" applyBorder="1" applyAlignment="1" applyProtection="1">
      <alignment horizontal="right" vertical="center"/>
    </xf>
    <xf numFmtId="165" fontId="31" fillId="114" borderId="98" xfId="3" applyNumberFormat="1" applyFont="1" applyFill="1" applyBorder="1" applyAlignment="1" applyProtection="1">
      <alignment horizontal="right" vertical="center"/>
    </xf>
    <xf numFmtId="165" fontId="30" fillId="114" borderId="14" xfId="3" applyNumberFormat="1" applyFont="1" applyFill="1" applyBorder="1" applyAlignment="1" applyProtection="1">
      <alignment horizontal="right" vertical="center"/>
    </xf>
    <xf numFmtId="0" fontId="206" fillId="114" borderId="28" xfId="4" applyFont="1" applyFill="1" applyBorder="1" applyAlignment="1" applyProtection="1">
      <alignment horizontal="right" vertical="center"/>
    </xf>
    <xf numFmtId="165" fontId="31" fillId="114" borderId="0" xfId="3" applyNumberFormat="1" applyFont="1" applyFill="1" applyBorder="1" applyAlignment="1" applyProtection="1">
      <alignment horizontal="right"/>
    </xf>
    <xf numFmtId="165" fontId="31" fillId="114" borderId="98" xfId="3" applyNumberFormat="1" applyFont="1" applyFill="1" applyBorder="1" applyAlignment="1" applyProtection="1">
      <alignment horizontal="right"/>
    </xf>
    <xf numFmtId="165" fontId="30" fillId="114" borderId="100" xfId="3" applyNumberFormat="1" applyFont="1" applyFill="1" applyBorder="1" applyAlignment="1" applyProtection="1">
      <alignment horizontal="right"/>
    </xf>
    <xf numFmtId="0" fontId="31" fillId="114" borderId="0" xfId="4" applyFont="1" applyFill="1" applyBorder="1" applyAlignment="1" applyProtection="1">
      <alignment vertical="center"/>
    </xf>
    <xf numFmtId="165" fontId="31" fillId="114" borderId="14" xfId="3" applyNumberFormat="1" applyFont="1" applyFill="1" applyBorder="1" applyAlignment="1" applyProtection="1">
      <alignment horizontal="right" vertical="center"/>
    </xf>
    <xf numFmtId="0" fontId="31" fillId="114" borderId="28" xfId="4" applyFont="1" applyFill="1" applyBorder="1" applyAlignment="1" applyProtection="1">
      <alignment horizontal="right"/>
    </xf>
    <xf numFmtId="0" fontId="31" fillId="114" borderId="0" xfId="4" applyFont="1" applyFill="1" applyBorder="1" applyAlignment="1" applyProtection="1"/>
    <xf numFmtId="165" fontId="31" fillId="114" borderId="14" xfId="4" applyNumberFormat="1" applyFont="1" applyFill="1" applyBorder="1" applyAlignment="1" applyProtection="1">
      <alignment horizontal="right"/>
    </xf>
    <xf numFmtId="165" fontId="29" fillId="33" borderId="103" xfId="4" applyNumberFormat="1" applyFont="1" applyFill="1" applyBorder="1" applyAlignment="1" applyProtection="1">
      <alignment horizontal="right"/>
    </xf>
    <xf numFmtId="49" fontId="30" fillId="33" borderId="98" xfId="4" quotePrefix="1" applyNumberFormat="1" applyFont="1" applyFill="1" applyBorder="1" applyAlignment="1" applyProtection="1">
      <alignment horizontal="right" vertical="center"/>
    </xf>
    <xf numFmtId="9" fontId="205" fillId="0" borderId="0" xfId="55622" applyFont="1" applyAlignment="1" applyProtection="1">
      <alignment horizontal="right"/>
      <protection locked="0"/>
    </xf>
    <xf numFmtId="9" fontId="205" fillId="0" borderId="10" xfId="55622" applyFont="1" applyBorder="1" applyAlignment="1" applyProtection="1">
      <alignment horizontal="right"/>
      <protection locked="0"/>
    </xf>
    <xf numFmtId="9" fontId="205" fillId="0" borderId="0" xfId="55622" applyFont="1" applyBorder="1" applyAlignment="1" applyProtection="1">
      <alignment horizontal="right"/>
      <protection locked="0"/>
    </xf>
    <xf numFmtId="9" fontId="0" fillId="0" borderId="0" xfId="55622" applyFont="1"/>
    <xf numFmtId="327" fontId="205" fillId="0" borderId="0" xfId="55622" applyNumberFormat="1" applyFont="1" applyAlignment="1" applyProtection="1">
      <alignment horizontal="right"/>
      <protection locked="0"/>
    </xf>
    <xf numFmtId="327" fontId="205" fillId="0" borderId="10" xfId="55622" applyNumberFormat="1" applyFont="1" applyBorder="1" applyAlignment="1" applyProtection="1">
      <alignment horizontal="right"/>
      <protection locked="0"/>
    </xf>
    <xf numFmtId="327" fontId="204" fillId="0" borderId="0" xfId="55622" applyNumberFormat="1" applyFont="1" applyAlignment="1" applyProtection="1">
      <alignment horizontal="right"/>
      <protection locked="0"/>
    </xf>
    <xf numFmtId="327" fontId="205" fillId="0" borderId="10" xfId="55621" applyNumberFormat="1" applyFont="1" applyBorder="1" applyAlignment="1" applyProtection="1">
      <alignment horizontal="right"/>
      <protection locked="0"/>
    </xf>
    <xf numFmtId="327" fontId="204" fillId="0" borderId="104" xfId="55622" applyNumberFormat="1" applyFont="1" applyBorder="1" applyAlignment="1" applyProtection="1">
      <alignment horizontal="right"/>
      <protection locked="0"/>
    </xf>
    <xf numFmtId="327" fontId="204" fillId="0" borderId="13" xfId="55622" applyNumberFormat="1" applyFont="1" applyBorder="1" applyAlignment="1" applyProtection="1">
      <alignment horizontal="right"/>
      <protection locked="0"/>
    </xf>
    <xf numFmtId="327" fontId="204" fillId="115" borderId="13" xfId="55622" applyNumberFormat="1" applyFont="1" applyFill="1" applyBorder="1" applyAlignment="1" applyProtection="1">
      <alignment horizontal="right"/>
      <protection locked="0"/>
    </xf>
    <xf numFmtId="327" fontId="204" fillId="115" borderId="0" xfId="55622" applyNumberFormat="1" applyFont="1" applyFill="1" applyAlignment="1" applyProtection="1">
      <alignment horizontal="right"/>
      <protection locked="0"/>
    </xf>
    <xf numFmtId="327" fontId="205" fillId="115" borderId="10" xfId="55622" applyNumberFormat="1" applyFont="1" applyFill="1" applyBorder="1" applyAlignment="1" applyProtection="1">
      <alignment horizontal="right"/>
      <protection locked="0"/>
    </xf>
    <xf numFmtId="327" fontId="205" fillId="115" borderId="10" xfId="55621" applyNumberFormat="1" applyFont="1" applyFill="1" applyBorder="1" applyAlignment="1" applyProtection="1">
      <alignment horizontal="right"/>
      <protection locked="0"/>
    </xf>
    <xf numFmtId="327" fontId="204" fillId="115" borderId="104" xfId="55622" applyNumberFormat="1" applyFont="1" applyFill="1" applyBorder="1" applyAlignment="1" applyProtection="1">
      <alignment horizontal="right"/>
      <protection locked="0"/>
    </xf>
    <xf numFmtId="327" fontId="205" fillId="0" borderId="0" xfId="55622" applyNumberFormat="1" applyFont="1" applyBorder="1" applyAlignment="1" applyProtection="1">
      <alignment horizontal="right"/>
      <protection locked="0"/>
    </xf>
    <xf numFmtId="327" fontId="205" fillId="115" borderId="0" xfId="55622" applyNumberFormat="1" applyFont="1" applyFill="1" applyBorder="1" applyAlignment="1" applyProtection="1">
      <alignment horizontal="right"/>
      <protection locked="0"/>
    </xf>
    <xf numFmtId="327" fontId="205" fillId="115" borderId="0" xfId="55622" applyNumberFormat="1" applyFont="1" applyFill="1" applyAlignment="1" applyProtection="1">
      <alignment horizontal="right"/>
      <protection locked="0"/>
    </xf>
    <xf numFmtId="43" fontId="24" fillId="0" borderId="98" xfId="55621" applyFont="1" applyBorder="1"/>
    <xf numFmtId="316" fontId="31" fillId="119" borderId="14" xfId="4" applyNumberFormat="1" applyFont="1" applyFill="1" applyBorder="1" applyAlignment="1" applyProtection="1">
      <alignment vertical="center"/>
    </xf>
    <xf numFmtId="165" fontId="205" fillId="33" borderId="14" xfId="4" applyNumberFormat="1" applyFont="1" applyFill="1" applyBorder="1" applyAlignment="1" applyProtection="1">
      <alignment vertical="center"/>
    </xf>
    <xf numFmtId="10" fontId="24" fillId="114" borderId="28" xfId="0" applyNumberFormat="1" applyFont="1" applyFill="1" applyBorder="1" applyProtection="1">
      <protection locked="0"/>
    </xf>
    <xf numFmtId="313" fontId="24" fillId="33" borderId="28" xfId="2" applyNumberFormat="1" applyFont="1" applyFill="1" applyBorder="1" applyAlignment="1">
      <alignment horizontal="right"/>
    </xf>
    <xf numFmtId="314" fontId="215" fillId="33" borderId="28" xfId="3" applyNumberFormat="1" applyFont="1" applyFill="1" applyBorder="1" applyAlignment="1" applyProtection="1">
      <alignment horizontal="right" vertical="center"/>
    </xf>
    <xf numFmtId="316" fontId="24" fillId="114" borderId="0" xfId="0" applyNumberFormat="1" applyFont="1" applyFill="1" applyBorder="1" applyProtection="1">
      <protection locked="0"/>
    </xf>
    <xf numFmtId="0" fontId="24" fillId="0" borderId="10" xfId="0" applyFont="1" applyBorder="1" applyAlignment="1" applyProtection="1">
      <alignment horizontal="center"/>
      <protection locked="0"/>
    </xf>
    <xf numFmtId="0" fontId="25" fillId="114" borderId="28" xfId="0" applyFont="1" applyFill="1" applyBorder="1" applyAlignment="1" applyProtection="1">
      <alignment horizontal="center"/>
      <protection locked="0"/>
    </xf>
    <xf numFmtId="0" fontId="25" fillId="114" borderId="91" xfId="0" applyFont="1" applyFill="1" applyBorder="1" applyAlignment="1" applyProtection="1">
      <alignment horizontal="center"/>
      <protection locked="0"/>
    </xf>
    <xf numFmtId="0" fontId="25" fillId="0" borderId="91" xfId="0" applyFont="1" applyFill="1" applyBorder="1" applyAlignment="1" applyProtection="1">
      <alignment horizontal="center"/>
      <protection locked="0"/>
    </xf>
    <xf numFmtId="49" fontId="25" fillId="114" borderId="98" xfId="0" applyNumberFormat="1" applyFont="1" applyFill="1" applyBorder="1" applyAlignment="1" applyProtection="1">
      <alignment horizontal="center"/>
      <protection locked="0"/>
    </xf>
    <xf numFmtId="49" fontId="25" fillId="0" borderId="10" xfId="0" applyNumberFormat="1" applyFont="1" applyFill="1" applyBorder="1" applyAlignment="1" applyProtection="1">
      <alignment horizontal="center"/>
      <protection locked="0"/>
    </xf>
    <xf numFmtId="49" fontId="25" fillId="0" borderId="98" xfId="0" applyNumberFormat="1" applyFont="1" applyFill="1" applyBorder="1" applyAlignment="1" applyProtection="1">
      <alignment horizontal="center"/>
      <protection locked="0"/>
    </xf>
    <xf numFmtId="0" fontId="25" fillId="0" borderId="28" xfId="0" applyFont="1" applyFill="1" applyBorder="1" applyAlignment="1" applyProtection="1">
      <alignment horizontal="center"/>
      <protection locked="0"/>
    </xf>
    <xf numFmtId="0" fontId="25" fillId="33" borderId="99" xfId="0" applyFont="1" applyFill="1" applyBorder="1" applyAlignment="1" applyProtection="1">
      <alignment horizontal="center" vertical="center"/>
    </xf>
    <xf numFmtId="0" fontId="25" fillId="33" borderId="100" xfId="0" applyFont="1" applyFill="1" applyBorder="1" applyAlignment="1" applyProtection="1">
      <alignment horizontal="center" vertical="center"/>
    </xf>
    <xf numFmtId="0" fontId="25" fillId="33" borderId="101" xfId="0" applyFont="1" applyFill="1" applyBorder="1" applyAlignment="1" applyProtection="1">
      <alignment horizontal="center" vertical="center"/>
    </xf>
    <xf numFmtId="0" fontId="225" fillId="33" borderId="98" xfId="0" applyFont="1" applyFill="1" applyBorder="1" applyAlignment="1" applyProtection="1">
      <alignment horizontal="left" vertical="center"/>
    </xf>
    <xf numFmtId="0" fontId="226" fillId="33" borderId="98" xfId="0" applyFont="1" applyFill="1" applyBorder="1" applyAlignment="1" applyProtection="1">
      <alignment horizontal="left" vertical="center"/>
    </xf>
    <xf numFmtId="0" fontId="209" fillId="33" borderId="99" xfId="0" applyFont="1" applyFill="1" applyBorder="1" applyAlignment="1" applyProtection="1">
      <alignment horizontal="center" vertical="center"/>
    </xf>
    <xf numFmtId="0" fontId="209" fillId="33" borderId="100" xfId="0" applyFont="1" applyFill="1" applyBorder="1" applyAlignment="1" applyProtection="1">
      <alignment horizontal="center" vertical="center"/>
    </xf>
    <xf numFmtId="0" fontId="209" fillId="33" borderId="101" xfId="0" applyFont="1" applyFill="1" applyBorder="1" applyAlignment="1" applyProtection="1">
      <alignment horizontal="center" vertical="center"/>
    </xf>
    <xf numFmtId="49" fontId="26" fillId="34" borderId="11" xfId="3" applyNumberFormat="1" applyFont="1" applyFill="1" applyBorder="1" applyAlignment="1" applyProtection="1">
      <alignment vertical="center" wrapText="1"/>
    </xf>
    <xf numFmtId="0" fontId="26" fillId="34" borderId="11" xfId="4" applyFont="1" applyFill="1" applyBorder="1" applyAlignment="1" applyProtection="1">
      <alignment horizontal="right" vertical="center" wrapText="1"/>
    </xf>
    <xf numFmtId="49" fontId="26" fillId="34" borderId="0" xfId="3" applyNumberFormat="1" applyFont="1" applyFill="1" applyBorder="1" applyAlignment="1" applyProtection="1">
      <alignment vertical="center" wrapText="1"/>
    </xf>
    <xf numFmtId="165" fontId="206" fillId="33" borderId="0" xfId="4" applyNumberFormat="1" applyFont="1" applyFill="1" applyBorder="1" applyAlignment="1" applyProtection="1">
      <alignment horizontal="right" wrapText="1"/>
    </xf>
    <xf numFmtId="49" fontId="206" fillId="64" borderId="28" xfId="3" applyNumberFormat="1" applyFont="1" applyFill="1" applyBorder="1" applyAlignment="1" applyProtection="1">
      <alignment horizontal="left" vertical="center" wrapText="1"/>
    </xf>
    <xf numFmtId="49" fontId="206" fillId="64" borderId="0" xfId="3" applyNumberFormat="1" applyFont="1" applyFill="1" applyBorder="1" applyAlignment="1" applyProtection="1">
      <alignment vertical="center" wrapText="1"/>
    </xf>
    <xf numFmtId="0" fontId="26" fillId="116" borderId="0" xfId="0" applyFont="1" applyFill="1" applyBorder="1" applyAlignment="1">
      <alignment horizontal="left" vertical="center" wrapText="1"/>
    </xf>
    <xf numFmtId="0" fontId="206" fillId="33" borderId="0" xfId="24987" applyFont="1" applyFill="1" applyBorder="1" applyAlignment="1" applyProtection="1">
      <alignment horizontal="right" vertical="center" wrapText="1"/>
    </xf>
  </cellXfs>
  <cellStyles count="55623">
    <cellStyle name=" 1" xfId="7"/>
    <cellStyle name=" 1 2" xfId="8"/>
    <cellStyle name=" 1 3" xfId="9"/>
    <cellStyle name=" 1 4" xfId="10"/>
    <cellStyle name=" 1 5" xfId="11"/>
    <cellStyle name=" 1 6" xfId="12"/>
    <cellStyle name=" 1 7" xfId="13"/>
    <cellStyle name=" 1_Sheet2" xfId="14"/>
    <cellStyle name="#" xfId="15"/>
    <cellStyle name="#_POPHPL 5_2002.xls" xfId="16"/>
    <cellStyle name="$M" xfId="17"/>
    <cellStyle name="(Comma)" xfId="18"/>
    <cellStyle name="_~5486187" xfId="19"/>
    <cellStyle name="_~5486187 2" xfId="20"/>
    <cellStyle name="_080214 KPI templates by BU v27" xfId="21"/>
    <cellStyle name="_080214 KPI templates by BU v27_Acc" xfId="22"/>
    <cellStyle name="_080214 KPI templates by BU v27_BU Improvement 20090618" xfId="23"/>
    <cellStyle name="_080214 KPI templates by BU v27_Entities" xfId="24"/>
    <cellStyle name="_080214 KPI templates by BU v27_FcstInput" xfId="25"/>
    <cellStyle name="_080214 KPI templates by BU v27_Input" xfId="26"/>
    <cellStyle name="_080215 KPI templates - Asia v3_initiatives recon 20-Feb-08" xfId="27"/>
    <cellStyle name="_080215 KPI templates - Asia v3_initiatives recon 20-Feb-08_BU Improvement 20090618" xfId="28"/>
    <cellStyle name="_080219 Asia sensitivities v1_asia_split" xfId="29"/>
    <cellStyle name="_080219 Asia sensitivities v1_asia_split_Acc" xfId="30"/>
    <cellStyle name="_080219 Asia sensitivities v1_asia_split_BU Improvement 20090618" xfId="31"/>
    <cellStyle name="_080219 Asia sensitivities v1_asia_split_Entities" xfId="32"/>
    <cellStyle name="_080219 Asia sensitivities v1_asia_split_FcstInput" xfId="33"/>
    <cellStyle name="_080219 Asia sensitivities v1_asia_split_Input" xfId="34"/>
    <cellStyle name="_100311_SC_AU_Retailed Deposit_II" xfId="35"/>
    <cellStyle name="_2008 Financial Stmts_Part 2" xfId="36"/>
    <cellStyle name="_2008 Financial Stmts_Part 2 2" xfId="37"/>
    <cellStyle name="_2008 Financial Stmts_Part 2 3" xfId="38"/>
    <cellStyle name="_2008 Financial Stmts_Part 2 4" xfId="39"/>
    <cellStyle name="_2008 Financial Stmts_Part 2 5" xfId="40"/>
    <cellStyle name="_2008 Financial Stmts_Part 2_Sheet2" xfId="41"/>
    <cellStyle name="_2009 Financial Stmts_Part 3" xfId="42"/>
    <cellStyle name="_2009 Financial Stmts_Part 3 2" xfId="43"/>
    <cellStyle name="_2009 Financial Stmts_Part 3 3" xfId="44"/>
    <cellStyle name="_2009 Financial Stmts_Part 3 4" xfId="45"/>
    <cellStyle name="_2009 Financial Stmts_Part 3 5" xfId="46"/>
    <cellStyle name="_2009 Financial Stmts_Part 3 6" xfId="47"/>
    <cellStyle name="_2009 Financial Stmts_Part 3 7" xfId="48"/>
    <cellStyle name="_2009 Financial Stmts_Part 3_Sheet2" xfId="49"/>
    <cellStyle name="_2010 coversheet_templates final" xfId="50"/>
    <cellStyle name="_2010 coversheet_templates final 2" xfId="51"/>
    <cellStyle name="_2010 coversheet_templates final 3" xfId="52"/>
    <cellStyle name="_2010 coversheet_templates final 4" xfId="53"/>
    <cellStyle name="_2010 coversheet_templates final 5" xfId="54"/>
    <cellStyle name="_2010 coversheet_templates final 6" xfId="55"/>
    <cellStyle name="_2010 coversheet_templates final 7" xfId="56"/>
    <cellStyle name="_2010 coversheet_templates final_Sheet2" xfId="57"/>
    <cellStyle name="_2010-02 NIM Graphs" xfId="58"/>
    <cellStyle name="_Additional Info" xfId="59"/>
    <cellStyle name="_ADS BU Improvement update 19-8-09" xfId="60"/>
    <cellStyle name="_AFS - PB_original template" xfId="61"/>
    <cellStyle name="_AFS - SOL" xfId="62"/>
    <cellStyle name="_AFS and FV investments Sep 08" xfId="63"/>
    <cellStyle name="_AIG" xfId="64"/>
    <cellStyle name="_Ascalon investment" xfId="65"/>
    <cellStyle name="_Asia EBIT reconciliation_with clusters" xfId="66"/>
    <cellStyle name="_Asia EBIT reconciliation_with clusters_Acc" xfId="67"/>
    <cellStyle name="_Asia EBIT reconciliation_with clusters_BU Improvement 20090618" xfId="68"/>
    <cellStyle name="_Asia EBIT reconciliation_with clusters_Entities" xfId="69"/>
    <cellStyle name="_Asia EBIT reconciliation_with clusters_FcstInput" xfId="70"/>
    <cellStyle name="_Asia EBIT reconciliation_with clusters_Input" xfId="71"/>
    <cellStyle name="_ASX NIM Graphs" xfId="72"/>
    <cellStyle name="_AUDUSD" xfId="73"/>
    <cellStyle name="_B2B CDO data" xfId="74"/>
    <cellStyle name="_ba Pricing - Tectonic" xfId="75"/>
    <cellStyle name="_Book1" xfId="76"/>
    <cellStyle name="_Book1_Note 10_AFS and Reserves Template _120810_GroupTreasuryAU_NZ_SGB" xfId="77"/>
    <cellStyle name="_Book1_Note 10_AFS and Reserves Template _120810_PacificBanking-0710 PNG with Deal listing" xfId="78"/>
    <cellStyle name="_Book1_Note 10_AFS and Reserves Template _120810_WIB DM HOCM" xfId="79"/>
    <cellStyle name="_Book1_Note 10_AFS and Reserves Template_120810_SecuritisationandALCOswaps" xfId="80"/>
    <cellStyle name="_Book1_Note 10_AFS and Reserves Template_120810_WIB DM HOCPM" xfId="81"/>
    <cellStyle name="_Book1_Note 10_AFS and Reserves Template_120810_WIB DM SGB_v2" xfId="82"/>
    <cellStyle name="_Book2" xfId="83"/>
    <cellStyle name="_Book2 2" xfId="84"/>
    <cellStyle name="_C3. Correlations (iTraxx.Eu.9)" xfId="85"/>
    <cellStyle name="_C3. Correlations (iTraxx.Eu.9) 2" xfId="86"/>
    <cellStyle name="_C3. Correlations (iTraxx.Eu.9) 3" xfId="87"/>
    <cellStyle name="_C3. Correlations (iTraxx.Eu.9) 4" xfId="88"/>
    <cellStyle name="_C3. Correlations (iTraxx.Eu.9) 5" xfId="89"/>
    <cellStyle name="_Capex  Depn' with back up F35 - IS update" xfId="90"/>
    <cellStyle name="_Capex &amp; Depn' with back up F35 - IS update 15.09.08 V2" xfId="91"/>
    <cellStyle name="_Cashflow - Loan Capital - Sept 2009 - Group Cap" xfId="92"/>
    <cellStyle name="_Cashflow - Loan Capital - Sept 2009 - Group Cap 2" xfId="93"/>
    <cellStyle name="_Cashflow - Loan Capital - Sept 2009 - Group Cap 3" xfId="94"/>
    <cellStyle name="_Cashflow - Loan Capital - Sept 2009 - Group Cap 4" xfId="95"/>
    <cellStyle name="_Cashflow - Loan Capital - Sept 2009 - Group Cap 5" xfId="96"/>
    <cellStyle name="_Cashflow - Loan Capital - Sept 2009 - Group Cap_Sheet2" xfId="97"/>
    <cellStyle name="_CC(Kirribili_old_bid)" xfId="98"/>
    <cellStyle name="_CC(Kirribili_old_bid) 2" xfId="99"/>
    <cellStyle name="_CC(Kirribili_old_bid) 3" xfId="100"/>
    <cellStyle name="_CC(Kirribili_old_bid) 4" xfId="101"/>
    <cellStyle name="_CC(Kirribili_old_bid) 5" xfId="102"/>
    <cellStyle name="_CC(Kirribili_old_mid)" xfId="103"/>
    <cellStyle name="_CC(Kirribili_old_mid) 2" xfId="104"/>
    <cellStyle name="_CC(Kirribili_old_mid) 3" xfId="105"/>
    <cellStyle name="_CC(Kirribili_old_mid) 4" xfId="106"/>
    <cellStyle name="_CC(Kirribili_old_mid) 5" xfId="107"/>
    <cellStyle name="_CDO (2)" xfId="108"/>
    <cellStyle name="_Comma" xfId="109"/>
    <cellStyle name="_Control" xfId="110"/>
    <cellStyle name="_Copy of 2008-09 Spot Balance Sheet_MA" xfId="111"/>
    <cellStyle name="_Copy of 2008-09 Spot Balance Sheet_MA 2" xfId="112"/>
    <cellStyle name="_Copy of 2008-09 Spot Balance Sheet_MA 2 2" xfId="113"/>
    <cellStyle name="_Copy of 2008-09 Spot Balance Sheet_MA 2 3" xfId="114"/>
    <cellStyle name="_Copy of 2008-09 Spot Balance Sheet_MA 3" xfId="115"/>
    <cellStyle name="_Copy of 2008-09 Spot Balance Sheet_MA 3 2" xfId="116"/>
    <cellStyle name="_Copy of 2008-09 Spot Balance Sheet_MA 4" xfId="117"/>
    <cellStyle name="_Copy of 2008-09 Spot Balance Sheet_MA 5" xfId="118"/>
    <cellStyle name="_Copy of 2008-09 Spot Balance Sheet_MA 6" xfId="119"/>
    <cellStyle name="_Copy of 2008-09 Spot Balance Sheet_MA 7" xfId="120"/>
    <cellStyle name="_Copy of 2008-09 Spot Balance Sheet_MA_Note 10_AFS and Reserves Template _120810_WIB DM HOCM" xfId="121"/>
    <cellStyle name="_Copy of 2008-09 Spot Balance Sheet_MA_Sheet2" xfId="122"/>
    <cellStyle name="_Copy of Asia_MM_Template Butler China - 2007 0824" xfId="123"/>
    <cellStyle name="_Copy of Asia_MM_Template Butler China - 2007 0824_Asia MM Template - Indonesia v2 0 2007-08-29" xfId="124"/>
    <cellStyle name="_Copy of Asia_MM_Template Butler China - 2007 0824_Asia MM Template - Indonesia v2 0 2007-08-29_Acc" xfId="125"/>
    <cellStyle name="_Copy of Asia_MM_Template Butler China - 2007 0824_Asia MM Template - Indonesia v2 0 2007-08-29_BU Improvement 20090618" xfId="126"/>
    <cellStyle name="_Copy of Asia_MM_Template Butler China - 2007 0824_Asia MM Template - Indonesia v2 0 2007-08-29_Entities" xfId="127"/>
    <cellStyle name="_Copy of Asia_MM_Template Butler China - 2007 0824_Asia MM Template - Indonesia v2 0 2007-08-29_FcstInput" xfId="128"/>
    <cellStyle name="_Copy of Asia_MM_Template Butler China - 2007 0824_Asia MM Template - Indonesia v2 0 2007-08-29_Input" xfId="129"/>
    <cellStyle name="_Copy of Asia_MM_Template Butler China - 2007 0824_BU Improvement 20090618" xfId="130"/>
    <cellStyle name="_Copy of Portfolios to Archeus 6-3-04 (2)" xfId="131"/>
    <cellStyle name="_Copy of Portfolios to Archeus 6-3-04 (2) 2" xfId="132"/>
    <cellStyle name="_Copy of Portfolios to Archeus 6-3-04 (2) 2 2" xfId="133"/>
    <cellStyle name="_Copy of Portfolios to Archeus 6-3-04 (2) 2 3" xfId="134"/>
    <cellStyle name="_Copy of Portfolios to Archeus 6-3-04 (2) 2_Base correlation" xfId="135"/>
    <cellStyle name="_Copy of Portfolios to Archeus 6-3-04 (2) 2_Base Correlation - 20081211" xfId="136"/>
    <cellStyle name="_Copy of Portfolios to Archeus 6-3-04 (2) 2_Base Correlation - 20090406" xfId="137"/>
    <cellStyle name="_Copy of Portfolios to Archeus 6-3-04 (2) 2_Base Correlation - 20090406 v9.1.2" xfId="138"/>
    <cellStyle name="_Copy of Portfolios to Archeus 6-3-04 (2) 2_Base Correlation Calibration (IG)" xfId="139"/>
    <cellStyle name="_Copy of Portfolios to Archeus 6-3-04 (2) 2_Base Correlation Calibration (ITRAXX)" xfId="140"/>
    <cellStyle name="_Copy of Portfolios to Archeus 6-3-04 (2) 2_CDO Pricer (Bespoke Pricing using Base Correlations)" xfId="141"/>
    <cellStyle name="_Copy of Portfolios to Archeus 6-3-04 (2) 3" xfId="142"/>
    <cellStyle name="_Copy of Portfolios to Archeus 6-3-04 (2) 3 2" xfId="143"/>
    <cellStyle name="_Copy of Portfolios to Archeus 6-3-04 (2) 3 3" xfId="144"/>
    <cellStyle name="_Copy of Portfolios to Archeus 6-3-04 (2) 3 4" xfId="145"/>
    <cellStyle name="_Copy of Portfolios to Archeus 6-3-04 (2) 3 5" xfId="146"/>
    <cellStyle name="_Copy of Portfolios to Archeus 6-3-04 (2) 3 6" xfId="147"/>
    <cellStyle name="_Copy of Portfolios to Archeus 6-3-04 (2) 3_IR Curves" xfId="148"/>
    <cellStyle name="_Copy of Portfolios to Archeus 6-3-04 (2) 3_USDLIBOR" xfId="149"/>
    <cellStyle name="_Copy of Portfolios to Archeus 6-3-04 (2) 4" xfId="150"/>
    <cellStyle name="_Copy of Portfolios to Archeus 6-3-04 (2) 4_CDO Pricer (Bespoke Pricing using Base Correlations w By-Name Mix)" xfId="151"/>
    <cellStyle name="_Copy of Portfolios to Archeus 6-3-04 (2) 4_CDO Pricer (Bespoke Pricing using Base Correlations)" xfId="152"/>
    <cellStyle name="_Copy of Portfolios to Archeus 6-3-04 (2) 4_CDO Pricer (Bespoke Pricing using Base Correlations)_CDO Pricer (Bespoke Pricing using Base Correlations w By-Name Mix)" xfId="153"/>
    <cellStyle name="_Copy of Portfolios to Archeus 6-3-04 (2) 4_CDO Pricer_CDXver9_ver9.1.2" xfId="154"/>
    <cellStyle name="_Copy of Portfolios to Archeus 6-3-04 (2) 4_Curve_AIG_ask" xfId="155"/>
    <cellStyle name="_Copy of Portfolios to Archeus 6-3-04 (2) 4_Curve_AIG_mid" xfId="156"/>
    <cellStyle name="_Copy of Portfolios to Archeus 6-3-04 (2) 4_Curve_Cast_bid" xfId="157"/>
    <cellStyle name="_Copy of Portfolios to Archeus 6-3-04 (2) 4_Curve_Cast_mid" xfId="158"/>
    <cellStyle name="_Copy of Portfolios to Archeus 6-3-04 (2) 4_Curve_CDX IG" xfId="159"/>
    <cellStyle name="_Copy of Portfolios to Archeus 6-3-04 (2) 4_Curve_Halcyon_bid" xfId="160"/>
    <cellStyle name="_Copy of Portfolios to Archeus 6-3-04 (2) 4_Curve_Halcyon_mid" xfId="161"/>
    <cellStyle name="_Copy of Portfolios to Archeus 6-3-04 (2) 4_Curve_Hickory_mid" xfId="162"/>
    <cellStyle name="_Copy of Portfolios to Archeus 6-3-04 (2) 4_Curve_Itraxx" xfId="163"/>
    <cellStyle name="_Copy of Portfolios to Archeus 6-3-04 (2) 4_Curve_Kirribili_bid" xfId="164"/>
    <cellStyle name="_Copy of Portfolios to Archeus 6-3-04 (2) 4_Curve_Kirribili_mid" xfId="165"/>
    <cellStyle name="_Copy of Portfolios to Archeus 6-3-04 (2) 4_Curve_Pascal_bid" xfId="166"/>
    <cellStyle name="_Copy of Portfolios to Archeus 6-3-04 (2) 4_Curve_Pascal_mid" xfId="167"/>
    <cellStyle name="_Copy of Portfolios to Archeus 6-3-04 (2) 4_Curve_SMCDO2007_bid" xfId="168"/>
    <cellStyle name="_Copy of Portfolios to Archeus 6-3-04 (2) 4_Curve_SMCDO2007_mid" xfId="169"/>
    <cellStyle name="_Copy of Portfolios to Archeus 6-3-04 (2) 4_Curve_SMCDO2008_bid" xfId="170"/>
    <cellStyle name="_Copy of Portfolios to Archeus 6-3-04 (2) 4_Curve_SMCDO2008_mid" xfId="171"/>
    <cellStyle name="_Copy of Portfolios to Archeus 6-3-04 (2) 4_IR Curves" xfId="172"/>
    <cellStyle name="_Copy of Portfolios to Archeus 6-3-04 (2) 4_IR Curves_1" xfId="173"/>
    <cellStyle name="_Copy of Portfolios to Archeus 6-3-04 (2) 4_Markit CDS " xfId="174"/>
    <cellStyle name="_Copy of Portfolios to Archeus 6-3-04 (2) 4_MO vs FO_CDO" xfId="175"/>
    <cellStyle name="_Copy of Portfolios to Archeus 6-3-04 (2) 4_Sheet1" xfId="176"/>
    <cellStyle name="_Copy of Portfolios to Archeus 6-3-04 (2) 4_USDLIBOR" xfId="177"/>
    <cellStyle name="_Copy of Portfolios to Archeus 6-3-04 (2) 5" xfId="178"/>
    <cellStyle name="_Copy of Portfolios to Archeus 6-3-04 (2) 6" xfId="179"/>
    <cellStyle name="_Copy of Portfolios to Archeus 6-3-04 (2) 7" xfId="180"/>
    <cellStyle name="_Copy of Portfolios to Archeus 6-3-04 (2) 8" xfId="181"/>
    <cellStyle name="_Copy of Portfolios to Archeus 6-3-04 (2)_Base Correlation Calibration (ITRAXX)" xfId="182"/>
    <cellStyle name="_CORP" xfId="183"/>
    <cellStyle name="_Credit Curves (AIG_ask)" xfId="184"/>
    <cellStyle name="_Credit Curves (AIG_ask) 2" xfId="185"/>
    <cellStyle name="_Credit Curves (AIG_ask) 3" xfId="186"/>
    <cellStyle name="_Credit Curves (AIG_ask) 4" xfId="187"/>
    <cellStyle name="_Credit Curves (AIG_ask) 5" xfId="188"/>
    <cellStyle name="_Credit Curves (AIG_bid)" xfId="189"/>
    <cellStyle name="_Credit Curves (AIG_bid) 2" xfId="190"/>
    <cellStyle name="_Credit Curves (AIG_bid) 3" xfId="191"/>
    <cellStyle name="_Credit Curves (AIG_bid) 4" xfId="192"/>
    <cellStyle name="_Credit Curves (AIG_bid) 5" xfId="193"/>
    <cellStyle name="_Credit Curves (AIG_mid)" xfId="194"/>
    <cellStyle name="_Credit Curves (AIG_mid) 2" xfId="195"/>
    <cellStyle name="_Credit Curves (AIG_mid) 3" xfId="196"/>
    <cellStyle name="_Credit Curves (AIG_mid) 4" xfId="197"/>
    <cellStyle name="_Credit Curves (AIG_mid) 5" xfId="198"/>
    <cellStyle name="_Credit Curves (Cast Bid)" xfId="199"/>
    <cellStyle name="_Credit Curves (Cast Bid) 2" xfId="200"/>
    <cellStyle name="_Credit Curves (Cast Bid) 3" xfId="201"/>
    <cellStyle name="_Credit Curves (Cast Bid) 4" xfId="202"/>
    <cellStyle name="_Credit Curves (Cast Bid) 5" xfId="203"/>
    <cellStyle name="_Credit Curves (Cast Mid)" xfId="204"/>
    <cellStyle name="_Credit Curves (Cast Mid) 2" xfId="205"/>
    <cellStyle name="_Credit Curves (Cast Mid) 3" xfId="206"/>
    <cellStyle name="_Credit Curves (Cast Mid) 4" xfId="207"/>
    <cellStyle name="_Credit Curves (Cast Mid) 5" xfId="208"/>
    <cellStyle name="_Credit Curves (CDX.NA.HY)" xfId="209"/>
    <cellStyle name="_Credit Curves (CDX.NA.HY) 2" xfId="210"/>
    <cellStyle name="_Credit Curves (CDX.NA.HY) 3" xfId="211"/>
    <cellStyle name="_Credit Curves (CDX.NA.HY) 4" xfId="212"/>
    <cellStyle name="_Credit Curves (CDX.NA.HY) 5" xfId="213"/>
    <cellStyle name="_Credit Curves (CDX.NA.IG)" xfId="214"/>
    <cellStyle name="_Credit Curves (CDX.NA.IG) 2" xfId="215"/>
    <cellStyle name="_Credit Curves (CDX.NA.IG) 3" xfId="216"/>
    <cellStyle name="_Credit Curves (CDX.NA.IG) 4" xfId="217"/>
    <cellStyle name="_Credit Curves (CDX.NA.IG) 5" xfId="218"/>
    <cellStyle name="_Credit Curves (Halcyon_bid)" xfId="219"/>
    <cellStyle name="_Credit Curves (Halcyon_bid) 2" xfId="220"/>
    <cellStyle name="_Credit Curves (Halcyon_bid) 3" xfId="221"/>
    <cellStyle name="_Credit Curves (Halcyon_bid) 4" xfId="222"/>
    <cellStyle name="_Credit Curves (Halcyon_bid) 5" xfId="223"/>
    <cellStyle name="_Credit Curves (Halcyon_mid)" xfId="224"/>
    <cellStyle name="_Credit Curves (Halcyon_mid) 2" xfId="225"/>
    <cellStyle name="_Credit Curves (Halcyon_mid) 3" xfId="226"/>
    <cellStyle name="_Credit Curves (Halcyon_mid) 4" xfId="227"/>
    <cellStyle name="_Credit Curves (Halcyon_mid) 5" xfId="228"/>
    <cellStyle name="_Credit Curves (Hickory_mid)" xfId="229"/>
    <cellStyle name="_Credit Curves (Hickory_mid) 2" xfId="230"/>
    <cellStyle name="_Credit Curves (Hickory_mid) 3" xfId="231"/>
    <cellStyle name="_Credit Curves (Hickory_mid) 4" xfId="232"/>
    <cellStyle name="_Credit Curves (Hickory_mid) 5" xfId="233"/>
    <cellStyle name="_Credit Curves (iTraxx.EU)" xfId="234"/>
    <cellStyle name="_Credit Curves (iTraxx.EU) 2" xfId="235"/>
    <cellStyle name="_Credit Curves (iTraxx.EU) 3" xfId="236"/>
    <cellStyle name="_Credit Curves (iTraxx.EU) 4" xfId="237"/>
    <cellStyle name="_Credit Curves (iTraxx.EU) 5" xfId="238"/>
    <cellStyle name="_Credit Curves (Kirribili_bid)" xfId="239"/>
    <cellStyle name="_Credit Curves (Kirribili_bid) 2" xfId="240"/>
    <cellStyle name="_Credit Curves (Kirribili_bid) 3" xfId="241"/>
    <cellStyle name="_Credit Curves (Kirribili_bid) 4" xfId="242"/>
    <cellStyle name="_Credit Curves (Kirribili_bid) 5" xfId="243"/>
    <cellStyle name="_Credit Curves (Kirribili_mid)" xfId="244"/>
    <cellStyle name="_Credit Curves (Kirribili_mid) 2" xfId="245"/>
    <cellStyle name="_Credit Curves (Kirribili_mid) 3" xfId="246"/>
    <cellStyle name="_Credit Curves (Kirribili_mid) 4" xfId="247"/>
    <cellStyle name="_Credit Curves (Kirribili_mid) 5" xfId="248"/>
    <cellStyle name="_Credit Curves (Pascal_bid)" xfId="249"/>
    <cellStyle name="_Credit Curves (Pascal_bid) 2" xfId="250"/>
    <cellStyle name="_Credit Curves (Pascal_bid) 3" xfId="251"/>
    <cellStyle name="_Credit Curves (Pascal_bid) 4" xfId="252"/>
    <cellStyle name="_Credit Curves (Pascal_bid) 5" xfId="253"/>
    <cellStyle name="_Credit Curves (Pascal_mid)" xfId="254"/>
    <cellStyle name="_Credit Curves (Pascal_mid) 2" xfId="255"/>
    <cellStyle name="_Credit Curves (Pascal_mid) 3" xfId="256"/>
    <cellStyle name="_Credit Curves (Pascal_mid) 4" xfId="257"/>
    <cellStyle name="_Credit Curves (Pascal_mid) 5" xfId="258"/>
    <cellStyle name="_Credit Curves (SMCDO 2007_bid)" xfId="259"/>
    <cellStyle name="_Credit Curves (SMCDO 2007_bid) 2" xfId="260"/>
    <cellStyle name="_Credit Curves (SMCDO 2007_bid) 3" xfId="261"/>
    <cellStyle name="_Credit Curves (SMCDO 2007_bid) 4" xfId="262"/>
    <cellStyle name="_Credit Curves (SMCDO 2007_bid) 5" xfId="263"/>
    <cellStyle name="_Credit Curves (SMCDO 2007_mid)" xfId="264"/>
    <cellStyle name="_Credit Curves (SMCDO 2007_mid) 2" xfId="265"/>
    <cellStyle name="_Credit Curves (SMCDO 2007_mid) 3" xfId="266"/>
    <cellStyle name="_Credit Curves (SMCDO 2007_mid) 4" xfId="267"/>
    <cellStyle name="_Credit Curves (SMCDO 2007_mid) 5" xfId="268"/>
    <cellStyle name="_Credit Curves (SMCDO 2008_bid)" xfId="269"/>
    <cellStyle name="_Credit Curves (SMCDO 2008_bid) 2" xfId="270"/>
    <cellStyle name="_Credit Curves (SMCDO 2008_bid) 3" xfId="271"/>
    <cellStyle name="_Credit Curves (SMCDO 2008_bid) 4" xfId="272"/>
    <cellStyle name="_Credit Curves (SMCDO 2008_bid) 5" xfId="273"/>
    <cellStyle name="_Credit Curves (SMCDO 2008_mid)" xfId="274"/>
    <cellStyle name="_Credit Curves (SMCDO 2008_mid) 2" xfId="275"/>
    <cellStyle name="_Credit Curves (SMCDO 2008_mid) 3" xfId="276"/>
    <cellStyle name="_Credit Curves (SMCDO 2008_mid) 4" xfId="277"/>
    <cellStyle name="_Credit Curves (SMCDO 2008_mid) 5" xfId="278"/>
    <cellStyle name="_CurrencySpace" xfId="279"/>
    <cellStyle name="_Curve_AIG_ask" xfId="280"/>
    <cellStyle name="_Curve_AIG_mid" xfId="281"/>
    <cellStyle name="_Curve_Cast_bid" xfId="282"/>
    <cellStyle name="_Curve_Cast_mid" xfId="283"/>
    <cellStyle name="_Curve_CDX IG" xfId="284"/>
    <cellStyle name="_Curve_Halcyon_bid" xfId="285"/>
    <cellStyle name="_Curve_Halcyon_mid" xfId="286"/>
    <cellStyle name="_Curve_Hickory_mid" xfId="287"/>
    <cellStyle name="_Curve_Itraxx" xfId="288"/>
    <cellStyle name="_Curve_Kirribili_bid" xfId="289"/>
    <cellStyle name="_Curve_Kirribili_mid" xfId="290"/>
    <cellStyle name="_Curve_Pascal_bid" xfId="291"/>
    <cellStyle name="_Curve_Pascal_mid" xfId="292"/>
    <cellStyle name="_Curve_SMCDO2007_bid" xfId="293"/>
    <cellStyle name="_Curve_SMCDO2007_mid" xfId="294"/>
    <cellStyle name="_Curve_SMCDO2008_bid" xfId="295"/>
    <cellStyle name="_Curve_SMCDO2008_mid" xfId="296"/>
    <cellStyle name="_DebtIssues&amp;BillAcceptances" xfId="297"/>
    <cellStyle name="_DebtIssues&amp;BillAcceptances 2" xfId="298"/>
    <cellStyle name="_DebtIssues&amp;BillAcceptances 3" xfId="299"/>
    <cellStyle name="_DebtIssues&amp;BillAcceptances 4" xfId="300"/>
    <cellStyle name="_DebtIssues&amp;BillAcceptances 5" xfId="301"/>
    <cellStyle name="_DebtIssues&amp;BillAcceptances_Sheet2" xfId="302"/>
    <cellStyle name="_Derviwrap data Sep07" xfId="303"/>
    <cellStyle name="_Derviwrap data Sep07 2" xfId="304"/>
    <cellStyle name="_Derviwrap data Sep07 2 2" xfId="305"/>
    <cellStyle name="_Derviwrap data Sep07 2 3" xfId="306"/>
    <cellStyle name="_Derviwrap data Sep07 3" xfId="307"/>
    <cellStyle name="_Derviwrap data Sep07 4" xfId="308"/>
    <cellStyle name="_Derviwrap data Sep07 5" xfId="309"/>
    <cellStyle name="_Derviwrap data Sep07_Sheet2" xfId="310"/>
    <cellStyle name="_Dry Run NLL Templatev2_Consol &amp; Support" xfId="311"/>
    <cellStyle name="_FC_WRAP" xfId="312"/>
    <cellStyle name="_FI WRAP May09" xfId="313"/>
    <cellStyle name="_FLASH_Master_BSD_Jun09" xfId="314"/>
    <cellStyle name="_FV of TPS2004_SPS Jul 2009" xfId="315"/>
    <cellStyle name="_FV of TPS2004_SPS Jul 2009 2" xfId="316"/>
    <cellStyle name="_FV of TPS2004_SPS Jul 2009 3" xfId="317"/>
    <cellStyle name="_FV of TPS2004_SPS Jul 2009 4" xfId="318"/>
    <cellStyle name="_FV of TPS2004_SPS Jul 2009 5" xfId="319"/>
    <cellStyle name="_FV of TPS2004_SPS Jul 2009_Sheet2" xfId="320"/>
    <cellStyle name="_GROUP MARGIN ANALYSIS - 1H10 120410" xfId="321"/>
    <cellStyle name="_Header" xfId="322"/>
    <cellStyle name="_Header 2" xfId="323"/>
    <cellStyle name="_Header 3" xfId="324"/>
    <cellStyle name="_Header 4" xfId="325"/>
    <cellStyle name="_Header 5" xfId="326"/>
    <cellStyle name="_Header 6" xfId="327"/>
    <cellStyle name="_Header 7" xfId="328"/>
    <cellStyle name="_Header_Sheet2" xfId="329"/>
    <cellStyle name="_Hist Coll" xfId="330"/>
    <cellStyle name="_Internal Cover Sheet template- Treasury Finance" xfId="331"/>
    <cellStyle name="_Internal Cover Sheet template- Treasury Finance 2" xfId="332"/>
    <cellStyle name="_Internal Cover Sheet template- Treasury Finance 3" xfId="333"/>
    <cellStyle name="_Internal Cover Sheet template- Treasury Finance 4" xfId="334"/>
    <cellStyle name="_Internal Cover Sheet template- Treasury Finance 5" xfId="335"/>
    <cellStyle name="_Internal Cover Sheet template- Treasury Finance_Sheet2" xfId="336"/>
    <cellStyle name="_IS IBP Review Pack Phase 2v2 (2) values to AO" xfId="337"/>
    <cellStyle name="_ITraxx EU" xfId="338"/>
    <cellStyle name="_July09 Balance Sheet Review" xfId="339"/>
    <cellStyle name="_July09 Balance Sheet Review 2" xfId="340"/>
    <cellStyle name="_Kirribili_mid" xfId="341"/>
    <cellStyle name="_KPI_Wave 2 calc v1(JC 15Jan08 1720pm" xfId="342"/>
    <cellStyle name="_KPI_Wave 2 calc v1(JC 15Jan08 1720pm_Acc" xfId="343"/>
    <cellStyle name="_KPI_Wave 2 calc v1(JC 15Jan08 1720pm_Entities" xfId="344"/>
    <cellStyle name="_KPI_Wave 2 calc v1(JC 15Jan08 1720pm_FcstInput" xfId="345"/>
    <cellStyle name="_KPI_Wave 2 calc v1(JC 15Jan08 1720pm_Input" xfId="346"/>
    <cellStyle name="_Link Area Bottom Right" xfId="347"/>
    <cellStyle name="_Link Area Bottom Right 2" xfId="348"/>
    <cellStyle name="_Link Area Bottom Right 3" xfId="349"/>
    <cellStyle name="_Link Area Bottom Right 4" xfId="350"/>
    <cellStyle name="_Link Area Bottom Right 5" xfId="351"/>
    <cellStyle name="_Link Area Bottom Right 6" xfId="352"/>
    <cellStyle name="_Link Area Bottom Right 7" xfId="353"/>
    <cellStyle name="_Link Area Bottom Right_2008 Financial Stmts_Part 2" xfId="354"/>
    <cellStyle name="_Link Area Bottom Right_2008 Financial Stmts_Part 2 2" xfId="355"/>
    <cellStyle name="_Link Area Bottom Right_2008 Financial Stmts_Part 2 3" xfId="356"/>
    <cellStyle name="_Link Area Bottom Right_2008 Financial Stmts_Part 2 4" xfId="357"/>
    <cellStyle name="_Link Area Bottom Right_2008 Financial Stmts_Part 2 5" xfId="358"/>
    <cellStyle name="_Link Area Bottom Right_2008 Financial Stmts_Part 2 6" xfId="359"/>
    <cellStyle name="_Link Area Bottom Right_2008 Financial Stmts_Part 2 7" xfId="360"/>
    <cellStyle name="_Link Area Bottom Right_2008 Financial Stmts_Part 2." xfId="361"/>
    <cellStyle name="_Link Area Bottom Right_2008 Financial Stmts_Part 2. 2" xfId="362"/>
    <cellStyle name="_Link Area Bottom Right_2008 Financial Stmts_Part 2. 3" xfId="363"/>
    <cellStyle name="_Link Area Bottom Right_2008 Financial Stmts_Part 2. 4" xfId="364"/>
    <cellStyle name="_Link Area Bottom Right_2008 Financial Stmts_Part 2. 5" xfId="365"/>
    <cellStyle name="_Link Area Bottom Right_2008 Financial Stmts_Part 2. 6" xfId="366"/>
    <cellStyle name="_Link Area Bottom Right_2008 Financial Stmts_Part 2. 7" xfId="367"/>
    <cellStyle name="_Link Area Bottom Right_2008 Financial Stmts_Part 2._2010 coversheet_templates final" xfId="368"/>
    <cellStyle name="_Link Area Bottom Right_2008 Financial Stmts_Part 2._2010 coversheet_templates final 2" xfId="369"/>
    <cellStyle name="_Link Area Bottom Right_2008 Financial Stmts_Part 2._2010 coversheet_templates final 3" xfId="370"/>
    <cellStyle name="_Link Area Bottom Right_2008 Financial Stmts_Part 2._2010 coversheet_templates final 4" xfId="371"/>
    <cellStyle name="_Link Area Bottom Right_2008 Financial Stmts_Part 2._2010 coversheet_templates final 5" xfId="372"/>
    <cellStyle name="_Link Area Bottom Right_2008 Financial Stmts_Part 2._2010 coversheet_templates final 6" xfId="373"/>
    <cellStyle name="_Link Area Bottom Right_2008 Financial Stmts_Part 2._2010 coversheet_templates final 7" xfId="374"/>
    <cellStyle name="_Link Area Bottom Right_2008 Financial Stmts_Part 2._2010 coversheet_templates final_Sheet2" xfId="375"/>
    <cellStyle name="_Link Area Bottom Right_2008 Financial Stmts_Part 2._2010 Financial Stmts_Part 3" xfId="376"/>
    <cellStyle name="_Link Area Bottom Right_2008 Financial Stmts_Part 2._2010 Financial Stmts_Part 3 2" xfId="377"/>
    <cellStyle name="_Link Area Bottom Right_2008 Financial Stmts_Part 2._2010 Financial Stmts_Part 3 3" xfId="378"/>
    <cellStyle name="_Link Area Bottom Right_2008 Financial Stmts_Part 2._2010 Financial Stmts_Part 3 4" xfId="379"/>
    <cellStyle name="_Link Area Bottom Right_2008 Financial Stmts_Part 2._2010 Financial Stmts_Part 3 5" xfId="380"/>
    <cellStyle name="_Link Area Bottom Right_2008 Financial Stmts_Part 2._Amy Shiu N28 FV WIB FM DM C&amp;S" xfId="381"/>
    <cellStyle name="_Link Area Bottom Right_2008 Financial Stmts_Part 2._Expenditure Commitments - PB- PNG July 2010" xfId="382"/>
    <cellStyle name="_Link Area Bottom Right_2008 Financial Stmts_Part 2._Expenditure Commitments - PB- PNG July 2010 2" xfId="383"/>
    <cellStyle name="_Link Area Bottom Right_2008 Financial Stmts_Part 2._Expenditure Commitments - PB- PNG July 2010 3" xfId="384"/>
    <cellStyle name="_Link Area Bottom Right_2008 Financial Stmts_Part 2._Expenditure Commitments - PB- PNG July 2010 4" xfId="385"/>
    <cellStyle name="_Link Area Bottom Right_2008 Financial Stmts_Part 2._Expenditure Commitments - PB- PNG July 2010 5" xfId="386"/>
    <cellStyle name="_Link Area Bottom Right_2008 Financial Stmts_Part 2._Expenditure Commitments - PB- PNG July 2010 6" xfId="387"/>
    <cellStyle name="_Link Area Bottom Right_2008 Financial Stmts_Part 2._Expenditure Commitments - PB- PNG July 2010 7" xfId="388"/>
    <cellStyle name="_Link Area Bottom Right_2008 Financial Stmts_Part 2._Expenditure Commitments - PB- PNG July 2010_Sheet2" xfId="389"/>
    <cellStyle name="_Link Area Bottom Right_2008 Financial Stmts_Part 2._Expenditure Commitments OATM 2010" xfId="390"/>
    <cellStyle name="_Link Area Bottom Right_2008 Financial Stmts_Part 2._Expenditure Commitments OATM 2010 2" xfId="391"/>
    <cellStyle name="_Link Area Bottom Right_2008 Financial Stmts_Part 2._Expenditure Commitments OATM 2010 3" xfId="392"/>
    <cellStyle name="_Link Area Bottom Right_2008 Financial Stmts_Part 2._Expenditure Commitments OATM 2010 4" xfId="393"/>
    <cellStyle name="_Link Area Bottom Right_2008 Financial Stmts_Part 2._Expenditure Commitments OATM 2010 5" xfId="394"/>
    <cellStyle name="_Link Area Bottom Right_2008 Financial Stmts_Part 2._Expenditure Commitments OATM 2010 6" xfId="395"/>
    <cellStyle name="_Link Area Bottom Right_2008 Financial Stmts_Part 2._Expenditure Commitments OATM 2010 7" xfId="396"/>
    <cellStyle name="_Link Area Bottom Right_2008 Financial Stmts_Part 2._Expenditure Commitments OATM 2010_Sheet2" xfId="397"/>
    <cellStyle name="_Link Area Bottom Right_2008 Financial Stmts_Part 2._MASTER - AFS &amp; Reserves Template - July 2010" xfId="398"/>
    <cellStyle name="_Link Area Bottom Right_2008 Financial Stmts_Part 2._Note 10_AFS and Reserves Template _120810_GlobalStructuredFinance" xfId="399"/>
    <cellStyle name="_Link Area Bottom Right_2008 Financial Stmts_Part 2._Note 10_AFS and Reserves Template _120810_GroupTreasuryAU_NZ_SGB" xfId="400"/>
    <cellStyle name="_Link Area Bottom Right_2008 Financial Stmts_Part 2._Note 10_AFS and Reserves Template _120810_GroupTreasuryOffshore New_v2" xfId="401"/>
    <cellStyle name="_Link Area Bottom Right_2008 Financial Stmts_Part 2._Note 10_AFS and Reserves Template _120810_PacificBanking-0710 PNG with Deal listing" xfId="402"/>
    <cellStyle name="_Link Area Bottom Right_2008 Financial Stmts_Part 2._Note 10_AFS and Reserves Template_120810_SecuritisationandALCOswaps" xfId="403"/>
    <cellStyle name="_Link Area Bottom Right_2008 Financial Stmts_Part 2._Note 10_AFS and Reserves Template_120810_WIB DM HOCPM" xfId="404"/>
    <cellStyle name="_Link Area Bottom Right_2008 Financial Stmts_Part 2._Note 10_AFS and Reserves Template_120810_WIB DM SGB_v2" xfId="405"/>
    <cellStyle name="_Link Area Bottom Right_2008 Financial Stmts_Part 2._Note 10_AFS and Reserves Template_120810_WIB Offshore" xfId="406"/>
    <cellStyle name="_Link Area Bottom Right_2008 Financial Stmts_Part 2._Note 10_AFS and Reserves Template_120810_WIB Princip Inv" xfId="407"/>
    <cellStyle name="_Link Area Bottom Right_2008 Financial Stmts_Part 2._Note 11 Loans July 2010 Pacific Banking" xfId="408"/>
    <cellStyle name="_Link Area Bottom Right_2008 Financial Stmts_Part 2._Note 11 Loans Sept 2010 - Global Structured Finance" xfId="409"/>
    <cellStyle name="_Link Area Bottom Right_2008 Financial Stmts_Part 2._Note 11 Loans Sept 2010 - New Zealand" xfId="410"/>
    <cellStyle name="_Link Area Bottom Right_2008 Financial Stmts_Part 2._Note 11 Loans Sept 2010 - P and O SGB_final" xfId="411"/>
    <cellStyle name="_Link Area Bottom Right_2008 Financial Stmts_Part 2._Note 11 Loans Sept 2010 - P and O WBC" xfId="412"/>
    <cellStyle name="_Link Area Bottom Right_2008 Financial Stmts_Part 2._Note 11 Loans Sept 2010 - Pacific Banking" xfId="413"/>
    <cellStyle name="_Link Area Bottom Right_2008 Financial Stmts_Part 2._Note 11 Loans Sept 2010 - Securitisation and ALCO" xfId="414"/>
    <cellStyle name="_Link Area Bottom Right_2008 Financial Stmts_Part 2._Note 11 Loans Sept 2010 - WIB Equities" xfId="415"/>
    <cellStyle name="_Link Area Bottom Right_2008 Financial Stmts_Part 2._Note 11 Loans Sept 2010 - WIB FM Corp and Inst" xfId="416"/>
    <cellStyle name="_Link Area Bottom Right_2008 Financial Stmts_Part 2._Note 11 Loans Sept 2010 - WIB FM DM CPM" xfId="417"/>
    <cellStyle name="_Link Area Bottom Right_2008 Financial Stmts_Part 2._Note 11 Loans Sept 2010 - WIB FM DM DCM " xfId="418"/>
    <cellStyle name="_Link Area Bottom Right_2008 Financial Stmts_Part 2._Note 11 Loans Sept 2010 - WIB FX and CCE" xfId="419"/>
    <cellStyle name="_Link Area Bottom Right_2008 Financial Stmts_Part 2._Note 11 Loans Sept 2010 - WIB Offshore" xfId="420"/>
    <cellStyle name="_Link Area Bottom Right_2008 Financial Stmts_Part 2._Note 11 Loans Sept 2010 - WIB Principal Investments" xfId="421"/>
    <cellStyle name="_Link Area Bottom Right_2008 Financial Stmts_Part 2._Note 11 Loans Sept 2010 - WIB Working Capital Solutions" xfId="422"/>
    <cellStyle name="_Link Area Bottom Right_2008 Financial Stmts_Part 2._Note 11 Loans Sept 2010 WIB FM DM DCM" xfId="423"/>
    <cellStyle name="_Link Area Bottom Right_2008 Financial Stmts_Part 2._Note 20_ Non Lending Losses BT July 2010" xfId="424"/>
    <cellStyle name="_Link Area Bottom Right_2008 Financial Stmts_Part 2._Note 20_ Provisions _Restructuring Provision BT July 2010" xfId="425"/>
    <cellStyle name="_Link Area Bottom Right_2008 Financial Stmts_Part 2._Note 20_ Provisions _Restructuring Provision Treasury + Structured Fin 2010" xfId="426"/>
    <cellStyle name="_Link Area Bottom Right_2008 Financial Stmts_Part 2._Note 28 - FV - BTGI - Elpidio Espejo" xfId="427"/>
    <cellStyle name="_Link Area Bottom Right_2008 Financial Stmts_Part 2._Note 28 - FV - BTGI - Elpidio Espejo 2" xfId="428"/>
    <cellStyle name="_Link Area Bottom Right_2008 Financial Stmts_Part 2._Note 28 - FV - BTGI - Elpidio Espejo 3" xfId="429"/>
    <cellStyle name="_Link Area Bottom Right_2008 Financial Stmts_Part 2._Note 28 - FV - BTGI - Elpidio Espejo 4" xfId="430"/>
    <cellStyle name="_Link Area Bottom Right_2008 Financial Stmts_Part 2._Note 28 - FV - BTGI - Elpidio Espejo 5" xfId="431"/>
    <cellStyle name="_Link Area Bottom Right_2008 Financial Stmts_Part 2._Note 28 - FV - BTGI - Elpidio Espejo 6" xfId="432"/>
    <cellStyle name="_Link Area Bottom Right_2008 Financial Stmts_Part 2._Note 28 - FV - BTGI - Elpidio Espejo 7" xfId="433"/>
    <cellStyle name="_Link Area Bottom Right_2008 Financial Stmts_Part 2._Note 28 - FV - BTGI - Elpidio Espejo_Sheet2" xfId="434"/>
    <cellStyle name="_Link Area Bottom Right_2008 Financial Stmts_Part 2._NOTE 28 Perfect template" xfId="435"/>
    <cellStyle name="_Link Area Bottom Right_2008 Financial Stmts_Part 2._Note 9 Trading Assets Template July 2010 - EXAMPLE" xfId="436"/>
    <cellStyle name="_Link Area Bottom Right_2008 Financial Stmts_Part 2._Sheet2" xfId="437"/>
    <cellStyle name="_Link Area Bottom Right_2008 Financial Stmts_Part 2_Expenditure Commitments - RBB-  Banksmart" xfId="438"/>
    <cellStyle name="_Link Area Bottom Right_2008 Financial Stmts_Part 2_Expenditure Commitments - RBB-  Banksmart 2" xfId="439"/>
    <cellStyle name="_Link Area Bottom Right_2008 Financial Stmts_Part 2_Expenditure Commitments - RBB-  Banksmart 3" xfId="440"/>
    <cellStyle name="_Link Area Bottom Right_2008 Financial Stmts_Part 2_Expenditure Commitments - RBB-  Banksmart 4" xfId="441"/>
    <cellStyle name="_Link Area Bottom Right_2008 Financial Stmts_Part 2_Expenditure Commitments - RBB-  Banksmart 5" xfId="442"/>
    <cellStyle name="_Link Area Bottom Right_2008 Financial Stmts_Part 2_Expenditure Commitments - RBB-  Banksmart 6" xfId="443"/>
    <cellStyle name="_Link Area Bottom Right_2008 Financial Stmts_Part 2_Expenditure Commitments - RBB-  Banksmart 7" xfId="444"/>
    <cellStyle name="_Link Area Bottom Right_2008 Financial Stmts_Part 2_Expenditure Commitments - RBB-  Banksmart_Sheet2" xfId="445"/>
    <cellStyle name="_Link Area Bottom Right_2008 Financial Stmts_Part 2_Note 10_AFS and Reserves Template _120810_WIB DM HOCM" xfId="446"/>
    <cellStyle name="_Link Area Bottom Right_2008 Financial Stmts_Part 2_Note 11 Loans July 2010 Pacific Banking" xfId="447"/>
    <cellStyle name="_Link Area Bottom Right_2008 Financial Stmts_Part 2_Note 11 Loans Sept 2010 - Global Structured Finance" xfId="448"/>
    <cellStyle name="_Link Area Bottom Right_2008 Financial Stmts_Part 2_Note 11 Loans Sept 2010 - New Zealand" xfId="449"/>
    <cellStyle name="_Link Area Bottom Right_2008 Financial Stmts_Part 2_Note 11 Loans Sept 2010 - P and O SGB_final" xfId="450"/>
    <cellStyle name="_Link Area Bottom Right_2008 Financial Stmts_Part 2_Note 11 Loans Sept 2010 - P and O WBC" xfId="451"/>
    <cellStyle name="_Link Area Bottom Right_2008 Financial Stmts_Part 2_Note 11 Loans Sept 2010 - Pacific Banking" xfId="452"/>
    <cellStyle name="_Link Area Bottom Right_2008 Financial Stmts_Part 2_Note 11 Loans Sept 2010 - Securitisation and ALCO" xfId="453"/>
    <cellStyle name="_Link Area Bottom Right_2008 Financial Stmts_Part 2_Note 11 Loans Sept 2010 - WIB Equities" xfId="454"/>
    <cellStyle name="_Link Area Bottom Right_2008 Financial Stmts_Part 2_Note 11 Loans Sept 2010 - WIB FM Corp and Inst" xfId="455"/>
    <cellStyle name="_Link Area Bottom Right_2008 Financial Stmts_Part 2_Note 11 Loans Sept 2010 - WIB FM DM CPM" xfId="456"/>
    <cellStyle name="_Link Area Bottom Right_2008 Financial Stmts_Part 2_Note 11 Loans Sept 2010 - WIB FM DM DCM " xfId="457"/>
    <cellStyle name="_Link Area Bottom Right_2008 Financial Stmts_Part 2_Note 11 Loans Sept 2010 - WIB FX and CCE" xfId="458"/>
    <cellStyle name="_Link Area Bottom Right_2008 Financial Stmts_Part 2_Note 11 Loans Sept 2010 - WIB Offshore" xfId="459"/>
    <cellStyle name="_Link Area Bottom Right_2008 Financial Stmts_Part 2_Note 11 Loans Sept 2010 - WIB Principal Investments" xfId="460"/>
    <cellStyle name="_Link Area Bottom Right_2008 Financial Stmts_Part 2_Note 11 Loans Sept 2010 - WIB Working Capital Solutions" xfId="461"/>
    <cellStyle name="_Link Area Bottom Right_2008 Financial Stmts_Part 2_Note 11 Loans Sept 2010 WIB FM DM DCM" xfId="462"/>
    <cellStyle name="_Link Area Bottom Right_2008 Financial Stmts_Part 2_Note 20 - NonLending Losses Group Adj July 2010 - 23 Aug 10" xfId="463"/>
    <cellStyle name="_Link Area Bottom Right_2008 Financial Stmts_Part 2_Note 20 - Provisions - Leasehold Premises P+O July 2010" xfId="464"/>
    <cellStyle name="_Link Area Bottom Right_2008 Financial Stmts_Part 2_Note 20 _Non Lending Losses Corporate Core July 2010" xfId="465"/>
    <cellStyle name="_Link Area Bottom Right_2008 Financial Stmts_Part 2_Note 20 _Non Lending Losses NZ July 2010" xfId="466"/>
    <cellStyle name="_Link Area Bottom Right_2008 Financial Stmts_Part 2_Note 20 _Non Lending Losses P+O July 2010 Upload" xfId="467"/>
    <cellStyle name="_Link Area Bottom Right_2008 Financial Stmts_Part 2_Note 20 _Non Lending Losses PB July 2010" xfId="468"/>
    <cellStyle name="_Link Area Bottom Right_2008 Financial Stmts_Part 2_Note 20 _Non Lending Losses RBB July 2010 - FINAL" xfId="469"/>
    <cellStyle name="_Link Area Bottom Right_2008 Financial Stmts_Part 2_Note 20 _Non Lending Losses SGB RBB July 2010" xfId="470"/>
    <cellStyle name="_Link Area Bottom Right_2008 Financial Stmts_Part 2_Note 20 _Provision for Credit Commitments July 2010 FINAL" xfId="471"/>
    <cellStyle name="_Link Area Bottom Right_2008 Financial Stmts_Part 2_Note 20 _Provisions _Restructuring Provision Corp Core July 2010" xfId="472"/>
    <cellStyle name="_Link Area Bottom Right_2008 Financial Stmts_Part 2_Note 20 _Provisions _Restructuring Provision P+O July 2010" xfId="473"/>
    <cellStyle name="_Link Area Bottom Right_2008 Financial Stmts_Part 2_Note 20 _Provisions _Restructuring Provision RBB 2010 - FINAL" xfId="474"/>
    <cellStyle name="_Link Area Bottom Right_2008 Financial Stmts_Part 2_Note 20 _Provisions for LSL + AL + other employee beneifts July 2010 Fina" xfId="475"/>
    <cellStyle name="_Link Area Bottom Right_2008 Financial Stmts_Part 2_Note 20 _Provisions_ Restructuring Provision Info Tech July 2010" xfId="476"/>
    <cellStyle name="_Link Area Bottom Right_2008 Financial Stmts_Part 2_Note 20_ Non Lending Losses BT July 2010" xfId="477"/>
    <cellStyle name="_Link Area Bottom Right_2008 Financial Stmts_Part 2_Note 20_ Provisions _Restructuring Provision BT July 2010" xfId="478"/>
    <cellStyle name="_Link Area Bottom Right_2008 Financial Stmts_Part 2_Note 20_ Provisions _Restructuring Provision Treasury + Structured Fin 2010" xfId="479"/>
    <cellStyle name="_Link Area Bottom Right_2008 Financial Stmts_Part 2_Note 20_Transformation v1.1" xfId="480"/>
    <cellStyle name="_Link Area Bottom Right_2008 Financial Stmts_Part 2_NOTE 28 Perfect template" xfId="481"/>
    <cellStyle name="_Link Area Bottom Right_2008 Financial Stmts_Part 2_Sheet1" xfId="482"/>
    <cellStyle name="_Link Area Bottom Right_2008 Financial Stmts_Part 2_Sheet2" xfId="483"/>
    <cellStyle name="_Link Area Bottom Right_Expenditure Commitments - RBB-  Banksmart" xfId="484"/>
    <cellStyle name="_Link Area Bottom Right_Expenditure Commitments - RBB-  Banksmart 2" xfId="485"/>
    <cellStyle name="_Link Area Bottom Right_Expenditure Commitments - RBB-  Banksmart 3" xfId="486"/>
    <cellStyle name="_Link Area Bottom Right_Expenditure Commitments - RBB-  Banksmart 4" xfId="487"/>
    <cellStyle name="_Link Area Bottom Right_Expenditure Commitments - RBB-  Banksmart 5" xfId="488"/>
    <cellStyle name="_Link Area Bottom Right_Expenditure Commitments - RBB-  Banksmart 6" xfId="489"/>
    <cellStyle name="_Link Area Bottom Right_Expenditure Commitments - RBB-  Banksmart 7" xfId="490"/>
    <cellStyle name="_Link Area Bottom Right_Expenditure Commitments - RBB-  Banksmart_Sheet2" xfId="491"/>
    <cellStyle name="_Link Area Bottom Right_Note 10_AFS and Reserves Template _120810_WIB DM HOCM" xfId="492"/>
    <cellStyle name="_Link Area Bottom Right_Note 11 Loans July 2010 Pacific Banking" xfId="493"/>
    <cellStyle name="_Link Area Bottom Right_Note 11 Loans Sept 2010 - Global Structured Finance" xfId="494"/>
    <cellStyle name="_Link Area Bottom Right_Note 11 Loans Sept 2010 - New Zealand" xfId="495"/>
    <cellStyle name="_Link Area Bottom Right_Note 11 Loans Sept 2010 - P and O SGB_final" xfId="496"/>
    <cellStyle name="_Link Area Bottom Right_Note 11 Loans Sept 2010 - P and O WBC" xfId="497"/>
    <cellStyle name="_Link Area Bottom Right_Note 11 Loans Sept 2010 - Pacific Banking" xfId="498"/>
    <cellStyle name="_Link Area Bottom Right_Note 11 Loans Sept 2010 - Securitisation and ALCO" xfId="499"/>
    <cellStyle name="_Link Area Bottom Right_Note 11 Loans Sept 2010 - WIB Equities" xfId="500"/>
    <cellStyle name="_Link Area Bottom Right_Note 11 Loans Sept 2010 - WIB FM Corp and Inst" xfId="501"/>
    <cellStyle name="_Link Area Bottom Right_Note 11 Loans Sept 2010 - WIB FM DM CPM" xfId="502"/>
    <cellStyle name="_Link Area Bottom Right_Note 11 Loans Sept 2010 - WIB FM DM DCM " xfId="503"/>
    <cellStyle name="_Link Area Bottom Right_Note 11 Loans Sept 2010 - WIB FX and CCE" xfId="504"/>
    <cellStyle name="_Link Area Bottom Right_Note 11 Loans Sept 2010 - WIB Offshore" xfId="505"/>
    <cellStyle name="_Link Area Bottom Right_Note 11 Loans Sept 2010 - WIB Principal Investments" xfId="506"/>
    <cellStyle name="_Link Area Bottom Right_Note 11 Loans Sept 2010 - WIB Working Capital Solutions" xfId="507"/>
    <cellStyle name="_Link Area Bottom Right_Note 11 Loans Sept 2010 WIB FM DM DCM" xfId="508"/>
    <cellStyle name="_Link Area Bottom Right_Note 20 - Provisions - Leasehold Premises WIB July 2010" xfId="509"/>
    <cellStyle name="_Link Area Bottom Right_Note 20 - Provisions - Restructuring Provision WIB July 2010" xfId="510"/>
    <cellStyle name="_Link Area Bottom Right_Note 20 _Non Lending Losses WIB July 2010" xfId="511"/>
    <cellStyle name="_Link Area Bottom Right_NOTE 28 Perfect template" xfId="512"/>
    <cellStyle name="_Link Area Bottom Right_Sheet2" xfId="513"/>
    <cellStyle name="_Link Area Top Left" xfId="514"/>
    <cellStyle name="_Link Area Top Left 2" xfId="515"/>
    <cellStyle name="_Link Area Top Left 3" xfId="516"/>
    <cellStyle name="_Link Area Top Left 4" xfId="517"/>
    <cellStyle name="_Link Area Top Left 5" xfId="518"/>
    <cellStyle name="_Link Area Top Left 6" xfId="519"/>
    <cellStyle name="_Link Area Top Left 7" xfId="520"/>
    <cellStyle name="_Link Area Top Left_2008 Financial Stmts_Part 2" xfId="521"/>
    <cellStyle name="_Link Area Top Left_2008 Financial Stmts_Part 2 2" xfId="522"/>
    <cellStyle name="_Link Area Top Left_2008 Financial Stmts_Part 2 3" xfId="523"/>
    <cellStyle name="_Link Area Top Left_2008 Financial Stmts_Part 2 4" xfId="524"/>
    <cellStyle name="_Link Area Top Left_2008 Financial Stmts_Part 2 5" xfId="525"/>
    <cellStyle name="_Link Area Top Left_2008 Financial Stmts_Part 2 6" xfId="526"/>
    <cellStyle name="_Link Area Top Left_2008 Financial Stmts_Part 2 7" xfId="527"/>
    <cellStyle name="_Link Area Top Left_2008 Financial Stmts_Part 2." xfId="528"/>
    <cellStyle name="_Link Area Top Left_2008 Financial Stmts_Part 2. 2" xfId="529"/>
    <cellStyle name="_Link Area Top Left_2008 Financial Stmts_Part 2. 3" xfId="530"/>
    <cellStyle name="_Link Area Top Left_2008 Financial Stmts_Part 2. 4" xfId="531"/>
    <cellStyle name="_Link Area Top Left_2008 Financial Stmts_Part 2. 5" xfId="532"/>
    <cellStyle name="_Link Area Top Left_2008 Financial Stmts_Part 2. 6" xfId="533"/>
    <cellStyle name="_Link Area Top Left_2008 Financial Stmts_Part 2. 7" xfId="534"/>
    <cellStyle name="_Link Area Top Left_2008 Financial Stmts_Part 2._2010 coversheet_templates final" xfId="535"/>
    <cellStyle name="_Link Area Top Left_2008 Financial Stmts_Part 2._2010 coversheet_templates final 2" xfId="536"/>
    <cellStyle name="_Link Area Top Left_2008 Financial Stmts_Part 2._2010 coversheet_templates final 3" xfId="537"/>
    <cellStyle name="_Link Area Top Left_2008 Financial Stmts_Part 2._2010 coversheet_templates final 4" xfId="538"/>
    <cellStyle name="_Link Area Top Left_2008 Financial Stmts_Part 2._2010 coversheet_templates final 5" xfId="539"/>
    <cellStyle name="_Link Area Top Left_2008 Financial Stmts_Part 2._2010 coversheet_templates final 6" xfId="540"/>
    <cellStyle name="_Link Area Top Left_2008 Financial Stmts_Part 2._2010 coversheet_templates final 7" xfId="541"/>
    <cellStyle name="_Link Area Top Left_2008 Financial Stmts_Part 2._2010 coversheet_templates final_Sheet2" xfId="542"/>
    <cellStyle name="_Link Area Top Left_2008 Financial Stmts_Part 2._2010 Financial Stmts_Part 3" xfId="543"/>
    <cellStyle name="_Link Area Top Left_2008 Financial Stmts_Part 2._2010 Financial Stmts_Part 3 2" xfId="544"/>
    <cellStyle name="_Link Area Top Left_2008 Financial Stmts_Part 2._2010 Financial Stmts_Part 3 3" xfId="545"/>
    <cellStyle name="_Link Area Top Left_2008 Financial Stmts_Part 2._2010 Financial Stmts_Part 3 4" xfId="546"/>
    <cellStyle name="_Link Area Top Left_2008 Financial Stmts_Part 2._2010 Financial Stmts_Part 3 5" xfId="547"/>
    <cellStyle name="_Link Area Top Left_2008 Financial Stmts_Part 2._Amy Shiu N28 FV WIB FM DM C&amp;S" xfId="548"/>
    <cellStyle name="_Link Area Top Left_2008 Financial Stmts_Part 2._Expenditure Commitments - PB- PNG July 2010" xfId="549"/>
    <cellStyle name="_Link Area Top Left_2008 Financial Stmts_Part 2._Expenditure Commitments - PB- PNG July 2010 2" xfId="550"/>
    <cellStyle name="_Link Area Top Left_2008 Financial Stmts_Part 2._Expenditure Commitments - PB- PNG July 2010 3" xfId="551"/>
    <cellStyle name="_Link Area Top Left_2008 Financial Stmts_Part 2._Expenditure Commitments - PB- PNG July 2010 4" xfId="552"/>
    <cellStyle name="_Link Area Top Left_2008 Financial Stmts_Part 2._Expenditure Commitments - PB- PNG July 2010 5" xfId="553"/>
    <cellStyle name="_Link Area Top Left_2008 Financial Stmts_Part 2._Expenditure Commitments - PB- PNG July 2010 6" xfId="554"/>
    <cellStyle name="_Link Area Top Left_2008 Financial Stmts_Part 2._Expenditure Commitments - PB- PNG July 2010 7" xfId="555"/>
    <cellStyle name="_Link Area Top Left_2008 Financial Stmts_Part 2._Expenditure Commitments - PB- PNG July 2010_Sheet2" xfId="556"/>
    <cellStyle name="_Link Area Top Left_2008 Financial Stmts_Part 2._Expenditure Commitments OATM 2010" xfId="557"/>
    <cellStyle name="_Link Area Top Left_2008 Financial Stmts_Part 2._Expenditure Commitments OATM 2010 2" xfId="558"/>
    <cellStyle name="_Link Area Top Left_2008 Financial Stmts_Part 2._Expenditure Commitments OATM 2010 3" xfId="559"/>
    <cellStyle name="_Link Area Top Left_2008 Financial Stmts_Part 2._Expenditure Commitments OATM 2010 4" xfId="560"/>
    <cellStyle name="_Link Area Top Left_2008 Financial Stmts_Part 2._Expenditure Commitments OATM 2010 5" xfId="561"/>
    <cellStyle name="_Link Area Top Left_2008 Financial Stmts_Part 2._Expenditure Commitments OATM 2010 6" xfId="562"/>
    <cellStyle name="_Link Area Top Left_2008 Financial Stmts_Part 2._Expenditure Commitments OATM 2010 7" xfId="563"/>
    <cellStyle name="_Link Area Top Left_2008 Financial Stmts_Part 2._Expenditure Commitments OATM 2010_Sheet2" xfId="564"/>
    <cellStyle name="_Link Area Top Left_2008 Financial Stmts_Part 2._MASTER - AFS &amp; Reserves Template - July 2010" xfId="565"/>
    <cellStyle name="_Link Area Top Left_2008 Financial Stmts_Part 2._Note 10_AFS and Reserves Template _120810_GlobalStructuredFinance" xfId="566"/>
    <cellStyle name="_Link Area Top Left_2008 Financial Stmts_Part 2._Note 10_AFS and Reserves Template _120810_GroupTreasuryAU_NZ_SGB" xfId="567"/>
    <cellStyle name="_Link Area Top Left_2008 Financial Stmts_Part 2._Note 10_AFS and Reserves Template _120810_GroupTreasuryOffshore New_v2" xfId="568"/>
    <cellStyle name="_Link Area Top Left_2008 Financial Stmts_Part 2._Note 10_AFS and Reserves Template _120810_PacificBanking-0710 PNG with Deal listing" xfId="569"/>
    <cellStyle name="_Link Area Top Left_2008 Financial Stmts_Part 2._Note 10_AFS and Reserves Template_120810_SecuritisationandALCOswaps" xfId="570"/>
    <cellStyle name="_Link Area Top Left_2008 Financial Stmts_Part 2._Note 10_AFS and Reserves Template_120810_WIB DM HOCPM" xfId="571"/>
    <cellStyle name="_Link Area Top Left_2008 Financial Stmts_Part 2._Note 10_AFS and Reserves Template_120810_WIB DM SGB_v2" xfId="572"/>
    <cellStyle name="_Link Area Top Left_2008 Financial Stmts_Part 2._Note 10_AFS and Reserves Template_120810_WIB Offshore" xfId="573"/>
    <cellStyle name="_Link Area Top Left_2008 Financial Stmts_Part 2._Note 10_AFS and Reserves Template_120810_WIB Princip Inv" xfId="574"/>
    <cellStyle name="_Link Area Top Left_2008 Financial Stmts_Part 2._Note 11 Loans July 2010 Pacific Banking" xfId="575"/>
    <cellStyle name="_Link Area Top Left_2008 Financial Stmts_Part 2._Note 11 Loans Sept 2010 - Global Structured Finance" xfId="576"/>
    <cellStyle name="_Link Area Top Left_2008 Financial Stmts_Part 2._Note 11 Loans Sept 2010 - New Zealand" xfId="577"/>
    <cellStyle name="_Link Area Top Left_2008 Financial Stmts_Part 2._Note 11 Loans Sept 2010 - P and O SGB_final" xfId="578"/>
    <cellStyle name="_Link Area Top Left_2008 Financial Stmts_Part 2._Note 11 Loans Sept 2010 - P and O WBC" xfId="579"/>
    <cellStyle name="_Link Area Top Left_2008 Financial Stmts_Part 2._Note 11 Loans Sept 2010 - Pacific Banking" xfId="580"/>
    <cellStyle name="_Link Area Top Left_2008 Financial Stmts_Part 2._Note 11 Loans Sept 2010 - Securitisation and ALCO" xfId="581"/>
    <cellStyle name="_Link Area Top Left_2008 Financial Stmts_Part 2._Note 11 Loans Sept 2010 - WIB Equities" xfId="582"/>
    <cellStyle name="_Link Area Top Left_2008 Financial Stmts_Part 2._Note 11 Loans Sept 2010 - WIB FM Corp and Inst" xfId="583"/>
    <cellStyle name="_Link Area Top Left_2008 Financial Stmts_Part 2._Note 11 Loans Sept 2010 - WIB FM DM CPM" xfId="584"/>
    <cellStyle name="_Link Area Top Left_2008 Financial Stmts_Part 2._Note 11 Loans Sept 2010 - WIB FM DM DCM " xfId="585"/>
    <cellStyle name="_Link Area Top Left_2008 Financial Stmts_Part 2._Note 11 Loans Sept 2010 - WIB FX and CCE" xfId="586"/>
    <cellStyle name="_Link Area Top Left_2008 Financial Stmts_Part 2._Note 11 Loans Sept 2010 - WIB Offshore" xfId="587"/>
    <cellStyle name="_Link Area Top Left_2008 Financial Stmts_Part 2._Note 11 Loans Sept 2010 - WIB Principal Investments" xfId="588"/>
    <cellStyle name="_Link Area Top Left_2008 Financial Stmts_Part 2._Note 11 Loans Sept 2010 - WIB Working Capital Solutions" xfId="589"/>
    <cellStyle name="_Link Area Top Left_2008 Financial Stmts_Part 2._Note 11 Loans Sept 2010 WIB FM DM DCM" xfId="590"/>
    <cellStyle name="_Link Area Top Left_2008 Financial Stmts_Part 2._Note 20_ Non Lending Losses BT July 2010" xfId="591"/>
    <cellStyle name="_Link Area Top Left_2008 Financial Stmts_Part 2._Note 20_ Provisions _Restructuring Provision BT July 2010" xfId="592"/>
    <cellStyle name="_Link Area Top Left_2008 Financial Stmts_Part 2._Note 20_ Provisions _Restructuring Provision Treasury + Structured Fin 2010" xfId="593"/>
    <cellStyle name="_Link Area Top Left_2008 Financial Stmts_Part 2._Note 28 - FV - BTGI - Elpidio Espejo" xfId="594"/>
    <cellStyle name="_Link Area Top Left_2008 Financial Stmts_Part 2._Note 28 - FV - BTGI - Elpidio Espejo 2" xfId="595"/>
    <cellStyle name="_Link Area Top Left_2008 Financial Stmts_Part 2._Note 28 - FV - BTGI - Elpidio Espejo 3" xfId="596"/>
    <cellStyle name="_Link Area Top Left_2008 Financial Stmts_Part 2._Note 28 - FV - BTGI - Elpidio Espejo 4" xfId="597"/>
    <cellStyle name="_Link Area Top Left_2008 Financial Stmts_Part 2._Note 28 - FV - BTGI - Elpidio Espejo 5" xfId="598"/>
    <cellStyle name="_Link Area Top Left_2008 Financial Stmts_Part 2._Note 28 - FV - BTGI - Elpidio Espejo 6" xfId="599"/>
    <cellStyle name="_Link Area Top Left_2008 Financial Stmts_Part 2._Note 28 - FV - BTGI - Elpidio Espejo 7" xfId="600"/>
    <cellStyle name="_Link Area Top Left_2008 Financial Stmts_Part 2._Note 28 - FV - BTGI - Elpidio Espejo_Sheet2" xfId="601"/>
    <cellStyle name="_Link Area Top Left_2008 Financial Stmts_Part 2._NOTE 28 Perfect template" xfId="602"/>
    <cellStyle name="_Link Area Top Left_2008 Financial Stmts_Part 2._Note 9 Trading Assets Template July 2010 - EXAMPLE" xfId="603"/>
    <cellStyle name="_Link Area Top Left_2008 Financial Stmts_Part 2._Sheet2" xfId="604"/>
    <cellStyle name="_Link Area Top Left_2008 Financial Stmts_Part 2_Expenditure Commitments - RBB-  Banksmart" xfId="605"/>
    <cellStyle name="_Link Area Top Left_2008 Financial Stmts_Part 2_Expenditure Commitments - RBB-  Banksmart 2" xfId="606"/>
    <cellStyle name="_Link Area Top Left_2008 Financial Stmts_Part 2_Expenditure Commitments - RBB-  Banksmart 3" xfId="607"/>
    <cellStyle name="_Link Area Top Left_2008 Financial Stmts_Part 2_Expenditure Commitments - RBB-  Banksmart 4" xfId="608"/>
    <cellStyle name="_Link Area Top Left_2008 Financial Stmts_Part 2_Expenditure Commitments - RBB-  Banksmart 5" xfId="609"/>
    <cellStyle name="_Link Area Top Left_2008 Financial Stmts_Part 2_Expenditure Commitments - RBB-  Banksmart 6" xfId="610"/>
    <cellStyle name="_Link Area Top Left_2008 Financial Stmts_Part 2_Expenditure Commitments - RBB-  Banksmart 7" xfId="611"/>
    <cellStyle name="_Link Area Top Left_2008 Financial Stmts_Part 2_Expenditure Commitments - RBB-  Banksmart_Sheet2" xfId="612"/>
    <cellStyle name="_Link Area Top Left_2008 Financial Stmts_Part 2_Note 10_AFS and Reserves Template _120810_WIB DM HOCM" xfId="613"/>
    <cellStyle name="_Link Area Top Left_2008 Financial Stmts_Part 2_Note 11 Loans July 2010 Pacific Banking" xfId="614"/>
    <cellStyle name="_Link Area Top Left_2008 Financial Stmts_Part 2_Note 11 Loans Sept 2010 - Global Structured Finance" xfId="615"/>
    <cellStyle name="_Link Area Top Left_2008 Financial Stmts_Part 2_Note 11 Loans Sept 2010 - New Zealand" xfId="616"/>
    <cellStyle name="_Link Area Top Left_2008 Financial Stmts_Part 2_Note 11 Loans Sept 2010 - P and O SGB_final" xfId="617"/>
    <cellStyle name="_Link Area Top Left_2008 Financial Stmts_Part 2_Note 11 Loans Sept 2010 - P and O WBC" xfId="618"/>
    <cellStyle name="_Link Area Top Left_2008 Financial Stmts_Part 2_Note 11 Loans Sept 2010 - Pacific Banking" xfId="619"/>
    <cellStyle name="_Link Area Top Left_2008 Financial Stmts_Part 2_Note 11 Loans Sept 2010 - Securitisation and ALCO" xfId="620"/>
    <cellStyle name="_Link Area Top Left_2008 Financial Stmts_Part 2_Note 11 Loans Sept 2010 - WIB Equities" xfId="621"/>
    <cellStyle name="_Link Area Top Left_2008 Financial Stmts_Part 2_Note 11 Loans Sept 2010 - WIB FM Corp and Inst" xfId="622"/>
    <cellStyle name="_Link Area Top Left_2008 Financial Stmts_Part 2_Note 11 Loans Sept 2010 - WIB FM DM CPM" xfId="623"/>
    <cellStyle name="_Link Area Top Left_2008 Financial Stmts_Part 2_Note 11 Loans Sept 2010 - WIB FM DM DCM " xfId="624"/>
    <cellStyle name="_Link Area Top Left_2008 Financial Stmts_Part 2_Note 11 Loans Sept 2010 - WIB FX and CCE" xfId="625"/>
    <cellStyle name="_Link Area Top Left_2008 Financial Stmts_Part 2_Note 11 Loans Sept 2010 - WIB Offshore" xfId="626"/>
    <cellStyle name="_Link Area Top Left_2008 Financial Stmts_Part 2_Note 11 Loans Sept 2010 - WIB Principal Investments" xfId="627"/>
    <cellStyle name="_Link Area Top Left_2008 Financial Stmts_Part 2_Note 11 Loans Sept 2010 - WIB Working Capital Solutions" xfId="628"/>
    <cellStyle name="_Link Area Top Left_2008 Financial Stmts_Part 2_Note 11 Loans Sept 2010 WIB FM DM DCM" xfId="629"/>
    <cellStyle name="_Link Area Top Left_2008 Financial Stmts_Part 2_Note 20 - NonLending Losses Group Adj July 2010 - 23 Aug 10" xfId="630"/>
    <cellStyle name="_Link Area Top Left_2008 Financial Stmts_Part 2_Note 20 - Provisions - Leasehold Premises P+O July 2010" xfId="631"/>
    <cellStyle name="_Link Area Top Left_2008 Financial Stmts_Part 2_Note 20 _Non Lending Losses Corporate Core July 2010" xfId="632"/>
    <cellStyle name="_Link Area Top Left_2008 Financial Stmts_Part 2_Note 20 _Non Lending Losses NZ July 2010" xfId="633"/>
    <cellStyle name="_Link Area Top Left_2008 Financial Stmts_Part 2_Note 20 _Non Lending Losses P+O July 2010 Upload" xfId="634"/>
    <cellStyle name="_Link Area Top Left_2008 Financial Stmts_Part 2_Note 20 _Non Lending Losses PB July 2010" xfId="635"/>
    <cellStyle name="_Link Area Top Left_2008 Financial Stmts_Part 2_Note 20 _Non Lending Losses RBB July 2010 - FINAL" xfId="636"/>
    <cellStyle name="_Link Area Top Left_2008 Financial Stmts_Part 2_Note 20 _Non Lending Losses SGB RBB July 2010" xfId="637"/>
    <cellStyle name="_Link Area Top Left_2008 Financial Stmts_Part 2_Note 20 _Provision for Credit Commitments July 2010 FINAL" xfId="638"/>
    <cellStyle name="_Link Area Top Left_2008 Financial Stmts_Part 2_Note 20 _Provisions _Restructuring Provision Corp Core July 2010" xfId="639"/>
    <cellStyle name="_Link Area Top Left_2008 Financial Stmts_Part 2_Note 20 _Provisions _Restructuring Provision P+O July 2010" xfId="640"/>
    <cellStyle name="_Link Area Top Left_2008 Financial Stmts_Part 2_Note 20 _Provisions _Restructuring Provision RBB 2010 - FINAL" xfId="641"/>
    <cellStyle name="_Link Area Top Left_2008 Financial Stmts_Part 2_Note 20 _Provisions for LSL + AL + other employee beneifts July 2010 Fina" xfId="642"/>
    <cellStyle name="_Link Area Top Left_2008 Financial Stmts_Part 2_Note 20 _Provisions_ Restructuring Provision Info Tech July 2010" xfId="643"/>
    <cellStyle name="_Link Area Top Left_2008 Financial Stmts_Part 2_Note 20_ Non Lending Losses BT July 2010" xfId="644"/>
    <cellStyle name="_Link Area Top Left_2008 Financial Stmts_Part 2_Note 20_ Provisions _Restructuring Provision BT July 2010" xfId="645"/>
    <cellStyle name="_Link Area Top Left_2008 Financial Stmts_Part 2_Note 20_ Provisions _Restructuring Provision Treasury + Structured Fin 2010" xfId="646"/>
    <cellStyle name="_Link Area Top Left_2008 Financial Stmts_Part 2_Note 20_Transformation v1.1" xfId="647"/>
    <cellStyle name="_Link Area Top Left_2008 Financial Stmts_Part 2_NOTE 28 Perfect template" xfId="648"/>
    <cellStyle name="_Link Area Top Left_2008 Financial Stmts_Part 2_Sheet1" xfId="649"/>
    <cellStyle name="_Link Area Top Left_2008 Financial Stmts_Part 2_Sheet2" xfId="650"/>
    <cellStyle name="_Link Area Top Left_Expenditure Commitments - RBB-  Banksmart" xfId="651"/>
    <cellStyle name="_Link Area Top Left_Expenditure Commitments - RBB-  Banksmart 2" xfId="652"/>
    <cellStyle name="_Link Area Top Left_Expenditure Commitments - RBB-  Banksmart 3" xfId="653"/>
    <cellStyle name="_Link Area Top Left_Expenditure Commitments - RBB-  Banksmart 4" xfId="654"/>
    <cellStyle name="_Link Area Top Left_Expenditure Commitments - RBB-  Banksmart 5" xfId="655"/>
    <cellStyle name="_Link Area Top Left_Expenditure Commitments - RBB-  Banksmart 6" xfId="656"/>
    <cellStyle name="_Link Area Top Left_Expenditure Commitments - RBB-  Banksmart 7" xfId="657"/>
    <cellStyle name="_Link Area Top Left_Expenditure Commitments - RBB-  Banksmart_Sheet2" xfId="658"/>
    <cellStyle name="_Link Area Top Left_Note 10_AFS and Reserves Template _120810_WIB DM HOCM" xfId="659"/>
    <cellStyle name="_Link Area Top Left_Note 11 Loans July 2010 Pacific Banking" xfId="660"/>
    <cellStyle name="_Link Area Top Left_Note 11 Loans Sept 2010 - Global Structured Finance" xfId="661"/>
    <cellStyle name="_Link Area Top Left_Note 11 Loans Sept 2010 - New Zealand" xfId="662"/>
    <cellStyle name="_Link Area Top Left_Note 11 Loans Sept 2010 - P and O SGB_final" xfId="663"/>
    <cellStyle name="_Link Area Top Left_Note 11 Loans Sept 2010 - P and O WBC" xfId="664"/>
    <cellStyle name="_Link Area Top Left_Note 11 Loans Sept 2010 - Pacific Banking" xfId="665"/>
    <cellStyle name="_Link Area Top Left_Note 11 Loans Sept 2010 - Securitisation and ALCO" xfId="666"/>
    <cellStyle name="_Link Area Top Left_Note 11 Loans Sept 2010 - WIB Equities" xfId="667"/>
    <cellStyle name="_Link Area Top Left_Note 11 Loans Sept 2010 - WIB FM Corp and Inst" xfId="668"/>
    <cellStyle name="_Link Area Top Left_Note 11 Loans Sept 2010 - WIB FM DM CPM" xfId="669"/>
    <cellStyle name="_Link Area Top Left_Note 11 Loans Sept 2010 - WIB FM DM DCM " xfId="670"/>
    <cellStyle name="_Link Area Top Left_Note 11 Loans Sept 2010 - WIB FX and CCE" xfId="671"/>
    <cellStyle name="_Link Area Top Left_Note 11 Loans Sept 2010 - WIB Offshore" xfId="672"/>
    <cellStyle name="_Link Area Top Left_Note 11 Loans Sept 2010 - WIB Principal Investments" xfId="673"/>
    <cellStyle name="_Link Area Top Left_Note 11 Loans Sept 2010 - WIB Working Capital Solutions" xfId="674"/>
    <cellStyle name="_Link Area Top Left_Note 11 Loans Sept 2010 WIB FM DM DCM" xfId="675"/>
    <cellStyle name="_Link Area Top Left_Note 20 - Provisions - Leasehold Premises WIB July 2010" xfId="676"/>
    <cellStyle name="_Link Area Top Left_Note 20 - Provisions - Restructuring Provision WIB July 2010" xfId="677"/>
    <cellStyle name="_Link Area Top Left_Note 20 _Non Lending Losses WIB July 2010" xfId="678"/>
    <cellStyle name="_Link Area Top Left_NOTE 28 Perfect template" xfId="679"/>
    <cellStyle name="_Link Area Top Left_Sheet2" xfId="680"/>
    <cellStyle name="_Markit CDS " xfId="681"/>
    <cellStyle name="_Mid MTM MO data" xfId="682"/>
    <cellStyle name="_MO vs FO_CDO" xfId="683"/>
    <cellStyle name="_Multiple" xfId="684"/>
    <cellStyle name="_Murex" xfId="685"/>
    <cellStyle name="_Mx &amp; Client Rpt" xfId="686"/>
    <cellStyle name="_Mx Update" xfId="687"/>
    <cellStyle name="_NIM Waterfall 2H09ASX" xfId="688"/>
    <cellStyle name="_Note 10 &amp; 25 AFS &amp; Reserves WORKINGS Jul09" xfId="689"/>
    <cellStyle name="_Note 10_AFS Sept09- FIJ" xfId="690"/>
    <cellStyle name="_Note 20 - Provisions - July 2010 - BT NLL" xfId="691"/>
    <cellStyle name="_Note 20 - Provisions - July 2010 - BT NLL 2" xfId="692"/>
    <cellStyle name="_Note 20 - Provisions - July 2010 - BT NLL 3" xfId="693"/>
    <cellStyle name="_Note 20 - Provisions - July 2010 - BT NLL 4" xfId="694"/>
    <cellStyle name="_Note 20 - Provisions - July 2010 - BT NLL 5" xfId="695"/>
    <cellStyle name="_Note 20 - Provisions - July 2010 - BT NLL 6" xfId="696"/>
    <cellStyle name="_Note 20 - Provisions - July 2010 - BT NLL 7" xfId="697"/>
    <cellStyle name="_Note 20 - Provisions - July 2010 - BT NLL_Note 20 - NonLending Losses Group Adj July 2010 - 23 Aug 10" xfId="698"/>
    <cellStyle name="_Note 20 - Provisions - July 2010 - BT NLL_Note 20 _Non Lending Losses Corporate Core July 2010" xfId="699"/>
    <cellStyle name="_Note 20 - Provisions - July 2010 - BT NLL_Note 20 _Non Lending Losses NZ July 2010" xfId="700"/>
    <cellStyle name="_Note 20 - Provisions - July 2010 - BT NLL_Note 20 _Non Lending Losses P+O July 2010 Upload" xfId="701"/>
    <cellStyle name="_Note 20 - Provisions - July 2010 - BT NLL_Note 20 _Non Lending Losses PB July 2010" xfId="702"/>
    <cellStyle name="_Note 20 - Provisions - July 2010 - BT NLL_Note 20 _Non Lending Losses RBB July 2010 - FINAL" xfId="703"/>
    <cellStyle name="_Note 20 - Provisions - July 2010 - BT NLL_Note 20 _Non Lending Losses SGB RBB July 2010" xfId="704"/>
    <cellStyle name="_Note 20 - Provisions - July 2010 - BT NLL_Note 20 _Provisions _Restructuring Provision P+O July 2010" xfId="705"/>
    <cellStyle name="_Note 20 - Provisions - July 2010 - BT NLL_Note 20_ Non Lending Losses BT July 2010" xfId="706"/>
    <cellStyle name="_Note 20 - Provisions - July 2010 - BT NLL_Sheet2" xfId="707"/>
    <cellStyle name="_Note 20 - Provisions - Leasehold Premises P+O July 2010" xfId="708"/>
    <cellStyle name="_Note 20 - Provisions - Sept 09 - BT NLL (3) - Approved" xfId="709"/>
    <cellStyle name="_Note 20 - Provisions - Sept 09 - Grp Adj NLL - 13 Oct 09" xfId="710"/>
    <cellStyle name="_Note 20 - Provisions - Sept 09 - P&amp;O NLL Sent 161009" xfId="711"/>
    <cellStyle name="_Note 20 - Provisions - Sept 09 - RBB NLL Sign off" xfId="712"/>
    <cellStyle name="_Note 20 - Provisions - Sept 09 - SGB" xfId="713"/>
    <cellStyle name="_Note 20 - Provisions - Sept 2009 - FBS_submitted (signed)" xfId="714"/>
    <cellStyle name="_Note 20 - Provisions - Sept 2009 - FBS_submitted (signed) 2" xfId="715"/>
    <cellStyle name="_Note 20 - Provisions - Sept 2009 - FBS_submitted (signed) 3" xfId="716"/>
    <cellStyle name="_Note 20 - Provisions - Sept 2009 - FBS_submitted (signed) 4" xfId="717"/>
    <cellStyle name="_Note 20 - Provisions - Sept 2009 - FBS_submitted (signed) 5" xfId="718"/>
    <cellStyle name="_Note 20 - Provisions - Sept 2009 - FBS_submitted (signed) 6" xfId="719"/>
    <cellStyle name="_Note 20 - Provisions - Sept 2009 - FBS_submitted (signed) 7" xfId="720"/>
    <cellStyle name="_Note 20 - Provisions - Sept 2009 - FBS_submitted (signed)_Sheet2" xfId="721"/>
    <cellStyle name="_Note 20 - Provisions - Sept 2009 - Info Tech" xfId="722"/>
    <cellStyle name="_Note 20 - Provisions - Sept 2009 - Info Tech_Note 20 - Provisions Master Sept 2009" xfId="723"/>
    <cellStyle name="_Note 20 - Provisions - Sept 2009 - Info Tech_Note 20 _Non Lending Losses P+O July 2010 Upload" xfId="724"/>
    <cellStyle name="_Note 20 - Provisions - Sept 2009 - Info Tech_Note 20 _Non Lending Losses SGB RBB July 2010" xfId="725"/>
    <cellStyle name="_Note 20 - Provisions - Sept 2009 - Info Tech_Note 20 _Provisions _Restructuring Provision P+O July 2010" xfId="726"/>
    <cellStyle name="_Note 20 _Non Lending Losses WIB Sept 2010" xfId="727"/>
    <cellStyle name="_Note 20 _Non Lending Losses WIB Sept 2010 2" xfId="728"/>
    <cellStyle name="_Note 20 _Non Lending Losses WIB Sept 2010 3" xfId="729"/>
    <cellStyle name="_Note 20 _Non Lending Losses WIB Sept 2010 4" xfId="730"/>
    <cellStyle name="_Note 20 _Non Lending Losses WIB Sept 2010 5" xfId="731"/>
    <cellStyle name="_Note 20 _Non Lending Losses WIB Sept 2010 6" xfId="732"/>
    <cellStyle name="_Note 20 _Non Lending Losses WIB Sept 2010 7" xfId="733"/>
    <cellStyle name="_Note 20 _Non Lending Losses WIB Sept 2010_Sheet2" xfId="734"/>
    <cellStyle name="_Note 20 _Provisions _Restructuring Provision Corp Core July 2010" xfId="735"/>
    <cellStyle name="_Note 20 _Provisions _Restructuring Provision Corp Core Sept 2010" xfId="736"/>
    <cellStyle name="_Note 20 _Provisions _Restructuring Provision Corp Core Sept 2010 2" xfId="737"/>
    <cellStyle name="_Note 20 _Provisions _Restructuring Provision Corp Core Sept 2010 3" xfId="738"/>
    <cellStyle name="_Note 20 _Provisions _Restructuring Provision Corp Core Sept 2010 4" xfId="739"/>
    <cellStyle name="_Note 20 _Provisions _Restructuring Provision Corp Core Sept 2010 5" xfId="740"/>
    <cellStyle name="_Note 20 _Provisions _Restructuring Provision Corp Core Sept 2010 6" xfId="741"/>
    <cellStyle name="_Note 20 _Provisions _Restructuring Provision Corp Core Sept 2010 7" xfId="742"/>
    <cellStyle name="_Note 20 _Provisions _Restructuring Provision Corp Core Sept 2010_Sheet2" xfId="743"/>
    <cellStyle name="_Note 20 _Provisions _Restructuring Provision P+O July 2010" xfId="744"/>
    <cellStyle name="_Note 20 _Provisions _Restructuring Provision RBB 2010 - FINAL" xfId="745"/>
    <cellStyle name="_Note 20 _Provisions for LSL + AL + other employee beneifts July 2010 Fina" xfId="746"/>
    <cellStyle name="_Note 20 _Provisions_ Restructuring Provision Info Tech July 2010" xfId="747"/>
    <cellStyle name="_Note 20 -Provision for Credit Commitments July 2010" xfId="748"/>
    <cellStyle name="_Note 20_Transformation v1.1" xfId="749"/>
    <cellStyle name="_Note 22 - Debt Issues - GADJ - Sep 08 LG Sign Off" xfId="750"/>
    <cellStyle name="_Note 22 - Debt Issues - GADJ - Sep 08 LG Sign Off 2" xfId="751"/>
    <cellStyle name="_Note 22 - Debt Issues - GADJ - Sep 08 LG Sign Off 2 2" xfId="752"/>
    <cellStyle name="_Note 22 - Debt Issues - GADJ - Sep 08 LG Sign Off 2 3" xfId="753"/>
    <cellStyle name="_Note 22 - Debt Issues - GADJ - Sep 08 LG Sign Off 3" xfId="754"/>
    <cellStyle name="_Note 22 - Debt Issues - GADJ - Sep 08 LG Sign Off 4" xfId="755"/>
    <cellStyle name="_Note 22 - Debt Issues - GADJ - Sep 08 LG Sign Off 5" xfId="756"/>
    <cellStyle name="_Note 22 - Debt Issues - GADJ - Sep 08 LG Sign Off_Note 10_AFS and Reserves Template _120810_WIB DM HOCM" xfId="757"/>
    <cellStyle name="_Note 22 - Debt Issues - GADJ - Sep 08 LG Sign Off_Sheet2" xfId="758"/>
    <cellStyle name="_Note 28 - FV - BTGI - Elpidio Espejo" xfId="759"/>
    <cellStyle name="_Note 28 - FV - BTGI - Elpidio Espejo 2" xfId="760"/>
    <cellStyle name="_Note 28 - FV - BTGI - Elpidio Espejo 3" xfId="761"/>
    <cellStyle name="_Note 28 - FV - BTGI - Elpidio Espejo 4" xfId="762"/>
    <cellStyle name="_Note 28 - FV - BTGI - Elpidio Espejo 5" xfId="763"/>
    <cellStyle name="_Note 28 - FV - BTGI - Elpidio Espejo 6" xfId="764"/>
    <cellStyle name="_Note 28 - FV - BTGI - Elpidio Espejo 7" xfId="765"/>
    <cellStyle name="_Note 28 - FV - BTGI - Elpidio Espejo_Sheet2" xfId="766"/>
    <cellStyle name="_Note 28 Credit risk AFS FVTP&amp;L WORKINGS" xfId="767"/>
    <cellStyle name="_Note 28-Liquidity Analysis-AU-DEBT MARKETS OGN_JUL09" xfId="768"/>
    <cellStyle name="_Note 28-Liquidity Analysis-AU-DEBT MARKETS OGN_JUL09 2" xfId="769"/>
    <cellStyle name="_Note 28-Liquidity Analysis-AU-DEBT MARKETS OGN_JUL09 3" xfId="770"/>
    <cellStyle name="_Note 28-Liquidity Analysis-AU-DEBT MARKETS OGN_JUL09 4" xfId="771"/>
    <cellStyle name="_Note 28-Liquidity Analysis-AU-DEBT MARKETS OGN_JUL09 5" xfId="772"/>
    <cellStyle name="_Note 28-Liquidity Analysis-AU-DEBT MARKETS OGN_JUL09_Sheet2" xfId="773"/>
    <cellStyle name="_Note 28-Liquidity Analysis-OVERSEAS-PACIFIC BANKING Jul-09" xfId="774"/>
    <cellStyle name="_Note 28-Liquidity Analysis-OVERSEAS-PACIFIC BANKING Jul-09 2" xfId="775"/>
    <cellStyle name="_Note 28-Liquidity Analysis-OVERSEAS-PACIFIC BANKING Jul-09 3" xfId="776"/>
    <cellStyle name="_Note 28-Liquidity Analysis-OVERSEAS-PACIFIC BANKING Jul-09 4" xfId="777"/>
    <cellStyle name="_Note 28-Liquidity Analysis-OVERSEAS-PACIFIC BANKING Jul-09 5" xfId="778"/>
    <cellStyle name="_Note 28-Liquidity Analysis-OVERSEAS-PACIFIC BANKING Jul-09_Sheet2" xfId="779"/>
    <cellStyle name="_Note 28-Maturity Analysis-AU-DEBT MARKETS OGN_Jul09" xfId="780"/>
    <cellStyle name="_Note 28-Maturity Analysis-AU-DEBT MARKETS OGN_Jul09 2" xfId="781"/>
    <cellStyle name="_Note 28-Maturity Analysis-AU-DEBT MARKETS OGN_Jul09 3" xfId="782"/>
    <cellStyle name="_Note 28-Maturity Analysis-AU-DEBT MARKETS OGN_Jul09 4" xfId="783"/>
    <cellStyle name="_Note 28-Maturity Analysis-AU-DEBT MARKETS OGN_Jul09 5" xfId="784"/>
    <cellStyle name="_Note 28-Maturity Analysis-AU-DEBT MARKETS OGN_Jul09_Sheet2" xfId="785"/>
    <cellStyle name="_Note 29 FV Group Capital Wendy Wen July09 - support" xfId="786"/>
    <cellStyle name="_Note 29 FV Group Capital Wendy Wen July09 - support 2" xfId="787"/>
    <cellStyle name="_Note 29 FV Group Capital Wendy Wen July09 - support 3" xfId="788"/>
    <cellStyle name="_Note 29 FV Group Capital Wendy Wen July09 - support 4" xfId="789"/>
    <cellStyle name="_Note 29 FV Group Capital Wendy Wen July09 - support 5" xfId="790"/>
    <cellStyle name="_Note 29 FV Group Capital Wendy Wen July09 - support_Sheet2" xfId="791"/>
    <cellStyle name="_Note 29 FV Master Appendix" xfId="792"/>
    <cellStyle name="_Note 29 FV Master Appendix 2" xfId="793"/>
    <cellStyle name="_Note 29 FV Master Appendix 3" xfId="794"/>
    <cellStyle name="_Note 29 FV Master Appendix 4" xfId="795"/>
    <cellStyle name="_Note 29 FV Master Appendix 5" xfId="796"/>
    <cellStyle name="_Note 29 FV Master Appendix Original" xfId="797"/>
    <cellStyle name="_Note 29 FV Master Appendix Original 2" xfId="798"/>
    <cellStyle name="_Note 29 FV Master Appendix Original 3" xfId="799"/>
    <cellStyle name="_Note 29 FV Master Appendix Original 4" xfId="800"/>
    <cellStyle name="_Note 29 FV Master Appendix Original 5" xfId="801"/>
    <cellStyle name="_Note 29 FV Master Appendix Original_Sheet2" xfId="802"/>
    <cellStyle name="_Note 29 FV Master Appendix_Sheet2" xfId="803"/>
    <cellStyle name="_Note 29 FV WIB DM C&amp;S Kristine Li_Bonds" xfId="804"/>
    <cellStyle name="_Note 29 FV WIB DM C&amp;S Kristine Li_Bonds 2" xfId="805"/>
    <cellStyle name="_Note 29 FV WIB DM C&amp;S Kristine Li_Bonds 3" xfId="806"/>
    <cellStyle name="_Note 29 FV WIB DM C&amp;S Kristine Li_Bonds 4" xfId="807"/>
    <cellStyle name="_Note 29 FV WIB DM C&amp;S Kristine Li_Bonds 5" xfId="808"/>
    <cellStyle name="_Note 29 FV WIB DM C&amp;S Kristine Li_Bonds_Sheet2" xfId="809"/>
    <cellStyle name="_Note 30 - Derivatives Sept 09 - Group Tsy" xfId="810"/>
    <cellStyle name="_Note 30 - Derivatives Sept 09 - Group Tsy 2" xfId="811"/>
    <cellStyle name="_Note 30 - Derivatives Sept 09 - Group Tsy 3" xfId="812"/>
    <cellStyle name="_Note 30 - Derivatives Sept 09 - Group Tsy 4" xfId="813"/>
    <cellStyle name="_Note 30 - Derivatives Sept 09 - Group Tsy 5" xfId="814"/>
    <cellStyle name="_Note 30 - Derivatives Sept 09 - Group Tsy_Sheet2" xfId="815"/>
    <cellStyle name="_Note 30 Derivative Financial Instruments sep 08- Treasury" xfId="816"/>
    <cellStyle name="_Note 30 Derivative Financial Instruments sep 08- Treasury 2" xfId="817"/>
    <cellStyle name="_Note 30 Derivative Financial Instruments sep 08- Treasury 3" xfId="818"/>
    <cellStyle name="_Note 30 Derivative Financial Instruments sep 08- Treasury 4" xfId="819"/>
    <cellStyle name="_Note 30 Derivative Financial Instruments sep 08- Treasury 5" xfId="820"/>
    <cellStyle name="_Note 30 Derivative Financial Instruments sep 08- Treasury_Sheet2" xfId="821"/>
    <cellStyle name="_Note 33 Derivatives - Tsy" xfId="822"/>
    <cellStyle name="_Note 33 Derivatives - Tsy 2" xfId="823"/>
    <cellStyle name="_Note 33 Derivatives - Tsy 3" xfId="824"/>
    <cellStyle name="_Note 33 Derivatives - Tsy 4" xfId="825"/>
    <cellStyle name="_Note 33 Derivatives - Tsy 5" xfId="826"/>
    <cellStyle name="_Note 33 Derivatives - Tsy_Sheet2" xfId="827"/>
    <cellStyle name="_Note 33 Financing CDS Manual Adjust Sep08" xfId="828"/>
    <cellStyle name="_Note 33 Financing CDS Manual Adjust Sep08 2" xfId="829"/>
    <cellStyle name="_Note 33 Financing CDS Manual Adjust Sep08 2 2" xfId="830"/>
    <cellStyle name="_Note 33 Financing CDS Manual Adjust Sep08 2 3" xfId="831"/>
    <cellStyle name="_Note 33 Financing CDS Manual Adjust Sep08 3" xfId="832"/>
    <cellStyle name="_Note 33 Financing CDS Manual Adjust Sep08 4" xfId="833"/>
    <cellStyle name="_Note 33 Financing CDS Manual Adjust Sep08 5" xfId="834"/>
    <cellStyle name="_Note 33 Financing CDS Manual Adjust Sep08_Sheet2" xfId="835"/>
    <cellStyle name="_Note28-Liquidity Analysis Template-AU-DEPOSITS CW" xfId="836"/>
    <cellStyle name="_Note28-Liquidity Analysis Template-AU-DEPOSITS CW 2" xfId="837"/>
    <cellStyle name="_Note28-Liquidity Analysis Template-AU-DEPOSITS CW 3" xfId="838"/>
    <cellStyle name="_Note28-Liquidity Analysis Template-AU-DEPOSITS CW 4" xfId="839"/>
    <cellStyle name="_Note28-Liquidity Analysis Template-AU-DEPOSITS CW 5" xfId="840"/>
    <cellStyle name="_Note28-Liquidity Analysis Template-AU-DEPOSITS CW 6" xfId="841"/>
    <cellStyle name="_Note28-Liquidity Analysis Template-AU-DEPOSITS CW 7" xfId="842"/>
    <cellStyle name="_Note28-Liquidity Analysis Template-AU-DEPOSITS CW_Sheet2" xfId="843"/>
    <cellStyle name="_Oct_09_WIB_Non Strategic Assets Group (200700)" xfId="844"/>
    <cellStyle name="_Oct_09_WIB_Non Strategic Assets Group (200700) 2" xfId="845"/>
    <cellStyle name="_October09 Balance Sheet Reviewv2" xfId="846"/>
    <cellStyle name="_October09 Balance Sheet Reviewv2 2" xfId="847"/>
    <cellStyle name="_OFA_Wrap" xfId="848"/>
    <cellStyle name="_OFA_Wrap 2" xfId="849"/>
    <cellStyle name="_OFA_Wrap 2 2" xfId="850"/>
    <cellStyle name="_OFA_Wrap 2 3" xfId="851"/>
    <cellStyle name="_OFA_Wrap 3" xfId="852"/>
    <cellStyle name="_OFA_Wrap 4" xfId="853"/>
    <cellStyle name="_OFA_Wrap 5" xfId="854"/>
    <cellStyle name="_OFA_Wrap_Sheet2" xfId="855"/>
    <cellStyle name="_Offshore AUS RMBS Dealer" xfId="856"/>
    <cellStyle name="_P&amp;O_RBB Product Spreads - 2009 - September - New" xfId="857"/>
    <cellStyle name="_P&amp;OProdSpreadsFY10FebYTD" xfId="858"/>
    <cellStyle name="_P12 Treasury Pack" xfId="859"/>
    <cellStyle name="_P12 Treasury Pack 2" xfId="860"/>
    <cellStyle name="_PI Investment Portfolio Mar10" xfId="861"/>
    <cellStyle name="_SCG COF Report - Sep 08" xfId="862"/>
    <cellStyle name="_SCG Investment Portfolio as at 30 June 2009" xfId="863"/>
    <cellStyle name="_SCG Investment Portfolio as at 30 Sep 2008B" xfId="864"/>
    <cellStyle name="_SCG Investment Portfolio as at 30 September 2009" xfId="865"/>
    <cellStyle name="_September09 Balance Sheet Review" xfId="866"/>
    <cellStyle name="_September09 Balance Sheet Review 2" xfId="867"/>
    <cellStyle name="_SGB Consolidated Model v1.0" xfId="868"/>
    <cellStyle name="_Sheet1" xfId="869"/>
    <cellStyle name="_Sheet1_MO vs FO_CDO" xfId="870"/>
    <cellStyle name="_Sheet4" xfId="871"/>
    <cellStyle name="_Sheet4 2" xfId="872"/>
    <cellStyle name="_Sheet4 2 2" xfId="873"/>
    <cellStyle name="_Sheet4 2 3" xfId="874"/>
    <cellStyle name="_Sheet4 3" xfId="875"/>
    <cellStyle name="_Sheet4 4" xfId="876"/>
    <cellStyle name="_Sheet4 5" xfId="877"/>
    <cellStyle name="_Sheet4_Sheet2" xfId="878"/>
    <cellStyle name="_Signoff Template Master" xfId="879"/>
    <cellStyle name="_Signoff Template Master 2" xfId="880"/>
    <cellStyle name="_Signoff Template Master 3" xfId="881"/>
    <cellStyle name="_Signoff Template Master 4" xfId="882"/>
    <cellStyle name="_Signoff Template Master 5" xfId="883"/>
    <cellStyle name="_Signoff Template Master_Note 10_AFS and Reserves Template _120810_GroupTreasuryAU_NZ_SGB" xfId="884"/>
    <cellStyle name="_Signoff Template Master_Note 10_AFS and Reserves Template _120810_PacificBanking-0710 PNG with Deal listing" xfId="885"/>
    <cellStyle name="_Signoff Template Master_Note 10_AFS and Reserves Template _120810_WIB DM HOCM" xfId="886"/>
    <cellStyle name="_Signoff Template Master_Note 10_AFS and Reserves Template_120810_SecuritisationandALCOswaps" xfId="887"/>
    <cellStyle name="_Signoff Template Master_Note 10_AFS and Reserves Template_120810_WIB DM HOCPM" xfId="888"/>
    <cellStyle name="_Signoff Template Master_Note 10_AFS and Reserves Template_120810_WIB DM SGB_v2" xfId="889"/>
    <cellStyle name="_Signoff Template Master_Sheet2" xfId="890"/>
    <cellStyle name="_SMCDO_2007" xfId="891"/>
    <cellStyle name="_SubHeading" xfId="892"/>
    <cellStyle name="_SubHeading_BU Improvement 20090618" xfId="893"/>
    <cellStyle name="_SubHeading_BU Improvement 20090618_Acc" xfId="894"/>
    <cellStyle name="_SubHeading_BU Improvement 20090618_Entities" xfId="895"/>
    <cellStyle name="_SubHeading_BU Improvement 20090618_FcstInput" xfId="896"/>
    <cellStyle name="_SubHeading_BU Improvement 20090618_Input" xfId="897"/>
    <cellStyle name="_Summary initiatives SindoMalay" xfId="898"/>
    <cellStyle name="_Summary initiatives SindoMalay_Acc" xfId="899"/>
    <cellStyle name="_Summary initiatives SindoMalay_BU Improvement 20090618" xfId="900"/>
    <cellStyle name="_Summary initiatives SindoMalay_Entities" xfId="901"/>
    <cellStyle name="_Summary initiatives SindoMalay_FcstInput" xfId="902"/>
    <cellStyle name="_Summary initiatives SindoMalay_Input" xfId="903"/>
    <cellStyle name="_Table" xfId="904"/>
    <cellStyle name="_Table_BU Improvement 20090618" xfId="905"/>
    <cellStyle name="_Table_BU Improvement 20090618_Acc" xfId="906"/>
    <cellStyle name="_Table_BU Improvement 20090618_Entities" xfId="907"/>
    <cellStyle name="_Table_BU Improvement 20090618_FcstInput" xfId="908"/>
    <cellStyle name="_Table_BU Improvement 20090618_Input" xfId="909"/>
    <cellStyle name="_TheBridgev2" xfId="910"/>
    <cellStyle name="_TheBridgev2 2" xfId="911"/>
    <cellStyle name="_TheBridgev2 2 2" xfId="912"/>
    <cellStyle name="_TheBridgev2 2 3" xfId="913"/>
    <cellStyle name="_TheBridgev2 3" xfId="914"/>
    <cellStyle name="_TheBridgev2 4" xfId="915"/>
    <cellStyle name="_TheBridgev2 5" xfId="916"/>
    <cellStyle name="_TheBridgev2_Note 10_AFS and Reserves Template _120810_WIB DM HOCM" xfId="917"/>
    <cellStyle name="_TheBridgev2_Sheet2" xfId="918"/>
    <cellStyle name="_Wheat" xfId="919"/>
    <cellStyle name="_wibYCMake (AUD)" xfId="920"/>
    <cellStyle name="_Workings for 11 June DRM Presentation_v6" xfId="921"/>
    <cellStyle name="_Workings for 11 June DRM Presentation_v6_Apr-08 IT Cost Accountability Report" xfId="922"/>
    <cellStyle name="_Workings for 11 June DRM Presentation_v6_Jun-08 WIB IT Report" xfId="923"/>
    <cellStyle name="_Workings for 11 June DRM Presentation_v6_May-08 IT Cost Accountability Report" xfId="924"/>
    <cellStyle name="_Workings for 11 June DRM Presentation_v6_May-08 WIB IT Report" xfId="925"/>
    <cellStyle name="_XAU Book Flows" xfId="926"/>
    <cellStyle name="_XAU Book Funding" xfId="927"/>
    <cellStyle name="_XAU Book Fwds" xfId="928"/>
    <cellStyle name="¢" xfId="929"/>
    <cellStyle name="¢_NTA Airports AA_1200 (Draft 1)" xfId="930"/>
    <cellStyle name="¢_POPHPL 5_2002.xls" xfId="931"/>
    <cellStyle name="=C:\WINDOWS\SYSTEM32\COMMAND.COM" xfId="932"/>
    <cellStyle name="=C:\WINDOWS\SYSTEM32\COMMAND.COM 2" xfId="933"/>
    <cellStyle name="=C:\WINDOWS\SYSTEM32\COMMAND.COM 2 2" xfId="934"/>
    <cellStyle name="=C:\WINDOWS\SYSTEM32\COMMAND.COM 2 3" xfId="935"/>
    <cellStyle name="=C:\WINDOWS\SYSTEM32\COMMAND.COM 2 4" xfId="936"/>
    <cellStyle name="=C:\WINDOWS\SYSTEM32\COMMAND.COM 2 5" xfId="937"/>
    <cellStyle name="=C:\WINDOWS\SYSTEM32\COMMAND.COM 2 6" xfId="938"/>
    <cellStyle name="=C:\WINDOWS\SYSTEM32\COMMAND.COM 2 7" xfId="939"/>
    <cellStyle name="=C:\WINDOWS\SYSTEM32\COMMAND.COM 3" xfId="940"/>
    <cellStyle name="=C:\WINDOWS\SYSTEM32\COMMAND.COM 4" xfId="941"/>
    <cellStyle name="=C:\WINDOWS\SYSTEM32\COMMAND.COM 5" xfId="942"/>
    <cellStyle name="=C:\WINDOWS\SYSTEM32\COMMAND.COM 6" xfId="943"/>
    <cellStyle name="=C:\WINDOWS\SYSTEM32\COMMAND.COM 7" xfId="944"/>
    <cellStyle name="=C:\WINDOWS\SYSTEM32\COMMAND.COM 8" xfId="945"/>
    <cellStyle name="=C:\WINDOWS\SYSTEM32\COMMAND.COM_Note 11 Loans Sept 2010 - Global Structured Finance" xfId="946"/>
    <cellStyle name="=C:\WINNT\SYSTEM32\COMMAND.COM" xfId="947"/>
    <cellStyle name="=C:\WINNT\SYSTEM32\COMMAND.COM 2" xfId="948"/>
    <cellStyle name="=C:\WINNT\SYSTEM32\COMMAND.COM 2 2" xfId="949"/>
    <cellStyle name="=C:\WINNT\SYSTEM32\COMMAND.COM 2 2 2" xfId="950"/>
    <cellStyle name="=C:\WINNT\SYSTEM32\COMMAND.COM 2 2 2 2" xfId="951"/>
    <cellStyle name="=C:\WINNT\SYSTEM32\COMMAND.COM 2 2 3" xfId="952"/>
    <cellStyle name="=C:\WINNT\SYSTEM32\COMMAND.COM 3" xfId="953"/>
    <cellStyle name="=C:\WINNT\SYSTEM32\COMMAND.COM 4" xfId="954"/>
    <cellStyle name="=C:\WINNT\SYSTEM32\COMMAND.COM 5" xfId="955"/>
    <cellStyle name="=C:\WINNT\SYSTEM32\COMMAND.COM_Sheet2" xfId="956"/>
    <cellStyle name="=C:\WINNT35\SYSTEM32\COMMAND.COM" xfId="957"/>
    <cellStyle name="=C:\WINNT35\SYSTEM32\COMMAND.COM 2" xfId="958"/>
    <cellStyle name="=C:\WINNT35\SYSTEM32\COMMAND.COM 2 2" xfId="959"/>
    <cellStyle name="=C:\WINNT35\SYSTEM32\COMMAND.COM 2 3" xfId="960"/>
    <cellStyle name="=C:\WINNT35\SYSTEM32\COMMAND.COM 3" xfId="961"/>
    <cellStyle name="=C:\WINNT35\SYSTEM32\COMMAND.COM 3 2" xfId="962"/>
    <cellStyle name="=C:\WINNT35\SYSTEM32\COMMAND.COM 4" xfId="963"/>
    <cellStyle name="=C:\WINNT35\SYSTEM32\COMMAND.COM 5" xfId="964"/>
    <cellStyle name="=C:\WINNT35\SYSTEM32\COMMAND.COM 6" xfId="965"/>
    <cellStyle name="=C:\WINNT35\SYSTEM32\COMMAND.COM 7" xfId="966"/>
    <cellStyle name="=C:\WINNT35\SYSTEM32\COMMAND.COM_Sheet2" xfId="967"/>
    <cellStyle name="•W?_Pacific Region P&amp;L" xfId="968"/>
    <cellStyle name="•W€_Pacific Region P&amp;L" xfId="969"/>
    <cellStyle name="•W_Pacific Region P&amp;L" xfId="970"/>
    <cellStyle name="P" xfId="971"/>
    <cellStyle name="0.0%" xfId="972"/>
    <cellStyle name="0.00%" xfId="973"/>
    <cellStyle name="0000" xfId="974"/>
    <cellStyle name="0x" xfId="975"/>
    <cellStyle name="20% - Accent1 10" xfId="976"/>
    <cellStyle name="20% - Accent1 10 2" xfId="977"/>
    <cellStyle name="20% - Accent1 11" xfId="978"/>
    <cellStyle name="20% - Accent1 12" xfId="979"/>
    <cellStyle name="20% - Accent1 13" xfId="980"/>
    <cellStyle name="20% - Accent1 14" xfId="981"/>
    <cellStyle name="20% - Accent1 2" xfId="982"/>
    <cellStyle name="20% - Accent1 2 2" xfId="983"/>
    <cellStyle name="20% - Accent1 2 2 2" xfId="984"/>
    <cellStyle name="20% - Accent1 2 2 2 2" xfId="985"/>
    <cellStyle name="20% - Accent1 2 2 3" xfId="986"/>
    <cellStyle name="20% - Accent1 2 2 3 2" xfId="987"/>
    <cellStyle name="20% - Accent1 2 2 4" xfId="988"/>
    <cellStyle name="20% - Accent1 2 2 5" xfId="989"/>
    <cellStyle name="20% - Accent1 2 3" xfId="990"/>
    <cellStyle name="20% - Accent1 2 3 2" xfId="991"/>
    <cellStyle name="20% - Accent1 2 4" xfId="992"/>
    <cellStyle name="20% - Accent1 2 4 2" xfId="993"/>
    <cellStyle name="20% - Accent1 2 5" xfId="994"/>
    <cellStyle name="20% - Accent1 2 6" xfId="995"/>
    <cellStyle name="20% - Accent1 2 7" xfId="996"/>
    <cellStyle name="20% - Accent1 2 8" xfId="997"/>
    <cellStyle name="20% - Accent1 3" xfId="998"/>
    <cellStyle name="20% - Accent1 3 2" xfId="999"/>
    <cellStyle name="20% - Accent1 3 2 2" xfId="1000"/>
    <cellStyle name="20% - Accent1 3 3" xfId="1001"/>
    <cellStyle name="20% - Accent1 3 4" xfId="1002"/>
    <cellStyle name="20% - Accent1 3 5" xfId="1003"/>
    <cellStyle name="20% - Accent1 3 6" xfId="1004"/>
    <cellStyle name="20% - Accent1 4" xfId="1005"/>
    <cellStyle name="20% - Accent1 4 2" xfId="1006"/>
    <cellStyle name="20% - Accent1 5" xfId="1007"/>
    <cellStyle name="20% - Accent1 5 2" xfId="1008"/>
    <cellStyle name="20% - Accent1 6" xfId="1009"/>
    <cellStyle name="20% - Accent1 6 2" xfId="1010"/>
    <cellStyle name="20% - Accent1 7" xfId="1011"/>
    <cellStyle name="20% - Accent1 7 2" xfId="1012"/>
    <cellStyle name="20% - Accent1 8" xfId="1013"/>
    <cellStyle name="20% - Accent1 8 2" xfId="1014"/>
    <cellStyle name="20% - Accent1 9" xfId="1015"/>
    <cellStyle name="20% - Accent1 9 2" xfId="1016"/>
    <cellStyle name="20% - Accent2 10" xfId="1017"/>
    <cellStyle name="20% - Accent2 10 2" xfId="1018"/>
    <cellStyle name="20% - Accent2 11" xfId="1019"/>
    <cellStyle name="20% - Accent2 12" xfId="1020"/>
    <cellStyle name="20% - Accent2 13" xfId="1021"/>
    <cellStyle name="20% - Accent2 2" xfId="1022"/>
    <cellStyle name="20% - Accent2 2 2" xfId="1023"/>
    <cellStyle name="20% - Accent2 2 2 2" xfId="1024"/>
    <cellStyle name="20% - Accent2 2 2 2 2" xfId="1025"/>
    <cellStyle name="20% - Accent2 2 2 3" xfId="1026"/>
    <cellStyle name="20% - Accent2 2 2 3 2" xfId="1027"/>
    <cellStyle name="20% - Accent2 2 2 4" xfId="1028"/>
    <cellStyle name="20% - Accent2 2 2 5" xfId="1029"/>
    <cellStyle name="20% - Accent2 2 3" xfId="1030"/>
    <cellStyle name="20% - Accent2 2 3 2" xfId="1031"/>
    <cellStyle name="20% - Accent2 2 4" xfId="1032"/>
    <cellStyle name="20% - Accent2 2 4 2" xfId="1033"/>
    <cellStyle name="20% - Accent2 2 5" xfId="1034"/>
    <cellStyle name="20% - Accent2 2 6" xfId="1035"/>
    <cellStyle name="20% - Accent2 2 7" xfId="1036"/>
    <cellStyle name="20% - Accent2 3" xfId="1037"/>
    <cellStyle name="20% - Accent2 3 2" xfId="1038"/>
    <cellStyle name="20% - Accent2 3 3" xfId="1039"/>
    <cellStyle name="20% - Accent2 4" xfId="1040"/>
    <cellStyle name="20% - Accent2 4 2" xfId="1041"/>
    <cellStyle name="20% - Accent2 5" xfId="1042"/>
    <cellStyle name="20% - Accent2 5 2" xfId="1043"/>
    <cellStyle name="20% - Accent2 6" xfId="1044"/>
    <cellStyle name="20% - Accent2 6 2" xfId="1045"/>
    <cellStyle name="20% - Accent2 7" xfId="1046"/>
    <cellStyle name="20% - Accent2 7 2" xfId="1047"/>
    <cellStyle name="20% - Accent2 8" xfId="1048"/>
    <cellStyle name="20% - Accent2 8 2" xfId="1049"/>
    <cellStyle name="20% - Accent2 9" xfId="1050"/>
    <cellStyle name="20% - Accent2 9 2" xfId="1051"/>
    <cellStyle name="20% - Accent3 10" xfId="1052"/>
    <cellStyle name="20% - Accent3 10 2" xfId="1053"/>
    <cellStyle name="20% - Accent3 11" xfId="1054"/>
    <cellStyle name="20% - Accent3 12" xfId="1055"/>
    <cellStyle name="20% - Accent3 13" xfId="1056"/>
    <cellStyle name="20% - Accent3 2" xfId="1057"/>
    <cellStyle name="20% - Accent3 2 2" xfId="1058"/>
    <cellStyle name="20% - Accent3 2 2 2" xfId="1059"/>
    <cellStyle name="20% - Accent3 2 2 2 2" xfId="1060"/>
    <cellStyle name="20% - Accent3 2 2 3" xfId="1061"/>
    <cellStyle name="20% - Accent3 2 2 3 2" xfId="1062"/>
    <cellStyle name="20% - Accent3 2 2 4" xfId="1063"/>
    <cellStyle name="20% - Accent3 2 2 5" xfId="1064"/>
    <cellStyle name="20% - Accent3 2 3" xfId="1065"/>
    <cellStyle name="20% - Accent3 2 3 2" xfId="1066"/>
    <cellStyle name="20% - Accent3 2 4" xfId="1067"/>
    <cellStyle name="20% - Accent3 2 4 2" xfId="1068"/>
    <cellStyle name="20% - Accent3 2 5" xfId="1069"/>
    <cellStyle name="20% - Accent3 2 6" xfId="1070"/>
    <cellStyle name="20% - Accent3 2 7" xfId="1071"/>
    <cellStyle name="20% - Accent3 3" xfId="1072"/>
    <cellStyle name="20% - Accent3 3 2" xfId="1073"/>
    <cellStyle name="20% - Accent3 3 3" xfId="1074"/>
    <cellStyle name="20% - Accent3 4" xfId="1075"/>
    <cellStyle name="20% - Accent3 4 2" xfId="1076"/>
    <cellStyle name="20% - Accent3 5" xfId="1077"/>
    <cellStyle name="20% - Accent3 5 2" xfId="1078"/>
    <cellStyle name="20% - Accent3 6" xfId="1079"/>
    <cellStyle name="20% - Accent3 6 2" xfId="1080"/>
    <cellStyle name="20% - Accent3 7" xfId="1081"/>
    <cellStyle name="20% - Accent3 7 2" xfId="1082"/>
    <cellStyle name="20% - Accent3 8" xfId="1083"/>
    <cellStyle name="20% - Accent3 8 2" xfId="1084"/>
    <cellStyle name="20% - Accent3 9" xfId="1085"/>
    <cellStyle name="20% - Accent3 9 2" xfId="1086"/>
    <cellStyle name="20% - Accent4 10" xfId="1087"/>
    <cellStyle name="20% - Accent4 10 2" xfId="1088"/>
    <cellStyle name="20% - Accent4 11" xfId="1089"/>
    <cellStyle name="20% - Accent4 12" xfId="1090"/>
    <cellStyle name="20% - Accent4 13" xfId="1091"/>
    <cellStyle name="20% - Accent4 2" xfId="1092"/>
    <cellStyle name="20% - Accent4 2 2" xfId="1093"/>
    <cellStyle name="20% - Accent4 2 2 2" xfId="1094"/>
    <cellStyle name="20% - Accent4 2 2 2 2" xfId="1095"/>
    <cellStyle name="20% - Accent4 2 2 3" xfId="1096"/>
    <cellStyle name="20% - Accent4 2 2 3 2" xfId="1097"/>
    <cellStyle name="20% - Accent4 2 2 4" xfId="1098"/>
    <cellStyle name="20% - Accent4 2 2 5" xfId="1099"/>
    <cellStyle name="20% - Accent4 2 3" xfId="1100"/>
    <cellStyle name="20% - Accent4 2 3 2" xfId="1101"/>
    <cellStyle name="20% - Accent4 2 4" xfId="1102"/>
    <cellStyle name="20% - Accent4 2 4 2" xfId="1103"/>
    <cellStyle name="20% - Accent4 2 5" xfId="1104"/>
    <cellStyle name="20% - Accent4 2 6" xfId="1105"/>
    <cellStyle name="20% - Accent4 2 7" xfId="1106"/>
    <cellStyle name="20% - Accent4 3" xfId="1107"/>
    <cellStyle name="20% - Accent4 3 2" xfId="1108"/>
    <cellStyle name="20% - Accent4 3 3" xfId="1109"/>
    <cellStyle name="20% - Accent4 4" xfId="1110"/>
    <cellStyle name="20% - Accent4 4 2" xfId="1111"/>
    <cellStyle name="20% - Accent4 5" xfId="1112"/>
    <cellStyle name="20% - Accent4 5 2" xfId="1113"/>
    <cellStyle name="20% - Accent4 6" xfId="1114"/>
    <cellStyle name="20% - Accent4 6 2" xfId="1115"/>
    <cellStyle name="20% - Accent4 7" xfId="1116"/>
    <cellStyle name="20% - Accent4 7 2" xfId="1117"/>
    <cellStyle name="20% - Accent4 8" xfId="1118"/>
    <cellStyle name="20% - Accent4 8 2" xfId="1119"/>
    <cellStyle name="20% - Accent4 9" xfId="1120"/>
    <cellStyle name="20% - Accent4 9 2" xfId="1121"/>
    <cellStyle name="20% - Accent5 10" xfId="1122"/>
    <cellStyle name="20% - Accent5 10 2" xfId="1123"/>
    <cellStyle name="20% - Accent5 11" xfId="1124"/>
    <cellStyle name="20% - Accent5 12" xfId="1125"/>
    <cellStyle name="20% - Accent5 13" xfId="1126"/>
    <cellStyle name="20% - Accent5 2" xfId="1127"/>
    <cellStyle name="20% - Accent5 2 2" xfId="1128"/>
    <cellStyle name="20% - Accent5 2 2 2" xfId="1129"/>
    <cellStyle name="20% - Accent5 2 2 2 2" xfId="1130"/>
    <cellStyle name="20% - Accent5 2 2 3" xfId="1131"/>
    <cellStyle name="20% - Accent5 2 2 3 2" xfId="1132"/>
    <cellStyle name="20% - Accent5 2 2 4" xfId="1133"/>
    <cellStyle name="20% - Accent5 2 2 5" xfId="1134"/>
    <cellStyle name="20% - Accent5 2 3" xfId="1135"/>
    <cellStyle name="20% - Accent5 2 3 2" xfId="1136"/>
    <cellStyle name="20% - Accent5 2 4" xfId="1137"/>
    <cellStyle name="20% - Accent5 2 4 2" xfId="1138"/>
    <cellStyle name="20% - Accent5 2 5" xfId="1139"/>
    <cellStyle name="20% - Accent5 2 6" xfId="1140"/>
    <cellStyle name="20% - Accent5 2 7" xfId="1141"/>
    <cellStyle name="20% - Accent5 3" xfId="1142"/>
    <cellStyle name="20% - Accent5 3 2" xfId="1143"/>
    <cellStyle name="20% - Accent5 3 3" xfId="1144"/>
    <cellStyle name="20% - Accent5 4" xfId="1145"/>
    <cellStyle name="20% - Accent5 4 2" xfId="1146"/>
    <cellStyle name="20% - Accent5 5" xfId="1147"/>
    <cellStyle name="20% - Accent5 5 2" xfId="1148"/>
    <cellStyle name="20% - Accent5 6" xfId="1149"/>
    <cellStyle name="20% - Accent5 6 2" xfId="1150"/>
    <cellStyle name="20% - Accent5 7" xfId="1151"/>
    <cellStyle name="20% - Accent5 7 2" xfId="1152"/>
    <cellStyle name="20% - Accent5 8" xfId="1153"/>
    <cellStyle name="20% - Accent5 8 2" xfId="1154"/>
    <cellStyle name="20% - Accent5 9" xfId="1155"/>
    <cellStyle name="20% - Accent5 9 2" xfId="1156"/>
    <cellStyle name="20% - Accent6 10" xfId="1157"/>
    <cellStyle name="20% - Accent6 10 2" xfId="1158"/>
    <cellStyle name="20% - Accent6 11" xfId="1159"/>
    <cellStyle name="20% - Accent6 12" xfId="1160"/>
    <cellStyle name="20% - Accent6 13" xfId="1161"/>
    <cellStyle name="20% - Accent6 2" xfId="1162"/>
    <cellStyle name="20% - Accent6 2 2" xfId="1163"/>
    <cellStyle name="20% - Accent6 2 2 2" xfId="1164"/>
    <cellStyle name="20% - Accent6 2 2 2 2" xfId="1165"/>
    <cellStyle name="20% - Accent6 2 2 3" xfId="1166"/>
    <cellStyle name="20% - Accent6 2 2 3 2" xfId="1167"/>
    <cellStyle name="20% - Accent6 2 2 4" xfId="1168"/>
    <cellStyle name="20% - Accent6 2 2 5" xfId="1169"/>
    <cellStyle name="20% - Accent6 2 3" xfId="1170"/>
    <cellStyle name="20% - Accent6 2 3 2" xfId="1171"/>
    <cellStyle name="20% - Accent6 2 4" xfId="1172"/>
    <cellStyle name="20% - Accent6 2 4 2" xfId="1173"/>
    <cellStyle name="20% - Accent6 2 5" xfId="1174"/>
    <cellStyle name="20% - Accent6 2 6" xfId="1175"/>
    <cellStyle name="20% - Accent6 2 7" xfId="1176"/>
    <cellStyle name="20% - Accent6 3" xfId="1177"/>
    <cellStyle name="20% - Accent6 3 2" xfId="1178"/>
    <cellStyle name="20% - Accent6 3 3" xfId="1179"/>
    <cellStyle name="20% - Accent6 4" xfId="1180"/>
    <cellStyle name="20% - Accent6 4 2" xfId="1181"/>
    <cellStyle name="20% - Accent6 5" xfId="1182"/>
    <cellStyle name="20% - Accent6 5 2" xfId="1183"/>
    <cellStyle name="20% - Accent6 6" xfId="1184"/>
    <cellStyle name="20% - Accent6 6 2" xfId="1185"/>
    <cellStyle name="20% - Accent6 7" xfId="1186"/>
    <cellStyle name="20% - Accent6 7 2" xfId="1187"/>
    <cellStyle name="20% - Accent6 8" xfId="1188"/>
    <cellStyle name="20% - Accent6 8 2" xfId="1189"/>
    <cellStyle name="20% - Accent6 9" xfId="1190"/>
    <cellStyle name="20% - Accent6 9 2" xfId="1191"/>
    <cellStyle name="4" xfId="1192"/>
    <cellStyle name="40% - Accent1 10" xfId="1193"/>
    <cellStyle name="40% - Accent1 10 2" xfId="1194"/>
    <cellStyle name="40% - Accent1 11" xfId="1195"/>
    <cellStyle name="40% - Accent1 12" xfId="1196"/>
    <cellStyle name="40% - Accent1 13" xfId="1197"/>
    <cellStyle name="40% - Accent1 14" xfId="1198"/>
    <cellStyle name="40% - Accent1 2" xfId="1199"/>
    <cellStyle name="40% - Accent1 2 2" xfId="1200"/>
    <cellStyle name="40% - Accent1 2 2 2" xfId="1201"/>
    <cellStyle name="40% - Accent1 2 2 2 2" xfId="1202"/>
    <cellStyle name="40% - Accent1 2 2 3" xfId="1203"/>
    <cellStyle name="40% - Accent1 2 2 3 2" xfId="1204"/>
    <cellStyle name="40% - Accent1 2 2 4" xfId="1205"/>
    <cellStyle name="40% - Accent1 2 2 5" xfId="1206"/>
    <cellStyle name="40% - Accent1 2 3" xfId="1207"/>
    <cellStyle name="40% - Accent1 2 3 2" xfId="1208"/>
    <cellStyle name="40% - Accent1 2 4" xfId="1209"/>
    <cellStyle name="40% - Accent1 2 4 2" xfId="1210"/>
    <cellStyle name="40% - Accent1 2 5" xfId="1211"/>
    <cellStyle name="40% - Accent1 2 6" xfId="1212"/>
    <cellStyle name="40% - Accent1 2 7" xfId="1213"/>
    <cellStyle name="40% - Accent1 2 8" xfId="1214"/>
    <cellStyle name="40% - Accent1 3" xfId="1215"/>
    <cellStyle name="40% - Accent1 3 2" xfId="1216"/>
    <cellStyle name="40% - Accent1 3 2 2" xfId="1217"/>
    <cellStyle name="40% - Accent1 3 3" xfId="1218"/>
    <cellStyle name="40% - Accent1 3 4" xfId="1219"/>
    <cellStyle name="40% - Accent1 3 5" xfId="1220"/>
    <cellStyle name="40% - Accent1 3 6" xfId="1221"/>
    <cellStyle name="40% - Accent1 4" xfId="1222"/>
    <cellStyle name="40% - Accent1 4 2" xfId="1223"/>
    <cellStyle name="40% - Accent1 5" xfId="1224"/>
    <cellStyle name="40% - Accent1 5 2" xfId="1225"/>
    <cellStyle name="40% - Accent1 6" xfId="1226"/>
    <cellStyle name="40% - Accent1 6 2" xfId="1227"/>
    <cellStyle name="40% - Accent1 7" xfId="1228"/>
    <cellStyle name="40% - Accent1 7 2" xfId="1229"/>
    <cellStyle name="40% - Accent1 8" xfId="1230"/>
    <cellStyle name="40% - Accent1 8 2" xfId="1231"/>
    <cellStyle name="40% - Accent1 9" xfId="1232"/>
    <cellStyle name="40% - Accent1 9 2" xfId="1233"/>
    <cellStyle name="40% - Accent2 10" xfId="1234"/>
    <cellStyle name="40% - Accent2 10 2" xfId="1235"/>
    <cellStyle name="40% - Accent2 11" xfId="1236"/>
    <cellStyle name="40% - Accent2 12" xfId="1237"/>
    <cellStyle name="40% - Accent2 13" xfId="1238"/>
    <cellStyle name="40% - Accent2 2" xfId="1239"/>
    <cellStyle name="40% - Accent2 2 2" xfId="1240"/>
    <cellStyle name="40% - Accent2 2 2 2" xfId="1241"/>
    <cellStyle name="40% - Accent2 2 2 2 2" xfId="1242"/>
    <cellStyle name="40% - Accent2 2 2 3" xfId="1243"/>
    <cellStyle name="40% - Accent2 2 2 3 2" xfId="1244"/>
    <cellStyle name="40% - Accent2 2 2 4" xfId="1245"/>
    <cellStyle name="40% - Accent2 2 2 5" xfId="1246"/>
    <cellStyle name="40% - Accent2 2 3" xfId="1247"/>
    <cellStyle name="40% - Accent2 2 3 2" xfId="1248"/>
    <cellStyle name="40% - Accent2 2 4" xfId="1249"/>
    <cellStyle name="40% - Accent2 2 4 2" xfId="1250"/>
    <cellStyle name="40% - Accent2 2 5" xfId="1251"/>
    <cellStyle name="40% - Accent2 2 6" xfId="1252"/>
    <cellStyle name="40% - Accent2 2 7" xfId="1253"/>
    <cellStyle name="40% - Accent2 3" xfId="1254"/>
    <cellStyle name="40% - Accent2 3 2" xfId="1255"/>
    <cellStyle name="40% - Accent2 3 3" xfId="1256"/>
    <cellStyle name="40% - Accent2 4" xfId="1257"/>
    <cellStyle name="40% - Accent2 4 2" xfId="1258"/>
    <cellStyle name="40% - Accent2 5" xfId="1259"/>
    <cellStyle name="40% - Accent2 5 2" xfId="1260"/>
    <cellStyle name="40% - Accent2 6" xfId="1261"/>
    <cellStyle name="40% - Accent2 6 2" xfId="1262"/>
    <cellStyle name="40% - Accent2 7" xfId="1263"/>
    <cellStyle name="40% - Accent2 7 2" xfId="1264"/>
    <cellStyle name="40% - Accent2 8" xfId="1265"/>
    <cellStyle name="40% - Accent2 8 2" xfId="1266"/>
    <cellStyle name="40% - Accent2 9" xfId="1267"/>
    <cellStyle name="40% - Accent2 9 2" xfId="1268"/>
    <cellStyle name="40% - Accent3 10" xfId="1269"/>
    <cellStyle name="40% - Accent3 10 2" xfId="1270"/>
    <cellStyle name="40% - Accent3 11" xfId="1271"/>
    <cellStyle name="40% - Accent3 12" xfId="1272"/>
    <cellStyle name="40% - Accent3 13" xfId="1273"/>
    <cellStyle name="40% - Accent3 2" xfId="1274"/>
    <cellStyle name="40% - Accent3 2 2" xfId="1275"/>
    <cellStyle name="40% - Accent3 2 2 2" xfId="1276"/>
    <cellStyle name="40% - Accent3 2 2 2 2" xfId="1277"/>
    <cellStyle name="40% - Accent3 2 2 3" xfId="1278"/>
    <cellStyle name="40% - Accent3 2 2 3 2" xfId="1279"/>
    <cellStyle name="40% - Accent3 2 2 4" xfId="1280"/>
    <cellStyle name="40% - Accent3 2 2 5" xfId="1281"/>
    <cellStyle name="40% - Accent3 2 3" xfId="1282"/>
    <cellStyle name="40% - Accent3 2 3 2" xfId="1283"/>
    <cellStyle name="40% - Accent3 2 4" xfId="1284"/>
    <cellStyle name="40% - Accent3 2 4 2" xfId="1285"/>
    <cellStyle name="40% - Accent3 2 5" xfId="1286"/>
    <cellStyle name="40% - Accent3 2 6" xfId="1287"/>
    <cellStyle name="40% - Accent3 2 7" xfId="1288"/>
    <cellStyle name="40% - Accent3 3" xfId="1289"/>
    <cellStyle name="40% - Accent3 3 2" xfId="1290"/>
    <cellStyle name="40% - Accent3 3 3" xfId="1291"/>
    <cellStyle name="40% - Accent3 4" xfId="1292"/>
    <cellStyle name="40% - Accent3 4 2" xfId="1293"/>
    <cellStyle name="40% - Accent3 5" xfId="1294"/>
    <cellStyle name="40% - Accent3 5 2" xfId="1295"/>
    <cellStyle name="40% - Accent3 6" xfId="1296"/>
    <cellStyle name="40% - Accent3 6 2" xfId="1297"/>
    <cellStyle name="40% - Accent3 7" xfId="1298"/>
    <cellStyle name="40% - Accent3 7 2" xfId="1299"/>
    <cellStyle name="40% - Accent3 8" xfId="1300"/>
    <cellStyle name="40% - Accent3 8 2" xfId="1301"/>
    <cellStyle name="40% - Accent3 9" xfId="1302"/>
    <cellStyle name="40% - Accent3 9 2" xfId="1303"/>
    <cellStyle name="40% - Accent4 10" xfId="1304"/>
    <cellStyle name="40% - Accent4 10 2" xfId="1305"/>
    <cellStyle name="40% - Accent4 11" xfId="1306"/>
    <cellStyle name="40% - Accent4 12" xfId="1307"/>
    <cellStyle name="40% - Accent4 13" xfId="1308"/>
    <cellStyle name="40% - Accent4 14" xfId="1309"/>
    <cellStyle name="40% - Accent4 2" xfId="1310"/>
    <cellStyle name="40% - Accent4 2 2" xfId="1311"/>
    <cellStyle name="40% - Accent4 2 2 2" xfId="1312"/>
    <cellStyle name="40% - Accent4 2 2 2 2" xfId="1313"/>
    <cellStyle name="40% - Accent4 2 2 3" xfId="1314"/>
    <cellStyle name="40% - Accent4 2 2 3 2" xfId="1315"/>
    <cellStyle name="40% - Accent4 2 2 4" xfId="1316"/>
    <cellStyle name="40% - Accent4 2 2 5" xfId="1317"/>
    <cellStyle name="40% - Accent4 2 3" xfId="1318"/>
    <cellStyle name="40% - Accent4 2 3 2" xfId="1319"/>
    <cellStyle name="40% - Accent4 2 4" xfId="1320"/>
    <cellStyle name="40% - Accent4 2 4 2" xfId="1321"/>
    <cellStyle name="40% - Accent4 2 5" xfId="1322"/>
    <cellStyle name="40% - Accent4 2 6" xfId="1323"/>
    <cellStyle name="40% - Accent4 2 7" xfId="1324"/>
    <cellStyle name="40% - Accent4 2 8" xfId="1325"/>
    <cellStyle name="40% - Accent4 3" xfId="1326"/>
    <cellStyle name="40% - Accent4 3 2" xfId="1327"/>
    <cellStyle name="40% - Accent4 3 2 2" xfId="1328"/>
    <cellStyle name="40% - Accent4 3 3" xfId="1329"/>
    <cellStyle name="40% - Accent4 3 4" xfId="1330"/>
    <cellStyle name="40% - Accent4 3 5" xfId="1331"/>
    <cellStyle name="40% - Accent4 3 6" xfId="1332"/>
    <cellStyle name="40% - Accent4 4" xfId="1333"/>
    <cellStyle name="40% - Accent4 4 2" xfId="1334"/>
    <cellStyle name="40% - Accent4 5" xfId="1335"/>
    <cellStyle name="40% - Accent4 5 2" xfId="1336"/>
    <cellStyle name="40% - Accent4 6" xfId="1337"/>
    <cellStyle name="40% - Accent4 6 2" xfId="1338"/>
    <cellStyle name="40% - Accent4 7" xfId="1339"/>
    <cellStyle name="40% - Accent4 7 2" xfId="1340"/>
    <cellStyle name="40% - Accent4 8" xfId="1341"/>
    <cellStyle name="40% - Accent4 8 2" xfId="1342"/>
    <cellStyle name="40% - Accent4 9" xfId="1343"/>
    <cellStyle name="40% - Accent4 9 2" xfId="1344"/>
    <cellStyle name="40% - Accent5 10" xfId="1345"/>
    <cellStyle name="40% - Accent5 10 2" xfId="1346"/>
    <cellStyle name="40% - Accent5 11" xfId="1347"/>
    <cellStyle name="40% - Accent5 12" xfId="1348"/>
    <cellStyle name="40% - Accent5 13" xfId="1349"/>
    <cellStyle name="40% - Accent5 14" xfId="1350"/>
    <cellStyle name="40% - Accent5 2" xfId="1351"/>
    <cellStyle name="40% - Accent5 2 2" xfId="1352"/>
    <cellStyle name="40% - Accent5 2 2 2" xfId="1353"/>
    <cellStyle name="40% - Accent5 2 2 2 2" xfId="1354"/>
    <cellStyle name="40% - Accent5 2 2 3" xfId="1355"/>
    <cellStyle name="40% - Accent5 2 2 3 2" xfId="1356"/>
    <cellStyle name="40% - Accent5 2 2 4" xfId="1357"/>
    <cellStyle name="40% - Accent5 2 2 5" xfId="1358"/>
    <cellStyle name="40% - Accent5 2 3" xfId="1359"/>
    <cellStyle name="40% - Accent5 2 3 2" xfId="1360"/>
    <cellStyle name="40% - Accent5 2 4" xfId="1361"/>
    <cellStyle name="40% - Accent5 2 4 2" xfId="1362"/>
    <cellStyle name="40% - Accent5 2 5" xfId="1363"/>
    <cellStyle name="40% - Accent5 2 6" xfId="1364"/>
    <cellStyle name="40% - Accent5 2 7" xfId="1365"/>
    <cellStyle name="40% - Accent5 2 8" xfId="1366"/>
    <cellStyle name="40% - Accent5 3" xfId="1367"/>
    <cellStyle name="40% - Accent5 3 2" xfId="1368"/>
    <cellStyle name="40% - Accent5 3 2 2" xfId="1369"/>
    <cellStyle name="40% - Accent5 3 3" xfId="1370"/>
    <cellStyle name="40% - Accent5 3 4" xfId="1371"/>
    <cellStyle name="40% - Accent5 3 5" xfId="1372"/>
    <cellStyle name="40% - Accent5 3 6" xfId="1373"/>
    <cellStyle name="40% - Accent5 4" xfId="1374"/>
    <cellStyle name="40% - Accent5 4 2" xfId="1375"/>
    <cellStyle name="40% - Accent5 5" xfId="1376"/>
    <cellStyle name="40% - Accent5 5 2" xfId="1377"/>
    <cellStyle name="40% - Accent5 6" xfId="1378"/>
    <cellStyle name="40% - Accent5 6 2" xfId="1379"/>
    <cellStyle name="40% - Accent5 7" xfId="1380"/>
    <cellStyle name="40% - Accent5 7 2" xfId="1381"/>
    <cellStyle name="40% - Accent5 8" xfId="1382"/>
    <cellStyle name="40% - Accent5 8 2" xfId="1383"/>
    <cellStyle name="40% - Accent5 9" xfId="1384"/>
    <cellStyle name="40% - Accent5 9 2" xfId="1385"/>
    <cellStyle name="40% - Accent6 10" xfId="1386"/>
    <cellStyle name="40% - Accent6 10 2" xfId="1387"/>
    <cellStyle name="40% - Accent6 11" xfId="1388"/>
    <cellStyle name="40% - Accent6 12" xfId="1389"/>
    <cellStyle name="40% - Accent6 13" xfId="1390"/>
    <cellStyle name="40% - Accent6 14" xfId="1391"/>
    <cellStyle name="40% - Accent6 2" xfId="1392"/>
    <cellStyle name="40% - Accent6 2 2" xfId="1393"/>
    <cellStyle name="40% - Accent6 2 2 2" xfId="1394"/>
    <cellStyle name="40% - Accent6 2 2 2 2" xfId="1395"/>
    <cellStyle name="40% - Accent6 2 2 3" xfId="1396"/>
    <cellStyle name="40% - Accent6 2 2 3 2" xfId="1397"/>
    <cellStyle name="40% - Accent6 2 2 4" xfId="1398"/>
    <cellStyle name="40% - Accent6 2 2 5" xfId="1399"/>
    <cellStyle name="40% - Accent6 2 3" xfId="1400"/>
    <cellStyle name="40% - Accent6 2 3 2" xfId="1401"/>
    <cellStyle name="40% - Accent6 2 4" xfId="1402"/>
    <cellStyle name="40% - Accent6 2 4 2" xfId="1403"/>
    <cellStyle name="40% - Accent6 2 5" xfId="1404"/>
    <cellStyle name="40% - Accent6 2 6" xfId="1405"/>
    <cellStyle name="40% - Accent6 2 7" xfId="1406"/>
    <cellStyle name="40% - Accent6 2 8" xfId="1407"/>
    <cellStyle name="40% - Accent6 3" xfId="1408"/>
    <cellStyle name="40% - Accent6 3 2" xfId="1409"/>
    <cellStyle name="40% - Accent6 3 2 2" xfId="1410"/>
    <cellStyle name="40% - Accent6 3 3" xfId="1411"/>
    <cellStyle name="40% - Accent6 3 4" xfId="1412"/>
    <cellStyle name="40% - Accent6 3 5" xfId="1413"/>
    <cellStyle name="40% - Accent6 3 6" xfId="1414"/>
    <cellStyle name="40% - Accent6 4" xfId="1415"/>
    <cellStyle name="40% - Accent6 4 2" xfId="1416"/>
    <cellStyle name="40% - Accent6 5" xfId="1417"/>
    <cellStyle name="40% - Accent6 5 2" xfId="1418"/>
    <cellStyle name="40% - Accent6 6" xfId="1419"/>
    <cellStyle name="40% - Accent6 6 2" xfId="1420"/>
    <cellStyle name="40% - Accent6 7" xfId="1421"/>
    <cellStyle name="40% - Accent6 7 2" xfId="1422"/>
    <cellStyle name="40% - Accent6 8" xfId="1423"/>
    <cellStyle name="40% - Accent6 8 2" xfId="1424"/>
    <cellStyle name="40% - Accent6 9" xfId="1425"/>
    <cellStyle name="40% - Accent6 9 2" xfId="1426"/>
    <cellStyle name="60% - Accent1 10" xfId="1427"/>
    <cellStyle name="60% - Accent1 10 2" xfId="1428"/>
    <cellStyle name="60% - Accent1 11" xfId="1429"/>
    <cellStyle name="60% - Accent1 12" xfId="1430"/>
    <cellStyle name="60% - Accent1 13" xfId="1431"/>
    <cellStyle name="60% - Accent1 14" xfId="1432"/>
    <cellStyle name="60% - Accent1 2" xfId="1433"/>
    <cellStyle name="60% - Accent1 2 2" xfId="1434"/>
    <cellStyle name="60% - Accent1 2 2 2" xfId="1435"/>
    <cellStyle name="60% - Accent1 2 3" xfId="1436"/>
    <cellStyle name="60% - Accent1 2 4" xfId="1437"/>
    <cellStyle name="60% - Accent1 2 5" xfId="1438"/>
    <cellStyle name="60% - Accent1 2 6" xfId="1439"/>
    <cellStyle name="60% - Accent1 3" xfId="1440"/>
    <cellStyle name="60% - Accent1 3 2" xfId="1441"/>
    <cellStyle name="60% - Accent1 3 3" xfId="1442"/>
    <cellStyle name="60% - Accent1 3 4" xfId="1443"/>
    <cellStyle name="60% - Accent1 3 5" xfId="1444"/>
    <cellStyle name="60% - Accent1 4" xfId="1445"/>
    <cellStyle name="60% - Accent1 4 2" xfId="1446"/>
    <cellStyle name="60% - Accent1 5" xfId="1447"/>
    <cellStyle name="60% - Accent1 5 2" xfId="1448"/>
    <cellStyle name="60% - Accent1 6" xfId="1449"/>
    <cellStyle name="60% - Accent1 6 2" xfId="1450"/>
    <cellStyle name="60% - Accent1 7" xfId="1451"/>
    <cellStyle name="60% - Accent1 7 2" xfId="1452"/>
    <cellStyle name="60% - Accent1 8" xfId="1453"/>
    <cellStyle name="60% - Accent1 8 2" xfId="1454"/>
    <cellStyle name="60% - Accent1 9" xfId="1455"/>
    <cellStyle name="60% - Accent1 9 2" xfId="1456"/>
    <cellStyle name="60% - Accent2 10" xfId="1457"/>
    <cellStyle name="60% - Accent2 10 2" xfId="1458"/>
    <cellStyle name="60% - Accent2 11" xfId="1459"/>
    <cellStyle name="60% - Accent2 12" xfId="1460"/>
    <cellStyle name="60% - Accent2 13" xfId="1461"/>
    <cellStyle name="60% - Accent2 14" xfId="1462"/>
    <cellStyle name="60% - Accent2 2" xfId="1463"/>
    <cellStyle name="60% - Accent2 2 2" xfId="1464"/>
    <cellStyle name="60% - Accent2 2 2 2" xfId="1465"/>
    <cellStyle name="60% - Accent2 2 3" xfId="1466"/>
    <cellStyle name="60% - Accent2 2 4" xfId="1467"/>
    <cellStyle name="60% - Accent2 2 5" xfId="1468"/>
    <cellStyle name="60% - Accent2 2 6" xfId="1469"/>
    <cellStyle name="60% - Accent2 3" xfId="1470"/>
    <cellStyle name="60% - Accent2 3 2" xfId="1471"/>
    <cellStyle name="60% - Accent2 3 3" xfId="1472"/>
    <cellStyle name="60% - Accent2 3 4" xfId="1473"/>
    <cellStyle name="60% - Accent2 3 5" xfId="1474"/>
    <cellStyle name="60% - Accent2 4" xfId="1475"/>
    <cellStyle name="60% - Accent2 4 2" xfId="1476"/>
    <cellStyle name="60% - Accent2 5" xfId="1477"/>
    <cellStyle name="60% - Accent2 5 2" xfId="1478"/>
    <cellStyle name="60% - Accent2 6" xfId="1479"/>
    <cellStyle name="60% - Accent2 6 2" xfId="1480"/>
    <cellStyle name="60% - Accent2 7" xfId="1481"/>
    <cellStyle name="60% - Accent2 7 2" xfId="1482"/>
    <cellStyle name="60% - Accent2 8" xfId="1483"/>
    <cellStyle name="60% - Accent2 8 2" xfId="1484"/>
    <cellStyle name="60% - Accent2 9" xfId="1485"/>
    <cellStyle name="60% - Accent2 9 2" xfId="1486"/>
    <cellStyle name="60% - Accent3 10" xfId="1487"/>
    <cellStyle name="60% - Accent3 10 2" xfId="1488"/>
    <cellStyle name="60% - Accent3 11" xfId="1489"/>
    <cellStyle name="60% - Accent3 12" xfId="1490"/>
    <cellStyle name="60% - Accent3 13" xfId="1491"/>
    <cellStyle name="60% - Accent3 14" xfId="1492"/>
    <cellStyle name="60% - Accent3 2" xfId="1493"/>
    <cellStyle name="60% - Accent3 2 2" xfId="1494"/>
    <cellStyle name="60% - Accent3 2 2 2" xfId="1495"/>
    <cellStyle name="60% - Accent3 2 3" xfId="1496"/>
    <cellStyle name="60% - Accent3 2 4" xfId="1497"/>
    <cellStyle name="60% - Accent3 2 5" xfId="1498"/>
    <cellStyle name="60% - Accent3 2 6" xfId="1499"/>
    <cellStyle name="60% - Accent3 3" xfId="1500"/>
    <cellStyle name="60% - Accent3 3 2" xfId="1501"/>
    <cellStyle name="60% - Accent3 3 3" xfId="1502"/>
    <cellStyle name="60% - Accent3 3 4" xfId="1503"/>
    <cellStyle name="60% - Accent3 3 5" xfId="1504"/>
    <cellStyle name="60% - Accent3 4" xfId="1505"/>
    <cellStyle name="60% - Accent3 4 2" xfId="1506"/>
    <cellStyle name="60% - Accent3 5" xfId="1507"/>
    <cellStyle name="60% - Accent3 5 2" xfId="1508"/>
    <cellStyle name="60% - Accent3 6" xfId="1509"/>
    <cellStyle name="60% - Accent3 6 2" xfId="1510"/>
    <cellStyle name="60% - Accent3 7" xfId="1511"/>
    <cellStyle name="60% - Accent3 7 2" xfId="1512"/>
    <cellStyle name="60% - Accent3 8" xfId="1513"/>
    <cellStyle name="60% - Accent3 8 2" xfId="1514"/>
    <cellStyle name="60% - Accent3 9" xfId="1515"/>
    <cellStyle name="60% - Accent3 9 2" xfId="1516"/>
    <cellStyle name="60% - Accent4 10" xfId="1517"/>
    <cellStyle name="60% - Accent4 10 2" xfId="1518"/>
    <cellStyle name="60% - Accent4 11" xfId="1519"/>
    <cellStyle name="60% - Accent4 12" xfId="1520"/>
    <cellStyle name="60% - Accent4 13" xfId="1521"/>
    <cellStyle name="60% - Accent4 14" xfId="1522"/>
    <cellStyle name="60% - Accent4 2" xfId="1523"/>
    <cellStyle name="60% - Accent4 2 2" xfId="1524"/>
    <cellStyle name="60% - Accent4 2 2 2" xfId="1525"/>
    <cellStyle name="60% - Accent4 2 3" xfId="1526"/>
    <cellStyle name="60% - Accent4 2 4" xfId="1527"/>
    <cellStyle name="60% - Accent4 2 5" xfId="1528"/>
    <cellStyle name="60% - Accent4 2 6" xfId="1529"/>
    <cellStyle name="60% - Accent4 3" xfId="1530"/>
    <cellStyle name="60% - Accent4 3 2" xfId="1531"/>
    <cellStyle name="60% - Accent4 3 3" xfId="1532"/>
    <cellStyle name="60% - Accent4 3 4" xfId="1533"/>
    <cellStyle name="60% - Accent4 3 5" xfId="1534"/>
    <cellStyle name="60% - Accent4 4" xfId="1535"/>
    <cellStyle name="60% - Accent4 4 2" xfId="1536"/>
    <cellStyle name="60% - Accent4 5" xfId="1537"/>
    <cellStyle name="60% - Accent4 5 2" xfId="1538"/>
    <cellStyle name="60% - Accent4 6" xfId="1539"/>
    <cellStyle name="60% - Accent4 6 2" xfId="1540"/>
    <cellStyle name="60% - Accent4 7" xfId="1541"/>
    <cellStyle name="60% - Accent4 7 2" xfId="1542"/>
    <cellStyle name="60% - Accent4 8" xfId="1543"/>
    <cellStyle name="60% - Accent4 8 2" xfId="1544"/>
    <cellStyle name="60% - Accent4 9" xfId="1545"/>
    <cellStyle name="60% - Accent4 9 2" xfId="1546"/>
    <cellStyle name="60% - Accent5 10" xfId="1547"/>
    <cellStyle name="60% - Accent5 10 2" xfId="1548"/>
    <cellStyle name="60% - Accent5 11" xfId="1549"/>
    <cellStyle name="60% - Accent5 12" xfId="1550"/>
    <cellStyle name="60% - Accent5 13" xfId="1551"/>
    <cellStyle name="60% - Accent5 14" xfId="1552"/>
    <cellStyle name="60% - Accent5 2" xfId="1553"/>
    <cellStyle name="60% - Accent5 2 2" xfId="1554"/>
    <cellStyle name="60% - Accent5 2 2 2" xfId="1555"/>
    <cellStyle name="60% - Accent5 2 3" xfId="1556"/>
    <cellStyle name="60% - Accent5 2 4" xfId="1557"/>
    <cellStyle name="60% - Accent5 2 5" xfId="1558"/>
    <cellStyle name="60% - Accent5 2 6" xfId="1559"/>
    <cellStyle name="60% - Accent5 3" xfId="1560"/>
    <cellStyle name="60% - Accent5 3 2" xfId="1561"/>
    <cellStyle name="60% - Accent5 3 3" xfId="1562"/>
    <cellStyle name="60% - Accent5 3 4" xfId="1563"/>
    <cellStyle name="60% - Accent5 3 5" xfId="1564"/>
    <cellStyle name="60% - Accent5 4" xfId="1565"/>
    <cellStyle name="60% - Accent5 4 2" xfId="1566"/>
    <cellStyle name="60% - Accent5 5" xfId="1567"/>
    <cellStyle name="60% - Accent5 5 2" xfId="1568"/>
    <cellStyle name="60% - Accent5 6" xfId="1569"/>
    <cellStyle name="60% - Accent5 6 2" xfId="1570"/>
    <cellStyle name="60% - Accent5 7" xfId="1571"/>
    <cellStyle name="60% - Accent5 7 2" xfId="1572"/>
    <cellStyle name="60% - Accent5 8" xfId="1573"/>
    <cellStyle name="60% - Accent5 8 2" xfId="1574"/>
    <cellStyle name="60% - Accent5 9" xfId="1575"/>
    <cellStyle name="60% - Accent5 9 2" xfId="1576"/>
    <cellStyle name="60% - Accent6 10" xfId="1577"/>
    <cellStyle name="60% - Accent6 10 2" xfId="1578"/>
    <cellStyle name="60% - Accent6 11" xfId="1579"/>
    <cellStyle name="60% - Accent6 12" xfId="1580"/>
    <cellStyle name="60% - Accent6 13" xfId="1581"/>
    <cellStyle name="60% - Accent6 2" xfId="1582"/>
    <cellStyle name="60% - Accent6 2 2" xfId="1583"/>
    <cellStyle name="60% - Accent6 2 2 2" xfId="1584"/>
    <cellStyle name="60% - Accent6 2 3" xfId="1585"/>
    <cellStyle name="60% - Accent6 2 4" xfId="1586"/>
    <cellStyle name="60% - Accent6 2 5" xfId="1587"/>
    <cellStyle name="60% - Accent6 3" xfId="1588"/>
    <cellStyle name="60% - Accent6 3 2" xfId="1589"/>
    <cellStyle name="60% - Accent6 4" xfId="1590"/>
    <cellStyle name="60% - Accent6 4 2" xfId="1591"/>
    <cellStyle name="60% - Accent6 5" xfId="1592"/>
    <cellStyle name="60% - Accent6 5 2" xfId="1593"/>
    <cellStyle name="60% - Accent6 6" xfId="1594"/>
    <cellStyle name="60% - Accent6 6 2" xfId="1595"/>
    <cellStyle name="60% - Accent6 7" xfId="1596"/>
    <cellStyle name="60% - Accent6 7 2" xfId="1597"/>
    <cellStyle name="60% - Accent6 8" xfId="1598"/>
    <cellStyle name="60% - Accent6 8 2" xfId="1599"/>
    <cellStyle name="60% - Accent6 9" xfId="1600"/>
    <cellStyle name="60% - Accent6 9 2" xfId="1601"/>
    <cellStyle name="Accent1 10" xfId="1602"/>
    <cellStyle name="Accent1 10 2" xfId="1603"/>
    <cellStyle name="Accent1 11" xfId="1604"/>
    <cellStyle name="Accent1 12" xfId="1605"/>
    <cellStyle name="Accent1 13" xfId="1606"/>
    <cellStyle name="Accent1 14" xfId="1607"/>
    <cellStyle name="Accent1 2" xfId="1608"/>
    <cellStyle name="Accent1 2 2" xfId="1609"/>
    <cellStyle name="Accent1 2 2 2" xfId="1610"/>
    <cellStyle name="Accent1 2 3" xfId="1611"/>
    <cellStyle name="Accent1 2 4" xfId="1612"/>
    <cellStyle name="Accent1 2 5" xfId="1613"/>
    <cellStyle name="Accent1 2 6" xfId="1614"/>
    <cellStyle name="Accent1 3" xfId="1615"/>
    <cellStyle name="Accent1 3 2" xfId="1616"/>
    <cellStyle name="Accent1 3 3" xfId="1617"/>
    <cellStyle name="Accent1 3 4" xfId="1618"/>
    <cellStyle name="Accent1 3 5" xfId="1619"/>
    <cellStyle name="Accent1 4" xfId="1620"/>
    <cellStyle name="Accent1 4 2" xfId="1621"/>
    <cellStyle name="Accent1 5" xfId="1622"/>
    <cellStyle name="Accent1 5 2" xfId="1623"/>
    <cellStyle name="Accent1 6" xfId="1624"/>
    <cellStyle name="Accent1 6 2" xfId="1625"/>
    <cellStyle name="Accent1 7" xfId="1626"/>
    <cellStyle name="Accent1 7 2" xfId="1627"/>
    <cellStyle name="Accent1 8" xfId="1628"/>
    <cellStyle name="Accent1 8 2" xfId="1629"/>
    <cellStyle name="Accent1 9" xfId="1630"/>
    <cellStyle name="Accent1 9 2" xfId="1631"/>
    <cellStyle name="Accent2 10" xfId="1632"/>
    <cellStyle name="Accent2 10 2" xfId="1633"/>
    <cellStyle name="Accent2 11" xfId="1634"/>
    <cellStyle name="Accent2 12" xfId="1635"/>
    <cellStyle name="Accent2 13" xfId="1636"/>
    <cellStyle name="Accent2 14" xfId="1637"/>
    <cellStyle name="Accent2 2" xfId="1638"/>
    <cellStyle name="Accent2 2 2" xfId="1639"/>
    <cellStyle name="Accent2 2 2 2" xfId="1640"/>
    <cellStyle name="Accent2 2 3" xfId="1641"/>
    <cellStyle name="Accent2 2 4" xfId="1642"/>
    <cellStyle name="Accent2 2 5" xfId="1643"/>
    <cellStyle name="Accent2 2 6" xfId="1644"/>
    <cellStyle name="Accent2 3" xfId="1645"/>
    <cellStyle name="Accent2 3 2" xfId="1646"/>
    <cellStyle name="Accent2 3 3" xfId="1647"/>
    <cellStyle name="Accent2 3 4" xfId="1648"/>
    <cellStyle name="Accent2 3 5" xfId="1649"/>
    <cellStyle name="Accent2 4" xfId="1650"/>
    <cellStyle name="Accent2 4 2" xfId="1651"/>
    <cellStyle name="Accent2 5" xfId="1652"/>
    <cellStyle name="Accent2 5 2" xfId="1653"/>
    <cellStyle name="Accent2 6" xfId="1654"/>
    <cellStyle name="Accent2 6 2" xfId="1655"/>
    <cellStyle name="Accent2 7" xfId="1656"/>
    <cellStyle name="Accent2 7 2" xfId="1657"/>
    <cellStyle name="Accent2 8" xfId="1658"/>
    <cellStyle name="Accent2 8 2" xfId="1659"/>
    <cellStyle name="Accent2 9" xfId="1660"/>
    <cellStyle name="Accent2 9 2" xfId="1661"/>
    <cellStyle name="Accent3 10" xfId="1662"/>
    <cellStyle name="Accent3 10 2" xfId="1663"/>
    <cellStyle name="Accent3 11" xfId="1664"/>
    <cellStyle name="Accent3 12" xfId="1665"/>
    <cellStyle name="Accent3 13" xfId="1666"/>
    <cellStyle name="Accent3 14" xfId="1667"/>
    <cellStyle name="Accent3 2" xfId="1668"/>
    <cellStyle name="Accent3 2 2" xfId="1669"/>
    <cellStyle name="Accent3 2 2 2" xfId="1670"/>
    <cellStyle name="Accent3 2 3" xfId="1671"/>
    <cellStyle name="Accent3 2 4" xfId="1672"/>
    <cellStyle name="Accent3 2 5" xfId="1673"/>
    <cellStyle name="Accent3 2 6" xfId="1674"/>
    <cellStyle name="Accent3 3" xfId="1675"/>
    <cellStyle name="Accent3 3 2" xfId="1676"/>
    <cellStyle name="Accent3 3 3" xfId="1677"/>
    <cellStyle name="Accent3 3 4" xfId="1678"/>
    <cellStyle name="Accent3 3 5" xfId="1679"/>
    <cellStyle name="Accent3 4" xfId="1680"/>
    <cellStyle name="Accent3 4 2" xfId="1681"/>
    <cellStyle name="Accent3 5" xfId="1682"/>
    <cellStyle name="Accent3 5 2" xfId="1683"/>
    <cellStyle name="Accent3 6" xfId="1684"/>
    <cellStyle name="Accent3 6 2" xfId="1685"/>
    <cellStyle name="Accent3 7" xfId="1686"/>
    <cellStyle name="Accent3 7 2" xfId="1687"/>
    <cellStyle name="Accent3 8" xfId="1688"/>
    <cellStyle name="Accent3 8 2" xfId="1689"/>
    <cellStyle name="Accent3 9" xfId="1690"/>
    <cellStyle name="Accent3 9 2" xfId="1691"/>
    <cellStyle name="Accent4 10" xfId="1692"/>
    <cellStyle name="Accent4 10 2" xfId="1693"/>
    <cellStyle name="Accent4 11" xfId="1694"/>
    <cellStyle name="Accent4 12" xfId="1695"/>
    <cellStyle name="Accent4 13" xfId="1696"/>
    <cellStyle name="Accent4 2" xfId="1697"/>
    <cellStyle name="Accent4 2 2" xfId="1698"/>
    <cellStyle name="Accent4 2 2 2" xfId="1699"/>
    <cellStyle name="Accent4 2 3" xfId="1700"/>
    <cellStyle name="Accent4 2 4" xfId="1701"/>
    <cellStyle name="Accent4 2 5" xfId="1702"/>
    <cellStyle name="Accent4 3" xfId="1703"/>
    <cellStyle name="Accent4 3 2" xfId="1704"/>
    <cellStyle name="Accent4 4" xfId="1705"/>
    <cellStyle name="Accent4 4 2" xfId="1706"/>
    <cellStyle name="Accent4 5" xfId="1707"/>
    <cellStyle name="Accent4 5 2" xfId="1708"/>
    <cellStyle name="Accent4 6" xfId="1709"/>
    <cellStyle name="Accent4 6 2" xfId="1710"/>
    <cellStyle name="Accent4 7" xfId="1711"/>
    <cellStyle name="Accent4 7 2" xfId="1712"/>
    <cellStyle name="Accent4 8" xfId="1713"/>
    <cellStyle name="Accent4 8 2" xfId="1714"/>
    <cellStyle name="Accent4 9" xfId="1715"/>
    <cellStyle name="Accent4 9 2" xfId="1716"/>
    <cellStyle name="Accent5 10" xfId="1717"/>
    <cellStyle name="Accent5 10 2" xfId="1718"/>
    <cellStyle name="Accent5 11" xfId="1719"/>
    <cellStyle name="Accent5 12" xfId="1720"/>
    <cellStyle name="Accent5 13" xfId="1721"/>
    <cellStyle name="Accent5 2" xfId="1722"/>
    <cellStyle name="Accent5 2 2" xfId="1723"/>
    <cellStyle name="Accent5 2 2 2" xfId="1724"/>
    <cellStyle name="Accent5 2 3" xfId="1725"/>
    <cellStyle name="Accent5 2 4" xfId="1726"/>
    <cellStyle name="Accent5 2 5" xfId="1727"/>
    <cellStyle name="Accent5 3" xfId="1728"/>
    <cellStyle name="Accent5 3 2" xfId="1729"/>
    <cellStyle name="Accent5 4" xfId="1730"/>
    <cellStyle name="Accent5 4 2" xfId="1731"/>
    <cellStyle name="Accent5 5" xfId="1732"/>
    <cellStyle name="Accent5 5 2" xfId="1733"/>
    <cellStyle name="Accent5 6" xfId="1734"/>
    <cellStyle name="Accent5 6 2" xfId="1735"/>
    <cellStyle name="Accent5 7" xfId="1736"/>
    <cellStyle name="Accent5 7 2" xfId="1737"/>
    <cellStyle name="Accent5 8" xfId="1738"/>
    <cellStyle name="Accent5 8 2" xfId="1739"/>
    <cellStyle name="Accent5 9" xfId="1740"/>
    <cellStyle name="Accent5 9 2" xfId="1741"/>
    <cellStyle name="Accent6 10" xfId="1742"/>
    <cellStyle name="Accent6 10 2" xfId="1743"/>
    <cellStyle name="Accent6 11" xfId="1744"/>
    <cellStyle name="Accent6 12" xfId="1745"/>
    <cellStyle name="Accent6 13" xfId="1746"/>
    <cellStyle name="Accent6 14" xfId="1747"/>
    <cellStyle name="Accent6 2" xfId="1748"/>
    <cellStyle name="Accent6 2 2" xfId="1749"/>
    <cellStyle name="Accent6 2 2 2" xfId="1750"/>
    <cellStyle name="Accent6 2 3" xfId="1751"/>
    <cellStyle name="Accent6 2 4" xfId="1752"/>
    <cellStyle name="Accent6 2 5" xfId="1753"/>
    <cellStyle name="Accent6 2 6" xfId="1754"/>
    <cellStyle name="Accent6 3" xfId="1755"/>
    <cellStyle name="Accent6 3 2" xfId="1756"/>
    <cellStyle name="Accent6 3 3" xfId="1757"/>
    <cellStyle name="Accent6 3 4" xfId="1758"/>
    <cellStyle name="Accent6 3 5" xfId="1759"/>
    <cellStyle name="Accent6 4" xfId="1760"/>
    <cellStyle name="Accent6 4 2" xfId="1761"/>
    <cellStyle name="Accent6 5" xfId="1762"/>
    <cellStyle name="Accent6 5 2" xfId="1763"/>
    <cellStyle name="Accent6 6" xfId="1764"/>
    <cellStyle name="Accent6 6 2" xfId="1765"/>
    <cellStyle name="Accent6 7" xfId="1766"/>
    <cellStyle name="Accent6 7 2" xfId="1767"/>
    <cellStyle name="Accent6 8" xfId="1768"/>
    <cellStyle name="Accent6 8 2" xfId="1769"/>
    <cellStyle name="Accent6 9" xfId="1770"/>
    <cellStyle name="Accent6 9 2" xfId="1771"/>
    <cellStyle name="Aggregation" xfId="1772"/>
    <cellStyle name="Aggregation 2" xfId="1773"/>
    <cellStyle name="Aggregation 3" xfId="1774"/>
    <cellStyle name="ANCLAS,REZONES Y SUS PARTES,DE FUNDICION,DE HIERRO O DE ACERO" xfId="1775"/>
    <cellStyle name="A-Red Brackets No Decimals" xfId="1776"/>
    <cellStyle name="A-Red Brackets No Decimals 2" xfId="1777"/>
    <cellStyle name="A-Red Brackets No Decimals 2 2" xfId="1778"/>
    <cellStyle name="A-Red Brackets No Decimals 3" xfId="1779"/>
    <cellStyle name="A-Red Brackets No Decimals 3 2" xfId="1780"/>
    <cellStyle name="args.style" xfId="1781"/>
    <cellStyle name="args.style 10" xfId="1782"/>
    <cellStyle name="args.style 11" xfId="1783"/>
    <cellStyle name="args.style 2" xfId="1784"/>
    <cellStyle name="args.style 2 2" xfId="1785"/>
    <cellStyle name="args.style 2 2 2" xfId="1786"/>
    <cellStyle name="args.style 2 2 3" xfId="1787"/>
    <cellStyle name="args.style 2 2 4" xfId="1788"/>
    <cellStyle name="args.style 2 2 5" xfId="1789"/>
    <cellStyle name="args.style 2 2_Sheet2" xfId="1790"/>
    <cellStyle name="args.style 2 3" xfId="1791"/>
    <cellStyle name="args.style 2 4" xfId="1792"/>
    <cellStyle name="args.style 2 5" xfId="1793"/>
    <cellStyle name="args.style 2 6" xfId="1794"/>
    <cellStyle name="args.style 2 7" xfId="1795"/>
    <cellStyle name="args.style 2 8" xfId="1796"/>
    <cellStyle name="args.style 2 9" xfId="1797"/>
    <cellStyle name="args.style 2_Sheet2" xfId="1798"/>
    <cellStyle name="args.style 3" xfId="1799"/>
    <cellStyle name="args.style 3 2" xfId="1800"/>
    <cellStyle name="args.style 3 3" xfId="1801"/>
    <cellStyle name="args.style 3 4" xfId="1802"/>
    <cellStyle name="args.style 3 5" xfId="1803"/>
    <cellStyle name="args.style 3 5 2" xfId="1804"/>
    <cellStyle name="args.style 3 6" xfId="1805"/>
    <cellStyle name="args.style 3_Sheet2" xfId="1806"/>
    <cellStyle name="args.style 4" xfId="1807"/>
    <cellStyle name="args.style 4 2" xfId="1808"/>
    <cellStyle name="args.style 5" xfId="1809"/>
    <cellStyle name="args.style 6" xfId="1810"/>
    <cellStyle name="args.style 7" xfId="1811"/>
    <cellStyle name="args.style 8" xfId="1812"/>
    <cellStyle name="args.style 9" xfId="1813"/>
    <cellStyle name="args.style_Note 10_AFS and Reserves Template _120810_WIB DM HOCM" xfId="1814"/>
    <cellStyle name="array" xfId="1815"/>
    <cellStyle name="AS Input Middle Currency" xfId="1816"/>
    <cellStyle name="AS Input Middle Date" xfId="1817"/>
    <cellStyle name="AS Input Middle Multiple" xfId="1818"/>
    <cellStyle name="AS Input Middle Number" xfId="1819"/>
    <cellStyle name="AS Input Middle Percentage" xfId="1820"/>
    <cellStyle name="AS Input Middle Title / Name" xfId="1821"/>
    <cellStyle name="AS Input Middle Year" xfId="1822"/>
    <cellStyle name="Assumptions Center Currency" xfId="1823"/>
    <cellStyle name="Assumptions Center Date" xfId="1824"/>
    <cellStyle name="Assumptions Center Multiple" xfId="1825"/>
    <cellStyle name="Assumptions Center Number" xfId="1826"/>
    <cellStyle name="Assumptions Center Percentage" xfId="1827"/>
    <cellStyle name="Assumptions Center Year" xfId="1828"/>
    <cellStyle name="Assumptions Heading" xfId="1829"/>
    <cellStyle name="Assumptions Right Currency" xfId="1830"/>
    <cellStyle name="Assumptions Right Date" xfId="1831"/>
    <cellStyle name="Assumptions Right Multiple" xfId="1832"/>
    <cellStyle name="Assumptions Right Number" xfId="1833"/>
    <cellStyle name="Assumptions Right Percentage" xfId="1834"/>
    <cellStyle name="Assumptions Right Year" xfId="1835"/>
    <cellStyle name="Attribute" xfId="1836"/>
    <cellStyle name="back" xfId="1837"/>
    <cellStyle name="back 2" xfId="1838"/>
    <cellStyle name="back 3" xfId="1839"/>
    <cellStyle name="back 4" xfId="1840"/>
    <cellStyle name="back 5" xfId="1841"/>
    <cellStyle name="back_Base Correlation - 20090518 v9.1.2" xfId="1842"/>
    <cellStyle name="Bad 10" xfId="1843"/>
    <cellStyle name="Bad 10 2" xfId="1844"/>
    <cellStyle name="Bad 11" xfId="1845"/>
    <cellStyle name="Bad 12" xfId="1846"/>
    <cellStyle name="Bad 13" xfId="1847"/>
    <cellStyle name="Bad 14" xfId="1848"/>
    <cellStyle name="Bad 2" xfId="1849"/>
    <cellStyle name="Bad 2 2" xfId="1850"/>
    <cellStyle name="Bad 2 2 2" xfId="1851"/>
    <cellStyle name="Bad 2 3" xfId="1852"/>
    <cellStyle name="Bad 2 4" xfId="1853"/>
    <cellStyle name="Bad 2 5" xfId="1854"/>
    <cellStyle name="Bad 2 6" xfId="1855"/>
    <cellStyle name="Bad 3" xfId="1856"/>
    <cellStyle name="Bad 3 2" xfId="1857"/>
    <cellStyle name="Bad 3 3" xfId="1858"/>
    <cellStyle name="Bad 3 4" xfId="1859"/>
    <cellStyle name="Bad 3 5" xfId="1860"/>
    <cellStyle name="Bad 4" xfId="1861"/>
    <cellStyle name="Bad 4 2" xfId="1862"/>
    <cellStyle name="Bad 5" xfId="1863"/>
    <cellStyle name="Bad 5 2" xfId="1864"/>
    <cellStyle name="Bad 6" xfId="1865"/>
    <cellStyle name="Bad 6 2" xfId="1866"/>
    <cellStyle name="Bad 7" xfId="1867"/>
    <cellStyle name="Bad 7 2" xfId="1868"/>
    <cellStyle name="Bad 8" xfId="1869"/>
    <cellStyle name="Bad 8 2" xfId="1870"/>
    <cellStyle name="Bad 9" xfId="1871"/>
    <cellStyle name="Bad 9 2" xfId="1872"/>
    <cellStyle name="BlackOut" xfId="1873"/>
    <cellStyle name="bold" xfId="1874"/>
    <cellStyle name="Border" xfId="1875"/>
    <cellStyle name="BOX - Style8" xfId="1876"/>
    <cellStyle name="Calc Currency (0)" xfId="1877"/>
    <cellStyle name="Calc Currency (0) 2" xfId="1878"/>
    <cellStyle name="Calc Currency (0) 2 2" xfId="1879"/>
    <cellStyle name="Calc Currency (0) 2_Sheet2" xfId="1880"/>
    <cellStyle name="Calc Currency (0) 3" xfId="1881"/>
    <cellStyle name="Calc Currency (0) 3 2" xfId="1882"/>
    <cellStyle name="Calc Currency (0) 3 2 2" xfId="1883"/>
    <cellStyle name="Calc Currency (0) 3 3" xfId="1884"/>
    <cellStyle name="Calc Currency (0) 3 3 2" xfId="1885"/>
    <cellStyle name="Calc Currency (0) 3 4" xfId="1886"/>
    <cellStyle name="Calc Currency (0) 3_Sheet2" xfId="1887"/>
    <cellStyle name="Calc Currency (0) 4" xfId="1888"/>
    <cellStyle name="Calc Currency (0) 5" xfId="1889"/>
    <cellStyle name="Calc Currency (0)_Note 10_AFS and Reserves Template _120810_WIB DM HOCM" xfId="1890"/>
    <cellStyle name="Calc Currency (2)" xfId="1891"/>
    <cellStyle name="Calc Percent (0)" xfId="1892"/>
    <cellStyle name="Calc Percent (1)" xfId="1893"/>
    <cellStyle name="Calc Percent (2)" xfId="1894"/>
    <cellStyle name="Calc Units (0)" xfId="1895"/>
    <cellStyle name="Calc Units (1)" xfId="1896"/>
    <cellStyle name="Calc Units (2)" xfId="1897"/>
    <cellStyle name="Calculated" xfId="1898"/>
    <cellStyle name="Calculated 2" xfId="1899"/>
    <cellStyle name="Calculated 2 10" xfId="1900"/>
    <cellStyle name="Calculated 2 10 2" xfId="1901"/>
    <cellStyle name="Calculated 2 11" xfId="1902"/>
    <cellStyle name="Calculated 2 2" xfId="1903"/>
    <cellStyle name="Calculated 2 2 2" xfId="1904"/>
    <cellStyle name="Calculated 2 2 2 2" xfId="1905"/>
    <cellStyle name="Calculated 2 2 2 2 2" xfId="1906"/>
    <cellStyle name="Calculated 2 2 2 2 2 2" xfId="1907"/>
    <cellStyle name="Calculated 2 2 2 2 2 2 2" xfId="1908"/>
    <cellStyle name="Calculated 2 2 2 2 2 3" xfId="1909"/>
    <cellStyle name="Calculated 2 2 2 2 2 3 2" xfId="1910"/>
    <cellStyle name="Calculated 2 2 2 2 2 4" xfId="1911"/>
    <cellStyle name="Calculated 2 2 2 2 3" xfId="1912"/>
    <cellStyle name="Calculated 2 2 2 2 3 2" xfId="1913"/>
    <cellStyle name="Calculated 2 2 2 2 4" xfId="1914"/>
    <cellStyle name="Calculated 2 2 2 2 4 2" xfId="1915"/>
    <cellStyle name="Calculated 2 2 2 2 5" xfId="1916"/>
    <cellStyle name="Calculated 2 2 2 3" xfId="1917"/>
    <cellStyle name="Calculated 2 2 2 3 2" xfId="1918"/>
    <cellStyle name="Calculated 2 2 2 3 2 2" xfId="1919"/>
    <cellStyle name="Calculated 2 2 2 3 3" xfId="1920"/>
    <cellStyle name="Calculated 2 2 2 3 3 2" xfId="1921"/>
    <cellStyle name="Calculated 2 2 2 3 4" xfId="1922"/>
    <cellStyle name="Calculated 2 2 2 4" xfId="1923"/>
    <cellStyle name="Calculated 2 2 2 4 2" xfId="1924"/>
    <cellStyle name="Calculated 2 2 2 5" xfId="1925"/>
    <cellStyle name="Calculated 2 2 2 5 2" xfId="1926"/>
    <cellStyle name="Calculated 2 2 2 6" xfId="1927"/>
    <cellStyle name="Calculated 2 2 3" xfId="1928"/>
    <cellStyle name="Calculated 2 2 3 2" xfId="1929"/>
    <cellStyle name="Calculated 2 2 3 2 2" xfId="1930"/>
    <cellStyle name="Calculated 2 2 3 2 2 2" xfId="1931"/>
    <cellStyle name="Calculated 2 2 3 2 3" xfId="1932"/>
    <cellStyle name="Calculated 2 2 3 2 3 2" xfId="1933"/>
    <cellStyle name="Calculated 2 2 3 2 4" xfId="1934"/>
    <cellStyle name="Calculated 2 2 3 3" xfId="1935"/>
    <cellStyle name="Calculated 2 2 3 3 2" xfId="1936"/>
    <cellStyle name="Calculated 2 2 3 4" xfId="1937"/>
    <cellStyle name="Calculated 2 2 3 4 2" xfId="1938"/>
    <cellStyle name="Calculated 2 2 3 5" xfId="1939"/>
    <cellStyle name="Calculated 2 2 4" xfId="1940"/>
    <cellStyle name="Calculated 2 2 4 2" xfId="1941"/>
    <cellStyle name="Calculated 2 2 4 2 2" xfId="1942"/>
    <cellStyle name="Calculated 2 2 4 3" xfId="1943"/>
    <cellStyle name="Calculated 2 2 4 3 2" xfId="1944"/>
    <cellStyle name="Calculated 2 2 4 4" xfId="1945"/>
    <cellStyle name="Calculated 2 2 5" xfId="1946"/>
    <cellStyle name="Calculated 2 2 5 2" xfId="1947"/>
    <cellStyle name="Calculated 2 2 5 2 2" xfId="1948"/>
    <cellStyle name="Calculated 2 2 5 3" xfId="1949"/>
    <cellStyle name="Calculated 2 2 5 3 2" xfId="1950"/>
    <cellStyle name="Calculated 2 2 5 4" xfId="1951"/>
    <cellStyle name="Calculated 2 2 5 4 2" xfId="1952"/>
    <cellStyle name="Calculated 2 2 5 5" xfId="1953"/>
    <cellStyle name="Calculated 2 2 6" xfId="1954"/>
    <cellStyle name="Calculated 2 2 6 2" xfId="1955"/>
    <cellStyle name="Calculated 2 2 7" xfId="1956"/>
    <cellStyle name="Calculated 2 2 7 2" xfId="1957"/>
    <cellStyle name="Calculated 2 2 8" xfId="1958"/>
    <cellStyle name="Calculated 2 2 8 2" xfId="1959"/>
    <cellStyle name="Calculated 2 2 9" xfId="1960"/>
    <cellStyle name="Calculated 2 3" xfId="1961"/>
    <cellStyle name="Calculated 2 3 2" xfId="1962"/>
    <cellStyle name="Calculated 2 3 2 2" xfId="1963"/>
    <cellStyle name="Calculated 2 3 2 2 2" xfId="1964"/>
    <cellStyle name="Calculated 2 3 2 2 2 2" xfId="1965"/>
    <cellStyle name="Calculated 2 3 2 2 2 2 2" xfId="1966"/>
    <cellStyle name="Calculated 2 3 2 2 2 3" xfId="1967"/>
    <cellStyle name="Calculated 2 3 2 2 2 3 2" xfId="1968"/>
    <cellStyle name="Calculated 2 3 2 2 2 4" xfId="1969"/>
    <cellStyle name="Calculated 2 3 2 2 3" xfId="1970"/>
    <cellStyle name="Calculated 2 3 2 2 3 2" xfId="1971"/>
    <cellStyle name="Calculated 2 3 2 2 4" xfId="1972"/>
    <cellStyle name="Calculated 2 3 2 2 4 2" xfId="1973"/>
    <cellStyle name="Calculated 2 3 2 2 5" xfId="1974"/>
    <cellStyle name="Calculated 2 3 2 3" xfId="1975"/>
    <cellStyle name="Calculated 2 3 2 3 2" xfId="1976"/>
    <cellStyle name="Calculated 2 3 2 3 2 2" xfId="1977"/>
    <cellStyle name="Calculated 2 3 2 3 3" xfId="1978"/>
    <cellStyle name="Calculated 2 3 2 3 3 2" xfId="1979"/>
    <cellStyle name="Calculated 2 3 2 3 4" xfId="1980"/>
    <cellStyle name="Calculated 2 3 2 4" xfId="1981"/>
    <cellStyle name="Calculated 2 3 2 4 2" xfId="1982"/>
    <cellStyle name="Calculated 2 3 2 5" xfId="1983"/>
    <cellStyle name="Calculated 2 3 2 5 2" xfId="1984"/>
    <cellStyle name="Calculated 2 3 2 6" xfId="1985"/>
    <cellStyle name="Calculated 2 3 3" xfId="1986"/>
    <cellStyle name="Calculated 2 3 3 2" xfId="1987"/>
    <cellStyle name="Calculated 2 3 3 2 2" xfId="1988"/>
    <cellStyle name="Calculated 2 3 3 2 2 2" xfId="1989"/>
    <cellStyle name="Calculated 2 3 3 2 3" xfId="1990"/>
    <cellStyle name="Calculated 2 3 3 2 3 2" xfId="1991"/>
    <cellStyle name="Calculated 2 3 3 2 4" xfId="1992"/>
    <cellStyle name="Calculated 2 3 3 3" xfId="1993"/>
    <cellStyle name="Calculated 2 3 3 3 2" xfId="1994"/>
    <cellStyle name="Calculated 2 3 3 4" xfId="1995"/>
    <cellStyle name="Calculated 2 3 3 4 2" xfId="1996"/>
    <cellStyle name="Calculated 2 3 3 5" xfId="1997"/>
    <cellStyle name="Calculated 2 3 4" xfId="1998"/>
    <cellStyle name="Calculated 2 3 4 2" xfId="1999"/>
    <cellStyle name="Calculated 2 3 4 2 2" xfId="2000"/>
    <cellStyle name="Calculated 2 3 4 3" xfId="2001"/>
    <cellStyle name="Calculated 2 3 4 3 2" xfId="2002"/>
    <cellStyle name="Calculated 2 3 4 4" xfId="2003"/>
    <cellStyle name="Calculated 2 3 5" xfId="2004"/>
    <cellStyle name="Calculated 2 3 5 2" xfId="2005"/>
    <cellStyle name="Calculated 2 3 5 2 2" xfId="2006"/>
    <cellStyle name="Calculated 2 3 5 3" xfId="2007"/>
    <cellStyle name="Calculated 2 3 5 3 2" xfId="2008"/>
    <cellStyle name="Calculated 2 3 5 4" xfId="2009"/>
    <cellStyle name="Calculated 2 3 5 4 2" xfId="2010"/>
    <cellStyle name="Calculated 2 3 5 5" xfId="2011"/>
    <cellStyle name="Calculated 2 3 6" xfId="2012"/>
    <cellStyle name="Calculated 2 3 6 2" xfId="2013"/>
    <cellStyle name="Calculated 2 3 7" xfId="2014"/>
    <cellStyle name="Calculated 2 3 7 2" xfId="2015"/>
    <cellStyle name="Calculated 2 3 8" xfId="2016"/>
    <cellStyle name="Calculated 2 3 8 2" xfId="2017"/>
    <cellStyle name="Calculated 2 3 9" xfId="2018"/>
    <cellStyle name="Calculated 2 4" xfId="2019"/>
    <cellStyle name="Calculated 2 4 2" xfId="2020"/>
    <cellStyle name="Calculated 2 4 2 2" xfId="2021"/>
    <cellStyle name="Calculated 2 4 2 2 2" xfId="2022"/>
    <cellStyle name="Calculated 2 4 2 2 2 2" xfId="2023"/>
    <cellStyle name="Calculated 2 4 2 2 3" xfId="2024"/>
    <cellStyle name="Calculated 2 4 2 2 3 2" xfId="2025"/>
    <cellStyle name="Calculated 2 4 2 2 4" xfId="2026"/>
    <cellStyle name="Calculated 2 4 2 3" xfId="2027"/>
    <cellStyle name="Calculated 2 4 2 3 2" xfId="2028"/>
    <cellStyle name="Calculated 2 4 2 4" xfId="2029"/>
    <cellStyle name="Calculated 2 4 2 4 2" xfId="2030"/>
    <cellStyle name="Calculated 2 4 2 5" xfId="2031"/>
    <cellStyle name="Calculated 2 4 3" xfId="2032"/>
    <cellStyle name="Calculated 2 4 3 2" xfId="2033"/>
    <cellStyle name="Calculated 2 4 3 2 2" xfId="2034"/>
    <cellStyle name="Calculated 2 4 3 3" xfId="2035"/>
    <cellStyle name="Calculated 2 4 3 3 2" xfId="2036"/>
    <cellStyle name="Calculated 2 4 3 4" xfId="2037"/>
    <cellStyle name="Calculated 2 4 4" xfId="2038"/>
    <cellStyle name="Calculated 2 4 4 2" xfId="2039"/>
    <cellStyle name="Calculated 2 4 5" xfId="2040"/>
    <cellStyle name="Calculated 2 4 5 2" xfId="2041"/>
    <cellStyle name="Calculated 2 4 6" xfId="2042"/>
    <cellStyle name="Calculated 2 5" xfId="2043"/>
    <cellStyle name="Calculated 2 5 2" xfId="2044"/>
    <cellStyle name="Calculated 2 5 2 2" xfId="2045"/>
    <cellStyle name="Calculated 2 5 2 2 2" xfId="2046"/>
    <cellStyle name="Calculated 2 5 2 3" xfId="2047"/>
    <cellStyle name="Calculated 2 5 2 3 2" xfId="2048"/>
    <cellStyle name="Calculated 2 5 2 4" xfId="2049"/>
    <cellStyle name="Calculated 2 5 3" xfId="2050"/>
    <cellStyle name="Calculated 2 5 3 2" xfId="2051"/>
    <cellStyle name="Calculated 2 5 4" xfId="2052"/>
    <cellStyle name="Calculated 2 5 4 2" xfId="2053"/>
    <cellStyle name="Calculated 2 5 5" xfId="2054"/>
    <cellStyle name="Calculated 2 6" xfId="2055"/>
    <cellStyle name="Calculated 2 6 2" xfId="2056"/>
    <cellStyle name="Calculated 2 6 2 2" xfId="2057"/>
    <cellStyle name="Calculated 2 6 3" xfId="2058"/>
    <cellStyle name="Calculated 2 6 3 2" xfId="2059"/>
    <cellStyle name="Calculated 2 6 4" xfId="2060"/>
    <cellStyle name="Calculated 2 7" xfId="2061"/>
    <cellStyle name="Calculated 2 7 2" xfId="2062"/>
    <cellStyle name="Calculated 2 7 2 2" xfId="2063"/>
    <cellStyle name="Calculated 2 7 3" xfId="2064"/>
    <cellStyle name="Calculated 2 7 3 2" xfId="2065"/>
    <cellStyle name="Calculated 2 7 4" xfId="2066"/>
    <cellStyle name="Calculated 2 7 4 2" xfId="2067"/>
    <cellStyle name="Calculated 2 7 5" xfId="2068"/>
    <cellStyle name="Calculated 2 8" xfId="2069"/>
    <cellStyle name="Calculated 2 8 2" xfId="2070"/>
    <cellStyle name="Calculated 2 9" xfId="2071"/>
    <cellStyle name="Calculated 2 9 2" xfId="2072"/>
    <cellStyle name="Calculated 3" xfId="2073"/>
    <cellStyle name="Calculated 3 2" xfId="2074"/>
    <cellStyle name="Calculated 3 2 2" xfId="2075"/>
    <cellStyle name="Calculated 3 2 2 2" xfId="2076"/>
    <cellStyle name="Calculated 3 2 2 2 2" xfId="2077"/>
    <cellStyle name="Calculated 3 2 2 2 2 2" xfId="2078"/>
    <cellStyle name="Calculated 3 2 2 2 3" xfId="2079"/>
    <cellStyle name="Calculated 3 2 2 2 3 2" xfId="2080"/>
    <cellStyle name="Calculated 3 2 2 2 4" xfId="2081"/>
    <cellStyle name="Calculated 3 2 2 3" xfId="2082"/>
    <cellStyle name="Calculated 3 2 2 3 2" xfId="2083"/>
    <cellStyle name="Calculated 3 2 2 4" xfId="2084"/>
    <cellStyle name="Calculated 3 2 2 4 2" xfId="2085"/>
    <cellStyle name="Calculated 3 2 2 5" xfId="2086"/>
    <cellStyle name="Calculated 3 2 3" xfId="2087"/>
    <cellStyle name="Calculated 3 2 3 2" xfId="2088"/>
    <cellStyle name="Calculated 3 2 3 2 2" xfId="2089"/>
    <cellStyle name="Calculated 3 2 3 3" xfId="2090"/>
    <cellStyle name="Calculated 3 2 3 3 2" xfId="2091"/>
    <cellStyle name="Calculated 3 2 3 4" xfId="2092"/>
    <cellStyle name="Calculated 3 2 4" xfId="2093"/>
    <cellStyle name="Calculated 3 2 4 2" xfId="2094"/>
    <cellStyle name="Calculated 3 2 5" xfId="2095"/>
    <cellStyle name="Calculated 3 2 5 2" xfId="2096"/>
    <cellStyle name="Calculated 3 2 6" xfId="2097"/>
    <cellStyle name="Calculated 3 3" xfId="2098"/>
    <cellStyle name="Calculated 3 3 2" xfId="2099"/>
    <cellStyle name="Calculated 3 3 2 2" xfId="2100"/>
    <cellStyle name="Calculated 3 3 2 2 2" xfId="2101"/>
    <cellStyle name="Calculated 3 3 2 3" xfId="2102"/>
    <cellStyle name="Calculated 3 3 2 3 2" xfId="2103"/>
    <cellStyle name="Calculated 3 3 2 4" xfId="2104"/>
    <cellStyle name="Calculated 3 3 3" xfId="2105"/>
    <cellStyle name="Calculated 3 3 3 2" xfId="2106"/>
    <cellStyle name="Calculated 3 3 4" xfId="2107"/>
    <cellStyle name="Calculated 3 3 4 2" xfId="2108"/>
    <cellStyle name="Calculated 3 3 5" xfId="2109"/>
    <cellStyle name="Calculated 3 4" xfId="2110"/>
    <cellStyle name="Calculated 3 4 2" xfId="2111"/>
    <cellStyle name="Calculated 3 4 2 2" xfId="2112"/>
    <cellStyle name="Calculated 3 4 3" xfId="2113"/>
    <cellStyle name="Calculated 3 4 3 2" xfId="2114"/>
    <cellStyle name="Calculated 3 4 4" xfId="2115"/>
    <cellStyle name="Calculated 3 5" xfId="2116"/>
    <cellStyle name="Calculated 3 5 2" xfId="2117"/>
    <cellStyle name="Calculated 3 5 2 2" xfId="2118"/>
    <cellStyle name="Calculated 3 5 3" xfId="2119"/>
    <cellStyle name="Calculated 3 5 3 2" xfId="2120"/>
    <cellStyle name="Calculated 3 5 4" xfId="2121"/>
    <cellStyle name="Calculated 3 5 4 2" xfId="2122"/>
    <cellStyle name="Calculated 3 5 5" xfId="2123"/>
    <cellStyle name="Calculated 3 6" xfId="2124"/>
    <cellStyle name="Calculated 3 6 2" xfId="2125"/>
    <cellStyle name="Calculated 3 7" xfId="2126"/>
    <cellStyle name="Calculated 3 7 2" xfId="2127"/>
    <cellStyle name="Calculated 3 8" xfId="2128"/>
    <cellStyle name="Calculated 3 8 2" xfId="2129"/>
    <cellStyle name="Calculated 3 9" xfId="2130"/>
    <cellStyle name="Calculated 4" xfId="2131"/>
    <cellStyle name="Calculation 10" xfId="2132"/>
    <cellStyle name="Calculation 10 2" xfId="2133"/>
    <cellStyle name="Calculation 11" xfId="2134"/>
    <cellStyle name="Calculation 12" xfId="2135"/>
    <cellStyle name="Calculation 13" xfId="2136"/>
    <cellStyle name="Calculation 14" xfId="2137"/>
    <cellStyle name="Calculation 2" xfId="2138"/>
    <cellStyle name="Calculation 2 2" xfId="2139"/>
    <cellStyle name="Calculation 2 2 2" xfId="2140"/>
    <cellStyle name="Calculation 2 2 2 10" xfId="2141"/>
    <cellStyle name="Calculation 2 2 2 10 2" xfId="2142"/>
    <cellStyle name="Calculation 2 2 2 11" xfId="2143"/>
    <cellStyle name="Calculation 2 2 2 2" xfId="2144"/>
    <cellStyle name="Calculation 2 2 2 2 2" xfId="2145"/>
    <cellStyle name="Calculation 2 2 2 2 2 2" xfId="2146"/>
    <cellStyle name="Calculation 2 2 2 2 2 2 2" xfId="2147"/>
    <cellStyle name="Calculation 2 2 2 2 2 2 2 2" xfId="2148"/>
    <cellStyle name="Calculation 2 2 2 2 2 2 2 2 2" xfId="2149"/>
    <cellStyle name="Calculation 2 2 2 2 2 2 2 3" xfId="2150"/>
    <cellStyle name="Calculation 2 2 2 2 2 2 3" xfId="2151"/>
    <cellStyle name="Calculation 2 2 2 2 2 2 3 2" xfId="2152"/>
    <cellStyle name="Calculation 2 2 2 2 2 2 4" xfId="2153"/>
    <cellStyle name="Calculation 2 2 2 2 2 3" xfId="2154"/>
    <cellStyle name="Calculation 2 2 2 2 2 3 2" xfId="2155"/>
    <cellStyle name="Calculation 2 2 2 2 2 3 2 2" xfId="2156"/>
    <cellStyle name="Calculation 2 2 2 2 2 3 3" xfId="2157"/>
    <cellStyle name="Calculation 2 2 2 2 2 4" xfId="2158"/>
    <cellStyle name="Calculation 2 2 2 2 2 4 2" xfId="2159"/>
    <cellStyle name="Calculation 2 2 2 2 2 5" xfId="2160"/>
    <cellStyle name="Calculation 2 2 2 2 3" xfId="2161"/>
    <cellStyle name="Calculation 2 2 2 2 3 2" xfId="2162"/>
    <cellStyle name="Calculation 2 2 2 2 3 2 2" xfId="2163"/>
    <cellStyle name="Calculation 2 2 2 2 3 2 2 2" xfId="2164"/>
    <cellStyle name="Calculation 2 2 2 2 3 2 3" xfId="2165"/>
    <cellStyle name="Calculation 2 2 2 2 3 3" xfId="2166"/>
    <cellStyle name="Calculation 2 2 2 2 3 3 2" xfId="2167"/>
    <cellStyle name="Calculation 2 2 2 2 3 4" xfId="2168"/>
    <cellStyle name="Calculation 2 2 2 2 4" xfId="2169"/>
    <cellStyle name="Calculation 2 2 2 2 4 2" xfId="2170"/>
    <cellStyle name="Calculation 2 2 2 2 4 2 2" xfId="2171"/>
    <cellStyle name="Calculation 2 2 2 2 4 3" xfId="2172"/>
    <cellStyle name="Calculation 2 2 2 2 5" xfId="2173"/>
    <cellStyle name="Calculation 2 2 2 2 5 2" xfId="2174"/>
    <cellStyle name="Calculation 2 2 2 2 5 2 2" xfId="2175"/>
    <cellStyle name="Calculation 2 2 2 2 5 3" xfId="2176"/>
    <cellStyle name="Calculation 2 2 2 2 5 3 2" xfId="2177"/>
    <cellStyle name="Calculation 2 2 2 2 5 4" xfId="2178"/>
    <cellStyle name="Calculation 2 2 2 2 6" xfId="2179"/>
    <cellStyle name="Calculation 2 2 2 2 6 2" xfId="2180"/>
    <cellStyle name="Calculation 2 2 2 2 7" xfId="2181"/>
    <cellStyle name="Calculation 2 2 2 2 7 2" xfId="2182"/>
    <cellStyle name="Calculation 2 2 2 2 8" xfId="2183"/>
    <cellStyle name="Calculation 2 2 2 2 8 2" xfId="2184"/>
    <cellStyle name="Calculation 2 2 2 2 9" xfId="2185"/>
    <cellStyle name="Calculation 2 2 2 3" xfId="2186"/>
    <cellStyle name="Calculation 2 2 2 3 2" xfId="2187"/>
    <cellStyle name="Calculation 2 2 2 3 2 2" xfId="2188"/>
    <cellStyle name="Calculation 2 2 2 3 2 2 2" xfId="2189"/>
    <cellStyle name="Calculation 2 2 2 3 2 2 2 2" xfId="2190"/>
    <cellStyle name="Calculation 2 2 2 3 2 2 2 2 2" xfId="2191"/>
    <cellStyle name="Calculation 2 2 2 3 2 2 2 3" xfId="2192"/>
    <cellStyle name="Calculation 2 2 2 3 2 2 3" xfId="2193"/>
    <cellStyle name="Calculation 2 2 2 3 2 2 3 2" xfId="2194"/>
    <cellStyle name="Calculation 2 2 2 3 2 2 4" xfId="2195"/>
    <cellStyle name="Calculation 2 2 2 3 2 3" xfId="2196"/>
    <cellStyle name="Calculation 2 2 2 3 2 3 2" xfId="2197"/>
    <cellStyle name="Calculation 2 2 2 3 2 3 2 2" xfId="2198"/>
    <cellStyle name="Calculation 2 2 2 3 2 3 3" xfId="2199"/>
    <cellStyle name="Calculation 2 2 2 3 2 4" xfId="2200"/>
    <cellStyle name="Calculation 2 2 2 3 2 4 2" xfId="2201"/>
    <cellStyle name="Calculation 2 2 2 3 2 5" xfId="2202"/>
    <cellStyle name="Calculation 2 2 2 3 3" xfId="2203"/>
    <cellStyle name="Calculation 2 2 2 3 3 2" xfId="2204"/>
    <cellStyle name="Calculation 2 2 2 3 3 2 2" xfId="2205"/>
    <cellStyle name="Calculation 2 2 2 3 3 2 2 2" xfId="2206"/>
    <cellStyle name="Calculation 2 2 2 3 3 2 3" xfId="2207"/>
    <cellStyle name="Calculation 2 2 2 3 3 3" xfId="2208"/>
    <cellStyle name="Calculation 2 2 2 3 3 3 2" xfId="2209"/>
    <cellStyle name="Calculation 2 2 2 3 3 4" xfId="2210"/>
    <cellStyle name="Calculation 2 2 2 3 4" xfId="2211"/>
    <cellStyle name="Calculation 2 2 2 3 4 2" xfId="2212"/>
    <cellStyle name="Calculation 2 2 2 3 4 2 2" xfId="2213"/>
    <cellStyle name="Calculation 2 2 2 3 4 3" xfId="2214"/>
    <cellStyle name="Calculation 2 2 2 3 5" xfId="2215"/>
    <cellStyle name="Calculation 2 2 2 3 5 2" xfId="2216"/>
    <cellStyle name="Calculation 2 2 2 3 5 2 2" xfId="2217"/>
    <cellStyle name="Calculation 2 2 2 3 5 3" xfId="2218"/>
    <cellStyle name="Calculation 2 2 2 3 5 3 2" xfId="2219"/>
    <cellStyle name="Calculation 2 2 2 3 5 4" xfId="2220"/>
    <cellStyle name="Calculation 2 2 2 3 6" xfId="2221"/>
    <cellStyle name="Calculation 2 2 2 3 6 2" xfId="2222"/>
    <cellStyle name="Calculation 2 2 2 3 7" xfId="2223"/>
    <cellStyle name="Calculation 2 2 2 3 7 2" xfId="2224"/>
    <cellStyle name="Calculation 2 2 2 3 8" xfId="2225"/>
    <cellStyle name="Calculation 2 2 2 3 8 2" xfId="2226"/>
    <cellStyle name="Calculation 2 2 2 3 9" xfId="2227"/>
    <cellStyle name="Calculation 2 2 2 4" xfId="2228"/>
    <cellStyle name="Calculation 2 2 2 4 2" xfId="2229"/>
    <cellStyle name="Calculation 2 2 2 4 2 2" xfId="2230"/>
    <cellStyle name="Calculation 2 2 2 4 2 2 2" xfId="2231"/>
    <cellStyle name="Calculation 2 2 2 4 2 2 2 2" xfId="2232"/>
    <cellStyle name="Calculation 2 2 2 4 2 2 3" xfId="2233"/>
    <cellStyle name="Calculation 2 2 2 4 2 3" xfId="2234"/>
    <cellStyle name="Calculation 2 2 2 4 2 3 2" xfId="2235"/>
    <cellStyle name="Calculation 2 2 2 4 2 4" xfId="2236"/>
    <cellStyle name="Calculation 2 2 2 4 3" xfId="2237"/>
    <cellStyle name="Calculation 2 2 2 4 3 2" xfId="2238"/>
    <cellStyle name="Calculation 2 2 2 4 3 2 2" xfId="2239"/>
    <cellStyle name="Calculation 2 2 2 4 3 3" xfId="2240"/>
    <cellStyle name="Calculation 2 2 2 4 4" xfId="2241"/>
    <cellStyle name="Calculation 2 2 2 4 4 2" xfId="2242"/>
    <cellStyle name="Calculation 2 2 2 4 5" xfId="2243"/>
    <cellStyle name="Calculation 2 2 2 5" xfId="2244"/>
    <cellStyle name="Calculation 2 2 2 5 2" xfId="2245"/>
    <cellStyle name="Calculation 2 2 2 5 2 2" xfId="2246"/>
    <cellStyle name="Calculation 2 2 2 5 2 2 2" xfId="2247"/>
    <cellStyle name="Calculation 2 2 2 5 2 3" xfId="2248"/>
    <cellStyle name="Calculation 2 2 2 5 3" xfId="2249"/>
    <cellStyle name="Calculation 2 2 2 5 3 2" xfId="2250"/>
    <cellStyle name="Calculation 2 2 2 5 4" xfId="2251"/>
    <cellStyle name="Calculation 2 2 2 6" xfId="2252"/>
    <cellStyle name="Calculation 2 2 2 6 2" xfId="2253"/>
    <cellStyle name="Calculation 2 2 2 6 2 2" xfId="2254"/>
    <cellStyle name="Calculation 2 2 2 6 3" xfId="2255"/>
    <cellStyle name="Calculation 2 2 2 7" xfId="2256"/>
    <cellStyle name="Calculation 2 2 2 7 2" xfId="2257"/>
    <cellStyle name="Calculation 2 2 2 7 2 2" xfId="2258"/>
    <cellStyle name="Calculation 2 2 2 7 3" xfId="2259"/>
    <cellStyle name="Calculation 2 2 2 7 3 2" xfId="2260"/>
    <cellStyle name="Calculation 2 2 2 7 4" xfId="2261"/>
    <cellStyle name="Calculation 2 2 2 8" xfId="2262"/>
    <cellStyle name="Calculation 2 2 2 8 2" xfId="2263"/>
    <cellStyle name="Calculation 2 2 2 9" xfId="2264"/>
    <cellStyle name="Calculation 2 2 2 9 2" xfId="2265"/>
    <cellStyle name="Calculation 2 2 3" xfId="2266"/>
    <cellStyle name="Calculation 2 2 3 2" xfId="2267"/>
    <cellStyle name="Calculation 2 2 3 2 2" xfId="2268"/>
    <cellStyle name="Calculation 2 2 3 2 2 2" xfId="2269"/>
    <cellStyle name="Calculation 2 2 3 2 2 2 2" xfId="2270"/>
    <cellStyle name="Calculation 2 2 3 2 2 2 2 2" xfId="2271"/>
    <cellStyle name="Calculation 2 2 3 2 2 2 3" xfId="2272"/>
    <cellStyle name="Calculation 2 2 3 2 2 3" xfId="2273"/>
    <cellStyle name="Calculation 2 2 3 2 2 3 2" xfId="2274"/>
    <cellStyle name="Calculation 2 2 3 2 2 4" xfId="2275"/>
    <cellStyle name="Calculation 2 2 3 2 3" xfId="2276"/>
    <cellStyle name="Calculation 2 2 3 2 3 2" xfId="2277"/>
    <cellStyle name="Calculation 2 2 3 2 3 2 2" xfId="2278"/>
    <cellStyle name="Calculation 2 2 3 2 3 3" xfId="2279"/>
    <cellStyle name="Calculation 2 2 3 2 4" xfId="2280"/>
    <cellStyle name="Calculation 2 2 3 2 4 2" xfId="2281"/>
    <cellStyle name="Calculation 2 2 3 2 5" xfId="2282"/>
    <cellStyle name="Calculation 2 2 3 3" xfId="2283"/>
    <cellStyle name="Calculation 2 2 3 3 2" xfId="2284"/>
    <cellStyle name="Calculation 2 2 3 3 2 2" xfId="2285"/>
    <cellStyle name="Calculation 2 2 3 3 2 2 2" xfId="2286"/>
    <cellStyle name="Calculation 2 2 3 3 2 3" xfId="2287"/>
    <cellStyle name="Calculation 2 2 3 3 3" xfId="2288"/>
    <cellStyle name="Calculation 2 2 3 3 3 2" xfId="2289"/>
    <cellStyle name="Calculation 2 2 3 3 4" xfId="2290"/>
    <cellStyle name="Calculation 2 2 3 4" xfId="2291"/>
    <cellStyle name="Calculation 2 2 3 4 2" xfId="2292"/>
    <cellStyle name="Calculation 2 2 3 4 2 2" xfId="2293"/>
    <cellStyle name="Calculation 2 2 3 4 3" xfId="2294"/>
    <cellStyle name="Calculation 2 2 3 5" xfId="2295"/>
    <cellStyle name="Calculation 2 2 3 5 2" xfId="2296"/>
    <cellStyle name="Calculation 2 2 3 5 2 2" xfId="2297"/>
    <cellStyle name="Calculation 2 2 3 5 3" xfId="2298"/>
    <cellStyle name="Calculation 2 2 3 5 3 2" xfId="2299"/>
    <cellStyle name="Calculation 2 2 3 5 4" xfId="2300"/>
    <cellStyle name="Calculation 2 2 3 6" xfId="2301"/>
    <cellStyle name="Calculation 2 2 3 6 2" xfId="2302"/>
    <cellStyle name="Calculation 2 2 3 7" xfId="2303"/>
    <cellStyle name="Calculation 2 2 3 7 2" xfId="2304"/>
    <cellStyle name="Calculation 2 2 3 8" xfId="2305"/>
    <cellStyle name="Calculation 2 2 3 8 2" xfId="2306"/>
    <cellStyle name="Calculation 2 2 3 9" xfId="2307"/>
    <cellStyle name="Calculation 2 2 4" xfId="2308"/>
    <cellStyle name="Calculation 2 3" xfId="2309"/>
    <cellStyle name="Calculation 2 3 2" xfId="2310"/>
    <cellStyle name="Calculation 2 3 2 10" xfId="2311"/>
    <cellStyle name="Calculation 2 3 2 10 2" xfId="2312"/>
    <cellStyle name="Calculation 2 3 2 11" xfId="2313"/>
    <cellStyle name="Calculation 2 3 2 2" xfId="2314"/>
    <cellStyle name="Calculation 2 3 2 2 2" xfId="2315"/>
    <cellStyle name="Calculation 2 3 2 2 2 2" xfId="2316"/>
    <cellStyle name="Calculation 2 3 2 2 2 2 2" xfId="2317"/>
    <cellStyle name="Calculation 2 3 2 2 2 2 2 2" xfId="2318"/>
    <cellStyle name="Calculation 2 3 2 2 2 2 2 2 2" xfId="2319"/>
    <cellStyle name="Calculation 2 3 2 2 2 2 2 3" xfId="2320"/>
    <cellStyle name="Calculation 2 3 2 2 2 2 3" xfId="2321"/>
    <cellStyle name="Calculation 2 3 2 2 2 2 3 2" xfId="2322"/>
    <cellStyle name="Calculation 2 3 2 2 2 2 4" xfId="2323"/>
    <cellStyle name="Calculation 2 3 2 2 2 3" xfId="2324"/>
    <cellStyle name="Calculation 2 3 2 2 2 3 2" xfId="2325"/>
    <cellStyle name="Calculation 2 3 2 2 2 3 2 2" xfId="2326"/>
    <cellStyle name="Calculation 2 3 2 2 2 3 3" xfId="2327"/>
    <cellStyle name="Calculation 2 3 2 2 2 4" xfId="2328"/>
    <cellStyle name="Calculation 2 3 2 2 2 4 2" xfId="2329"/>
    <cellStyle name="Calculation 2 3 2 2 2 5" xfId="2330"/>
    <cellStyle name="Calculation 2 3 2 2 3" xfId="2331"/>
    <cellStyle name="Calculation 2 3 2 2 3 2" xfId="2332"/>
    <cellStyle name="Calculation 2 3 2 2 3 2 2" xfId="2333"/>
    <cellStyle name="Calculation 2 3 2 2 3 2 2 2" xfId="2334"/>
    <cellStyle name="Calculation 2 3 2 2 3 2 3" xfId="2335"/>
    <cellStyle name="Calculation 2 3 2 2 3 3" xfId="2336"/>
    <cellStyle name="Calculation 2 3 2 2 3 3 2" xfId="2337"/>
    <cellStyle name="Calculation 2 3 2 2 3 4" xfId="2338"/>
    <cellStyle name="Calculation 2 3 2 2 4" xfId="2339"/>
    <cellStyle name="Calculation 2 3 2 2 4 2" xfId="2340"/>
    <cellStyle name="Calculation 2 3 2 2 4 2 2" xfId="2341"/>
    <cellStyle name="Calculation 2 3 2 2 4 3" xfId="2342"/>
    <cellStyle name="Calculation 2 3 2 2 5" xfId="2343"/>
    <cellStyle name="Calculation 2 3 2 2 5 2" xfId="2344"/>
    <cellStyle name="Calculation 2 3 2 2 5 2 2" xfId="2345"/>
    <cellStyle name="Calculation 2 3 2 2 5 3" xfId="2346"/>
    <cellStyle name="Calculation 2 3 2 2 5 3 2" xfId="2347"/>
    <cellStyle name="Calculation 2 3 2 2 5 4" xfId="2348"/>
    <cellStyle name="Calculation 2 3 2 2 6" xfId="2349"/>
    <cellStyle name="Calculation 2 3 2 2 6 2" xfId="2350"/>
    <cellStyle name="Calculation 2 3 2 2 7" xfId="2351"/>
    <cellStyle name="Calculation 2 3 2 2 7 2" xfId="2352"/>
    <cellStyle name="Calculation 2 3 2 2 8" xfId="2353"/>
    <cellStyle name="Calculation 2 3 2 2 8 2" xfId="2354"/>
    <cellStyle name="Calculation 2 3 2 2 9" xfId="2355"/>
    <cellStyle name="Calculation 2 3 2 3" xfId="2356"/>
    <cellStyle name="Calculation 2 3 2 3 2" xfId="2357"/>
    <cellStyle name="Calculation 2 3 2 3 2 2" xfId="2358"/>
    <cellStyle name="Calculation 2 3 2 3 2 2 2" xfId="2359"/>
    <cellStyle name="Calculation 2 3 2 3 2 2 2 2" xfId="2360"/>
    <cellStyle name="Calculation 2 3 2 3 2 2 2 2 2" xfId="2361"/>
    <cellStyle name="Calculation 2 3 2 3 2 2 2 3" xfId="2362"/>
    <cellStyle name="Calculation 2 3 2 3 2 2 3" xfId="2363"/>
    <cellStyle name="Calculation 2 3 2 3 2 2 3 2" xfId="2364"/>
    <cellStyle name="Calculation 2 3 2 3 2 2 4" xfId="2365"/>
    <cellStyle name="Calculation 2 3 2 3 2 3" xfId="2366"/>
    <cellStyle name="Calculation 2 3 2 3 2 3 2" xfId="2367"/>
    <cellStyle name="Calculation 2 3 2 3 2 3 2 2" xfId="2368"/>
    <cellStyle name="Calculation 2 3 2 3 2 3 3" xfId="2369"/>
    <cellStyle name="Calculation 2 3 2 3 2 4" xfId="2370"/>
    <cellStyle name="Calculation 2 3 2 3 2 4 2" xfId="2371"/>
    <cellStyle name="Calculation 2 3 2 3 2 5" xfId="2372"/>
    <cellStyle name="Calculation 2 3 2 3 3" xfId="2373"/>
    <cellStyle name="Calculation 2 3 2 3 3 2" xfId="2374"/>
    <cellStyle name="Calculation 2 3 2 3 3 2 2" xfId="2375"/>
    <cellStyle name="Calculation 2 3 2 3 3 2 2 2" xfId="2376"/>
    <cellStyle name="Calculation 2 3 2 3 3 2 3" xfId="2377"/>
    <cellStyle name="Calculation 2 3 2 3 3 3" xfId="2378"/>
    <cellStyle name="Calculation 2 3 2 3 3 3 2" xfId="2379"/>
    <cellStyle name="Calculation 2 3 2 3 3 4" xfId="2380"/>
    <cellStyle name="Calculation 2 3 2 3 4" xfId="2381"/>
    <cellStyle name="Calculation 2 3 2 3 4 2" xfId="2382"/>
    <cellStyle name="Calculation 2 3 2 3 4 2 2" xfId="2383"/>
    <cellStyle name="Calculation 2 3 2 3 4 3" xfId="2384"/>
    <cellStyle name="Calculation 2 3 2 3 5" xfId="2385"/>
    <cellStyle name="Calculation 2 3 2 3 5 2" xfId="2386"/>
    <cellStyle name="Calculation 2 3 2 3 5 2 2" xfId="2387"/>
    <cellStyle name="Calculation 2 3 2 3 5 3" xfId="2388"/>
    <cellStyle name="Calculation 2 3 2 3 5 3 2" xfId="2389"/>
    <cellStyle name="Calculation 2 3 2 3 5 4" xfId="2390"/>
    <cellStyle name="Calculation 2 3 2 3 6" xfId="2391"/>
    <cellStyle name="Calculation 2 3 2 3 6 2" xfId="2392"/>
    <cellStyle name="Calculation 2 3 2 3 7" xfId="2393"/>
    <cellStyle name="Calculation 2 3 2 3 7 2" xfId="2394"/>
    <cellStyle name="Calculation 2 3 2 3 8" xfId="2395"/>
    <cellStyle name="Calculation 2 3 2 3 8 2" xfId="2396"/>
    <cellStyle name="Calculation 2 3 2 3 9" xfId="2397"/>
    <cellStyle name="Calculation 2 3 2 4" xfId="2398"/>
    <cellStyle name="Calculation 2 3 2 4 2" xfId="2399"/>
    <cellStyle name="Calculation 2 3 2 4 2 2" xfId="2400"/>
    <cellStyle name="Calculation 2 3 2 4 2 2 2" xfId="2401"/>
    <cellStyle name="Calculation 2 3 2 4 2 2 2 2" xfId="2402"/>
    <cellStyle name="Calculation 2 3 2 4 2 2 3" xfId="2403"/>
    <cellStyle name="Calculation 2 3 2 4 2 3" xfId="2404"/>
    <cellStyle name="Calculation 2 3 2 4 2 3 2" xfId="2405"/>
    <cellStyle name="Calculation 2 3 2 4 2 4" xfId="2406"/>
    <cellStyle name="Calculation 2 3 2 4 3" xfId="2407"/>
    <cellStyle name="Calculation 2 3 2 4 3 2" xfId="2408"/>
    <cellStyle name="Calculation 2 3 2 4 3 2 2" xfId="2409"/>
    <cellStyle name="Calculation 2 3 2 4 3 3" xfId="2410"/>
    <cellStyle name="Calculation 2 3 2 4 4" xfId="2411"/>
    <cellStyle name="Calculation 2 3 2 4 4 2" xfId="2412"/>
    <cellStyle name="Calculation 2 3 2 4 5" xfId="2413"/>
    <cellStyle name="Calculation 2 3 2 5" xfId="2414"/>
    <cellStyle name="Calculation 2 3 2 5 2" xfId="2415"/>
    <cellStyle name="Calculation 2 3 2 5 2 2" xfId="2416"/>
    <cellStyle name="Calculation 2 3 2 5 2 2 2" xfId="2417"/>
    <cellStyle name="Calculation 2 3 2 5 2 3" xfId="2418"/>
    <cellStyle name="Calculation 2 3 2 5 3" xfId="2419"/>
    <cellStyle name="Calculation 2 3 2 5 3 2" xfId="2420"/>
    <cellStyle name="Calculation 2 3 2 5 4" xfId="2421"/>
    <cellStyle name="Calculation 2 3 2 6" xfId="2422"/>
    <cellStyle name="Calculation 2 3 2 6 2" xfId="2423"/>
    <cellStyle name="Calculation 2 3 2 6 2 2" xfId="2424"/>
    <cellStyle name="Calculation 2 3 2 6 3" xfId="2425"/>
    <cellStyle name="Calculation 2 3 2 7" xfId="2426"/>
    <cellStyle name="Calculation 2 3 2 7 2" xfId="2427"/>
    <cellStyle name="Calculation 2 3 2 7 2 2" xfId="2428"/>
    <cellStyle name="Calculation 2 3 2 7 3" xfId="2429"/>
    <cellStyle name="Calculation 2 3 2 7 3 2" xfId="2430"/>
    <cellStyle name="Calculation 2 3 2 7 4" xfId="2431"/>
    <cellStyle name="Calculation 2 3 2 8" xfId="2432"/>
    <cellStyle name="Calculation 2 3 2 8 2" xfId="2433"/>
    <cellStyle name="Calculation 2 3 2 9" xfId="2434"/>
    <cellStyle name="Calculation 2 3 2 9 2" xfId="2435"/>
    <cellStyle name="Calculation 2 3 3" xfId="2436"/>
    <cellStyle name="Calculation 2 3 3 2" xfId="2437"/>
    <cellStyle name="Calculation 2 3 3 2 2" xfId="2438"/>
    <cellStyle name="Calculation 2 3 3 2 2 2" xfId="2439"/>
    <cellStyle name="Calculation 2 3 3 2 2 2 2" xfId="2440"/>
    <cellStyle name="Calculation 2 3 3 2 2 2 2 2" xfId="2441"/>
    <cellStyle name="Calculation 2 3 3 2 2 2 3" xfId="2442"/>
    <cellStyle name="Calculation 2 3 3 2 2 3" xfId="2443"/>
    <cellStyle name="Calculation 2 3 3 2 2 3 2" xfId="2444"/>
    <cellStyle name="Calculation 2 3 3 2 2 4" xfId="2445"/>
    <cellStyle name="Calculation 2 3 3 2 3" xfId="2446"/>
    <cellStyle name="Calculation 2 3 3 2 3 2" xfId="2447"/>
    <cellStyle name="Calculation 2 3 3 2 3 2 2" xfId="2448"/>
    <cellStyle name="Calculation 2 3 3 2 3 3" xfId="2449"/>
    <cellStyle name="Calculation 2 3 3 2 4" xfId="2450"/>
    <cellStyle name="Calculation 2 3 3 2 4 2" xfId="2451"/>
    <cellStyle name="Calculation 2 3 3 2 5" xfId="2452"/>
    <cellStyle name="Calculation 2 3 3 3" xfId="2453"/>
    <cellStyle name="Calculation 2 3 3 3 2" xfId="2454"/>
    <cellStyle name="Calculation 2 3 3 3 2 2" xfId="2455"/>
    <cellStyle name="Calculation 2 3 3 3 2 2 2" xfId="2456"/>
    <cellStyle name="Calculation 2 3 3 3 2 3" xfId="2457"/>
    <cellStyle name="Calculation 2 3 3 3 3" xfId="2458"/>
    <cellStyle name="Calculation 2 3 3 3 3 2" xfId="2459"/>
    <cellStyle name="Calculation 2 3 3 3 4" xfId="2460"/>
    <cellStyle name="Calculation 2 3 3 4" xfId="2461"/>
    <cellStyle name="Calculation 2 3 3 4 2" xfId="2462"/>
    <cellStyle name="Calculation 2 3 3 4 2 2" xfId="2463"/>
    <cellStyle name="Calculation 2 3 3 4 3" xfId="2464"/>
    <cellStyle name="Calculation 2 3 3 5" xfId="2465"/>
    <cellStyle name="Calculation 2 3 3 5 2" xfId="2466"/>
    <cellStyle name="Calculation 2 3 3 5 2 2" xfId="2467"/>
    <cellStyle name="Calculation 2 3 3 5 3" xfId="2468"/>
    <cellStyle name="Calculation 2 3 3 5 3 2" xfId="2469"/>
    <cellStyle name="Calculation 2 3 3 5 4" xfId="2470"/>
    <cellStyle name="Calculation 2 3 3 6" xfId="2471"/>
    <cellStyle name="Calculation 2 3 3 6 2" xfId="2472"/>
    <cellStyle name="Calculation 2 3 3 7" xfId="2473"/>
    <cellStyle name="Calculation 2 3 3 7 2" xfId="2474"/>
    <cellStyle name="Calculation 2 3 3 8" xfId="2475"/>
    <cellStyle name="Calculation 2 3 3 8 2" xfId="2476"/>
    <cellStyle name="Calculation 2 3 3 9" xfId="2477"/>
    <cellStyle name="Calculation 2 4" xfId="2478"/>
    <cellStyle name="Calculation 2 4 2" xfId="2479"/>
    <cellStyle name="Calculation 2 4 2 10" xfId="2480"/>
    <cellStyle name="Calculation 2 4 2 10 2" xfId="2481"/>
    <cellStyle name="Calculation 2 4 2 11" xfId="2482"/>
    <cellStyle name="Calculation 2 4 2 2" xfId="2483"/>
    <cellStyle name="Calculation 2 4 2 2 2" xfId="2484"/>
    <cellStyle name="Calculation 2 4 2 2 2 2" xfId="2485"/>
    <cellStyle name="Calculation 2 4 2 2 2 2 2" xfId="2486"/>
    <cellStyle name="Calculation 2 4 2 2 2 2 2 2" xfId="2487"/>
    <cellStyle name="Calculation 2 4 2 2 2 2 2 2 2" xfId="2488"/>
    <cellStyle name="Calculation 2 4 2 2 2 2 2 3" xfId="2489"/>
    <cellStyle name="Calculation 2 4 2 2 2 2 3" xfId="2490"/>
    <cellStyle name="Calculation 2 4 2 2 2 2 3 2" xfId="2491"/>
    <cellStyle name="Calculation 2 4 2 2 2 2 4" xfId="2492"/>
    <cellStyle name="Calculation 2 4 2 2 2 3" xfId="2493"/>
    <cellStyle name="Calculation 2 4 2 2 2 3 2" xfId="2494"/>
    <cellStyle name="Calculation 2 4 2 2 2 3 2 2" xfId="2495"/>
    <cellStyle name="Calculation 2 4 2 2 2 3 3" xfId="2496"/>
    <cellStyle name="Calculation 2 4 2 2 2 4" xfId="2497"/>
    <cellStyle name="Calculation 2 4 2 2 2 4 2" xfId="2498"/>
    <cellStyle name="Calculation 2 4 2 2 2 5" xfId="2499"/>
    <cellStyle name="Calculation 2 4 2 2 3" xfId="2500"/>
    <cellStyle name="Calculation 2 4 2 2 3 2" xfId="2501"/>
    <cellStyle name="Calculation 2 4 2 2 3 2 2" xfId="2502"/>
    <cellStyle name="Calculation 2 4 2 2 3 2 2 2" xfId="2503"/>
    <cellStyle name="Calculation 2 4 2 2 3 2 3" xfId="2504"/>
    <cellStyle name="Calculation 2 4 2 2 3 3" xfId="2505"/>
    <cellStyle name="Calculation 2 4 2 2 3 3 2" xfId="2506"/>
    <cellStyle name="Calculation 2 4 2 2 3 4" xfId="2507"/>
    <cellStyle name="Calculation 2 4 2 2 4" xfId="2508"/>
    <cellStyle name="Calculation 2 4 2 2 4 2" xfId="2509"/>
    <cellStyle name="Calculation 2 4 2 2 4 2 2" xfId="2510"/>
    <cellStyle name="Calculation 2 4 2 2 4 3" xfId="2511"/>
    <cellStyle name="Calculation 2 4 2 2 5" xfId="2512"/>
    <cellStyle name="Calculation 2 4 2 2 5 2" xfId="2513"/>
    <cellStyle name="Calculation 2 4 2 2 5 2 2" xfId="2514"/>
    <cellStyle name="Calculation 2 4 2 2 5 3" xfId="2515"/>
    <cellStyle name="Calculation 2 4 2 2 5 3 2" xfId="2516"/>
    <cellStyle name="Calculation 2 4 2 2 5 4" xfId="2517"/>
    <cellStyle name="Calculation 2 4 2 2 6" xfId="2518"/>
    <cellStyle name="Calculation 2 4 2 2 6 2" xfId="2519"/>
    <cellStyle name="Calculation 2 4 2 2 7" xfId="2520"/>
    <cellStyle name="Calculation 2 4 2 2 7 2" xfId="2521"/>
    <cellStyle name="Calculation 2 4 2 2 8" xfId="2522"/>
    <cellStyle name="Calculation 2 4 2 2 8 2" xfId="2523"/>
    <cellStyle name="Calculation 2 4 2 2 9" xfId="2524"/>
    <cellStyle name="Calculation 2 4 2 3" xfId="2525"/>
    <cellStyle name="Calculation 2 4 2 3 2" xfId="2526"/>
    <cellStyle name="Calculation 2 4 2 3 2 2" xfId="2527"/>
    <cellStyle name="Calculation 2 4 2 3 2 2 2" xfId="2528"/>
    <cellStyle name="Calculation 2 4 2 3 2 2 2 2" xfId="2529"/>
    <cellStyle name="Calculation 2 4 2 3 2 2 2 2 2" xfId="2530"/>
    <cellStyle name="Calculation 2 4 2 3 2 2 2 3" xfId="2531"/>
    <cellStyle name="Calculation 2 4 2 3 2 2 3" xfId="2532"/>
    <cellStyle name="Calculation 2 4 2 3 2 2 3 2" xfId="2533"/>
    <cellStyle name="Calculation 2 4 2 3 2 2 4" xfId="2534"/>
    <cellStyle name="Calculation 2 4 2 3 2 3" xfId="2535"/>
    <cellStyle name="Calculation 2 4 2 3 2 3 2" xfId="2536"/>
    <cellStyle name="Calculation 2 4 2 3 2 3 2 2" xfId="2537"/>
    <cellStyle name="Calculation 2 4 2 3 2 3 3" xfId="2538"/>
    <cellStyle name="Calculation 2 4 2 3 2 4" xfId="2539"/>
    <cellStyle name="Calculation 2 4 2 3 2 4 2" xfId="2540"/>
    <cellStyle name="Calculation 2 4 2 3 2 5" xfId="2541"/>
    <cellStyle name="Calculation 2 4 2 3 3" xfId="2542"/>
    <cellStyle name="Calculation 2 4 2 3 3 2" xfId="2543"/>
    <cellStyle name="Calculation 2 4 2 3 3 2 2" xfId="2544"/>
    <cellStyle name="Calculation 2 4 2 3 3 2 2 2" xfId="2545"/>
    <cellStyle name="Calculation 2 4 2 3 3 2 3" xfId="2546"/>
    <cellStyle name="Calculation 2 4 2 3 3 3" xfId="2547"/>
    <cellStyle name="Calculation 2 4 2 3 3 3 2" xfId="2548"/>
    <cellStyle name="Calculation 2 4 2 3 3 4" xfId="2549"/>
    <cellStyle name="Calculation 2 4 2 3 4" xfId="2550"/>
    <cellStyle name="Calculation 2 4 2 3 4 2" xfId="2551"/>
    <cellStyle name="Calculation 2 4 2 3 4 2 2" xfId="2552"/>
    <cellStyle name="Calculation 2 4 2 3 4 3" xfId="2553"/>
    <cellStyle name="Calculation 2 4 2 3 5" xfId="2554"/>
    <cellStyle name="Calculation 2 4 2 3 5 2" xfId="2555"/>
    <cellStyle name="Calculation 2 4 2 3 5 2 2" xfId="2556"/>
    <cellStyle name="Calculation 2 4 2 3 5 3" xfId="2557"/>
    <cellStyle name="Calculation 2 4 2 3 5 3 2" xfId="2558"/>
    <cellStyle name="Calculation 2 4 2 3 5 4" xfId="2559"/>
    <cellStyle name="Calculation 2 4 2 3 6" xfId="2560"/>
    <cellStyle name="Calculation 2 4 2 3 6 2" xfId="2561"/>
    <cellStyle name="Calculation 2 4 2 3 7" xfId="2562"/>
    <cellStyle name="Calculation 2 4 2 3 7 2" xfId="2563"/>
    <cellStyle name="Calculation 2 4 2 3 8" xfId="2564"/>
    <cellStyle name="Calculation 2 4 2 3 8 2" xfId="2565"/>
    <cellStyle name="Calculation 2 4 2 3 9" xfId="2566"/>
    <cellStyle name="Calculation 2 4 2 4" xfId="2567"/>
    <cellStyle name="Calculation 2 4 2 4 2" xfId="2568"/>
    <cellStyle name="Calculation 2 4 2 4 2 2" xfId="2569"/>
    <cellStyle name="Calculation 2 4 2 4 2 2 2" xfId="2570"/>
    <cellStyle name="Calculation 2 4 2 4 2 2 2 2" xfId="2571"/>
    <cellStyle name="Calculation 2 4 2 4 2 2 3" xfId="2572"/>
    <cellStyle name="Calculation 2 4 2 4 2 3" xfId="2573"/>
    <cellStyle name="Calculation 2 4 2 4 2 3 2" xfId="2574"/>
    <cellStyle name="Calculation 2 4 2 4 2 4" xfId="2575"/>
    <cellStyle name="Calculation 2 4 2 4 3" xfId="2576"/>
    <cellStyle name="Calculation 2 4 2 4 3 2" xfId="2577"/>
    <cellStyle name="Calculation 2 4 2 4 3 2 2" xfId="2578"/>
    <cellStyle name="Calculation 2 4 2 4 3 3" xfId="2579"/>
    <cellStyle name="Calculation 2 4 2 4 4" xfId="2580"/>
    <cellStyle name="Calculation 2 4 2 4 4 2" xfId="2581"/>
    <cellStyle name="Calculation 2 4 2 4 5" xfId="2582"/>
    <cellStyle name="Calculation 2 4 2 5" xfId="2583"/>
    <cellStyle name="Calculation 2 4 2 5 2" xfId="2584"/>
    <cellStyle name="Calculation 2 4 2 5 2 2" xfId="2585"/>
    <cellStyle name="Calculation 2 4 2 5 2 2 2" xfId="2586"/>
    <cellStyle name="Calculation 2 4 2 5 2 3" xfId="2587"/>
    <cellStyle name="Calculation 2 4 2 5 3" xfId="2588"/>
    <cellStyle name="Calculation 2 4 2 5 3 2" xfId="2589"/>
    <cellStyle name="Calculation 2 4 2 5 4" xfId="2590"/>
    <cellStyle name="Calculation 2 4 2 6" xfId="2591"/>
    <cellStyle name="Calculation 2 4 2 6 2" xfId="2592"/>
    <cellStyle name="Calculation 2 4 2 6 2 2" xfId="2593"/>
    <cellStyle name="Calculation 2 4 2 6 3" xfId="2594"/>
    <cellStyle name="Calculation 2 4 2 7" xfId="2595"/>
    <cellStyle name="Calculation 2 4 2 7 2" xfId="2596"/>
    <cellStyle name="Calculation 2 4 2 7 2 2" xfId="2597"/>
    <cellStyle name="Calculation 2 4 2 7 3" xfId="2598"/>
    <cellStyle name="Calculation 2 4 2 7 3 2" xfId="2599"/>
    <cellStyle name="Calculation 2 4 2 7 4" xfId="2600"/>
    <cellStyle name="Calculation 2 4 2 8" xfId="2601"/>
    <cellStyle name="Calculation 2 4 2 8 2" xfId="2602"/>
    <cellStyle name="Calculation 2 4 2 9" xfId="2603"/>
    <cellStyle name="Calculation 2 4 2 9 2" xfId="2604"/>
    <cellStyle name="Calculation 2 4 3" xfId="2605"/>
    <cellStyle name="Calculation 2 4 3 2" xfId="2606"/>
    <cellStyle name="Calculation 2 4 3 2 2" xfId="2607"/>
    <cellStyle name="Calculation 2 4 3 2 2 2" xfId="2608"/>
    <cellStyle name="Calculation 2 4 3 2 2 2 2" xfId="2609"/>
    <cellStyle name="Calculation 2 4 3 2 2 2 2 2" xfId="2610"/>
    <cellStyle name="Calculation 2 4 3 2 2 2 3" xfId="2611"/>
    <cellStyle name="Calculation 2 4 3 2 2 3" xfId="2612"/>
    <cellStyle name="Calculation 2 4 3 2 2 3 2" xfId="2613"/>
    <cellStyle name="Calculation 2 4 3 2 2 4" xfId="2614"/>
    <cellStyle name="Calculation 2 4 3 2 3" xfId="2615"/>
    <cellStyle name="Calculation 2 4 3 2 3 2" xfId="2616"/>
    <cellStyle name="Calculation 2 4 3 2 3 2 2" xfId="2617"/>
    <cellStyle name="Calculation 2 4 3 2 3 3" xfId="2618"/>
    <cellStyle name="Calculation 2 4 3 2 4" xfId="2619"/>
    <cellStyle name="Calculation 2 4 3 2 4 2" xfId="2620"/>
    <cellStyle name="Calculation 2 4 3 2 5" xfId="2621"/>
    <cellStyle name="Calculation 2 4 3 3" xfId="2622"/>
    <cellStyle name="Calculation 2 4 3 3 2" xfId="2623"/>
    <cellStyle name="Calculation 2 4 3 3 2 2" xfId="2624"/>
    <cellStyle name="Calculation 2 4 3 3 2 2 2" xfId="2625"/>
    <cellStyle name="Calculation 2 4 3 3 2 3" xfId="2626"/>
    <cellStyle name="Calculation 2 4 3 3 3" xfId="2627"/>
    <cellStyle name="Calculation 2 4 3 3 3 2" xfId="2628"/>
    <cellStyle name="Calculation 2 4 3 3 4" xfId="2629"/>
    <cellStyle name="Calculation 2 4 3 4" xfId="2630"/>
    <cellStyle name="Calculation 2 4 3 4 2" xfId="2631"/>
    <cellStyle name="Calculation 2 4 3 4 2 2" xfId="2632"/>
    <cellStyle name="Calculation 2 4 3 4 3" xfId="2633"/>
    <cellStyle name="Calculation 2 4 3 5" xfId="2634"/>
    <cellStyle name="Calculation 2 4 3 5 2" xfId="2635"/>
    <cellStyle name="Calculation 2 4 3 5 2 2" xfId="2636"/>
    <cellStyle name="Calculation 2 4 3 5 3" xfId="2637"/>
    <cellStyle name="Calculation 2 4 3 5 3 2" xfId="2638"/>
    <cellStyle name="Calculation 2 4 3 5 4" xfId="2639"/>
    <cellStyle name="Calculation 2 4 3 6" xfId="2640"/>
    <cellStyle name="Calculation 2 4 3 6 2" xfId="2641"/>
    <cellStyle name="Calculation 2 4 3 7" xfId="2642"/>
    <cellStyle name="Calculation 2 4 3 7 2" xfId="2643"/>
    <cellStyle name="Calculation 2 4 3 8" xfId="2644"/>
    <cellStyle name="Calculation 2 4 3 8 2" xfId="2645"/>
    <cellStyle name="Calculation 2 4 3 9" xfId="2646"/>
    <cellStyle name="Calculation 2 5" xfId="2647"/>
    <cellStyle name="Calculation 2 5 10" xfId="2648"/>
    <cellStyle name="Calculation 2 5 10 2" xfId="2649"/>
    <cellStyle name="Calculation 2 5 11" xfId="2650"/>
    <cellStyle name="Calculation 2 5 2" xfId="2651"/>
    <cellStyle name="Calculation 2 5 2 10" xfId="2652"/>
    <cellStyle name="Calculation 2 5 2 2" xfId="2653"/>
    <cellStyle name="Calculation 2 5 2 2 2" xfId="2654"/>
    <cellStyle name="Calculation 2 5 2 2 2 2" xfId="2655"/>
    <cellStyle name="Calculation 2 5 2 2 2 2 2" xfId="2656"/>
    <cellStyle name="Calculation 2 5 2 2 2 2 2 2" xfId="2657"/>
    <cellStyle name="Calculation 2 5 2 2 2 2 2 2 2" xfId="2658"/>
    <cellStyle name="Calculation 2 5 2 2 2 2 2 3" xfId="2659"/>
    <cellStyle name="Calculation 2 5 2 2 2 2 3" xfId="2660"/>
    <cellStyle name="Calculation 2 5 2 2 2 2 3 2" xfId="2661"/>
    <cellStyle name="Calculation 2 5 2 2 2 2 4" xfId="2662"/>
    <cellStyle name="Calculation 2 5 2 2 2 3" xfId="2663"/>
    <cellStyle name="Calculation 2 5 2 2 2 3 2" xfId="2664"/>
    <cellStyle name="Calculation 2 5 2 2 2 3 2 2" xfId="2665"/>
    <cellStyle name="Calculation 2 5 2 2 2 3 3" xfId="2666"/>
    <cellStyle name="Calculation 2 5 2 2 2 4" xfId="2667"/>
    <cellStyle name="Calculation 2 5 2 2 2 4 2" xfId="2668"/>
    <cellStyle name="Calculation 2 5 2 2 2 5" xfId="2669"/>
    <cellStyle name="Calculation 2 5 2 2 3" xfId="2670"/>
    <cellStyle name="Calculation 2 5 2 2 3 2" xfId="2671"/>
    <cellStyle name="Calculation 2 5 2 2 3 2 2" xfId="2672"/>
    <cellStyle name="Calculation 2 5 2 2 3 2 2 2" xfId="2673"/>
    <cellStyle name="Calculation 2 5 2 2 3 2 3" xfId="2674"/>
    <cellStyle name="Calculation 2 5 2 2 3 3" xfId="2675"/>
    <cellStyle name="Calculation 2 5 2 2 3 3 2" xfId="2676"/>
    <cellStyle name="Calculation 2 5 2 2 3 4" xfId="2677"/>
    <cellStyle name="Calculation 2 5 2 2 4" xfId="2678"/>
    <cellStyle name="Calculation 2 5 2 2 4 2" xfId="2679"/>
    <cellStyle name="Calculation 2 5 2 2 4 2 2" xfId="2680"/>
    <cellStyle name="Calculation 2 5 2 2 4 3" xfId="2681"/>
    <cellStyle name="Calculation 2 5 2 2 5" xfId="2682"/>
    <cellStyle name="Calculation 2 5 2 2 5 2" xfId="2683"/>
    <cellStyle name="Calculation 2 5 2 2 5 2 2" xfId="2684"/>
    <cellStyle name="Calculation 2 5 2 2 5 3" xfId="2685"/>
    <cellStyle name="Calculation 2 5 2 2 5 3 2" xfId="2686"/>
    <cellStyle name="Calculation 2 5 2 2 5 4" xfId="2687"/>
    <cellStyle name="Calculation 2 5 2 2 6" xfId="2688"/>
    <cellStyle name="Calculation 2 5 2 2 6 2" xfId="2689"/>
    <cellStyle name="Calculation 2 5 2 2 7" xfId="2690"/>
    <cellStyle name="Calculation 2 5 2 2 7 2" xfId="2691"/>
    <cellStyle name="Calculation 2 5 2 2 8" xfId="2692"/>
    <cellStyle name="Calculation 2 5 2 2 8 2" xfId="2693"/>
    <cellStyle name="Calculation 2 5 2 2 9" xfId="2694"/>
    <cellStyle name="Calculation 2 5 2 3" xfId="2695"/>
    <cellStyle name="Calculation 2 5 2 3 2" xfId="2696"/>
    <cellStyle name="Calculation 2 5 2 3 2 2" xfId="2697"/>
    <cellStyle name="Calculation 2 5 2 3 2 2 2" xfId="2698"/>
    <cellStyle name="Calculation 2 5 2 3 2 2 2 2" xfId="2699"/>
    <cellStyle name="Calculation 2 5 2 3 2 2 3" xfId="2700"/>
    <cellStyle name="Calculation 2 5 2 3 2 3" xfId="2701"/>
    <cellStyle name="Calculation 2 5 2 3 2 3 2" xfId="2702"/>
    <cellStyle name="Calculation 2 5 2 3 2 4" xfId="2703"/>
    <cellStyle name="Calculation 2 5 2 3 3" xfId="2704"/>
    <cellStyle name="Calculation 2 5 2 3 3 2" xfId="2705"/>
    <cellStyle name="Calculation 2 5 2 3 3 2 2" xfId="2706"/>
    <cellStyle name="Calculation 2 5 2 3 3 3" xfId="2707"/>
    <cellStyle name="Calculation 2 5 2 3 4" xfId="2708"/>
    <cellStyle name="Calculation 2 5 2 3 4 2" xfId="2709"/>
    <cellStyle name="Calculation 2 5 2 3 5" xfId="2710"/>
    <cellStyle name="Calculation 2 5 2 4" xfId="2711"/>
    <cellStyle name="Calculation 2 5 2 4 2" xfId="2712"/>
    <cellStyle name="Calculation 2 5 2 4 2 2" xfId="2713"/>
    <cellStyle name="Calculation 2 5 2 4 2 2 2" xfId="2714"/>
    <cellStyle name="Calculation 2 5 2 4 2 3" xfId="2715"/>
    <cellStyle name="Calculation 2 5 2 4 3" xfId="2716"/>
    <cellStyle name="Calculation 2 5 2 4 3 2" xfId="2717"/>
    <cellStyle name="Calculation 2 5 2 4 4" xfId="2718"/>
    <cellStyle name="Calculation 2 5 2 5" xfId="2719"/>
    <cellStyle name="Calculation 2 5 2 5 2" xfId="2720"/>
    <cellStyle name="Calculation 2 5 2 5 2 2" xfId="2721"/>
    <cellStyle name="Calculation 2 5 2 5 3" xfId="2722"/>
    <cellStyle name="Calculation 2 5 2 6" xfId="2723"/>
    <cellStyle name="Calculation 2 5 2 6 2" xfId="2724"/>
    <cellStyle name="Calculation 2 5 2 6 2 2" xfId="2725"/>
    <cellStyle name="Calculation 2 5 2 6 3" xfId="2726"/>
    <cellStyle name="Calculation 2 5 2 6 3 2" xfId="2727"/>
    <cellStyle name="Calculation 2 5 2 6 4" xfId="2728"/>
    <cellStyle name="Calculation 2 5 2 7" xfId="2729"/>
    <cellStyle name="Calculation 2 5 2 7 2" xfId="2730"/>
    <cellStyle name="Calculation 2 5 2 8" xfId="2731"/>
    <cellStyle name="Calculation 2 5 2 8 2" xfId="2732"/>
    <cellStyle name="Calculation 2 5 2 9" xfId="2733"/>
    <cellStyle name="Calculation 2 5 2 9 2" xfId="2734"/>
    <cellStyle name="Calculation 2 5 3" xfId="2735"/>
    <cellStyle name="Calculation 2 5 3 2" xfId="2736"/>
    <cellStyle name="Calculation 2 5 3 2 2" xfId="2737"/>
    <cellStyle name="Calculation 2 5 3 2 2 2" xfId="2738"/>
    <cellStyle name="Calculation 2 5 3 2 2 2 2" xfId="2739"/>
    <cellStyle name="Calculation 2 5 3 2 2 2 2 2" xfId="2740"/>
    <cellStyle name="Calculation 2 5 3 2 2 2 3" xfId="2741"/>
    <cellStyle name="Calculation 2 5 3 2 2 3" xfId="2742"/>
    <cellStyle name="Calculation 2 5 3 2 2 3 2" xfId="2743"/>
    <cellStyle name="Calculation 2 5 3 2 2 4" xfId="2744"/>
    <cellStyle name="Calculation 2 5 3 2 3" xfId="2745"/>
    <cellStyle name="Calculation 2 5 3 2 3 2" xfId="2746"/>
    <cellStyle name="Calculation 2 5 3 2 3 2 2" xfId="2747"/>
    <cellStyle name="Calculation 2 5 3 2 3 3" xfId="2748"/>
    <cellStyle name="Calculation 2 5 3 2 4" xfId="2749"/>
    <cellStyle name="Calculation 2 5 3 2 4 2" xfId="2750"/>
    <cellStyle name="Calculation 2 5 3 2 5" xfId="2751"/>
    <cellStyle name="Calculation 2 5 3 3" xfId="2752"/>
    <cellStyle name="Calculation 2 5 3 3 2" xfId="2753"/>
    <cellStyle name="Calculation 2 5 3 3 2 2" xfId="2754"/>
    <cellStyle name="Calculation 2 5 3 3 2 2 2" xfId="2755"/>
    <cellStyle name="Calculation 2 5 3 3 2 3" xfId="2756"/>
    <cellStyle name="Calculation 2 5 3 3 3" xfId="2757"/>
    <cellStyle name="Calculation 2 5 3 3 3 2" xfId="2758"/>
    <cellStyle name="Calculation 2 5 3 3 4" xfId="2759"/>
    <cellStyle name="Calculation 2 5 3 4" xfId="2760"/>
    <cellStyle name="Calculation 2 5 3 4 2" xfId="2761"/>
    <cellStyle name="Calculation 2 5 3 4 2 2" xfId="2762"/>
    <cellStyle name="Calculation 2 5 3 4 3" xfId="2763"/>
    <cellStyle name="Calculation 2 5 3 5" xfId="2764"/>
    <cellStyle name="Calculation 2 5 3 5 2" xfId="2765"/>
    <cellStyle name="Calculation 2 5 3 5 2 2" xfId="2766"/>
    <cellStyle name="Calculation 2 5 3 5 3" xfId="2767"/>
    <cellStyle name="Calculation 2 5 3 5 3 2" xfId="2768"/>
    <cellStyle name="Calculation 2 5 3 5 4" xfId="2769"/>
    <cellStyle name="Calculation 2 5 3 6" xfId="2770"/>
    <cellStyle name="Calculation 2 5 3 6 2" xfId="2771"/>
    <cellStyle name="Calculation 2 5 3 7" xfId="2772"/>
    <cellStyle name="Calculation 2 5 3 7 2" xfId="2773"/>
    <cellStyle name="Calculation 2 5 3 8" xfId="2774"/>
    <cellStyle name="Calculation 2 5 3 8 2" xfId="2775"/>
    <cellStyle name="Calculation 2 5 3 9" xfId="2776"/>
    <cellStyle name="Calculation 2 5 4" xfId="2777"/>
    <cellStyle name="Calculation 2 5 4 2" xfId="2778"/>
    <cellStyle name="Calculation 2 5 4 2 2" xfId="2779"/>
    <cellStyle name="Calculation 2 5 4 2 2 2" xfId="2780"/>
    <cellStyle name="Calculation 2 5 4 2 2 2 2" xfId="2781"/>
    <cellStyle name="Calculation 2 5 4 2 2 3" xfId="2782"/>
    <cellStyle name="Calculation 2 5 4 2 3" xfId="2783"/>
    <cellStyle name="Calculation 2 5 4 2 3 2" xfId="2784"/>
    <cellStyle name="Calculation 2 5 4 2 4" xfId="2785"/>
    <cellStyle name="Calculation 2 5 4 3" xfId="2786"/>
    <cellStyle name="Calculation 2 5 4 3 2" xfId="2787"/>
    <cellStyle name="Calculation 2 5 4 3 2 2" xfId="2788"/>
    <cellStyle name="Calculation 2 5 4 3 3" xfId="2789"/>
    <cellStyle name="Calculation 2 5 4 4" xfId="2790"/>
    <cellStyle name="Calculation 2 5 4 4 2" xfId="2791"/>
    <cellStyle name="Calculation 2 5 4 5" xfId="2792"/>
    <cellStyle name="Calculation 2 5 5" xfId="2793"/>
    <cellStyle name="Calculation 2 5 5 2" xfId="2794"/>
    <cellStyle name="Calculation 2 5 5 2 2" xfId="2795"/>
    <cellStyle name="Calculation 2 5 5 2 2 2" xfId="2796"/>
    <cellStyle name="Calculation 2 5 5 2 3" xfId="2797"/>
    <cellStyle name="Calculation 2 5 5 3" xfId="2798"/>
    <cellStyle name="Calculation 2 5 5 3 2" xfId="2799"/>
    <cellStyle name="Calculation 2 5 5 4" xfId="2800"/>
    <cellStyle name="Calculation 2 5 6" xfId="2801"/>
    <cellStyle name="Calculation 2 5 6 2" xfId="2802"/>
    <cellStyle name="Calculation 2 5 6 2 2" xfId="2803"/>
    <cellStyle name="Calculation 2 5 6 3" xfId="2804"/>
    <cellStyle name="Calculation 2 5 7" xfId="2805"/>
    <cellStyle name="Calculation 2 5 7 2" xfId="2806"/>
    <cellStyle name="Calculation 2 5 7 2 2" xfId="2807"/>
    <cellStyle name="Calculation 2 5 7 3" xfId="2808"/>
    <cellStyle name="Calculation 2 5 7 3 2" xfId="2809"/>
    <cellStyle name="Calculation 2 5 7 4" xfId="2810"/>
    <cellStyle name="Calculation 2 5 8" xfId="2811"/>
    <cellStyle name="Calculation 2 5 8 2" xfId="2812"/>
    <cellStyle name="Calculation 2 5 9" xfId="2813"/>
    <cellStyle name="Calculation 2 5 9 2" xfId="2814"/>
    <cellStyle name="Calculation 2 6" xfId="2815"/>
    <cellStyle name="Calculation 2 6 10" xfId="2816"/>
    <cellStyle name="Calculation 2 6 10 2" xfId="2817"/>
    <cellStyle name="Calculation 2 6 11" xfId="2818"/>
    <cellStyle name="Calculation 2 6 2" xfId="2819"/>
    <cellStyle name="Calculation 2 6 2 2" xfId="2820"/>
    <cellStyle name="Calculation 2 6 2 2 2" xfId="2821"/>
    <cellStyle name="Calculation 2 6 2 2 2 2" xfId="2822"/>
    <cellStyle name="Calculation 2 6 2 2 2 2 2" xfId="2823"/>
    <cellStyle name="Calculation 2 6 2 2 2 2 2 2" xfId="2824"/>
    <cellStyle name="Calculation 2 6 2 2 2 2 3" xfId="2825"/>
    <cellStyle name="Calculation 2 6 2 2 2 3" xfId="2826"/>
    <cellStyle name="Calculation 2 6 2 2 2 3 2" xfId="2827"/>
    <cellStyle name="Calculation 2 6 2 2 2 4" xfId="2828"/>
    <cellStyle name="Calculation 2 6 2 2 3" xfId="2829"/>
    <cellStyle name="Calculation 2 6 2 2 3 2" xfId="2830"/>
    <cellStyle name="Calculation 2 6 2 2 3 2 2" xfId="2831"/>
    <cellStyle name="Calculation 2 6 2 2 3 3" xfId="2832"/>
    <cellStyle name="Calculation 2 6 2 2 4" xfId="2833"/>
    <cellStyle name="Calculation 2 6 2 2 4 2" xfId="2834"/>
    <cellStyle name="Calculation 2 6 2 2 5" xfId="2835"/>
    <cellStyle name="Calculation 2 6 2 3" xfId="2836"/>
    <cellStyle name="Calculation 2 6 2 3 2" xfId="2837"/>
    <cellStyle name="Calculation 2 6 2 3 2 2" xfId="2838"/>
    <cellStyle name="Calculation 2 6 2 3 2 2 2" xfId="2839"/>
    <cellStyle name="Calculation 2 6 2 3 2 3" xfId="2840"/>
    <cellStyle name="Calculation 2 6 2 3 3" xfId="2841"/>
    <cellStyle name="Calculation 2 6 2 3 3 2" xfId="2842"/>
    <cellStyle name="Calculation 2 6 2 3 4" xfId="2843"/>
    <cellStyle name="Calculation 2 6 2 4" xfId="2844"/>
    <cellStyle name="Calculation 2 6 2 4 2" xfId="2845"/>
    <cellStyle name="Calculation 2 6 2 4 2 2" xfId="2846"/>
    <cellStyle name="Calculation 2 6 2 4 3" xfId="2847"/>
    <cellStyle name="Calculation 2 6 2 5" xfId="2848"/>
    <cellStyle name="Calculation 2 6 2 5 2" xfId="2849"/>
    <cellStyle name="Calculation 2 6 2 5 2 2" xfId="2850"/>
    <cellStyle name="Calculation 2 6 2 5 3" xfId="2851"/>
    <cellStyle name="Calculation 2 6 2 5 3 2" xfId="2852"/>
    <cellStyle name="Calculation 2 6 2 5 4" xfId="2853"/>
    <cellStyle name="Calculation 2 6 2 6" xfId="2854"/>
    <cellStyle name="Calculation 2 6 2 6 2" xfId="2855"/>
    <cellStyle name="Calculation 2 6 2 7" xfId="2856"/>
    <cellStyle name="Calculation 2 6 2 7 2" xfId="2857"/>
    <cellStyle name="Calculation 2 6 2 8" xfId="2858"/>
    <cellStyle name="Calculation 2 6 2 8 2" xfId="2859"/>
    <cellStyle name="Calculation 2 6 2 9" xfId="2860"/>
    <cellStyle name="Calculation 2 6 3" xfId="2861"/>
    <cellStyle name="Calculation 2 6 3 2" xfId="2862"/>
    <cellStyle name="Calculation 2 6 3 2 2" xfId="2863"/>
    <cellStyle name="Calculation 2 6 3 2 2 2" xfId="2864"/>
    <cellStyle name="Calculation 2 6 3 2 2 2 2" xfId="2865"/>
    <cellStyle name="Calculation 2 6 3 2 2 2 2 2" xfId="2866"/>
    <cellStyle name="Calculation 2 6 3 2 2 2 3" xfId="2867"/>
    <cellStyle name="Calculation 2 6 3 2 2 3" xfId="2868"/>
    <cellStyle name="Calculation 2 6 3 2 2 3 2" xfId="2869"/>
    <cellStyle name="Calculation 2 6 3 2 2 4" xfId="2870"/>
    <cellStyle name="Calculation 2 6 3 2 3" xfId="2871"/>
    <cellStyle name="Calculation 2 6 3 2 3 2" xfId="2872"/>
    <cellStyle name="Calculation 2 6 3 2 3 2 2" xfId="2873"/>
    <cellStyle name="Calculation 2 6 3 2 3 3" xfId="2874"/>
    <cellStyle name="Calculation 2 6 3 2 4" xfId="2875"/>
    <cellStyle name="Calculation 2 6 3 2 4 2" xfId="2876"/>
    <cellStyle name="Calculation 2 6 3 2 5" xfId="2877"/>
    <cellStyle name="Calculation 2 6 3 3" xfId="2878"/>
    <cellStyle name="Calculation 2 6 3 3 2" xfId="2879"/>
    <cellStyle name="Calculation 2 6 3 3 2 2" xfId="2880"/>
    <cellStyle name="Calculation 2 6 3 3 2 2 2" xfId="2881"/>
    <cellStyle name="Calculation 2 6 3 3 2 3" xfId="2882"/>
    <cellStyle name="Calculation 2 6 3 3 3" xfId="2883"/>
    <cellStyle name="Calculation 2 6 3 3 3 2" xfId="2884"/>
    <cellStyle name="Calculation 2 6 3 3 4" xfId="2885"/>
    <cellStyle name="Calculation 2 6 3 4" xfId="2886"/>
    <cellStyle name="Calculation 2 6 3 4 2" xfId="2887"/>
    <cellStyle name="Calculation 2 6 3 4 2 2" xfId="2888"/>
    <cellStyle name="Calculation 2 6 3 4 3" xfId="2889"/>
    <cellStyle name="Calculation 2 6 3 5" xfId="2890"/>
    <cellStyle name="Calculation 2 6 3 5 2" xfId="2891"/>
    <cellStyle name="Calculation 2 6 3 5 2 2" xfId="2892"/>
    <cellStyle name="Calculation 2 6 3 5 3" xfId="2893"/>
    <cellStyle name="Calculation 2 6 3 5 3 2" xfId="2894"/>
    <cellStyle name="Calculation 2 6 3 5 4" xfId="2895"/>
    <cellStyle name="Calculation 2 6 3 6" xfId="2896"/>
    <cellStyle name="Calculation 2 6 3 6 2" xfId="2897"/>
    <cellStyle name="Calculation 2 6 3 7" xfId="2898"/>
    <cellStyle name="Calculation 2 6 3 7 2" xfId="2899"/>
    <cellStyle name="Calculation 2 6 3 8" xfId="2900"/>
    <cellStyle name="Calculation 2 6 3 8 2" xfId="2901"/>
    <cellStyle name="Calculation 2 6 3 9" xfId="2902"/>
    <cellStyle name="Calculation 2 6 4" xfId="2903"/>
    <cellStyle name="Calculation 2 6 4 2" xfId="2904"/>
    <cellStyle name="Calculation 2 6 4 2 2" xfId="2905"/>
    <cellStyle name="Calculation 2 6 4 2 2 2" xfId="2906"/>
    <cellStyle name="Calculation 2 6 4 2 2 2 2" xfId="2907"/>
    <cellStyle name="Calculation 2 6 4 2 2 3" xfId="2908"/>
    <cellStyle name="Calculation 2 6 4 2 3" xfId="2909"/>
    <cellStyle name="Calculation 2 6 4 2 3 2" xfId="2910"/>
    <cellStyle name="Calculation 2 6 4 2 4" xfId="2911"/>
    <cellStyle name="Calculation 2 6 4 3" xfId="2912"/>
    <cellStyle name="Calculation 2 6 4 3 2" xfId="2913"/>
    <cellStyle name="Calculation 2 6 4 3 2 2" xfId="2914"/>
    <cellStyle name="Calculation 2 6 4 3 3" xfId="2915"/>
    <cellStyle name="Calculation 2 6 4 4" xfId="2916"/>
    <cellStyle name="Calculation 2 6 4 4 2" xfId="2917"/>
    <cellStyle name="Calculation 2 6 4 5" xfId="2918"/>
    <cellStyle name="Calculation 2 6 5" xfId="2919"/>
    <cellStyle name="Calculation 2 6 5 2" xfId="2920"/>
    <cellStyle name="Calculation 2 6 5 2 2" xfId="2921"/>
    <cellStyle name="Calculation 2 6 5 2 2 2" xfId="2922"/>
    <cellStyle name="Calculation 2 6 5 2 3" xfId="2923"/>
    <cellStyle name="Calculation 2 6 5 3" xfId="2924"/>
    <cellStyle name="Calculation 2 6 5 3 2" xfId="2925"/>
    <cellStyle name="Calculation 2 6 5 4" xfId="2926"/>
    <cellStyle name="Calculation 2 6 6" xfId="2927"/>
    <cellStyle name="Calculation 2 6 6 2" xfId="2928"/>
    <cellStyle name="Calculation 2 6 6 2 2" xfId="2929"/>
    <cellStyle name="Calculation 2 6 6 3" xfId="2930"/>
    <cellStyle name="Calculation 2 6 7" xfId="2931"/>
    <cellStyle name="Calculation 2 6 7 2" xfId="2932"/>
    <cellStyle name="Calculation 2 6 7 2 2" xfId="2933"/>
    <cellStyle name="Calculation 2 6 7 3" xfId="2934"/>
    <cellStyle name="Calculation 2 6 7 3 2" xfId="2935"/>
    <cellStyle name="Calculation 2 6 7 4" xfId="2936"/>
    <cellStyle name="Calculation 2 6 8" xfId="2937"/>
    <cellStyle name="Calculation 2 6 8 2" xfId="2938"/>
    <cellStyle name="Calculation 2 6 9" xfId="2939"/>
    <cellStyle name="Calculation 2 6 9 2" xfId="2940"/>
    <cellStyle name="Calculation 2 7" xfId="2941"/>
    <cellStyle name="Calculation 2 8" xfId="2942"/>
    <cellStyle name="Calculation 3" xfId="2943"/>
    <cellStyle name="Calculation 3 2" xfId="2944"/>
    <cellStyle name="Calculation 3 2 2" xfId="2945"/>
    <cellStyle name="Calculation 3 2 2 10" xfId="2946"/>
    <cellStyle name="Calculation 3 2 2 10 2" xfId="2947"/>
    <cellStyle name="Calculation 3 2 2 11" xfId="2948"/>
    <cellStyle name="Calculation 3 2 2 2" xfId="2949"/>
    <cellStyle name="Calculation 3 2 2 2 2" xfId="2950"/>
    <cellStyle name="Calculation 3 2 2 2 2 2" xfId="2951"/>
    <cellStyle name="Calculation 3 2 2 2 2 2 2" xfId="2952"/>
    <cellStyle name="Calculation 3 2 2 2 2 2 2 2" xfId="2953"/>
    <cellStyle name="Calculation 3 2 2 2 2 2 2 2 2" xfId="2954"/>
    <cellStyle name="Calculation 3 2 2 2 2 2 2 3" xfId="2955"/>
    <cellStyle name="Calculation 3 2 2 2 2 2 3" xfId="2956"/>
    <cellStyle name="Calculation 3 2 2 2 2 2 3 2" xfId="2957"/>
    <cellStyle name="Calculation 3 2 2 2 2 2 4" xfId="2958"/>
    <cellStyle name="Calculation 3 2 2 2 2 3" xfId="2959"/>
    <cellStyle name="Calculation 3 2 2 2 2 3 2" xfId="2960"/>
    <cellStyle name="Calculation 3 2 2 2 2 3 2 2" xfId="2961"/>
    <cellStyle name="Calculation 3 2 2 2 2 3 3" xfId="2962"/>
    <cellStyle name="Calculation 3 2 2 2 2 4" xfId="2963"/>
    <cellStyle name="Calculation 3 2 2 2 2 4 2" xfId="2964"/>
    <cellStyle name="Calculation 3 2 2 2 2 5" xfId="2965"/>
    <cellStyle name="Calculation 3 2 2 2 3" xfId="2966"/>
    <cellStyle name="Calculation 3 2 2 2 3 2" xfId="2967"/>
    <cellStyle name="Calculation 3 2 2 2 3 2 2" xfId="2968"/>
    <cellStyle name="Calculation 3 2 2 2 3 2 2 2" xfId="2969"/>
    <cellStyle name="Calculation 3 2 2 2 3 2 3" xfId="2970"/>
    <cellStyle name="Calculation 3 2 2 2 3 3" xfId="2971"/>
    <cellStyle name="Calculation 3 2 2 2 3 3 2" xfId="2972"/>
    <cellStyle name="Calculation 3 2 2 2 3 4" xfId="2973"/>
    <cellStyle name="Calculation 3 2 2 2 4" xfId="2974"/>
    <cellStyle name="Calculation 3 2 2 2 4 2" xfId="2975"/>
    <cellStyle name="Calculation 3 2 2 2 4 2 2" xfId="2976"/>
    <cellStyle name="Calculation 3 2 2 2 4 3" xfId="2977"/>
    <cellStyle name="Calculation 3 2 2 2 5" xfId="2978"/>
    <cellStyle name="Calculation 3 2 2 2 5 2" xfId="2979"/>
    <cellStyle name="Calculation 3 2 2 2 5 2 2" xfId="2980"/>
    <cellStyle name="Calculation 3 2 2 2 5 3" xfId="2981"/>
    <cellStyle name="Calculation 3 2 2 2 5 3 2" xfId="2982"/>
    <cellStyle name="Calculation 3 2 2 2 5 4" xfId="2983"/>
    <cellStyle name="Calculation 3 2 2 2 6" xfId="2984"/>
    <cellStyle name="Calculation 3 2 2 2 6 2" xfId="2985"/>
    <cellStyle name="Calculation 3 2 2 2 7" xfId="2986"/>
    <cellStyle name="Calculation 3 2 2 2 7 2" xfId="2987"/>
    <cellStyle name="Calculation 3 2 2 2 8" xfId="2988"/>
    <cellStyle name="Calculation 3 2 2 2 8 2" xfId="2989"/>
    <cellStyle name="Calculation 3 2 2 2 9" xfId="2990"/>
    <cellStyle name="Calculation 3 2 2 3" xfId="2991"/>
    <cellStyle name="Calculation 3 2 2 3 2" xfId="2992"/>
    <cellStyle name="Calculation 3 2 2 3 2 2" xfId="2993"/>
    <cellStyle name="Calculation 3 2 2 3 2 2 2" xfId="2994"/>
    <cellStyle name="Calculation 3 2 2 3 2 2 2 2" xfId="2995"/>
    <cellStyle name="Calculation 3 2 2 3 2 2 2 2 2" xfId="2996"/>
    <cellStyle name="Calculation 3 2 2 3 2 2 2 3" xfId="2997"/>
    <cellStyle name="Calculation 3 2 2 3 2 2 3" xfId="2998"/>
    <cellStyle name="Calculation 3 2 2 3 2 2 3 2" xfId="2999"/>
    <cellStyle name="Calculation 3 2 2 3 2 2 4" xfId="3000"/>
    <cellStyle name="Calculation 3 2 2 3 2 3" xfId="3001"/>
    <cellStyle name="Calculation 3 2 2 3 2 3 2" xfId="3002"/>
    <cellStyle name="Calculation 3 2 2 3 2 3 2 2" xfId="3003"/>
    <cellStyle name="Calculation 3 2 2 3 2 3 3" xfId="3004"/>
    <cellStyle name="Calculation 3 2 2 3 2 4" xfId="3005"/>
    <cellStyle name="Calculation 3 2 2 3 2 4 2" xfId="3006"/>
    <cellStyle name="Calculation 3 2 2 3 2 5" xfId="3007"/>
    <cellStyle name="Calculation 3 2 2 3 3" xfId="3008"/>
    <cellStyle name="Calculation 3 2 2 3 3 2" xfId="3009"/>
    <cellStyle name="Calculation 3 2 2 3 3 2 2" xfId="3010"/>
    <cellStyle name="Calculation 3 2 2 3 3 2 2 2" xfId="3011"/>
    <cellStyle name="Calculation 3 2 2 3 3 2 3" xfId="3012"/>
    <cellStyle name="Calculation 3 2 2 3 3 3" xfId="3013"/>
    <cellStyle name="Calculation 3 2 2 3 3 3 2" xfId="3014"/>
    <cellStyle name="Calculation 3 2 2 3 3 4" xfId="3015"/>
    <cellStyle name="Calculation 3 2 2 3 4" xfId="3016"/>
    <cellStyle name="Calculation 3 2 2 3 4 2" xfId="3017"/>
    <cellStyle name="Calculation 3 2 2 3 4 2 2" xfId="3018"/>
    <cellStyle name="Calculation 3 2 2 3 4 3" xfId="3019"/>
    <cellStyle name="Calculation 3 2 2 3 5" xfId="3020"/>
    <cellStyle name="Calculation 3 2 2 3 5 2" xfId="3021"/>
    <cellStyle name="Calculation 3 2 2 3 5 2 2" xfId="3022"/>
    <cellStyle name="Calculation 3 2 2 3 5 3" xfId="3023"/>
    <cellStyle name="Calculation 3 2 2 3 5 3 2" xfId="3024"/>
    <cellStyle name="Calculation 3 2 2 3 5 4" xfId="3025"/>
    <cellStyle name="Calculation 3 2 2 3 6" xfId="3026"/>
    <cellStyle name="Calculation 3 2 2 3 6 2" xfId="3027"/>
    <cellStyle name="Calculation 3 2 2 3 7" xfId="3028"/>
    <cellStyle name="Calculation 3 2 2 3 7 2" xfId="3029"/>
    <cellStyle name="Calculation 3 2 2 3 8" xfId="3030"/>
    <cellStyle name="Calculation 3 2 2 3 8 2" xfId="3031"/>
    <cellStyle name="Calculation 3 2 2 3 9" xfId="3032"/>
    <cellStyle name="Calculation 3 2 2 4" xfId="3033"/>
    <cellStyle name="Calculation 3 2 2 4 2" xfId="3034"/>
    <cellStyle name="Calculation 3 2 2 4 2 2" xfId="3035"/>
    <cellStyle name="Calculation 3 2 2 4 2 2 2" xfId="3036"/>
    <cellStyle name="Calculation 3 2 2 4 2 2 2 2" xfId="3037"/>
    <cellStyle name="Calculation 3 2 2 4 2 2 3" xfId="3038"/>
    <cellStyle name="Calculation 3 2 2 4 2 3" xfId="3039"/>
    <cellStyle name="Calculation 3 2 2 4 2 3 2" xfId="3040"/>
    <cellStyle name="Calculation 3 2 2 4 2 4" xfId="3041"/>
    <cellStyle name="Calculation 3 2 2 4 3" xfId="3042"/>
    <cellStyle name="Calculation 3 2 2 4 3 2" xfId="3043"/>
    <cellStyle name="Calculation 3 2 2 4 3 2 2" xfId="3044"/>
    <cellStyle name="Calculation 3 2 2 4 3 3" xfId="3045"/>
    <cellStyle name="Calculation 3 2 2 4 4" xfId="3046"/>
    <cellStyle name="Calculation 3 2 2 4 4 2" xfId="3047"/>
    <cellStyle name="Calculation 3 2 2 4 5" xfId="3048"/>
    <cellStyle name="Calculation 3 2 2 5" xfId="3049"/>
    <cellStyle name="Calculation 3 2 2 5 2" xfId="3050"/>
    <cellStyle name="Calculation 3 2 2 5 2 2" xfId="3051"/>
    <cellStyle name="Calculation 3 2 2 5 2 2 2" xfId="3052"/>
    <cellStyle name="Calculation 3 2 2 5 2 3" xfId="3053"/>
    <cellStyle name="Calculation 3 2 2 5 3" xfId="3054"/>
    <cellStyle name="Calculation 3 2 2 5 3 2" xfId="3055"/>
    <cellStyle name="Calculation 3 2 2 5 4" xfId="3056"/>
    <cellStyle name="Calculation 3 2 2 6" xfId="3057"/>
    <cellStyle name="Calculation 3 2 2 6 2" xfId="3058"/>
    <cellStyle name="Calculation 3 2 2 6 2 2" xfId="3059"/>
    <cellStyle name="Calculation 3 2 2 6 3" xfId="3060"/>
    <cellStyle name="Calculation 3 2 2 7" xfId="3061"/>
    <cellStyle name="Calculation 3 2 2 7 2" xfId="3062"/>
    <cellStyle name="Calculation 3 2 2 7 2 2" xfId="3063"/>
    <cellStyle name="Calculation 3 2 2 7 3" xfId="3064"/>
    <cellStyle name="Calculation 3 2 2 7 3 2" xfId="3065"/>
    <cellStyle name="Calculation 3 2 2 7 4" xfId="3066"/>
    <cellStyle name="Calculation 3 2 2 8" xfId="3067"/>
    <cellStyle name="Calculation 3 2 2 8 2" xfId="3068"/>
    <cellStyle name="Calculation 3 2 2 9" xfId="3069"/>
    <cellStyle name="Calculation 3 2 2 9 2" xfId="3070"/>
    <cellStyle name="Calculation 3 2 3" xfId="3071"/>
    <cellStyle name="Calculation 3 2 3 2" xfId="3072"/>
    <cellStyle name="Calculation 3 2 3 2 2" xfId="3073"/>
    <cellStyle name="Calculation 3 2 3 2 2 2" xfId="3074"/>
    <cellStyle name="Calculation 3 2 3 2 2 2 2" xfId="3075"/>
    <cellStyle name="Calculation 3 2 3 2 2 2 2 2" xfId="3076"/>
    <cellStyle name="Calculation 3 2 3 2 2 2 3" xfId="3077"/>
    <cellStyle name="Calculation 3 2 3 2 2 3" xfId="3078"/>
    <cellStyle name="Calculation 3 2 3 2 2 3 2" xfId="3079"/>
    <cellStyle name="Calculation 3 2 3 2 2 4" xfId="3080"/>
    <cellStyle name="Calculation 3 2 3 2 3" xfId="3081"/>
    <cellStyle name="Calculation 3 2 3 2 3 2" xfId="3082"/>
    <cellStyle name="Calculation 3 2 3 2 3 2 2" xfId="3083"/>
    <cellStyle name="Calculation 3 2 3 2 3 3" xfId="3084"/>
    <cellStyle name="Calculation 3 2 3 2 4" xfId="3085"/>
    <cellStyle name="Calculation 3 2 3 2 4 2" xfId="3086"/>
    <cellStyle name="Calculation 3 2 3 2 5" xfId="3087"/>
    <cellStyle name="Calculation 3 2 3 3" xfId="3088"/>
    <cellStyle name="Calculation 3 2 3 3 2" xfId="3089"/>
    <cellStyle name="Calculation 3 2 3 3 2 2" xfId="3090"/>
    <cellStyle name="Calculation 3 2 3 3 2 2 2" xfId="3091"/>
    <cellStyle name="Calculation 3 2 3 3 2 3" xfId="3092"/>
    <cellStyle name="Calculation 3 2 3 3 3" xfId="3093"/>
    <cellStyle name="Calculation 3 2 3 3 3 2" xfId="3094"/>
    <cellStyle name="Calculation 3 2 3 3 4" xfId="3095"/>
    <cellStyle name="Calculation 3 2 3 4" xfId="3096"/>
    <cellStyle name="Calculation 3 2 3 4 2" xfId="3097"/>
    <cellStyle name="Calculation 3 2 3 4 2 2" xfId="3098"/>
    <cellStyle name="Calculation 3 2 3 4 3" xfId="3099"/>
    <cellStyle name="Calculation 3 2 3 5" xfId="3100"/>
    <cellStyle name="Calculation 3 2 3 5 2" xfId="3101"/>
    <cellStyle name="Calculation 3 2 3 5 2 2" xfId="3102"/>
    <cellStyle name="Calculation 3 2 3 5 3" xfId="3103"/>
    <cellStyle name="Calculation 3 2 3 5 3 2" xfId="3104"/>
    <cellStyle name="Calculation 3 2 3 5 4" xfId="3105"/>
    <cellStyle name="Calculation 3 2 3 6" xfId="3106"/>
    <cellStyle name="Calculation 3 2 3 6 2" xfId="3107"/>
    <cellStyle name="Calculation 3 2 3 7" xfId="3108"/>
    <cellStyle name="Calculation 3 2 3 7 2" xfId="3109"/>
    <cellStyle name="Calculation 3 2 3 8" xfId="3110"/>
    <cellStyle name="Calculation 3 2 3 8 2" xfId="3111"/>
    <cellStyle name="Calculation 3 2 3 9" xfId="3112"/>
    <cellStyle name="Calculation 3 3" xfId="3113"/>
    <cellStyle name="Calculation 3 3 2" xfId="3114"/>
    <cellStyle name="Calculation 3 3 2 10" xfId="3115"/>
    <cellStyle name="Calculation 3 3 2 10 2" xfId="3116"/>
    <cellStyle name="Calculation 3 3 2 11" xfId="3117"/>
    <cellStyle name="Calculation 3 3 2 2" xfId="3118"/>
    <cellStyle name="Calculation 3 3 2 2 2" xfId="3119"/>
    <cellStyle name="Calculation 3 3 2 2 2 2" xfId="3120"/>
    <cellStyle name="Calculation 3 3 2 2 2 2 2" xfId="3121"/>
    <cellStyle name="Calculation 3 3 2 2 2 2 2 2" xfId="3122"/>
    <cellStyle name="Calculation 3 3 2 2 2 2 2 2 2" xfId="3123"/>
    <cellStyle name="Calculation 3 3 2 2 2 2 2 3" xfId="3124"/>
    <cellStyle name="Calculation 3 3 2 2 2 2 3" xfId="3125"/>
    <cellStyle name="Calculation 3 3 2 2 2 2 3 2" xfId="3126"/>
    <cellStyle name="Calculation 3 3 2 2 2 2 4" xfId="3127"/>
    <cellStyle name="Calculation 3 3 2 2 2 3" xfId="3128"/>
    <cellStyle name="Calculation 3 3 2 2 2 3 2" xfId="3129"/>
    <cellStyle name="Calculation 3 3 2 2 2 3 2 2" xfId="3130"/>
    <cellStyle name="Calculation 3 3 2 2 2 3 3" xfId="3131"/>
    <cellStyle name="Calculation 3 3 2 2 2 4" xfId="3132"/>
    <cellStyle name="Calculation 3 3 2 2 2 4 2" xfId="3133"/>
    <cellStyle name="Calculation 3 3 2 2 2 5" xfId="3134"/>
    <cellStyle name="Calculation 3 3 2 2 3" xfId="3135"/>
    <cellStyle name="Calculation 3 3 2 2 3 2" xfId="3136"/>
    <cellStyle name="Calculation 3 3 2 2 3 2 2" xfId="3137"/>
    <cellStyle name="Calculation 3 3 2 2 3 2 2 2" xfId="3138"/>
    <cellStyle name="Calculation 3 3 2 2 3 2 3" xfId="3139"/>
    <cellStyle name="Calculation 3 3 2 2 3 3" xfId="3140"/>
    <cellStyle name="Calculation 3 3 2 2 3 3 2" xfId="3141"/>
    <cellStyle name="Calculation 3 3 2 2 3 4" xfId="3142"/>
    <cellStyle name="Calculation 3 3 2 2 4" xfId="3143"/>
    <cellStyle name="Calculation 3 3 2 2 4 2" xfId="3144"/>
    <cellStyle name="Calculation 3 3 2 2 4 2 2" xfId="3145"/>
    <cellStyle name="Calculation 3 3 2 2 4 3" xfId="3146"/>
    <cellStyle name="Calculation 3 3 2 2 5" xfId="3147"/>
    <cellStyle name="Calculation 3 3 2 2 5 2" xfId="3148"/>
    <cellStyle name="Calculation 3 3 2 2 5 2 2" xfId="3149"/>
    <cellStyle name="Calculation 3 3 2 2 5 3" xfId="3150"/>
    <cellStyle name="Calculation 3 3 2 2 5 3 2" xfId="3151"/>
    <cellStyle name="Calculation 3 3 2 2 5 4" xfId="3152"/>
    <cellStyle name="Calculation 3 3 2 2 6" xfId="3153"/>
    <cellStyle name="Calculation 3 3 2 2 6 2" xfId="3154"/>
    <cellStyle name="Calculation 3 3 2 2 7" xfId="3155"/>
    <cellStyle name="Calculation 3 3 2 2 7 2" xfId="3156"/>
    <cellStyle name="Calculation 3 3 2 2 8" xfId="3157"/>
    <cellStyle name="Calculation 3 3 2 2 8 2" xfId="3158"/>
    <cellStyle name="Calculation 3 3 2 2 9" xfId="3159"/>
    <cellStyle name="Calculation 3 3 2 3" xfId="3160"/>
    <cellStyle name="Calculation 3 3 2 3 2" xfId="3161"/>
    <cellStyle name="Calculation 3 3 2 3 2 2" xfId="3162"/>
    <cellStyle name="Calculation 3 3 2 3 2 2 2" xfId="3163"/>
    <cellStyle name="Calculation 3 3 2 3 2 2 2 2" xfId="3164"/>
    <cellStyle name="Calculation 3 3 2 3 2 2 2 2 2" xfId="3165"/>
    <cellStyle name="Calculation 3 3 2 3 2 2 2 3" xfId="3166"/>
    <cellStyle name="Calculation 3 3 2 3 2 2 3" xfId="3167"/>
    <cellStyle name="Calculation 3 3 2 3 2 2 3 2" xfId="3168"/>
    <cellStyle name="Calculation 3 3 2 3 2 2 4" xfId="3169"/>
    <cellStyle name="Calculation 3 3 2 3 2 3" xfId="3170"/>
    <cellStyle name="Calculation 3 3 2 3 2 3 2" xfId="3171"/>
    <cellStyle name="Calculation 3 3 2 3 2 3 2 2" xfId="3172"/>
    <cellStyle name="Calculation 3 3 2 3 2 3 3" xfId="3173"/>
    <cellStyle name="Calculation 3 3 2 3 2 4" xfId="3174"/>
    <cellStyle name="Calculation 3 3 2 3 2 4 2" xfId="3175"/>
    <cellStyle name="Calculation 3 3 2 3 2 5" xfId="3176"/>
    <cellStyle name="Calculation 3 3 2 3 3" xfId="3177"/>
    <cellStyle name="Calculation 3 3 2 3 3 2" xfId="3178"/>
    <cellStyle name="Calculation 3 3 2 3 3 2 2" xfId="3179"/>
    <cellStyle name="Calculation 3 3 2 3 3 2 2 2" xfId="3180"/>
    <cellStyle name="Calculation 3 3 2 3 3 2 3" xfId="3181"/>
    <cellStyle name="Calculation 3 3 2 3 3 3" xfId="3182"/>
    <cellStyle name="Calculation 3 3 2 3 3 3 2" xfId="3183"/>
    <cellStyle name="Calculation 3 3 2 3 3 4" xfId="3184"/>
    <cellStyle name="Calculation 3 3 2 3 4" xfId="3185"/>
    <cellStyle name="Calculation 3 3 2 3 4 2" xfId="3186"/>
    <cellStyle name="Calculation 3 3 2 3 4 2 2" xfId="3187"/>
    <cellStyle name="Calculation 3 3 2 3 4 3" xfId="3188"/>
    <cellStyle name="Calculation 3 3 2 3 5" xfId="3189"/>
    <cellStyle name="Calculation 3 3 2 3 5 2" xfId="3190"/>
    <cellStyle name="Calculation 3 3 2 3 5 2 2" xfId="3191"/>
    <cellStyle name="Calculation 3 3 2 3 5 3" xfId="3192"/>
    <cellStyle name="Calculation 3 3 2 3 5 3 2" xfId="3193"/>
    <cellStyle name="Calculation 3 3 2 3 5 4" xfId="3194"/>
    <cellStyle name="Calculation 3 3 2 3 6" xfId="3195"/>
    <cellStyle name="Calculation 3 3 2 3 6 2" xfId="3196"/>
    <cellStyle name="Calculation 3 3 2 3 7" xfId="3197"/>
    <cellStyle name="Calculation 3 3 2 3 7 2" xfId="3198"/>
    <cellStyle name="Calculation 3 3 2 3 8" xfId="3199"/>
    <cellStyle name="Calculation 3 3 2 3 8 2" xfId="3200"/>
    <cellStyle name="Calculation 3 3 2 3 9" xfId="3201"/>
    <cellStyle name="Calculation 3 3 2 4" xfId="3202"/>
    <cellStyle name="Calculation 3 3 2 4 2" xfId="3203"/>
    <cellStyle name="Calculation 3 3 2 4 2 2" xfId="3204"/>
    <cellStyle name="Calculation 3 3 2 4 2 2 2" xfId="3205"/>
    <cellStyle name="Calculation 3 3 2 4 2 2 2 2" xfId="3206"/>
    <cellStyle name="Calculation 3 3 2 4 2 2 3" xfId="3207"/>
    <cellStyle name="Calculation 3 3 2 4 2 3" xfId="3208"/>
    <cellStyle name="Calculation 3 3 2 4 2 3 2" xfId="3209"/>
    <cellStyle name="Calculation 3 3 2 4 2 4" xfId="3210"/>
    <cellStyle name="Calculation 3 3 2 4 3" xfId="3211"/>
    <cellStyle name="Calculation 3 3 2 4 3 2" xfId="3212"/>
    <cellStyle name="Calculation 3 3 2 4 3 2 2" xfId="3213"/>
    <cellStyle name="Calculation 3 3 2 4 3 3" xfId="3214"/>
    <cellStyle name="Calculation 3 3 2 4 4" xfId="3215"/>
    <cellStyle name="Calculation 3 3 2 4 4 2" xfId="3216"/>
    <cellStyle name="Calculation 3 3 2 4 5" xfId="3217"/>
    <cellStyle name="Calculation 3 3 2 5" xfId="3218"/>
    <cellStyle name="Calculation 3 3 2 5 2" xfId="3219"/>
    <cellStyle name="Calculation 3 3 2 5 2 2" xfId="3220"/>
    <cellStyle name="Calculation 3 3 2 5 2 2 2" xfId="3221"/>
    <cellStyle name="Calculation 3 3 2 5 2 3" xfId="3222"/>
    <cellStyle name="Calculation 3 3 2 5 3" xfId="3223"/>
    <cellStyle name="Calculation 3 3 2 5 3 2" xfId="3224"/>
    <cellStyle name="Calculation 3 3 2 5 4" xfId="3225"/>
    <cellStyle name="Calculation 3 3 2 6" xfId="3226"/>
    <cellStyle name="Calculation 3 3 2 6 2" xfId="3227"/>
    <cellStyle name="Calculation 3 3 2 6 2 2" xfId="3228"/>
    <cellStyle name="Calculation 3 3 2 6 3" xfId="3229"/>
    <cellStyle name="Calculation 3 3 2 7" xfId="3230"/>
    <cellStyle name="Calculation 3 3 2 7 2" xfId="3231"/>
    <cellStyle name="Calculation 3 3 2 7 2 2" xfId="3232"/>
    <cellStyle name="Calculation 3 3 2 7 3" xfId="3233"/>
    <cellStyle name="Calculation 3 3 2 7 3 2" xfId="3234"/>
    <cellStyle name="Calculation 3 3 2 7 4" xfId="3235"/>
    <cellStyle name="Calculation 3 3 2 8" xfId="3236"/>
    <cellStyle name="Calculation 3 3 2 8 2" xfId="3237"/>
    <cellStyle name="Calculation 3 3 2 9" xfId="3238"/>
    <cellStyle name="Calculation 3 3 2 9 2" xfId="3239"/>
    <cellStyle name="Calculation 3 3 3" xfId="3240"/>
    <cellStyle name="Calculation 3 3 3 2" xfId="3241"/>
    <cellStyle name="Calculation 3 3 3 2 2" xfId="3242"/>
    <cellStyle name="Calculation 3 3 3 2 2 2" xfId="3243"/>
    <cellStyle name="Calculation 3 3 3 2 2 2 2" xfId="3244"/>
    <cellStyle name="Calculation 3 3 3 2 2 2 2 2" xfId="3245"/>
    <cellStyle name="Calculation 3 3 3 2 2 2 3" xfId="3246"/>
    <cellStyle name="Calculation 3 3 3 2 2 3" xfId="3247"/>
    <cellStyle name="Calculation 3 3 3 2 2 3 2" xfId="3248"/>
    <cellStyle name="Calculation 3 3 3 2 2 4" xfId="3249"/>
    <cellStyle name="Calculation 3 3 3 2 3" xfId="3250"/>
    <cellStyle name="Calculation 3 3 3 2 3 2" xfId="3251"/>
    <cellStyle name="Calculation 3 3 3 2 3 2 2" xfId="3252"/>
    <cellStyle name="Calculation 3 3 3 2 3 3" xfId="3253"/>
    <cellStyle name="Calculation 3 3 3 2 4" xfId="3254"/>
    <cellStyle name="Calculation 3 3 3 2 4 2" xfId="3255"/>
    <cellStyle name="Calculation 3 3 3 2 5" xfId="3256"/>
    <cellStyle name="Calculation 3 3 3 3" xfId="3257"/>
    <cellStyle name="Calculation 3 3 3 3 2" xfId="3258"/>
    <cellStyle name="Calculation 3 3 3 3 2 2" xfId="3259"/>
    <cellStyle name="Calculation 3 3 3 3 2 2 2" xfId="3260"/>
    <cellStyle name="Calculation 3 3 3 3 2 3" xfId="3261"/>
    <cellStyle name="Calculation 3 3 3 3 3" xfId="3262"/>
    <cellStyle name="Calculation 3 3 3 3 3 2" xfId="3263"/>
    <cellStyle name="Calculation 3 3 3 3 4" xfId="3264"/>
    <cellStyle name="Calculation 3 3 3 4" xfId="3265"/>
    <cellStyle name="Calculation 3 3 3 4 2" xfId="3266"/>
    <cellStyle name="Calculation 3 3 3 4 2 2" xfId="3267"/>
    <cellStyle name="Calculation 3 3 3 4 3" xfId="3268"/>
    <cellStyle name="Calculation 3 3 3 5" xfId="3269"/>
    <cellStyle name="Calculation 3 3 3 5 2" xfId="3270"/>
    <cellStyle name="Calculation 3 3 3 5 2 2" xfId="3271"/>
    <cellStyle name="Calculation 3 3 3 5 3" xfId="3272"/>
    <cellStyle name="Calculation 3 3 3 5 3 2" xfId="3273"/>
    <cellStyle name="Calculation 3 3 3 5 4" xfId="3274"/>
    <cellStyle name="Calculation 3 3 3 6" xfId="3275"/>
    <cellStyle name="Calculation 3 3 3 6 2" xfId="3276"/>
    <cellStyle name="Calculation 3 3 3 7" xfId="3277"/>
    <cellStyle name="Calculation 3 3 3 7 2" xfId="3278"/>
    <cellStyle name="Calculation 3 3 3 8" xfId="3279"/>
    <cellStyle name="Calculation 3 3 3 8 2" xfId="3280"/>
    <cellStyle name="Calculation 3 3 3 9" xfId="3281"/>
    <cellStyle name="Calculation 3 4" xfId="3282"/>
    <cellStyle name="Calculation 3 4 2" xfId="3283"/>
    <cellStyle name="Calculation 3 4 2 10" xfId="3284"/>
    <cellStyle name="Calculation 3 4 2 10 2" xfId="3285"/>
    <cellStyle name="Calculation 3 4 2 11" xfId="3286"/>
    <cellStyle name="Calculation 3 4 2 2" xfId="3287"/>
    <cellStyle name="Calculation 3 4 2 2 2" xfId="3288"/>
    <cellStyle name="Calculation 3 4 2 2 2 2" xfId="3289"/>
    <cellStyle name="Calculation 3 4 2 2 2 2 2" xfId="3290"/>
    <cellStyle name="Calculation 3 4 2 2 2 2 2 2" xfId="3291"/>
    <cellStyle name="Calculation 3 4 2 2 2 2 2 2 2" xfId="3292"/>
    <cellStyle name="Calculation 3 4 2 2 2 2 2 3" xfId="3293"/>
    <cellStyle name="Calculation 3 4 2 2 2 2 3" xfId="3294"/>
    <cellStyle name="Calculation 3 4 2 2 2 2 3 2" xfId="3295"/>
    <cellStyle name="Calculation 3 4 2 2 2 2 4" xfId="3296"/>
    <cellStyle name="Calculation 3 4 2 2 2 3" xfId="3297"/>
    <cellStyle name="Calculation 3 4 2 2 2 3 2" xfId="3298"/>
    <cellStyle name="Calculation 3 4 2 2 2 3 2 2" xfId="3299"/>
    <cellStyle name="Calculation 3 4 2 2 2 3 3" xfId="3300"/>
    <cellStyle name="Calculation 3 4 2 2 2 4" xfId="3301"/>
    <cellStyle name="Calculation 3 4 2 2 2 4 2" xfId="3302"/>
    <cellStyle name="Calculation 3 4 2 2 2 5" xfId="3303"/>
    <cellStyle name="Calculation 3 4 2 2 3" xfId="3304"/>
    <cellStyle name="Calculation 3 4 2 2 3 2" xfId="3305"/>
    <cellStyle name="Calculation 3 4 2 2 3 2 2" xfId="3306"/>
    <cellStyle name="Calculation 3 4 2 2 3 2 2 2" xfId="3307"/>
    <cellStyle name="Calculation 3 4 2 2 3 2 3" xfId="3308"/>
    <cellStyle name="Calculation 3 4 2 2 3 3" xfId="3309"/>
    <cellStyle name="Calculation 3 4 2 2 3 3 2" xfId="3310"/>
    <cellStyle name="Calculation 3 4 2 2 3 4" xfId="3311"/>
    <cellStyle name="Calculation 3 4 2 2 4" xfId="3312"/>
    <cellStyle name="Calculation 3 4 2 2 4 2" xfId="3313"/>
    <cellStyle name="Calculation 3 4 2 2 4 2 2" xfId="3314"/>
    <cellStyle name="Calculation 3 4 2 2 4 3" xfId="3315"/>
    <cellStyle name="Calculation 3 4 2 2 5" xfId="3316"/>
    <cellStyle name="Calculation 3 4 2 2 5 2" xfId="3317"/>
    <cellStyle name="Calculation 3 4 2 2 5 2 2" xfId="3318"/>
    <cellStyle name="Calculation 3 4 2 2 5 3" xfId="3319"/>
    <cellStyle name="Calculation 3 4 2 2 5 3 2" xfId="3320"/>
    <cellStyle name="Calculation 3 4 2 2 5 4" xfId="3321"/>
    <cellStyle name="Calculation 3 4 2 2 6" xfId="3322"/>
    <cellStyle name="Calculation 3 4 2 2 6 2" xfId="3323"/>
    <cellStyle name="Calculation 3 4 2 2 7" xfId="3324"/>
    <cellStyle name="Calculation 3 4 2 2 7 2" xfId="3325"/>
    <cellStyle name="Calculation 3 4 2 2 8" xfId="3326"/>
    <cellStyle name="Calculation 3 4 2 2 8 2" xfId="3327"/>
    <cellStyle name="Calculation 3 4 2 2 9" xfId="3328"/>
    <cellStyle name="Calculation 3 4 2 3" xfId="3329"/>
    <cellStyle name="Calculation 3 4 2 3 2" xfId="3330"/>
    <cellStyle name="Calculation 3 4 2 3 2 2" xfId="3331"/>
    <cellStyle name="Calculation 3 4 2 3 2 2 2" xfId="3332"/>
    <cellStyle name="Calculation 3 4 2 3 2 2 2 2" xfId="3333"/>
    <cellStyle name="Calculation 3 4 2 3 2 2 2 2 2" xfId="3334"/>
    <cellStyle name="Calculation 3 4 2 3 2 2 2 3" xfId="3335"/>
    <cellStyle name="Calculation 3 4 2 3 2 2 3" xfId="3336"/>
    <cellStyle name="Calculation 3 4 2 3 2 2 3 2" xfId="3337"/>
    <cellStyle name="Calculation 3 4 2 3 2 2 4" xfId="3338"/>
    <cellStyle name="Calculation 3 4 2 3 2 3" xfId="3339"/>
    <cellStyle name="Calculation 3 4 2 3 2 3 2" xfId="3340"/>
    <cellStyle name="Calculation 3 4 2 3 2 3 2 2" xfId="3341"/>
    <cellStyle name="Calculation 3 4 2 3 2 3 3" xfId="3342"/>
    <cellStyle name="Calculation 3 4 2 3 2 4" xfId="3343"/>
    <cellStyle name="Calculation 3 4 2 3 2 4 2" xfId="3344"/>
    <cellStyle name="Calculation 3 4 2 3 2 5" xfId="3345"/>
    <cellStyle name="Calculation 3 4 2 3 3" xfId="3346"/>
    <cellStyle name="Calculation 3 4 2 3 3 2" xfId="3347"/>
    <cellStyle name="Calculation 3 4 2 3 3 2 2" xfId="3348"/>
    <cellStyle name="Calculation 3 4 2 3 3 2 2 2" xfId="3349"/>
    <cellStyle name="Calculation 3 4 2 3 3 2 3" xfId="3350"/>
    <cellStyle name="Calculation 3 4 2 3 3 3" xfId="3351"/>
    <cellStyle name="Calculation 3 4 2 3 3 3 2" xfId="3352"/>
    <cellStyle name="Calculation 3 4 2 3 3 4" xfId="3353"/>
    <cellStyle name="Calculation 3 4 2 3 4" xfId="3354"/>
    <cellStyle name="Calculation 3 4 2 3 4 2" xfId="3355"/>
    <cellStyle name="Calculation 3 4 2 3 4 2 2" xfId="3356"/>
    <cellStyle name="Calculation 3 4 2 3 4 3" xfId="3357"/>
    <cellStyle name="Calculation 3 4 2 3 5" xfId="3358"/>
    <cellStyle name="Calculation 3 4 2 3 5 2" xfId="3359"/>
    <cellStyle name="Calculation 3 4 2 3 5 2 2" xfId="3360"/>
    <cellStyle name="Calculation 3 4 2 3 5 3" xfId="3361"/>
    <cellStyle name="Calculation 3 4 2 3 5 3 2" xfId="3362"/>
    <cellStyle name="Calculation 3 4 2 3 5 4" xfId="3363"/>
    <cellStyle name="Calculation 3 4 2 3 6" xfId="3364"/>
    <cellStyle name="Calculation 3 4 2 3 6 2" xfId="3365"/>
    <cellStyle name="Calculation 3 4 2 3 7" xfId="3366"/>
    <cellStyle name="Calculation 3 4 2 3 7 2" xfId="3367"/>
    <cellStyle name="Calculation 3 4 2 3 8" xfId="3368"/>
    <cellStyle name="Calculation 3 4 2 3 8 2" xfId="3369"/>
    <cellStyle name="Calculation 3 4 2 3 9" xfId="3370"/>
    <cellStyle name="Calculation 3 4 2 4" xfId="3371"/>
    <cellStyle name="Calculation 3 4 2 4 2" xfId="3372"/>
    <cellStyle name="Calculation 3 4 2 4 2 2" xfId="3373"/>
    <cellStyle name="Calculation 3 4 2 4 2 2 2" xfId="3374"/>
    <cellStyle name="Calculation 3 4 2 4 2 2 2 2" xfId="3375"/>
    <cellStyle name="Calculation 3 4 2 4 2 2 3" xfId="3376"/>
    <cellStyle name="Calculation 3 4 2 4 2 3" xfId="3377"/>
    <cellStyle name="Calculation 3 4 2 4 2 3 2" xfId="3378"/>
    <cellStyle name="Calculation 3 4 2 4 2 4" xfId="3379"/>
    <cellStyle name="Calculation 3 4 2 4 3" xfId="3380"/>
    <cellStyle name="Calculation 3 4 2 4 3 2" xfId="3381"/>
    <cellStyle name="Calculation 3 4 2 4 3 2 2" xfId="3382"/>
    <cellStyle name="Calculation 3 4 2 4 3 3" xfId="3383"/>
    <cellStyle name="Calculation 3 4 2 4 4" xfId="3384"/>
    <cellStyle name="Calculation 3 4 2 4 4 2" xfId="3385"/>
    <cellStyle name="Calculation 3 4 2 4 5" xfId="3386"/>
    <cellStyle name="Calculation 3 4 2 5" xfId="3387"/>
    <cellStyle name="Calculation 3 4 2 5 2" xfId="3388"/>
    <cellStyle name="Calculation 3 4 2 5 2 2" xfId="3389"/>
    <cellStyle name="Calculation 3 4 2 5 2 2 2" xfId="3390"/>
    <cellStyle name="Calculation 3 4 2 5 2 3" xfId="3391"/>
    <cellStyle name="Calculation 3 4 2 5 3" xfId="3392"/>
    <cellStyle name="Calculation 3 4 2 5 3 2" xfId="3393"/>
    <cellStyle name="Calculation 3 4 2 5 4" xfId="3394"/>
    <cellStyle name="Calculation 3 4 2 6" xfId="3395"/>
    <cellStyle name="Calculation 3 4 2 6 2" xfId="3396"/>
    <cellStyle name="Calculation 3 4 2 6 2 2" xfId="3397"/>
    <cellStyle name="Calculation 3 4 2 6 3" xfId="3398"/>
    <cellStyle name="Calculation 3 4 2 7" xfId="3399"/>
    <cellStyle name="Calculation 3 4 2 7 2" xfId="3400"/>
    <cellStyle name="Calculation 3 4 2 7 2 2" xfId="3401"/>
    <cellStyle name="Calculation 3 4 2 7 3" xfId="3402"/>
    <cellStyle name="Calculation 3 4 2 7 3 2" xfId="3403"/>
    <cellStyle name="Calculation 3 4 2 7 4" xfId="3404"/>
    <cellStyle name="Calculation 3 4 2 8" xfId="3405"/>
    <cellStyle name="Calculation 3 4 2 8 2" xfId="3406"/>
    <cellStyle name="Calculation 3 4 2 9" xfId="3407"/>
    <cellStyle name="Calculation 3 4 2 9 2" xfId="3408"/>
    <cellStyle name="Calculation 3 4 3" xfId="3409"/>
    <cellStyle name="Calculation 3 4 3 2" xfId="3410"/>
    <cellStyle name="Calculation 3 4 3 2 2" xfId="3411"/>
    <cellStyle name="Calculation 3 4 3 2 2 2" xfId="3412"/>
    <cellStyle name="Calculation 3 4 3 2 2 2 2" xfId="3413"/>
    <cellStyle name="Calculation 3 4 3 2 2 2 2 2" xfId="3414"/>
    <cellStyle name="Calculation 3 4 3 2 2 2 3" xfId="3415"/>
    <cellStyle name="Calculation 3 4 3 2 2 3" xfId="3416"/>
    <cellStyle name="Calculation 3 4 3 2 2 3 2" xfId="3417"/>
    <cellStyle name="Calculation 3 4 3 2 2 4" xfId="3418"/>
    <cellStyle name="Calculation 3 4 3 2 3" xfId="3419"/>
    <cellStyle name="Calculation 3 4 3 2 3 2" xfId="3420"/>
    <cellStyle name="Calculation 3 4 3 2 3 2 2" xfId="3421"/>
    <cellStyle name="Calculation 3 4 3 2 3 3" xfId="3422"/>
    <cellStyle name="Calculation 3 4 3 2 4" xfId="3423"/>
    <cellStyle name="Calculation 3 4 3 2 4 2" xfId="3424"/>
    <cellStyle name="Calculation 3 4 3 2 5" xfId="3425"/>
    <cellStyle name="Calculation 3 4 3 3" xfId="3426"/>
    <cellStyle name="Calculation 3 4 3 3 2" xfId="3427"/>
    <cellStyle name="Calculation 3 4 3 3 2 2" xfId="3428"/>
    <cellStyle name="Calculation 3 4 3 3 2 2 2" xfId="3429"/>
    <cellStyle name="Calculation 3 4 3 3 2 3" xfId="3430"/>
    <cellStyle name="Calculation 3 4 3 3 3" xfId="3431"/>
    <cellStyle name="Calculation 3 4 3 3 3 2" xfId="3432"/>
    <cellStyle name="Calculation 3 4 3 3 4" xfId="3433"/>
    <cellStyle name="Calculation 3 4 3 4" xfId="3434"/>
    <cellStyle name="Calculation 3 4 3 4 2" xfId="3435"/>
    <cellStyle name="Calculation 3 4 3 4 2 2" xfId="3436"/>
    <cellStyle name="Calculation 3 4 3 4 3" xfId="3437"/>
    <cellStyle name="Calculation 3 4 3 5" xfId="3438"/>
    <cellStyle name="Calculation 3 4 3 5 2" xfId="3439"/>
    <cellStyle name="Calculation 3 4 3 5 2 2" xfId="3440"/>
    <cellStyle name="Calculation 3 4 3 5 3" xfId="3441"/>
    <cellStyle name="Calculation 3 4 3 5 3 2" xfId="3442"/>
    <cellStyle name="Calculation 3 4 3 5 4" xfId="3443"/>
    <cellStyle name="Calculation 3 4 3 6" xfId="3444"/>
    <cellStyle name="Calculation 3 4 3 6 2" xfId="3445"/>
    <cellStyle name="Calculation 3 4 3 7" xfId="3446"/>
    <cellStyle name="Calculation 3 4 3 7 2" xfId="3447"/>
    <cellStyle name="Calculation 3 4 3 8" xfId="3448"/>
    <cellStyle name="Calculation 3 4 3 8 2" xfId="3449"/>
    <cellStyle name="Calculation 3 4 3 9" xfId="3450"/>
    <cellStyle name="Calculation 3 5" xfId="3451"/>
    <cellStyle name="Calculation 3 5 10" xfId="3452"/>
    <cellStyle name="Calculation 3 5 10 2" xfId="3453"/>
    <cellStyle name="Calculation 3 5 11" xfId="3454"/>
    <cellStyle name="Calculation 3 5 2" xfId="3455"/>
    <cellStyle name="Calculation 3 5 2 10" xfId="3456"/>
    <cellStyle name="Calculation 3 5 2 2" xfId="3457"/>
    <cellStyle name="Calculation 3 5 2 2 2" xfId="3458"/>
    <cellStyle name="Calculation 3 5 2 2 2 2" xfId="3459"/>
    <cellStyle name="Calculation 3 5 2 2 2 2 2" xfId="3460"/>
    <cellStyle name="Calculation 3 5 2 2 2 2 2 2" xfId="3461"/>
    <cellStyle name="Calculation 3 5 2 2 2 2 2 2 2" xfId="3462"/>
    <cellStyle name="Calculation 3 5 2 2 2 2 2 3" xfId="3463"/>
    <cellStyle name="Calculation 3 5 2 2 2 2 3" xfId="3464"/>
    <cellStyle name="Calculation 3 5 2 2 2 2 3 2" xfId="3465"/>
    <cellStyle name="Calculation 3 5 2 2 2 2 4" xfId="3466"/>
    <cellStyle name="Calculation 3 5 2 2 2 3" xfId="3467"/>
    <cellStyle name="Calculation 3 5 2 2 2 3 2" xfId="3468"/>
    <cellStyle name="Calculation 3 5 2 2 2 3 2 2" xfId="3469"/>
    <cellStyle name="Calculation 3 5 2 2 2 3 3" xfId="3470"/>
    <cellStyle name="Calculation 3 5 2 2 2 4" xfId="3471"/>
    <cellStyle name="Calculation 3 5 2 2 2 4 2" xfId="3472"/>
    <cellStyle name="Calculation 3 5 2 2 2 5" xfId="3473"/>
    <cellStyle name="Calculation 3 5 2 2 3" xfId="3474"/>
    <cellStyle name="Calculation 3 5 2 2 3 2" xfId="3475"/>
    <cellStyle name="Calculation 3 5 2 2 3 2 2" xfId="3476"/>
    <cellStyle name="Calculation 3 5 2 2 3 2 2 2" xfId="3477"/>
    <cellStyle name="Calculation 3 5 2 2 3 2 3" xfId="3478"/>
    <cellStyle name="Calculation 3 5 2 2 3 3" xfId="3479"/>
    <cellStyle name="Calculation 3 5 2 2 3 3 2" xfId="3480"/>
    <cellStyle name="Calculation 3 5 2 2 3 4" xfId="3481"/>
    <cellStyle name="Calculation 3 5 2 2 4" xfId="3482"/>
    <cellStyle name="Calculation 3 5 2 2 4 2" xfId="3483"/>
    <cellStyle name="Calculation 3 5 2 2 4 2 2" xfId="3484"/>
    <cellStyle name="Calculation 3 5 2 2 4 3" xfId="3485"/>
    <cellStyle name="Calculation 3 5 2 2 5" xfId="3486"/>
    <cellStyle name="Calculation 3 5 2 2 5 2" xfId="3487"/>
    <cellStyle name="Calculation 3 5 2 2 5 2 2" xfId="3488"/>
    <cellStyle name="Calculation 3 5 2 2 5 3" xfId="3489"/>
    <cellStyle name="Calculation 3 5 2 2 5 3 2" xfId="3490"/>
    <cellStyle name="Calculation 3 5 2 2 5 4" xfId="3491"/>
    <cellStyle name="Calculation 3 5 2 2 6" xfId="3492"/>
    <cellStyle name="Calculation 3 5 2 2 6 2" xfId="3493"/>
    <cellStyle name="Calculation 3 5 2 2 7" xfId="3494"/>
    <cellStyle name="Calculation 3 5 2 2 7 2" xfId="3495"/>
    <cellStyle name="Calculation 3 5 2 2 8" xfId="3496"/>
    <cellStyle name="Calculation 3 5 2 2 8 2" xfId="3497"/>
    <cellStyle name="Calculation 3 5 2 2 9" xfId="3498"/>
    <cellStyle name="Calculation 3 5 2 3" xfId="3499"/>
    <cellStyle name="Calculation 3 5 2 3 2" xfId="3500"/>
    <cellStyle name="Calculation 3 5 2 3 2 2" xfId="3501"/>
    <cellStyle name="Calculation 3 5 2 3 2 2 2" xfId="3502"/>
    <cellStyle name="Calculation 3 5 2 3 2 2 2 2" xfId="3503"/>
    <cellStyle name="Calculation 3 5 2 3 2 2 3" xfId="3504"/>
    <cellStyle name="Calculation 3 5 2 3 2 3" xfId="3505"/>
    <cellStyle name="Calculation 3 5 2 3 2 3 2" xfId="3506"/>
    <cellStyle name="Calculation 3 5 2 3 2 4" xfId="3507"/>
    <cellStyle name="Calculation 3 5 2 3 3" xfId="3508"/>
    <cellStyle name="Calculation 3 5 2 3 3 2" xfId="3509"/>
    <cellStyle name="Calculation 3 5 2 3 3 2 2" xfId="3510"/>
    <cellStyle name="Calculation 3 5 2 3 3 3" xfId="3511"/>
    <cellStyle name="Calculation 3 5 2 3 4" xfId="3512"/>
    <cellStyle name="Calculation 3 5 2 3 4 2" xfId="3513"/>
    <cellStyle name="Calculation 3 5 2 3 5" xfId="3514"/>
    <cellStyle name="Calculation 3 5 2 4" xfId="3515"/>
    <cellStyle name="Calculation 3 5 2 4 2" xfId="3516"/>
    <cellStyle name="Calculation 3 5 2 4 2 2" xfId="3517"/>
    <cellStyle name="Calculation 3 5 2 4 2 2 2" xfId="3518"/>
    <cellStyle name="Calculation 3 5 2 4 2 3" xfId="3519"/>
    <cellStyle name="Calculation 3 5 2 4 3" xfId="3520"/>
    <cellStyle name="Calculation 3 5 2 4 3 2" xfId="3521"/>
    <cellStyle name="Calculation 3 5 2 4 4" xfId="3522"/>
    <cellStyle name="Calculation 3 5 2 5" xfId="3523"/>
    <cellStyle name="Calculation 3 5 2 5 2" xfId="3524"/>
    <cellStyle name="Calculation 3 5 2 5 2 2" xfId="3525"/>
    <cellStyle name="Calculation 3 5 2 5 3" xfId="3526"/>
    <cellStyle name="Calculation 3 5 2 6" xfId="3527"/>
    <cellStyle name="Calculation 3 5 2 6 2" xfId="3528"/>
    <cellStyle name="Calculation 3 5 2 6 2 2" xfId="3529"/>
    <cellStyle name="Calculation 3 5 2 6 3" xfId="3530"/>
    <cellStyle name="Calculation 3 5 2 6 3 2" xfId="3531"/>
    <cellStyle name="Calculation 3 5 2 6 4" xfId="3532"/>
    <cellStyle name="Calculation 3 5 2 7" xfId="3533"/>
    <cellStyle name="Calculation 3 5 2 7 2" xfId="3534"/>
    <cellStyle name="Calculation 3 5 2 8" xfId="3535"/>
    <cellStyle name="Calculation 3 5 2 8 2" xfId="3536"/>
    <cellStyle name="Calculation 3 5 2 9" xfId="3537"/>
    <cellStyle name="Calculation 3 5 2 9 2" xfId="3538"/>
    <cellStyle name="Calculation 3 5 3" xfId="3539"/>
    <cellStyle name="Calculation 3 5 3 2" xfId="3540"/>
    <cellStyle name="Calculation 3 5 3 2 2" xfId="3541"/>
    <cellStyle name="Calculation 3 5 3 2 2 2" xfId="3542"/>
    <cellStyle name="Calculation 3 5 3 2 2 2 2" xfId="3543"/>
    <cellStyle name="Calculation 3 5 3 2 2 2 2 2" xfId="3544"/>
    <cellStyle name="Calculation 3 5 3 2 2 2 3" xfId="3545"/>
    <cellStyle name="Calculation 3 5 3 2 2 3" xfId="3546"/>
    <cellStyle name="Calculation 3 5 3 2 2 3 2" xfId="3547"/>
    <cellStyle name="Calculation 3 5 3 2 2 4" xfId="3548"/>
    <cellStyle name="Calculation 3 5 3 2 3" xfId="3549"/>
    <cellStyle name="Calculation 3 5 3 2 3 2" xfId="3550"/>
    <cellStyle name="Calculation 3 5 3 2 3 2 2" xfId="3551"/>
    <cellStyle name="Calculation 3 5 3 2 3 3" xfId="3552"/>
    <cellStyle name="Calculation 3 5 3 2 4" xfId="3553"/>
    <cellStyle name="Calculation 3 5 3 2 4 2" xfId="3554"/>
    <cellStyle name="Calculation 3 5 3 2 5" xfId="3555"/>
    <cellStyle name="Calculation 3 5 3 3" xfId="3556"/>
    <cellStyle name="Calculation 3 5 3 3 2" xfId="3557"/>
    <cellStyle name="Calculation 3 5 3 3 2 2" xfId="3558"/>
    <cellStyle name="Calculation 3 5 3 3 2 2 2" xfId="3559"/>
    <cellStyle name="Calculation 3 5 3 3 2 3" xfId="3560"/>
    <cellStyle name="Calculation 3 5 3 3 3" xfId="3561"/>
    <cellStyle name="Calculation 3 5 3 3 3 2" xfId="3562"/>
    <cellStyle name="Calculation 3 5 3 3 4" xfId="3563"/>
    <cellStyle name="Calculation 3 5 3 4" xfId="3564"/>
    <cellStyle name="Calculation 3 5 3 4 2" xfId="3565"/>
    <cellStyle name="Calculation 3 5 3 4 2 2" xfId="3566"/>
    <cellStyle name="Calculation 3 5 3 4 3" xfId="3567"/>
    <cellStyle name="Calculation 3 5 3 5" xfId="3568"/>
    <cellStyle name="Calculation 3 5 3 5 2" xfId="3569"/>
    <cellStyle name="Calculation 3 5 3 5 2 2" xfId="3570"/>
    <cellStyle name="Calculation 3 5 3 5 3" xfId="3571"/>
    <cellStyle name="Calculation 3 5 3 5 3 2" xfId="3572"/>
    <cellStyle name="Calculation 3 5 3 5 4" xfId="3573"/>
    <cellStyle name="Calculation 3 5 3 6" xfId="3574"/>
    <cellStyle name="Calculation 3 5 3 6 2" xfId="3575"/>
    <cellStyle name="Calculation 3 5 3 7" xfId="3576"/>
    <cellStyle name="Calculation 3 5 3 7 2" xfId="3577"/>
    <cellStyle name="Calculation 3 5 3 8" xfId="3578"/>
    <cellStyle name="Calculation 3 5 3 8 2" xfId="3579"/>
    <cellStyle name="Calculation 3 5 3 9" xfId="3580"/>
    <cellStyle name="Calculation 3 5 4" xfId="3581"/>
    <cellStyle name="Calculation 3 5 4 2" xfId="3582"/>
    <cellStyle name="Calculation 3 5 4 2 2" xfId="3583"/>
    <cellStyle name="Calculation 3 5 4 2 2 2" xfId="3584"/>
    <cellStyle name="Calculation 3 5 4 2 2 2 2" xfId="3585"/>
    <cellStyle name="Calculation 3 5 4 2 2 3" xfId="3586"/>
    <cellStyle name="Calculation 3 5 4 2 3" xfId="3587"/>
    <cellStyle name="Calculation 3 5 4 2 3 2" xfId="3588"/>
    <cellStyle name="Calculation 3 5 4 2 4" xfId="3589"/>
    <cellStyle name="Calculation 3 5 4 3" xfId="3590"/>
    <cellStyle name="Calculation 3 5 4 3 2" xfId="3591"/>
    <cellStyle name="Calculation 3 5 4 3 2 2" xfId="3592"/>
    <cellStyle name="Calculation 3 5 4 3 3" xfId="3593"/>
    <cellStyle name="Calculation 3 5 4 4" xfId="3594"/>
    <cellStyle name="Calculation 3 5 4 4 2" xfId="3595"/>
    <cellStyle name="Calculation 3 5 4 5" xfId="3596"/>
    <cellStyle name="Calculation 3 5 5" xfId="3597"/>
    <cellStyle name="Calculation 3 5 5 2" xfId="3598"/>
    <cellStyle name="Calculation 3 5 5 2 2" xfId="3599"/>
    <cellStyle name="Calculation 3 5 5 2 2 2" xfId="3600"/>
    <cellStyle name="Calculation 3 5 5 2 3" xfId="3601"/>
    <cellStyle name="Calculation 3 5 5 3" xfId="3602"/>
    <cellStyle name="Calculation 3 5 5 3 2" xfId="3603"/>
    <cellStyle name="Calculation 3 5 5 4" xfId="3604"/>
    <cellStyle name="Calculation 3 5 6" xfId="3605"/>
    <cellStyle name="Calculation 3 5 6 2" xfId="3606"/>
    <cellStyle name="Calculation 3 5 6 2 2" xfId="3607"/>
    <cellStyle name="Calculation 3 5 6 3" xfId="3608"/>
    <cellStyle name="Calculation 3 5 7" xfId="3609"/>
    <cellStyle name="Calculation 3 5 7 2" xfId="3610"/>
    <cellStyle name="Calculation 3 5 7 2 2" xfId="3611"/>
    <cellStyle name="Calculation 3 5 7 3" xfId="3612"/>
    <cellStyle name="Calculation 3 5 7 3 2" xfId="3613"/>
    <cellStyle name="Calculation 3 5 7 4" xfId="3614"/>
    <cellStyle name="Calculation 3 5 8" xfId="3615"/>
    <cellStyle name="Calculation 3 5 8 2" xfId="3616"/>
    <cellStyle name="Calculation 3 5 9" xfId="3617"/>
    <cellStyle name="Calculation 3 5 9 2" xfId="3618"/>
    <cellStyle name="Calculation 3 6" xfId="3619"/>
    <cellStyle name="Calculation 3 6 10" xfId="3620"/>
    <cellStyle name="Calculation 3 6 10 2" xfId="3621"/>
    <cellStyle name="Calculation 3 6 11" xfId="3622"/>
    <cellStyle name="Calculation 3 6 2" xfId="3623"/>
    <cellStyle name="Calculation 3 6 2 2" xfId="3624"/>
    <cellStyle name="Calculation 3 6 2 2 2" xfId="3625"/>
    <cellStyle name="Calculation 3 6 2 2 2 2" xfId="3626"/>
    <cellStyle name="Calculation 3 6 2 2 2 2 2" xfId="3627"/>
    <cellStyle name="Calculation 3 6 2 2 2 2 2 2" xfId="3628"/>
    <cellStyle name="Calculation 3 6 2 2 2 2 3" xfId="3629"/>
    <cellStyle name="Calculation 3 6 2 2 2 3" xfId="3630"/>
    <cellStyle name="Calculation 3 6 2 2 2 3 2" xfId="3631"/>
    <cellStyle name="Calculation 3 6 2 2 2 4" xfId="3632"/>
    <cellStyle name="Calculation 3 6 2 2 3" xfId="3633"/>
    <cellStyle name="Calculation 3 6 2 2 3 2" xfId="3634"/>
    <cellStyle name="Calculation 3 6 2 2 3 2 2" xfId="3635"/>
    <cellStyle name="Calculation 3 6 2 2 3 3" xfId="3636"/>
    <cellStyle name="Calculation 3 6 2 2 4" xfId="3637"/>
    <cellStyle name="Calculation 3 6 2 2 4 2" xfId="3638"/>
    <cellStyle name="Calculation 3 6 2 2 5" xfId="3639"/>
    <cellStyle name="Calculation 3 6 2 3" xfId="3640"/>
    <cellStyle name="Calculation 3 6 2 3 2" xfId="3641"/>
    <cellStyle name="Calculation 3 6 2 3 2 2" xfId="3642"/>
    <cellStyle name="Calculation 3 6 2 3 2 2 2" xfId="3643"/>
    <cellStyle name="Calculation 3 6 2 3 2 3" xfId="3644"/>
    <cellStyle name="Calculation 3 6 2 3 3" xfId="3645"/>
    <cellStyle name="Calculation 3 6 2 3 3 2" xfId="3646"/>
    <cellStyle name="Calculation 3 6 2 3 4" xfId="3647"/>
    <cellStyle name="Calculation 3 6 2 4" xfId="3648"/>
    <cellStyle name="Calculation 3 6 2 4 2" xfId="3649"/>
    <cellStyle name="Calculation 3 6 2 4 2 2" xfId="3650"/>
    <cellStyle name="Calculation 3 6 2 4 3" xfId="3651"/>
    <cellStyle name="Calculation 3 6 2 5" xfId="3652"/>
    <cellStyle name="Calculation 3 6 2 5 2" xfId="3653"/>
    <cellStyle name="Calculation 3 6 2 5 2 2" xfId="3654"/>
    <cellStyle name="Calculation 3 6 2 5 3" xfId="3655"/>
    <cellStyle name="Calculation 3 6 2 5 3 2" xfId="3656"/>
    <cellStyle name="Calculation 3 6 2 5 4" xfId="3657"/>
    <cellStyle name="Calculation 3 6 2 6" xfId="3658"/>
    <cellStyle name="Calculation 3 6 2 6 2" xfId="3659"/>
    <cellStyle name="Calculation 3 6 2 7" xfId="3660"/>
    <cellStyle name="Calculation 3 6 2 7 2" xfId="3661"/>
    <cellStyle name="Calculation 3 6 2 8" xfId="3662"/>
    <cellStyle name="Calculation 3 6 2 8 2" xfId="3663"/>
    <cellStyle name="Calculation 3 6 2 9" xfId="3664"/>
    <cellStyle name="Calculation 3 6 3" xfId="3665"/>
    <cellStyle name="Calculation 3 6 3 2" xfId="3666"/>
    <cellStyle name="Calculation 3 6 3 2 2" xfId="3667"/>
    <cellStyle name="Calculation 3 6 3 2 2 2" xfId="3668"/>
    <cellStyle name="Calculation 3 6 3 2 2 2 2" xfId="3669"/>
    <cellStyle name="Calculation 3 6 3 2 2 2 2 2" xfId="3670"/>
    <cellStyle name="Calculation 3 6 3 2 2 2 3" xfId="3671"/>
    <cellStyle name="Calculation 3 6 3 2 2 3" xfId="3672"/>
    <cellStyle name="Calculation 3 6 3 2 2 3 2" xfId="3673"/>
    <cellStyle name="Calculation 3 6 3 2 2 4" xfId="3674"/>
    <cellStyle name="Calculation 3 6 3 2 3" xfId="3675"/>
    <cellStyle name="Calculation 3 6 3 2 3 2" xfId="3676"/>
    <cellStyle name="Calculation 3 6 3 2 3 2 2" xfId="3677"/>
    <cellStyle name="Calculation 3 6 3 2 3 3" xfId="3678"/>
    <cellStyle name="Calculation 3 6 3 2 4" xfId="3679"/>
    <cellStyle name="Calculation 3 6 3 2 4 2" xfId="3680"/>
    <cellStyle name="Calculation 3 6 3 2 5" xfId="3681"/>
    <cellStyle name="Calculation 3 6 3 3" xfId="3682"/>
    <cellStyle name="Calculation 3 6 3 3 2" xfId="3683"/>
    <cellStyle name="Calculation 3 6 3 3 2 2" xfId="3684"/>
    <cellStyle name="Calculation 3 6 3 3 2 2 2" xfId="3685"/>
    <cellStyle name="Calculation 3 6 3 3 2 3" xfId="3686"/>
    <cellStyle name="Calculation 3 6 3 3 3" xfId="3687"/>
    <cellStyle name="Calculation 3 6 3 3 3 2" xfId="3688"/>
    <cellStyle name="Calculation 3 6 3 3 4" xfId="3689"/>
    <cellStyle name="Calculation 3 6 3 4" xfId="3690"/>
    <cellStyle name="Calculation 3 6 3 4 2" xfId="3691"/>
    <cellStyle name="Calculation 3 6 3 4 2 2" xfId="3692"/>
    <cellStyle name="Calculation 3 6 3 4 3" xfId="3693"/>
    <cellStyle name="Calculation 3 6 3 5" xfId="3694"/>
    <cellStyle name="Calculation 3 6 3 5 2" xfId="3695"/>
    <cellStyle name="Calculation 3 6 3 5 2 2" xfId="3696"/>
    <cellStyle name="Calculation 3 6 3 5 3" xfId="3697"/>
    <cellStyle name="Calculation 3 6 3 5 3 2" xfId="3698"/>
    <cellStyle name="Calculation 3 6 3 5 4" xfId="3699"/>
    <cellStyle name="Calculation 3 6 3 6" xfId="3700"/>
    <cellStyle name="Calculation 3 6 3 6 2" xfId="3701"/>
    <cellStyle name="Calculation 3 6 3 7" xfId="3702"/>
    <cellStyle name="Calculation 3 6 3 7 2" xfId="3703"/>
    <cellStyle name="Calculation 3 6 3 8" xfId="3704"/>
    <cellStyle name="Calculation 3 6 3 8 2" xfId="3705"/>
    <cellStyle name="Calculation 3 6 3 9" xfId="3706"/>
    <cellStyle name="Calculation 3 6 4" xfId="3707"/>
    <cellStyle name="Calculation 3 6 4 2" xfId="3708"/>
    <cellStyle name="Calculation 3 6 4 2 2" xfId="3709"/>
    <cellStyle name="Calculation 3 6 4 2 2 2" xfId="3710"/>
    <cellStyle name="Calculation 3 6 4 2 2 2 2" xfId="3711"/>
    <cellStyle name="Calculation 3 6 4 2 2 3" xfId="3712"/>
    <cellStyle name="Calculation 3 6 4 2 3" xfId="3713"/>
    <cellStyle name="Calculation 3 6 4 2 3 2" xfId="3714"/>
    <cellStyle name="Calculation 3 6 4 2 4" xfId="3715"/>
    <cellStyle name="Calculation 3 6 4 3" xfId="3716"/>
    <cellStyle name="Calculation 3 6 4 3 2" xfId="3717"/>
    <cellStyle name="Calculation 3 6 4 3 2 2" xfId="3718"/>
    <cellStyle name="Calculation 3 6 4 3 3" xfId="3719"/>
    <cellStyle name="Calculation 3 6 4 4" xfId="3720"/>
    <cellStyle name="Calculation 3 6 4 4 2" xfId="3721"/>
    <cellStyle name="Calculation 3 6 4 5" xfId="3722"/>
    <cellStyle name="Calculation 3 6 5" xfId="3723"/>
    <cellStyle name="Calculation 3 6 5 2" xfId="3724"/>
    <cellStyle name="Calculation 3 6 5 2 2" xfId="3725"/>
    <cellStyle name="Calculation 3 6 5 2 2 2" xfId="3726"/>
    <cellStyle name="Calculation 3 6 5 2 3" xfId="3727"/>
    <cellStyle name="Calculation 3 6 5 3" xfId="3728"/>
    <cellStyle name="Calculation 3 6 5 3 2" xfId="3729"/>
    <cellStyle name="Calculation 3 6 5 4" xfId="3730"/>
    <cellStyle name="Calculation 3 6 6" xfId="3731"/>
    <cellStyle name="Calculation 3 6 6 2" xfId="3732"/>
    <cellStyle name="Calculation 3 6 6 2 2" xfId="3733"/>
    <cellStyle name="Calculation 3 6 6 3" xfId="3734"/>
    <cellStyle name="Calculation 3 6 7" xfId="3735"/>
    <cellStyle name="Calculation 3 6 7 2" xfId="3736"/>
    <cellStyle name="Calculation 3 6 7 2 2" xfId="3737"/>
    <cellStyle name="Calculation 3 6 7 3" xfId="3738"/>
    <cellStyle name="Calculation 3 6 7 3 2" xfId="3739"/>
    <cellStyle name="Calculation 3 6 7 4" xfId="3740"/>
    <cellStyle name="Calculation 3 6 8" xfId="3741"/>
    <cellStyle name="Calculation 3 6 8 2" xfId="3742"/>
    <cellStyle name="Calculation 3 6 9" xfId="3743"/>
    <cellStyle name="Calculation 3 6 9 2" xfId="3744"/>
    <cellStyle name="Calculation 3 7" xfId="3745"/>
    <cellStyle name="Calculation 4" xfId="3746"/>
    <cellStyle name="Calculation 4 2" xfId="3747"/>
    <cellStyle name="Calculation 5" xfId="3748"/>
    <cellStyle name="Calculation 5 2" xfId="3749"/>
    <cellStyle name="Calculation 6" xfId="3750"/>
    <cellStyle name="Calculation 6 2" xfId="3751"/>
    <cellStyle name="Calculation 7" xfId="3752"/>
    <cellStyle name="Calculation 7 2" xfId="3753"/>
    <cellStyle name="Calculation 8" xfId="3754"/>
    <cellStyle name="Calculation 8 2" xfId="3755"/>
    <cellStyle name="Calculation 9" xfId="3756"/>
    <cellStyle name="Calculation 9 2" xfId="3757"/>
    <cellStyle name="cComma0" xfId="3758"/>
    <cellStyle name="cComma0 2" xfId="3759"/>
    <cellStyle name="cComma1" xfId="3760"/>
    <cellStyle name="cComma1 2" xfId="3761"/>
    <cellStyle name="cComma2" xfId="3762"/>
    <cellStyle name="cComma2 2" xfId="3763"/>
    <cellStyle name="cComma3" xfId="3764"/>
    <cellStyle name="cComma3 2" xfId="3765"/>
    <cellStyle name="cCurrency0" xfId="3766"/>
    <cellStyle name="cCurrency0 2" xfId="3767"/>
    <cellStyle name="cCurrency2" xfId="3768"/>
    <cellStyle name="cCurrency2 2" xfId="3769"/>
    <cellStyle name="cCurrency2 3" xfId="3770"/>
    <cellStyle name="cCurrency2 4" xfId="3771"/>
    <cellStyle name="cDateDM" xfId="3772"/>
    <cellStyle name="cDateDM 2" xfId="3773"/>
    <cellStyle name="cDateDMY" xfId="3774"/>
    <cellStyle name="cDateDMY 2" xfId="3775"/>
    <cellStyle name="cDateMY" xfId="3776"/>
    <cellStyle name="cDateMY 2" xfId="3777"/>
    <cellStyle name="cDateMYbcen" xfId="3778"/>
    <cellStyle name="cDateMYbcen 2" xfId="3779"/>
    <cellStyle name="cDateT24" xfId="3780"/>
    <cellStyle name="cDateT24 2" xfId="3781"/>
    <cellStyle name="Cell Link" xfId="3782"/>
    <cellStyle name="Center Currency" xfId="3783"/>
    <cellStyle name="Center Date" xfId="3784"/>
    <cellStyle name="Center Multiple" xfId="3785"/>
    <cellStyle name="Center Number" xfId="3786"/>
    <cellStyle name="Center Percentage" xfId="3787"/>
    <cellStyle name="Center Year" xfId="3788"/>
    <cellStyle name="Change A&amp;ll" xfId="3789"/>
    <cellStyle name="Change A&amp;ll 10" xfId="3790"/>
    <cellStyle name="Change A&amp;ll 11" xfId="3791"/>
    <cellStyle name="Change A&amp;ll 2" xfId="3792"/>
    <cellStyle name="Change A&amp;ll 2 2" xfId="3793"/>
    <cellStyle name="Change A&amp;ll 2 2 2" xfId="3794"/>
    <cellStyle name="Change A&amp;ll 2 2 3" xfId="3795"/>
    <cellStyle name="Change A&amp;ll 2 2 4" xfId="3796"/>
    <cellStyle name="Change A&amp;ll 2 2 5" xfId="3797"/>
    <cellStyle name="Change A&amp;ll 2 2_Sheet2" xfId="3798"/>
    <cellStyle name="Change A&amp;ll 2 3" xfId="3799"/>
    <cellStyle name="Change A&amp;ll 2 4" xfId="3800"/>
    <cellStyle name="Change A&amp;ll 2 5" xfId="3801"/>
    <cellStyle name="Change A&amp;ll 2 6" xfId="3802"/>
    <cellStyle name="Change A&amp;ll 2 7" xfId="3803"/>
    <cellStyle name="Change A&amp;ll 2 8" xfId="3804"/>
    <cellStyle name="Change A&amp;ll 2 9" xfId="3805"/>
    <cellStyle name="Change A&amp;ll 2_Sheet2" xfId="3806"/>
    <cellStyle name="Change A&amp;ll 3" xfId="3807"/>
    <cellStyle name="Change A&amp;ll 3 2" xfId="3808"/>
    <cellStyle name="Change A&amp;ll 3 3" xfId="3809"/>
    <cellStyle name="Change A&amp;ll 3 4" xfId="3810"/>
    <cellStyle name="Change A&amp;ll 3 5" xfId="3811"/>
    <cellStyle name="Change A&amp;ll 3 5 2" xfId="3812"/>
    <cellStyle name="Change A&amp;ll 3 6" xfId="3813"/>
    <cellStyle name="Change A&amp;ll 3_Sheet2" xfId="3814"/>
    <cellStyle name="Change A&amp;ll 4" xfId="3815"/>
    <cellStyle name="Change A&amp;ll 4 2" xfId="3816"/>
    <cellStyle name="Change A&amp;ll 5" xfId="3817"/>
    <cellStyle name="Change A&amp;ll 6" xfId="3818"/>
    <cellStyle name="Change A&amp;ll 7" xfId="3819"/>
    <cellStyle name="Change A&amp;ll 8" xfId="3820"/>
    <cellStyle name="Change A&amp;ll 9" xfId="3821"/>
    <cellStyle name="Change A&amp;ll_Note 10_AFS and Reserves Template _120810_WIB DM HOCM" xfId="3822"/>
    <cellStyle name="Check" xfId="3823"/>
    <cellStyle name="Check Cell 10" xfId="3824"/>
    <cellStyle name="Check Cell 10 2" xfId="3825"/>
    <cellStyle name="Check Cell 11" xfId="3826"/>
    <cellStyle name="Check Cell 12" xfId="3827"/>
    <cellStyle name="Check Cell 13" xfId="3828"/>
    <cellStyle name="Check Cell 2" xfId="3829"/>
    <cellStyle name="Check Cell 2 2" xfId="3830"/>
    <cellStyle name="Check Cell 2 2 2" xfId="3831"/>
    <cellStyle name="Check Cell 2 3" xfId="3832"/>
    <cellStyle name="Check Cell 2 4" xfId="3833"/>
    <cellStyle name="Check Cell 2 5" xfId="3834"/>
    <cellStyle name="Check Cell 3" xfId="3835"/>
    <cellStyle name="Check Cell 3 2" xfId="3836"/>
    <cellStyle name="Check Cell 4" xfId="3837"/>
    <cellStyle name="Check Cell 4 2" xfId="3838"/>
    <cellStyle name="Check Cell 5" xfId="3839"/>
    <cellStyle name="Check Cell 5 2" xfId="3840"/>
    <cellStyle name="Check Cell 6" xfId="3841"/>
    <cellStyle name="Check Cell 6 2" xfId="3842"/>
    <cellStyle name="Check Cell 7" xfId="3843"/>
    <cellStyle name="Check Cell 7 2" xfId="3844"/>
    <cellStyle name="Check Cell 8" xfId="3845"/>
    <cellStyle name="Check Cell 8 2" xfId="3846"/>
    <cellStyle name="Check Cell 9" xfId="3847"/>
    <cellStyle name="Check Cell 9 2" xfId="3848"/>
    <cellStyle name="Column - Heading" xfId="3849"/>
    <cellStyle name="Comma" xfId="55621" builtinId="3"/>
    <cellStyle name="Comma  - Style1" xfId="3850"/>
    <cellStyle name="Comma  - Style1 2" xfId="3851"/>
    <cellStyle name="Comma  - Style2" xfId="3852"/>
    <cellStyle name="Comma  - Style2 2" xfId="3853"/>
    <cellStyle name="Comma  - Style3" xfId="3854"/>
    <cellStyle name="Comma  - Style3 2" xfId="3855"/>
    <cellStyle name="Comma  - Style4" xfId="3856"/>
    <cellStyle name="Comma  - Style4 2" xfId="3857"/>
    <cellStyle name="Comma  - Style5" xfId="3858"/>
    <cellStyle name="Comma  - Style5 2" xfId="3859"/>
    <cellStyle name="Comma  - Style6" xfId="3860"/>
    <cellStyle name="Comma  - Style6 2" xfId="3861"/>
    <cellStyle name="Comma  - Style7" xfId="3862"/>
    <cellStyle name="Comma  - Style7 2" xfId="3863"/>
    <cellStyle name="Comma  - Style8" xfId="3864"/>
    <cellStyle name="Comma  - Style8 2" xfId="3865"/>
    <cellStyle name="Comma [00]" xfId="3866"/>
    <cellStyle name="Comma [2]" xfId="3867"/>
    <cellStyle name="Comma 10" xfId="3868"/>
    <cellStyle name="Comma 10 10" xfId="3869"/>
    <cellStyle name="Comma 10 11" xfId="3870"/>
    <cellStyle name="Comma 10 12" xfId="3871"/>
    <cellStyle name="Comma 10 13" xfId="3872"/>
    <cellStyle name="Comma 10 2" xfId="3873"/>
    <cellStyle name="Comma 10 2 10" xfId="3874"/>
    <cellStyle name="Comma 10 2 11" xfId="3875"/>
    <cellStyle name="Comma 10 2 2" xfId="3876"/>
    <cellStyle name="Comma 10 2 2 2" xfId="3877"/>
    <cellStyle name="Comma 10 2 2 2 2" xfId="3878"/>
    <cellStyle name="Comma 10 2 2 2 2 2" xfId="3879"/>
    <cellStyle name="Comma 10 2 2 2 3" xfId="3880"/>
    <cellStyle name="Comma 10 2 2 2 3 2" xfId="3881"/>
    <cellStyle name="Comma 10 2 2 2 4" xfId="3882"/>
    <cellStyle name="Comma 10 2 2 3" xfId="3883"/>
    <cellStyle name="Comma 10 2 2 3 2" xfId="3884"/>
    <cellStyle name="Comma 10 2 2 3 2 2" xfId="3885"/>
    <cellStyle name="Comma 10 2 2 3 3" xfId="3886"/>
    <cellStyle name="Comma 10 2 2 3 3 2" xfId="3887"/>
    <cellStyle name="Comma 10 2 2 3 4" xfId="3888"/>
    <cellStyle name="Comma 10 2 2 4" xfId="3889"/>
    <cellStyle name="Comma 10 2 2 4 2" xfId="3890"/>
    <cellStyle name="Comma 10 2 2 5" xfId="3891"/>
    <cellStyle name="Comma 10 2 2 5 2" xfId="3892"/>
    <cellStyle name="Comma 10 2 2 6" xfId="3893"/>
    <cellStyle name="Comma 10 2 2 7" xfId="3894"/>
    <cellStyle name="Comma 10 2 3" xfId="3895"/>
    <cellStyle name="Comma 10 2 3 2" xfId="3896"/>
    <cellStyle name="Comma 10 2 3 2 2" xfId="3897"/>
    <cellStyle name="Comma 10 2 3 3" xfId="3898"/>
    <cellStyle name="Comma 10 2 3 3 2" xfId="3899"/>
    <cellStyle name="Comma 10 2 3 4" xfId="3900"/>
    <cellStyle name="Comma 10 2 3 5" xfId="3901"/>
    <cellStyle name="Comma 10 2 4" xfId="3902"/>
    <cellStyle name="Comma 10 2 4 2" xfId="3903"/>
    <cellStyle name="Comma 10 2 4 2 2" xfId="3904"/>
    <cellStyle name="Comma 10 2 4 3" xfId="3905"/>
    <cellStyle name="Comma 10 2 4 3 2" xfId="3906"/>
    <cellStyle name="Comma 10 2 4 4" xfId="3907"/>
    <cellStyle name="Comma 10 2 5" xfId="3908"/>
    <cellStyle name="Comma 10 2 5 2" xfId="3909"/>
    <cellStyle name="Comma 10 2 6" xfId="3910"/>
    <cellStyle name="Comma 10 2 6 2" xfId="3911"/>
    <cellStyle name="Comma 10 2 7" xfId="3912"/>
    <cellStyle name="Comma 10 2 8" xfId="3913"/>
    <cellStyle name="Comma 10 2 9" xfId="3914"/>
    <cellStyle name="Comma 10 3" xfId="3915"/>
    <cellStyle name="Comma 10 3 2" xfId="3916"/>
    <cellStyle name="Comma 10 3 2 2" xfId="3917"/>
    <cellStyle name="Comma 10 3 2 2 2" xfId="3918"/>
    <cellStyle name="Comma 10 3 2 3" xfId="3919"/>
    <cellStyle name="Comma 10 3 2 3 2" xfId="3920"/>
    <cellStyle name="Comma 10 3 2 4" xfId="3921"/>
    <cellStyle name="Comma 10 3 3" xfId="3922"/>
    <cellStyle name="Comma 10 3 3 2" xfId="3923"/>
    <cellStyle name="Comma 10 3 3 2 2" xfId="3924"/>
    <cellStyle name="Comma 10 3 3 3" xfId="3925"/>
    <cellStyle name="Comma 10 3 3 3 2" xfId="3926"/>
    <cellStyle name="Comma 10 3 3 4" xfId="3927"/>
    <cellStyle name="Comma 10 3 4" xfId="3928"/>
    <cellStyle name="Comma 10 3 4 2" xfId="3929"/>
    <cellStyle name="Comma 10 3 5" xfId="3930"/>
    <cellStyle name="Comma 10 3 5 2" xfId="3931"/>
    <cellStyle name="Comma 10 3 6" xfId="3932"/>
    <cellStyle name="Comma 10 3 7" xfId="3933"/>
    <cellStyle name="Comma 10 3 8" xfId="3934"/>
    <cellStyle name="Comma 10 4" xfId="3935"/>
    <cellStyle name="Comma 10 4 2" xfId="3936"/>
    <cellStyle name="Comma 10 4 2 2" xfId="3937"/>
    <cellStyle name="Comma 10 4 3" xfId="3938"/>
    <cellStyle name="Comma 10 4 3 2" xfId="3939"/>
    <cellStyle name="Comma 10 4 4" xfId="3940"/>
    <cellStyle name="Comma 10 4 5" xfId="3941"/>
    <cellStyle name="Comma 10 5" xfId="3942"/>
    <cellStyle name="Comma 10 5 2" xfId="3943"/>
    <cellStyle name="Comma 10 5 2 2" xfId="3944"/>
    <cellStyle name="Comma 10 5 3" xfId="3945"/>
    <cellStyle name="Comma 10 5 3 2" xfId="3946"/>
    <cellStyle name="Comma 10 5 4" xfId="3947"/>
    <cellStyle name="Comma 10 5 5" xfId="3948"/>
    <cellStyle name="Comma 10 6" xfId="3949"/>
    <cellStyle name="Comma 10 6 2" xfId="3950"/>
    <cellStyle name="Comma 10 7" xfId="3951"/>
    <cellStyle name="Comma 10 7 2" xfId="3952"/>
    <cellStyle name="Comma 10 8" xfId="3953"/>
    <cellStyle name="Comma 10 9" xfId="3954"/>
    <cellStyle name="Comma 100" xfId="3955"/>
    <cellStyle name="Comma 101" xfId="3956"/>
    <cellStyle name="Comma 102" xfId="3957"/>
    <cellStyle name="Comma 103" xfId="3958"/>
    <cellStyle name="Comma 104" xfId="3959"/>
    <cellStyle name="Comma 105" xfId="3960"/>
    <cellStyle name="Comma 106" xfId="3961"/>
    <cellStyle name="Comma 107" xfId="3962"/>
    <cellStyle name="Comma 108" xfId="3963"/>
    <cellStyle name="Comma 109" xfId="3964"/>
    <cellStyle name="Comma 109 2" xfId="3965"/>
    <cellStyle name="Comma 11" xfId="3966"/>
    <cellStyle name="Comma 11 10" xfId="3967"/>
    <cellStyle name="Comma 11 11" xfId="3968"/>
    <cellStyle name="Comma 11 12" xfId="3969"/>
    <cellStyle name="Comma 11 13" xfId="3970"/>
    <cellStyle name="Comma 11 2" xfId="3971"/>
    <cellStyle name="Comma 11 2 10" xfId="3972"/>
    <cellStyle name="Comma 11 2 11" xfId="3973"/>
    <cellStyle name="Comma 11 2 2" xfId="3974"/>
    <cellStyle name="Comma 11 2 2 2" xfId="3975"/>
    <cellStyle name="Comma 11 2 2 2 2" xfId="3976"/>
    <cellStyle name="Comma 11 2 2 2 2 2" xfId="3977"/>
    <cellStyle name="Comma 11 2 2 2 3" xfId="3978"/>
    <cellStyle name="Comma 11 2 2 2 3 2" xfId="3979"/>
    <cellStyle name="Comma 11 2 2 2 4" xfId="3980"/>
    <cellStyle name="Comma 11 2 2 3" xfId="3981"/>
    <cellStyle name="Comma 11 2 2 3 2" xfId="3982"/>
    <cellStyle name="Comma 11 2 2 3 2 2" xfId="3983"/>
    <cellStyle name="Comma 11 2 2 3 3" xfId="3984"/>
    <cellStyle name="Comma 11 2 2 3 3 2" xfId="3985"/>
    <cellStyle name="Comma 11 2 2 3 4" xfId="3986"/>
    <cellStyle name="Comma 11 2 2 4" xfId="3987"/>
    <cellStyle name="Comma 11 2 2 4 2" xfId="3988"/>
    <cellStyle name="Comma 11 2 2 5" xfId="3989"/>
    <cellStyle name="Comma 11 2 2 5 2" xfId="3990"/>
    <cellStyle name="Comma 11 2 2 6" xfId="3991"/>
    <cellStyle name="Comma 11 2 2 7" xfId="3992"/>
    <cellStyle name="Comma 11 2 3" xfId="3993"/>
    <cellStyle name="Comma 11 2 3 2" xfId="3994"/>
    <cellStyle name="Comma 11 2 3 2 2" xfId="3995"/>
    <cellStyle name="Comma 11 2 3 3" xfId="3996"/>
    <cellStyle name="Comma 11 2 3 3 2" xfId="3997"/>
    <cellStyle name="Comma 11 2 3 4" xfId="3998"/>
    <cellStyle name="Comma 11 2 3 5" xfId="3999"/>
    <cellStyle name="Comma 11 2 4" xfId="4000"/>
    <cellStyle name="Comma 11 2 4 2" xfId="4001"/>
    <cellStyle name="Comma 11 2 4 2 2" xfId="4002"/>
    <cellStyle name="Comma 11 2 4 3" xfId="4003"/>
    <cellStyle name="Comma 11 2 4 3 2" xfId="4004"/>
    <cellStyle name="Comma 11 2 4 4" xfId="4005"/>
    <cellStyle name="Comma 11 2 5" xfId="4006"/>
    <cellStyle name="Comma 11 2 5 2" xfId="4007"/>
    <cellStyle name="Comma 11 2 6" xfId="4008"/>
    <cellStyle name="Comma 11 2 6 2" xfId="4009"/>
    <cellStyle name="Comma 11 2 7" xfId="4010"/>
    <cellStyle name="Comma 11 2 8" xfId="4011"/>
    <cellStyle name="Comma 11 2 9" xfId="4012"/>
    <cellStyle name="Comma 11 3" xfId="4013"/>
    <cellStyle name="Comma 11 3 2" xfId="4014"/>
    <cellStyle name="Comma 11 3 2 2" xfId="4015"/>
    <cellStyle name="Comma 11 3 2 2 2" xfId="4016"/>
    <cellStyle name="Comma 11 3 2 3" xfId="4017"/>
    <cellStyle name="Comma 11 3 2 3 2" xfId="4018"/>
    <cellStyle name="Comma 11 3 2 4" xfId="4019"/>
    <cellStyle name="Comma 11 3 3" xfId="4020"/>
    <cellStyle name="Comma 11 3 3 2" xfId="4021"/>
    <cellStyle name="Comma 11 3 3 2 2" xfId="4022"/>
    <cellStyle name="Comma 11 3 3 3" xfId="4023"/>
    <cellStyle name="Comma 11 3 3 3 2" xfId="4024"/>
    <cellStyle name="Comma 11 3 3 4" xfId="4025"/>
    <cellStyle name="Comma 11 3 4" xfId="4026"/>
    <cellStyle name="Comma 11 3 4 2" xfId="4027"/>
    <cellStyle name="Comma 11 3 5" xfId="4028"/>
    <cellStyle name="Comma 11 3 5 2" xfId="4029"/>
    <cellStyle name="Comma 11 3 6" xfId="4030"/>
    <cellStyle name="Comma 11 3 7" xfId="4031"/>
    <cellStyle name="Comma 11 3 8" xfId="4032"/>
    <cellStyle name="Comma 11 3 9" xfId="4033"/>
    <cellStyle name="Comma 11 4" xfId="4034"/>
    <cellStyle name="Comma 11 4 2" xfId="4035"/>
    <cellStyle name="Comma 11 4 2 2" xfId="4036"/>
    <cellStyle name="Comma 11 4 3" xfId="4037"/>
    <cellStyle name="Comma 11 4 3 2" xfId="4038"/>
    <cellStyle name="Comma 11 4 4" xfId="4039"/>
    <cellStyle name="Comma 11 4 5" xfId="4040"/>
    <cellStyle name="Comma 11 4 6" xfId="4041"/>
    <cellStyle name="Comma 11 5" xfId="4042"/>
    <cellStyle name="Comma 11 5 2" xfId="4043"/>
    <cellStyle name="Comma 11 5 2 2" xfId="4044"/>
    <cellStyle name="Comma 11 5 3" xfId="4045"/>
    <cellStyle name="Comma 11 5 3 2" xfId="4046"/>
    <cellStyle name="Comma 11 5 4" xfId="4047"/>
    <cellStyle name="Comma 11 6" xfId="4048"/>
    <cellStyle name="Comma 11 6 2" xfId="4049"/>
    <cellStyle name="Comma 11 7" xfId="4050"/>
    <cellStyle name="Comma 11 7 2" xfId="4051"/>
    <cellStyle name="Comma 11 8" xfId="4052"/>
    <cellStyle name="Comma 11 9" xfId="4053"/>
    <cellStyle name="Comma 110" xfId="4054"/>
    <cellStyle name="Comma 111" xfId="4055"/>
    <cellStyle name="Comma 112" xfId="4056"/>
    <cellStyle name="Comma 113" xfId="4057"/>
    <cellStyle name="Comma 114" xfId="4058"/>
    <cellStyle name="Comma 115" xfId="4059"/>
    <cellStyle name="Comma 116" xfId="4060"/>
    <cellStyle name="Comma 117" xfId="4061"/>
    <cellStyle name="Comma 118" xfId="4062"/>
    <cellStyle name="Comma 119" xfId="4063"/>
    <cellStyle name="Comma 12" xfId="4064"/>
    <cellStyle name="Comma 12 10" xfId="4065"/>
    <cellStyle name="Comma 12 11" xfId="4066"/>
    <cellStyle name="Comma 12 12" xfId="4067"/>
    <cellStyle name="Comma 12 2" xfId="4068"/>
    <cellStyle name="Comma 12 2 2" xfId="4069"/>
    <cellStyle name="Comma 12 2 2 2" xfId="4070"/>
    <cellStyle name="Comma 12 2 2 2 2" xfId="4071"/>
    <cellStyle name="Comma 12 2 2 2 2 2" xfId="4072"/>
    <cellStyle name="Comma 12 2 2 2 3" xfId="4073"/>
    <cellStyle name="Comma 12 2 2 2 3 2" xfId="4074"/>
    <cellStyle name="Comma 12 2 2 2 4" xfId="4075"/>
    <cellStyle name="Comma 12 2 2 3" xfId="4076"/>
    <cellStyle name="Comma 12 2 2 3 2" xfId="4077"/>
    <cellStyle name="Comma 12 2 2 3 2 2" xfId="4078"/>
    <cellStyle name="Comma 12 2 2 3 3" xfId="4079"/>
    <cellStyle name="Comma 12 2 2 3 3 2" xfId="4080"/>
    <cellStyle name="Comma 12 2 2 3 4" xfId="4081"/>
    <cellStyle name="Comma 12 2 2 4" xfId="4082"/>
    <cellStyle name="Comma 12 2 2 4 2" xfId="4083"/>
    <cellStyle name="Comma 12 2 2 5" xfId="4084"/>
    <cellStyle name="Comma 12 2 2 5 2" xfId="4085"/>
    <cellStyle name="Comma 12 2 2 6" xfId="4086"/>
    <cellStyle name="Comma 12 2 2 7" xfId="4087"/>
    <cellStyle name="Comma 12 2 3" xfId="4088"/>
    <cellStyle name="Comma 12 2 3 2" xfId="4089"/>
    <cellStyle name="Comma 12 2 3 2 2" xfId="4090"/>
    <cellStyle name="Comma 12 2 3 3" xfId="4091"/>
    <cellStyle name="Comma 12 2 3 3 2" xfId="4092"/>
    <cellStyle name="Comma 12 2 3 4" xfId="4093"/>
    <cellStyle name="Comma 12 2 3 5" xfId="4094"/>
    <cellStyle name="Comma 12 2 4" xfId="4095"/>
    <cellStyle name="Comma 12 2 4 2" xfId="4096"/>
    <cellStyle name="Comma 12 2 4 2 2" xfId="4097"/>
    <cellStyle name="Comma 12 2 4 3" xfId="4098"/>
    <cellStyle name="Comma 12 2 4 3 2" xfId="4099"/>
    <cellStyle name="Comma 12 2 4 4" xfId="4100"/>
    <cellStyle name="Comma 12 2 5" xfId="4101"/>
    <cellStyle name="Comma 12 2 5 2" xfId="4102"/>
    <cellStyle name="Comma 12 2 6" xfId="4103"/>
    <cellStyle name="Comma 12 2 6 2" xfId="4104"/>
    <cellStyle name="Comma 12 2 7" xfId="4105"/>
    <cellStyle name="Comma 12 2 8" xfId="4106"/>
    <cellStyle name="Comma 12 2 9" xfId="4107"/>
    <cellStyle name="Comma 12 3" xfId="4108"/>
    <cellStyle name="Comma 12 3 2" xfId="4109"/>
    <cellStyle name="Comma 12 3 2 2" xfId="4110"/>
    <cellStyle name="Comma 12 3 2 2 2" xfId="4111"/>
    <cellStyle name="Comma 12 3 2 3" xfId="4112"/>
    <cellStyle name="Comma 12 3 2 3 2" xfId="4113"/>
    <cellStyle name="Comma 12 3 2 4" xfId="4114"/>
    <cellStyle name="Comma 12 3 3" xfId="4115"/>
    <cellStyle name="Comma 12 3 3 2" xfId="4116"/>
    <cellStyle name="Comma 12 3 3 2 2" xfId="4117"/>
    <cellStyle name="Comma 12 3 3 3" xfId="4118"/>
    <cellStyle name="Comma 12 3 3 3 2" xfId="4119"/>
    <cellStyle name="Comma 12 3 3 4" xfId="4120"/>
    <cellStyle name="Comma 12 3 4" xfId="4121"/>
    <cellStyle name="Comma 12 3 4 2" xfId="4122"/>
    <cellStyle name="Comma 12 3 5" xfId="4123"/>
    <cellStyle name="Comma 12 3 5 2" xfId="4124"/>
    <cellStyle name="Comma 12 3 6" xfId="4125"/>
    <cellStyle name="Comma 12 3 7" xfId="4126"/>
    <cellStyle name="Comma 12 3 8" xfId="4127"/>
    <cellStyle name="Comma 12 4" xfId="4128"/>
    <cellStyle name="Comma 12 4 2" xfId="4129"/>
    <cellStyle name="Comma 12 4 2 2" xfId="4130"/>
    <cellStyle name="Comma 12 4 3" xfId="4131"/>
    <cellStyle name="Comma 12 4 3 2" xfId="4132"/>
    <cellStyle name="Comma 12 4 4" xfId="4133"/>
    <cellStyle name="Comma 12 5" xfId="4134"/>
    <cellStyle name="Comma 12 5 2" xfId="4135"/>
    <cellStyle name="Comma 12 5 2 2" xfId="4136"/>
    <cellStyle name="Comma 12 5 3" xfId="4137"/>
    <cellStyle name="Comma 12 5 3 2" xfId="4138"/>
    <cellStyle name="Comma 12 5 4" xfId="4139"/>
    <cellStyle name="Comma 12 6" xfId="4140"/>
    <cellStyle name="Comma 12 6 2" xfId="4141"/>
    <cellStyle name="Comma 12 7" xfId="4142"/>
    <cellStyle name="Comma 12 7 2" xfId="4143"/>
    <cellStyle name="Comma 12 8" xfId="4144"/>
    <cellStyle name="Comma 12 9" xfId="4145"/>
    <cellStyle name="Comma 120" xfId="4146"/>
    <cellStyle name="Comma 121" xfId="4147"/>
    <cellStyle name="Comma 122" xfId="4148"/>
    <cellStyle name="Comma 123" xfId="4149"/>
    <cellStyle name="Comma 124" xfId="4150"/>
    <cellStyle name="Comma 125" xfId="4151"/>
    <cellStyle name="Comma 126" xfId="4152"/>
    <cellStyle name="Comma 127" xfId="4153"/>
    <cellStyle name="Comma 128" xfId="4154"/>
    <cellStyle name="Comma 129" xfId="4155"/>
    <cellStyle name="Comma 13" xfId="4156"/>
    <cellStyle name="Comma 13 10" xfId="4157"/>
    <cellStyle name="Comma 13 11" xfId="4158"/>
    <cellStyle name="Comma 13 12" xfId="4159"/>
    <cellStyle name="Comma 13 2" xfId="4160"/>
    <cellStyle name="Comma 13 2 2" xfId="4161"/>
    <cellStyle name="Comma 13 2 2 2" xfId="4162"/>
    <cellStyle name="Comma 13 2 2 2 2" xfId="4163"/>
    <cellStyle name="Comma 13 2 2 2 2 2" xfId="4164"/>
    <cellStyle name="Comma 13 2 2 2 3" xfId="4165"/>
    <cellStyle name="Comma 13 2 2 2 3 2" xfId="4166"/>
    <cellStyle name="Comma 13 2 2 2 4" xfId="4167"/>
    <cellStyle name="Comma 13 2 2 3" xfId="4168"/>
    <cellStyle name="Comma 13 2 2 3 2" xfId="4169"/>
    <cellStyle name="Comma 13 2 2 3 2 2" xfId="4170"/>
    <cellStyle name="Comma 13 2 2 3 3" xfId="4171"/>
    <cellStyle name="Comma 13 2 2 3 3 2" xfId="4172"/>
    <cellStyle name="Comma 13 2 2 3 4" xfId="4173"/>
    <cellStyle name="Comma 13 2 2 4" xfId="4174"/>
    <cellStyle name="Comma 13 2 2 4 2" xfId="4175"/>
    <cellStyle name="Comma 13 2 2 5" xfId="4176"/>
    <cellStyle name="Comma 13 2 2 5 2" xfId="4177"/>
    <cellStyle name="Comma 13 2 2 6" xfId="4178"/>
    <cellStyle name="Comma 13 2 2 7" xfId="4179"/>
    <cellStyle name="Comma 13 2 3" xfId="4180"/>
    <cellStyle name="Comma 13 2 3 2" xfId="4181"/>
    <cellStyle name="Comma 13 2 3 2 2" xfId="4182"/>
    <cellStyle name="Comma 13 2 3 3" xfId="4183"/>
    <cellStyle name="Comma 13 2 3 3 2" xfId="4184"/>
    <cellStyle name="Comma 13 2 3 4" xfId="4185"/>
    <cellStyle name="Comma 13 2 3 5" xfId="4186"/>
    <cellStyle name="Comma 13 2 4" xfId="4187"/>
    <cellStyle name="Comma 13 2 4 2" xfId="4188"/>
    <cellStyle name="Comma 13 2 4 2 2" xfId="4189"/>
    <cellStyle name="Comma 13 2 4 3" xfId="4190"/>
    <cellStyle name="Comma 13 2 4 3 2" xfId="4191"/>
    <cellStyle name="Comma 13 2 4 4" xfId="4192"/>
    <cellStyle name="Comma 13 2 5" xfId="4193"/>
    <cellStyle name="Comma 13 2 5 2" xfId="4194"/>
    <cellStyle name="Comma 13 2 6" xfId="4195"/>
    <cellStyle name="Comma 13 2 6 2" xfId="4196"/>
    <cellStyle name="Comma 13 2 7" xfId="4197"/>
    <cellStyle name="Comma 13 2 8" xfId="4198"/>
    <cellStyle name="Comma 13 2 9" xfId="4199"/>
    <cellStyle name="Comma 13 3" xfId="4200"/>
    <cellStyle name="Comma 13 3 2" xfId="4201"/>
    <cellStyle name="Comma 13 3 2 2" xfId="4202"/>
    <cellStyle name="Comma 13 3 2 2 2" xfId="4203"/>
    <cellStyle name="Comma 13 3 2 3" xfId="4204"/>
    <cellStyle name="Comma 13 3 2 3 2" xfId="4205"/>
    <cellStyle name="Comma 13 3 2 4" xfId="4206"/>
    <cellStyle name="Comma 13 3 3" xfId="4207"/>
    <cellStyle name="Comma 13 3 3 2" xfId="4208"/>
    <cellStyle name="Comma 13 3 3 2 2" xfId="4209"/>
    <cellStyle name="Comma 13 3 3 3" xfId="4210"/>
    <cellStyle name="Comma 13 3 3 3 2" xfId="4211"/>
    <cellStyle name="Comma 13 3 3 4" xfId="4212"/>
    <cellStyle name="Comma 13 3 4" xfId="4213"/>
    <cellStyle name="Comma 13 3 4 2" xfId="4214"/>
    <cellStyle name="Comma 13 3 5" xfId="4215"/>
    <cellStyle name="Comma 13 3 5 2" xfId="4216"/>
    <cellStyle name="Comma 13 3 6" xfId="4217"/>
    <cellStyle name="Comma 13 3 7" xfId="4218"/>
    <cellStyle name="Comma 13 3 8" xfId="4219"/>
    <cellStyle name="Comma 13 4" xfId="4220"/>
    <cellStyle name="Comma 13 4 2" xfId="4221"/>
    <cellStyle name="Comma 13 4 2 2" xfId="4222"/>
    <cellStyle name="Comma 13 4 3" xfId="4223"/>
    <cellStyle name="Comma 13 4 3 2" xfId="4224"/>
    <cellStyle name="Comma 13 4 4" xfId="4225"/>
    <cellStyle name="Comma 13 5" xfId="4226"/>
    <cellStyle name="Comma 13 5 2" xfId="4227"/>
    <cellStyle name="Comma 13 5 2 2" xfId="4228"/>
    <cellStyle name="Comma 13 5 3" xfId="4229"/>
    <cellStyle name="Comma 13 5 3 2" xfId="4230"/>
    <cellStyle name="Comma 13 5 4" xfId="4231"/>
    <cellStyle name="Comma 13 6" xfId="4232"/>
    <cellStyle name="Comma 13 6 2" xfId="4233"/>
    <cellStyle name="Comma 13 7" xfId="4234"/>
    <cellStyle name="Comma 13 7 2" xfId="4235"/>
    <cellStyle name="Comma 13 8" xfId="4236"/>
    <cellStyle name="Comma 13 9" xfId="4237"/>
    <cellStyle name="Comma 130" xfId="4238"/>
    <cellStyle name="Comma 131" xfId="4239"/>
    <cellStyle name="Comma 132" xfId="4240"/>
    <cellStyle name="Comma 133" xfId="4241"/>
    <cellStyle name="Comma 134" xfId="4242"/>
    <cellStyle name="Comma 135" xfId="4243"/>
    <cellStyle name="Comma 136" xfId="4244"/>
    <cellStyle name="Comma 137" xfId="4245"/>
    <cellStyle name="Comma 138" xfId="4246"/>
    <cellStyle name="Comma 139" xfId="4247"/>
    <cellStyle name="Comma 14" xfId="4248"/>
    <cellStyle name="Comma 14 10" xfId="4249"/>
    <cellStyle name="Comma 14 11" xfId="4250"/>
    <cellStyle name="Comma 14 12" xfId="4251"/>
    <cellStyle name="Comma 14 2" xfId="4252"/>
    <cellStyle name="Comma 14 2 2" xfId="4253"/>
    <cellStyle name="Comma 14 2 2 2" xfId="4254"/>
    <cellStyle name="Comma 14 2 2 2 2" xfId="4255"/>
    <cellStyle name="Comma 14 2 2 2 2 2" xfId="4256"/>
    <cellStyle name="Comma 14 2 2 2 3" xfId="4257"/>
    <cellStyle name="Comma 14 2 2 2 3 2" xfId="4258"/>
    <cellStyle name="Comma 14 2 2 2 4" xfId="4259"/>
    <cellStyle name="Comma 14 2 2 3" xfId="4260"/>
    <cellStyle name="Comma 14 2 2 3 2" xfId="4261"/>
    <cellStyle name="Comma 14 2 2 3 2 2" xfId="4262"/>
    <cellStyle name="Comma 14 2 2 3 3" xfId="4263"/>
    <cellStyle name="Comma 14 2 2 3 3 2" xfId="4264"/>
    <cellStyle name="Comma 14 2 2 3 4" xfId="4265"/>
    <cellStyle name="Comma 14 2 2 4" xfId="4266"/>
    <cellStyle name="Comma 14 2 2 4 2" xfId="4267"/>
    <cellStyle name="Comma 14 2 2 5" xfId="4268"/>
    <cellStyle name="Comma 14 2 2 5 2" xfId="4269"/>
    <cellStyle name="Comma 14 2 2 6" xfId="4270"/>
    <cellStyle name="Comma 14 2 2 7" xfId="4271"/>
    <cellStyle name="Comma 14 2 3" xfId="4272"/>
    <cellStyle name="Comma 14 2 3 2" xfId="4273"/>
    <cellStyle name="Comma 14 2 3 2 2" xfId="4274"/>
    <cellStyle name="Comma 14 2 3 3" xfId="4275"/>
    <cellStyle name="Comma 14 2 3 3 2" xfId="4276"/>
    <cellStyle name="Comma 14 2 3 4" xfId="4277"/>
    <cellStyle name="Comma 14 2 3 5" xfId="4278"/>
    <cellStyle name="Comma 14 2 4" xfId="4279"/>
    <cellStyle name="Comma 14 2 4 2" xfId="4280"/>
    <cellStyle name="Comma 14 2 4 2 2" xfId="4281"/>
    <cellStyle name="Comma 14 2 4 3" xfId="4282"/>
    <cellStyle name="Comma 14 2 4 3 2" xfId="4283"/>
    <cellStyle name="Comma 14 2 4 4" xfId="4284"/>
    <cellStyle name="Comma 14 2 5" xfId="4285"/>
    <cellStyle name="Comma 14 2 5 2" xfId="4286"/>
    <cellStyle name="Comma 14 2 6" xfId="4287"/>
    <cellStyle name="Comma 14 2 6 2" xfId="4288"/>
    <cellStyle name="Comma 14 2 7" xfId="4289"/>
    <cellStyle name="Comma 14 2 8" xfId="4290"/>
    <cellStyle name="Comma 14 2 9" xfId="4291"/>
    <cellStyle name="Comma 14 3" xfId="4292"/>
    <cellStyle name="Comma 14 3 2" xfId="4293"/>
    <cellStyle name="Comma 14 3 2 2" xfId="4294"/>
    <cellStyle name="Comma 14 3 2 2 2" xfId="4295"/>
    <cellStyle name="Comma 14 3 2 3" xfId="4296"/>
    <cellStyle name="Comma 14 3 2 3 2" xfId="4297"/>
    <cellStyle name="Comma 14 3 2 4" xfId="4298"/>
    <cellStyle name="Comma 14 3 3" xfId="4299"/>
    <cellStyle name="Comma 14 3 3 2" xfId="4300"/>
    <cellStyle name="Comma 14 3 3 2 2" xfId="4301"/>
    <cellStyle name="Comma 14 3 3 3" xfId="4302"/>
    <cellStyle name="Comma 14 3 3 3 2" xfId="4303"/>
    <cellStyle name="Comma 14 3 3 4" xfId="4304"/>
    <cellStyle name="Comma 14 3 4" xfId="4305"/>
    <cellStyle name="Comma 14 3 4 2" xfId="4306"/>
    <cellStyle name="Comma 14 3 5" xfId="4307"/>
    <cellStyle name="Comma 14 3 5 2" xfId="4308"/>
    <cellStyle name="Comma 14 3 6" xfId="4309"/>
    <cellStyle name="Comma 14 3 7" xfId="4310"/>
    <cellStyle name="Comma 14 3 8" xfId="4311"/>
    <cellStyle name="Comma 14 4" xfId="4312"/>
    <cellStyle name="Comma 14 4 2" xfId="4313"/>
    <cellStyle name="Comma 14 4 2 2" xfId="4314"/>
    <cellStyle name="Comma 14 4 3" xfId="4315"/>
    <cellStyle name="Comma 14 4 3 2" xfId="4316"/>
    <cellStyle name="Comma 14 4 4" xfId="4317"/>
    <cellStyle name="Comma 14 5" xfId="4318"/>
    <cellStyle name="Comma 14 5 2" xfId="4319"/>
    <cellStyle name="Comma 14 5 2 2" xfId="4320"/>
    <cellStyle name="Comma 14 5 3" xfId="4321"/>
    <cellStyle name="Comma 14 5 3 2" xfId="4322"/>
    <cellStyle name="Comma 14 5 4" xfId="4323"/>
    <cellStyle name="Comma 14 6" xfId="4324"/>
    <cellStyle name="Comma 14 6 2" xfId="4325"/>
    <cellStyle name="Comma 14 7" xfId="4326"/>
    <cellStyle name="Comma 14 7 2" xfId="4327"/>
    <cellStyle name="Comma 14 8" xfId="4328"/>
    <cellStyle name="Comma 14 9" xfId="4329"/>
    <cellStyle name="Comma 140" xfId="4330"/>
    <cellStyle name="Comma 141" xfId="4331"/>
    <cellStyle name="Comma 142" xfId="4332"/>
    <cellStyle name="Comma 143" xfId="4333"/>
    <cellStyle name="Comma 144" xfId="4334"/>
    <cellStyle name="Comma 145" xfId="4335"/>
    <cellStyle name="Comma 146" xfId="4336"/>
    <cellStyle name="Comma 147" xfId="4337"/>
    <cellStyle name="Comma 148" xfId="4338"/>
    <cellStyle name="Comma 149" xfId="4339"/>
    <cellStyle name="Comma 15" xfId="4340"/>
    <cellStyle name="Comma 15 10" xfId="4341"/>
    <cellStyle name="Comma 15 11" xfId="4342"/>
    <cellStyle name="Comma 15 12" xfId="4343"/>
    <cellStyle name="Comma 15 13" xfId="4344"/>
    <cellStyle name="Comma 15 2" xfId="4345"/>
    <cellStyle name="Comma 15 2 2" xfId="4346"/>
    <cellStyle name="Comma 15 2 2 2" xfId="4347"/>
    <cellStyle name="Comma 15 2 2 2 2" xfId="4348"/>
    <cellStyle name="Comma 15 2 2 2 2 2" xfId="4349"/>
    <cellStyle name="Comma 15 2 2 2 3" xfId="4350"/>
    <cellStyle name="Comma 15 2 2 2 3 2" xfId="4351"/>
    <cellStyle name="Comma 15 2 2 2 4" xfId="4352"/>
    <cellStyle name="Comma 15 2 2 3" xfId="4353"/>
    <cellStyle name="Comma 15 2 2 3 2" xfId="4354"/>
    <cellStyle name="Comma 15 2 2 3 2 2" xfId="4355"/>
    <cellStyle name="Comma 15 2 2 3 3" xfId="4356"/>
    <cellStyle name="Comma 15 2 2 3 3 2" xfId="4357"/>
    <cellStyle name="Comma 15 2 2 3 4" xfId="4358"/>
    <cellStyle name="Comma 15 2 2 4" xfId="4359"/>
    <cellStyle name="Comma 15 2 2 4 2" xfId="4360"/>
    <cellStyle name="Comma 15 2 2 5" xfId="4361"/>
    <cellStyle name="Comma 15 2 2 5 2" xfId="4362"/>
    <cellStyle name="Comma 15 2 2 6" xfId="4363"/>
    <cellStyle name="Comma 15 2 2 7" xfId="4364"/>
    <cellStyle name="Comma 15 2 3" xfId="4365"/>
    <cellStyle name="Comma 15 2 3 2" xfId="4366"/>
    <cellStyle name="Comma 15 2 3 2 2" xfId="4367"/>
    <cellStyle name="Comma 15 2 3 3" xfId="4368"/>
    <cellStyle name="Comma 15 2 3 3 2" xfId="4369"/>
    <cellStyle name="Comma 15 2 3 4" xfId="4370"/>
    <cellStyle name="Comma 15 2 3 5" xfId="4371"/>
    <cellStyle name="Comma 15 2 4" xfId="4372"/>
    <cellStyle name="Comma 15 2 4 2" xfId="4373"/>
    <cellStyle name="Comma 15 2 4 2 2" xfId="4374"/>
    <cellStyle name="Comma 15 2 4 3" xfId="4375"/>
    <cellStyle name="Comma 15 2 4 3 2" xfId="4376"/>
    <cellStyle name="Comma 15 2 4 4" xfId="4377"/>
    <cellStyle name="Comma 15 2 5" xfId="4378"/>
    <cellStyle name="Comma 15 2 5 2" xfId="4379"/>
    <cellStyle name="Comma 15 2 6" xfId="4380"/>
    <cellStyle name="Comma 15 2 6 2" xfId="4381"/>
    <cellStyle name="Comma 15 2 7" xfId="4382"/>
    <cellStyle name="Comma 15 2 8" xfId="4383"/>
    <cellStyle name="Comma 15 2 9" xfId="4384"/>
    <cellStyle name="Comma 15 3" xfId="4385"/>
    <cellStyle name="Comma 15 3 2" xfId="4386"/>
    <cellStyle name="Comma 15 3 2 2" xfId="4387"/>
    <cellStyle name="Comma 15 3 2 2 2" xfId="4388"/>
    <cellStyle name="Comma 15 3 2 3" xfId="4389"/>
    <cellStyle name="Comma 15 3 2 3 2" xfId="4390"/>
    <cellStyle name="Comma 15 3 2 4" xfId="4391"/>
    <cellStyle name="Comma 15 3 3" xfId="4392"/>
    <cellStyle name="Comma 15 3 3 2" xfId="4393"/>
    <cellStyle name="Comma 15 3 3 2 2" xfId="4394"/>
    <cellStyle name="Comma 15 3 3 3" xfId="4395"/>
    <cellStyle name="Comma 15 3 3 3 2" xfId="4396"/>
    <cellStyle name="Comma 15 3 3 4" xfId="4397"/>
    <cellStyle name="Comma 15 3 4" xfId="4398"/>
    <cellStyle name="Comma 15 3 4 2" xfId="4399"/>
    <cellStyle name="Comma 15 3 5" xfId="4400"/>
    <cellStyle name="Comma 15 3 5 2" xfId="4401"/>
    <cellStyle name="Comma 15 3 6" xfId="4402"/>
    <cellStyle name="Comma 15 3 7" xfId="4403"/>
    <cellStyle name="Comma 15 3 8" xfId="4404"/>
    <cellStyle name="Comma 15 4" xfId="4405"/>
    <cellStyle name="Comma 15 4 2" xfId="4406"/>
    <cellStyle name="Comma 15 4 2 2" xfId="4407"/>
    <cellStyle name="Comma 15 4 3" xfId="4408"/>
    <cellStyle name="Comma 15 4 3 2" xfId="4409"/>
    <cellStyle name="Comma 15 4 4" xfId="4410"/>
    <cellStyle name="Comma 15 5" xfId="4411"/>
    <cellStyle name="Comma 15 5 2" xfId="4412"/>
    <cellStyle name="Comma 15 5 2 2" xfId="4413"/>
    <cellStyle name="Comma 15 5 3" xfId="4414"/>
    <cellStyle name="Comma 15 5 3 2" xfId="4415"/>
    <cellStyle name="Comma 15 5 4" xfId="4416"/>
    <cellStyle name="Comma 15 6" xfId="4417"/>
    <cellStyle name="Comma 15 6 2" xfId="4418"/>
    <cellStyle name="Comma 15 7" xfId="4419"/>
    <cellStyle name="Comma 15 7 2" xfId="4420"/>
    <cellStyle name="Comma 15 8" xfId="4421"/>
    <cellStyle name="Comma 15 9" xfId="4422"/>
    <cellStyle name="Comma 150" xfId="4423"/>
    <cellStyle name="Comma 151" xfId="4424"/>
    <cellStyle name="Comma 152" xfId="4425"/>
    <cellStyle name="Comma 153" xfId="4426"/>
    <cellStyle name="Comma 154" xfId="4427"/>
    <cellStyle name="Comma 155" xfId="4428"/>
    <cellStyle name="Comma 156" xfId="4429"/>
    <cellStyle name="Comma 157" xfId="4430"/>
    <cellStyle name="Comma 158" xfId="4431"/>
    <cellStyle name="Comma 159" xfId="4432"/>
    <cellStyle name="Comma 16" xfId="4433"/>
    <cellStyle name="Comma 16 10" xfId="4434"/>
    <cellStyle name="Comma 16 11" xfId="4435"/>
    <cellStyle name="Comma 16 12" xfId="4436"/>
    <cellStyle name="Comma 16 2" xfId="4437"/>
    <cellStyle name="Comma 16 2 2" xfId="4438"/>
    <cellStyle name="Comma 16 2 2 2" xfId="4439"/>
    <cellStyle name="Comma 16 2 2 2 2" xfId="4440"/>
    <cellStyle name="Comma 16 2 2 2 2 2" xfId="4441"/>
    <cellStyle name="Comma 16 2 2 2 3" xfId="4442"/>
    <cellStyle name="Comma 16 2 2 2 3 2" xfId="4443"/>
    <cellStyle name="Comma 16 2 2 2 4" xfId="4444"/>
    <cellStyle name="Comma 16 2 2 3" xfId="4445"/>
    <cellStyle name="Comma 16 2 2 3 2" xfId="4446"/>
    <cellStyle name="Comma 16 2 2 3 2 2" xfId="4447"/>
    <cellStyle name="Comma 16 2 2 3 3" xfId="4448"/>
    <cellStyle name="Comma 16 2 2 3 3 2" xfId="4449"/>
    <cellStyle name="Comma 16 2 2 3 4" xfId="4450"/>
    <cellStyle name="Comma 16 2 2 4" xfId="4451"/>
    <cellStyle name="Comma 16 2 2 4 2" xfId="4452"/>
    <cellStyle name="Comma 16 2 2 5" xfId="4453"/>
    <cellStyle name="Comma 16 2 2 5 2" xfId="4454"/>
    <cellStyle name="Comma 16 2 2 6" xfId="4455"/>
    <cellStyle name="Comma 16 2 2 7" xfId="4456"/>
    <cellStyle name="Comma 16 2 3" xfId="4457"/>
    <cellStyle name="Comma 16 2 3 2" xfId="4458"/>
    <cellStyle name="Comma 16 2 3 2 2" xfId="4459"/>
    <cellStyle name="Comma 16 2 3 3" xfId="4460"/>
    <cellStyle name="Comma 16 2 3 3 2" xfId="4461"/>
    <cellStyle name="Comma 16 2 3 4" xfId="4462"/>
    <cellStyle name="Comma 16 2 3 5" xfId="4463"/>
    <cellStyle name="Comma 16 2 4" xfId="4464"/>
    <cellStyle name="Comma 16 2 4 2" xfId="4465"/>
    <cellStyle name="Comma 16 2 4 2 2" xfId="4466"/>
    <cellStyle name="Comma 16 2 4 3" xfId="4467"/>
    <cellStyle name="Comma 16 2 4 3 2" xfId="4468"/>
    <cellStyle name="Comma 16 2 4 4" xfId="4469"/>
    <cellStyle name="Comma 16 2 5" xfId="4470"/>
    <cellStyle name="Comma 16 2 5 2" xfId="4471"/>
    <cellStyle name="Comma 16 2 6" xfId="4472"/>
    <cellStyle name="Comma 16 2 6 2" xfId="4473"/>
    <cellStyle name="Comma 16 2 7" xfId="4474"/>
    <cellStyle name="Comma 16 2 8" xfId="4475"/>
    <cellStyle name="Comma 16 2 9" xfId="4476"/>
    <cellStyle name="Comma 16 3" xfId="4477"/>
    <cellStyle name="Comma 16 3 2" xfId="4478"/>
    <cellStyle name="Comma 16 3 2 2" xfId="4479"/>
    <cellStyle name="Comma 16 3 2 2 2" xfId="4480"/>
    <cellStyle name="Comma 16 3 2 3" xfId="4481"/>
    <cellStyle name="Comma 16 3 2 3 2" xfId="4482"/>
    <cellStyle name="Comma 16 3 2 4" xfId="4483"/>
    <cellStyle name="Comma 16 3 3" xfId="4484"/>
    <cellStyle name="Comma 16 3 3 2" xfId="4485"/>
    <cellStyle name="Comma 16 3 3 2 2" xfId="4486"/>
    <cellStyle name="Comma 16 3 3 3" xfId="4487"/>
    <cellStyle name="Comma 16 3 3 3 2" xfId="4488"/>
    <cellStyle name="Comma 16 3 3 4" xfId="4489"/>
    <cellStyle name="Comma 16 3 4" xfId="4490"/>
    <cellStyle name="Comma 16 3 4 2" xfId="4491"/>
    <cellStyle name="Comma 16 3 5" xfId="4492"/>
    <cellStyle name="Comma 16 3 5 2" xfId="4493"/>
    <cellStyle name="Comma 16 3 6" xfId="4494"/>
    <cellStyle name="Comma 16 3 7" xfId="4495"/>
    <cellStyle name="Comma 16 3 8" xfId="4496"/>
    <cellStyle name="Comma 16 4" xfId="4497"/>
    <cellStyle name="Comma 16 4 2" xfId="4498"/>
    <cellStyle name="Comma 16 4 2 2" xfId="4499"/>
    <cellStyle name="Comma 16 4 3" xfId="4500"/>
    <cellStyle name="Comma 16 4 3 2" xfId="4501"/>
    <cellStyle name="Comma 16 4 4" xfId="4502"/>
    <cellStyle name="Comma 16 5" xfId="4503"/>
    <cellStyle name="Comma 16 5 2" xfId="4504"/>
    <cellStyle name="Comma 16 5 2 2" xfId="4505"/>
    <cellStyle name="Comma 16 5 3" xfId="4506"/>
    <cellStyle name="Comma 16 5 3 2" xfId="4507"/>
    <cellStyle name="Comma 16 5 4" xfId="4508"/>
    <cellStyle name="Comma 16 6" xfId="4509"/>
    <cellStyle name="Comma 16 6 2" xfId="4510"/>
    <cellStyle name="Comma 16 7" xfId="4511"/>
    <cellStyle name="Comma 16 7 2" xfId="4512"/>
    <cellStyle name="Comma 16 8" xfId="4513"/>
    <cellStyle name="Comma 16 9" xfId="4514"/>
    <cellStyle name="Comma 160" xfId="4515"/>
    <cellStyle name="Comma 161" xfId="4516"/>
    <cellStyle name="Comma 162" xfId="4517"/>
    <cellStyle name="Comma 163" xfId="4518"/>
    <cellStyle name="Comma 164" xfId="4519"/>
    <cellStyle name="Comma 165" xfId="4520"/>
    <cellStyle name="Comma 166" xfId="4521"/>
    <cellStyle name="Comma 167" xfId="4522"/>
    <cellStyle name="Comma 168" xfId="4523"/>
    <cellStyle name="Comma 169" xfId="4524"/>
    <cellStyle name="Comma 17" xfId="4525"/>
    <cellStyle name="Comma 17 10" xfId="4526"/>
    <cellStyle name="Comma 17 11" xfId="4527"/>
    <cellStyle name="Comma 17 12" xfId="4528"/>
    <cellStyle name="Comma 17 2" xfId="4529"/>
    <cellStyle name="Comma 17 2 2" xfId="4530"/>
    <cellStyle name="Comma 17 2 2 2" xfId="4531"/>
    <cellStyle name="Comma 17 2 2 2 2" xfId="4532"/>
    <cellStyle name="Comma 17 2 2 2 2 2" xfId="4533"/>
    <cellStyle name="Comma 17 2 2 2 3" xfId="4534"/>
    <cellStyle name="Comma 17 2 2 2 3 2" xfId="4535"/>
    <cellStyle name="Comma 17 2 2 2 4" xfId="4536"/>
    <cellStyle name="Comma 17 2 2 3" xfId="4537"/>
    <cellStyle name="Comma 17 2 2 3 2" xfId="4538"/>
    <cellStyle name="Comma 17 2 2 3 2 2" xfId="4539"/>
    <cellStyle name="Comma 17 2 2 3 3" xfId="4540"/>
    <cellStyle name="Comma 17 2 2 3 3 2" xfId="4541"/>
    <cellStyle name="Comma 17 2 2 3 4" xfId="4542"/>
    <cellStyle name="Comma 17 2 2 4" xfId="4543"/>
    <cellStyle name="Comma 17 2 2 4 2" xfId="4544"/>
    <cellStyle name="Comma 17 2 2 5" xfId="4545"/>
    <cellStyle name="Comma 17 2 2 5 2" xfId="4546"/>
    <cellStyle name="Comma 17 2 2 6" xfId="4547"/>
    <cellStyle name="Comma 17 2 2 7" xfId="4548"/>
    <cellStyle name="Comma 17 2 3" xfId="4549"/>
    <cellStyle name="Comma 17 2 3 2" xfId="4550"/>
    <cellStyle name="Comma 17 2 3 2 2" xfId="4551"/>
    <cellStyle name="Comma 17 2 3 3" xfId="4552"/>
    <cellStyle name="Comma 17 2 3 3 2" xfId="4553"/>
    <cellStyle name="Comma 17 2 3 4" xfId="4554"/>
    <cellStyle name="Comma 17 2 3 5" xfId="4555"/>
    <cellStyle name="Comma 17 2 4" xfId="4556"/>
    <cellStyle name="Comma 17 2 4 2" xfId="4557"/>
    <cellStyle name="Comma 17 2 4 2 2" xfId="4558"/>
    <cellStyle name="Comma 17 2 4 3" xfId="4559"/>
    <cellStyle name="Comma 17 2 4 3 2" xfId="4560"/>
    <cellStyle name="Comma 17 2 4 4" xfId="4561"/>
    <cellStyle name="Comma 17 2 5" xfId="4562"/>
    <cellStyle name="Comma 17 2 5 2" xfId="4563"/>
    <cellStyle name="Comma 17 2 6" xfId="4564"/>
    <cellStyle name="Comma 17 2 6 2" xfId="4565"/>
    <cellStyle name="Comma 17 2 7" xfId="4566"/>
    <cellStyle name="Comma 17 2 8" xfId="4567"/>
    <cellStyle name="Comma 17 2 9" xfId="4568"/>
    <cellStyle name="Comma 17 3" xfId="4569"/>
    <cellStyle name="Comma 17 3 2" xfId="4570"/>
    <cellStyle name="Comma 17 3 2 2" xfId="4571"/>
    <cellStyle name="Comma 17 3 2 2 2" xfId="4572"/>
    <cellStyle name="Comma 17 3 2 3" xfId="4573"/>
    <cellStyle name="Comma 17 3 2 3 2" xfId="4574"/>
    <cellStyle name="Comma 17 3 2 4" xfId="4575"/>
    <cellStyle name="Comma 17 3 3" xfId="4576"/>
    <cellStyle name="Comma 17 3 3 2" xfId="4577"/>
    <cellStyle name="Comma 17 3 3 2 2" xfId="4578"/>
    <cellStyle name="Comma 17 3 3 3" xfId="4579"/>
    <cellStyle name="Comma 17 3 3 3 2" xfId="4580"/>
    <cellStyle name="Comma 17 3 3 4" xfId="4581"/>
    <cellStyle name="Comma 17 3 4" xfId="4582"/>
    <cellStyle name="Comma 17 3 4 2" xfId="4583"/>
    <cellStyle name="Comma 17 3 5" xfId="4584"/>
    <cellStyle name="Comma 17 3 5 2" xfId="4585"/>
    <cellStyle name="Comma 17 3 6" xfId="4586"/>
    <cellStyle name="Comma 17 3 7" xfId="4587"/>
    <cellStyle name="Comma 17 3 8" xfId="4588"/>
    <cellStyle name="Comma 17 4" xfId="4589"/>
    <cellStyle name="Comma 17 4 2" xfId="4590"/>
    <cellStyle name="Comma 17 4 2 2" xfId="4591"/>
    <cellStyle name="Comma 17 4 3" xfId="4592"/>
    <cellStyle name="Comma 17 4 3 2" xfId="4593"/>
    <cellStyle name="Comma 17 4 4" xfId="4594"/>
    <cellStyle name="Comma 17 5" xfId="4595"/>
    <cellStyle name="Comma 17 5 2" xfId="4596"/>
    <cellStyle name="Comma 17 5 2 2" xfId="4597"/>
    <cellStyle name="Comma 17 5 3" xfId="4598"/>
    <cellStyle name="Comma 17 5 3 2" xfId="4599"/>
    <cellStyle name="Comma 17 5 4" xfId="4600"/>
    <cellStyle name="Comma 17 6" xfId="4601"/>
    <cellStyle name="Comma 17 6 2" xfId="4602"/>
    <cellStyle name="Comma 17 7" xfId="4603"/>
    <cellStyle name="Comma 17 7 2" xfId="4604"/>
    <cellStyle name="Comma 17 8" xfId="4605"/>
    <cellStyle name="Comma 17 9" xfId="4606"/>
    <cellStyle name="Comma 170" xfId="4607"/>
    <cellStyle name="Comma 171" xfId="4608"/>
    <cellStyle name="Comma 172" xfId="4609"/>
    <cellStyle name="Comma 173" xfId="4610"/>
    <cellStyle name="Comma 174" xfId="4611"/>
    <cellStyle name="Comma 175" xfId="4612"/>
    <cellStyle name="Comma 176" xfId="4613"/>
    <cellStyle name="Comma 177" xfId="4614"/>
    <cellStyle name="Comma 178" xfId="4615"/>
    <cellStyle name="Comma 179" xfId="4616"/>
    <cellStyle name="Comma 18" xfId="4617"/>
    <cellStyle name="Comma 18 10" xfId="4618"/>
    <cellStyle name="Comma 18 11" xfId="4619"/>
    <cellStyle name="Comma 18 12" xfId="4620"/>
    <cellStyle name="Comma 18 2" xfId="4621"/>
    <cellStyle name="Comma 18 2 2" xfId="4622"/>
    <cellStyle name="Comma 18 2 2 2" xfId="4623"/>
    <cellStyle name="Comma 18 2 2 2 2" xfId="4624"/>
    <cellStyle name="Comma 18 2 2 2 2 2" xfId="4625"/>
    <cellStyle name="Comma 18 2 2 2 3" xfId="4626"/>
    <cellStyle name="Comma 18 2 2 2 3 2" xfId="4627"/>
    <cellStyle name="Comma 18 2 2 2 4" xfId="4628"/>
    <cellStyle name="Comma 18 2 2 3" xfId="4629"/>
    <cellStyle name="Comma 18 2 2 3 2" xfId="4630"/>
    <cellStyle name="Comma 18 2 2 3 2 2" xfId="4631"/>
    <cellStyle name="Comma 18 2 2 3 3" xfId="4632"/>
    <cellStyle name="Comma 18 2 2 3 3 2" xfId="4633"/>
    <cellStyle name="Comma 18 2 2 3 4" xfId="4634"/>
    <cellStyle name="Comma 18 2 2 4" xfId="4635"/>
    <cellStyle name="Comma 18 2 2 4 2" xfId="4636"/>
    <cellStyle name="Comma 18 2 2 5" xfId="4637"/>
    <cellStyle name="Comma 18 2 2 5 2" xfId="4638"/>
    <cellStyle name="Comma 18 2 2 6" xfId="4639"/>
    <cellStyle name="Comma 18 2 2 7" xfId="4640"/>
    <cellStyle name="Comma 18 2 3" xfId="4641"/>
    <cellStyle name="Comma 18 2 3 2" xfId="4642"/>
    <cellStyle name="Comma 18 2 3 2 2" xfId="4643"/>
    <cellStyle name="Comma 18 2 3 3" xfId="4644"/>
    <cellStyle name="Comma 18 2 3 3 2" xfId="4645"/>
    <cellStyle name="Comma 18 2 3 4" xfId="4646"/>
    <cellStyle name="Comma 18 2 3 5" xfId="4647"/>
    <cellStyle name="Comma 18 2 4" xfId="4648"/>
    <cellStyle name="Comma 18 2 4 2" xfId="4649"/>
    <cellStyle name="Comma 18 2 4 2 2" xfId="4650"/>
    <cellStyle name="Comma 18 2 4 3" xfId="4651"/>
    <cellStyle name="Comma 18 2 4 3 2" xfId="4652"/>
    <cellStyle name="Comma 18 2 4 4" xfId="4653"/>
    <cellStyle name="Comma 18 2 5" xfId="4654"/>
    <cellStyle name="Comma 18 2 5 2" xfId="4655"/>
    <cellStyle name="Comma 18 2 6" xfId="4656"/>
    <cellStyle name="Comma 18 2 6 2" xfId="4657"/>
    <cellStyle name="Comma 18 2 7" xfId="4658"/>
    <cellStyle name="Comma 18 2 8" xfId="4659"/>
    <cellStyle name="Comma 18 2 9" xfId="4660"/>
    <cellStyle name="Comma 18 3" xfId="4661"/>
    <cellStyle name="Comma 18 3 2" xfId="4662"/>
    <cellStyle name="Comma 18 3 2 2" xfId="4663"/>
    <cellStyle name="Comma 18 3 2 2 2" xfId="4664"/>
    <cellStyle name="Comma 18 3 2 3" xfId="4665"/>
    <cellStyle name="Comma 18 3 2 3 2" xfId="4666"/>
    <cellStyle name="Comma 18 3 2 4" xfId="4667"/>
    <cellStyle name="Comma 18 3 3" xfId="4668"/>
    <cellStyle name="Comma 18 3 3 2" xfId="4669"/>
    <cellStyle name="Comma 18 3 3 2 2" xfId="4670"/>
    <cellStyle name="Comma 18 3 3 3" xfId="4671"/>
    <cellStyle name="Comma 18 3 3 3 2" xfId="4672"/>
    <cellStyle name="Comma 18 3 3 4" xfId="4673"/>
    <cellStyle name="Comma 18 3 4" xfId="4674"/>
    <cellStyle name="Comma 18 3 4 2" xfId="4675"/>
    <cellStyle name="Comma 18 3 5" xfId="4676"/>
    <cellStyle name="Comma 18 3 5 2" xfId="4677"/>
    <cellStyle name="Comma 18 3 6" xfId="4678"/>
    <cellStyle name="Comma 18 3 7" xfId="4679"/>
    <cellStyle name="Comma 18 3 8" xfId="4680"/>
    <cellStyle name="Comma 18 4" xfId="4681"/>
    <cellStyle name="Comma 18 4 2" xfId="4682"/>
    <cellStyle name="Comma 18 4 2 2" xfId="4683"/>
    <cellStyle name="Comma 18 4 3" xfId="4684"/>
    <cellStyle name="Comma 18 4 3 2" xfId="4685"/>
    <cellStyle name="Comma 18 4 4" xfId="4686"/>
    <cellStyle name="Comma 18 5" xfId="4687"/>
    <cellStyle name="Comma 18 5 2" xfId="4688"/>
    <cellStyle name="Comma 18 5 2 2" xfId="4689"/>
    <cellStyle name="Comma 18 5 3" xfId="4690"/>
    <cellStyle name="Comma 18 5 3 2" xfId="4691"/>
    <cellStyle name="Comma 18 5 4" xfId="4692"/>
    <cellStyle name="Comma 18 6" xfId="4693"/>
    <cellStyle name="Comma 18 6 2" xfId="4694"/>
    <cellStyle name="Comma 18 7" xfId="4695"/>
    <cellStyle name="Comma 18 7 2" xfId="4696"/>
    <cellStyle name="Comma 18 8" xfId="4697"/>
    <cellStyle name="Comma 18 9" xfId="4698"/>
    <cellStyle name="Comma 180" xfId="4699"/>
    <cellStyle name="Comma 181" xfId="4700"/>
    <cellStyle name="Comma 182" xfId="4701"/>
    <cellStyle name="Comma 183" xfId="4702"/>
    <cellStyle name="Comma 184" xfId="4703"/>
    <cellStyle name="Comma 185" xfId="4704"/>
    <cellStyle name="Comma 187" xfId="4705"/>
    <cellStyle name="Comma 19" xfId="4706"/>
    <cellStyle name="Comma 19 10" xfId="4707"/>
    <cellStyle name="Comma 19 11" xfId="4708"/>
    <cellStyle name="Comma 19 12" xfId="4709"/>
    <cellStyle name="Comma 19 13" xfId="4710"/>
    <cellStyle name="Comma 19 14" xfId="4711"/>
    <cellStyle name="Comma 19 2" xfId="4712"/>
    <cellStyle name="Comma 19 2 2" xfId="4713"/>
    <cellStyle name="Comma 19 2 2 2" xfId="4714"/>
    <cellStyle name="Comma 19 2 2 2 2" xfId="4715"/>
    <cellStyle name="Comma 19 2 2 2 2 2" xfId="4716"/>
    <cellStyle name="Comma 19 2 2 2 3" xfId="4717"/>
    <cellStyle name="Comma 19 2 2 2 3 2" xfId="4718"/>
    <cellStyle name="Comma 19 2 2 2 4" xfId="4719"/>
    <cellStyle name="Comma 19 2 2 3" xfId="4720"/>
    <cellStyle name="Comma 19 2 2 3 2" xfId="4721"/>
    <cellStyle name="Comma 19 2 2 3 2 2" xfId="4722"/>
    <cellStyle name="Comma 19 2 2 3 3" xfId="4723"/>
    <cellStyle name="Comma 19 2 2 3 3 2" xfId="4724"/>
    <cellStyle name="Comma 19 2 2 3 4" xfId="4725"/>
    <cellStyle name="Comma 19 2 2 4" xfId="4726"/>
    <cellStyle name="Comma 19 2 2 4 2" xfId="4727"/>
    <cellStyle name="Comma 19 2 2 5" xfId="4728"/>
    <cellStyle name="Comma 19 2 2 5 2" xfId="4729"/>
    <cellStyle name="Comma 19 2 2 6" xfId="4730"/>
    <cellStyle name="Comma 19 2 3" xfId="4731"/>
    <cellStyle name="Comma 19 2 3 2" xfId="4732"/>
    <cellStyle name="Comma 19 2 3 2 2" xfId="4733"/>
    <cellStyle name="Comma 19 2 3 3" xfId="4734"/>
    <cellStyle name="Comma 19 2 3 3 2" xfId="4735"/>
    <cellStyle name="Comma 19 2 3 4" xfId="4736"/>
    <cellStyle name="Comma 19 2 4" xfId="4737"/>
    <cellStyle name="Comma 19 2 4 2" xfId="4738"/>
    <cellStyle name="Comma 19 2 4 2 2" xfId="4739"/>
    <cellStyle name="Comma 19 2 4 3" xfId="4740"/>
    <cellStyle name="Comma 19 2 4 3 2" xfId="4741"/>
    <cellStyle name="Comma 19 2 4 4" xfId="4742"/>
    <cellStyle name="Comma 19 2 5" xfId="4743"/>
    <cellStyle name="Comma 19 2 5 2" xfId="4744"/>
    <cellStyle name="Comma 19 2 6" xfId="4745"/>
    <cellStyle name="Comma 19 2 6 2" xfId="4746"/>
    <cellStyle name="Comma 19 2 7" xfId="4747"/>
    <cellStyle name="Comma 19 2 8" xfId="4748"/>
    <cellStyle name="Comma 19 2 9" xfId="4749"/>
    <cellStyle name="Comma 19 3" xfId="4750"/>
    <cellStyle name="Comma 19 3 2" xfId="4751"/>
    <cellStyle name="Comma 19 3 2 2" xfId="4752"/>
    <cellStyle name="Comma 19 3 2 2 2" xfId="4753"/>
    <cellStyle name="Comma 19 3 2 3" xfId="4754"/>
    <cellStyle name="Comma 19 3 2 3 2" xfId="4755"/>
    <cellStyle name="Comma 19 3 2 4" xfId="4756"/>
    <cellStyle name="Comma 19 3 3" xfId="4757"/>
    <cellStyle name="Comma 19 3 3 2" xfId="4758"/>
    <cellStyle name="Comma 19 3 3 2 2" xfId="4759"/>
    <cellStyle name="Comma 19 3 3 3" xfId="4760"/>
    <cellStyle name="Comma 19 3 3 3 2" xfId="4761"/>
    <cellStyle name="Comma 19 3 3 4" xfId="4762"/>
    <cellStyle name="Comma 19 3 4" xfId="4763"/>
    <cellStyle name="Comma 19 3 4 2" xfId="4764"/>
    <cellStyle name="Comma 19 3 5" xfId="4765"/>
    <cellStyle name="Comma 19 3 5 2" xfId="4766"/>
    <cellStyle name="Comma 19 3 6" xfId="4767"/>
    <cellStyle name="Comma 19 3 7" xfId="4768"/>
    <cellStyle name="Comma 19 3 8" xfId="4769"/>
    <cellStyle name="Comma 19 4" xfId="4770"/>
    <cellStyle name="Comma 19 4 2" xfId="4771"/>
    <cellStyle name="Comma 19 4 2 2" xfId="4772"/>
    <cellStyle name="Comma 19 4 3" xfId="4773"/>
    <cellStyle name="Comma 19 4 3 2" xfId="4774"/>
    <cellStyle name="Comma 19 4 4" xfId="4775"/>
    <cellStyle name="Comma 19 5" xfId="4776"/>
    <cellStyle name="Comma 19 5 2" xfId="4777"/>
    <cellStyle name="Comma 19 5 2 2" xfId="4778"/>
    <cellStyle name="Comma 19 5 3" xfId="4779"/>
    <cellStyle name="Comma 19 5 3 2" xfId="4780"/>
    <cellStyle name="Comma 19 5 4" xfId="4781"/>
    <cellStyle name="Comma 19 6" xfId="4782"/>
    <cellStyle name="Comma 19 6 2" xfId="4783"/>
    <cellStyle name="Comma 19 7" xfId="4784"/>
    <cellStyle name="Comma 19 7 2" xfId="4785"/>
    <cellStyle name="Comma 19 8" xfId="4786"/>
    <cellStyle name="Comma 19 9" xfId="4787"/>
    <cellStyle name="Comma 2" xfId="4788"/>
    <cellStyle name="Comma 2 10" xfId="4789"/>
    <cellStyle name="Comma 2 11" xfId="4790"/>
    <cellStyle name="Comma 2 12" xfId="4791"/>
    <cellStyle name="Comma 2 13" xfId="4792"/>
    <cellStyle name="Comma 2 14" xfId="4793"/>
    <cellStyle name="Comma 2 2" xfId="4794"/>
    <cellStyle name="Comma 2 2 2" xfId="4795"/>
    <cellStyle name="Comma 2 2 2 2" xfId="4796"/>
    <cellStyle name="Comma 2 2 2 2 2" xfId="4797"/>
    <cellStyle name="Comma 2 2 2 3" xfId="4798"/>
    <cellStyle name="Comma 2 2 2 4" xfId="4799"/>
    <cellStyle name="Comma 2 2 3" xfId="4800"/>
    <cellStyle name="Comma 2 2 3 2" xfId="4801"/>
    <cellStyle name="Comma 2 2 4" xfId="4802"/>
    <cellStyle name="Comma 2 2 4 2" xfId="4803"/>
    <cellStyle name="Comma 2 2 4 3" xfId="4804"/>
    <cellStyle name="Comma 2 2 5" xfId="4805"/>
    <cellStyle name="Comma 2 2 6" xfId="4806"/>
    <cellStyle name="Comma 2 2 7" xfId="4807"/>
    <cellStyle name="Comma 2 3" xfId="4808"/>
    <cellStyle name="Comma 2 3 10" xfId="4809"/>
    <cellStyle name="Comma 2 3 2" xfId="4810"/>
    <cellStyle name="Comma 2 3 2 2" xfId="4811"/>
    <cellStyle name="Comma 2 3 2 2 2" xfId="4812"/>
    <cellStyle name="Comma 2 3 2 2 2 2" xfId="4813"/>
    <cellStyle name="Comma 2 3 2 2 2 2 2" xfId="4814"/>
    <cellStyle name="Comma 2 3 2 2 2 3" xfId="4815"/>
    <cellStyle name="Comma 2 3 2 2 2 3 2" xfId="4816"/>
    <cellStyle name="Comma 2 3 2 2 2 4" xfId="4817"/>
    <cellStyle name="Comma 2 3 2 2 2 5" xfId="4818"/>
    <cellStyle name="Comma 2 3 2 2 3" xfId="4819"/>
    <cellStyle name="Comma 2 3 2 2 3 2" xfId="4820"/>
    <cellStyle name="Comma 2 3 2 2 3 3" xfId="4821"/>
    <cellStyle name="Comma 2 3 2 2 3 4" xfId="4822"/>
    <cellStyle name="Comma 2 3 2 2 3 5" xfId="4823"/>
    <cellStyle name="Comma 2 3 2 2 4" xfId="4824"/>
    <cellStyle name="Comma 2 3 2 2 4 2" xfId="4825"/>
    <cellStyle name="Comma 2 3 2 2 5" xfId="4826"/>
    <cellStyle name="Comma 2 3 2 2 6" xfId="4827"/>
    <cellStyle name="Comma 2 3 2 2 7" xfId="4828"/>
    <cellStyle name="Comma 2 3 2 3" xfId="4829"/>
    <cellStyle name="Comma 2 3 2 3 2" xfId="4830"/>
    <cellStyle name="Comma 2 3 2 3 2 2" xfId="4831"/>
    <cellStyle name="Comma 2 3 2 3 3" xfId="4832"/>
    <cellStyle name="Comma 2 3 2 3 3 2" xfId="4833"/>
    <cellStyle name="Comma 2 3 2 3 4" xfId="4834"/>
    <cellStyle name="Comma 2 3 2 3 5" xfId="4835"/>
    <cellStyle name="Comma 2 3 2 4" xfId="4836"/>
    <cellStyle name="Comma 2 3 2 4 2" xfId="4837"/>
    <cellStyle name="Comma 2 3 2 4 3" xfId="4838"/>
    <cellStyle name="Comma 2 3 2 4 4" xfId="4839"/>
    <cellStyle name="Comma 2 3 2 4 5" xfId="4840"/>
    <cellStyle name="Comma 2 3 2 5" xfId="4841"/>
    <cellStyle name="Comma 2 3 2 5 2" xfId="4842"/>
    <cellStyle name="Comma 2 3 2 6" xfId="4843"/>
    <cellStyle name="Comma 2 3 2 7" xfId="4844"/>
    <cellStyle name="Comma 2 3 2 8" xfId="4845"/>
    <cellStyle name="Comma 2 3 2 9" xfId="4846"/>
    <cellStyle name="Comma 2 3 3" xfId="4847"/>
    <cellStyle name="Comma 2 3 3 2" xfId="4848"/>
    <cellStyle name="Comma 2 3 3 2 2" xfId="4849"/>
    <cellStyle name="Comma 2 3 3 2 2 2" xfId="4850"/>
    <cellStyle name="Comma 2 3 3 2 3" xfId="4851"/>
    <cellStyle name="Comma 2 3 3 2 3 2" xfId="4852"/>
    <cellStyle name="Comma 2 3 3 2 4" xfId="4853"/>
    <cellStyle name="Comma 2 3 3 2 5" xfId="4854"/>
    <cellStyle name="Comma 2 3 3 3" xfId="4855"/>
    <cellStyle name="Comma 2 3 3 3 2" xfId="4856"/>
    <cellStyle name="Comma 2 3 3 3 3" xfId="4857"/>
    <cellStyle name="Comma 2 3 3 3 4" xfId="4858"/>
    <cellStyle name="Comma 2 3 3 3 5" xfId="4859"/>
    <cellStyle name="Comma 2 3 3 4" xfId="4860"/>
    <cellStyle name="Comma 2 3 3 4 2" xfId="4861"/>
    <cellStyle name="Comma 2 3 3 5" xfId="4862"/>
    <cellStyle name="Comma 2 3 3 6" xfId="4863"/>
    <cellStyle name="Comma 2 3 3 7" xfId="4864"/>
    <cellStyle name="Comma 2 3 4" xfId="4865"/>
    <cellStyle name="Comma 2 3 4 2" xfId="4866"/>
    <cellStyle name="Comma 2 3 4 2 2" xfId="4867"/>
    <cellStyle name="Comma 2 3 4 3" xfId="4868"/>
    <cellStyle name="Comma 2 3 4 3 2" xfId="4869"/>
    <cellStyle name="Comma 2 3 4 4" xfId="4870"/>
    <cellStyle name="Comma 2 3 4 5" xfId="4871"/>
    <cellStyle name="Comma 2 3 5" xfId="4872"/>
    <cellStyle name="Comma 2 3 5 2" xfId="4873"/>
    <cellStyle name="Comma 2 3 5 3" xfId="4874"/>
    <cellStyle name="Comma 2 3 6" xfId="4875"/>
    <cellStyle name="Comma 2 3 6 2" xfId="4876"/>
    <cellStyle name="Comma 2 3 6 3" xfId="4877"/>
    <cellStyle name="Comma 2 3 6 4" xfId="4878"/>
    <cellStyle name="Comma 2 3 6 5" xfId="4879"/>
    <cellStyle name="Comma 2 3 7" xfId="4880"/>
    <cellStyle name="Comma 2 3 7 2" xfId="4881"/>
    <cellStyle name="Comma 2 3 8" xfId="4882"/>
    <cellStyle name="Comma 2 3 9" xfId="4883"/>
    <cellStyle name="Comma 2 4" xfId="4884"/>
    <cellStyle name="Comma 2 4 2" xfId="4885"/>
    <cellStyle name="Comma 2 4 2 2" xfId="4886"/>
    <cellStyle name="Comma 2 4 3" xfId="4887"/>
    <cellStyle name="Comma 2 5" xfId="4888"/>
    <cellStyle name="Comma 2 5 2" xfId="4889"/>
    <cellStyle name="Comma 2 5 3" xfId="4890"/>
    <cellStyle name="Comma 2 5 4" xfId="4891"/>
    <cellStyle name="Comma 2 6" xfId="4892"/>
    <cellStyle name="Comma 2 6 2" xfId="4893"/>
    <cellStyle name="Comma 2 7" xfId="4894"/>
    <cellStyle name="Comma 2 8" xfId="4895"/>
    <cellStyle name="Comma 2 9" xfId="4896"/>
    <cellStyle name="Comma 20" xfId="4897"/>
    <cellStyle name="Comma 20 2" xfId="4898"/>
    <cellStyle name="Comma 20 2 2" xfId="4899"/>
    <cellStyle name="Comma 20 2 3" xfId="4900"/>
    <cellStyle name="Comma 20 3" xfId="4901"/>
    <cellStyle name="Comma 20 3 2" xfId="4902"/>
    <cellStyle name="Comma 20 4" xfId="4903"/>
    <cellStyle name="Comma 20 5" xfId="4904"/>
    <cellStyle name="Comma 20 6" xfId="4905"/>
    <cellStyle name="Comma 20 7" xfId="4906"/>
    <cellStyle name="Comma 21" xfId="4907"/>
    <cellStyle name="Comma 21 2" xfId="4908"/>
    <cellStyle name="Comma 21 2 2" xfId="4909"/>
    <cellStyle name="Comma 21 2 3" xfId="4910"/>
    <cellStyle name="Comma 21 3" xfId="4911"/>
    <cellStyle name="Comma 21 3 2" xfId="4912"/>
    <cellStyle name="Comma 21 4" xfId="4913"/>
    <cellStyle name="Comma 21 5" xfId="4914"/>
    <cellStyle name="Comma 21 6" xfId="4915"/>
    <cellStyle name="Comma 21 7" xfId="4916"/>
    <cellStyle name="Comma 22" xfId="4917"/>
    <cellStyle name="Comma 22 2" xfId="4918"/>
    <cellStyle name="Comma 22 2 2" xfId="4919"/>
    <cellStyle name="Comma 22 2 3" xfId="4920"/>
    <cellStyle name="Comma 22 3" xfId="4921"/>
    <cellStyle name="Comma 22 3 2" xfId="4922"/>
    <cellStyle name="Comma 22 3 3" xfId="4923"/>
    <cellStyle name="Comma 22 4" xfId="4924"/>
    <cellStyle name="Comma 22 4 2" xfId="4925"/>
    <cellStyle name="Comma 22 5" xfId="4926"/>
    <cellStyle name="Comma 22 5 2" xfId="4927"/>
    <cellStyle name="Comma 22 6" xfId="4928"/>
    <cellStyle name="Comma 23" xfId="4929"/>
    <cellStyle name="Comma 23 2" xfId="4930"/>
    <cellStyle name="Comma 23 2 2" xfId="4931"/>
    <cellStyle name="Comma 23 2 2 2" xfId="4932"/>
    <cellStyle name="Comma 23 2 3" xfId="4933"/>
    <cellStyle name="Comma 23 3" xfId="4934"/>
    <cellStyle name="Comma 23 3 2" xfId="4935"/>
    <cellStyle name="Comma 23 3 3" xfId="4936"/>
    <cellStyle name="Comma 23 4" xfId="4937"/>
    <cellStyle name="Comma 23 5" xfId="4938"/>
    <cellStyle name="Comma 23 6" xfId="4939"/>
    <cellStyle name="Comma 24" xfId="4940"/>
    <cellStyle name="Comma 24 2" xfId="4941"/>
    <cellStyle name="Comma 24 2 2" xfId="4942"/>
    <cellStyle name="Comma 24 2 3" xfId="4943"/>
    <cellStyle name="Comma 24 3" xfId="4944"/>
    <cellStyle name="Comma 24 3 2" xfId="4945"/>
    <cellStyle name="Comma 24 4" xfId="4946"/>
    <cellStyle name="Comma 24 5" xfId="4947"/>
    <cellStyle name="Comma 25" xfId="4948"/>
    <cellStyle name="Comma 25 2" xfId="4949"/>
    <cellStyle name="Comma 25 2 2" xfId="4950"/>
    <cellStyle name="Comma 25 3" xfId="4951"/>
    <cellStyle name="Comma 26" xfId="4952"/>
    <cellStyle name="Comma 26 2" xfId="4953"/>
    <cellStyle name="Comma 26 3" xfId="4954"/>
    <cellStyle name="Comma 26 4" xfId="4955"/>
    <cellStyle name="Comma 26 4 2" xfId="4956"/>
    <cellStyle name="Comma 26 5" xfId="4957"/>
    <cellStyle name="Comma 27" xfId="4958"/>
    <cellStyle name="Comma 27 2" xfId="4959"/>
    <cellStyle name="Comma 27 3" xfId="4960"/>
    <cellStyle name="Comma 27 4" xfId="4961"/>
    <cellStyle name="Comma 27 4 2" xfId="4962"/>
    <cellStyle name="Comma 27 5" xfId="4963"/>
    <cellStyle name="Comma 28" xfId="4964"/>
    <cellStyle name="Comma 28 2" xfId="4965"/>
    <cellStyle name="Comma 28 3" xfId="4966"/>
    <cellStyle name="Comma 28 4" xfId="4967"/>
    <cellStyle name="Comma 28 4 2" xfId="4968"/>
    <cellStyle name="Comma 28 5" xfId="4969"/>
    <cellStyle name="Comma 29" xfId="4970"/>
    <cellStyle name="Comma 29 2" xfId="4971"/>
    <cellStyle name="Comma 29 3" xfId="4972"/>
    <cellStyle name="Comma 29 4" xfId="4973"/>
    <cellStyle name="Comma 29 4 2" xfId="4974"/>
    <cellStyle name="Comma 29 5" xfId="4975"/>
    <cellStyle name="Comma 3" xfId="4976"/>
    <cellStyle name="Comma 3 2" xfId="4977"/>
    <cellStyle name="Comma 3 2 2" xfId="4978"/>
    <cellStyle name="Comma 3 2 2 2" xfId="4979"/>
    <cellStyle name="Comma 3 2 2 3" xfId="4980"/>
    <cellStyle name="Comma 3 2 3" xfId="4981"/>
    <cellStyle name="Comma 3 2 4" xfId="4982"/>
    <cellStyle name="Comma 3 2 5" xfId="4983"/>
    <cellStyle name="Comma 3 3" xfId="4984"/>
    <cellStyle name="Comma 3 3 2" xfId="4985"/>
    <cellStyle name="Comma 3 3 2 2" xfId="4986"/>
    <cellStyle name="Comma 3 3 3" xfId="4987"/>
    <cellStyle name="Comma 3 3 4" xfId="4988"/>
    <cellStyle name="Comma 3 3 5" xfId="4989"/>
    <cellStyle name="Comma 3 4" xfId="4990"/>
    <cellStyle name="Comma 3 4 2" xfId="4991"/>
    <cellStyle name="Comma 3 4 3" xfId="4992"/>
    <cellStyle name="Comma 3 5" xfId="4993"/>
    <cellStyle name="Comma 3 6" xfId="4994"/>
    <cellStyle name="Comma 3 7" xfId="4995"/>
    <cellStyle name="Comma 30" xfId="4996"/>
    <cellStyle name="Comma 30 2" xfId="4997"/>
    <cellStyle name="Comma 30 3" xfId="4998"/>
    <cellStyle name="Comma 30 4" xfId="4999"/>
    <cellStyle name="Comma 30 4 2" xfId="5000"/>
    <cellStyle name="Comma 30 5" xfId="5001"/>
    <cellStyle name="Comma 30 6" xfId="5002"/>
    <cellStyle name="Comma 31" xfId="5003"/>
    <cellStyle name="Comma 31 2" xfId="5004"/>
    <cellStyle name="Comma 31 3" xfId="5005"/>
    <cellStyle name="Comma 31 4" xfId="5006"/>
    <cellStyle name="Comma 31 4 2" xfId="5007"/>
    <cellStyle name="Comma 31 5" xfId="5008"/>
    <cellStyle name="Comma 31 6" xfId="5009"/>
    <cellStyle name="Comma 32" xfId="5010"/>
    <cellStyle name="Comma 32 2" xfId="5011"/>
    <cellStyle name="Comma 32 2 2" xfId="5012"/>
    <cellStyle name="Comma 32 3" xfId="5013"/>
    <cellStyle name="Comma 33" xfId="5014"/>
    <cellStyle name="Comma 33 2" xfId="5015"/>
    <cellStyle name="Comma 33 2 2" xfId="5016"/>
    <cellStyle name="Comma 33 3" xfId="5017"/>
    <cellStyle name="Comma 34" xfId="5018"/>
    <cellStyle name="Comma 34 2" xfId="5019"/>
    <cellStyle name="Comma 34 2 2" xfId="5020"/>
    <cellStyle name="Comma 34 3" xfId="5021"/>
    <cellStyle name="Comma 35" xfId="5022"/>
    <cellStyle name="Comma 35 2" xfId="5023"/>
    <cellStyle name="Comma 35 2 2" xfId="5024"/>
    <cellStyle name="Comma 35 3" xfId="5025"/>
    <cellStyle name="Comma 36" xfId="5026"/>
    <cellStyle name="Comma 36 2" xfId="5027"/>
    <cellStyle name="Comma 36 3" xfId="5028"/>
    <cellStyle name="Comma 37" xfId="5029"/>
    <cellStyle name="Comma 37 2" xfId="5030"/>
    <cellStyle name="Comma 37 2 2" xfId="5031"/>
    <cellStyle name="Comma 37 3" xfId="5032"/>
    <cellStyle name="Comma 38" xfId="5033"/>
    <cellStyle name="Comma 38 2" xfId="5034"/>
    <cellStyle name="Comma 38 2 2" xfId="5035"/>
    <cellStyle name="Comma 38 3" xfId="5036"/>
    <cellStyle name="Comma 39" xfId="5037"/>
    <cellStyle name="Comma 39 2" xfId="5038"/>
    <cellStyle name="Comma 39 2 2" xfId="5039"/>
    <cellStyle name="Comma 39 3" xfId="5040"/>
    <cellStyle name="Comma 4" xfId="5041"/>
    <cellStyle name="Comma 4 10" xfId="5042"/>
    <cellStyle name="Comma 4 10 2" xfId="5043"/>
    <cellStyle name="Comma 4 11" xfId="5044"/>
    <cellStyle name="Comma 4 12" xfId="5045"/>
    <cellStyle name="Comma 4 13" xfId="5046"/>
    <cellStyle name="Comma 4 14" xfId="5047"/>
    <cellStyle name="Comma 4 15" xfId="5048"/>
    <cellStyle name="Comma 4 16" xfId="5049"/>
    <cellStyle name="Comma 4 2" xfId="5050"/>
    <cellStyle name="Comma 4 2 10" xfId="5051"/>
    <cellStyle name="Comma 4 2 11" xfId="5052"/>
    <cellStyle name="Comma 4 2 12" xfId="5053"/>
    <cellStyle name="Comma 4 2 13" xfId="5054"/>
    <cellStyle name="Comma 4 2 14" xfId="5055"/>
    <cellStyle name="Comma 4 2 2" xfId="5056"/>
    <cellStyle name="Comma 4 2 2 10" xfId="5057"/>
    <cellStyle name="Comma 4 2 2 11" xfId="5058"/>
    <cellStyle name="Comma 4 2 2 2" xfId="5059"/>
    <cellStyle name="Comma 4 2 2 2 2" xfId="5060"/>
    <cellStyle name="Comma 4 2 2 2 2 2" xfId="5061"/>
    <cellStyle name="Comma 4 2 2 2 2 2 2" xfId="5062"/>
    <cellStyle name="Comma 4 2 2 2 2 2 2 2" xfId="5063"/>
    <cellStyle name="Comma 4 2 2 2 2 2 2 2 2" xfId="5064"/>
    <cellStyle name="Comma 4 2 2 2 2 2 2 3" xfId="5065"/>
    <cellStyle name="Comma 4 2 2 2 2 2 2 3 2" xfId="5066"/>
    <cellStyle name="Comma 4 2 2 2 2 2 2 4" xfId="5067"/>
    <cellStyle name="Comma 4 2 2 2 2 2 3" xfId="5068"/>
    <cellStyle name="Comma 4 2 2 2 2 2 3 2" xfId="5069"/>
    <cellStyle name="Comma 4 2 2 2 2 2 3 2 2" xfId="5070"/>
    <cellStyle name="Comma 4 2 2 2 2 2 3 3" xfId="5071"/>
    <cellStyle name="Comma 4 2 2 2 2 2 3 3 2" xfId="5072"/>
    <cellStyle name="Comma 4 2 2 2 2 2 3 4" xfId="5073"/>
    <cellStyle name="Comma 4 2 2 2 2 2 4" xfId="5074"/>
    <cellStyle name="Comma 4 2 2 2 2 2 4 2" xfId="5075"/>
    <cellStyle name="Comma 4 2 2 2 2 2 5" xfId="5076"/>
    <cellStyle name="Comma 4 2 2 2 2 2 5 2" xfId="5077"/>
    <cellStyle name="Comma 4 2 2 2 2 2 6" xfId="5078"/>
    <cellStyle name="Comma 4 2 2 2 2 3" xfId="5079"/>
    <cellStyle name="Comma 4 2 2 2 2 3 2" xfId="5080"/>
    <cellStyle name="Comma 4 2 2 2 2 3 2 2" xfId="5081"/>
    <cellStyle name="Comma 4 2 2 2 2 3 3" xfId="5082"/>
    <cellStyle name="Comma 4 2 2 2 2 3 3 2" xfId="5083"/>
    <cellStyle name="Comma 4 2 2 2 2 3 4" xfId="5084"/>
    <cellStyle name="Comma 4 2 2 2 2 4" xfId="5085"/>
    <cellStyle name="Comma 4 2 2 2 2 4 2" xfId="5086"/>
    <cellStyle name="Comma 4 2 2 2 2 4 2 2" xfId="5087"/>
    <cellStyle name="Comma 4 2 2 2 2 4 3" xfId="5088"/>
    <cellStyle name="Comma 4 2 2 2 2 4 3 2" xfId="5089"/>
    <cellStyle name="Comma 4 2 2 2 2 4 4" xfId="5090"/>
    <cellStyle name="Comma 4 2 2 2 2 5" xfId="5091"/>
    <cellStyle name="Comma 4 2 2 2 2 5 2" xfId="5092"/>
    <cellStyle name="Comma 4 2 2 2 2 6" xfId="5093"/>
    <cellStyle name="Comma 4 2 2 2 2 6 2" xfId="5094"/>
    <cellStyle name="Comma 4 2 2 2 2 7" xfId="5095"/>
    <cellStyle name="Comma 4 2 2 2 3" xfId="5096"/>
    <cellStyle name="Comma 4 2 2 2 3 2" xfId="5097"/>
    <cellStyle name="Comma 4 2 2 2 3 2 2" xfId="5098"/>
    <cellStyle name="Comma 4 2 2 2 3 2 2 2" xfId="5099"/>
    <cellStyle name="Comma 4 2 2 2 3 2 3" xfId="5100"/>
    <cellStyle name="Comma 4 2 2 2 3 2 3 2" xfId="5101"/>
    <cellStyle name="Comma 4 2 2 2 3 2 4" xfId="5102"/>
    <cellStyle name="Comma 4 2 2 2 3 3" xfId="5103"/>
    <cellStyle name="Comma 4 2 2 2 3 3 2" xfId="5104"/>
    <cellStyle name="Comma 4 2 2 2 3 3 2 2" xfId="5105"/>
    <cellStyle name="Comma 4 2 2 2 3 3 3" xfId="5106"/>
    <cellStyle name="Comma 4 2 2 2 3 3 3 2" xfId="5107"/>
    <cellStyle name="Comma 4 2 2 2 3 3 4" xfId="5108"/>
    <cellStyle name="Comma 4 2 2 2 3 4" xfId="5109"/>
    <cellStyle name="Comma 4 2 2 2 3 4 2" xfId="5110"/>
    <cellStyle name="Comma 4 2 2 2 3 5" xfId="5111"/>
    <cellStyle name="Comma 4 2 2 2 3 5 2" xfId="5112"/>
    <cellStyle name="Comma 4 2 2 2 3 6" xfId="5113"/>
    <cellStyle name="Comma 4 2 2 2 4" xfId="5114"/>
    <cellStyle name="Comma 4 2 2 2 4 2" xfId="5115"/>
    <cellStyle name="Comma 4 2 2 2 4 2 2" xfId="5116"/>
    <cellStyle name="Comma 4 2 2 2 4 3" xfId="5117"/>
    <cellStyle name="Comma 4 2 2 2 4 3 2" xfId="5118"/>
    <cellStyle name="Comma 4 2 2 2 4 4" xfId="5119"/>
    <cellStyle name="Comma 4 2 2 2 5" xfId="5120"/>
    <cellStyle name="Comma 4 2 2 2 5 2" xfId="5121"/>
    <cellStyle name="Comma 4 2 2 2 5 2 2" xfId="5122"/>
    <cellStyle name="Comma 4 2 2 2 5 3" xfId="5123"/>
    <cellStyle name="Comma 4 2 2 2 5 3 2" xfId="5124"/>
    <cellStyle name="Comma 4 2 2 2 5 4" xfId="5125"/>
    <cellStyle name="Comma 4 2 2 2 6" xfId="5126"/>
    <cellStyle name="Comma 4 2 2 2 6 2" xfId="5127"/>
    <cellStyle name="Comma 4 2 2 2 7" xfId="5128"/>
    <cellStyle name="Comma 4 2 2 2 7 2" xfId="5129"/>
    <cellStyle name="Comma 4 2 2 2 8" xfId="5130"/>
    <cellStyle name="Comma 4 2 2 3" xfId="5131"/>
    <cellStyle name="Comma 4 2 2 3 2" xfId="5132"/>
    <cellStyle name="Comma 4 2 2 3 2 2" xfId="5133"/>
    <cellStyle name="Comma 4 2 2 3 2 2 2" xfId="5134"/>
    <cellStyle name="Comma 4 2 2 3 2 2 2 2" xfId="5135"/>
    <cellStyle name="Comma 4 2 2 3 2 2 3" xfId="5136"/>
    <cellStyle name="Comma 4 2 2 3 2 2 3 2" xfId="5137"/>
    <cellStyle name="Comma 4 2 2 3 2 2 4" xfId="5138"/>
    <cellStyle name="Comma 4 2 2 3 2 3" xfId="5139"/>
    <cellStyle name="Comma 4 2 2 3 2 3 2" xfId="5140"/>
    <cellStyle name="Comma 4 2 2 3 2 3 2 2" xfId="5141"/>
    <cellStyle name="Comma 4 2 2 3 2 3 3" xfId="5142"/>
    <cellStyle name="Comma 4 2 2 3 2 3 3 2" xfId="5143"/>
    <cellStyle name="Comma 4 2 2 3 2 3 4" xfId="5144"/>
    <cellStyle name="Comma 4 2 2 3 2 4" xfId="5145"/>
    <cellStyle name="Comma 4 2 2 3 2 4 2" xfId="5146"/>
    <cellStyle name="Comma 4 2 2 3 2 5" xfId="5147"/>
    <cellStyle name="Comma 4 2 2 3 2 5 2" xfId="5148"/>
    <cellStyle name="Comma 4 2 2 3 2 6" xfId="5149"/>
    <cellStyle name="Comma 4 2 2 3 3" xfId="5150"/>
    <cellStyle name="Comma 4 2 2 3 3 2" xfId="5151"/>
    <cellStyle name="Comma 4 2 2 3 3 2 2" xfId="5152"/>
    <cellStyle name="Comma 4 2 2 3 3 3" xfId="5153"/>
    <cellStyle name="Comma 4 2 2 3 3 3 2" xfId="5154"/>
    <cellStyle name="Comma 4 2 2 3 3 4" xfId="5155"/>
    <cellStyle name="Comma 4 2 2 3 4" xfId="5156"/>
    <cellStyle name="Comma 4 2 2 3 4 2" xfId="5157"/>
    <cellStyle name="Comma 4 2 2 3 4 2 2" xfId="5158"/>
    <cellStyle name="Comma 4 2 2 3 4 3" xfId="5159"/>
    <cellStyle name="Comma 4 2 2 3 4 3 2" xfId="5160"/>
    <cellStyle name="Comma 4 2 2 3 4 4" xfId="5161"/>
    <cellStyle name="Comma 4 2 2 3 5" xfId="5162"/>
    <cellStyle name="Comma 4 2 2 3 5 2" xfId="5163"/>
    <cellStyle name="Comma 4 2 2 3 6" xfId="5164"/>
    <cellStyle name="Comma 4 2 2 3 6 2" xfId="5165"/>
    <cellStyle name="Comma 4 2 2 3 7" xfId="5166"/>
    <cellStyle name="Comma 4 2 2 4" xfId="5167"/>
    <cellStyle name="Comma 4 2 2 4 2" xfId="5168"/>
    <cellStyle name="Comma 4 2 2 4 2 2" xfId="5169"/>
    <cellStyle name="Comma 4 2 2 4 2 2 2" xfId="5170"/>
    <cellStyle name="Comma 4 2 2 4 2 3" xfId="5171"/>
    <cellStyle name="Comma 4 2 2 4 2 3 2" xfId="5172"/>
    <cellStyle name="Comma 4 2 2 4 2 4" xfId="5173"/>
    <cellStyle name="Comma 4 2 2 4 3" xfId="5174"/>
    <cellStyle name="Comma 4 2 2 4 3 2" xfId="5175"/>
    <cellStyle name="Comma 4 2 2 4 3 2 2" xfId="5176"/>
    <cellStyle name="Comma 4 2 2 4 3 3" xfId="5177"/>
    <cellStyle name="Comma 4 2 2 4 3 3 2" xfId="5178"/>
    <cellStyle name="Comma 4 2 2 4 3 4" xfId="5179"/>
    <cellStyle name="Comma 4 2 2 4 4" xfId="5180"/>
    <cellStyle name="Comma 4 2 2 4 4 2" xfId="5181"/>
    <cellStyle name="Comma 4 2 2 4 5" xfId="5182"/>
    <cellStyle name="Comma 4 2 2 4 5 2" xfId="5183"/>
    <cellStyle name="Comma 4 2 2 4 6" xfId="5184"/>
    <cellStyle name="Comma 4 2 2 5" xfId="5185"/>
    <cellStyle name="Comma 4 2 2 5 2" xfId="5186"/>
    <cellStyle name="Comma 4 2 2 5 2 2" xfId="5187"/>
    <cellStyle name="Comma 4 2 2 5 3" xfId="5188"/>
    <cellStyle name="Comma 4 2 2 5 3 2" xfId="5189"/>
    <cellStyle name="Comma 4 2 2 5 4" xfId="5190"/>
    <cellStyle name="Comma 4 2 2 6" xfId="5191"/>
    <cellStyle name="Comma 4 2 2 6 2" xfId="5192"/>
    <cellStyle name="Comma 4 2 2 6 2 2" xfId="5193"/>
    <cellStyle name="Comma 4 2 2 6 3" xfId="5194"/>
    <cellStyle name="Comma 4 2 2 6 3 2" xfId="5195"/>
    <cellStyle name="Comma 4 2 2 6 4" xfId="5196"/>
    <cellStyle name="Comma 4 2 2 7" xfId="5197"/>
    <cellStyle name="Comma 4 2 2 7 2" xfId="5198"/>
    <cellStyle name="Comma 4 2 2 8" xfId="5199"/>
    <cellStyle name="Comma 4 2 2 8 2" xfId="5200"/>
    <cellStyle name="Comma 4 2 2 9" xfId="5201"/>
    <cellStyle name="Comma 4 2 3" xfId="5202"/>
    <cellStyle name="Comma 4 2 3 2" xfId="5203"/>
    <cellStyle name="Comma 4 2 3 2 2" xfId="5204"/>
    <cellStyle name="Comma 4 2 3 2 2 2" xfId="5205"/>
    <cellStyle name="Comma 4 2 3 2 2 2 2" xfId="5206"/>
    <cellStyle name="Comma 4 2 3 2 2 2 2 2" xfId="5207"/>
    <cellStyle name="Comma 4 2 3 2 2 2 3" xfId="5208"/>
    <cellStyle name="Comma 4 2 3 2 2 2 3 2" xfId="5209"/>
    <cellStyle name="Comma 4 2 3 2 2 2 4" xfId="5210"/>
    <cellStyle name="Comma 4 2 3 2 2 3" xfId="5211"/>
    <cellStyle name="Comma 4 2 3 2 2 3 2" xfId="5212"/>
    <cellStyle name="Comma 4 2 3 2 2 3 2 2" xfId="5213"/>
    <cellStyle name="Comma 4 2 3 2 2 3 3" xfId="5214"/>
    <cellStyle name="Comma 4 2 3 2 2 3 3 2" xfId="5215"/>
    <cellStyle name="Comma 4 2 3 2 2 3 4" xfId="5216"/>
    <cellStyle name="Comma 4 2 3 2 2 4" xfId="5217"/>
    <cellStyle name="Comma 4 2 3 2 2 4 2" xfId="5218"/>
    <cellStyle name="Comma 4 2 3 2 2 5" xfId="5219"/>
    <cellStyle name="Comma 4 2 3 2 2 5 2" xfId="5220"/>
    <cellStyle name="Comma 4 2 3 2 2 6" xfId="5221"/>
    <cellStyle name="Comma 4 2 3 2 3" xfId="5222"/>
    <cellStyle name="Comma 4 2 3 2 3 2" xfId="5223"/>
    <cellStyle name="Comma 4 2 3 2 3 2 2" xfId="5224"/>
    <cellStyle name="Comma 4 2 3 2 3 3" xfId="5225"/>
    <cellStyle name="Comma 4 2 3 2 3 3 2" xfId="5226"/>
    <cellStyle name="Comma 4 2 3 2 3 4" xfId="5227"/>
    <cellStyle name="Comma 4 2 3 2 4" xfId="5228"/>
    <cellStyle name="Comma 4 2 3 2 4 2" xfId="5229"/>
    <cellStyle name="Comma 4 2 3 2 4 2 2" xfId="5230"/>
    <cellStyle name="Comma 4 2 3 2 4 3" xfId="5231"/>
    <cellStyle name="Comma 4 2 3 2 4 3 2" xfId="5232"/>
    <cellStyle name="Comma 4 2 3 2 4 4" xfId="5233"/>
    <cellStyle name="Comma 4 2 3 2 5" xfId="5234"/>
    <cellStyle name="Comma 4 2 3 2 5 2" xfId="5235"/>
    <cellStyle name="Comma 4 2 3 2 6" xfId="5236"/>
    <cellStyle name="Comma 4 2 3 2 6 2" xfId="5237"/>
    <cellStyle name="Comma 4 2 3 2 7" xfId="5238"/>
    <cellStyle name="Comma 4 2 3 3" xfId="5239"/>
    <cellStyle name="Comma 4 2 3 3 2" xfId="5240"/>
    <cellStyle name="Comma 4 2 3 3 2 2" xfId="5241"/>
    <cellStyle name="Comma 4 2 3 3 2 2 2" xfId="5242"/>
    <cellStyle name="Comma 4 2 3 3 2 3" xfId="5243"/>
    <cellStyle name="Comma 4 2 3 3 2 3 2" xfId="5244"/>
    <cellStyle name="Comma 4 2 3 3 2 4" xfId="5245"/>
    <cellStyle name="Comma 4 2 3 3 3" xfId="5246"/>
    <cellStyle name="Comma 4 2 3 3 3 2" xfId="5247"/>
    <cellStyle name="Comma 4 2 3 3 3 2 2" xfId="5248"/>
    <cellStyle name="Comma 4 2 3 3 3 3" xfId="5249"/>
    <cellStyle name="Comma 4 2 3 3 3 3 2" xfId="5250"/>
    <cellStyle name="Comma 4 2 3 3 3 4" xfId="5251"/>
    <cellStyle name="Comma 4 2 3 3 4" xfId="5252"/>
    <cellStyle name="Comma 4 2 3 3 4 2" xfId="5253"/>
    <cellStyle name="Comma 4 2 3 3 5" xfId="5254"/>
    <cellStyle name="Comma 4 2 3 3 5 2" xfId="5255"/>
    <cellStyle name="Comma 4 2 3 3 6" xfId="5256"/>
    <cellStyle name="Comma 4 2 3 4" xfId="5257"/>
    <cellStyle name="Comma 4 2 3 4 2" xfId="5258"/>
    <cellStyle name="Comma 4 2 3 4 2 2" xfId="5259"/>
    <cellStyle name="Comma 4 2 3 4 3" xfId="5260"/>
    <cellStyle name="Comma 4 2 3 4 3 2" xfId="5261"/>
    <cellStyle name="Comma 4 2 3 4 4" xfId="5262"/>
    <cellStyle name="Comma 4 2 3 5" xfId="5263"/>
    <cellStyle name="Comma 4 2 3 5 2" xfId="5264"/>
    <cellStyle name="Comma 4 2 3 5 2 2" xfId="5265"/>
    <cellStyle name="Comma 4 2 3 5 3" xfId="5266"/>
    <cellStyle name="Comma 4 2 3 5 3 2" xfId="5267"/>
    <cellStyle name="Comma 4 2 3 5 4" xfId="5268"/>
    <cellStyle name="Comma 4 2 3 6" xfId="5269"/>
    <cellStyle name="Comma 4 2 3 6 2" xfId="5270"/>
    <cellStyle name="Comma 4 2 3 7" xfId="5271"/>
    <cellStyle name="Comma 4 2 3 7 2" xfId="5272"/>
    <cellStyle name="Comma 4 2 3 8" xfId="5273"/>
    <cellStyle name="Comma 4 2 3 9" xfId="5274"/>
    <cellStyle name="Comma 4 2 4" xfId="5275"/>
    <cellStyle name="Comma 4 2 4 2" xfId="5276"/>
    <cellStyle name="Comma 4 2 4 2 2" xfId="5277"/>
    <cellStyle name="Comma 4 2 4 2 2 2" xfId="5278"/>
    <cellStyle name="Comma 4 2 4 2 2 2 2" xfId="5279"/>
    <cellStyle name="Comma 4 2 4 2 2 3" xfId="5280"/>
    <cellStyle name="Comma 4 2 4 2 2 3 2" xfId="5281"/>
    <cellStyle name="Comma 4 2 4 2 2 4" xfId="5282"/>
    <cellStyle name="Comma 4 2 4 2 3" xfId="5283"/>
    <cellStyle name="Comma 4 2 4 2 3 2" xfId="5284"/>
    <cellStyle name="Comma 4 2 4 2 3 2 2" xfId="5285"/>
    <cellStyle name="Comma 4 2 4 2 3 3" xfId="5286"/>
    <cellStyle name="Comma 4 2 4 2 3 3 2" xfId="5287"/>
    <cellStyle name="Comma 4 2 4 2 3 4" xfId="5288"/>
    <cellStyle name="Comma 4 2 4 2 4" xfId="5289"/>
    <cellStyle name="Comma 4 2 4 2 4 2" xfId="5290"/>
    <cellStyle name="Comma 4 2 4 2 5" xfId="5291"/>
    <cellStyle name="Comma 4 2 4 2 5 2" xfId="5292"/>
    <cellStyle name="Comma 4 2 4 2 6" xfId="5293"/>
    <cellStyle name="Comma 4 2 4 3" xfId="5294"/>
    <cellStyle name="Comma 4 2 4 3 2" xfId="5295"/>
    <cellStyle name="Comma 4 2 4 3 2 2" xfId="5296"/>
    <cellStyle name="Comma 4 2 4 3 3" xfId="5297"/>
    <cellStyle name="Comma 4 2 4 3 3 2" xfId="5298"/>
    <cellStyle name="Comma 4 2 4 3 4" xfId="5299"/>
    <cellStyle name="Comma 4 2 4 4" xfId="5300"/>
    <cellStyle name="Comma 4 2 4 4 2" xfId="5301"/>
    <cellStyle name="Comma 4 2 4 4 2 2" xfId="5302"/>
    <cellStyle name="Comma 4 2 4 4 3" xfId="5303"/>
    <cellStyle name="Comma 4 2 4 4 3 2" xfId="5304"/>
    <cellStyle name="Comma 4 2 4 4 4" xfId="5305"/>
    <cellStyle name="Comma 4 2 4 5" xfId="5306"/>
    <cellStyle name="Comma 4 2 4 5 2" xfId="5307"/>
    <cellStyle name="Comma 4 2 4 6" xfId="5308"/>
    <cellStyle name="Comma 4 2 4 6 2" xfId="5309"/>
    <cellStyle name="Comma 4 2 4 7" xfId="5310"/>
    <cellStyle name="Comma 4 2 5" xfId="5311"/>
    <cellStyle name="Comma 4 2 5 2" xfId="5312"/>
    <cellStyle name="Comma 4 2 5 2 2" xfId="5313"/>
    <cellStyle name="Comma 4 2 5 2 2 2" xfId="5314"/>
    <cellStyle name="Comma 4 2 5 2 3" xfId="5315"/>
    <cellStyle name="Comma 4 2 5 2 3 2" xfId="5316"/>
    <cellStyle name="Comma 4 2 5 2 4" xfId="5317"/>
    <cellStyle name="Comma 4 2 5 3" xfId="5318"/>
    <cellStyle name="Comma 4 2 5 3 2" xfId="5319"/>
    <cellStyle name="Comma 4 2 5 3 2 2" xfId="5320"/>
    <cellStyle name="Comma 4 2 5 3 3" xfId="5321"/>
    <cellStyle name="Comma 4 2 5 3 3 2" xfId="5322"/>
    <cellStyle name="Comma 4 2 5 3 4" xfId="5323"/>
    <cellStyle name="Comma 4 2 5 4" xfId="5324"/>
    <cellStyle name="Comma 4 2 5 4 2" xfId="5325"/>
    <cellStyle name="Comma 4 2 5 5" xfId="5326"/>
    <cellStyle name="Comma 4 2 5 5 2" xfId="5327"/>
    <cellStyle name="Comma 4 2 5 6" xfId="5328"/>
    <cellStyle name="Comma 4 2 6" xfId="5329"/>
    <cellStyle name="Comma 4 2 6 2" xfId="5330"/>
    <cellStyle name="Comma 4 2 6 2 2" xfId="5331"/>
    <cellStyle name="Comma 4 2 6 3" xfId="5332"/>
    <cellStyle name="Comma 4 2 6 3 2" xfId="5333"/>
    <cellStyle name="Comma 4 2 6 4" xfId="5334"/>
    <cellStyle name="Comma 4 2 7" xfId="5335"/>
    <cellStyle name="Comma 4 2 7 2" xfId="5336"/>
    <cellStyle name="Comma 4 2 7 2 2" xfId="5337"/>
    <cellStyle name="Comma 4 2 7 3" xfId="5338"/>
    <cellStyle name="Comma 4 2 7 3 2" xfId="5339"/>
    <cellStyle name="Comma 4 2 7 4" xfId="5340"/>
    <cellStyle name="Comma 4 2 8" xfId="5341"/>
    <cellStyle name="Comma 4 2 8 2" xfId="5342"/>
    <cellStyle name="Comma 4 2 9" xfId="5343"/>
    <cellStyle name="Comma 4 2 9 2" xfId="5344"/>
    <cellStyle name="Comma 4 3" xfId="5345"/>
    <cellStyle name="Comma 4 3 10" xfId="5346"/>
    <cellStyle name="Comma 4 3 11" xfId="5347"/>
    <cellStyle name="Comma 4 3 12" xfId="5348"/>
    <cellStyle name="Comma 4 3 13" xfId="5349"/>
    <cellStyle name="Comma 4 3 14" xfId="5350"/>
    <cellStyle name="Comma 4 3 2" xfId="5351"/>
    <cellStyle name="Comma 4 3 2 2" xfId="5352"/>
    <cellStyle name="Comma 4 3 2 2 2" xfId="5353"/>
    <cellStyle name="Comma 4 3 2 2 2 2" xfId="5354"/>
    <cellStyle name="Comma 4 3 2 2 2 2 2" xfId="5355"/>
    <cellStyle name="Comma 4 3 2 2 2 2 2 2" xfId="5356"/>
    <cellStyle name="Comma 4 3 2 2 2 2 3" xfId="5357"/>
    <cellStyle name="Comma 4 3 2 2 2 2 3 2" xfId="5358"/>
    <cellStyle name="Comma 4 3 2 2 2 2 4" xfId="5359"/>
    <cellStyle name="Comma 4 3 2 2 2 3" xfId="5360"/>
    <cellStyle name="Comma 4 3 2 2 2 3 2" xfId="5361"/>
    <cellStyle name="Comma 4 3 2 2 2 3 2 2" xfId="5362"/>
    <cellStyle name="Comma 4 3 2 2 2 3 3" xfId="5363"/>
    <cellStyle name="Comma 4 3 2 2 2 3 3 2" xfId="5364"/>
    <cellStyle name="Comma 4 3 2 2 2 3 4" xfId="5365"/>
    <cellStyle name="Comma 4 3 2 2 2 4" xfId="5366"/>
    <cellStyle name="Comma 4 3 2 2 2 4 2" xfId="5367"/>
    <cellStyle name="Comma 4 3 2 2 2 5" xfId="5368"/>
    <cellStyle name="Comma 4 3 2 2 2 5 2" xfId="5369"/>
    <cellStyle name="Comma 4 3 2 2 2 6" xfId="5370"/>
    <cellStyle name="Comma 4 3 2 2 3" xfId="5371"/>
    <cellStyle name="Comma 4 3 2 2 3 2" xfId="5372"/>
    <cellStyle name="Comma 4 3 2 2 3 2 2" xfId="5373"/>
    <cellStyle name="Comma 4 3 2 2 3 3" xfId="5374"/>
    <cellStyle name="Comma 4 3 2 2 3 3 2" xfId="5375"/>
    <cellStyle name="Comma 4 3 2 2 3 4" xfId="5376"/>
    <cellStyle name="Comma 4 3 2 2 4" xfId="5377"/>
    <cellStyle name="Comma 4 3 2 2 4 2" xfId="5378"/>
    <cellStyle name="Comma 4 3 2 2 4 2 2" xfId="5379"/>
    <cellStyle name="Comma 4 3 2 2 4 3" xfId="5380"/>
    <cellStyle name="Comma 4 3 2 2 4 3 2" xfId="5381"/>
    <cellStyle name="Comma 4 3 2 2 4 4" xfId="5382"/>
    <cellStyle name="Comma 4 3 2 2 5" xfId="5383"/>
    <cellStyle name="Comma 4 3 2 2 5 2" xfId="5384"/>
    <cellStyle name="Comma 4 3 2 2 6" xfId="5385"/>
    <cellStyle name="Comma 4 3 2 2 6 2" xfId="5386"/>
    <cellStyle name="Comma 4 3 2 2 7" xfId="5387"/>
    <cellStyle name="Comma 4 3 2 2 8" xfId="5388"/>
    <cellStyle name="Comma 4 3 2 3" xfId="5389"/>
    <cellStyle name="Comma 4 3 2 3 2" xfId="5390"/>
    <cellStyle name="Comma 4 3 2 3 2 2" xfId="5391"/>
    <cellStyle name="Comma 4 3 2 3 2 2 2" xfId="5392"/>
    <cellStyle name="Comma 4 3 2 3 2 3" xfId="5393"/>
    <cellStyle name="Comma 4 3 2 3 2 3 2" xfId="5394"/>
    <cellStyle name="Comma 4 3 2 3 2 4" xfId="5395"/>
    <cellStyle name="Comma 4 3 2 3 3" xfId="5396"/>
    <cellStyle name="Comma 4 3 2 3 3 2" xfId="5397"/>
    <cellStyle name="Comma 4 3 2 3 3 2 2" xfId="5398"/>
    <cellStyle name="Comma 4 3 2 3 3 3" xfId="5399"/>
    <cellStyle name="Comma 4 3 2 3 3 3 2" xfId="5400"/>
    <cellStyle name="Comma 4 3 2 3 3 4" xfId="5401"/>
    <cellStyle name="Comma 4 3 2 3 4" xfId="5402"/>
    <cellStyle name="Comma 4 3 2 3 4 2" xfId="5403"/>
    <cellStyle name="Comma 4 3 2 3 5" xfId="5404"/>
    <cellStyle name="Comma 4 3 2 3 5 2" xfId="5405"/>
    <cellStyle name="Comma 4 3 2 3 6" xfId="5406"/>
    <cellStyle name="Comma 4 3 2 3 7" xfId="5407"/>
    <cellStyle name="Comma 4 3 2 4" xfId="5408"/>
    <cellStyle name="Comma 4 3 2 4 2" xfId="5409"/>
    <cellStyle name="Comma 4 3 2 4 2 2" xfId="5410"/>
    <cellStyle name="Comma 4 3 2 4 3" xfId="5411"/>
    <cellStyle name="Comma 4 3 2 4 3 2" xfId="5412"/>
    <cellStyle name="Comma 4 3 2 4 4" xfId="5413"/>
    <cellStyle name="Comma 4 3 2 5" xfId="5414"/>
    <cellStyle name="Comma 4 3 2 5 2" xfId="5415"/>
    <cellStyle name="Comma 4 3 2 5 2 2" xfId="5416"/>
    <cellStyle name="Comma 4 3 2 5 3" xfId="5417"/>
    <cellStyle name="Comma 4 3 2 5 3 2" xfId="5418"/>
    <cellStyle name="Comma 4 3 2 5 4" xfId="5419"/>
    <cellStyle name="Comma 4 3 2 6" xfId="5420"/>
    <cellStyle name="Comma 4 3 2 6 2" xfId="5421"/>
    <cellStyle name="Comma 4 3 2 7" xfId="5422"/>
    <cellStyle name="Comma 4 3 2 7 2" xfId="5423"/>
    <cellStyle name="Comma 4 3 2 8" xfId="5424"/>
    <cellStyle name="Comma 4 3 2 9" xfId="5425"/>
    <cellStyle name="Comma 4 3 3" xfId="5426"/>
    <cellStyle name="Comma 4 3 3 2" xfId="5427"/>
    <cellStyle name="Comma 4 3 3 2 2" xfId="5428"/>
    <cellStyle name="Comma 4 3 3 2 2 2" xfId="5429"/>
    <cellStyle name="Comma 4 3 3 2 2 2 2" xfId="5430"/>
    <cellStyle name="Comma 4 3 3 2 2 3" xfId="5431"/>
    <cellStyle name="Comma 4 3 3 2 2 3 2" xfId="5432"/>
    <cellStyle name="Comma 4 3 3 2 2 4" xfId="5433"/>
    <cellStyle name="Comma 4 3 3 2 3" xfId="5434"/>
    <cellStyle name="Comma 4 3 3 2 3 2" xfId="5435"/>
    <cellStyle name="Comma 4 3 3 2 3 2 2" xfId="5436"/>
    <cellStyle name="Comma 4 3 3 2 3 3" xfId="5437"/>
    <cellStyle name="Comma 4 3 3 2 3 3 2" xfId="5438"/>
    <cellStyle name="Comma 4 3 3 2 3 4" xfId="5439"/>
    <cellStyle name="Comma 4 3 3 2 4" xfId="5440"/>
    <cellStyle name="Comma 4 3 3 2 4 2" xfId="5441"/>
    <cellStyle name="Comma 4 3 3 2 5" xfId="5442"/>
    <cellStyle name="Comma 4 3 3 2 5 2" xfId="5443"/>
    <cellStyle name="Comma 4 3 3 2 6" xfId="5444"/>
    <cellStyle name="Comma 4 3 3 3" xfId="5445"/>
    <cellStyle name="Comma 4 3 3 3 2" xfId="5446"/>
    <cellStyle name="Comma 4 3 3 3 2 2" xfId="5447"/>
    <cellStyle name="Comma 4 3 3 3 3" xfId="5448"/>
    <cellStyle name="Comma 4 3 3 3 3 2" xfId="5449"/>
    <cellStyle name="Comma 4 3 3 3 4" xfId="5450"/>
    <cellStyle name="Comma 4 3 3 4" xfId="5451"/>
    <cellStyle name="Comma 4 3 3 4 2" xfId="5452"/>
    <cellStyle name="Comma 4 3 3 4 2 2" xfId="5453"/>
    <cellStyle name="Comma 4 3 3 4 3" xfId="5454"/>
    <cellStyle name="Comma 4 3 3 4 3 2" xfId="5455"/>
    <cellStyle name="Comma 4 3 3 4 4" xfId="5456"/>
    <cellStyle name="Comma 4 3 3 5" xfId="5457"/>
    <cellStyle name="Comma 4 3 3 5 2" xfId="5458"/>
    <cellStyle name="Comma 4 3 3 6" xfId="5459"/>
    <cellStyle name="Comma 4 3 3 6 2" xfId="5460"/>
    <cellStyle name="Comma 4 3 3 7" xfId="5461"/>
    <cellStyle name="Comma 4 3 3 8" xfId="5462"/>
    <cellStyle name="Comma 4 3 4" xfId="5463"/>
    <cellStyle name="Comma 4 3 4 2" xfId="5464"/>
    <cellStyle name="Comma 4 3 4 2 2" xfId="5465"/>
    <cellStyle name="Comma 4 3 4 2 2 2" xfId="5466"/>
    <cellStyle name="Comma 4 3 4 2 3" xfId="5467"/>
    <cellStyle name="Comma 4 3 4 2 3 2" xfId="5468"/>
    <cellStyle name="Comma 4 3 4 2 4" xfId="5469"/>
    <cellStyle name="Comma 4 3 4 3" xfId="5470"/>
    <cellStyle name="Comma 4 3 4 3 2" xfId="5471"/>
    <cellStyle name="Comma 4 3 4 3 2 2" xfId="5472"/>
    <cellStyle name="Comma 4 3 4 3 3" xfId="5473"/>
    <cellStyle name="Comma 4 3 4 3 3 2" xfId="5474"/>
    <cellStyle name="Comma 4 3 4 3 4" xfId="5475"/>
    <cellStyle name="Comma 4 3 4 4" xfId="5476"/>
    <cellStyle name="Comma 4 3 4 4 2" xfId="5477"/>
    <cellStyle name="Comma 4 3 4 5" xfId="5478"/>
    <cellStyle name="Comma 4 3 4 5 2" xfId="5479"/>
    <cellStyle name="Comma 4 3 4 6" xfId="5480"/>
    <cellStyle name="Comma 4 3 5" xfId="5481"/>
    <cellStyle name="Comma 4 3 5 2" xfId="5482"/>
    <cellStyle name="Comma 4 3 5 2 2" xfId="5483"/>
    <cellStyle name="Comma 4 3 5 3" xfId="5484"/>
    <cellStyle name="Comma 4 3 5 3 2" xfId="5485"/>
    <cellStyle name="Comma 4 3 5 4" xfId="5486"/>
    <cellStyle name="Comma 4 3 6" xfId="5487"/>
    <cellStyle name="Comma 4 3 6 2" xfId="5488"/>
    <cellStyle name="Comma 4 3 6 2 2" xfId="5489"/>
    <cellStyle name="Comma 4 3 6 3" xfId="5490"/>
    <cellStyle name="Comma 4 3 6 3 2" xfId="5491"/>
    <cellStyle name="Comma 4 3 6 4" xfId="5492"/>
    <cellStyle name="Comma 4 3 7" xfId="5493"/>
    <cellStyle name="Comma 4 3 7 2" xfId="5494"/>
    <cellStyle name="Comma 4 3 8" xfId="5495"/>
    <cellStyle name="Comma 4 3 8 2" xfId="5496"/>
    <cellStyle name="Comma 4 3 9" xfId="5497"/>
    <cellStyle name="Comma 4 4" xfId="5498"/>
    <cellStyle name="Comma 4 4 10" xfId="5499"/>
    <cellStyle name="Comma 4 4 11" xfId="5500"/>
    <cellStyle name="Comma 4 4 12" xfId="5501"/>
    <cellStyle name="Comma 4 4 2" xfId="5502"/>
    <cellStyle name="Comma 4 4 2 2" xfId="5503"/>
    <cellStyle name="Comma 4 4 2 2 2" xfId="5504"/>
    <cellStyle name="Comma 4 4 2 2 2 2" xfId="5505"/>
    <cellStyle name="Comma 4 4 2 2 2 2 2" xfId="5506"/>
    <cellStyle name="Comma 4 4 2 2 2 3" xfId="5507"/>
    <cellStyle name="Comma 4 4 2 2 2 3 2" xfId="5508"/>
    <cellStyle name="Comma 4 4 2 2 2 4" xfId="5509"/>
    <cellStyle name="Comma 4 4 2 2 3" xfId="5510"/>
    <cellStyle name="Comma 4 4 2 2 3 2" xfId="5511"/>
    <cellStyle name="Comma 4 4 2 2 3 2 2" xfId="5512"/>
    <cellStyle name="Comma 4 4 2 2 3 3" xfId="5513"/>
    <cellStyle name="Comma 4 4 2 2 3 3 2" xfId="5514"/>
    <cellStyle name="Comma 4 4 2 2 3 4" xfId="5515"/>
    <cellStyle name="Comma 4 4 2 2 4" xfId="5516"/>
    <cellStyle name="Comma 4 4 2 2 4 2" xfId="5517"/>
    <cellStyle name="Comma 4 4 2 2 5" xfId="5518"/>
    <cellStyle name="Comma 4 4 2 2 5 2" xfId="5519"/>
    <cellStyle name="Comma 4 4 2 2 6" xfId="5520"/>
    <cellStyle name="Comma 4 4 2 2 7" xfId="5521"/>
    <cellStyle name="Comma 4 4 2 3" xfId="5522"/>
    <cellStyle name="Comma 4 4 2 3 2" xfId="5523"/>
    <cellStyle name="Comma 4 4 2 3 2 2" xfId="5524"/>
    <cellStyle name="Comma 4 4 2 3 3" xfId="5525"/>
    <cellStyle name="Comma 4 4 2 3 3 2" xfId="5526"/>
    <cellStyle name="Comma 4 4 2 3 4" xfId="5527"/>
    <cellStyle name="Comma 4 4 2 3 5" xfId="5528"/>
    <cellStyle name="Comma 4 4 2 4" xfId="5529"/>
    <cellStyle name="Comma 4 4 2 4 2" xfId="5530"/>
    <cellStyle name="Comma 4 4 2 4 2 2" xfId="5531"/>
    <cellStyle name="Comma 4 4 2 4 3" xfId="5532"/>
    <cellStyle name="Comma 4 4 2 4 3 2" xfId="5533"/>
    <cellStyle name="Comma 4 4 2 4 4" xfId="5534"/>
    <cellStyle name="Comma 4 4 2 5" xfId="5535"/>
    <cellStyle name="Comma 4 4 2 5 2" xfId="5536"/>
    <cellStyle name="Comma 4 4 2 6" xfId="5537"/>
    <cellStyle name="Comma 4 4 2 6 2" xfId="5538"/>
    <cellStyle name="Comma 4 4 2 7" xfId="5539"/>
    <cellStyle name="Comma 4 4 2 8" xfId="5540"/>
    <cellStyle name="Comma 4 4 2 9" xfId="5541"/>
    <cellStyle name="Comma 4 4 3" xfId="5542"/>
    <cellStyle name="Comma 4 4 3 2" xfId="5543"/>
    <cellStyle name="Comma 4 4 3 2 2" xfId="5544"/>
    <cellStyle name="Comma 4 4 3 2 2 2" xfId="5545"/>
    <cellStyle name="Comma 4 4 3 2 3" xfId="5546"/>
    <cellStyle name="Comma 4 4 3 2 3 2" xfId="5547"/>
    <cellStyle name="Comma 4 4 3 2 4" xfId="5548"/>
    <cellStyle name="Comma 4 4 3 3" xfId="5549"/>
    <cellStyle name="Comma 4 4 3 3 2" xfId="5550"/>
    <cellStyle name="Comma 4 4 3 3 2 2" xfId="5551"/>
    <cellStyle name="Comma 4 4 3 3 3" xfId="5552"/>
    <cellStyle name="Comma 4 4 3 3 3 2" xfId="5553"/>
    <cellStyle name="Comma 4 4 3 3 4" xfId="5554"/>
    <cellStyle name="Comma 4 4 3 4" xfId="5555"/>
    <cellStyle name="Comma 4 4 3 4 2" xfId="5556"/>
    <cellStyle name="Comma 4 4 3 5" xfId="5557"/>
    <cellStyle name="Comma 4 4 3 5 2" xfId="5558"/>
    <cellStyle name="Comma 4 4 3 6" xfId="5559"/>
    <cellStyle name="Comma 4 4 3 7" xfId="5560"/>
    <cellStyle name="Comma 4 4 3 8" xfId="5561"/>
    <cellStyle name="Comma 4 4 4" xfId="5562"/>
    <cellStyle name="Comma 4 4 4 2" xfId="5563"/>
    <cellStyle name="Comma 4 4 4 2 2" xfId="5564"/>
    <cellStyle name="Comma 4 4 4 3" xfId="5565"/>
    <cellStyle name="Comma 4 4 4 3 2" xfId="5566"/>
    <cellStyle name="Comma 4 4 4 4" xfId="5567"/>
    <cellStyle name="Comma 4 4 4 5" xfId="5568"/>
    <cellStyle name="Comma 4 4 5" xfId="5569"/>
    <cellStyle name="Comma 4 4 5 2" xfId="5570"/>
    <cellStyle name="Comma 4 4 5 2 2" xfId="5571"/>
    <cellStyle name="Comma 4 4 5 3" xfId="5572"/>
    <cellStyle name="Comma 4 4 5 3 2" xfId="5573"/>
    <cellStyle name="Comma 4 4 5 4" xfId="5574"/>
    <cellStyle name="Comma 4 4 6" xfId="5575"/>
    <cellStyle name="Comma 4 4 6 2" xfId="5576"/>
    <cellStyle name="Comma 4 4 7" xfId="5577"/>
    <cellStyle name="Comma 4 4 7 2" xfId="5578"/>
    <cellStyle name="Comma 4 4 8" xfId="5579"/>
    <cellStyle name="Comma 4 4 9" xfId="5580"/>
    <cellStyle name="Comma 4 5" xfId="5581"/>
    <cellStyle name="Comma 4 5 2" xfId="5582"/>
    <cellStyle name="Comma 4 5 2 2" xfId="5583"/>
    <cellStyle name="Comma 4 5 2 2 2" xfId="5584"/>
    <cellStyle name="Comma 4 5 2 2 2 2" xfId="5585"/>
    <cellStyle name="Comma 4 5 2 2 3" xfId="5586"/>
    <cellStyle name="Comma 4 5 2 2 3 2" xfId="5587"/>
    <cellStyle name="Comma 4 5 2 2 4" xfId="5588"/>
    <cellStyle name="Comma 4 5 2 3" xfId="5589"/>
    <cellStyle name="Comma 4 5 2 3 2" xfId="5590"/>
    <cellStyle name="Comma 4 5 2 3 2 2" xfId="5591"/>
    <cellStyle name="Comma 4 5 2 3 3" xfId="5592"/>
    <cellStyle name="Comma 4 5 2 3 3 2" xfId="5593"/>
    <cellStyle name="Comma 4 5 2 3 4" xfId="5594"/>
    <cellStyle name="Comma 4 5 2 4" xfId="5595"/>
    <cellStyle name="Comma 4 5 2 4 2" xfId="5596"/>
    <cellStyle name="Comma 4 5 2 5" xfId="5597"/>
    <cellStyle name="Comma 4 5 2 5 2" xfId="5598"/>
    <cellStyle name="Comma 4 5 2 6" xfId="5599"/>
    <cellStyle name="Comma 4 5 3" xfId="5600"/>
    <cellStyle name="Comma 4 5 3 2" xfId="5601"/>
    <cellStyle name="Comma 4 5 3 2 2" xfId="5602"/>
    <cellStyle name="Comma 4 5 3 3" xfId="5603"/>
    <cellStyle name="Comma 4 5 3 3 2" xfId="5604"/>
    <cellStyle name="Comma 4 5 3 4" xfId="5605"/>
    <cellStyle name="Comma 4 5 4" xfId="5606"/>
    <cellStyle name="Comma 4 5 4 2" xfId="5607"/>
    <cellStyle name="Comma 4 5 4 2 2" xfId="5608"/>
    <cellStyle name="Comma 4 5 4 3" xfId="5609"/>
    <cellStyle name="Comma 4 5 4 3 2" xfId="5610"/>
    <cellStyle name="Comma 4 5 4 4" xfId="5611"/>
    <cellStyle name="Comma 4 5 5" xfId="5612"/>
    <cellStyle name="Comma 4 5 5 2" xfId="5613"/>
    <cellStyle name="Comma 4 5 6" xfId="5614"/>
    <cellStyle name="Comma 4 5 6 2" xfId="5615"/>
    <cellStyle name="Comma 4 5 7" xfId="5616"/>
    <cellStyle name="Comma 4 5 8" xfId="5617"/>
    <cellStyle name="Comma 4 6" xfId="5618"/>
    <cellStyle name="Comma 4 6 2" xfId="5619"/>
    <cellStyle name="Comma 4 6 2 2" xfId="5620"/>
    <cellStyle name="Comma 4 6 2 2 2" xfId="5621"/>
    <cellStyle name="Comma 4 6 2 3" xfId="5622"/>
    <cellStyle name="Comma 4 6 2 3 2" xfId="5623"/>
    <cellStyle name="Comma 4 6 2 4" xfId="5624"/>
    <cellStyle name="Comma 4 6 3" xfId="5625"/>
    <cellStyle name="Comma 4 6 3 2" xfId="5626"/>
    <cellStyle name="Comma 4 6 3 2 2" xfId="5627"/>
    <cellStyle name="Comma 4 6 3 3" xfId="5628"/>
    <cellStyle name="Comma 4 6 3 3 2" xfId="5629"/>
    <cellStyle name="Comma 4 6 3 4" xfId="5630"/>
    <cellStyle name="Comma 4 6 4" xfId="5631"/>
    <cellStyle name="Comma 4 6 4 2" xfId="5632"/>
    <cellStyle name="Comma 4 6 5" xfId="5633"/>
    <cellStyle name="Comma 4 6 5 2" xfId="5634"/>
    <cellStyle name="Comma 4 6 6" xfId="5635"/>
    <cellStyle name="Comma 4 7" xfId="5636"/>
    <cellStyle name="Comma 4 7 2" xfId="5637"/>
    <cellStyle name="Comma 4 7 2 2" xfId="5638"/>
    <cellStyle name="Comma 4 7 3" xfId="5639"/>
    <cellStyle name="Comma 4 7 3 2" xfId="5640"/>
    <cellStyle name="Comma 4 7 4" xfId="5641"/>
    <cellStyle name="Comma 4 8" xfId="5642"/>
    <cellStyle name="Comma 4 8 2" xfId="5643"/>
    <cellStyle name="Comma 4 8 2 2" xfId="5644"/>
    <cellStyle name="Comma 4 8 3" xfId="5645"/>
    <cellStyle name="Comma 4 8 3 2" xfId="5646"/>
    <cellStyle name="Comma 4 8 4" xfId="5647"/>
    <cellStyle name="Comma 4 9" xfId="5648"/>
    <cellStyle name="Comma 4 9 2" xfId="5649"/>
    <cellStyle name="Comma 40" xfId="5650"/>
    <cellStyle name="Comma 40 2" xfId="5651"/>
    <cellStyle name="Comma 40 2 2" xfId="5652"/>
    <cellStyle name="Comma 40 3" xfId="5653"/>
    <cellStyle name="Comma 41" xfId="5654"/>
    <cellStyle name="Comma 41 2" xfId="5655"/>
    <cellStyle name="Comma 41 2 2" xfId="5656"/>
    <cellStyle name="Comma 41 3" xfId="5657"/>
    <cellStyle name="Comma 41 4" xfId="5658"/>
    <cellStyle name="Comma 41 5" xfId="5659"/>
    <cellStyle name="Comma 42" xfId="5660"/>
    <cellStyle name="Comma 42 2" xfId="5661"/>
    <cellStyle name="Comma 42 2 2" xfId="5662"/>
    <cellStyle name="Comma 42 3" xfId="5663"/>
    <cellStyle name="Comma 42 4" xfId="5664"/>
    <cellStyle name="Comma 42 5" xfId="5665"/>
    <cellStyle name="Comma 43" xfId="5666"/>
    <cellStyle name="Comma 43 2" xfId="5667"/>
    <cellStyle name="Comma 43 2 2" xfId="5668"/>
    <cellStyle name="Comma 43 3" xfId="5669"/>
    <cellStyle name="Comma 44" xfId="5670"/>
    <cellStyle name="Comma 44 2" xfId="5671"/>
    <cellStyle name="Comma 44 2 2" xfId="5672"/>
    <cellStyle name="Comma 44 3" xfId="5673"/>
    <cellStyle name="Comma 45" xfId="5674"/>
    <cellStyle name="Comma 45 2" xfId="5675"/>
    <cellStyle name="Comma 45 2 2" xfId="5676"/>
    <cellStyle name="Comma 45 3" xfId="5677"/>
    <cellStyle name="Comma 46" xfId="5678"/>
    <cellStyle name="Comma 46 2" xfId="5679"/>
    <cellStyle name="Comma 46 2 2" xfId="5680"/>
    <cellStyle name="Comma 46 3" xfId="5681"/>
    <cellStyle name="Comma 47" xfId="5682"/>
    <cellStyle name="Comma 47 2" xfId="5683"/>
    <cellStyle name="Comma 47 3" xfId="5684"/>
    <cellStyle name="Comma 48" xfId="5685"/>
    <cellStyle name="Comma 48 2" xfId="5686"/>
    <cellStyle name="Comma 48 3" xfId="5687"/>
    <cellStyle name="Comma 49" xfId="5688"/>
    <cellStyle name="Comma 49 2" xfId="5689"/>
    <cellStyle name="Comma 5" xfId="5690"/>
    <cellStyle name="Comma 5 2" xfId="5691"/>
    <cellStyle name="Comma 5 2 2" xfId="5692"/>
    <cellStyle name="Comma 5 2 2 2" xfId="5693"/>
    <cellStyle name="Comma 5 2 2 3" xfId="5694"/>
    <cellStyle name="Comma 5 2 3" xfId="5695"/>
    <cellStyle name="Comma 5 2 3 2" xfId="5696"/>
    <cellStyle name="Comma 5 2 3 3" xfId="5697"/>
    <cellStyle name="Comma 5 2 4" xfId="5698"/>
    <cellStyle name="Comma 5 2 5" xfId="5699"/>
    <cellStyle name="Comma 5 3" xfId="5700"/>
    <cellStyle name="Comma 5 3 2" xfId="5701"/>
    <cellStyle name="Comma 5 3 2 2" xfId="5702"/>
    <cellStyle name="Comma 5 3 2 3" xfId="5703"/>
    <cellStyle name="Comma 5 3 3" xfId="5704"/>
    <cellStyle name="Comma 5 3 3 2" xfId="5705"/>
    <cellStyle name="Comma 5 3 3 3" xfId="5706"/>
    <cellStyle name="Comma 5 3 4" xfId="5707"/>
    <cellStyle name="Comma 5 3 5" xfId="5708"/>
    <cellStyle name="Comma 5 4" xfId="5709"/>
    <cellStyle name="Comma 5 4 2" xfId="5710"/>
    <cellStyle name="Comma 5 4 2 2" xfId="5711"/>
    <cellStyle name="Comma 5 4 2 3" xfId="5712"/>
    <cellStyle name="Comma 5 4 3" xfId="5713"/>
    <cellStyle name="Comma 5 4 3 2" xfId="5714"/>
    <cellStyle name="Comma 5 4 3 3" xfId="5715"/>
    <cellStyle name="Comma 5 4 4" xfId="5716"/>
    <cellStyle name="Comma 5 4 5" xfId="5717"/>
    <cellStyle name="Comma 5 5" xfId="5718"/>
    <cellStyle name="Comma 5 5 2" xfId="5719"/>
    <cellStyle name="Comma 5 6" xfId="5720"/>
    <cellStyle name="Comma 5 6 2" xfId="5721"/>
    <cellStyle name="Comma 5 7" xfId="5722"/>
    <cellStyle name="Comma 50" xfId="5723"/>
    <cellStyle name="Comma 50 2" xfId="5724"/>
    <cellStyle name="Comma 51" xfId="5725"/>
    <cellStyle name="Comma 52" xfId="5726"/>
    <cellStyle name="Comma 53" xfId="5727"/>
    <cellStyle name="Comma 54" xfId="5728"/>
    <cellStyle name="Comma 55" xfId="5729"/>
    <cellStyle name="Comma 56" xfId="5730"/>
    <cellStyle name="Comma 56 2" xfId="5731"/>
    <cellStyle name="Comma 57" xfId="5732"/>
    <cellStyle name="Comma 58" xfId="5733"/>
    <cellStyle name="Comma 59" xfId="5734"/>
    <cellStyle name="Comma 6" xfId="5735"/>
    <cellStyle name="Comma 6 10" xfId="5736"/>
    <cellStyle name="Comma 6 11" xfId="5737"/>
    <cellStyle name="Comma 6 12" xfId="5738"/>
    <cellStyle name="Comma 6 2" xfId="5739"/>
    <cellStyle name="Comma 6 2 10" xfId="5740"/>
    <cellStyle name="Comma 6 2 11" xfId="5741"/>
    <cellStyle name="Comma 6 2 2" xfId="5742"/>
    <cellStyle name="Comma 6 2 2 2" xfId="5743"/>
    <cellStyle name="Comma 6 2 2 2 2" xfId="5744"/>
    <cellStyle name="Comma 6 2 2 2 2 2" xfId="5745"/>
    <cellStyle name="Comma 6 2 2 2 3" xfId="5746"/>
    <cellStyle name="Comma 6 2 2 2 3 2" xfId="5747"/>
    <cellStyle name="Comma 6 2 2 2 4" xfId="5748"/>
    <cellStyle name="Comma 6 2 2 2 5" xfId="5749"/>
    <cellStyle name="Comma 6 2 2 3" xfId="5750"/>
    <cellStyle name="Comma 6 2 2 3 2" xfId="5751"/>
    <cellStyle name="Comma 6 2 2 3 2 2" xfId="5752"/>
    <cellStyle name="Comma 6 2 2 3 3" xfId="5753"/>
    <cellStyle name="Comma 6 2 2 3 3 2" xfId="5754"/>
    <cellStyle name="Comma 6 2 2 3 4" xfId="5755"/>
    <cellStyle name="Comma 6 2 2 4" xfId="5756"/>
    <cellStyle name="Comma 6 2 2 4 2" xfId="5757"/>
    <cellStyle name="Comma 6 2 2 5" xfId="5758"/>
    <cellStyle name="Comma 6 2 2 5 2" xfId="5759"/>
    <cellStyle name="Comma 6 2 2 6" xfId="5760"/>
    <cellStyle name="Comma 6 2 2 7" xfId="5761"/>
    <cellStyle name="Comma 6 2 3" xfId="5762"/>
    <cellStyle name="Comma 6 2 3 2" xfId="5763"/>
    <cellStyle name="Comma 6 2 3 2 2" xfId="5764"/>
    <cellStyle name="Comma 6 2 3 3" xfId="5765"/>
    <cellStyle name="Comma 6 2 3 3 2" xfId="5766"/>
    <cellStyle name="Comma 6 2 3 4" xfId="5767"/>
    <cellStyle name="Comma 6 2 4" xfId="5768"/>
    <cellStyle name="Comma 6 2 4 2" xfId="5769"/>
    <cellStyle name="Comma 6 2 4 2 2" xfId="5770"/>
    <cellStyle name="Comma 6 2 4 3" xfId="5771"/>
    <cellStyle name="Comma 6 2 4 3 2" xfId="5772"/>
    <cellStyle name="Comma 6 2 4 4" xfId="5773"/>
    <cellStyle name="Comma 6 2 5" xfId="5774"/>
    <cellStyle name="Comma 6 2 5 2" xfId="5775"/>
    <cellStyle name="Comma 6 2 6" xfId="5776"/>
    <cellStyle name="Comma 6 2 6 2" xfId="5777"/>
    <cellStyle name="Comma 6 2 7" xfId="5778"/>
    <cellStyle name="Comma 6 2 8" xfId="5779"/>
    <cellStyle name="Comma 6 2 9" xfId="5780"/>
    <cellStyle name="Comma 6 3" xfId="5781"/>
    <cellStyle name="Comma 6 3 2" xfId="5782"/>
    <cellStyle name="Comma 6 3 2 2" xfId="5783"/>
    <cellStyle name="Comma 6 3 2 2 2" xfId="5784"/>
    <cellStyle name="Comma 6 3 2 2 3" xfId="5785"/>
    <cellStyle name="Comma 6 3 2 3" xfId="5786"/>
    <cellStyle name="Comma 6 3 2 3 2" xfId="5787"/>
    <cellStyle name="Comma 6 3 2 3 3" xfId="5788"/>
    <cellStyle name="Comma 6 3 2 4" xfId="5789"/>
    <cellStyle name="Comma 6 3 2 5" xfId="5790"/>
    <cellStyle name="Comma 6 3 3" xfId="5791"/>
    <cellStyle name="Comma 6 3 3 2" xfId="5792"/>
    <cellStyle name="Comma 6 3 3 2 2" xfId="5793"/>
    <cellStyle name="Comma 6 3 3 3" xfId="5794"/>
    <cellStyle name="Comma 6 3 3 3 2" xfId="5795"/>
    <cellStyle name="Comma 6 3 3 4" xfId="5796"/>
    <cellStyle name="Comma 6 3 3 5" xfId="5797"/>
    <cellStyle name="Comma 6 3 4" xfId="5798"/>
    <cellStyle name="Comma 6 3 4 2" xfId="5799"/>
    <cellStyle name="Comma 6 3 5" xfId="5800"/>
    <cellStyle name="Comma 6 3 5 2" xfId="5801"/>
    <cellStyle name="Comma 6 3 6" xfId="5802"/>
    <cellStyle name="Comma 6 3 7" xfId="5803"/>
    <cellStyle name="Comma 6 3 8" xfId="5804"/>
    <cellStyle name="Comma 6 3 9" xfId="5805"/>
    <cellStyle name="Comma 6 4" xfId="5806"/>
    <cellStyle name="Comma 6 4 2" xfId="5807"/>
    <cellStyle name="Comma 6 4 2 2" xfId="5808"/>
    <cellStyle name="Comma 6 4 2 3" xfId="5809"/>
    <cellStyle name="Comma 6 4 3" xfId="5810"/>
    <cellStyle name="Comma 6 4 3 2" xfId="5811"/>
    <cellStyle name="Comma 6 4 4" xfId="5812"/>
    <cellStyle name="Comma 6 4 5" xfId="5813"/>
    <cellStyle name="Comma 6 4 6" xfId="5814"/>
    <cellStyle name="Comma 6 5" xfId="5815"/>
    <cellStyle name="Comma 6 5 2" xfId="5816"/>
    <cellStyle name="Comma 6 5 2 2" xfId="5817"/>
    <cellStyle name="Comma 6 5 3" xfId="5818"/>
    <cellStyle name="Comma 6 5 3 2" xfId="5819"/>
    <cellStyle name="Comma 6 5 4" xfId="5820"/>
    <cellStyle name="Comma 6 6" xfId="5821"/>
    <cellStyle name="Comma 6 6 2" xfId="5822"/>
    <cellStyle name="Comma 6 7" xfId="5823"/>
    <cellStyle name="Comma 6 7 2" xfId="5824"/>
    <cellStyle name="Comma 6 8" xfId="5825"/>
    <cellStyle name="Comma 6 9" xfId="5826"/>
    <cellStyle name="Comma 60" xfId="5827"/>
    <cellStyle name="Comma 61" xfId="5828"/>
    <cellStyle name="Comma 62" xfId="5829"/>
    <cellStyle name="Comma 63" xfId="5830"/>
    <cellStyle name="Comma 64" xfId="5831"/>
    <cellStyle name="Comma 65" xfId="5832"/>
    <cellStyle name="Comma 66" xfId="5833"/>
    <cellStyle name="Comma 67" xfId="5834"/>
    <cellStyle name="Comma 68" xfId="5835"/>
    <cellStyle name="Comma 69" xfId="5836"/>
    <cellStyle name="Comma 7" xfId="5837"/>
    <cellStyle name="Comma 7 10" xfId="5838"/>
    <cellStyle name="Comma 7 11" xfId="5839"/>
    <cellStyle name="Comma 7 12" xfId="5840"/>
    <cellStyle name="Comma 7 2" xfId="5841"/>
    <cellStyle name="Comma 7 2 10" xfId="5842"/>
    <cellStyle name="Comma 7 2 2" xfId="5843"/>
    <cellStyle name="Comma 7 2 2 2" xfId="5844"/>
    <cellStyle name="Comma 7 2 2 2 2" xfId="5845"/>
    <cellStyle name="Comma 7 2 2 2 2 2" xfId="5846"/>
    <cellStyle name="Comma 7 2 2 2 3" xfId="5847"/>
    <cellStyle name="Comma 7 2 2 2 3 2" xfId="5848"/>
    <cellStyle name="Comma 7 2 2 2 4" xfId="5849"/>
    <cellStyle name="Comma 7 2 2 3" xfId="5850"/>
    <cellStyle name="Comma 7 2 2 3 2" xfId="5851"/>
    <cellStyle name="Comma 7 2 2 3 2 2" xfId="5852"/>
    <cellStyle name="Comma 7 2 2 3 3" xfId="5853"/>
    <cellStyle name="Comma 7 2 2 3 3 2" xfId="5854"/>
    <cellStyle name="Comma 7 2 2 3 4" xfId="5855"/>
    <cellStyle name="Comma 7 2 2 4" xfId="5856"/>
    <cellStyle name="Comma 7 2 2 4 2" xfId="5857"/>
    <cellStyle name="Comma 7 2 2 5" xfId="5858"/>
    <cellStyle name="Comma 7 2 2 5 2" xfId="5859"/>
    <cellStyle name="Comma 7 2 2 6" xfId="5860"/>
    <cellStyle name="Comma 7 2 2 7" xfId="5861"/>
    <cellStyle name="Comma 7 2 3" xfId="5862"/>
    <cellStyle name="Comma 7 2 3 2" xfId="5863"/>
    <cellStyle name="Comma 7 2 3 2 2" xfId="5864"/>
    <cellStyle name="Comma 7 2 3 3" xfId="5865"/>
    <cellStyle name="Comma 7 2 3 3 2" xfId="5866"/>
    <cellStyle name="Comma 7 2 3 4" xfId="5867"/>
    <cellStyle name="Comma 7 2 4" xfId="5868"/>
    <cellStyle name="Comma 7 2 4 2" xfId="5869"/>
    <cellStyle name="Comma 7 2 4 2 2" xfId="5870"/>
    <cellStyle name="Comma 7 2 4 3" xfId="5871"/>
    <cellStyle name="Comma 7 2 4 3 2" xfId="5872"/>
    <cellStyle name="Comma 7 2 4 4" xfId="5873"/>
    <cellStyle name="Comma 7 2 5" xfId="5874"/>
    <cellStyle name="Comma 7 2 5 2" xfId="5875"/>
    <cellStyle name="Comma 7 2 6" xfId="5876"/>
    <cellStyle name="Comma 7 2 6 2" xfId="5877"/>
    <cellStyle name="Comma 7 2 7" xfId="5878"/>
    <cellStyle name="Comma 7 2 8" xfId="5879"/>
    <cellStyle name="Comma 7 2 9" xfId="5880"/>
    <cellStyle name="Comma 7 3" xfId="5881"/>
    <cellStyle name="Comma 7 3 10" xfId="5882"/>
    <cellStyle name="Comma 7 3 11" xfId="5883"/>
    <cellStyle name="Comma 7 3 2" xfId="5884"/>
    <cellStyle name="Comma 7 3 2 2" xfId="5885"/>
    <cellStyle name="Comma 7 3 2 2 2" xfId="5886"/>
    <cellStyle name="Comma 7 3 2 3" xfId="5887"/>
    <cellStyle name="Comma 7 3 2 3 2" xfId="5888"/>
    <cellStyle name="Comma 7 3 2 4" xfId="5889"/>
    <cellStyle name="Comma 7 3 2 5" xfId="5890"/>
    <cellStyle name="Comma 7 3 3" xfId="5891"/>
    <cellStyle name="Comma 7 3 3 2" xfId="5892"/>
    <cellStyle name="Comma 7 3 3 2 2" xfId="5893"/>
    <cellStyle name="Comma 7 3 3 3" xfId="5894"/>
    <cellStyle name="Comma 7 3 3 3 2" xfId="5895"/>
    <cellStyle name="Comma 7 3 3 4" xfId="5896"/>
    <cellStyle name="Comma 7 3 3 5" xfId="5897"/>
    <cellStyle name="Comma 7 3 4" xfId="5898"/>
    <cellStyle name="Comma 7 3 4 2" xfId="5899"/>
    <cellStyle name="Comma 7 3 5" xfId="5900"/>
    <cellStyle name="Comma 7 3 5 2" xfId="5901"/>
    <cellStyle name="Comma 7 3 6" xfId="5902"/>
    <cellStyle name="Comma 7 3 7" xfId="5903"/>
    <cellStyle name="Comma 7 3 8" xfId="5904"/>
    <cellStyle name="Comma 7 3 9" xfId="5905"/>
    <cellStyle name="Comma 7 4" xfId="5906"/>
    <cellStyle name="Comma 7 4 2" xfId="5907"/>
    <cellStyle name="Comma 7 4 2 2" xfId="5908"/>
    <cellStyle name="Comma 7 4 3" xfId="5909"/>
    <cellStyle name="Comma 7 4 3 2" xfId="5910"/>
    <cellStyle name="Comma 7 4 4" xfId="5911"/>
    <cellStyle name="Comma 7 4 5" xfId="5912"/>
    <cellStyle name="Comma 7 4 6" xfId="5913"/>
    <cellStyle name="Comma 7 5" xfId="5914"/>
    <cellStyle name="Comma 7 5 2" xfId="5915"/>
    <cellStyle name="Comma 7 5 2 2" xfId="5916"/>
    <cellStyle name="Comma 7 5 3" xfId="5917"/>
    <cellStyle name="Comma 7 5 3 2" xfId="5918"/>
    <cellStyle name="Comma 7 5 4" xfId="5919"/>
    <cellStyle name="Comma 7 6" xfId="5920"/>
    <cellStyle name="Comma 7 6 2" xfId="5921"/>
    <cellStyle name="Comma 7 7" xfId="5922"/>
    <cellStyle name="Comma 7 7 2" xfId="5923"/>
    <cellStyle name="Comma 7 8" xfId="5924"/>
    <cellStyle name="Comma 7 9" xfId="5925"/>
    <cellStyle name="Comma 70" xfId="5926"/>
    <cellStyle name="Comma 71" xfId="5927"/>
    <cellStyle name="Comma 72" xfId="5928"/>
    <cellStyle name="Comma 73" xfId="5929"/>
    <cellStyle name="Comma 74" xfId="5930"/>
    <cellStyle name="Comma 75" xfId="5931"/>
    <cellStyle name="Comma 76" xfId="5932"/>
    <cellStyle name="Comma 77" xfId="5933"/>
    <cellStyle name="Comma 78" xfId="5934"/>
    <cellStyle name="Comma 79" xfId="5935"/>
    <cellStyle name="Comma 8" xfId="5936"/>
    <cellStyle name="Comma 8 10" xfId="5937"/>
    <cellStyle name="Comma 8 11" xfId="5938"/>
    <cellStyle name="Comma 8 2" xfId="5939"/>
    <cellStyle name="Comma 8 2 10" xfId="5940"/>
    <cellStyle name="Comma 8 2 11" xfId="5941"/>
    <cellStyle name="Comma 8 2 2" xfId="5942"/>
    <cellStyle name="Comma 8 2 2 2" xfId="5943"/>
    <cellStyle name="Comma 8 2 2 2 2" xfId="5944"/>
    <cellStyle name="Comma 8 2 2 2 2 2" xfId="5945"/>
    <cellStyle name="Comma 8 2 2 2 3" xfId="5946"/>
    <cellStyle name="Comma 8 2 2 2 3 2" xfId="5947"/>
    <cellStyle name="Comma 8 2 2 2 4" xfId="5948"/>
    <cellStyle name="Comma 8 2 2 3" xfId="5949"/>
    <cellStyle name="Comma 8 2 2 3 2" xfId="5950"/>
    <cellStyle name="Comma 8 2 2 3 2 2" xfId="5951"/>
    <cellStyle name="Comma 8 2 2 3 3" xfId="5952"/>
    <cellStyle name="Comma 8 2 2 3 3 2" xfId="5953"/>
    <cellStyle name="Comma 8 2 2 3 4" xfId="5954"/>
    <cellStyle name="Comma 8 2 2 4" xfId="5955"/>
    <cellStyle name="Comma 8 2 2 4 2" xfId="5956"/>
    <cellStyle name="Comma 8 2 2 5" xfId="5957"/>
    <cellStyle name="Comma 8 2 2 5 2" xfId="5958"/>
    <cellStyle name="Comma 8 2 2 6" xfId="5959"/>
    <cellStyle name="Comma 8 2 2 7" xfId="5960"/>
    <cellStyle name="Comma 8 2 2 8" xfId="5961"/>
    <cellStyle name="Comma 8 2 3" xfId="5962"/>
    <cellStyle name="Comma 8 2 3 2" xfId="5963"/>
    <cellStyle name="Comma 8 2 3 2 2" xfId="5964"/>
    <cellStyle name="Comma 8 2 3 3" xfId="5965"/>
    <cellStyle name="Comma 8 2 3 3 2" xfId="5966"/>
    <cellStyle name="Comma 8 2 3 4" xfId="5967"/>
    <cellStyle name="Comma 8 2 4" xfId="5968"/>
    <cellStyle name="Comma 8 2 4 2" xfId="5969"/>
    <cellStyle name="Comma 8 2 4 2 2" xfId="5970"/>
    <cellStyle name="Comma 8 2 4 3" xfId="5971"/>
    <cellStyle name="Comma 8 2 4 3 2" xfId="5972"/>
    <cellStyle name="Comma 8 2 4 4" xfId="5973"/>
    <cellStyle name="Comma 8 2 5" xfId="5974"/>
    <cellStyle name="Comma 8 2 5 2" xfId="5975"/>
    <cellStyle name="Comma 8 2 6" xfId="5976"/>
    <cellStyle name="Comma 8 2 6 2" xfId="5977"/>
    <cellStyle name="Comma 8 2 7" xfId="5978"/>
    <cellStyle name="Comma 8 2 8" xfId="5979"/>
    <cellStyle name="Comma 8 2 9" xfId="5980"/>
    <cellStyle name="Comma 8 3" xfId="5981"/>
    <cellStyle name="Comma 8 3 2" xfId="5982"/>
    <cellStyle name="Comma 8 3 2 2" xfId="5983"/>
    <cellStyle name="Comma 8 3 2 2 2" xfId="5984"/>
    <cellStyle name="Comma 8 3 2 2 3" xfId="5985"/>
    <cellStyle name="Comma 8 3 2 3" xfId="5986"/>
    <cellStyle name="Comma 8 3 2 3 2" xfId="5987"/>
    <cellStyle name="Comma 8 3 2 3 3" xfId="5988"/>
    <cellStyle name="Comma 8 3 2 4" xfId="5989"/>
    <cellStyle name="Comma 8 3 2 5" xfId="5990"/>
    <cellStyle name="Comma 8 3 3" xfId="5991"/>
    <cellStyle name="Comma 8 3 3 2" xfId="5992"/>
    <cellStyle name="Comma 8 3 3 2 2" xfId="5993"/>
    <cellStyle name="Comma 8 3 3 3" xfId="5994"/>
    <cellStyle name="Comma 8 3 3 3 2" xfId="5995"/>
    <cellStyle name="Comma 8 3 3 4" xfId="5996"/>
    <cellStyle name="Comma 8 3 3 5" xfId="5997"/>
    <cellStyle name="Comma 8 3 4" xfId="5998"/>
    <cellStyle name="Comma 8 3 4 2" xfId="5999"/>
    <cellStyle name="Comma 8 3 5" xfId="6000"/>
    <cellStyle name="Comma 8 3 5 2" xfId="6001"/>
    <cellStyle name="Comma 8 3 6" xfId="6002"/>
    <cellStyle name="Comma 8 3 7" xfId="6003"/>
    <cellStyle name="Comma 8 3 8" xfId="6004"/>
    <cellStyle name="Comma 8 3 9" xfId="6005"/>
    <cellStyle name="Comma 8 4" xfId="6006"/>
    <cellStyle name="Comma 8 4 2" xfId="6007"/>
    <cellStyle name="Comma 8 4 2 2" xfId="6008"/>
    <cellStyle name="Comma 8 4 2 3" xfId="6009"/>
    <cellStyle name="Comma 8 4 3" xfId="6010"/>
    <cellStyle name="Comma 8 4 3 2" xfId="6011"/>
    <cellStyle name="Comma 8 4 3 3" xfId="6012"/>
    <cellStyle name="Comma 8 4 4" xfId="6013"/>
    <cellStyle name="Comma 8 4 5" xfId="6014"/>
    <cellStyle name="Comma 8 4 6" xfId="6015"/>
    <cellStyle name="Comma 8 5" xfId="6016"/>
    <cellStyle name="Comma 8 5 2" xfId="6017"/>
    <cellStyle name="Comma 8 5 2 2" xfId="6018"/>
    <cellStyle name="Comma 8 5 3" xfId="6019"/>
    <cellStyle name="Comma 8 5 3 2" xfId="6020"/>
    <cellStyle name="Comma 8 5 4" xfId="6021"/>
    <cellStyle name="Comma 8 5 5" xfId="6022"/>
    <cellStyle name="Comma 8 6" xfId="6023"/>
    <cellStyle name="Comma 8 6 2" xfId="6024"/>
    <cellStyle name="Comma 8 7" xfId="6025"/>
    <cellStyle name="Comma 8 7 2" xfId="6026"/>
    <cellStyle name="Comma 8 8" xfId="6027"/>
    <cellStyle name="Comma 8 9" xfId="6028"/>
    <cellStyle name="Comma 80" xfId="6029"/>
    <cellStyle name="Comma 81" xfId="6030"/>
    <cellStyle name="Comma 82" xfId="6031"/>
    <cellStyle name="Comma 83" xfId="6032"/>
    <cellStyle name="Comma 84" xfId="6033"/>
    <cellStyle name="Comma 85" xfId="6034"/>
    <cellStyle name="Comma 86" xfId="6035"/>
    <cellStyle name="Comma 87" xfId="6036"/>
    <cellStyle name="Comma 88" xfId="6037"/>
    <cellStyle name="Comma 89" xfId="6038"/>
    <cellStyle name="Comma 9" xfId="6039"/>
    <cellStyle name="Comma 9 10" xfId="6040"/>
    <cellStyle name="Comma 9 11" xfId="6041"/>
    <cellStyle name="Comma 9 12" xfId="6042"/>
    <cellStyle name="Comma 9 2" xfId="6043"/>
    <cellStyle name="Comma 9 2 10" xfId="6044"/>
    <cellStyle name="Comma 9 2 11" xfId="6045"/>
    <cellStyle name="Comma 9 2 2" xfId="6046"/>
    <cellStyle name="Comma 9 2 2 2" xfId="6047"/>
    <cellStyle name="Comma 9 2 2 2 2" xfId="6048"/>
    <cellStyle name="Comma 9 2 2 2 2 2" xfId="6049"/>
    <cellStyle name="Comma 9 2 2 2 3" xfId="6050"/>
    <cellStyle name="Comma 9 2 2 2 3 2" xfId="6051"/>
    <cellStyle name="Comma 9 2 2 2 4" xfId="6052"/>
    <cellStyle name="Comma 9 2 2 3" xfId="6053"/>
    <cellStyle name="Comma 9 2 2 3 2" xfId="6054"/>
    <cellStyle name="Comma 9 2 2 3 2 2" xfId="6055"/>
    <cellStyle name="Comma 9 2 2 3 3" xfId="6056"/>
    <cellStyle name="Comma 9 2 2 3 3 2" xfId="6057"/>
    <cellStyle name="Comma 9 2 2 3 4" xfId="6058"/>
    <cellStyle name="Comma 9 2 2 4" xfId="6059"/>
    <cellStyle name="Comma 9 2 2 4 2" xfId="6060"/>
    <cellStyle name="Comma 9 2 2 5" xfId="6061"/>
    <cellStyle name="Comma 9 2 2 5 2" xfId="6062"/>
    <cellStyle name="Comma 9 2 2 6" xfId="6063"/>
    <cellStyle name="Comma 9 2 2 7" xfId="6064"/>
    <cellStyle name="Comma 9 2 3" xfId="6065"/>
    <cellStyle name="Comma 9 2 3 2" xfId="6066"/>
    <cellStyle name="Comma 9 2 3 2 2" xfId="6067"/>
    <cellStyle name="Comma 9 2 3 3" xfId="6068"/>
    <cellStyle name="Comma 9 2 3 3 2" xfId="6069"/>
    <cellStyle name="Comma 9 2 3 4" xfId="6070"/>
    <cellStyle name="Comma 9 2 3 5" xfId="6071"/>
    <cellStyle name="Comma 9 2 4" xfId="6072"/>
    <cellStyle name="Comma 9 2 4 2" xfId="6073"/>
    <cellStyle name="Comma 9 2 4 2 2" xfId="6074"/>
    <cellStyle name="Comma 9 2 4 3" xfId="6075"/>
    <cellStyle name="Comma 9 2 4 3 2" xfId="6076"/>
    <cellStyle name="Comma 9 2 4 4" xfId="6077"/>
    <cellStyle name="Comma 9 2 5" xfId="6078"/>
    <cellStyle name="Comma 9 2 5 2" xfId="6079"/>
    <cellStyle name="Comma 9 2 6" xfId="6080"/>
    <cellStyle name="Comma 9 2 6 2" xfId="6081"/>
    <cellStyle name="Comma 9 2 7" xfId="6082"/>
    <cellStyle name="Comma 9 2 8" xfId="6083"/>
    <cellStyle name="Comma 9 2 9" xfId="6084"/>
    <cellStyle name="Comma 9 3" xfId="6085"/>
    <cellStyle name="Comma 9 3 2" xfId="6086"/>
    <cellStyle name="Comma 9 3 2 2" xfId="6087"/>
    <cellStyle name="Comma 9 3 2 2 2" xfId="6088"/>
    <cellStyle name="Comma 9 3 2 3" xfId="6089"/>
    <cellStyle name="Comma 9 3 2 3 2" xfId="6090"/>
    <cellStyle name="Comma 9 3 2 4" xfId="6091"/>
    <cellStyle name="Comma 9 3 3" xfId="6092"/>
    <cellStyle name="Comma 9 3 3 2" xfId="6093"/>
    <cellStyle name="Comma 9 3 3 2 2" xfId="6094"/>
    <cellStyle name="Comma 9 3 3 3" xfId="6095"/>
    <cellStyle name="Comma 9 3 3 3 2" xfId="6096"/>
    <cellStyle name="Comma 9 3 3 4" xfId="6097"/>
    <cellStyle name="Comma 9 3 4" xfId="6098"/>
    <cellStyle name="Comma 9 3 4 2" xfId="6099"/>
    <cellStyle name="Comma 9 3 5" xfId="6100"/>
    <cellStyle name="Comma 9 3 5 2" xfId="6101"/>
    <cellStyle name="Comma 9 3 6" xfId="6102"/>
    <cellStyle name="Comma 9 3 7" xfId="6103"/>
    <cellStyle name="Comma 9 3 8" xfId="6104"/>
    <cellStyle name="Comma 9 3 9" xfId="6105"/>
    <cellStyle name="Comma 9 4" xfId="6106"/>
    <cellStyle name="Comma 9 4 2" xfId="6107"/>
    <cellStyle name="Comma 9 4 2 2" xfId="6108"/>
    <cellStyle name="Comma 9 4 3" xfId="6109"/>
    <cellStyle name="Comma 9 4 3 2" xfId="6110"/>
    <cellStyle name="Comma 9 4 4" xfId="6111"/>
    <cellStyle name="Comma 9 5" xfId="6112"/>
    <cellStyle name="Comma 9 5 2" xfId="6113"/>
    <cellStyle name="Comma 9 5 2 2" xfId="6114"/>
    <cellStyle name="Comma 9 5 3" xfId="6115"/>
    <cellStyle name="Comma 9 5 3 2" xfId="6116"/>
    <cellStyle name="Comma 9 5 4" xfId="6117"/>
    <cellStyle name="Comma 9 6" xfId="6118"/>
    <cellStyle name="Comma 9 6 2" xfId="6119"/>
    <cellStyle name="Comma 9 7" xfId="6120"/>
    <cellStyle name="Comma 9 7 2" xfId="6121"/>
    <cellStyle name="Comma 9 8" xfId="6122"/>
    <cellStyle name="Comma 9 9" xfId="6123"/>
    <cellStyle name="Comma 90" xfId="6124"/>
    <cellStyle name="Comma 91" xfId="6125"/>
    <cellStyle name="Comma 92" xfId="6126"/>
    <cellStyle name="Comma 93" xfId="6127"/>
    <cellStyle name="Comma 94" xfId="6128"/>
    <cellStyle name="Comma 95" xfId="6129"/>
    <cellStyle name="Comma 96" xfId="6130"/>
    <cellStyle name="Comma 97" xfId="6131"/>
    <cellStyle name="Comma 98" xfId="6132"/>
    <cellStyle name="Comma 99" xfId="6133"/>
    <cellStyle name="comma zerodec" xfId="6134"/>
    <cellStyle name="Comma0" xfId="6135"/>
    <cellStyle name="Comma0 2" xfId="6136"/>
    <cellStyle name="Comma0 2 2" xfId="6137"/>
    <cellStyle name="Comma0 2 3" xfId="6138"/>
    <cellStyle name="Comma0 3" xfId="6139"/>
    <cellStyle name="Comma0 3 2" xfId="6140"/>
    <cellStyle name="Comma0 3 3" xfId="6141"/>
    <cellStyle name="Comma0 3 4" xfId="6142"/>
    <cellStyle name="Comma0 3 5" xfId="6143"/>
    <cellStyle name="Comma0 3 6" xfId="6144"/>
    <cellStyle name="Comma0 4" xfId="6145"/>
    <cellStyle name="Comma0 5" xfId="6146"/>
    <cellStyle name="Comma0 6" xfId="6147"/>
    <cellStyle name="Comma0 7" xfId="6148"/>
    <cellStyle name="Comma0 8" xfId="6149"/>
    <cellStyle name="Comparative" xfId="6150"/>
    <cellStyle name="Comparative 2" xfId="6151"/>
    <cellStyle name="COMPS" xfId="6152"/>
    <cellStyle name="Copied" xfId="6153"/>
    <cellStyle name="Copied 10" xfId="6154"/>
    <cellStyle name="Copied 11" xfId="6155"/>
    <cellStyle name="Copied 2" xfId="6156"/>
    <cellStyle name="Copied 2 2" xfId="6157"/>
    <cellStyle name="Copied 2 2 2" xfId="6158"/>
    <cellStyle name="Copied 2 2 3" xfId="6159"/>
    <cellStyle name="Copied 2 2 4" xfId="6160"/>
    <cellStyle name="Copied 2 2 5" xfId="6161"/>
    <cellStyle name="Copied 2 3" xfId="6162"/>
    <cellStyle name="Copied 2 4" xfId="6163"/>
    <cellStyle name="Copied 2 5" xfId="6164"/>
    <cellStyle name="Copied 2 6" xfId="6165"/>
    <cellStyle name="Copied 2 7" xfId="6166"/>
    <cellStyle name="Copied 2 8" xfId="6167"/>
    <cellStyle name="Copied 2_Sheet2" xfId="6168"/>
    <cellStyle name="Copied 3" xfId="6169"/>
    <cellStyle name="Copied 3 2" xfId="6170"/>
    <cellStyle name="Copied 3 3" xfId="6171"/>
    <cellStyle name="Copied 3 4" xfId="6172"/>
    <cellStyle name="Copied 3 5" xfId="6173"/>
    <cellStyle name="Copied 3 5 2" xfId="6174"/>
    <cellStyle name="Copied 3 6" xfId="6175"/>
    <cellStyle name="Copied 3_Sheet2" xfId="6176"/>
    <cellStyle name="Copied 4" xfId="6177"/>
    <cellStyle name="Copied 4 2" xfId="6178"/>
    <cellStyle name="Copied 5" xfId="6179"/>
    <cellStyle name="Copied 6" xfId="6180"/>
    <cellStyle name="Copied 7" xfId="6181"/>
    <cellStyle name="Copied 8" xfId="6182"/>
    <cellStyle name="Copied 9" xfId="6183"/>
    <cellStyle name="Copied_Note 10_AFS and Reserves Template _120810_WIB DM HOCM" xfId="6184"/>
    <cellStyle name="COST1" xfId="6185"/>
    <cellStyle name="COST1 10" xfId="6186"/>
    <cellStyle name="COST1 11" xfId="6187"/>
    <cellStyle name="COST1 2" xfId="6188"/>
    <cellStyle name="COST1 2 2" xfId="6189"/>
    <cellStyle name="COST1 2 2 2" xfId="6190"/>
    <cellStyle name="COST1 2 2 3" xfId="6191"/>
    <cellStyle name="COST1 2 2 4" xfId="6192"/>
    <cellStyle name="COST1 2 2 5" xfId="6193"/>
    <cellStyle name="COST1 2 3" xfId="6194"/>
    <cellStyle name="COST1 2 4" xfId="6195"/>
    <cellStyle name="COST1 2 5" xfId="6196"/>
    <cellStyle name="COST1 2 6" xfId="6197"/>
    <cellStyle name="COST1 2 7" xfId="6198"/>
    <cellStyle name="COST1 2 8" xfId="6199"/>
    <cellStyle name="COST1 2_Sheet2" xfId="6200"/>
    <cellStyle name="COST1 3" xfId="6201"/>
    <cellStyle name="COST1 3 2" xfId="6202"/>
    <cellStyle name="COST1 3 3" xfId="6203"/>
    <cellStyle name="COST1 3 4" xfId="6204"/>
    <cellStyle name="COST1 3 5" xfId="6205"/>
    <cellStyle name="COST1 3 5 2" xfId="6206"/>
    <cellStyle name="COST1 3 6" xfId="6207"/>
    <cellStyle name="COST1 3_Sheet2" xfId="6208"/>
    <cellStyle name="COST1 4" xfId="6209"/>
    <cellStyle name="COST1 4 2" xfId="6210"/>
    <cellStyle name="COST1 5" xfId="6211"/>
    <cellStyle name="COST1 6" xfId="6212"/>
    <cellStyle name="COST1 7" xfId="6213"/>
    <cellStyle name="COST1 8" xfId="6214"/>
    <cellStyle name="COST1 9" xfId="6215"/>
    <cellStyle name="COST1_Note 10_AFS and Reserves Template _120810_WIB DM HOCM" xfId="6216"/>
    <cellStyle name="Cover Link Note" xfId="6217"/>
    <cellStyle name="cPercent0" xfId="6218"/>
    <cellStyle name="cPercent0 2" xfId="6219"/>
    <cellStyle name="cPercent1" xfId="6220"/>
    <cellStyle name="cPercent1 2" xfId="6221"/>
    <cellStyle name="cPercent2" xfId="6222"/>
    <cellStyle name="cPercent2 2" xfId="6223"/>
    <cellStyle name="cTextB" xfId="6224"/>
    <cellStyle name="cTextB 2" xfId="6225"/>
    <cellStyle name="cTextB 2 2" xfId="6226"/>
    <cellStyle name="cTextB 2 3" xfId="6227"/>
    <cellStyle name="cTextB 3" xfId="6228"/>
    <cellStyle name="cTextB 4" xfId="6229"/>
    <cellStyle name="cTextB 5" xfId="6230"/>
    <cellStyle name="cTextB 6" xfId="6231"/>
    <cellStyle name="cTextB 7" xfId="6232"/>
    <cellStyle name="cTextB_Sheet2" xfId="6233"/>
    <cellStyle name="cTextBCen" xfId="6234"/>
    <cellStyle name="cTextBCen 2" xfId="6235"/>
    <cellStyle name="cTextBCen 2 2" xfId="6236"/>
    <cellStyle name="cTextBCen 2 3" xfId="6237"/>
    <cellStyle name="cTextBCen 3" xfId="6238"/>
    <cellStyle name="cTextBCen 4" xfId="6239"/>
    <cellStyle name="cTextBCen 5" xfId="6240"/>
    <cellStyle name="cTextBCen 6" xfId="6241"/>
    <cellStyle name="cTextBCen 7" xfId="6242"/>
    <cellStyle name="cTextBCen_Sheet2" xfId="6243"/>
    <cellStyle name="cTextBCenSm" xfId="6244"/>
    <cellStyle name="cTextBCenSm 2" xfId="6245"/>
    <cellStyle name="cTextBCenSm 3" xfId="6246"/>
    <cellStyle name="cTextBCenSm 4" xfId="6247"/>
    <cellStyle name="cTextBCenSm 5" xfId="6248"/>
    <cellStyle name="cTextBCenSm 6" xfId="6249"/>
    <cellStyle name="cTextBCenSm 7" xfId="6250"/>
    <cellStyle name="cTextBCenSm_Sheet2" xfId="6251"/>
    <cellStyle name="cTextCen" xfId="6252"/>
    <cellStyle name="cTextCen 2" xfId="6253"/>
    <cellStyle name="cTextCen 2 2" xfId="6254"/>
    <cellStyle name="cTextCen 3" xfId="6255"/>
    <cellStyle name="cTextCen 4" xfId="6256"/>
    <cellStyle name="cTextCen 5" xfId="6257"/>
    <cellStyle name="cTextCen 6" xfId="6258"/>
    <cellStyle name="cTextCen 7" xfId="6259"/>
    <cellStyle name="cTextCen_Sheet2" xfId="6260"/>
    <cellStyle name="cTextGenWrap" xfId="6261"/>
    <cellStyle name="cTextGenWrap 2" xfId="6262"/>
    <cellStyle name="cTextGenWrap 2 2" xfId="6263"/>
    <cellStyle name="cTextGenWrap 3" xfId="6264"/>
    <cellStyle name="cTextGenWrap 4" xfId="6265"/>
    <cellStyle name="cTextGenWrap 5" xfId="6266"/>
    <cellStyle name="cTextGenWrap 6" xfId="6267"/>
    <cellStyle name="cTextGenWrap 7" xfId="6268"/>
    <cellStyle name="cTextGenWrap_Sheet2" xfId="6269"/>
    <cellStyle name="cTextI" xfId="6270"/>
    <cellStyle name="cTextI 2" xfId="6271"/>
    <cellStyle name="cTextI 3" xfId="6272"/>
    <cellStyle name="cTextI 4" xfId="6273"/>
    <cellStyle name="cTextI 5" xfId="6274"/>
    <cellStyle name="cTextI 6" xfId="6275"/>
    <cellStyle name="cTextI 7" xfId="6276"/>
    <cellStyle name="cTextI_Sheet2" xfId="6277"/>
    <cellStyle name="cTextSm" xfId="6278"/>
    <cellStyle name="cTextSm 2" xfId="6279"/>
    <cellStyle name="cTextSm 2 2" xfId="6280"/>
    <cellStyle name="cTextSm 3" xfId="6281"/>
    <cellStyle name="cTextSm 4" xfId="6282"/>
    <cellStyle name="cTextSm 5" xfId="6283"/>
    <cellStyle name="cTextSm 6" xfId="6284"/>
    <cellStyle name="cTextSm 7" xfId="6285"/>
    <cellStyle name="cTextSm_Sheet2" xfId="6286"/>
    <cellStyle name="cTextSmWrap" xfId="6287"/>
    <cellStyle name="cTextSmWrap 2" xfId="6288"/>
    <cellStyle name="cTextSmWrap 2 2" xfId="6289"/>
    <cellStyle name="cTextSmWrap 3" xfId="6290"/>
    <cellStyle name="cTextSmWrap 4" xfId="6291"/>
    <cellStyle name="cTextSmWrap 5" xfId="6292"/>
    <cellStyle name="cTextSmWrap 6" xfId="6293"/>
    <cellStyle name="cTextSmWrap 7" xfId="6294"/>
    <cellStyle name="cTextSmWrap_Sheet2" xfId="6295"/>
    <cellStyle name="cTextU" xfId="6296"/>
    <cellStyle name="cTextU 2" xfId="6297"/>
    <cellStyle name="cTextU 3" xfId="6298"/>
    <cellStyle name="cTextU 4" xfId="6299"/>
    <cellStyle name="cTextU 5" xfId="6300"/>
    <cellStyle name="cTextU 6" xfId="6301"/>
    <cellStyle name="cTextU 7" xfId="6302"/>
    <cellStyle name="cTextU_Sheet2" xfId="6303"/>
    <cellStyle name="Curren - Style2" xfId="6304"/>
    <cellStyle name="Curren - Style2 2" xfId="6305"/>
    <cellStyle name="Curren - Style2 2 2" xfId="6306"/>
    <cellStyle name="Curren - Style2 2 2 10" xfId="6307"/>
    <cellStyle name="Curren - Style2 2 2 10 2" xfId="6308"/>
    <cellStyle name="Curren - Style2 2 2 11" xfId="6309"/>
    <cellStyle name="Curren - Style2 2 2 2" xfId="6310"/>
    <cellStyle name="Curren - Style2 2 2 2 2" xfId="6311"/>
    <cellStyle name="Curren - Style2 2 2 2 2 2" xfId="6312"/>
    <cellStyle name="Curren - Style2 2 2 2 2 2 2" xfId="6313"/>
    <cellStyle name="Curren - Style2 2 2 2 2 2 2 2" xfId="6314"/>
    <cellStyle name="Curren - Style2 2 2 2 2 2 2 2 2" xfId="6315"/>
    <cellStyle name="Curren - Style2 2 2 2 2 2 2 3" xfId="6316"/>
    <cellStyle name="Curren - Style2 2 2 2 2 2 3" xfId="6317"/>
    <cellStyle name="Curren - Style2 2 2 2 2 2 3 2" xfId="6318"/>
    <cellStyle name="Curren - Style2 2 2 2 2 2 4" xfId="6319"/>
    <cellStyle name="Curren - Style2 2 2 2 2 3" xfId="6320"/>
    <cellStyle name="Curren - Style2 2 2 2 2 3 2" xfId="6321"/>
    <cellStyle name="Curren - Style2 2 2 2 2 3 2 2" xfId="6322"/>
    <cellStyle name="Curren - Style2 2 2 2 2 3 3" xfId="6323"/>
    <cellStyle name="Curren - Style2 2 2 2 2 4" xfId="6324"/>
    <cellStyle name="Curren - Style2 2 2 2 2 4 2" xfId="6325"/>
    <cellStyle name="Curren - Style2 2 2 2 2 5" xfId="6326"/>
    <cellStyle name="Curren - Style2 2 2 2 3" xfId="6327"/>
    <cellStyle name="Curren - Style2 2 2 2 3 2" xfId="6328"/>
    <cellStyle name="Curren - Style2 2 2 2 3 2 2" xfId="6329"/>
    <cellStyle name="Curren - Style2 2 2 2 3 2 2 2" xfId="6330"/>
    <cellStyle name="Curren - Style2 2 2 2 3 2 3" xfId="6331"/>
    <cellStyle name="Curren - Style2 2 2 2 3 3" xfId="6332"/>
    <cellStyle name="Curren - Style2 2 2 2 3 3 2" xfId="6333"/>
    <cellStyle name="Curren - Style2 2 2 2 3 4" xfId="6334"/>
    <cellStyle name="Curren - Style2 2 2 2 4" xfId="6335"/>
    <cellStyle name="Curren - Style2 2 2 2 4 2" xfId="6336"/>
    <cellStyle name="Curren - Style2 2 2 2 4 2 2" xfId="6337"/>
    <cellStyle name="Curren - Style2 2 2 2 4 3" xfId="6338"/>
    <cellStyle name="Curren - Style2 2 2 2 5" xfId="6339"/>
    <cellStyle name="Curren - Style2 2 2 2 5 2" xfId="6340"/>
    <cellStyle name="Curren - Style2 2 2 2 5 2 2" xfId="6341"/>
    <cellStyle name="Curren - Style2 2 2 2 5 3" xfId="6342"/>
    <cellStyle name="Curren - Style2 2 2 2 5 3 2" xfId="6343"/>
    <cellStyle name="Curren - Style2 2 2 2 5 4" xfId="6344"/>
    <cellStyle name="Curren - Style2 2 2 2 6" xfId="6345"/>
    <cellStyle name="Curren - Style2 2 2 2 6 2" xfId="6346"/>
    <cellStyle name="Curren - Style2 2 2 2 7" xfId="6347"/>
    <cellStyle name="Curren - Style2 2 2 2 7 2" xfId="6348"/>
    <cellStyle name="Curren - Style2 2 2 2 8" xfId="6349"/>
    <cellStyle name="Curren - Style2 2 2 2 8 2" xfId="6350"/>
    <cellStyle name="Curren - Style2 2 2 2 9" xfId="6351"/>
    <cellStyle name="Curren - Style2 2 2 3" xfId="6352"/>
    <cellStyle name="Curren - Style2 2 2 3 2" xfId="6353"/>
    <cellStyle name="Curren - Style2 2 2 3 2 2" xfId="6354"/>
    <cellStyle name="Curren - Style2 2 2 3 2 2 2" xfId="6355"/>
    <cellStyle name="Curren - Style2 2 2 3 2 2 2 2" xfId="6356"/>
    <cellStyle name="Curren - Style2 2 2 3 2 2 2 2 2" xfId="6357"/>
    <cellStyle name="Curren - Style2 2 2 3 2 2 2 3" xfId="6358"/>
    <cellStyle name="Curren - Style2 2 2 3 2 2 3" xfId="6359"/>
    <cellStyle name="Curren - Style2 2 2 3 2 2 3 2" xfId="6360"/>
    <cellStyle name="Curren - Style2 2 2 3 2 2 4" xfId="6361"/>
    <cellStyle name="Curren - Style2 2 2 3 2 3" xfId="6362"/>
    <cellStyle name="Curren - Style2 2 2 3 2 3 2" xfId="6363"/>
    <cellStyle name="Curren - Style2 2 2 3 2 3 2 2" xfId="6364"/>
    <cellStyle name="Curren - Style2 2 2 3 2 3 3" xfId="6365"/>
    <cellStyle name="Curren - Style2 2 2 3 2 4" xfId="6366"/>
    <cellStyle name="Curren - Style2 2 2 3 2 4 2" xfId="6367"/>
    <cellStyle name="Curren - Style2 2 2 3 2 5" xfId="6368"/>
    <cellStyle name="Curren - Style2 2 2 3 3" xfId="6369"/>
    <cellStyle name="Curren - Style2 2 2 3 3 2" xfId="6370"/>
    <cellStyle name="Curren - Style2 2 2 3 3 2 2" xfId="6371"/>
    <cellStyle name="Curren - Style2 2 2 3 3 2 2 2" xfId="6372"/>
    <cellStyle name="Curren - Style2 2 2 3 3 2 3" xfId="6373"/>
    <cellStyle name="Curren - Style2 2 2 3 3 3" xfId="6374"/>
    <cellStyle name="Curren - Style2 2 2 3 3 3 2" xfId="6375"/>
    <cellStyle name="Curren - Style2 2 2 3 3 4" xfId="6376"/>
    <cellStyle name="Curren - Style2 2 2 3 4" xfId="6377"/>
    <cellStyle name="Curren - Style2 2 2 3 4 2" xfId="6378"/>
    <cellStyle name="Curren - Style2 2 2 3 4 2 2" xfId="6379"/>
    <cellStyle name="Curren - Style2 2 2 3 4 3" xfId="6380"/>
    <cellStyle name="Curren - Style2 2 2 3 5" xfId="6381"/>
    <cellStyle name="Curren - Style2 2 2 3 5 2" xfId="6382"/>
    <cellStyle name="Curren - Style2 2 2 3 5 2 2" xfId="6383"/>
    <cellStyle name="Curren - Style2 2 2 3 5 3" xfId="6384"/>
    <cellStyle name="Curren - Style2 2 2 3 5 3 2" xfId="6385"/>
    <cellStyle name="Curren - Style2 2 2 3 5 4" xfId="6386"/>
    <cellStyle name="Curren - Style2 2 2 3 6" xfId="6387"/>
    <cellStyle name="Curren - Style2 2 2 3 6 2" xfId="6388"/>
    <cellStyle name="Curren - Style2 2 2 3 7" xfId="6389"/>
    <cellStyle name="Curren - Style2 2 2 3 7 2" xfId="6390"/>
    <cellStyle name="Curren - Style2 2 2 3 8" xfId="6391"/>
    <cellStyle name="Curren - Style2 2 2 3 8 2" xfId="6392"/>
    <cellStyle name="Curren - Style2 2 2 3 9" xfId="6393"/>
    <cellStyle name="Curren - Style2 2 2 4" xfId="6394"/>
    <cellStyle name="Curren - Style2 2 2 4 2" xfId="6395"/>
    <cellStyle name="Curren - Style2 2 2 4 2 2" xfId="6396"/>
    <cellStyle name="Curren - Style2 2 2 4 2 2 2" xfId="6397"/>
    <cellStyle name="Curren - Style2 2 2 4 2 2 2 2" xfId="6398"/>
    <cellStyle name="Curren - Style2 2 2 4 2 2 3" xfId="6399"/>
    <cellStyle name="Curren - Style2 2 2 4 2 3" xfId="6400"/>
    <cellStyle name="Curren - Style2 2 2 4 2 3 2" xfId="6401"/>
    <cellStyle name="Curren - Style2 2 2 4 2 4" xfId="6402"/>
    <cellStyle name="Curren - Style2 2 2 4 3" xfId="6403"/>
    <cellStyle name="Curren - Style2 2 2 4 3 2" xfId="6404"/>
    <cellStyle name="Curren - Style2 2 2 4 3 2 2" xfId="6405"/>
    <cellStyle name="Curren - Style2 2 2 4 3 3" xfId="6406"/>
    <cellStyle name="Curren - Style2 2 2 4 4" xfId="6407"/>
    <cellStyle name="Curren - Style2 2 2 4 4 2" xfId="6408"/>
    <cellStyle name="Curren - Style2 2 2 4 5" xfId="6409"/>
    <cellStyle name="Curren - Style2 2 2 5" xfId="6410"/>
    <cellStyle name="Curren - Style2 2 2 5 2" xfId="6411"/>
    <cellStyle name="Curren - Style2 2 2 5 2 2" xfId="6412"/>
    <cellStyle name="Curren - Style2 2 2 5 2 2 2" xfId="6413"/>
    <cellStyle name="Curren - Style2 2 2 5 2 3" xfId="6414"/>
    <cellStyle name="Curren - Style2 2 2 5 3" xfId="6415"/>
    <cellStyle name="Curren - Style2 2 2 5 3 2" xfId="6416"/>
    <cellStyle name="Curren - Style2 2 2 5 4" xfId="6417"/>
    <cellStyle name="Curren - Style2 2 2 6" xfId="6418"/>
    <cellStyle name="Curren - Style2 2 2 6 2" xfId="6419"/>
    <cellStyle name="Curren - Style2 2 2 6 2 2" xfId="6420"/>
    <cellStyle name="Curren - Style2 2 2 6 3" xfId="6421"/>
    <cellStyle name="Curren - Style2 2 2 7" xfId="6422"/>
    <cellStyle name="Curren - Style2 2 2 7 2" xfId="6423"/>
    <cellStyle name="Curren - Style2 2 2 7 2 2" xfId="6424"/>
    <cellStyle name="Curren - Style2 2 2 7 3" xfId="6425"/>
    <cellStyle name="Curren - Style2 2 2 7 3 2" xfId="6426"/>
    <cellStyle name="Curren - Style2 2 2 7 4" xfId="6427"/>
    <cellStyle name="Curren - Style2 2 2 8" xfId="6428"/>
    <cellStyle name="Curren - Style2 2 2 8 2" xfId="6429"/>
    <cellStyle name="Curren - Style2 2 2 9" xfId="6430"/>
    <cellStyle name="Curren - Style2 2 2 9 2" xfId="6431"/>
    <cellStyle name="Curren - Style2 2 3" xfId="6432"/>
    <cellStyle name="Curren - Style2 2 3 2" xfId="6433"/>
    <cellStyle name="Curren - Style2 2 3 2 2" xfId="6434"/>
    <cellStyle name="Curren - Style2 2 3 2 2 2" xfId="6435"/>
    <cellStyle name="Curren - Style2 2 3 2 2 2 2" xfId="6436"/>
    <cellStyle name="Curren - Style2 2 3 2 2 2 2 2" xfId="6437"/>
    <cellStyle name="Curren - Style2 2 3 2 2 2 3" xfId="6438"/>
    <cellStyle name="Curren - Style2 2 3 2 2 3" xfId="6439"/>
    <cellStyle name="Curren - Style2 2 3 2 2 3 2" xfId="6440"/>
    <cellStyle name="Curren - Style2 2 3 2 2 4" xfId="6441"/>
    <cellStyle name="Curren - Style2 2 3 2 3" xfId="6442"/>
    <cellStyle name="Curren - Style2 2 3 2 3 2" xfId="6443"/>
    <cellStyle name="Curren - Style2 2 3 2 3 2 2" xfId="6444"/>
    <cellStyle name="Curren - Style2 2 3 2 3 3" xfId="6445"/>
    <cellStyle name="Curren - Style2 2 3 2 4" xfId="6446"/>
    <cellStyle name="Curren - Style2 2 3 2 4 2" xfId="6447"/>
    <cellStyle name="Curren - Style2 2 3 2 5" xfId="6448"/>
    <cellStyle name="Curren - Style2 2 3 3" xfId="6449"/>
    <cellStyle name="Curren - Style2 2 3 3 2" xfId="6450"/>
    <cellStyle name="Curren - Style2 2 3 3 2 2" xfId="6451"/>
    <cellStyle name="Curren - Style2 2 3 3 2 2 2" xfId="6452"/>
    <cellStyle name="Curren - Style2 2 3 3 2 3" xfId="6453"/>
    <cellStyle name="Curren - Style2 2 3 3 3" xfId="6454"/>
    <cellStyle name="Curren - Style2 2 3 3 3 2" xfId="6455"/>
    <cellStyle name="Curren - Style2 2 3 3 4" xfId="6456"/>
    <cellStyle name="Curren - Style2 2 3 4" xfId="6457"/>
    <cellStyle name="Curren - Style2 2 3 4 2" xfId="6458"/>
    <cellStyle name="Curren - Style2 2 3 4 2 2" xfId="6459"/>
    <cellStyle name="Curren - Style2 2 3 4 3" xfId="6460"/>
    <cellStyle name="Curren - Style2 2 3 5" xfId="6461"/>
    <cellStyle name="Curren - Style2 2 3 5 2" xfId="6462"/>
    <cellStyle name="Curren - Style2 2 3 5 2 2" xfId="6463"/>
    <cellStyle name="Curren - Style2 2 3 5 3" xfId="6464"/>
    <cellStyle name="Curren - Style2 2 3 5 3 2" xfId="6465"/>
    <cellStyle name="Curren - Style2 2 3 5 4" xfId="6466"/>
    <cellStyle name="Curren - Style2 2 3 6" xfId="6467"/>
    <cellStyle name="Curren - Style2 2 3 6 2" xfId="6468"/>
    <cellStyle name="Curren - Style2 2 3 7" xfId="6469"/>
    <cellStyle name="Curren - Style2 2 3 7 2" xfId="6470"/>
    <cellStyle name="Curren - Style2 2 3 8" xfId="6471"/>
    <cellStyle name="Curren - Style2 2 3 8 2" xfId="6472"/>
    <cellStyle name="Curren - Style2 2 3 9" xfId="6473"/>
    <cellStyle name="Curren - Style2 3" xfId="6474"/>
    <cellStyle name="Curren - Style2 3 2" xfId="6475"/>
    <cellStyle name="Curren - Style2 3 2 10" xfId="6476"/>
    <cellStyle name="Curren - Style2 3 2 10 2" xfId="6477"/>
    <cellStyle name="Curren - Style2 3 2 11" xfId="6478"/>
    <cellStyle name="Curren - Style2 3 2 2" xfId="6479"/>
    <cellStyle name="Curren - Style2 3 2 2 2" xfId="6480"/>
    <cellStyle name="Curren - Style2 3 2 2 2 2" xfId="6481"/>
    <cellStyle name="Curren - Style2 3 2 2 2 2 2" xfId="6482"/>
    <cellStyle name="Curren - Style2 3 2 2 2 2 2 2" xfId="6483"/>
    <cellStyle name="Curren - Style2 3 2 2 2 2 2 2 2" xfId="6484"/>
    <cellStyle name="Curren - Style2 3 2 2 2 2 2 3" xfId="6485"/>
    <cellStyle name="Curren - Style2 3 2 2 2 2 3" xfId="6486"/>
    <cellStyle name="Curren - Style2 3 2 2 2 2 3 2" xfId="6487"/>
    <cellStyle name="Curren - Style2 3 2 2 2 2 4" xfId="6488"/>
    <cellStyle name="Curren - Style2 3 2 2 2 3" xfId="6489"/>
    <cellStyle name="Curren - Style2 3 2 2 2 3 2" xfId="6490"/>
    <cellStyle name="Curren - Style2 3 2 2 2 3 2 2" xfId="6491"/>
    <cellStyle name="Curren - Style2 3 2 2 2 3 3" xfId="6492"/>
    <cellStyle name="Curren - Style2 3 2 2 2 4" xfId="6493"/>
    <cellStyle name="Curren - Style2 3 2 2 2 4 2" xfId="6494"/>
    <cellStyle name="Curren - Style2 3 2 2 2 5" xfId="6495"/>
    <cellStyle name="Curren - Style2 3 2 2 3" xfId="6496"/>
    <cellStyle name="Curren - Style2 3 2 2 3 2" xfId="6497"/>
    <cellStyle name="Curren - Style2 3 2 2 3 2 2" xfId="6498"/>
    <cellStyle name="Curren - Style2 3 2 2 3 2 2 2" xfId="6499"/>
    <cellStyle name="Curren - Style2 3 2 2 3 2 3" xfId="6500"/>
    <cellStyle name="Curren - Style2 3 2 2 3 3" xfId="6501"/>
    <cellStyle name="Curren - Style2 3 2 2 3 3 2" xfId="6502"/>
    <cellStyle name="Curren - Style2 3 2 2 3 4" xfId="6503"/>
    <cellStyle name="Curren - Style2 3 2 2 4" xfId="6504"/>
    <cellStyle name="Curren - Style2 3 2 2 4 2" xfId="6505"/>
    <cellStyle name="Curren - Style2 3 2 2 4 2 2" xfId="6506"/>
    <cellStyle name="Curren - Style2 3 2 2 4 3" xfId="6507"/>
    <cellStyle name="Curren - Style2 3 2 2 5" xfId="6508"/>
    <cellStyle name="Curren - Style2 3 2 2 5 2" xfId="6509"/>
    <cellStyle name="Curren - Style2 3 2 2 5 2 2" xfId="6510"/>
    <cellStyle name="Curren - Style2 3 2 2 5 3" xfId="6511"/>
    <cellStyle name="Curren - Style2 3 2 2 5 3 2" xfId="6512"/>
    <cellStyle name="Curren - Style2 3 2 2 5 4" xfId="6513"/>
    <cellStyle name="Curren - Style2 3 2 2 6" xfId="6514"/>
    <cellStyle name="Curren - Style2 3 2 2 6 2" xfId="6515"/>
    <cellStyle name="Curren - Style2 3 2 2 7" xfId="6516"/>
    <cellStyle name="Curren - Style2 3 2 2 7 2" xfId="6517"/>
    <cellStyle name="Curren - Style2 3 2 2 8" xfId="6518"/>
    <cellStyle name="Curren - Style2 3 2 2 8 2" xfId="6519"/>
    <cellStyle name="Curren - Style2 3 2 2 9" xfId="6520"/>
    <cellStyle name="Curren - Style2 3 2 3" xfId="6521"/>
    <cellStyle name="Curren - Style2 3 2 3 2" xfId="6522"/>
    <cellStyle name="Curren - Style2 3 2 3 2 2" xfId="6523"/>
    <cellStyle name="Curren - Style2 3 2 3 2 2 2" xfId="6524"/>
    <cellStyle name="Curren - Style2 3 2 3 2 2 2 2" xfId="6525"/>
    <cellStyle name="Curren - Style2 3 2 3 2 2 2 2 2" xfId="6526"/>
    <cellStyle name="Curren - Style2 3 2 3 2 2 2 3" xfId="6527"/>
    <cellStyle name="Curren - Style2 3 2 3 2 2 3" xfId="6528"/>
    <cellStyle name="Curren - Style2 3 2 3 2 2 3 2" xfId="6529"/>
    <cellStyle name="Curren - Style2 3 2 3 2 2 4" xfId="6530"/>
    <cellStyle name="Curren - Style2 3 2 3 2 3" xfId="6531"/>
    <cellStyle name="Curren - Style2 3 2 3 2 3 2" xfId="6532"/>
    <cellStyle name="Curren - Style2 3 2 3 2 3 2 2" xfId="6533"/>
    <cellStyle name="Curren - Style2 3 2 3 2 3 3" xfId="6534"/>
    <cellStyle name="Curren - Style2 3 2 3 2 4" xfId="6535"/>
    <cellStyle name="Curren - Style2 3 2 3 2 4 2" xfId="6536"/>
    <cellStyle name="Curren - Style2 3 2 3 2 5" xfId="6537"/>
    <cellStyle name="Curren - Style2 3 2 3 3" xfId="6538"/>
    <cellStyle name="Curren - Style2 3 2 3 3 2" xfId="6539"/>
    <cellStyle name="Curren - Style2 3 2 3 3 2 2" xfId="6540"/>
    <cellStyle name="Curren - Style2 3 2 3 3 2 2 2" xfId="6541"/>
    <cellStyle name="Curren - Style2 3 2 3 3 2 3" xfId="6542"/>
    <cellStyle name="Curren - Style2 3 2 3 3 3" xfId="6543"/>
    <cellStyle name="Curren - Style2 3 2 3 3 3 2" xfId="6544"/>
    <cellStyle name="Curren - Style2 3 2 3 3 4" xfId="6545"/>
    <cellStyle name="Curren - Style2 3 2 3 4" xfId="6546"/>
    <cellStyle name="Curren - Style2 3 2 3 4 2" xfId="6547"/>
    <cellStyle name="Curren - Style2 3 2 3 4 2 2" xfId="6548"/>
    <cellStyle name="Curren - Style2 3 2 3 4 3" xfId="6549"/>
    <cellStyle name="Curren - Style2 3 2 3 5" xfId="6550"/>
    <cellStyle name="Curren - Style2 3 2 3 5 2" xfId="6551"/>
    <cellStyle name="Curren - Style2 3 2 3 5 2 2" xfId="6552"/>
    <cellStyle name="Curren - Style2 3 2 3 5 3" xfId="6553"/>
    <cellStyle name="Curren - Style2 3 2 3 5 3 2" xfId="6554"/>
    <cellStyle name="Curren - Style2 3 2 3 5 4" xfId="6555"/>
    <cellStyle name="Curren - Style2 3 2 3 6" xfId="6556"/>
    <cellStyle name="Curren - Style2 3 2 3 6 2" xfId="6557"/>
    <cellStyle name="Curren - Style2 3 2 3 7" xfId="6558"/>
    <cellStyle name="Curren - Style2 3 2 3 7 2" xfId="6559"/>
    <cellStyle name="Curren - Style2 3 2 3 8" xfId="6560"/>
    <cellStyle name="Curren - Style2 3 2 3 8 2" xfId="6561"/>
    <cellStyle name="Curren - Style2 3 2 3 9" xfId="6562"/>
    <cellStyle name="Curren - Style2 3 2 4" xfId="6563"/>
    <cellStyle name="Curren - Style2 3 2 4 2" xfId="6564"/>
    <cellStyle name="Curren - Style2 3 2 4 2 2" xfId="6565"/>
    <cellStyle name="Curren - Style2 3 2 4 2 2 2" xfId="6566"/>
    <cellStyle name="Curren - Style2 3 2 4 2 2 2 2" xfId="6567"/>
    <cellStyle name="Curren - Style2 3 2 4 2 2 3" xfId="6568"/>
    <cellStyle name="Curren - Style2 3 2 4 2 3" xfId="6569"/>
    <cellStyle name="Curren - Style2 3 2 4 2 3 2" xfId="6570"/>
    <cellStyle name="Curren - Style2 3 2 4 2 4" xfId="6571"/>
    <cellStyle name="Curren - Style2 3 2 4 3" xfId="6572"/>
    <cellStyle name="Curren - Style2 3 2 4 3 2" xfId="6573"/>
    <cellStyle name="Curren - Style2 3 2 4 3 2 2" xfId="6574"/>
    <cellStyle name="Curren - Style2 3 2 4 3 3" xfId="6575"/>
    <cellStyle name="Curren - Style2 3 2 4 4" xfId="6576"/>
    <cellStyle name="Curren - Style2 3 2 4 4 2" xfId="6577"/>
    <cellStyle name="Curren - Style2 3 2 4 5" xfId="6578"/>
    <cellStyle name="Curren - Style2 3 2 5" xfId="6579"/>
    <cellStyle name="Curren - Style2 3 2 5 2" xfId="6580"/>
    <cellStyle name="Curren - Style2 3 2 5 2 2" xfId="6581"/>
    <cellStyle name="Curren - Style2 3 2 5 2 2 2" xfId="6582"/>
    <cellStyle name="Curren - Style2 3 2 5 2 3" xfId="6583"/>
    <cellStyle name="Curren - Style2 3 2 5 3" xfId="6584"/>
    <cellStyle name="Curren - Style2 3 2 5 3 2" xfId="6585"/>
    <cellStyle name="Curren - Style2 3 2 5 4" xfId="6586"/>
    <cellStyle name="Curren - Style2 3 2 6" xfId="6587"/>
    <cellStyle name="Curren - Style2 3 2 6 2" xfId="6588"/>
    <cellStyle name="Curren - Style2 3 2 6 2 2" xfId="6589"/>
    <cellStyle name="Curren - Style2 3 2 6 3" xfId="6590"/>
    <cellStyle name="Curren - Style2 3 2 7" xfId="6591"/>
    <cellStyle name="Curren - Style2 3 2 7 2" xfId="6592"/>
    <cellStyle name="Curren - Style2 3 2 7 2 2" xfId="6593"/>
    <cellStyle name="Curren - Style2 3 2 7 3" xfId="6594"/>
    <cellStyle name="Curren - Style2 3 2 7 3 2" xfId="6595"/>
    <cellStyle name="Curren - Style2 3 2 7 4" xfId="6596"/>
    <cellStyle name="Curren - Style2 3 2 8" xfId="6597"/>
    <cellStyle name="Curren - Style2 3 2 8 2" xfId="6598"/>
    <cellStyle name="Curren - Style2 3 2 9" xfId="6599"/>
    <cellStyle name="Curren - Style2 3 2 9 2" xfId="6600"/>
    <cellStyle name="Curren - Style2 3 3" xfId="6601"/>
    <cellStyle name="Curren - Style2 3 3 2" xfId="6602"/>
    <cellStyle name="Curren - Style2 3 3 2 2" xfId="6603"/>
    <cellStyle name="Curren - Style2 3 3 2 2 2" xfId="6604"/>
    <cellStyle name="Curren - Style2 3 3 2 2 2 2" xfId="6605"/>
    <cellStyle name="Curren - Style2 3 3 2 2 2 2 2" xfId="6606"/>
    <cellStyle name="Curren - Style2 3 3 2 2 2 3" xfId="6607"/>
    <cellStyle name="Curren - Style2 3 3 2 2 3" xfId="6608"/>
    <cellStyle name="Curren - Style2 3 3 2 2 3 2" xfId="6609"/>
    <cellStyle name="Curren - Style2 3 3 2 2 4" xfId="6610"/>
    <cellStyle name="Curren - Style2 3 3 2 3" xfId="6611"/>
    <cellStyle name="Curren - Style2 3 3 2 3 2" xfId="6612"/>
    <cellStyle name="Curren - Style2 3 3 2 3 2 2" xfId="6613"/>
    <cellStyle name="Curren - Style2 3 3 2 3 3" xfId="6614"/>
    <cellStyle name="Curren - Style2 3 3 2 4" xfId="6615"/>
    <cellStyle name="Curren - Style2 3 3 2 4 2" xfId="6616"/>
    <cellStyle name="Curren - Style2 3 3 2 5" xfId="6617"/>
    <cellStyle name="Curren - Style2 3 3 3" xfId="6618"/>
    <cellStyle name="Curren - Style2 3 3 3 2" xfId="6619"/>
    <cellStyle name="Curren - Style2 3 3 3 2 2" xfId="6620"/>
    <cellStyle name="Curren - Style2 3 3 3 2 2 2" xfId="6621"/>
    <cellStyle name="Curren - Style2 3 3 3 2 3" xfId="6622"/>
    <cellStyle name="Curren - Style2 3 3 3 3" xfId="6623"/>
    <cellStyle name="Curren - Style2 3 3 3 3 2" xfId="6624"/>
    <cellStyle name="Curren - Style2 3 3 3 4" xfId="6625"/>
    <cellStyle name="Curren - Style2 3 3 4" xfId="6626"/>
    <cellStyle name="Curren - Style2 3 3 4 2" xfId="6627"/>
    <cellStyle name="Curren - Style2 3 3 4 2 2" xfId="6628"/>
    <cellStyle name="Curren - Style2 3 3 4 3" xfId="6629"/>
    <cellStyle name="Curren - Style2 3 3 5" xfId="6630"/>
    <cellStyle name="Curren - Style2 3 3 5 2" xfId="6631"/>
    <cellStyle name="Curren - Style2 3 3 5 2 2" xfId="6632"/>
    <cellStyle name="Curren - Style2 3 3 5 3" xfId="6633"/>
    <cellStyle name="Curren - Style2 3 3 5 3 2" xfId="6634"/>
    <cellStyle name="Curren - Style2 3 3 5 4" xfId="6635"/>
    <cellStyle name="Curren - Style2 3 3 6" xfId="6636"/>
    <cellStyle name="Curren - Style2 3 3 6 2" xfId="6637"/>
    <cellStyle name="Curren - Style2 3 3 7" xfId="6638"/>
    <cellStyle name="Curren - Style2 3 3 7 2" xfId="6639"/>
    <cellStyle name="Curren - Style2 3 3 8" xfId="6640"/>
    <cellStyle name="Curren - Style2 3 3 8 2" xfId="6641"/>
    <cellStyle name="Curren - Style2 3 3 9" xfId="6642"/>
    <cellStyle name="Curren - Style2 4" xfId="6643"/>
    <cellStyle name="Curren - Style2 4 2" xfId="6644"/>
    <cellStyle name="Curren - Style2 4 2 10" xfId="6645"/>
    <cellStyle name="Curren - Style2 4 2 10 2" xfId="6646"/>
    <cellStyle name="Curren - Style2 4 2 11" xfId="6647"/>
    <cellStyle name="Curren - Style2 4 2 2" xfId="6648"/>
    <cellStyle name="Curren - Style2 4 2 2 2" xfId="6649"/>
    <cellStyle name="Curren - Style2 4 2 2 2 2" xfId="6650"/>
    <cellStyle name="Curren - Style2 4 2 2 2 2 2" xfId="6651"/>
    <cellStyle name="Curren - Style2 4 2 2 2 2 2 2" xfId="6652"/>
    <cellStyle name="Curren - Style2 4 2 2 2 2 2 2 2" xfId="6653"/>
    <cellStyle name="Curren - Style2 4 2 2 2 2 2 3" xfId="6654"/>
    <cellStyle name="Curren - Style2 4 2 2 2 2 3" xfId="6655"/>
    <cellStyle name="Curren - Style2 4 2 2 2 2 3 2" xfId="6656"/>
    <cellStyle name="Curren - Style2 4 2 2 2 2 4" xfId="6657"/>
    <cellStyle name="Curren - Style2 4 2 2 2 3" xfId="6658"/>
    <cellStyle name="Curren - Style2 4 2 2 2 3 2" xfId="6659"/>
    <cellStyle name="Curren - Style2 4 2 2 2 3 2 2" xfId="6660"/>
    <cellStyle name="Curren - Style2 4 2 2 2 3 3" xfId="6661"/>
    <cellStyle name="Curren - Style2 4 2 2 2 4" xfId="6662"/>
    <cellStyle name="Curren - Style2 4 2 2 2 4 2" xfId="6663"/>
    <cellStyle name="Curren - Style2 4 2 2 2 5" xfId="6664"/>
    <cellStyle name="Curren - Style2 4 2 2 3" xfId="6665"/>
    <cellStyle name="Curren - Style2 4 2 2 3 2" xfId="6666"/>
    <cellStyle name="Curren - Style2 4 2 2 3 2 2" xfId="6667"/>
    <cellStyle name="Curren - Style2 4 2 2 3 2 2 2" xfId="6668"/>
    <cellStyle name="Curren - Style2 4 2 2 3 2 3" xfId="6669"/>
    <cellStyle name="Curren - Style2 4 2 2 3 3" xfId="6670"/>
    <cellStyle name="Curren - Style2 4 2 2 3 3 2" xfId="6671"/>
    <cellStyle name="Curren - Style2 4 2 2 3 4" xfId="6672"/>
    <cellStyle name="Curren - Style2 4 2 2 4" xfId="6673"/>
    <cellStyle name="Curren - Style2 4 2 2 4 2" xfId="6674"/>
    <cellStyle name="Curren - Style2 4 2 2 4 2 2" xfId="6675"/>
    <cellStyle name="Curren - Style2 4 2 2 4 3" xfId="6676"/>
    <cellStyle name="Curren - Style2 4 2 2 5" xfId="6677"/>
    <cellStyle name="Curren - Style2 4 2 2 5 2" xfId="6678"/>
    <cellStyle name="Curren - Style2 4 2 2 5 2 2" xfId="6679"/>
    <cellStyle name="Curren - Style2 4 2 2 5 3" xfId="6680"/>
    <cellStyle name="Curren - Style2 4 2 2 5 3 2" xfId="6681"/>
    <cellStyle name="Curren - Style2 4 2 2 5 4" xfId="6682"/>
    <cellStyle name="Curren - Style2 4 2 2 6" xfId="6683"/>
    <cellStyle name="Curren - Style2 4 2 2 6 2" xfId="6684"/>
    <cellStyle name="Curren - Style2 4 2 2 7" xfId="6685"/>
    <cellStyle name="Curren - Style2 4 2 2 7 2" xfId="6686"/>
    <cellStyle name="Curren - Style2 4 2 2 8" xfId="6687"/>
    <cellStyle name="Curren - Style2 4 2 2 8 2" xfId="6688"/>
    <cellStyle name="Curren - Style2 4 2 2 9" xfId="6689"/>
    <cellStyle name="Curren - Style2 4 2 3" xfId="6690"/>
    <cellStyle name="Curren - Style2 4 2 3 2" xfId="6691"/>
    <cellStyle name="Curren - Style2 4 2 3 2 2" xfId="6692"/>
    <cellStyle name="Curren - Style2 4 2 3 2 2 2" xfId="6693"/>
    <cellStyle name="Curren - Style2 4 2 3 2 2 2 2" xfId="6694"/>
    <cellStyle name="Curren - Style2 4 2 3 2 2 2 2 2" xfId="6695"/>
    <cellStyle name="Curren - Style2 4 2 3 2 2 2 3" xfId="6696"/>
    <cellStyle name="Curren - Style2 4 2 3 2 2 3" xfId="6697"/>
    <cellStyle name="Curren - Style2 4 2 3 2 2 3 2" xfId="6698"/>
    <cellStyle name="Curren - Style2 4 2 3 2 2 4" xfId="6699"/>
    <cellStyle name="Curren - Style2 4 2 3 2 3" xfId="6700"/>
    <cellStyle name="Curren - Style2 4 2 3 2 3 2" xfId="6701"/>
    <cellStyle name="Curren - Style2 4 2 3 2 3 2 2" xfId="6702"/>
    <cellStyle name="Curren - Style2 4 2 3 2 3 3" xfId="6703"/>
    <cellStyle name="Curren - Style2 4 2 3 2 4" xfId="6704"/>
    <cellStyle name="Curren - Style2 4 2 3 2 4 2" xfId="6705"/>
    <cellStyle name="Curren - Style2 4 2 3 2 5" xfId="6706"/>
    <cellStyle name="Curren - Style2 4 2 3 3" xfId="6707"/>
    <cellStyle name="Curren - Style2 4 2 3 3 2" xfId="6708"/>
    <cellStyle name="Curren - Style2 4 2 3 3 2 2" xfId="6709"/>
    <cellStyle name="Curren - Style2 4 2 3 3 2 2 2" xfId="6710"/>
    <cellStyle name="Curren - Style2 4 2 3 3 2 3" xfId="6711"/>
    <cellStyle name="Curren - Style2 4 2 3 3 3" xfId="6712"/>
    <cellStyle name="Curren - Style2 4 2 3 3 3 2" xfId="6713"/>
    <cellStyle name="Curren - Style2 4 2 3 3 4" xfId="6714"/>
    <cellStyle name="Curren - Style2 4 2 3 4" xfId="6715"/>
    <cellStyle name="Curren - Style2 4 2 3 4 2" xfId="6716"/>
    <cellStyle name="Curren - Style2 4 2 3 4 2 2" xfId="6717"/>
    <cellStyle name="Curren - Style2 4 2 3 4 3" xfId="6718"/>
    <cellStyle name="Curren - Style2 4 2 3 5" xfId="6719"/>
    <cellStyle name="Curren - Style2 4 2 3 5 2" xfId="6720"/>
    <cellStyle name="Curren - Style2 4 2 3 5 2 2" xfId="6721"/>
    <cellStyle name="Curren - Style2 4 2 3 5 3" xfId="6722"/>
    <cellStyle name="Curren - Style2 4 2 3 5 3 2" xfId="6723"/>
    <cellStyle name="Curren - Style2 4 2 3 5 4" xfId="6724"/>
    <cellStyle name="Curren - Style2 4 2 3 6" xfId="6725"/>
    <cellStyle name="Curren - Style2 4 2 3 6 2" xfId="6726"/>
    <cellStyle name="Curren - Style2 4 2 3 7" xfId="6727"/>
    <cellStyle name="Curren - Style2 4 2 3 7 2" xfId="6728"/>
    <cellStyle name="Curren - Style2 4 2 3 8" xfId="6729"/>
    <cellStyle name="Curren - Style2 4 2 3 8 2" xfId="6730"/>
    <cellStyle name="Curren - Style2 4 2 3 9" xfId="6731"/>
    <cellStyle name="Curren - Style2 4 2 4" xfId="6732"/>
    <cellStyle name="Curren - Style2 4 2 4 2" xfId="6733"/>
    <cellStyle name="Curren - Style2 4 2 4 2 2" xfId="6734"/>
    <cellStyle name="Curren - Style2 4 2 4 2 2 2" xfId="6735"/>
    <cellStyle name="Curren - Style2 4 2 4 2 2 2 2" xfId="6736"/>
    <cellStyle name="Curren - Style2 4 2 4 2 2 3" xfId="6737"/>
    <cellStyle name="Curren - Style2 4 2 4 2 3" xfId="6738"/>
    <cellStyle name="Curren - Style2 4 2 4 2 3 2" xfId="6739"/>
    <cellStyle name="Curren - Style2 4 2 4 2 4" xfId="6740"/>
    <cellStyle name="Curren - Style2 4 2 4 3" xfId="6741"/>
    <cellStyle name="Curren - Style2 4 2 4 3 2" xfId="6742"/>
    <cellStyle name="Curren - Style2 4 2 4 3 2 2" xfId="6743"/>
    <cellStyle name="Curren - Style2 4 2 4 3 3" xfId="6744"/>
    <cellStyle name="Curren - Style2 4 2 4 4" xfId="6745"/>
    <cellStyle name="Curren - Style2 4 2 4 4 2" xfId="6746"/>
    <cellStyle name="Curren - Style2 4 2 4 5" xfId="6747"/>
    <cellStyle name="Curren - Style2 4 2 5" xfId="6748"/>
    <cellStyle name="Curren - Style2 4 2 5 2" xfId="6749"/>
    <cellStyle name="Curren - Style2 4 2 5 2 2" xfId="6750"/>
    <cellStyle name="Curren - Style2 4 2 5 2 2 2" xfId="6751"/>
    <cellStyle name="Curren - Style2 4 2 5 2 3" xfId="6752"/>
    <cellStyle name="Curren - Style2 4 2 5 3" xfId="6753"/>
    <cellStyle name="Curren - Style2 4 2 5 3 2" xfId="6754"/>
    <cellStyle name="Curren - Style2 4 2 5 4" xfId="6755"/>
    <cellStyle name="Curren - Style2 4 2 6" xfId="6756"/>
    <cellStyle name="Curren - Style2 4 2 6 2" xfId="6757"/>
    <cellStyle name="Curren - Style2 4 2 6 2 2" xfId="6758"/>
    <cellStyle name="Curren - Style2 4 2 6 3" xfId="6759"/>
    <cellStyle name="Curren - Style2 4 2 7" xfId="6760"/>
    <cellStyle name="Curren - Style2 4 2 7 2" xfId="6761"/>
    <cellStyle name="Curren - Style2 4 2 7 2 2" xfId="6762"/>
    <cellStyle name="Curren - Style2 4 2 7 3" xfId="6763"/>
    <cellStyle name="Curren - Style2 4 2 7 3 2" xfId="6764"/>
    <cellStyle name="Curren - Style2 4 2 7 4" xfId="6765"/>
    <cellStyle name="Curren - Style2 4 2 8" xfId="6766"/>
    <cellStyle name="Curren - Style2 4 2 8 2" xfId="6767"/>
    <cellStyle name="Curren - Style2 4 2 9" xfId="6768"/>
    <cellStyle name="Curren - Style2 4 2 9 2" xfId="6769"/>
    <cellStyle name="Curren - Style2 4 3" xfId="6770"/>
    <cellStyle name="Curren - Style2 4 3 2" xfId="6771"/>
    <cellStyle name="Curren - Style2 4 3 2 2" xfId="6772"/>
    <cellStyle name="Curren - Style2 4 3 2 2 2" xfId="6773"/>
    <cellStyle name="Curren - Style2 4 3 2 2 2 2" xfId="6774"/>
    <cellStyle name="Curren - Style2 4 3 2 2 2 2 2" xfId="6775"/>
    <cellStyle name="Curren - Style2 4 3 2 2 2 3" xfId="6776"/>
    <cellStyle name="Curren - Style2 4 3 2 2 3" xfId="6777"/>
    <cellStyle name="Curren - Style2 4 3 2 2 3 2" xfId="6778"/>
    <cellStyle name="Curren - Style2 4 3 2 2 4" xfId="6779"/>
    <cellStyle name="Curren - Style2 4 3 2 3" xfId="6780"/>
    <cellStyle name="Curren - Style2 4 3 2 3 2" xfId="6781"/>
    <cellStyle name="Curren - Style2 4 3 2 3 2 2" xfId="6782"/>
    <cellStyle name="Curren - Style2 4 3 2 3 3" xfId="6783"/>
    <cellStyle name="Curren - Style2 4 3 2 4" xfId="6784"/>
    <cellStyle name="Curren - Style2 4 3 2 4 2" xfId="6785"/>
    <cellStyle name="Curren - Style2 4 3 2 5" xfId="6786"/>
    <cellStyle name="Curren - Style2 4 3 3" xfId="6787"/>
    <cellStyle name="Curren - Style2 4 3 3 2" xfId="6788"/>
    <cellStyle name="Curren - Style2 4 3 3 2 2" xfId="6789"/>
    <cellStyle name="Curren - Style2 4 3 3 2 2 2" xfId="6790"/>
    <cellStyle name="Curren - Style2 4 3 3 2 3" xfId="6791"/>
    <cellStyle name="Curren - Style2 4 3 3 3" xfId="6792"/>
    <cellStyle name="Curren - Style2 4 3 3 3 2" xfId="6793"/>
    <cellStyle name="Curren - Style2 4 3 3 4" xfId="6794"/>
    <cellStyle name="Curren - Style2 4 3 4" xfId="6795"/>
    <cellStyle name="Curren - Style2 4 3 4 2" xfId="6796"/>
    <cellStyle name="Curren - Style2 4 3 4 2 2" xfId="6797"/>
    <cellStyle name="Curren - Style2 4 3 4 3" xfId="6798"/>
    <cellStyle name="Curren - Style2 4 3 5" xfId="6799"/>
    <cellStyle name="Curren - Style2 4 3 5 2" xfId="6800"/>
    <cellStyle name="Curren - Style2 4 3 5 2 2" xfId="6801"/>
    <cellStyle name="Curren - Style2 4 3 5 3" xfId="6802"/>
    <cellStyle name="Curren - Style2 4 3 5 3 2" xfId="6803"/>
    <cellStyle name="Curren - Style2 4 3 5 4" xfId="6804"/>
    <cellStyle name="Curren - Style2 4 3 6" xfId="6805"/>
    <cellStyle name="Curren - Style2 4 3 6 2" xfId="6806"/>
    <cellStyle name="Curren - Style2 4 3 7" xfId="6807"/>
    <cellStyle name="Curren - Style2 4 3 7 2" xfId="6808"/>
    <cellStyle name="Curren - Style2 4 3 8" xfId="6809"/>
    <cellStyle name="Curren - Style2 4 3 8 2" xfId="6810"/>
    <cellStyle name="Curren - Style2 4 3 9" xfId="6811"/>
    <cellStyle name="Curren - Style2 5" xfId="6812"/>
    <cellStyle name="Curren - Style2 5 10" xfId="6813"/>
    <cellStyle name="Curren - Style2 5 10 2" xfId="6814"/>
    <cellStyle name="Curren - Style2 5 11" xfId="6815"/>
    <cellStyle name="Curren - Style2 5 2" xfId="6816"/>
    <cellStyle name="Curren - Style2 5 2 10" xfId="6817"/>
    <cellStyle name="Curren - Style2 5 2 2" xfId="6818"/>
    <cellStyle name="Curren - Style2 5 2 2 2" xfId="6819"/>
    <cellStyle name="Curren - Style2 5 2 2 2 2" xfId="6820"/>
    <cellStyle name="Curren - Style2 5 2 2 2 2 2" xfId="6821"/>
    <cellStyle name="Curren - Style2 5 2 2 2 2 2 2" xfId="6822"/>
    <cellStyle name="Curren - Style2 5 2 2 2 2 2 2 2" xfId="6823"/>
    <cellStyle name="Curren - Style2 5 2 2 2 2 2 3" xfId="6824"/>
    <cellStyle name="Curren - Style2 5 2 2 2 2 3" xfId="6825"/>
    <cellStyle name="Curren - Style2 5 2 2 2 2 3 2" xfId="6826"/>
    <cellStyle name="Curren - Style2 5 2 2 2 2 4" xfId="6827"/>
    <cellStyle name="Curren - Style2 5 2 2 2 3" xfId="6828"/>
    <cellStyle name="Curren - Style2 5 2 2 2 3 2" xfId="6829"/>
    <cellStyle name="Curren - Style2 5 2 2 2 3 2 2" xfId="6830"/>
    <cellStyle name="Curren - Style2 5 2 2 2 3 3" xfId="6831"/>
    <cellStyle name="Curren - Style2 5 2 2 2 4" xfId="6832"/>
    <cellStyle name="Curren - Style2 5 2 2 2 4 2" xfId="6833"/>
    <cellStyle name="Curren - Style2 5 2 2 2 5" xfId="6834"/>
    <cellStyle name="Curren - Style2 5 2 2 3" xfId="6835"/>
    <cellStyle name="Curren - Style2 5 2 2 3 2" xfId="6836"/>
    <cellStyle name="Curren - Style2 5 2 2 3 2 2" xfId="6837"/>
    <cellStyle name="Curren - Style2 5 2 2 3 2 2 2" xfId="6838"/>
    <cellStyle name="Curren - Style2 5 2 2 3 2 3" xfId="6839"/>
    <cellStyle name="Curren - Style2 5 2 2 3 3" xfId="6840"/>
    <cellStyle name="Curren - Style2 5 2 2 3 3 2" xfId="6841"/>
    <cellStyle name="Curren - Style2 5 2 2 3 4" xfId="6842"/>
    <cellStyle name="Curren - Style2 5 2 2 4" xfId="6843"/>
    <cellStyle name="Curren - Style2 5 2 2 4 2" xfId="6844"/>
    <cellStyle name="Curren - Style2 5 2 2 4 2 2" xfId="6845"/>
    <cellStyle name="Curren - Style2 5 2 2 4 3" xfId="6846"/>
    <cellStyle name="Curren - Style2 5 2 2 5" xfId="6847"/>
    <cellStyle name="Curren - Style2 5 2 2 5 2" xfId="6848"/>
    <cellStyle name="Curren - Style2 5 2 2 5 2 2" xfId="6849"/>
    <cellStyle name="Curren - Style2 5 2 2 5 3" xfId="6850"/>
    <cellStyle name="Curren - Style2 5 2 2 5 3 2" xfId="6851"/>
    <cellStyle name="Curren - Style2 5 2 2 5 4" xfId="6852"/>
    <cellStyle name="Curren - Style2 5 2 2 6" xfId="6853"/>
    <cellStyle name="Curren - Style2 5 2 2 6 2" xfId="6854"/>
    <cellStyle name="Curren - Style2 5 2 2 7" xfId="6855"/>
    <cellStyle name="Curren - Style2 5 2 2 7 2" xfId="6856"/>
    <cellStyle name="Curren - Style2 5 2 2 8" xfId="6857"/>
    <cellStyle name="Curren - Style2 5 2 2 8 2" xfId="6858"/>
    <cellStyle name="Curren - Style2 5 2 2 9" xfId="6859"/>
    <cellStyle name="Curren - Style2 5 2 3" xfId="6860"/>
    <cellStyle name="Curren - Style2 5 2 3 2" xfId="6861"/>
    <cellStyle name="Curren - Style2 5 2 3 2 2" xfId="6862"/>
    <cellStyle name="Curren - Style2 5 2 3 2 2 2" xfId="6863"/>
    <cellStyle name="Curren - Style2 5 2 3 2 2 2 2" xfId="6864"/>
    <cellStyle name="Curren - Style2 5 2 3 2 2 3" xfId="6865"/>
    <cellStyle name="Curren - Style2 5 2 3 2 3" xfId="6866"/>
    <cellStyle name="Curren - Style2 5 2 3 2 3 2" xfId="6867"/>
    <cellStyle name="Curren - Style2 5 2 3 2 4" xfId="6868"/>
    <cellStyle name="Curren - Style2 5 2 3 3" xfId="6869"/>
    <cellStyle name="Curren - Style2 5 2 3 3 2" xfId="6870"/>
    <cellStyle name="Curren - Style2 5 2 3 3 2 2" xfId="6871"/>
    <cellStyle name="Curren - Style2 5 2 3 3 3" xfId="6872"/>
    <cellStyle name="Curren - Style2 5 2 3 4" xfId="6873"/>
    <cellStyle name="Curren - Style2 5 2 3 4 2" xfId="6874"/>
    <cellStyle name="Curren - Style2 5 2 3 5" xfId="6875"/>
    <cellStyle name="Curren - Style2 5 2 4" xfId="6876"/>
    <cellStyle name="Curren - Style2 5 2 4 2" xfId="6877"/>
    <cellStyle name="Curren - Style2 5 2 4 2 2" xfId="6878"/>
    <cellStyle name="Curren - Style2 5 2 4 2 2 2" xfId="6879"/>
    <cellStyle name="Curren - Style2 5 2 4 2 3" xfId="6880"/>
    <cellStyle name="Curren - Style2 5 2 4 3" xfId="6881"/>
    <cellStyle name="Curren - Style2 5 2 4 3 2" xfId="6882"/>
    <cellStyle name="Curren - Style2 5 2 4 4" xfId="6883"/>
    <cellStyle name="Curren - Style2 5 2 5" xfId="6884"/>
    <cellStyle name="Curren - Style2 5 2 5 2" xfId="6885"/>
    <cellStyle name="Curren - Style2 5 2 5 2 2" xfId="6886"/>
    <cellStyle name="Curren - Style2 5 2 5 3" xfId="6887"/>
    <cellStyle name="Curren - Style2 5 2 6" xfId="6888"/>
    <cellStyle name="Curren - Style2 5 2 6 2" xfId="6889"/>
    <cellStyle name="Curren - Style2 5 2 6 2 2" xfId="6890"/>
    <cellStyle name="Curren - Style2 5 2 6 3" xfId="6891"/>
    <cellStyle name="Curren - Style2 5 2 6 3 2" xfId="6892"/>
    <cellStyle name="Curren - Style2 5 2 6 4" xfId="6893"/>
    <cellStyle name="Curren - Style2 5 2 7" xfId="6894"/>
    <cellStyle name="Curren - Style2 5 2 7 2" xfId="6895"/>
    <cellStyle name="Curren - Style2 5 2 8" xfId="6896"/>
    <cellStyle name="Curren - Style2 5 2 8 2" xfId="6897"/>
    <cellStyle name="Curren - Style2 5 2 9" xfId="6898"/>
    <cellStyle name="Curren - Style2 5 2 9 2" xfId="6899"/>
    <cellStyle name="Curren - Style2 5 3" xfId="6900"/>
    <cellStyle name="Curren - Style2 5 3 2" xfId="6901"/>
    <cellStyle name="Curren - Style2 5 3 2 2" xfId="6902"/>
    <cellStyle name="Curren - Style2 5 3 2 2 2" xfId="6903"/>
    <cellStyle name="Curren - Style2 5 3 2 2 2 2" xfId="6904"/>
    <cellStyle name="Curren - Style2 5 3 2 2 2 2 2" xfId="6905"/>
    <cellStyle name="Curren - Style2 5 3 2 2 2 3" xfId="6906"/>
    <cellStyle name="Curren - Style2 5 3 2 2 3" xfId="6907"/>
    <cellStyle name="Curren - Style2 5 3 2 2 3 2" xfId="6908"/>
    <cellStyle name="Curren - Style2 5 3 2 2 4" xfId="6909"/>
    <cellStyle name="Curren - Style2 5 3 2 3" xfId="6910"/>
    <cellStyle name="Curren - Style2 5 3 2 3 2" xfId="6911"/>
    <cellStyle name="Curren - Style2 5 3 2 3 2 2" xfId="6912"/>
    <cellStyle name="Curren - Style2 5 3 2 3 3" xfId="6913"/>
    <cellStyle name="Curren - Style2 5 3 2 4" xfId="6914"/>
    <cellStyle name="Curren - Style2 5 3 2 4 2" xfId="6915"/>
    <cellStyle name="Curren - Style2 5 3 2 5" xfId="6916"/>
    <cellStyle name="Curren - Style2 5 3 3" xfId="6917"/>
    <cellStyle name="Curren - Style2 5 3 3 2" xfId="6918"/>
    <cellStyle name="Curren - Style2 5 3 3 2 2" xfId="6919"/>
    <cellStyle name="Curren - Style2 5 3 3 2 2 2" xfId="6920"/>
    <cellStyle name="Curren - Style2 5 3 3 2 3" xfId="6921"/>
    <cellStyle name="Curren - Style2 5 3 3 3" xfId="6922"/>
    <cellStyle name="Curren - Style2 5 3 3 3 2" xfId="6923"/>
    <cellStyle name="Curren - Style2 5 3 3 4" xfId="6924"/>
    <cellStyle name="Curren - Style2 5 3 4" xfId="6925"/>
    <cellStyle name="Curren - Style2 5 3 4 2" xfId="6926"/>
    <cellStyle name="Curren - Style2 5 3 4 2 2" xfId="6927"/>
    <cellStyle name="Curren - Style2 5 3 4 3" xfId="6928"/>
    <cellStyle name="Curren - Style2 5 3 5" xfId="6929"/>
    <cellStyle name="Curren - Style2 5 3 5 2" xfId="6930"/>
    <cellStyle name="Curren - Style2 5 3 5 2 2" xfId="6931"/>
    <cellStyle name="Curren - Style2 5 3 5 3" xfId="6932"/>
    <cellStyle name="Curren - Style2 5 3 5 3 2" xfId="6933"/>
    <cellStyle name="Curren - Style2 5 3 5 4" xfId="6934"/>
    <cellStyle name="Curren - Style2 5 3 6" xfId="6935"/>
    <cellStyle name="Curren - Style2 5 3 6 2" xfId="6936"/>
    <cellStyle name="Curren - Style2 5 3 7" xfId="6937"/>
    <cellStyle name="Curren - Style2 5 3 7 2" xfId="6938"/>
    <cellStyle name="Curren - Style2 5 3 8" xfId="6939"/>
    <cellStyle name="Curren - Style2 5 3 8 2" xfId="6940"/>
    <cellStyle name="Curren - Style2 5 3 9" xfId="6941"/>
    <cellStyle name="Curren - Style2 5 4" xfId="6942"/>
    <cellStyle name="Curren - Style2 5 4 2" xfId="6943"/>
    <cellStyle name="Curren - Style2 5 4 2 2" xfId="6944"/>
    <cellStyle name="Curren - Style2 5 4 2 2 2" xfId="6945"/>
    <cellStyle name="Curren - Style2 5 4 2 2 2 2" xfId="6946"/>
    <cellStyle name="Curren - Style2 5 4 2 2 3" xfId="6947"/>
    <cellStyle name="Curren - Style2 5 4 2 3" xfId="6948"/>
    <cellStyle name="Curren - Style2 5 4 2 3 2" xfId="6949"/>
    <cellStyle name="Curren - Style2 5 4 2 4" xfId="6950"/>
    <cellStyle name="Curren - Style2 5 4 3" xfId="6951"/>
    <cellStyle name="Curren - Style2 5 4 3 2" xfId="6952"/>
    <cellStyle name="Curren - Style2 5 4 3 2 2" xfId="6953"/>
    <cellStyle name="Curren - Style2 5 4 3 3" xfId="6954"/>
    <cellStyle name="Curren - Style2 5 4 4" xfId="6955"/>
    <cellStyle name="Curren - Style2 5 4 4 2" xfId="6956"/>
    <cellStyle name="Curren - Style2 5 4 5" xfId="6957"/>
    <cellStyle name="Curren - Style2 5 5" xfId="6958"/>
    <cellStyle name="Curren - Style2 5 5 2" xfId="6959"/>
    <cellStyle name="Curren - Style2 5 5 2 2" xfId="6960"/>
    <cellStyle name="Curren - Style2 5 5 2 2 2" xfId="6961"/>
    <cellStyle name="Curren - Style2 5 5 2 3" xfId="6962"/>
    <cellStyle name="Curren - Style2 5 5 3" xfId="6963"/>
    <cellStyle name="Curren - Style2 5 5 3 2" xfId="6964"/>
    <cellStyle name="Curren - Style2 5 5 4" xfId="6965"/>
    <cellStyle name="Curren - Style2 5 6" xfId="6966"/>
    <cellStyle name="Curren - Style2 5 6 2" xfId="6967"/>
    <cellStyle name="Curren - Style2 5 6 2 2" xfId="6968"/>
    <cellStyle name="Curren - Style2 5 6 3" xfId="6969"/>
    <cellStyle name="Curren - Style2 5 7" xfId="6970"/>
    <cellStyle name="Curren - Style2 5 7 2" xfId="6971"/>
    <cellStyle name="Curren - Style2 5 7 2 2" xfId="6972"/>
    <cellStyle name="Curren - Style2 5 7 3" xfId="6973"/>
    <cellStyle name="Curren - Style2 5 7 3 2" xfId="6974"/>
    <cellStyle name="Curren - Style2 5 7 4" xfId="6975"/>
    <cellStyle name="Curren - Style2 5 8" xfId="6976"/>
    <cellStyle name="Curren - Style2 5 8 2" xfId="6977"/>
    <cellStyle name="Curren - Style2 5 9" xfId="6978"/>
    <cellStyle name="Curren - Style2 5 9 2" xfId="6979"/>
    <cellStyle name="Curren - Style2 6" xfId="6980"/>
    <cellStyle name="Curren - Style2 6 10" xfId="6981"/>
    <cellStyle name="Curren - Style2 6 10 2" xfId="6982"/>
    <cellStyle name="Curren - Style2 6 11" xfId="6983"/>
    <cellStyle name="Curren - Style2 6 2" xfId="6984"/>
    <cellStyle name="Curren - Style2 6 2 2" xfId="6985"/>
    <cellStyle name="Curren - Style2 6 2 2 2" xfId="6986"/>
    <cellStyle name="Curren - Style2 6 2 2 2 2" xfId="6987"/>
    <cellStyle name="Curren - Style2 6 2 2 2 2 2" xfId="6988"/>
    <cellStyle name="Curren - Style2 6 2 2 2 2 2 2" xfId="6989"/>
    <cellStyle name="Curren - Style2 6 2 2 2 2 3" xfId="6990"/>
    <cellStyle name="Curren - Style2 6 2 2 2 3" xfId="6991"/>
    <cellStyle name="Curren - Style2 6 2 2 2 3 2" xfId="6992"/>
    <cellStyle name="Curren - Style2 6 2 2 2 4" xfId="6993"/>
    <cellStyle name="Curren - Style2 6 2 2 3" xfId="6994"/>
    <cellStyle name="Curren - Style2 6 2 2 3 2" xfId="6995"/>
    <cellStyle name="Curren - Style2 6 2 2 3 2 2" xfId="6996"/>
    <cellStyle name="Curren - Style2 6 2 2 3 3" xfId="6997"/>
    <cellStyle name="Curren - Style2 6 2 2 4" xfId="6998"/>
    <cellStyle name="Curren - Style2 6 2 2 4 2" xfId="6999"/>
    <cellStyle name="Curren - Style2 6 2 2 5" xfId="7000"/>
    <cellStyle name="Curren - Style2 6 2 3" xfId="7001"/>
    <cellStyle name="Curren - Style2 6 2 3 2" xfId="7002"/>
    <cellStyle name="Curren - Style2 6 2 3 2 2" xfId="7003"/>
    <cellStyle name="Curren - Style2 6 2 3 2 2 2" xfId="7004"/>
    <cellStyle name="Curren - Style2 6 2 3 2 3" xfId="7005"/>
    <cellStyle name="Curren - Style2 6 2 3 3" xfId="7006"/>
    <cellStyle name="Curren - Style2 6 2 3 3 2" xfId="7007"/>
    <cellStyle name="Curren - Style2 6 2 3 4" xfId="7008"/>
    <cellStyle name="Curren - Style2 6 2 4" xfId="7009"/>
    <cellStyle name="Curren - Style2 6 2 4 2" xfId="7010"/>
    <cellStyle name="Curren - Style2 6 2 4 2 2" xfId="7011"/>
    <cellStyle name="Curren - Style2 6 2 4 3" xfId="7012"/>
    <cellStyle name="Curren - Style2 6 2 5" xfId="7013"/>
    <cellStyle name="Curren - Style2 6 2 5 2" xfId="7014"/>
    <cellStyle name="Curren - Style2 6 2 5 2 2" xfId="7015"/>
    <cellStyle name="Curren - Style2 6 2 5 3" xfId="7016"/>
    <cellStyle name="Curren - Style2 6 2 5 3 2" xfId="7017"/>
    <cellStyle name="Curren - Style2 6 2 5 4" xfId="7018"/>
    <cellStyle name="Curren - Style2 6 2 6" xfId="7019"/>
    <cellStyle name="Curren - Style2 6 2 6 2" xfId="7020"/>
    <cellStyle name="Curren - Style2 6 2 7" xfId="7021"/>
    <cellStyle name="Curren - Style2 6 2 7 2" xfId="7022"/>
    <cellStyle name="Curren - Style2 6 2 8" xfId="7023"/>
    <cellStyle name="Curren - Style2 6 2 8 2" xfId="7024"/>
    <cellStyle name="Curren - Style2 6 2 9" xfId="7025"/>
    <cellStyle name="Curren - Style2 6 3" xfId="7026"/>
    <cellStyle name="Curren - Style2 6 3 2" xfId="7027"/>
    <cellStyle name="Curren - Style2 6 3 2 2" xfId="7028"/>
    <cellStyle name="Curren - Style2 6 3 2 2 2" xfId="7029"/>
    <cellStyle name="Curren - Style2 6 3 2 2 2 2" xfId="7030"/>
    <cellStyle name="Curren - Style2 6 3 2 2 2 2 2" xfId="7031"/>
    <cellStyle name="Curren - Style2 6 3 2 2 2 3" xfId="7032"/>
    <cellStyle name="Curren - Style2 6 3 2 2 3" xfId="7033"/>
    <cellStyle name="Curren - Style2 6 3 2 2 3 2" xfId="7034"/>
    <cellStyle name="Curren - Style2 6 3 2 2 4" xfId="7035"/>
    <cellStyle name="Curren - Style2 6 3 2 3" xfId="7036"/>
    <cellStyle name="Curren - Style2 6 3 2 3 2" xfId="7037"/>
    <cellStyle name="Curren - Style2 6 3 2 3 2 2" xfId="7038"/>
    <cellStyle name="Curren - Style2 6 3 2 3 3" xfId="7039"/>
    <cellStyle name="Curren - Style2 6 3 2 4" xfId="7040"/>
    <cellStyle name="Curren - Style2 6 3 2 4 2" xfId="7041"/>
    <cellStyle name="Curren - Style2 6 3 2 5" xfId="7042"/>
    <cellStyle name="Curren - Style2 6 3 3" xfId="7043"/>
    <cellStyle name="Curren - Style2 6 3 3 2" xfId="7044"/>
    <cellStyle name="Curren - Style2 6 3 3 2 2" xfId="7045"/>
    <cellStyle name="Curren - Style2 6 3 3 2 2 2" xfId="7046"/>
    <cellStyle name="Curren - Style2 6 3 3 2 3" xfId="7047"/>
    <cellStyle name="Curren - Style2 6 3 3 3" xfId="7048"/>
    <cellStyle name="Curren - Style2 6 3 3 3 2" xfId="7049"/>
    <cellStyle name="Curren - Style2 6 3 3 4" xfId="7050"/>
    <cellStyle name="Curren - Style2 6 3 4" xfId="7051"/>
    <cellStyle name="Curren - Style2 6 3 4 2" xfId="7052"/>
    <cellStyle name="Curren - Style2 6 3 4 2 2" xfId="7053"/>
    <cellStyle name="Curren - Style2 6 3 4 3" xfId="7054"/>
    <cellStyle name="Curren - Style2 6 3 5" xfId="7055"/>
    <cellStyle name="Curren - Style2 6 3 5 2" xfId="7056"/>
    <cellStyle name="Curren - Style2 6 3 5 2 2" xfId="7057"/>
    <cellStyle name="Curren - Style2 6 3 5 3" xfId="7058"/>
    <cellStyle name="Curren - Style2 6 3 5 3 2" xfId="7059"/>
    <cellStyle name="Curren - Style2 6 3 5 4" xfId="7060"/>
    <cellStyle name="Curren - Style2 6 3 6" xfId="7061"/>
    <cellStyle name="Curren - Style2 6 3 6 2" xfId="7062"/>
    <cellStyle name="Curren - Style2 6 3 7" xfId="7063"/>
    <cellStyle name="Curren - Style2 6 3 7 2" xfId="7064"/>
    <cellStyle name="Curren - Style2 6 3 8" xfId="7065"/>
    <cellStyle name="Curren - Style2 6 3 8 2" xfId="7066"/>
    <cellStyle name="Curren - Style2 6 3 9" xfId="7067"/>
    <cellStyle name="Curren - Style2 6 4" xfId="7068"/>
    <cellStyle name="Curren - Style2 6 4 2" xfId="7069"/>
    <cellStyle name="Curren - Style2 6 4 2 2" xfId="7070"/>
    <cellStyle name="Curren - Style2 6 4 2 2 2" xfId="7071"/>
    <cellStyle name="Curren - Style2 6 4 2 2 2 2" xfId="7072"/>
    <cellStyle name="Curren - Style2 6 4 2 2 3" xfId="7073"/>
    <cellStyle name="Curren - Style2 6 4 2 3" xfId="7074"/>
    <cellStyle name="Curren - Style2 6 4 2 3 2" xfId="7075"/>
    <cellStyle name="Curren - Style2 6 4 2 4" xfId="7076"/>
    <cellStyle name="Curren - Style2 6 4 3" xfId="7077"/>
    <cellStyle name="Curren - Style2 6 4 3 2" xfId="7078"/>
    <cellStyle name="Curren - Style2 6 4 3 2 2" xfId="7079"/>
    <cellStyle name="Curren - Style2 6 4 3 3" xfId="7080"/>
    <cellStyle name="Curren - Style2 6 4 4" xfId="7081"/>
    <cellStyle name="Curren - Style2 6 4 4 2" xfId="7082"/>
    <cellStyle name="Curren - Style2 6 4 5" xfId="7083"/>
    <cellStyle name="Curren - Style2 6 5" xfId="7084"/>
    <cellStyle name="Curren - Style2 6 5 2" xfId="7085"/>
    <cellStyle name="Curren - Style2 6 5 2 2" xfId="7086"/>
    <cellStyle name="Curren - Style2 6 5 2 2 2" xfId="7087"/>
    <cellStyle name="Curren - Style2 6 5 2 3" xfId="7088"/>
    <cellStyle name="Curren - Style2 6 5 3" xfId="7089"/>
    <cellStyle name="Curren - Style2 6 5 3 2" xfId="7090"/>
    <cellStyle name="Curren - Style2 6 5 4" xfId="7091"/>
    <cellStyle name="Curren - Style2 6 6" xfId="7092"/>
    <cellStyle name="Curren - Style2 6 6 2" xfId="7093"/>
    <cellStyle name="Curren - Style2 6 6 2 2" xfId="7094"/>
    <cellStyle name="Curren - Style2 6 6 3" xfId="7095"/>
    <cellStyle name="Curren - Style2 6 7" xfId="7096"/>
    <cellStyle name="Curren - Style2 6 7 2" xfId="7097"/>
    <cellStyle name="Curren - Style2 6 7 2 2" xfId="7098"/>
    <cellStyle name="Curren - Style2 6 7 3" xfId="7099"/>
    <cellStyle name="Curren - Style2 6 7 3 2" xfId="7100"/>
    <cellStyle name="Curren - Style2 6 7 4" xfId="7101"/>
    <cellStyle name="Curren - Style2 6 8" xfId="7102"/>
    <cellStyle name="Curren - Style2 6 8 2" xfId="7103"/>
    <cellStyle name="Curren - Style2 6 9" xfId="7104"/>
    <cellStyle name="Curren - Style2 6 9 2" xfId="7105"/>
    <cellStyle name="Curren - Style2 7" xfId="7106"/>
    <cellStyle name="Curren - Style2_Sheet2" xfId="7107"/>
    <cellStyle name="Currency [0] U" xfId="7108"/>
    <cellStyle name="Currency [00]" xfId="7109"/>
    <cellStyle name="Currency [2]" xfId="7110"/>
    <cellStyle name="Currency [2] U" xfId="7111"/>
    <cellStyle name="Currency [2]_Acc" xfId="7112"/>
    <cellStyle name="Currency 10" xfId="7113"/>
    <cellStyle name="Currency 10 2" xfId="7114"/>
    <cellStyle name="Currency 11" xfId="7115"/>
    <cellStyle name="Currency 11 2" xfId="7116"/>
    <cellStyle name="Currency 12" xfId="7117"/>
    <cellStyle name="Currency 12 2" xfId="7118"/>
    <cellStyle name="Currency 13" xfId="7119"/>
    <cellStyle name="Currency 14" xfId="7120"/>
    <cellStyle name="Currency 15" xfId="7121"/>
    <cellStyle name="Currency 16" xfId="7122"/>
    <cellStyle name="Currency 17" xfId="7123"/>
    <cellStyle name="Currency 18" xfId="7124"/>
    <cellStyle name="Currency 19" xfId="7125"/>
    <cellStyle name="Currency 2" xfId="7126"/>
    <cellStyle name="Currency 2 2" xfId="7127"/>
    <cellStyle name="Currency 2 2 2" xfId="7128"/>
    <cellStyle name="Currency 2 2 2 2" xfId="7129"/>
    <cellStyle name="Currency 2 2 2 3" xfId="7130"/>
    <cellStyle name="Currency 2 2 3" xfId="7131"/>
    <cellStyle name="Currency 2 2 4" xfId="7132"/>
    <cellStyle name="Currency 2 3" xfId="7133"/>
    <cellStyle name="Currency 2 3 2" xfId="7134"/>
    <cellStyle name="Currency 2 3 3" xfId="7135"/>
    <cellStyle name="Currency 2 4" xfId="7136"/>
    <cellStyle name="Currency 2 5" xfId="7137"/>
    <cellStyle name="Currency 2 6" xfId="7138"/>
    <cellStyle name="Currency 2 7" xfId="7139"/>
    <cellStyle name="Currency 20" xfId="7140"/>
    <cellStyle name="Currency 21" xfId="7141"/>
    <cellStyle name="Currency 22" xfId="7142"/>
    <cellStyle name="Currency 23" xfId="7143"/>
    <cellStyle name="Currency 24" xfId="7144"/>
    <cellStyle name="Currency 25" xfId="7145"/>
    <cellStyle name="Currency 26" xfId="7146"/>
    <cellStyle name="Currency 27" xfId="7147"/>
    <cellStyle name="Currency 28" xfId="7148"/>
    <cellStyle name="Currency 29" xfId="7149"/>
    <cellStyle name="Currency 3" xfId="7150"/>
    <cellStyle name="Currency 3 2" xfId="7151"/>
    <cellStyle name="Currency 3 3" xfId="7152"/>
    <cellStyle name="Currency 30" xfId="7153"/>
    <cellStyle name="Currency 31" xfId="7154"/>
    <cellStyle name="Currency 31 2" xfId="7155"/>
    <cellStyle name="Currency 32" xfId="7156"/>
    <cellStyle name="Currency 32 2" xfId="7157"/>
    <cellStyle name="Currency 33" xfId="7158"/>
    <cellStyle name="Currency 33 2" xfId="7159"/>
    <cellStyle name="Currency 34" xfId="7160"/>
    <cellStyle name="Currency 34 2" xfId="7161"/>
    <cellStyle name="Currency 35" xfId="7162"/>
    <cellStyle name="Currency 35 2" xfId="7163"/>
    <cellStyle name="Currency 36" xfId="7164"/>
    <cellStyle name="Currency 36 2" xfId="7165"/>
    <cellStyle name="Currency 37" xfId="7166"/>
    <cellStyle name="Currency 37 2" xfId="7167"/>
    <cellStyle name="Currency 38" xfId="7168"/>
    <cellStyle name="Currency 38 2" xfId="7169"/>
    <cellStyle name="Currency 39" xfId="7170"/>
    <cellStyle name="Currency 39 2" xfId="7171"/>
    <cellStyle name="Currency 4" xfId="7172"/>
    <cellStyle name="Currency 4 2" xfId="7173"/>
    <cellStyle name="Currency 4 3" xfId="7174"/>
    <cellStyle name="Currency 40" xfId="7175"/>
    <cellStyle name="Currency 40 2" xfId="7176"/>
    <cellStyle name="Currency 41" xfId="7177"/>
    <cellStyle name="Currency 41 2" xfId="7178"/>
    <cellStyle name="Currency 42" xfId="7179"/>
    <cellStyle name="Currency 42 2" xfId="7180"/>
    <cellStyle name="Currency 43" xfId="7181"/>
    <cellStyle name="Currency 43 2" xfId="7182"/>
    <cellStyle name="Currency 44" xfId="7183"/>
    <cellStyle name="Currency 44 2" xfId="7184"/>
    <cellStyle name="Currency 45" xfId="7185"/>
    <cellStyle name="Currency 45 2" xfId="7186"/>
    <cellStyle name="Currency 46" xfId="7187"/>
    <cellStyle name="Currency 47" xfId="7188"/>
    <cellStyle name="Currency 5" xfId="7189"/>
    <cellStyle name="Currency 5 2" xfId="7190"/>
    <cellStyle name="Currency 5 2 2" xfId="7191"/>
    <cellStyle name="Currency 5 3" xfId="7192"/>
    <cellStyle name="Currency 5 4" xfId="7193"/>
    <cellStyle name="Currency 6" xfId="7194"/>
    <cellStyle name="Currency 6 2" xfId="7195"/>
    <cellStyle name="Currency 7" xfId="7196"/>
    <cellStyle name="Currency 7 2" xfId="7197"/>
    <cellStyle name="Currency 8" xfId="7198"/>
    <cellStyle name="Currency 8 2" xfId="7199"/>
    <cellStyle name="Currency 9" xfId="7200"/>
    <cellStyle name="Currency 9 2" xfId="7201"/>
    <cellStyle name="Currency(Cents)" xfId="7202"/>
    <cellStyle name="Currency0" xfId="7203"/>
    <cellStyle name="Currency0 2" xfId="7204"/>
    <cellStyle name="Currency0 2 2" xfId="7205"/>
    <cellStyle name="Currency0 2 3" xfId="7206"/>
    <cellStyle name="Currency0 3" xfId="7207"/>
    <cellStyle name="Currency0 3 2" xfId="7208"/>
    <cellStyle name="Currency0 3 3" xfId="7209"/>
    <cellStyle name="Currency0 3 4" xfId="7210"/>
    <cellStyle name="Currency0 3 5" xfId="7211"/>
    <cellStyle name="Currency0 3 6" xfId="7212"/>
    <cellStyle name="Currency0 4" xfId="7213"/>
    <cellStyle name="Currency0 5" xfId="7214"/>
    <cellStyle name="Currency0 6" xfId="7215"/>
    <cellStyle name="Currency0 7" xfId="7216"/>
    <cellStyle name="Currency0 8" xfId="7217"/>
    <cellStyle name="Currency1" xfId="7218"/>
    <cellStyle name="Current year actual" xfId="7219"/>
    <cellStyle name="Current year actual 2" xfId="7220"/>
    <cellStyle name="DATA_ENT" xfId="7221"/>
    <cellStyle name="Date" xfId="7222"/>
    <cellStyle name="Date 2" xfId="7223"/>
    <cellStyle name="Date 2 2" xfId="7224"/>
    <cellStyle name="Date 2 3" xfId="7225"/>
    <cellStyle name="Date 3" xfId="7226"/>
    <cellStyle name="Date 3 2" xfId="7227"/>
    <cellStyle name="Date 3 3" xfId="7228"/>
    <cellStyle name="Date 3 4" xfId="7229"/>
    <cellStyle name="Date 3 5" xfId="7230"/>
    <cellStyle name="Date 3 6" xfId="7231"/>
    <cellStyle name="Date 4" xfId="7232"/>
    <cellStyle name="Date 5" xfId="7233"/>
    <cellStyle name="Date 6" xfId="7234"/>
    <cellStyle name="Date 7" xfId="7235"/>
    <cellStyle name="Date 8" xfId="7236"/>
    <cellStyle name="Date Released" xfId="7237"/>
    <cellStyle name="Date Short" xfId="7238"/>
    <cellStyle name="Date U" xfId="7239"/>
    <cellStyle name="Date[d-mmm-yy]" xfId="7240"/>
    <cellStyle name="Date[d-mmm-yyyy]" xfId="7241"/>
    <cellStyle name="Date[mmm-yy]" xfId="7242"/>
    <cellStyle name="Date_~8152458" xfId="7243"/>
    <cellStyle name="Date1" xfId="7244"/>
    <cellStyle name="DateFormat" xfId="7245"/>
    <cellStyle name="Decimal [0]" xfId="7246"/>
    <cellStyle name="Decimal [2]" xfId="7247"/>
    <cellStyle name="Decimal [2] U" xfId="7248"/>
    <cellStyle name="Decimal [2]_Acc" xfId="7249"/>
    <cellStyle name="Decimal [4]" xfId="7250"/>
    <cellStyle name="Decimal [4] U" xfId="7251"/>
    <cellStyle name="Decimal [4]_Acc" xfId="7252"/>
    <cellStyle name="DEFAULT" xfId="7253"/>
    <cellStyle name="DELTA" xfId="7254"/>
    <cellStyle name="Dollar (zero dec)" xfId="7255"/>
    <cellStyle name="DOWNFOOT" xfId="7256"/>
    <cellStyle name="DOWNFOOT 2" xfId="7257"/>
    <cellStyle name="Enter Currency (0)" xfId="7258"/>
    <cellStyle name="Enter Currency (2)" xfId="7259"/>
    <cellStyle name="Enter Units (0)" xfId="7260"/>
    <cellStyle name="Enter Units (1)" xfId="7261"/>
    <cellStyle name="Enter Units (2)" xfId="7262"/>
    <cellStyle name="Entered" xfId="7263"/>
    <cellStyle name="Entered 10" xfId="7264"/>
    <cellStyle name="Entered 11" xfId="7265"/>
    <cellStyle name="Entered 2" xfId="7266"/>
    <cellStyle name="Entered 2 2" xfId="7267"/>
    <cellStyle name="Entered 2 2 2" xfId="7268"/>
    <cellStyle name="Entered 2 2 3" xfId="7269"/>
    <cellStyle name="Entered 2 2 4" xfId="7270"/>
    <cellStyle name="Entered 2 2 5" xfId="7271"/>
    <cellStyle name="Entered 2 3" xfId="7272"/>
    <cellStyle name="Entered 2 4" xfId="7273"/>
    <cellStyle name="Entered 2 5" xfId="7274"/>
    <cellStyle name="Entered 2 6" xfId="7275"/>
    <cellStyle name="Entered 2 7" xfId="7276"/>
    <cellStyle name="Entered 2 8" xfId="7277"/>
    <cellStyle name="Entered 2_Sheet2" xfId="7278"/>
    <cellStyle name="Entered 3" xfId="7279"/>
    <cellStyle name="Entered 3 2" xfId="7280"/>
    <cellStyle name="Entered 3 3" xfId="7281"/>
    <cellStyle name="Entered 3 4" xfId="7282"/>
    <cellStyle name="Entered 3 5" xfId="7283"/>
    <cellStyle name="Entered 3 5 2" xfId="7284"/>
    <cellStyle name="Entered 3 6" xfId="7285"/>
    <cellStyle name="Entered 3_Sheet2" xfId="7286"/>
    <cellStyle name="Entered 4" xfId="7287"/>
    <cellStyle name="Entered 4 2" xfId="7288"/>
    <cellStyle name="Entered 5" xfId="7289"/>
    <cellStyle name="Entered 6" xfId="7290"/>
    <cellStyle name="Entered 7" xfId="7291"/>
    <cellStyle name="Entered 8" xfId="7292"/>
    <cellStyle name="Entered 9" xfId="7293"/>
    <cellStyle name="Entered_Note 10_AFS and Reserves Template _120810_WIB DM HOCM" xfId="7294"/>
    <cellStyle name="Euro" xfId="7295"/>
    <cellStyle name="Euro 2" xfId="7296"/>
    <cellStyle name="Euro 2 2" xfId="7297"/>
    <cellStyle name="Euro 3" xfId="7298"/>
    <cellStyle name="Euro 4" xfId="7299"/>
    <cellStyle name="Euro 5" xfId="7300"/>
    <cellStyle name="Explanatory Text 10" xfId="7301"/>
    <cellStyle name="Explanatory Text 10 2" xfId="7302"/>
    <cellStyle name="Explanatory Text 11" xfId="7303"/>
    <cellStyle name="Explanatory Text 12" xfId="7304"/>
    <cellStyle name="Explanatory Text 13" xfId="7305"/>
    <cellStyle name="Explanatory Text 2" xfId="7306"/>
    <cellStyle name="Explanatory Text 2 2" xfId="7307"/>
    <cellStyle name="Explanatory Text 2 2 2" xfId="7308"/>
    <cellStyle name="Explanatory Text 2 3" xfId="7309"/>
    <cellStyle name="Explanatory Text 2 4" xfId="7310"/>
    <cellStyle name="Explanatory Text 2 5" xfId="7311"/>
    <cellStyle name="Explanatory Text 3" xfId="7312"/>
    <cellStyle name="Explanatory Text 3 2" xfId="7313"/>
    <cellStyle name="Explanatory Text 4" xfId="7314"/>
    <cellStyle name="Explanatory Text 4 2" xfId="7315"/>
    <cellStyle name="Explanatory Text 5" xfId="7316"/>
    <cellStyle name="Explanatory Text 5 2" xfId="7317"/>
    <cellStyle name="Explanatory Text 6" xfId="7318"/>
    <cellStyle name="Explanatory Text 6 2" xfId="7319"/>
    <cellStyle name="Explanatory Text 7" xfId="7320"/>
    <cellStyle name="Explanatory Text 7 2" xfId="7321"/>
    <cellStyle name="Explanatory Text 8" xfId="7322"/>
    <cellStyle name="Explanatory Text 8 2" xfId="7323"/>
    <cellStyle name="Explanatory Text 9" xfId="7324"/>
    <cellStyle name="Explanatory Text 9 2" xfId="7325"/>
    <cellStyle name="Extraction" xfId="7326"/>
    <cellStyle name="Extraction 2" xfId="7327"/>
    <cellStyle name="Extraction Header" xfId="7328"/>
    <cellStyle name="FAS Input Currency" xfId="7329"/>
    <cellStyle name="FAS Input Date" xfId="7330"/>
    <cellStyle name="FAS Input Multiple" xfId="7331"/>
    <cellStyle name="FAS Input Number" xfId="7332"/>
    <cellStyle name="FAS Input Percentage" xfId="7333"/>
    <cellStyle name="FAS Input Title / Name" xfId="7334"/>
    <cellStyle name="FAS Input Year" xfId="7335"/>
    <cellStyle name="FDC_PULL" xfId="7336"/>
    <cellStyle name="Fix0" xfId="7337"/>
    <cellStyle name="Fix2" xfId="7338"/>
    <cellStyle name="Fix4" xfId="7339"/>
    <cellStyle name="Fixed" xfId="7340"/>
    <cellStyle name="Fixed 2" xfId="7341"/>
    <cellStyle name="Fixed 2 2" xfId="7342"/>
    <cellStyle name="Fixed 2 3" xfId="7343"/>
    <cellStyle name="Fixed 3" xfId="7344"/>
    <cellStyle name="Fixed 3 2" xfId="7345"/>
    <cellStyle name="Fixed 3 3" xfId="7346"/>
    <cellStyle name="Fixed 3 4" xfId="7347"/>
    <cellStyle name="Fixed 3 5" xfId="7348"/>
    <cellStyle name="Fixed 3 6" xfId="7349"/>
    <cellStyle name="Fixed 4" xfId="7350"/>
    <cellStyle name="Fixed 5" xfId="7351"/>
    <cellStyle name="Fixed 6" xfId="7352"/>
    <cellStyle name="Fixed 7" xfId="7353"/>
    <cellStyle name="Fixed 8" xfId="7354"/>
    <cellStyle name="Fixed_MASTER - AFS &amp; Reserves Template - July 2010" xfId="7355"/>
    <cellStyle name="Fraction" xfId="7356"/>
    <cellStyle name="Gamma" xfId="7357"/>
    <cellStyle name="general" xfId="7358"/>
    <cellStyle name="Good 10" xfId="7359"/>
    <cellStyle name="Good 10 2" xfId="7360"/>
    <cellStyle name="Good 11" xfId="7361"/>
    <cellStyle name="Good 12" xfId="7362"/>
    <cellStyle name="Good 13" xfId="7363"/>
    <cellStyle name="Good 14" xfId="7364"/>
    <cellStyle name="Good 2" xfId="7365"/>
    <cellStyle name="Good 2 2" xfId="7366"/>
    <cellStyle name="Good 2 2 2" xfId="7367"/>
    <cellStyle name="Good 2 3" xfId="7368"/>
    <cellStyle name="Good 2 4" xfId="7369"/>
    <cellStyle name="Good 2 5" xfId="7370"/>
    <cellStyle name="Good 2 6" xfId="7371"/>
    <cellStyle name="Good 3" xfId="7372"/>
    <cellStyle name="Good 3 2" xfId="7373"/>
    <cellStyle name="Good 3 3" xfId="7374"/>
    <cellStyle name="Good 3 4" xfId="7375"/>
    <cellStyle name="Good 3 5" xfId="7376"/>
    <cellStyle name="Good 4" xfId="7377"/>
    <cellStyle name="Good 4 2" xfId="7378"/>
    <cellStyle name="Good 5" xfId="7379"/>
    <cellStyle name="Good 5 2" xfId="7380"/>
    <cellStyle name="Good 6" xfId="7381"/>
    <cellStyle name="Good 6 2" xfId="7382"/>
    <cellStyle name="Good 7" xfId="7383"/>
    <cellStyle name="Good 7 2" xfId="7384"/>
    <cellStyle name="Good 8" xfId="7385"/>
    <cellStyle name="Good 8 2" xfId="7386"/>
    <cellStyle name="Good 9" xfId="7387"/>
    <cellStyle name="Good 9 2" xfId="7388"/>
    <cellStyle name="GRAPH - Style1" xfId="7389"/>
    <cellStyle name="GRAPH - Style3" xfId="7390"/>
    <cellStyle name="Green Stripe" xfId="7391"/>
    <cellStyle name="Green Stripe 2" xfId="7392"/>
    <cellStyle name="Grey" xfId="7393"/>
    <cellStyle name="Grey 2" xfId="7394"/>
    <cellStyle name="Grey 3" xfId="7395"/>
    <cellStyle name="HEAD1A - Style1" xfId="7396"/>
    <cellStyle name="HEAD1B - Style2" xfId="7397"/>
    <cellStyle name="HEAD1C - Style3" xfId="7398"/>
    <cellStyle name="HEAD2A - Style4" xfId="7399"/>
    <cellStyle name="HEAD2B - Style5" xfId="7400"/>
    <cellStyle name="HEAD2C - Style6" xfId="7401"/>
    <cellStyle name="HEAD3 - Style7" xfId="7402"/>
    <cellStyle name="HEADER - Style1" xfId="7403"/>
    <cellStyle name="HEADER - Style2" xfId="7404"/>
    <cellStyle name="Header information" xfId="7405"/>
    <cellStyle name="Header1" xfId="7406"/>
    <cellStyle name="Header1 2" xfId="7407"/>
    <cellStyle name="Header1 3" xfId="7408"/>
    <cellStyle name="Header1 4" xfId="7409"/>
    <cellStyle name="Header1 5" xfId="7410"/>
    <cellStyle name="Header1 6" xfId="7411"/>
    <cellStyle name="Header1 7" xfId="7412"/>
    <cellStyle name="Header2" xfId="7413"/>
    <cellStyle name="Header2 2" xfId="7414"/>
    <cellStyle name="Header2 2 2" xfId="7415"/>
    <cellStyle name="Header2 2 2 10" xfId="7416"/>
    <cellStyle name="Header2 2 2 10 2" xfId="7417"/>
    <cellStyle name="Header2 2 2 11" xfId="7418"/>
    <cellStyle name="Header2 2 2 2" xfId="7419"/>
    <cellStyle name="Header2 2 2 2 2" xfId="7420"/>
    <cellStyle name="Header2 2 2 2 2 2" xfId="7421"/>
    <cellStyle name="Header2 2 2 2 2 2 2" xfId="7422"/>
    <cellStyle name="Header2 2 2 2 2 2 2 2" xfId="7423"/>
    <cellStyle name="Header2 2 2 2 2 2 2 2 2" xfId="7424"/>
    <cellStyle name="Header2 2 2 2 2 2 2 3" xfId="7425"/>
    <cellStyle name="Header2 2 2 2 2 2 2 3 2" xfId="7426"/>
    <cellStyle name="Header2 2 2 2 2 2 2 4" xfId="7427"/>
    <cellStyle name="Header2 2 2 2 2 2 3" xfId="7428"/>
    <cellStyle name="Header2 2 2 2 2 2 3 2" xfId="7429"/>
    <cellStyle name="Header2 2 2 2 2 2 4" xfId="7430"/>
    <cellStyle name="Header2 2 2 2 2 2 4 2" xfId="7431"/>
    <cellStyle name="Header2 2 2 2 2 2 5" xfId="7432"/>
    <cellStyle name="Header2 2 2 2 2 3" xfId="7433"/>
    <cellStyle name="Header2 2 2 2 2 3 2" xfId="7434"/>
    <cellStyle name="Header2 2 2 2 2 3 2 2" xfId="7435"/>
    <cellStyle name="Header2 2 2 2 2 3 3" xfId="7436"/>
    <cellStyle name="Header2 2 2 2 2 3 3 2" xfId="7437"/>
    <cellStyle name="Header2 2 2 2 2 3 4" xfId="7438"/>
    <cellStyle name="Header2 2 2 2 2 4" xfId="7439"/>
    <cellStyle name="Header2 2 2 2 2 4 2" xfId="7440"/>
    <cellStyle name="Header2 2 2 2 2 5" xfId="7441"/>
    <cellStyle name="Header2 2 2 2 2 5 2" xfId="7442"/>
    <cellStyle name="Header2 2 2 2 2 6" xfId="7443"/>
    <cellStyle name="Header2 2 2 2 3" xfId="7444"/>
    <cellStyle name="Header2 2 2 2 3 2" xfId="7445"/>
    <cellStyle name="Header2 2 2 2 3 2 2" xfId="7446"/>
    <cellStyle name="Header2 2 2 2 3 2 2 2" xfId="7447"/>
    <cellStyle name="Header2 2 2 2 3 2 3" xfId="7448"/>
    <cellStyle name="Header2 2 2 2 3 2 3 2" xfId="7449"/>
    <cellStyle name="Header2 2 2 2 3 2 4" xfId="7450"/>
    <cellStyle name="Header2 2 2 2 3 3" xfId="7451"/>
    <cellStyle name="Header2 2 2 2 3 3 2" xfId="7452"/>
    <cellStyle name="Header2 2 2 2 3 4" xfId="7453"/>
    <cellStyle name="Header2 2 2 2 3 4 2" xfId="7454"/>
    <cellStyle name="Header2 2 2 2 3 5" xfId="7455"/>
    <cellStyle name="Header2 2 2 2 4" xfId="7456"/>
    <cellStyle name="Header2 2 2 2 4 2" xfId="7457"/>
    <cellStyle name="Header2 2 2 2 4 2 2" xfId="7458"/>
    <cellStyle name="Header2 2 2 2 4 3" xfId="7459"/>
    <cellStyle name="Header2 2 2 2 4 3 2" xfId="7460"/>
    <cellStyle name="Header2 2 2 2 4 4" xfId="7461"/>
    <cellStyle name="Header2 2 2 2 5" xfId="7462"/>
    <cellStyle name="Header2 2 2 2 5 2" xfId="7463"/>
    <cellStyle name="Header2 2 2 2 5 2 2" xfId="7464"/>
    <cellStyle name="Header2 2 2 2 5 3" xfId="7465"/>
    <cellStyle name="Header2 2 2 2 5 3 2" xfId="7466"/>
    <cellStyle name="Header2 2 2 2 5 4" xfId="7467"/>
    <cellStyle name="Header2 2 2 2 5 4 2" xfId="7468"/>
    <cellStyle name="Header2 2 2 2 5 5" xfId="7469"/>
    <cellStyle name="Header2 2 2 2 6" xfId="7470"/>
    <cellStyle name="Header2 2 2 2 6 2" xfId="7471"/>
    <cellStyle name="Header2 2 2 2 7" xfId="7472"/>
    <cellStyle name="Header2 2 2 2 7 2" xfId="7473"/>
    <cellStyle name="Header2 2 2 2 8" xfId="7474"/>
    <cellStyle name="Header2 2 2 2 8 2" xfId="7475"/>
    <cellStyle name="Header2 2 2 2 9" xfId="7476"/>
    <cellStyle name="Header2 2 2 3" xfId="7477"/>
    <cellStyle name="Header2 2 2 3 2" xfId="7478"/>
    <cellStyle name="Header2 2 2 3 2 2" xfId="7479"/>
    <cellStyle name="Header2 2 2 3 2 2 2" xfId="7480"/>
    <cellStyle name="Header2 2 2 3 2 2 2 2" xfId="7481"/>
    <cellStyle name="Header2 2 2 3 2 2 2 2 2" xfId="7482"/>
    <cellStyle name="Header2 2 2 3 2 2 2 3" xfId="7483"/>
    <cellStyle name="Header2 2 2 3 2 2 2 3 2" xfId="7484"/>
    <cellStyle name="Header2 2 2 3 2 2 2 4" xfId="7485"/>
    <cellStyle name="Header2 2 2 3 2 2 3" xfId="7486"/>
    <cellStyle name="Header2 2 2 3 2 2 3 2" xfId="7487"/>
    <cellStyle name="Header2 2 2 3 2 2 4" xfId="7488"/>
    <cellStyle name="Header2 2 2 3 2 2 4 2" xfId="7489"/>
    <cellStyle name="Header2 2 2 3 2 2 5" xfId="7490"/>
    <cellStyle name="Header2 2 2 3 2 3" xfId="7491"/>
    <cellStyle name="Header2 2 2 3 2 3 2" xfId="7492"/>
    <cellStyle name="Header2 2 2 3 2 3 2 2" xfId="7493"/>
    <cellStyle name="Header2 2 2 3 2 3 3" xfId="7494"/>
    <cellStyle name="Header2 2 2 3 2 3 3 2" xfId="7495"/>
    <cellStyle name="Header2 2 2 3 2 3 4" xfId="7496"/>
    <cellStyle name="Header2 2 2 3 2 4" xfId="7497"/>
    <cellStyle name="Header2 2 2 3 2 4 2" xfId="7498"/>
    <cellStyle name="Header2 2 2 3 2 5" xfId="7499"/>
    <cellStyle name="Header2 2 2 3 2 5 2" xfId="7500"/>
    <cellStyle name="Header2 2 2 3 2 6" xfId="7501"/>
    <cellStyle name="Header2 2 2 3 3" xfId="7502"/>
    <cellStyle name="Header2 2 2 3 3 2" xfId="7503"/>
    <cellStyle name="Header2 2 2 3 3 2 2" xfId="7504"/>
    <cellStyle name="Header2 2 2 3 3 2 2 2" xfId="7505"/>
    <cellStyle name="Header2 2 2 3 3 2 3" xfId="7506"/>
    <cellStyle name="Header2 2 2 3 3 2 3 2" xfId="7507"/>
    <cellStyle name="Header2 2 2 3 3 2 4" xfId="7508"/>
    <cellStyle name="Header2 2 2 3 3 3" xfId="7509"/>
    <cellStyle name="Header2 2 2 3 3 3 2" xfId="7510"/>
    <cellStyle name="Header2 2 2 3 3 4" xfId="7511"/>
    <cellStyle name="Header2 2 2 3 3 4 2" xfId="7512"/>
    <cellStyle name="Header2 2 2 3 3 5" xfId="7513"/>
    <cellStyle name="Header2 2 2 3 4" xfId="7514"/>
    <cellStyle name="Header2 2 2 3 4 2" xfId="7515"/>
    <cellStyle name="Header2 2 2 3 4 2 2" xfId="7516"/>
    <cellStyle name="Header2 2 2 3 4 3" xfId="7517"/>
    <cellStyle name="Header2 2 2 3 4 3 2" xfId="7518"/>
    <cellStyle name="Header2 2 2 3 4 4" xfId="7519"/>
    <cellStyle name="Header2 2 2 3 5" xfId="7520"/>
    <cellStyle name="Header2 2 2 3 5 2" xfId="7521"/>
    <cellStyle name="Header2 2 2 3 5 2 2" xfId="7522"/>
    <cellStyle name="Header2 2 2 3 5 3" xfId="7523"/>
    <cellStyle name="Header2 2 2 3 5 3 2" xfId="7524"/>
    <cellStyle name="Header2 2 2 3 5 4" xfId="7525"/>
    <cellStyle name="Header2 2 2 3 5 4 2" xfId="7526"/>
    <cellStyle name="Header2 2 2 3 5 5" xfId="7527"/>
    <cellStyle name="Header2 2 2 3 6" xfId="7528"/>
    <cellStyle name="Header2 2 2 3 6 2" xfId="7529"/>
    <cellStyle name="Header2 2 2 3 7" xfId="7530"/>
    <cellStyle name="Header2 2 2 3 7 2" xfId="7531"/>
    <cellStyle name="Header2 2 2 3 8" xfId="7532"/>
    <cellStyle name="Header2 2 2 3 8 2" xfId="7533"/>
    <cellStyle name="Header2 2 2 3 9" xfId="7534"/>
    <cellStyle name="Header2 2 2 4" xfId="7535"/>
    <cellStyle name="Header2 2 2 4 2" xfId="7536"/>
    <cellStyle name="Header2 2 2 4 2 2" xfId="7537"/>
    <cellStyle name="Header2 2 2 4 2 2 2" xfId="7538"/>
    <cellStyle name="Header2 2 2 4 2 2 2 2" xfId="7539"/>
    <cellStyle name="Header2 2 2 4 2 2 3" xfId="7540"/>
    <cellStyle name="Header2 2 2 4 2 2 3 2" xfId="7541"/>
    <cellStyle name="Header2 2 2 4 2 2 4" xfId="7542"/>
    <cellStyle name="Header2 2 2 4 2 3" xfId="7543"/>
    <cellStyle name="Header2 2 2 4 2 3 2" xfId="7544"/>
    <cellStyle name="Header2 2 2 4 2 4" xfId="7545"/>
    <cellStyle name="Header2 2 2 4 2 4 2" xfId="7546"/>
    <cellStyle name="Header2 2 2 4 2 5" xfId="7547"/>
    <cellStyle name="Header2 2 2 4 3" xfId="7548"/>
    <cellStyle name="Header2 2 2 4 3 2" xfId="7549"/>
    <cellStyle name="Header2 2 2 4 3 2 2" xfId="7550"/>
    <cellStyle name="Header2 2 2 4 3 3" xfId="7551"/>
    <cellStyle name="Header2 2 2 4 3 3 2" xfId="7552"/>
    <cellStyle name="Header2 2 2 4 3 4" xfId="7553"/>
    <cellStyle name="Header2 2 2 4 4" xfId="7554"/>
    <cellStyle name="Header2 2 2 4 4 2" xfId="7555"/>
    <cellStyle name="Header2 2 2 4 5" xfId="7556"/>
    <cellStyle name="Header2 2 2 4 5 2" xfId="7557"/>
    <cellStyle name="Header2 2 2 4 6" xfId="7558"/>
    <cellStyle name="Header2 2 2 5" xfId="7559"/>
    <cellStyle name="Header2 2 2 5 2" xfId="7560"/>
    <cellStyle name="Header2 2 2 5 2 2" xfId="7561"/>
    <cellStyle name="Header2 2 2 5 2 2 2" xfId="7562"/>
    <cellStyle name="Header2 2 2 5 2 3" xfId="7563"/>
    <cellStyle name="Header2 2 2 5 2 3 2" xfId="7564"/>
    <cellStyle name="Header2 2 2 5 2 4" xfId="7565"/>
    <cellStyle name="Header2 2 2 5 3" xfId="7566"/>
    <cellStyle name="Header2 2 2 5 3 2" xfId="7567"/>
    <cellStyle name="Header2 2 2 5 4" xfId="7568"/>
    <cellStyle name="Header2 2 2 5 4 2" xfId="7569"/>
    <cellStyle name="Header2 2 2 5 5" xfId="7570"/>
    <cellStyle name="Header2 2 2 6" xfId="7571"/>
    <cellStyle name="Header2 2 2 6 2" xfId="7572"/>
    <cellStyle name="Header2 2 2 6 2 2" xfId="7573"/>
    <cellStyle name="Header2 2 2 6 3" xfId="7574"/>
    <cellStyle name="Header2 2 2 6 3 2" xfId="7575"/>
    <cellStyle name="Header2 2 2 6 4" xfId="7576"/>
    <cellStyle name="Header2 2 2 7" xfId="7577"/>
    <cellStyle name="Header2 2 2 7 2" xfId="7578"/>
    <cellStyle name="Header2 2 2 7 2 2" xfId="7579"/>
    <cellStyle name="Header2 2 2 7 3" xfId="7580"/>
    <cellStyle name="Header2 2 2 7 3 2" xfId="7581"/>
    <cellStyle name="Header2 2 2 7 4" xfId="7582"/>
    <cellStyle name="Header2 2 2 7 4 2" xfId="7583"/>
    <cellStyle name="Header2 2 2 7 5" xfId="7584"/>
    <cellStyle name="Header2 2 2 8" xfId="7585"/>
    <cellStyle name="Header2 2 2 8 2" xfId="7586"/>
    <cellStyle name="Header2 2 2 9" xfId="7587"/>
    <cellStyle name="Header2 2 2 9 2" xfId="7588"/>
    <cellStyle name="Header2 2 3" xfId="7589"/>
    <cellStyle name="Header2 2 3 2" xfId="7590"/>
    <cellStyle name="Header2 2 3 2 2" xfId="7591"/>
    <cellStyle name="Header2 2 3 2 2 2" xfId="7592"/>
    <cellStyle name="Header2 2 3 2 2 2 2" xfId="7593"/>
    <cellStyle name="Header2 2 3 2 2 2 2 2" xfId="7594"/>
    <cellStyle name="Header2 2 3 2 2 2 3" xfId="7595"/>
    <cellStyle name="Header2 2 3 2 2 2 3 2" xfId="7596"/>
    <cellStyle name="Header2 2 3 2 2 2 4" xfId="7597"/>
    <cellStyle name="Header2 2 3 2 2 3" xfId="7598"/>
    <cellStyle name="Header2 2 3 2 2 3 2" xfId="7599"/>
    <cellStyle name="Header2 2 3 2 2 4" xfId="7600"/>
    <cellStyle name="Header2 2 3 2 2 4 2" xfId="7601"/>
    <cellStyle name="Header2 2 3 2 2 5" xfId="7602"/>
    <cellStyle name="Header2 2 3 2 3" xfId="7603"/>
    <cellStyle name="Header2 2 3 2 3 2" xfId="7604"/>
    <cellStyle name="Header2 2 3 2 3 2 2" xfId="7605"/>
    <cellStyle name="Header2 2 3 2 3 3" xfId="7606"/>
    <cellStyle name="Header2 2 3 2 3 3 2" xfId="7607"/>
    <cellStyle name="Header2 2 3 2 3 4" xfId="7608"/>
    <cellStyle name="Header2 2 3 2 4" xfId="7609"/>
    <cellStyle name="Header2 2 3 2 4 2" xfId="7610"/>
    <cellStyle name="Header2 2 3 2 5" xfId="7611"/>
    <cellStyle name="Header2 2 3 2 5 2" xfId="7612"/>
    <cellStyle name="Header2 2 3 2 6" xfId="7613"/>
    <cellStyle name="Header2 2 3 3" xfId="7614"/>
    <cellStyle name="Header2 2 3 3 2" xfId="7615"/>
    <cellStyle name="Header2 2 3 3 2 2" xfId="7616"/>
    <cellStyle name="Header2 2 3 3 2 2 2" xfId="7617"/>
    <cellStyle name="Header2 2 3 3 2 3" xfId="7618"/>
    <cellStyle name="Header2 2 3 3 2 3 2" xfId="7619"/>
    <cellStyle name="Header2 2 3 3 2 4" xfId="7620"/>
    <cellStyle name="Header2 2 3 3 3" xfId="7621"/>
    <cellStyle name="Header2 2 3 3 3 2" xfId="7622"/>
    <cellStyle name="Header2 2 3 3 4" xfId="7623"/>
    <cellStyle name="Header2 2 3 3 4 2" xfId="7624"/>
    <cellStyle name="Header2 2 3 3 5" xfId="7625"/>
    <cellStyle name="Header2 2 3 4" xfId="7626"/>
    <cellStyle name="Header2 2 3 4 2" xfId="7627"/>
    <cellStyle name="Header2 2 3 4 2 2" xfId="7628"/>
    <cellStyle name="Header2 2 3 4 3" xfId="7629"/>
    <cellStyle name="Header2 2 3 4 3 2" xfId="7630"/>
    <cellStyle name="Header2 2 3 4 4" xfId="7631"/>
    <cellStyle name="Header2 2 3 5" xfId="7632"/>
    <cellStyle name="Header2 2 3 5 2" xfId="7633"/>
    <cellStyle name="Header2 2 3 5 2 2" xfId="7634"/>
    <cellStyle name="Header2 2 3 5 3" xfId="7635"/>
    <cellStyle name="Header2 2 3 5 3 2" xfId="7636"/>
    <cellStyle name="Header2 2 3 5 4" xfId="7637"/>
    <cellStyle name="Header2 2 3 5 4 2" xfId="7638"/>
    <cellStyle name="Header2 2 3 5 5" xfId="7639"/>
    <cellStyle name="Header2 2 3 6" xfId="7640"/>
    <cellStyle name="Header2 2 3 6 2" xfId="7641"/>
    <cellStyle name="Header2 2 3 7" xfId="7642"/>
    <cellStyle name="Header2 2 3 7 2" xfId="7643"/>
    <cellStyle name="Header2 2 3 8" xfId="7644"/>
    <cellStyle name="Header2 2 3 8 2" xfId="7645"/>
    <cellStyle name="Header2 2 3 9" xfId="7646"/>
    <cellStyle name="Header2 3" xfId="7647"/>
    <cellStyle name="Header2 3 2" xfId="7648"/>
    <cellStyle name="Header2 3 2 10" xfId="7649"/>
    <cellStyle name="Header2 3 2 10 2" xfId="7650"/>
    <cellStyle name="Header2 3 2 11" xfId="7651"/>
    <cellStyle name="Header2 3 2 2" xfId="7652"/>
    <cellStyle name="Header2 3 2 2 2" xfId="7653"/>
    <cellStyle name="Header2 3 2 2 2 2" xfId="7654"/>
    <cellStyle name="Header2 3 2 2 2 2 2" xfId="7655"/>
    <cellStyle name="Header2 3 2 2 2 2 2 2" xfId="7656"/>
    <cellStyle name="Header2 3 2 2 2 2 2 2 2" xfId="7657"/>
    <cellStyle name="Header2 3 2 2 2 2 2 3" xfId="7658"/>
    <cellStyle name="Header2 3 2 2 2 2 2 3 2" xfId="7659"/>
    <cellStyle name="Header2 3 2 2 2 2 2 4" xfId="7660"/>
    <cellStyle name="Header2 3 2 2 2 2 3" xfId="7661"/>
    <cellStyle name="Header2 3 2 2 2 2 3 2" xfId="7662"/>
    <cellStyle name="Header2 3 2 2 2 2 4" xfId="7663"/>
    <cellStyle name="Header2 3 2 2 2 2 4 2" xfId="7664"/>
    <cellStyle name="Header2 3 2 2 2 2 5" xfId="7665"/>
    <cellStyle name="Header2 3 2 2 2 3" xfId="7666"/>
    <cellStyle name="Header2 3 2 2 2 3 2" xfId="7667"/>
    <cellStyle name="Header2 3 2 2 2 3 2 2" xfId="7668"/>
    <cellStyle name="Header2 3 2 2 2 3 3" xfId="7669"/>
    <cellStyle name="Header2 3 2 2 2 3 3 2" xfId="7670"/>
    <cellStyle name="Header2 3 2 2 2 3 4" xfId="7671"/>
    <cellStyle name="Header2 3 2 2 2 4" xfId="7672"/>
    <cellStyle name="Header2 3 2 2 2 4 2" xfId="7673"/>
    <cellStyle name="Header2 3 2 2 2 5" xfId="7674"/>
    <cellStyle name="Header2 3 2 2 2 5 2" xfId="7675"/>
    <cellStyle name="Header2 3 2 2 2 6" xfId="7676"/>
    <cellStyle name="Header2 3 2 2 3" xfId="7677"/>
    <cellStyle name="Header2 3 2 2 3 2" xfId="7678"/>
    <cellStyle name="Header2 3 2 2 3 2 2" xfId="7679"/>
    <cellStyle name="Header2 3 2 2 3 2 2 2" xfId="7680"/>
    <cellStyle name="Header2 3 2 2 3 2 3" xfId="7681"/>
    <cellStyle name="Header2 3 2 2 3 2 3 2" xfId="7682"/>
    <cellStyle name="Header2 3 2 2 3 2 4" xfId="7683"/>
    <cellStyle name="Header2 3 2 2 3 3" xfId="7684"/>
    <cellStyle name="Header2 3 2 2 3 3 2" xfId="7685"/>
    <cellStyle name="Header2 3 2 2 3 4" xfId="7686"/>
    <cellStyle name="Header2 3 2 2 3 4 2" xfId="7687"/>
    <cellStyle name="Header2 3 2 2 3 5" xfId="7688"/>
    <cellStyle name="Header2 3 2 2 4" xfId="7689"/>
    <cellStyle name="Header2 3 2 2 4 2" xfId="7690"/>
    <cellStyle name="Header2 3 2 2 4 2 2" xfId="7691"/>
    <cellStyle name="Header2 3 2 2 4 3" xfId="7692"/>
    <cellStyle name="Header2 3 2 2 4 3 2" xfId="7693"/>
    <cellStyle name="Header2 3 2 2 4 4" xfId="7694"/>
    <cellStyle name="Header2 3 2 2 5" xfId="7695"/>
    <cellStyle name="Header2 3 2 2 5 2" xfId="7696"/>
    <cellStyle name="Header2 3 2 2 5 2 2" xfId="7697"/>
    <cellStyle name="Header2 3 2 2 5 3" xfId="7698"/>
    <cellStyle name="Header2 3 2 2 5 3 2" xfId="7699"/>
    <cellStyle name="Header2 3 2 2 5 4" xfId="7700"/>
    <cellStyle name="Header2 3 2 2 5 4 2" xfId="7701"/>
    <cellStyle name="Header2 3 2 2 5 5" xfId="7702"/>
    <cellStyle name="Header2 3 2 2 6" xfId="7703"/>
    <cellStyle name="Header2 3 2 2 6 2" xfId="7704"/>
    <cellStyle name="Header2 3 2 2 7" xfId="7705"/>
    <cellStyle name="Header2 3 2 2 7 2" xfId="7706"/>
    <cellStyle name="Header2 3 2 2 8" xfId="7707"/>
    <cellStyle name="Header2 3 2 2 8 2" xfId="7708"/>
    <cellStyle name="Header2 3 2 2 9" xfId="7709"/>
    <cellStyle name="Header2 3 2 3" xfId="7710"/>
    <cellStyle name="Header2 3 2 3 2" xfId="7711"/>
    <cellStyle name="Header2 3 2 3 2 2" xfId="7712"/>
    <cellStyle name="Header2 3 2 3 2 2 2" xfId="7713"/>
    <cellStyle name="Header2 3 2 3 2 2 2 2" xfId="7714"/>
    <cellStyle name="Header2 3 2 3 2 2 2 2 2" xfId="7715"/>
    <cellStyle name="Header2 3 2 3 2 2 2 3" xfId="7716"/>
    <cellStyle name="Header2 3 2 3 2 2 2 3 2" xfId="7717"/>
    <cellStyle name="Header2 3 2 3 2 2 2 4" xfId="7718"/>
    <cellStyle name="Header2 3 2 3 2 2 3" xfId="7719"/>
    <cellStyle name="Header2 3 2 3 2 2 3 2" xfId="7720"/>
    <cellStyle name="Header2 3 2 3 2 2 4" xfId="7721"/>
    <cellStyle name="Header2 3 2 3 2 2 4 2" xfId="7722"/>
    <cellStyle name="Header2 3 2 3 2 2 5" xfId="7723"/>
    <cellStyle name="Header2 3 2 3 2 3" xfId="7724"/>
    <cellStyle name="Header2 3 2 3 2 3 2" xfId="7725"/>
    <cellStyle name="Header2 3 2 3 2 3 2 2" xfId="7726"/>
    <cellStyle name="Header2 3 2 3 2 3 3" xfId="7727"/>
    <cellStyle name="Header2 3 2 3 2 3 3 2" xfId="7728"/>
    <cellStyle name="Header2 3 2 3 2 3 4" xfId="7729"/>
    <cellStyle name="Header2 3 2 3 2 4" xfId="7730"/>
    <cellStyle name="Header2 3 2 3 2 4 2" xfId="7731"/>
    <cellStyle name="Header2 3 2 3 2 5" xfId="7732"/>
    <cellStyle name="Header2 3 2 3 2 5 2" xfId="7733"/>
    <cellStyle name="Header2 3 2 3 2 6" xfId="7734"/>
    <cellStyle name="Header2 3 2 3 3" xfId="7735"/>
    <cellStyle name="Header2 3 2 3 3 2" xfId="7736"/>
    <cellStyle name="Header2 3 2 3 3 2 2" xfId="7737"/>
    <cellStyle name="Header2 3 2 3 3 2 2 2" xfId="7738"/>
    <cellStyle name="Header2 3 2 3 3 2 3" xfId="7739"/>
    <cellStyle name="Header2 3 2 3 3 2 3 2" xfId="7740"/>
    <cellStyle name="Header2 3 2 3 3 2 4" xfId="7741"/>
    <cellStyle name="Header2 3 2 3 3 3" xfId="7742"/>
    <cellStyle name="Header2 3 2 3 3 3 2" xfId="7743"/>
    <cellStyle name="Header2 3 2 3 3 4" xfId="7744"/>
    <cellStyle name="Header2 3 2 3 3 4 2" xfId="7745"/>
    <cellStyle name="Header2 3 2 3 3 5" xfId="7746"/>
    <cellStyle name="Header2 3 2 3 4" xfId="7747"/>
    <cellStyle name="Header2 3 2 3 4 2" xfId="7748"/>
    <cellStyle name="Header2 3 2 3 4 2 2" xfId="7749"/>
    <cellStyle name="Header2 3 2 3 4 3" xfId="7750"/>
    <cellStyle name="Header2 3 2 3 4 3 2" xfId="7751"/>
    <cellStyle name="Header2 3 2 3 4 4" xfId="7752"/>
    <cellStyle name="Header2 3 2 3 5" xfId="7753"/>
    <cellStyle name="Header2 3 2 3 5 2" xfId="7754"/>
    <cellStyle name="Header2 3 2 3 5 2 2" xfId="7755"/>
    <cellStyle name="Header2 3 2 3 5 3" xfId="7756"/>
    <cellStyle name="Header2 3 2 3 5 3 2" xfId="7757"/>
    <cellStyle name="Header2 3 2 3 5 4" xfId="7758"/>
    <cellStyle name="Header2 3 2 3 5 4 2" xfId="7759"/>
    <cellStyle name="Header2 3 2 3 5 5" xfId="7760"/>
    <cellStyle name="Header2 3 2 3 6" xfId="7761"/>
    <cellStyle name="Header2 3 2 3 6 2" xfId="7762"/>
    <cellStyle name="Header2 3 2 3 7" xfId="7763"/>
    <cellStyle name="Header2 3 2 3 7 2" xfId="7764"/>
    <cellStyle name="Header2 3 2 3 8" xfId="7765"/>
    <cellStyle name="Header2 3 2 3 8 2" xfId="7766"/>
    <cellStyle name="Header2 3 2 3 9" xfId="7767"/>
    <cellStyle name="Header2 3 2 4" xfId="7768"/>
    <cellStyle name="Header2 3 2 4 2" xfId="7769"/>
    <cellStyle name="Header2 3 2 4 2 2" xfId="7770"/>
    <cellStyle name="Header2 3 2 4 2 2 2" xfId="7771"/>
    <cellStyle name="Header2 3 2 4 2 2 2 2" xfId="7772"/>
    <cellStyle name="Header2 3 2 4 2 2 3" xfId="7773"/>
    <cellStyle name="Header2 3 2 4 2 2 3 2" xfId="7774"/>
    <cellStyle name="Header2 3 2 4 2 2 4" xfId="7775"/>
    <cellStyle name="Header2 3 2 4 2 3" xfId="7776"/>
    <cellStyle name="Header2 3 2 4 2 3 2" xfId="7777"/>
    <cellStyle name="Header2 3 2 4 2 4" xfId="7778"/>
    <cellStyle name="Header2 3 2 4 2 4 2" xfId="7779"/>
    <cellStyle name="Header2 3 2 4 2 5" xfId="7780"/>
    <cellStyle name="Header2 3 2 4 3" xfId="7781"/>
    <cellStyle name="Header2 3 2 4 3 2" xfId="7782"/>
    <cellStyle name="Header2 3 2 4 3 2 2" xfId="7783"/>
    <cellStyle name="Header2 3 2 4 3 3" xfId="7784"/>
    <cellStyle name="Header2 3 2 4 3 3 2" xfId="7785"/>
    <cellStyle name="Header2 3 2 4 3 4" xfId="7786"/>
    <cellStyle name="Header2 3 2 4 4" xfId="7787"/>
    <cellStyle name="Header2 3 2 4 4 2" xfId="7788"/>
    <cellStyle name="Header2 3 2 4 5" xfId="7789"/>
    <cellStyle name="Header2 3 2 4 5 2" xfId="7790"/>
    <cellStyle name="Header2 3 2 4 6" xfId="7791"/>
    <cellStyle name="Header2 3 2 5" xfId="7792"/>
    <cellStyle name="Header2 3 2 5 2" xfId="7793"/>
    <cellStyle name="Header2 3 2 5 2 2" xfId="7794"/>
    <cellStyle name="Header2 3 2 5 2 2 2" xfId="7795"/>
    <cellStyle name="Header2 3 2 5 2 3" xfId="7796"/>
    <cellStyle name="Header2 3 2 5 2 3 2" xfId="7797"/>
    <cellStyle name="Header2 3 2 5 2 4" xfId="7798"/>
    <cellStyle name="Header2 3 2 5 3" xfId="7799"/>
    <cellStyle name="Header2 3 2 5 3 2" xfId="7800"/>
    <cellStyle name="Header2 3 2 5 4" xfId="7801"/>
    <cellStyle name="Header2 3 2 5 4 2" xfId="7802"/>
    <cellStyle name="Header2 3 2 5 5" xfId="7803"/>
    <cellStyle name="Header2 3 2 6" xfId="7804"/>
    <cellStyle name="Header2 3 2 6 2" xfId="7805"/>
    <cellStyle name="Header2 3 2 6 2 2" xfId="7806"/>
    <cellStyle name="Header2 3 2 6 3" xfId="7807"/>
    <cellStyle name="Header2 3 2 6 3 2" xfId="7808"/>
    <cellStyle name="Header2 3 2 6 4" xfId="7809"/>
    <cellStyle name="Header2 3 2 7" xfId="7810"/>
    <cellStyle name="Header2 3 2 7 2" xfId="7811"/>
    <cellStyle name="Header2 3 2 7 2 2" xfId="7812"/>
    <cellStyle name="Header2 3 2 7 3" xfId="7813"/>
    <cellStyle name="Header2 3 2 7 3 2" xfId="7814"/>
    <cellStyle name="Header2 3 2 7 4" xfId="7815"/>
    <cellStyle name="Header2 3 2 7 4 2" xfId="7816"/>
    <cellStyle name="Header2 3 2 7 5" xfId="7817"/>
    <cellStyle name="Header2 3 2 8" xfId="7818"/>
    <cellStyle name="Header2 3 2 8 2" xfId="7819"/>
    <cellStyle name="Header2 3 2 9" xfId="7820"/>
    <cellStyle name="Header2 3 2 9 2" xfId="7821"/>
    <cellStyle name="Header2 3 3" xfId="7822"/>
    <cellStyle name="Header2 3 3 2" xfId="7823"/>
    <cellStyle name="Header2 3 3 2 2" xfId="7824"/>
    <cellStyle name="Header2 3 3 2 2 2" xfId="7825"/>
    <cellStyle name="Header2 3 3 2 2 2 2" xfId="7826"/>
    <cellStyle name="Header2 3 3 2 2 2 2 2" xfId="7827"/>
    <cellStyle name="Header2 3 3 2 2 2 3" xfId="7828"/>
    <cellStyle name="Header2 3 3 2 2 2 3 2" xfId="7829"/>
    <cellStyle name="Header2 3 3 2 2 2 4" xfId="7830"/>
    <cellStyle name="Header2 3 3 2 2 3" xfId="7831"/>
    <cellStyle name="Header2 3 3 2 2 3 2" xfId="7832"/>
    <cellStyle name="Header2 3 3 2 2 4" xfId="7833"/>
    <cellStyle name="Header2 3 3 2 2 4 2" xfId="7834"/>
    <cellStyle name="Header2 3 3 2 2 5" xfId="7835"/>
    <cellStyle name="Header2 3 3 2 3" xfId="7836"/>
    <cellStyle name="Header2 3 3 2 3 2" xfId="7837"/>
    <cellStyle name="Header2 3 3 2 3 2 2" xfId="7838"/>
    <cellStyle name="Header2 3 3 2 3 3" xfId="7839"/>
    <cellStyle name="Header2 3 3 2 3 3 2" xfId="7840"/>
    <cellStyle name="Header2 3 3 2 3 4" xfId="7841"/>
    <cellStyle name="Header2 3 3 2 4" xfId="7842"/>
    <cellStyle name="Header2 3 3 2 4 2" xfId="7843"/>
    <cellStyle name="Header2 3 3 2 5" xfId="7844"/>
    <cellStyle name="Header2 3 3 2 5 2" xfId="7845"/>
    <cellStyle name="Header2 3 3 2 6" xfId="7846"/>
    <cellStyle name="Header2 3 3 3" xfId="7847"/>
    <cellStyle name="Header2 3 3 3 2" xfId="7848"/>
    <cellStyle name="Header2 3 3 3 2 2" xfId="7849"/>
    <cellStyle name="Header2 3 3 3 2 2 2" xfId="7850"/>
    <cellStyle name="Header2 3 3 3 2 3" xfId="7851"/>
    <cellStyle name="Header2 3 3 3 2 3 2" xfId="7852"/>
    <cellStyle name="Header2 3 3 3 2 4" xfId="7853"/>
    <cellStyle name="Header2 3 3 3 3" xfId="7854"/>
    <cellStyle name="Header2 3 3 3 3 2" xfId="7855"/>
    <cellStyle name="Header2 3 3 3 4" xfId="7856"/>
    <cellStyle name="Header2 3 3 3 4 2" xfId="7857"/>
    <cellStyle name="Header2 3 3 3 5" xfId="7858"/>
    <cellStyle name="Header2 3 3 4" xfId="7859"/>
    <cellStyle name="Header2 3 3 4 2" xfId="7860"/>
    <cellStyle name="Header2 3 3 4 2 2" xfId="7861"/>
    <cellStyle name="Header2 3 3 4 3" xfId="7862"/>
    <cellStyle name="Header2 3 3 4 3 2" xfId="7863"/>
    <cellStyle name="Header2 3 3 4 4" xfId="7864"/>
    <cellStyle name="Header2 3 3 5" xfId="7865"/>
    <cellStyle name="Header2 3 3 5 2" xfId="7866"/>
    <cellStyle name="Header2 3 3 5 2 2" xfId="7867"/>
    <cellStyle name="Header2 3 3 5 3" xfId="7868"/>
    <cellStyle name="Header2 3 3 5 3 2" xfId="7869"/>
    <cellStyle name="Header2 3 3 5 4" xfId="7870"/>
    <cellStyle name="Header2 3 3 5 4 2" xfId="7871"/>
    <cellStyle name="Header2 3 3 5 5" xfId="7872"/>
    <cellStyle name="Header2 3 3 6" xfId="7873"/>
    <cellStyle name="Header2 3 3 6 2" xfId="7874"/>
    <cellStyle name="Header2 3 3 7" xfId="7875"/>
    <cellStyle name="Header2 3 3 7 2" xfId="7876"/>
    <cellStyle name="Header2 3 3 8" xfId="7877"/>
    <cellStyle name="Header2 3 3 8 2" xfId="7878"/>
    <cellStyle name="Header2 3 3 9" xfId="7879"/>
    <cellStyle name="Header2 4" xfId="7880"/>
    <cellStyle name="Header2 4 2" xfId="7881"/>
    <cellStyle name="Header2 4 2 10" xfId="7882"/>
    <cellStyle name="Header2 4 2 10 2" xfId="7883"/>
    <cellStyle name="Header2 4 2 11" xfId="7884"/>
    <cellStyle name="Header2 4 2 2" xfId="7885"/>
    <cellStyle name="Header2 4 2 2 2" xfId="7886"/>
    <cellStyle name="Header2 4 2 2 2 2" xfId="7887"/>
    <cellStyle name="Header2 4 2 2 2 2 2" xfId="7888"/>
    <cellStyle name="Header2 4 2 2 2 2 2 2" xfId="7889"/>
    <cellStyle name="Header2 4 2 2 2 2 2 2 2" xfId="7890"/>
    <cellStyle name="Header2 4 2 2 2 2 2 3" xfId="7891"/>
    <cellStyle name="Header2 4 2 2 2 2 2 3 2" xfId="7892"/>
    <cellStyle name="Header2 4 2 2 2 2 2 4" xfId="7893"/>
    <cellStyle name="Header2 4 2 2 2 2 3" xfId="7894"/>
    <cellStyle name="Header2 4 2 2 2 2 3 2" xfId="7895"/>
    <cellStyle name="Header2 4 2 2 2 2 4" xfId="7896"/>
    <cellStyle name="Header2 4 2 2 2 2 4 2" xfId="7897"/>
    <cellStyle name="Header2 4 2 2 2 2 5" xfId="7898"/>
    <cellStyle name="Header2 4 2 2 2 3" xfId="7899"/>
    <cellStyle name="Header2 4 2 2 2 3 2" xfId="7900"/>
    <cellStyle name="Header2 4 2 2 2 3 2 2" xfId="7901"/>
    <cellStyle name="Header2 4 2 2 2 3 3" xfId="7902"/>
    <cellStyle name="Header2 4 2 2 2 3 3 2" xfId="7903"/>
    <cellStyle name="Header2 4 2 2 2 3 4" xfId="7904"/>
    <cellStyle name="Header2 4 2 2 2 4" xfId="7905"/>
    <cellStyle name="Header2 4 2 2 2 4 2" xfId="7906"/>
    <cellStyle name="Header2 4 2 2 2 5" xfId="7907"/>
    <cellStyle name="Header2 4 2 2 2 5 2" xfId="7908"/>
    <cellStyle name="Header2 4 2 2 2 6" xfId="7909"/>
    <cellStyle name="Header2 4 2 2 3" xfId="7910"/>
    <cellStyle name="Header2 4 2 2 3 2" xfId="7911"/>
    <cellStyle name="Header2 4 2 2 3 2 2" xfId="7912"/>
    <cellStyle name="Header2 4 2 2 3 2 2 2" xfId="7913"/>
    <cellStyle name="Header2 4 2 2 3 2 3" xfId="7914"/>
    <cellStyle name="Header2 4 2 2 3 2 3 2" xfId="7915"/>
    <cellStyle name="Header2 4 2 2 3 2 4" xfId="7916"/>
    <cellStyle name="Header2 4 2 2 3 3" xfId="7917"/>
    <cellStyle name="Header2 4 2 2 3 3 2" xfId="7918"/>
    <cellStyle name="Header2 4 2 2 3 4" xfId="7919"/>
    <cellStyle name="Header2 4 2 2 3 4 2" xfId="7920"/>
    <cellStyle name="Header2 4 2 2 3 5" xfId="7921"/>
    <cellStyle name="Header2 4 2 2 4" xfId="7922"/>
    <cellStyle name="Header2 4 2 2 4 2" xfId="7923"/>
    <cellStyle name="Header2 4 2 2 4 2 2" xfId="7924"/>
    <cellStyle name="Header2 4 2 2 4 3" xfId="7925"/>
    <cellStyle name="Header2 4 2 2 4 3 2" xfId="7926"/>
    <cellStyle name="Header2 4 2 2 4 4" xfId="7927"/>
    <cellStyle name="Header2 4 2 2 5" xfId="7928"/>
    <cellStyle name="Header2 4 2 2 5 2" xfId="7929"/>
    <cellStyle name="Header2 4 2 2 5 2 2" xfId="7930"/>
    <cellStyle name="Header2 4 2 2 5 3" xfId="7931"/>
    <cellStyle name="Header2 4 2 2 5 3 2" xfId="7932"/>
    <cellStyle name="Header2 4 2 2 5 4" xfId="7933"/>
    <cellStyle name="Header2 4 2 2 5 4 2" xfId="7934"/>
    <cellStyle name="Header2 4 2 2 5 5" xfId="7935"/>
    <cellStyle name="Header2 4 2 2 6" xfId="7936"/>
    <cellStyle name="Header2 4 2 2 6 2" xfId="7937"/>
    <cellStyle name="Header2 4 2 2 7" xfId="7938"/>
    <cellStyle name="Header2 4 2 2 7 2" xfId="7939"/>
    <cellStyle name="Header2 4 2 2 8" xfId="7940"/>
    <cellStyle name="Header2 4 2 2 8 2" xfId="7941"/>
    <cellStyle name="Header2 4 2 2 9" xfId="7942"/>
    <cellStyle name="Header2 4 2 3" xfId="7943"/>
    <cellStyle name="Header2 4 2 3 2" xfId="7944"/>
    <cellStyle name="Header2 4 2 3 2 2" xfId="7945"/>
    <cellStyle name="Header2 4 2 3 2 2 2" xfId="7946"/>
    <cellStyle name="Header2 4 2 3 2 2 2 2" xfId="7947"/>
    <cellStyle name="Header2 4 2 3 2 2 2 2 2" xfId="7948"/>
    <cellStyle name="Header2 4 2 3 2 2 2 3" xfId="7949"/>
    <cellStyle name="Header2 4 2 3 2 2 2 3 2" xfId="7950"/>
    <cellStyle name="Header2 4 2 3 2 2 2 4" xfId="7951"/>
    <cellStyle name="Header2 4 2 3 2 2 3" xfId="7952"/>
    <cellStyle name="Header2 4 2 3 2 2 3 2" xfId="7953"/>
    <cellStyle name="Header2 4 2 3 2 2 4" xfId="7954"/>
    <cellStyle name="Header2 4 2 3 2 2 4 2" xfId="7955"/>
    <cellStyle name="Header2 4 2 3 2 2 5" xfId="7956"/>
    <cellStyle name="Header2 4 2 3 2 3" xfId="7957"/>
    <cellStyle name="Header2 4 2 3 2 3 2" xfId="7958"/>
    <cellStyle name="Header2 4 2 3 2 3 2 2" xfId="7959"/>
    <cellStyle name="Header2 4 2 3 2 3 3" xfId="7960"/>
    <cellStyle name="Header2 4 2 3 2 3 3 2" xfId="7961"/>
    <cellStyle name="Header2 4 2 3 2 3 4" xfId="7962"/>
    <cellStyle name="Header2 4 2 3 2 4" xfId="7963"/>
    <cellStyle name="Header2 4 2 3 2 4 2" xfId="7964"/>
    <cellStyle name="Header2 4 2 3 2 5" xfId="7965"/>
    <cellStyle name="Header2 4 2 3 2 5 2" xfId="7966"/>
    <cellStyle name="Header2 4 2 3 2 6" xfId="7967"/>
    <cellStyle name="Header2 4 2 3 3" xfId="7968"/>
    <cellStyle name="Header2 4 2 3 3 2" xfId="7969"/>
    <cellStyle name="Header2 4 2 3 3 2 2" xfId="7970"/>
    <cellStyle name="Header2 4 2 3 3 2 2 2" xfId="7971"/>
    <cellStyle name="Header2 4 2 3 3 2 3" xfId="7972"/>
    <cellStyle name="Header2 4 2 3 3 2 3 2" xfId="7973"/>
    <cellStyle name="Header2 4 2 3 3 2 4" xfId="7974"/>
    <cellStyle name="Header2 4 2 3 3 3" xfId="7975"/>
    <cellStyle name="Header2 4 2 3 3 3 2" xfId="7976"/>
    <cellStyle name="Header2 4 2 3 3 4" xfId="7977"/>
    <cellStyle name="Header2 4 2 3 3 4 2" xfId="7978"/>
    <cellStyle name="Header2 4 2 3 3 5" xfId="7979"/>
    <cellStyle name="Header2 4 2 3 4" xfId="7980"/>
    <cellStyle name="Header2 4 2 3 4 2" xfId="7981"/>
    <cellStyle name="Header2 4 2 3 4 2 2" xfId="7982"/>
    <cellStyle name="Header2 4 2 3 4 3" xfId="7983"/>
    <cellStyle name="Header2 4 2 3 4 3 2" xfId="7984"/>
    <cellStyle name="Header2 4 2 3 4 4" xfId="7985"/>
    <cellStyle name="Header2 4 2 3 5" xfId="7986"/>
    <cellStyle name="Header2 4 2 3 5 2" xfId="7987"/>
    <cellStyle name="Header2 4 2 3 5 2 2" xfId="7988"/>
    <cellStyle name="Header2 4 2 3 5 3" xfId="7989"/>
    <cellStyle name="Header2 4 2 3 5 3 2" xfId="7990"/>
    <cellStyle name="Header2 4 2 3 5 4" xfId="7991"/>
    <cellStyle name="Header2 4 2 3 5 4 2" xfId="7992"/>
    <cellStyle name="Header2 4 2 3 5 5" xfId="7993"/>
    <cellStyle name="Header2 4 2 3 6" xfId="7994"/>
    <cellStyle name="Header2 4 2 3 6 2" xfId="7995"/>
    <cellStyle name="Header2 4 2 3 7" xfId="7996"/>
    <cellStyle name="Header2 4 2 3 7 2" xfId="7997"/>
    <cellStyle name="Header2 4 2 3 8" xfId="7998"/>
    <cellStyle name="Header2 4 2 3 8 2" xfId="7999"/>
    <cellStyle name="Header2 4 2 3 9" xfId="8000"/>
    <cellStyle name="Header2 4 2 4" xfId="8001"/>
    <cellStyle name="Header2 4 2 4 2" xfId="8002"/>
    <cellStyle name="Header2 4 2 4 2 2" xfId="8003"/>
    <cellStyle name="Header2 4 2 4 2 2 2" xfId="8004"/>
    <cellStyle name="Header2 4 2 4 2 2 2 2" xfId="8005"/>
    <cellStyle name="Header2 4 2 4 2 2 3" xfId="8006"/>
    <cellStyle name="Header2 4 2 4 2 2 3 2" xfId="8007"/>
    <cellStyle name="Header2 4 2 4 2 2 4" xfId="8008"/>
    <cellStyle name="Header2 4 2 4 2 3" xfId="8009"/>
    <cellStyle name="Header2 4 2 4 2 3 2" xfId="8010"/>
    <cellStyle name="Header2 4 2 4 2 4" xfId="8011"/>
    <cellStyle name="Header2 4 2 4 2 4 2" xfId="8012"/>
    <cellStyle name="Header2 4 2 4 2 5" xfId="8013"/>
    <cellStyle name="Header2 4 2 4 3" xfId="8014"/>
    <cellStyle name="Header2 4 2 4 3 2" xfId="8015"/>
    <cellStyle name="Header2 4 2 4 3 2 2" xfId="8016"/>
    <cellStyle name="Header2 4 2 4 3 3" xfId="8017"/>
    <cellStyle name="Header2 4 2 4 3 3 2" xfId="8018"/>
    <cellStyle name="Header2 4 2 4 3 4" xfId="8019"/>
    <cellStyle name="Header2 4 2 4 4" xfId="8020"/>
    <cellStyle name="Header2 4 2 4 4 2" xfId="8021"/>
    <cellStyle name="Header2 4 2 4 5" xfId="8022"/>
    <cellStyle name="Header2 4 2 4 5 2" xfId="8023"/>
    <cellStyle name="Header2 4 2 4 6" xfId="8024"/>
    <cellStyle name="Header2 4 2 5" xfId="8025"/>
    <cellStyle name="Header2 4 2 5 2" xfId="8026"/>
    <cellStyle name="Header2 4 2 5 2 2" xfId="8027"/>
    <cellStyle name="Header2 4 2 5 2 2 2" xfId="8028"/>
    <cellStyle name="Header2 4 2 5 2 3" xfId="8029"/>
    <cellStyle name="Header2 4 2 5 2 3 2" xfId="8030"/>
    <cellStyle name="Header2 4 2 5 2 4" xfId="8031"/>
    <cellStyle name="Header2 4 2 5 3" xfId="8032"/>
    <cellStyle name="Header2 4 2 5 3 2" xfId="8033"/>
    <cellStyle name="Header2 4 2 5 4" xfId="8034"/>
    <cellStyle name="Header2 4 2 5 4 2" xfId="8035"/>
    <cellStyle name="Header2 4 2 5 5" xfId="8036"/>
    <cellStyle name="Header2 4 2 6" xfId="8037"/>
    <cellStyle name="Header2 4 2 6 2" xfId="8038"/>
    <cellStyle name="Header2 4 2 6 2 2" xfId="8039"/>
    <cellStyle name="Header2 4 2 6 3" xfId="8040"/>
    <cellStyle name="Header2 4 2 6 3 2" xfId="8041"/>
    <cellStyle name="Header2 4 2 6 4" xfId="8042"/>
    <cellStyle name="Header2 4 2 7" xfId="8043"/>
    <cellStyle name="Header2 4 2 7 2" xfId="8044"/>
    <cellStyle name="Header2 4 2 7 2 2" xfId="8045"/>
    <cellStyle name="Header2 4 2 7 3" xfId="8046"/>
    <cellStyle name="Header2 4 2 7 3 2" xfId="8047"/>
    <cellStyle name="Header2 4 2 7 4" xfId="8048"/>
    <cellStyle name="Header2 4 2 7 4 2" xfId="8049"/>
    <cellStyle name="Header2 4 2 7 5" xfId="8050"/>
    <cellStyle name="Header2 4 2 8" xfId="8051"/>
    <cellStyle name="Header2 4 2 8 2" xfId="8052"/>
    <cellStyle name="Header2 4 2 9" xfId="8053"/>
    <cellStyle name="Header2 4 2 9 2" xfId="8054"/>
    <cellStyle name="Header2 4 3" xfId="8055"/>
    <cellStyle name="Header2 4 3 2" xfId="8056"/>
    <cellStyle name="Header2 4 3 2 2" xfId="8057"/>
    <cellStyle name="Header2 4 3 2 2 2" xfId="8058"/>
    <cellStyle name="Header2 4 3 2 2 2 2" xfId="8059"/>
    <cellStyle name="Header2 4 3 2 2 2 2 2" xfId="8060"/>
    <cellStyle name="Header2 4 3 2 2 2 3" xfId="8061"/>
    <cellStyle name="Header2 4 3 2 2 2 3 2" xfId="8062"/>
    <cellStyle name="Header2 4 3 2 2 2 4" xfId="8063"/>
    <cellStyle name="Header2 4 3 2 2 3" xfId="8064"/>
    <cellStyle name="Header2 4 3 2 2 3 2" xfId="8065"/>
    <cellStyle name="Header2 4 3 2 2 4" xfId="8066"/>
    <cellStyle name="Header2 4 3 2 2 4 2" xfId="8067"/>
    <cellStyle name="Header2 4 3 2 2 5" xfId="8068"/>
    <cellStyle name="Header2 4 3 2 3" xfId="8069"/>
    <cellStyle name="Header2 4 3 2 3 2" xfId="8070"/>
    <cellStyle name="Header2 4 3 2 3 2 2" xfId="8071"/>
    <cellStyle name="Header2 4 3 2 3 3" xfId="8072"/>
    <cellStyle name="Header2 4 3 2 3 3 2" xfId="8073"/>
    <cellStyle name="Header2 4 3 2 3 4" xfId="8074"/>
    <cellStyle name="Header2 4 3 2 4" xfId="8075"/>
    <cellStyle name="Header2 4 3 2 4 2" xfId="8076"/>
    <cellStyle name="Header2 4 3 2 5" xfId="8077"/>
    <cellStyle name="Header2 4 3 2 5 2" xfId="8078"/>
    <cellStyle name="Header2 4 3 2 6" xfId="8079"/>
    <cellStyle name="Header2 4 3 3" xfId="8080"/>
    <cellStyle name="Header2 4 3 3 2" xfId="8081"/>
    <cellStyle name="Header2 4 3 3 2 2" xfId="8082"/>
    <cellStyle name="Header2 4 3 3 2 2 2" xfId="8083"/>
    <cellStyle name="Header2 4 3 3 2 3" xfId="8084"/>
    <cellStyle name="Header2 4 3 3 2 3 2" xfId="8085"/>
    <cellStyle name="Header2 4 3 3 2 4" xfId="8086"/>
    <cellStyle name="Header2 4 3 3 3" xfId="8087"/>
    <cellStyle name="Header2 4 3 3 3 2" xfId="8088"/>
    <cellStyle name="Header2 4 3 3 4" xfId="8089"/>
    <cellStyle name="Header2 4 3 3 4 2" xfId="8090"/>
    <cellStyle name="Header2 4 3 3 5" xfId="8091"/>
    <cellStyle name="Header2 4 3 4" xfId="8092"/>
    <cellStyle name="Header2 4 3 4 2" xfId="8093"/>
    <cellStyle name="Header2 4 3 4 2 2" xfId="8094"/>
    <cellStyle name="Header2 4 3 4 3" xfId="8095"/>
    <cellStyle name="Header2 4 3 4 3 2" xfId="8096"/>
    <cellStyle name="Header2 4 3 4 4" xfId="8097"/>
    <cellStyle name="Header2 4 3 5" xfId="8098"/>
    <cellStyle name="Header2 4 3 5 2" xfId="8099"/>
    <cellStyle name="Header2 4 3 5 2 2" xfId="8100"/>
    <cellStyle name="Header2 4 3 5 3" xfId="8101"/>
    <cellStyle name="Header2 4 3 5 3 2" xfId="8102"/>
    <cellStyle name="Header2 4 3 5 4" xfId="8103"/>
    <cellStyle name="Header2 4 3 5 4 2" xfId="8104"/>
    <cellStyle name="Header2 4 3 5 5" xfId="8105"/>
    <cellStyle name="Header2 4 3 6" xfId="8106"/>
    <cellStyle name="Header2 4 3 6 2" xfId="8107"/>
    <cellStyle name="Header2 4 3 7" xfId="8108"/>
    <cellStyle name="Header2 4 3 7 2" xfId="8109"/>
    <cellStyle name="Header2 4 3 8" xfId="8110"/>
    <cellStyle name="Header2 4 3 8 2" xfId="8111"/>
    <cellStyle name="Header2 4 3 9" xfId="8112"/>
    <cellStyle name="Header2 5" xfId="8113"/>
    <cellStyle name="Header2 5 10" xfId="8114"/>
    <cellStyle name="Header2 5 10 2" xfId="8115"/>
    <cellStyle name="Header2 5 11" xfId="8116"/>
    <cellStyle name="Header2 5 2" xfId="8117"/>
    <cellStyle name="Header2 5 2 10" xfId="8118"/>
    <cellStyle name="Header2 5 2 2" xfId="8119"/>
    <cellStyle name="Header2 5 2 2 2" xfId="8120"/>
    <cellStyle name="Header2 5 2 2 2 2" xfId="8121"/>
    <cellStyle name="Header2 5 2 2 2 2 2" xfId="8122"/>
    <cellStyle name="Header2 5 2 2 2 2 2 2" xfId="8123"/>
    <cellStyle name="Header2 5 2 2 2 2 2 2 2" xfId="8124"/>
    <cellStyle name="Header2 5 2 2 2 2 2 3" xfId="8125"/>
    <cellStyle name="Header2 5 2 2 2 2 2 3 2" xfId="8126"/>
    <cellStyle name="Header2 5 2 2 2 2 2 4" xfId="8127"/>
    <cellStyle name="Header2 5 2 2 2 2 3" xfId="8128"/>
    <cellStyle name="Header2 5 2 2 2 2 3 2" xfId="8129"/>
    <cellStyle name="Header2 5 2 2 2 2 4" xfId="8130"/>
    <cellStyle name="Header2 5 2 2 2 2 4 2" xfId="8131"/>
    <cellStyle name="Header2 5 2 2 2 2 5" xfId="8132"/>
    <cellStyle name="Header2 5 2 2 2 3" xfId="8133"/>
    <cellStyle name="Header2 5 2 2 2 3 2" xfId="8134"/>
    <cellStyle name="Header2 5 2 2 2 3 2 2" xfId="8135"/>
    <cellStyle name="Header2 5 2 2 2 3 3" xfId="8136"/>
    <cellStyle name="Header2 5 2 2 2 3 3 2" xfId="8137"/>
    <cellStyle name="Header2 5 2 2 2 3 4" xfId="8138"/>
    <cellStyle name="Header2 5 2 2 2 4" xfId="8139"/>
    <cellStyle name="Header2 5 2 2 2 4 2" xfId="8140"/>
    <cellStyle name="Header2 5 2 2 2 5" xfId="8141"/>
    <cellStyle name="Header2 5 2 2 2 5 2" xfId="8142"/>
    <cellStyle name="Header2 5 2 2 2 6" xfId="8143"/>
    <cellStyle name="Header2 5 2 2 3" xfId="8144"/>
    <cellStyle name="Header2 5 2 2 3 2" xfId="8145"/>
    <cellStyle name="Header2 5 2 2 3 2 2" xfId="8146"/>
    <cellStyle name="Header2 5 2 2 3 2 2 2" xfId="8147"/>
    <cellStyle name="Header2 5 2 2 3 2 3" xfId="8148"/>
    <cellStyle name="Header2 5 2 2 3 2 3 2" xfId="8149"/>
    <cellStyle name="Header2 5 2 2 3 2 4" xfId="8150"/>
    <cellStyle name="Header2 5 2 2 3 3" xfId="8151"/>
    <cellStyle name="Header2 5 2 2 3 3 2" xfId="8152"/>
    <cellStyle name="Header2 5 2 2 3 4" xfId="8153"/>
    <cellStyle name="Header2 5 2 2 3 4 2" xfId="8154"/>
    <cellStyle name="Header2 5 2 2 3 5" xfId="8155"/>
    <cellStyle name="Header2 5 2 2 4" xfId="8156"/>
    <cellStyle name="Header2 5 2 2 4 2" xfId="8157"/>
    <cellStyle name="Header2 5 2 2 4 2 2" xfId="8158"/>
    <cellStyle name="Header2 5 2 2 4 3" xfId="8159"/>
    <cellStyle name="Header2 5 2 2 4 3 2" xfId="8160"/>
    <cellStyle name="Header2 5 2 2 4 4" xfId="8161"/>
    <cellStyle name="Header2 5 2 2 5" xfId="8162"/>
    <cellStyle name="Header2 5 2 2 5 2" xfId="8163"/>
    <cellStyle name="Header2 5 2 2 5 2 2" xfId="8164"/>
    <cellStyle name="Header2 5 2 2 5 3" xfId="8165"/>
    <cellStyle name="Header2 5 2 2 5 3 2" xfId="8166"/>
    <cellStyle name="Header2 5 2 2 5 4" xfId="8167"/>
    <cellStyle name="Header2 5 2 2 5 4 2" xfId="8168"/>
    <cellStyle name="Header2 5 2 2 5 5" xfId="8169"/>
    <cellStyle name="Header2 5 2 2 6" xfId="8170"/>
    <cellStyle name="Header2 5 2 2 6 2" xfId="8171"/>
    <cellStyle name="Header2 5 2 2 7" xfId="8172"/>
    <cellStyle name="Header2 5 2 2 7 2" xfId="8173"/>
    <cellStyle name="Header2 5 2 2 8" xfId="8174"/>
    <cellStyle name="Header2 5 2 2 8 2" xfId="8175"/>
    <cellStyle name="Header2 5 2 2 9" xfId="8176"/>
    <cellStyle name="Header2 5 2 3" xfId="8177"/>
    <cellStyle name="Header2 5 2 3 2" xfId="8178"/>
    <cellStyle name="Header2 5 2 3 2 2" xfId="8179"/>
    <cellStyle name="Header2 5 2 3 2 2 2" xfId="8180"/>
    <cellStyle name="Header2 5 2 3 2 2 2 2" xfId="8181"/>
    <cellStyle name="Header2 5 2 3 2 2 3" xfId="8182"/>
    <cellStyle name="Header2 5 2 3 2 2 3 2" xfId="8183"/>
    <cellStyle name="Header2 5 2 3 2 2 4" xfId="8184"/>
    <cellStyle name="Header2 5 2 3 2 3" xfId="8185"/>
    <cellStyle name="Header2 5 2 3 2 3 2" xfId="8186"/>
    <cellStyle name="Header2 5 2 3 2 4" xfId="8187"/>
    <cellStyle name="Header2 5 2 3 2 4 2" xfId="8188"/>
    <cellStyle name="Header2 5 2 3 2 5" xfId="8189"/>
    <cellStyle name="Header2 5 2 3 3" xfId="8190"/>
    <cellStyle name="Header2 5 2 3 3 2" xfId="8191"/>
    <cellStyle name="Header2 5 2 3 3 2 2" xfId="8192"/>
    <cellStyle name="Header2 5 2 3 3 3" xfId="8193"/>
    <cellStyle name="Header2 5 2 3 3 3 2" xfId="8194"/>
    <cellStyle name="Header2 5 2 3 3 4" xfId="8195"/>
    <cellStyle name="Header2 5 2 3 4" xfId="8196"/>
    <cellStyle name="Header2 5 2 3 4 2" xfId="8197"/>
    <cellStyle name="Header2 5 2 3 5" xfId="8198"/>
    <cellStyle name="Header2 5 2 3 5 2" xfId="8199"/>
    <cellStyle name="Header2 5 2 3 6" xfId="8200"/>
    <cellStyle name="Header2 5 2 4" xfId="8201"/>
    <cellStyle name="Header2 5 2 4 2" xfId="8202"/>
    <cellStyle name="Header2 5 2 4 2 2" xfId="8203"/>
    <cellStyle name="Header2 5 2 4 2 2 2" xfId="8204"/>
    <cellStyle name="Header2 5 2 4 2 3" xfId="8205"/>
    <cellStyle name="Header2 5 2 4 2 3 2" xfId="8206"/>
    <cellStyle name="Header2 5 2 4 2 4" xfId="8207"/>
    <cellStyle name="Header2 5 2 4 3" xfId="8208"/>
    <cellStyle name="Header2 5 2 4 3 2" xfId="8209"/>
    <cellStyle name="Header2 5 2 4 4" xfId="8210"/>
    <cellStyle name="Header2 5 2 4 4 2" xfId="8211"/>
    <cellStyle name="Header2 5 2 4 5" xfId="8212"/>
    <cellStyle name="Header2 5 2 5" xfId="8213"/>
    <cellStyle name="Header2 5 2 5 2" xfId="8214"/>
    <cellStyle name="Header2 5 2 5 2 2" xfId="8215"/>
    <cellStyle name="Header2 5 2 5 3" xfId="8216"/>
    <cellStyle name="Header2 5 2 5 3 2" xfId="8217"/>
    <cellStyle name="Header2 5 2 5 4" xfId="8218"/>
    <cellStyle name="Header2 5 2 6" xfId="8219"/>
    <cellStyle name="Header2 5 2 6 2" xfId="8220"/>
    <cellStyle name="Header2 5 2 6 2 2" xfId="8221"/>
    <cellStyle name="Header2 5 2 6 3" xfId="8222"/>
    <cellStyle name="Header2 5 2 6 3 2" xfId="8223"/>
    <cellStyle name="Header2 5 2 6 4" xfId="8224"/>
    <cellStyle name="Header2 5 2 6 4 2" xfId="8225"/>
    <cellStyle name="Header2 5 2 6 5" xfId="8226"/>
    <cellStyle name="Header2 5 2 7" xfId="8227"/>
    <cellStyle name="Header2 5 2 7 2" xfId="8228"/>
    <cellStyle name="Header2 5 2 8" xfId="8229"/>
    <cellStyle name="Header2 5 2 8 2" xfId="8230"/>
    <cellStyle name="Header2 5 2 9" xfId="8231"/>
    <cellStyle name="Header2 5 2 9 2" xfId="8232"/>
    <cellStyle name="Header2 5 3" xfId="8233"/>
    <cellStyle name="Header2 5 3 2" xfId="8234"/>
    <cellStyle name="Header2 5 3 2 2" xfId="8235"/>
    <cellStyle name="Header2 5 3 2 2 2" xfId="8236"/>
    <cellStyle name="Header2 5 3 2 2 2 2" xfId="8237"/>
    <cellStyle name="Header2 5 3 2 2 2 2 2" xfId="8238"/>
    <cellStyle name="Header2 5 3 2 2 2 3" xfId="8239"/>
    <cellStyle name="Header2 5 3 2 2 2 3 2" xfId="8240"/>
    <cellStyle name="Header2 5 3 2 2 2 4" xfId="8241"/>
    <cellStyle name="Header2 5 3 2 2 3" xfId="8242"/>
    <cellStyle name="Header2 5 3 2 2 3 2" xfId="8243"/>
    <cellStyle name="Header2 5 3 2 2 4" xfId="8244"/>
    <cellStyle name="Header2 5 3 2 2 4 2" xfId="8245"/>
    <cellStyle name="Header2 5 3 2 2 5" xfId="8246"/>
    <cellStyle name="Header2 5 3 2 3" xfId="8247"/>
    <cellStyle name="Header2 5 3 2 3 2" xfId="8248"/>
    <cellStyle name="Header2 5 3 2 3 2 2" xfId="8249"/>
    <cellStyle name="Header2 5 3 2 3 3" xfId="8250"/>
    <cellStyle name="Header2 5 3 2 3 3 2" xfId="8251"/>
    <cellStyle name="Header2 5 3 2 3 4" xfId="8252"/>
    <cellStyle name="Header2 5 3 2 4" xfId="8253"/>
    <cellStyle name="Header2 5 3 2 4 2" xfId="8254"/>
    <cellStyle name="Header2 5 3 2 5" xfId="8255"/>
    <cellStyle name="Header2 5 3 2 5 2" xfId="8256"/>
    <cellStyle name="Header2 5 3 2 6" xfId="8257"/>
    <cellStyle name="Header2 5 3 3" xfId="8258"/>
    <cellStyle name="Header2 5 3 3 2" xfId="8259"/>
    <cellStyle name="Header2 5 3 3 2 2" xfId="8260"/>
    <cellStyle name="Header2 5 3 3 2 2 2" xfId="8261"/>
    <cellStyle name="Header2 5 3 3 2 3" xfId="8262"/>
    <cellStyle name="Header2 5 3 3 2 3 2" xfId="8263"/>
    <cellStyle name="Header2 5 3 3 2 4" xfId="8264"/>
    <cellStyle name="Header2 5 3 3 3" xfId="8265"/>
    <cellStyle name="Header2 5 3 3 3 2" xfId="8266"/>
    <cellStyle name="Header2 5 3 3 4" xfId="8267"/>
    <cellStyle name="Header2 5 3 3 4 2" xfId="8268"/>
    <cellStyle name="Header2 5 3 3 5" xfId="8269"/>
    <cellStyle name="Header2 5 3 4" xfId="8270"/>
    <cellStyle name="Header2 5 3 4 2" xfId="8271"/>
    <cellStyle name="Header2 5 3 4 2 2" xfId="8272"/>
    <cellStyle name="Header2 5 3 4 3" xfId="8273"/>
    <cellStyle name="Header2 5 3 4 3 2" xfId="8274"/>
    <cellStyle name="Header2 5 3 4 4" xfId="8275"/>
    <cellStyle name="Header2 5 3 5" xfId="8276"/>
    <cellStyle name="Header2 5 3 5 2" xfId="8277"/>
    <cellStyle name="Header2 5 3 5 2 2" xfId="8278"/>
    <cellStyle name="Header2 5 3 5 3" xfId="8279"/>
    <cellStyle name="Header2 5 3 5 3 2" xfId="8280"/>
    <cellStyle name="Header2 5 3 5 4" xfId="8281"/>
    <cellStyle name="Header2 5 3 5 4 2" xfId="8282"/>
    <cellStyle name="Header2 5 3 5 5" xfId="8283"/>
    <cellStyle name="Header2 5 3 6" xfId="8284"/>
    <cellStyle name="Header2 5 3 6 2" xfId="8285"/>
    <cellStyle name="Header2 5 3 7" xfId="8286"/>
    <cellStyle name="Header2 5 3 7 2" xfId="8287"/>
    <cellStyle name="Header2 5 3 8" xfId="8288"/>
    <cellStyle name="Header2 5 3 8 2" xfId="8289"/>
    <cellStyle name="Header2 5 3 9" xfId="8290"/>
    <cellStyle name="Header2 5 4" xfId="8291"/>
    <cellStyle name="Header2 5 4 2" xfId="8292"/>
    <cellStyle name="Header2 5 4 2 2" xfId="8293"/>
    <cellStyle name="Header2 5 4 2 2 2" xfId="8294"/>
    <cellStyle name="Header2 5 4 2 2 2 2" xfId="8295"/>
    <cellStyle name="Header2 5 4 2 2 3" xfId="8296"/>
    <cellStyle name="Header2 5 4 2 2 3 2" xfId="8297"/>
    <cellStyle name="Header2 5 4 2 2 4" xfId="8298"/>
    <cellStyle name="Header2 5 4 2 3" xfId="8299"/>
    <cellStyle name="Header2 5 4 2 3 2" xfId="8300"/>
    <cellStyle name="Header2 5 4 2 4" xfId="8301"/>
    <cellStyle name="Header2 5 4 2 4 2" xfId="8302"/>
    <cellStyle name="Header2 5 4 2 5" xfId="8303"/>
    <cellStyle name="Header2 5 4 3" xfId="8304"/>
    <cellStyle name="Header2 5 4 3 2" xfId="8305"/>
    <cellStyle name="Header2 5 4 3 2 2" xfId="8306"/>
    <cellStyle name="Header2 5 4 3 3" xfId="8307"/>
    <cellStyle name="Header2 5 4 3 3 2" xfId="8308"/>
    <cellStyle name="Header2 5 4 3 4" xfId="8309"/>
    <cellStyle name="Header2 5 4 4" xfId="8310"/>
    <cellStyle name="Header2 5 4 4 2" xfId="8311"/>
    <cellStyle name="Header2 5 4 5" xfId="8312"/>
    <cellStyle name="Header2 5 4 5 2" xfId="8313"/>
    <cellStyle name="Header2 5 4 6" xfId="8314"/>
    <cellStyle name="Header2 5 5" xfId="8315"/>
    <cellStyle name="Header2 5 5 2" xfId="8316"/>
    <cellStyle name="Header2 5 5 2 2" xfId="8317"/>
    <cellStyle name="Header2 5 5 2 2 2" xfId="8318"/>
    <cellStyle name="Header2 5 5 2 3" xfId="8319"/>
    <cellStyle name="Header2 5 5 2 3 2" xfId="8320"/>
    <cellStyle name="Header2 5 5 2 4" xfId="8321"/>
    <cellStyle name="Header2 5 5 3" xfId="8322"/>
    <cellStyle name="Header2 5 5 3 2" xfId="8323"/>
    <cellStyle name="Header2 5 5 4" xfId="8324"/>
    <cellStyle name="Header2 5 5 4 2" xfId="8325"/>
    <cellStyle name="Header2 5 5 5" xfId="8326"/>
    <cellStyle name="Header2 5 6" xfId="8327"/>
    <cellStyle name="Header2 5 6 2" xfId="8328"/>
    <cellStyle name="Header2 5 6 2 2" xfId="8329"/>
    <cellStyle name="Header2 5 6 3" xfId="8330"/>
    <cellStyle name="Header2 5 6 3 2" xfId="8331"/>
    <cellStyle name="Header2 5 6 4" xfId="8332"/>
    <cellStyle name="Header2 5 7" xfId="8333"/>
    <cellStyle name="Header2 5 7 2" xfId="8334"/>
    <cellStyle name="Header2 5 7 2 2" xfId="8335"/>
    <cellStyle name="Header2 5 7 3" xfId="8336"/>
    <cellStyle name="Header2 5 7 3 2" xfId="8337"/>
    <cellStyle name="Header2 5 7 4" xfId="8338"/>
    <cellStyle name="Header2 5 7 4 2" xfId="8339"/>
    <cellStyle name="Header2 5 7 5" xfId="8340"/>
    <cellStyle name="Header2 5 8" xfId="8341"/>
    <cellStyle name="Header2 5 8 2" xfId="8342"/>
    <cellStyle name="Header2 5 9" xfId="8343"/>
    <cellStyle name="Header2 5 9 2" xfId="8344"/>
    <cellStyle name="Header2 6" xfId="8345"/>
    <cellStyle name="Header2 6 10" xfId="8346"/>
    <cellStyle name="Header2 6 10 2" xfId="8347"/>
    <cellStyle name="Header2 6 11" xfId="8348"/>
    <cellStyle name="Header2 6 2" xfId="8349"/>
    <cellStyle name="Header2 6 2 2" xfId="8350"/>
    <cellStyle name="Header2 6 2 2 2" xfId="8351"/>
    <cellStyle name="Header2 6 2 2 2 2" xfId="8352"/>
    <cellStyle name="Header2 6 2 2 2 2 2" xfId="8353"/>
    <cellStyle name="Header2 6 2 2 2 2 2 2" xfId="8354"/>
    <cellStyle name="Header2 6 2 2 2 2 3" xfId="8355"/>
    <cellStyle name="Header2 6 2 2 2 2 3 2" xfId="8356"/>
    <cellStyle name="Header2 6 2 2 2 2 4" xfId="8357"/>
    <cellStyle name="Header2 6 2 2 2 3" xfId="8358"/>
    <cellStyle name="Header2 6 2 2 2 3 2" xfId="8359"/>
    <cellStyle name="Header2 6 2 2 2 4" xfId="8360"/>
    <cellStyle name="Header2 6 2 2 2 4 2" xfId="8361"/>
    <cellStyle name="Header2 6 2 2 2 5" xfId="8362"/>
    <cellStyle name="Header2 6 2 2 3" xfId="8363"/>
    <cellStyle name="Header2 6 2 2 3 2" xfId="8364"/>
    <cellStyle name="Header2 6 2 2 3 2 2" xfId="8365"/>
    <cellStyle name="Header2 6 2 2 3 3" xfId="8366"/>
    <cellStyle name="Header2 6 2 2 3 3 2" xfId="8367"/>
    <cellStyle name="Header2 6 2 2 3 4" xfId="8368"/>
    <cellStyle name="Header2 6 2 2 4" xfId="8369"/>
    <cellStyle name="Header2 6 2 2 4 2" xfId="8370"/>
    <cellStyle name="Header2 6 2 2 5" xfId="8371"/>
    <cellStyle name="Header2 6 2 2 5 2" xfId="8372"/>
    <cellStyle name="Header2 6 2 2 6" xfId="8373"/>
    <cellStyle name="Header2 6 2 3" xfId="8374"/>
    <cellStyle name="Header2 6 2 3 2" xfId="8375"/>
    <cellStyle name="Header2 6 2 3 2 2" xfId="8376"/>
    <cellStyle name="Header2 6 2 3 2 2 2" xfId="8377"/>
    <cellStyle name="Header2 6 2 3 2 3" xfId="8378"/>
    <cellStyle name="Header2 6 2 3 2 3 2" xfId="8379"/>
    <cellStyle name="Header2 6 2 3 2 4" xfId="8380"/>
    <cellStyle name="Header2 6 2 3 3" xfId="8381"/>
    <cellStyle name="Header2 6 2 3 3 2" xfId="8382"/>
    <cellStyle name="Header2 6 2 3 4" xfId="8383"/>
    <cellStyle name="Header2 6 2 3 4 2" xfId="8384"/>
    <cellStyle name="Header2 6 2 3 5" xfId="8385"/>
    <cellStyle name="Header2 6 2 4" xfId="8386"/>
    <cellStyle name="Header2 6 2 4 2" xfId="8387"/>
    <cellStyle name="Header2 6 2 4 2 2" xfId="8388"/>
    <cellStyle name="Header2 6 2 4 3" xfId="8389"/>
    <cellStyle name="Header2 6 2 4 3 2" xfId="8390"/>
    <cellStyle name="Header2 6 2 4 4" xfId="8391"/>
    <cellStyle name="Header2 6 2 5" xfId="8392"/>
    <cellStyle name="Header2 6 2 5 2" xfId="8393"/>
    <cellStyle name="Header2 6 2 5 2 2" xfId="8394"/>
    <cellStyle name="Header2 6 2 5 3" xfId="8395"/>
    <cellStyle name="Header2 6 2 5 3 2" xfId="8396"/>
    <cellStyle name="Header2 6 2 5 4" xfId="8397"/>
    <cellStyle name="Header2 6 2 5 4 2" xfId="8398"/>
    <cellStyle name="Header2 6 2 5 5" xfId="8399"/>
    <cellStyle name="Header2 6 2 6" xfId="8400"/>
    <cellStyle name="Header2 6 2 6 2" xfId="8401"/>
    <cellStyle name="Header2 6 2 7" xfId="8402"/>
    <cellStyle name="Header2 6 2 7 2" xfId="8403"/>
    <cellStyle name="Header2 6 2 8" xfId="8404"/>
    <cellStyle name="Header2 6 2 8 2" xfId="8405"/>
    <cellStyle name="Header2 6 2 9" xfId="8406"/>
    <cellStyle name="Header2 6 3" xfId="8407"/>
    <cellStyle name="Header2 6 3 2" xfId="8408"/>
    <cellStyle name="Header2 6 3 2 2" xfId="8409"/>
    <cellStyle name="Header2 6 3 2 2 2" xfId="8410"/>
    <cellStyle name="Header2 6 3 2 2 2 2" xfId="8411"/>
    <cellStyle name="Header2 6 3 2 2 2 2 2" xfId="8412"/>
    <cellStyle name="Header2 6 3 2 2 2 3" xfId="8413"/>
    <cellStyle name="Header2 6 3 2 2 2 3 2" xfId="8414"/>
    <cellStyle name="Header2 6 3 2 2 2 4" xfId="8415"/>
    <cellStyle name="Header2 6 3 2 2 3" xfId="8416"/>
    <cellStyle name="Header2 6 3 2 2 3 2" xfId="8417"/>
    <cellStyle name="Header2 6 3 2 2 4" xfId="8418"/>
    <cellStyle name="Header2 6 3 2 2 4 2" xfId="8419"/>
    <cellStyle name="Header2 6 3 2 2 5" xfId="8420"/>
    <cellStyle name="Header2 6 3 2 3" xfId="8421"/>
    <cellStyle name="Header2 6 3 2 3 2" xfId="8422"/>
    <cellStyle name="Header2 6 3 2 3 2 2" xfId="8423"/>
    <cellStyle name="Header2 6 3 2 3 3" xfId="8424"/>
    <cellStyle name="Header2 6 3 2 3 3 2" xfId="8425"/>
    <cellStyle name="Header2 6 3 2 3 4" xfId="8426"/>
    <cellStyle name="Header2 6 3 2 4" xfId="8427"/>
    <cellStyle name="Header2 6 3 2 4 2" xfId="8428"/>
    <cellStyle name="Header2 6 3 2 5" xfId="8429"/>
    <cellStyle name="Header2 6 3 2 5 2" xfId="8430"/>
    <cellStyle name="Header2 6 3 2 6" xfId="8431"/>
    <cellStyle name="Header2 6 3 3" xfId="8432"/>
    <cellStyle name="Header2 6 3 3 2" xfId="8433"/>
    <cellStyle name="Header2 6 3 3 2 2" xfId="8434"/>
    <cellStyle name="Header2 6 3 3 2 2 2" xfId="8435"/>
    <cellStyle name="Header2 6 3 3 2 3" xfId="8436"/>
    <cellStyle name="Header2 6 3 3 2 3 2" xfId="8437"/>
    <cellStyle name="Header2 6 3 3 2 4" xfId="8438"/>
    <cellStyle name="Header2 6 3 3 3" xfId="8439"/>
    <cellStyle name="Header2 6 3 3 3 2" xfId="8440"/>
    <cellStyle name="Header2 6 3 3 4" xfId="8441"/>
    <cellStyle name="Header2 6 3 3 4 2" xfId="8442"/>
    <cellStyle name="Header2 6 3 3 5" xfId="8443"/>
    <cellStyle name="Header2 6 3 4" xfId="8444"/>
    <cellStyle name="Header2 6 3 4 2" xfId="8445"/>
    <cellStyle name="Header2 6 3 4 2 2" xfId="8446"/>
    <cellStyle name="Header2 6 3 4 3" xfId="8447"/>
    <cellStyle name="Header2 6 3 4 3 2" xfId="8448"/>
    <cellStyle name="Header2 6 3 4 4" xfId="8449"/>
    <cellStyle name="Header2 6 3 5" xfId="8450"/>
    <cellStyle name="Header2 6 3 5 2" xfId="8451"/>
    <cellStyle name="Header2 6 3 5 2 2" xfId="8452"/>
    <cellStyle name="Header2 6 3 5 3" xfId="8453"/>
    <cellStyle name="Header2 6 3 5 3 2" xfId="8454"/>
    <cellStyle name="Header2 6 3 5 4" xfId="8455"/>
    <cellStyle name="Header2 6 3 5 4 2" xfId="8456"/>
    <cellStyle name="Header2 6 3 5 5" xfId="8457"/>
    <cellStyle name="Header2 6 3 6" xfId="8458"/>
    <cellStyle name="Header2 6 3 6 2" xfId="8459"/>
    <cellStyle name="Header2 6 3 7" xfId="8460"/>
    <cellStyle name="Header2 6 3 7 2" xfId="8461"/>
    <cellStyle name="Header2 6 3 8" xfId="8462"/>
    <cellStyle name="Header2 6 3 8 2" xfId="8463"/>
    <cellStyle name="Header2 6 3 9" xfId="8464"/>
    <cellStyle name="Header2 6 4" xfId="8465"/>
    <cellStyle name="Header2 6 4 2" xfId="8466"/>
    <cellStyle name="Header2 6 4 2 2" xfId="8467"/>
    <cellStyle name="Header2 6 4 2 2 2" xfId="8468"/>
    <cellStyle name="Header2 6 4 2 2 2 2" xfId="8469"/>
    <cellStyle name="Header2 6 4 2 2 3" xfId="8470"/>
    <cellStyle name="Header2 6 4 2 2 3 2" xfId="8471"/>
    <cellStyle name="Header2 6 4 2 2 4" xfId="8472"/>
    <cellStyle name="Header2 6 4 2 3" xfId="8473"/>
    <cellStyle name="Header2 6 4 2 3 2" xfId="8474"/>
    <cellStyle name="Header2 6 4 2 4" xfId="8475"/>
    <cellStyle name="Header2 6 4 2 4 2" xfId="8476"/>
    <cellStyle name="Header2 6 4 2 5" xfId="8477"/>
    <cellStyle name="Header2 6 4 3" xfId="8478"/>
    <cellStyle name="Header2 6 4 3 2" xfId="8479"/>
    <cellStyle name="Header2 6 4 3 2 2" xfId="8480"/>
    <cellStyle name="Header2 6 4 3 3" xfId="8481"/>
    <cellStyle name="Header2 6 4 3 3 2" xfId="8482"/>
    <cellStyle name="Header2 6 4 3 4" xfId="8483"/>
    <cellStyle name="Header2 6 4 4" xfId="8484"/>
    <cellStyle name="Header2 6 4 4 2" xfId="8485"/>
    <cellStyle name="Header2 6 4 5" xfId="8486"/>
    <cellStyle name="Header2 6 4 5 2" xfId="8487"/>
    <cellStyle name="Header2 6 4 6" xfId="8488"/>
    <cellStyle name="Header2 6 5" xfId="8489"/>
    <cellStyle name="Header2 6 5 2" xfId="8490"/>
    <cellStyle name="Header2 6 5 2 2" xfId="8491"/>
    <cellStyle name="Header2 6 5 2 2 2" xfId="8492"/>
    <cellStyle name="Header2 6 5 2 3" xfId="8493"/>
    <cellStyle name="Header2 6 5 2 3 2" xfId="8494"/>
    <cellStyle name="Header2 6 5 2 4" xfId="8495"/>
    <cellStyle name="Header2 6 5 3" xfId="8496"/>
    <cellStyle name="Header2 6 5 3 2" xfId="8497"/>
    <cellStyle name="Header2 6 5 4" xfId="8498"/>
    <cellStyle name="Header2 6 5 4 2" xfId="8499"/>
    <cellStyle name="Header2 6 5 5" xfId="8500"/>
    <cellStyle name="Header2 6 6" xfId="8501"/>
    <cellStyle name="Header2 6 6 2" xfId="8502"/>
    <cellStyle name="Header2 6 6 2 2" xfId="8503"/>
    <cellStyle name="Header2 6 6 3" xfId="8504"/>
    <cellStyle name="Header2 6 6 3 2" xfId="8505"/>
    <cellStyle name="Header2 6 6 4" xfId="8506"/>
    <cellStyle name="Header2 6 7" xfId="8507"/>
    <cellStyle name="Header2 6 7 2" xfId="8508"/>
    <cellStyle name="Header2 6 7 2 2" xfId="8509"/>
    <cellStyle name="Header2 6 7 3" xfId="8510"/>
    <cellStyle name="Header2 6 7 3 2" xfId="8511"/>
    <cellStyle name="Header2 6 7 4" xfId="8512"/>
    <cellStyle name="Header2 6 7 4 2" xfId="8513"/>
    <cellStyle name="Header2 6 7 5" xfId="8514"/>
    <cellStyle name="Header2 6 8" xfId="8515"/>
    <cellStyle name="Header2 6 8 2" xfId="8516"/>
    <cellStyle name="Header2 6 9" xfId="8517"/>
    <cellStyle name="Header2 6 9 2" xfId="8518"/>
    <cellStyle name="Header2 7" xfId="8519"/>
    <cellStyle name="Header2 8" xfId="8520"/>
    <cellStyle name="Header2 9" xfId="8521"/>
    <cellStyle name="Header2_Sheet2" xfId="8522"/>
    <cellStyle name="Headin - Style3" xfId="8523"/>
    <cellStyle name="Headin - Style3 2" xfId="8524"/>
    <cellStyle name="Headin - Style3 3" xfId="8525"/>
    <cellStyle name="Headin - Style3 4" xfId="8526"/>
    <cellStyle name="Headin - Style3 5" xfId="8527"/>
    <cellStyle name="Headin - Style3_Sheet2" xfId="8528"/>
    <cellStyle name="Heading" xfId="8529"/>
    <cellStyle name="Heading 1 10" xfId="8530"/>
    <cellStyle name="Heading 1 10 2" xfId="8531"/>
    <cellStyle name="Heading 1 11" xfId="8532"/>
    <cellStyle name="Heading 1 12" xfId="8533"/>
    <cellStyle name="Heading 1 13" xfId="8534"/>
    <cellStyle name="Heading 1 14" xfId="8535"/>
    <cellStyle name="Heading 1 2" xfId="8536"/>
    <cellStyle name="Heading 1 2 2" xfId="8537"/>
    <cellStyle name="Heading 1 2 2 2" xfId="8538"/>
    <cellStyle name="Heading 1 2 3" xfId="8539"/>
    <cellStyle name="Heading 1 2 4" xfId="8540"/>
    <cellStyle name="Heading 1 2 5" xfId="8541"/>
    <cellStyle name="Heading 1 2 6" xfId="8542"/>
    <cellStyle name="Heading 1 3" xfId="8543"/>
    <cellStyle name="Heading 1 3 2" xfId="8544"/>
    <cellStyle name="Heading 1 3 3" xfId="8545"/>
    <cellStyle name="Heading 1 3 4" xfId="8546"/>
    <cellStyle name="Heading 1 3 5" xfId="8547"/>
    <cellStyle name="Heading 1 4" xfId="8548"/>
    <cellStyle name="Heading 1 4 2" xfId="8549"/>
    <cellStyle name="Heading 1 5" xfId="8550"/>
    <cellStyle name="Heading 1 5 2" xfId="8551"/>
    <cellStyle name="Heading 1 6" xfId="8552"/>
    <cellStyle name="Heading 1 6 2" xfId="8553"/>
    <cellStyle name="Heading 1 7" xfId="8554"/>
    <cellStyle name="Heading 1 7 2" xfId="8555"/>
    <cellStyle name="Heading 1 8" xfId="8556"/>
    <cellStyle name="Heading 1 8 2" xfId="8557"/>
    <cellStyle name="Heading 1 9" xfId="8558"/>
    <cellStyle name="Heading 1 9 2" xfId="8559"/>
    <cellStyle name="Heading 2 10" xfId="8560"/>
    <cellStyle name="Heading 2 10 2" xfId="8561"/>
    <cellStyle name="Heading 2 11" xfId="8562"/>
    <cellStyle name="Heading 2 12" xfId="8563"/>
    <cellStyle name="Heading 2 13" xfId="8564"/>
    <cellStyle name="Heading 2 14" xfId="8565"/>
    <cellStyle name="Heading 2 2" xfId="8566"/>
    <cellStyle name="Heading 2 2 2" xfId="8567"/>
    <cellStyle name="Heading 2 2 2 2" xfId="8568"/>
    <cellStyle name="Heading 2 2 3" xfId="8569"/>
    <cellStyle name="Heading 2 2 4" xfId="8570"/>
    <cellStyle name="Heading 2 2 5" xfId="8571"/>
    <cellStyle name="Heading 2 2 6" xfId="8572"/>
    <cellStyle name="Heading 2 3" xfId="8573"/>
    <cellStyle name="Heading 2 3 2" xfId="8574"/>
    <cellStyle name="Heading 2 3 3" xfId="8575"/>
    <cellStyle name="Heading 2 3 4" xfId="8576"/>
    <cellStyle name="Heading 2 3 5" xfId="8577"/>
    <cellStyle name="Heading 2 4" xfId="8578"/>
    <cellStyle name="Heading 2 4 2" xfId="8579"/>
    <cellStyle name="Heading 2 5" xfId="8580"/>
    <cellStyle name="Heading 2 5 2" xfId="8581"/>
    <cellStyle name="Heading 2 6" xfId="8582"/>
    <cellStyle name="Heading 2 6 2" xfId="8583"/>
    <cellStyle name="Heading 2 7" xfId="8584"/>
    <cellStyle name="Heading 2 7 2" xfId="8585"/>
    <cellStyle name="Heading 2 8" xfId="8586"/>
    <cellStyle name="Heading 2 8 2" xfId="8587"/>
    <cellStyle name="Heading 2 9" xfId="8588"/>
    <cellStyle name="Heading 2 9 2" xfId="8589"/>
    <cellStyle name="Heading 3 10" xfId="8590"/>
    <cellStyle name="Heading 3 10 2" xfId="8591"/>
    <cellStyle name="Heading 3 11" xfId="8592"/>
    <cellStyle name="Heading 3 12" xfId="8593"/>
    <cellStyle name="Heading 3 13" xfId="8594"/>
    <cellStyle name="Heading 3 14" xfId="8595"/>
    <cellStyle name="Heading 3 2" xfId="8596"/>
    <cellStyle name="Heading 3 2 2" xfId="8597"/>
    <cellStyle name="Heading 3 2 2 2" xfId="8598"/>
    <cellStyle name="Heading 3 2 3" xfId="8599"/>
    <cellStyle name="Heading 3 2 4" xfId="8600"/>
    <cellStyle name="Heading 3 2 5" xfId="8601"/>
    <cellStyle name="Heading 3 2 6" xfId="8602"/>
    <cellStyle name="Heading 3 3" xfId="8603"/>
    <cellStyle name="Heading 3 3 2" xfId="8604"/>
    <cellStyle name="Heading 3 3 3" xfId="8605"/>
    <cellStyle name="Heading 3 3 4" xfId="8606"/>
    <cellStyle name="Heading 3 3 5" xfId="8607"/>
    <cellStyle name="Heading 3 4" xfId="8608"/>
    <cellStyle name="Heading 3 4 2" xfId="8609"/>
    <cellStyle name="Heading 3 5" xfId="8610"/>
    <cellStyle name="Heading 3 5 2" xfId="8611"/>
    <cellStyle name="Heading 3 6" xfId="8612"/>
    <cellStyle name="Heading 3 6 2" xfId="8613"/>
    <cellStyle name="Heading 3 7" xfId="8614"/>
    <cellStyle name="Heading 3 7 2" xfId="8615"/>
    <cellStyle name="Heading 3 8" xfId="8616"/>
    <cellStyle name="Heading 3 8 2" xfId="8617"/>
    <cellStyle name="Heading 3 9" xfId="8618"/>
    <cellStyle name="Heading 3 9 2" xfId="8619"/>
    <cellStyle name="Heading 4 10" xfId="8620"/>
    <cellStyle name="Heading 4 10 2" xfId="8621"/>
    <cellStyle name="Heading 4 11" xfId="8622"/>
    <cellStyle name="Heading 4 12" xfId="8623"/>
    <cellStyle name="Heading 4 13" xfId="8624"/>
    <cellStyle name="Heading 4 2" xfId="8625"/>
    <cellStyle name="Heading 4 2 2" xfId="8626"/>
    <cellStyle name="Heading 4 2 2 2" xfId="8627"/>
    <cellStyle name="Heading 4 2 3" xfId="8628"/>
    <cellStyle name="Heading 4 2 4" xfId="8629"/>
    <cellStyle name="Heading 4 2 5" xfId="8630"/>
    <cellStyle name="Heading 4 3" xfId="8631"/>
    <cellStyle name="Heading 4 3 2" xfId="8632"/>
    <cellStyle name="Heading 4 4" xfId="8633"/>
    <cellStyle name="Heading 4 4 2" xfId="8634"/>
    <cellStyle name="Heading 4 5" xfId="8635"/>
    <cellStyle name="Heading 4 5 2" xfId="8636"/>
    <cellStyle name="Heading 4 6" xfId="8637"/>
    <cellStyle name="Heading 4 6 2" xfId="8638"/>
    <cellStyle name="Heading 4 7" xfId="8639"/>
    <cellStyle name="Heading 4 7 2" xfId="8640"/>
    <cellStyle name="Heading 4 8" xfId="8641"/>
    <cellStyle name="Heading 4 8 2" xfId="8642"/>
    <cellStyle name="Heading 4 9" xfId="8643"/>
    <cellStyle name="Heading 4 9 2" xfId="8644"/>
    <cellStyle name="Heading 5" xfId="8645"/>
    <cellStyle name="Heading 6" xfId="8646"/>
    <cellStyle name="Heading 7" xfId="8647"/>
    <cellStyle name="Heading 8" xfId="8648"/>
    <cellStyle name="Heading 9" xfId="8649"/>
    <cellStyle name="HEADING1" xfId="8650"/>
    <cellStyle name="HEADING2" xfId="8651"/>
    <cellStyle name="HELV" xfId="8652"/>
    <cellStyle name="Hidden" xfId="8653"/>
    <cellStyle name="Hidden 2" xfId="8654"/>
    <cellStyle name="Hide - Style4" xfId="8655"/>
    <cellStyle name="Hide - Style4 2" xfId="8656"/>
    <cellStyle name="Hide - Style4 3" xfId="8657"/>
    <cellStyle name="Hide - Style4 4" xfId="8658"/>
    <cellStyle name="Hide - Style4 5" xfId="8659"/>
    <cellStyle name="Hide - Style4_Sheet2" xfId="8660"/>
    <cellStyle name="Hyperlink 2" xfId="8661"/>
    <cellStyle name="Hyperlink 2 2" xfId="8662"/>
    <cellStyle name="Hyperlink 2 2 2" xfId="8663"/>
    <cellStyle name="Hyperlink 2 3" xfId="8664"/>
    <cellStyle name="Hyperlink 2 4" xfId="8665"/>
    <cellStyle name="Hyperlink 2 5" xfId="8666"/>
    <cellStyle name="Hyperlink 2 6" xfId="8667"/>
    <cellStyle name="Hyperlink 2_IR Curves" xfId="8668"/>
    <cellStyle name="Hyperlink 3" xfId="8669"/>
    <cellStyle name="Hyperlink 3 2" xfId="8670"/>
    <cellStyle name="Hyperlink 4" xfId="8671"/>
    <cellStyle name="Hyperlink 5" xfId="8672"/>
    <cellStyle name="Hyperlink 6" xfId="8673"/>
    <cellStyle name="Hyperlink Arrow" xfId="8674"/>
    <cellStyle name="Hyperlink Check" xfId="8675"/>
    <cellStyle name="Hyperlink Text" xfId="8676"/>
    <cellStyle name="iComma0" xfId="8677"/>
    <cellStyle name="iComma0 2" xfId="8678"/>
    <cellStyle name="iComma1" xfId="8679"/>
    <cellStyle name="iComma1 2" xfId="8680"/>
    <cellStyle name="iComma1 3" xfId="8681"/>
    <cellStyle name="iComma2" xfId="8682"/>
    <cellStyle name="iComma2 2" xfId="8683"/>
    <cellStyle name="iComma2 3" xfId="8684"/>
    <cellStyle name="iComma3" xfId="8685"/>
    <cellStyle name="iComma3 2" xfId="8686"/>
    <cellStyle name="iComma3 3" xfId="8687"/>
    <cellStyle name="iCurrency0" xfId="8688"/>
    <cellStyle name="iCurrency0 2" xfId="8689"/>
    <cellStyle name="iCurrency0 3" xfId="8690"/>
    <cellStyle name="iCurrency2" xfId="8691"/>
    <cellStyle name="iCurrency2 2" xfId="8692"/>
    <cellStyle name="iCurrency2 3" xfId="8693"/>
    <cellStyle name="iCurrency2 4" xfId="8694"/>
    <cellStyle name="iDateDM" xfId="8695"/>
    <cellStyle name="iDateDM 2" xfId="8696"/>
    <cellStyle name="iDateDM 3" xfId="8697"/>
    <cellStyle name="iDateDMY" xfId="8698"/>
    <cellStyle name="iDateDMY 2" xfId="8699"/>
    <cellStyle name="iDateDMY 3" xfId="8700"/>
    <cellStyle name="iDateMY" xfId="8701"/>
    <cellStyle name="iDateMY 2" xfId="8702"/>
    <cellStyle name="iDateMY 3" xfId="8703"/>
    <cellStyle name="iDateT24" xfId="8704"/>
    <cellStyle name="iDateT24 2" xfId="8705"/>
    <cellStyle name="iDateT24 3" xfId="8706"/>
    <cellStyle name="indent_1" xfId="8707"/>
    <cellStyle name="Index" xfId="8708"/>
    <cellStyle name="InfoDataColumn" xfId="8709"/>
    <cellStyle name="InfoDataColumn 2" xfId="8710"/>
    <cellStyle name="InfoDataColumn 3" xfId="8711"/>
    <cellStyle name="InfoDataColumn 4" xfId="8712"/>
    <cellStyle name="InfoDataColumn 5" xfId="8713"/>
    <cellStyle name="InfoDataRow" xfId="8714"/>
    <cellStyle name="InfoLabelColumn" xfId="8715"/>
    <cellStyle name="InfoLabelRow" xfId="8716"/>
    <cellStyle name="InfolDataColumn" xfId="8717"/>
    <cellStyle name="InfolDataColumn 2" xfId="8718"/>
    <cellStyle name="InfolDataColumn 3" xfId="8719"/>
    <cellStyle name="InfolDataColumn 4" xfId="8720"/>
    <cellStyle name="InfolDataColumn 5" xfId="8721"/>
    <cellStyle name="InfolDataColumn_Sheet2" xfId="8722"/>
    <cellStyle name="InformationalData" xfId="8723"/>
    <cellStyle name="InformationalData 2" xfId="8724"/>
    <cellStyle name="InformationalData 2 10" xfId="8725"/>
    <cellStyle name="InformationalData 2 10 2" xfId="8726"/>
    <cellStyle name="InformationalData 2 11" xfId="8727"/>
    <cellStyle name="InformationalData 2 2" xfId="8728"/>
    <cellStyle name="InformationalData 2 2 10" xfId="8729"/>
    <cellStyle name="InformationalData 2 2 2" xfId="8730"/>
    <cellStyle name="InformationalData 2 2 2 2" xfId="8731"/>
    <cellStyle name="InformationalData 2 2 2 2 2" xfId="8732"/>
    <cellStyle name="InformationalData 2 2 2 2 2 2" xfId="8733"/>
    <cellStyle name="InformationalData 2 2 2 2 2 2 2" xfId="8734"/>
    <cellStyle name="InformationalData 2 2 2 2 2 2 2 2" xfId="8735"/>
    <cellStyle name="InformationalData 2 2 2 2 2 2 3" xfId="8736"/>
    <cellStyle name="InformationalData 2 2 2 2 2 2 3 2" xfId="8737"/>
    <cellStyle name="InformationalData 2 2 2 2 2 2 4" xfId="8738"/>
    <cellStyle name="InformationalData 2 2 2 2 2 3" xfId="8739"/>
    <cellStyle name="InformationalData 2 2 2 2 2 3 2" xfId="8740"/>
    <cellStyle name="InformationalData 2 2 2 2 2 4" xfId="8741"/>
    <cellStyle name="InformationalData 2 2 2 2 2 4 2" xfId="8742"/>
    <cellStyle name="InformationalData 2 2 2 2 2 5" xfId="8743"/>
    <cellStyle name="InformationalData 2 2 2 2 3" xfId="8744"/>
    <cellStyle name="InformationalData 2 2 2 2 3 2" xfId="8745"/>
    <cellStyle name="InformationalData 2 2 2 2 3 2 2" xfId="8746"/>
    <cellStyle name="InformationalData 2 2 2 2 3 3" xfId="8747"/>
    <cellStyle name="InformationalData 2 2 2 2 3 3 2" xfId="8748"/>
    <cellStyle name="InformationalData 2 2 2 2 3 4" xfId="8749"/>
    <cellStyle name="InformationalData 2 2 2 2 4" xfId="8750"/>
    <cellStyle name="InformationalData 2 2 2 2 4 2" xfId="8751"/>
    <cellStyle name="InformationalData 2 2 2 2 5" xfId="8752"/>
    <cellStyle name="InformationalData 2 2 2 2 5 2" xfId="8753"/>
    <cellStyle name="InformationalData 2 2 2 2 6" xfId="8754"/>
    <cellStyle name="InformationalData 2 2 2 3" xfId="8755"/>
    <cellStyle name="InformationalData 2 2 2 3 2" xfId="8756"/>
    <cellStyle name="InformationalData 2 2 2 3 2 2" xfId="8757"/>
    <cellStyle name="InformationalData 2 2 2 3 2 2 2" xfId="8758"/>
    <cellStyle name="InformationalData 2 2 2 3 2 3" xfId="8759"/>
    <cellStyle name="InformationalData 2 2 2 3 2 3 2" xfId="8760"/>
    <cellStyle name="InformationalData 2 2 2 3 2 4" xfId="8761"/>
    <cellStyle name="InformationalData 2 2 2 3 3" xfId="8762"/>
    <cellStyle name="InformationalData 2 2 2 3 3 2" xfId="8763"/>
    <cellStyle name="InformationalData 2 2 2 3 4" xfId="8764"/>
    <cellStyle name="InformationalData 2 2 2 3 4 2" xfId="8765"/>
    <cellStyle name="InformationalData 2 2 2 3 5" xfId="8766"/>
    <cellStyle name="InformationalData 2 2 2 4" xfId="8767"/>
    <cellStyle name="InformationalData 2 2 2 4 2" xfId="8768"/>
    <cellStyle name="InformationalData 2 2 2 4 2 2" xfId="8769"/>
    <cellStyle name="InformationalData 2 2 2 4 3" xfId="8770"/>
    <cellStyle name="InformationalData 2 2 2 4 3 2" xfId="8771"/>
    <cellStyle name="InformationalData 2 2 2 4 4" xfId="8772"/>
    <cellStyle name="InformationalData 2 2 2 5" xfId="8773"/>
    <cellStyle name="InformationalData 2 2 2 5 2" xfId="8774"/>
    <cellStyle name="InformationalData 2 2 2 5 2 2" xfId="8775"/>
    <cellStyle name="InformationalData 2 2 2 5 3" xfId="8776"/>
    <cellStyle name="InformationalData 2 2 2 5 3 2" xfId="8777"/>
    <cellStyle name="InformationalData 2 2 2 5 4" xfId="8778"/>
    <cellStyle name="InformationalData 2 2 2 5 4 2" xfId="8779"/>
    <cellStyle name="InformationalData 2 2 2 5 5" xfId="8780"/>
    <cellStyle name="InformationalData 2 2 2 6" xfId="8781"/>
    <cellStyle name="InformationalData 2 2 2 6 2" xfId="8782"/>
    <cellStyle name="InformationalData 2 2 2 7" xfId="8783"/>
    <cellStyle name="InformationalData 2 2 2 7 2" xfId="8784"/>
    <cellStyle name="InformationalData 2 2 2 8" xfId="8785"/>
    <cellStyle name="InformationalData 2 2 2 8 2" xfId="8786"/>
    <cellStyle name="InformationalData 2 2 2 9" xfId="8787"/>
    <cellStyle name="InformationalData 2 2 3" xfId="8788"/>
    <cellStyle name="InformationalData 2 2 3 2" xfId="8789"/>
    <cellStyle name="InformationalData 2 2 3 2 2" xfId="8790"/>
    <cellStyle name="InformationalData 2 2 3 2 2 2" xfId="8791"/>
    <cellStyle name="InformationalData 2 2 3 2 2 2 2" xfId="8792"/>
    <cellStyle name="InformationalData 2 2 3 2 2 3" xfId="8793"/>
    <cellStyle name="InformationalData 2 2 3 2 2 3 2" xfId="8794"/>
    <cellStyle name="InformationalData 2 2 3 2 2 4" xfId="8795"/>
    <cellStyle name="InformationalData 2 2 3 2 3" xfId="8796"/>
    <cellStyle name="InformationalData 2 2 3 2 3 2" xfId="8797"/>
    <cellStyle name="InformationalData 2 2 3 2 4" xfId="8798"/>
    <cellStyle name="InformationalData 2 2 3 2 4 2" xfId="8799"/>
    <cellStyle name="InformationalData 2 2 3 2 5" xfId="8800"/>
    <cellStyle name="InformationalData 2 2 3 3" xfId="8801"/>
    <cellStyle name="InformationalData 2 2 3 3 2" xfId="8802"/>
    <cellStyle name="InformationalData 2 2 3 3 2 2" xfId="8803"/>
    <cellStyle name="InformationalData 2 2 3 3 3" xfId="8804"/>
    <cellStyle name="InformationalData 2 2 3 3 3 2" xfId="8805"/>
    <cellStyle name="InformationalData 2 2 3 3 4" xfId="8806"/>
    <cellStyle name="InformationalData 2 2 3 4" xfId="8807"/>
    <cellStyle name="InformationalData 2 2 3 4 2" xfId="8808"/>
    <cellStyle name="InformationalData 2 2 3 5" xfId="8809"/>
    <cellStyle name="InformationalData 2 2 3 5 2" xfId="8810"/>
    <cellStyle name="InformationalData 2 2 3 6" xfId="8811"/>
    <cellStyle name="InformationalData 2 2 4" xfId="8812"/>
    <cellStyle name="InformationalData 2 2 4 2" xfId="8813"/>
    <cellStyle name="InformationalData 2 2 4 2 2" xfId="8814"/>
    <cellStyle name="InformationalData 2 2 4 2 2 2" xfId="8815"/>
    <cellStyle name="InformationalData 2 2 4 2 3" xfId="8816"/>
    <cellStyle name="InformationalData 2 2 4 2 3 2" xfId="8817"/>
    <cellStyle name="InformationalData 2 2 4 2 4" xfId="8818"/>
    <cellStyle name="InformationalData 2 2 4 3" xfId="8819"/>
    <cellStyle name="InformationalData 2 2 4 3 2" xfId="8820"/>
    <cellStyle name="InformationalData 2 2 4 4" xfId="8821"/>
    <cellStyle name="InformationalData 2 2 4 4 2" xfId="8822"/>
    <cellStyle name="InformationalData 2 2 4 5" xfId="8823"/>
    <cellStyle name="InformationalData 2 2 5" xfId="8824"/>
    <cellStyle name="InformationalData 2 2 5 2" xfId="8825"/>
    <cellStyle name="InformationalData 2 2 5 2 2" xfId="8826"/>
    <cellStyle name="InformationalData 2 2 5 3" xfId="8827"/>
    <cellStyle name="InformationalData 2 2 5 3 2" xfId="8828"/>
    <cellStyle name="InformationalData 2 2 5 4" xfId="8829"/>
    <cellStyle name="InformationalData 2 2 6" xfId="8830"/>
    <cellStyle name="InformationalData 2 2 6 2" xfId="8831"/>
    <cellStyle name="InformationalData 2 2 6 2 2" xfId="8832"/>
    <cellStyle name="InformationalData 2 2 6 3" xfId="8833"/>
    <cellStyle name="InformationalData 2 2 6 3 2" xfId="8834"/>
    <cellStyle name="InformationalData 2 2 6 4" xfId="8835"/>
    <cellStyle name="InformationalData 2 2 6 4 2" xfId="8836"/>
    <cellStyle name="InformationalData 2 2 6 5" xfId="8837"/>
    <cellStyle name="InformationalData 2 2 7" xfId="8838"/>
    <cellStyle name="InformationalData 2 2 7 2" xfId="8839"/>
    <cellStyle name="InformationalData 2 2 8" xfId="8840"/>
    <cellStyle name="InformationalData 2 2 8 2" xfId="8841"/>
    <cellStyle name="InformationalData 2 2 9" xfId="8842"/>
    <cellStyle name="InformationalData 2 2 9 2" xfId="8843"/>
    <cellStyle name="InformationalData 2 3" xfId="8844"/>
    <cellStyle name="InformationalData 2 3 2" xfId="8845"/>
    <cellStyle name="InformationalData 2 3 2 2" xfId="8846"/>
    <cellStyle name="InformationalData 2 3 2 2 2" xfId="8847"/>
    <cellStyle name="InformationalData 2 3 2 2 2 2" xfId="8848"/>
    <cellStyle name="InformationalData 2 3 2 2 2 2 2" xfId="8849"/>
    <cellStyle name="InformationalData 2 3 2 2 2 3" xfId="8850"/>
    <cellStyle name="InformationalData 2 3 2 2 2 3 2" xfId="8851"/>
    <cellStyle name="InformationalData 2 3 2 2 2 4" xfId="8852"/>
    <cellStyle name="InformationalData 2 3 2 2 3" xfId="8853"/>
    <cellStyle name="InformationalData 2 3 2 2 3 2" xfId="8854"/>
    <cellStyle name="InformationalData 2 3 2 2 4" xfId="8855"/>
    <cellStyle name="InformationalData 2 3 2 2 4 2" xfId="8856"/>
    <cellStyle name="InformationalData 2 3 2 2 5" xfId="8857"/>
    <cellStyle name="InformationalData 2 3 2 3" xfId="8858"/>
    <cellStyle name="InformationalData 2 3 2 3 2" xfId="8859"/>
    <cellStyle name="InformationalData 2 3 2 3 2 2" xfId="8860"/>
    <cellStyle name="InformationalData 2 3 2 3 3" xfId="8861"/>
    <cellStyle name="InformationalData 2 3 2 3 3 2" xfId="8862"/>
    <cellStyle name="InformationalData 2 3 2 3 4" xfId="8863"/>
    <cellStyle name="InformationalData 2 3 2 4" xfId="8864"/>
    <cellStyle name="InformationalData 2 3 2 4 2" xfId="8865"/>
    <cellStyle name="InformationalData 2 3 2 5" xfId="8866"/>
    <cellStyle name="InformationalData 2 3 2 5 2" xfId="8867"/>
    <cellStyle name="InformationalData 2 3 2 6" xfId="8868"/>
    <cellStyle name="InformationalData 2 3 3" xfId="8869"/>
    <cellStyle name="InformationalData 2 3 3 2" xfId="8870"/>
    <cellStyle name="InformationalData 2 3 3 2 2" xfId="8871"/>
    <cellStyle name="InformationalData 2 3 3 2 2 2" xfId="8872"/>
    <cellStyle name="InformationalData 2 3 3 2 3" xfId="8873"/>
    <cellStyle name="InformationalData 2 3 3 2 3 2" xfId="8874"/>
    <cellStyle name="InformationalData 2 3 3 2 4" xfId="8875"/>
    <cellStyle name="InformationalData 2 3 3 3" xfId="8876"/>
    <cellStyle name="InformationalData 2 3 3 3 2" xfId="8877"/>
    <cellStyle name="InformationalData 2 3 3 4" xfId="8878"/>
    <cellStyle name="InformationalData 2 3 3 4 2" xfId="8879"/>
    <cellStyle name="InformationalData 2 3 3 5" xfId="8880"/>
    <cellStyle name="InformationalData 2 3 4" xfId="8881"/>
    <cellStyle name="InformationalData 2 3 4 2" xfId="8882"/>
    <cellStyle name="InformationalData 2 3 4 2 2" xfId="8883"/>
    <cellStyle name="InformationalData 2 3 4 3" xfId="8884"/>
    <cellStyle name="InformationalData 2 3 4 3 2" xfId="8885"/>
    <cellStyle name="InformationalData 2 3 4 4" xfId="8886"/>
    <cellStyle name="InformationalData 2 3 5" xfId="8887"/>
    <cellStyle name="InformationalData 2 3 5 2" xfId="8888"/>
    <cellStyle name="InformationalData 2 3 5 2 2" xfId="8889"/>
    <cellStyle name="InformationalData 2 3 5 3" xfId="8890"/>
    <cellStyle name="InformationalData 2 3 5 3 2" xfId="8891"/>
    <cellStyle name="InformationalData 2 3 5 4" xfId="8892"/>
    <cellStyle name="InformationalData 2 3 5 4 2" xfId="8893"/>
    <cellStyle name="InformationalData 2 3 5 5" xfId="8894"/>
    <cellStyle name="InformationalData 2 3 6" xfId="8895"/>
    <cellStyle name="InformationalData 2 3 6 2" xfId="8896"/>
    <cellStyle name="InformationalData 2 3 7" xfId="8897"/>
    <cellStyle name="InformationalData 2 3 7 2" xfId="8898"/>
    <cellStyle name="InformationalData 2 3 8" xfId="8899"/>
    <cellStyle name="InformationalData 2 3 8 2" xfId="8900"/>
    <cellStyle name="InformationalData 2 3 9" xfId="8901"/>
    <cellStyle name="InformationalData 2 4" xfId="8902"/>
    <cellStyle name="InformationalData 2 4 2" xfId="8903"/>
    <cellStyle name="InformationalData 2 4 2 2" xfId="8904"/>
    <cellStyle name="InformationalData 2 4 2 2 2" xfId="8905"/>
    <cellStyle name="InformationalData 2 4 2 2 2 2" xfId="8906"/>
    <cellStyle name="InformationalData 2 4 2 2 3" xfId="8907"/>
    <cellStyle name="InformationalData 2 4 2 2 3 2" xfId="8908"/>
    <cellStyle name="InformationalData 2 4 2 2 4" xfId="8909"/>
    <cellStyle name="InformationalData 2 4 2 3" xfId="8910"/>
    <cellStyle name="InformationalData 2 4 2 3 2" xfId="8911"/>
    <cellStyle name="InformationalData 2 4 2 4" xfId="8912"/>
    <cellStyle name="InformationalData 2 4 2 4 2" xfId="8913"/>
    <cellStyle name="InformationalData 2 4 2 5" xfId="8914"/>
    <cellStyle name="InformationalData 2 4 3" xfId="8915"/>
    <cellStyle name="InformationalData 2 4 3 2" xfId="8916"/>
    <cellStyle name="InformationalData 2 4 3 2 2" xfId="8917"/>
    <cellStyle name="InformationalData 2 4 3 3" xfId="8918"/>
    <cellStyle name="InformationalData 2 4 3 3 2" xfId="8919"/>
    <cellStyle name="InformationalData 2 4 3 4" xfId="8920"/>
    <cellStyle name="InformationalData 2 4 4" xfId="8921"/>
    <cellStyle name="InformationalData 2 4 4 2" xfId="8922"/>
    <cellStyle name="InformationalData 2 4 5" xfId="8923"/>
    <cellStyle name="InformationalData 2 4 5 2" xfId="8924"/>
    <cellStyle name="InformationalData 2 4 6" xfId="8925"/>
    <cellStyle name="InformationalData 2 5" xfId="8926"/>
    <cellStyle name="InformationalData 2 5 2" xfId="8927"/>
    <cellStyle name="InformationalData 2 5 2 2" xfId="8928"/>
    <cellStyle name="InformationalData 2 5 2 2 2" xfId="8929"/>
    <cellStyle name="InformationalData 2 5 2 3" xfId="8930"/>
    <cellStyle name="InformationalData 2 5 2 3 2" xfId="8931"/>
    <cellStyle name="InformationalData 2 5 2 4" xfId="8932"/>
    <cellStyle name="InformationalData 2 5 3" xfId="8933"/>
    <cellStyle name="InformationalData 2 5 3 2" xfId="8934"/>
    <cellStyle name="InformationalData 2 5 4" xfId="8935"/>
    <cellStyle name="InformationalData 2 5 4 2" xfId="8936"/>
    <cellStyle name="InformationalData 2 5 5" xfId="8937"/>
    <cellStyle name="InformationalData 2 6" xfId="8938"/>
    <cellStyle name="InformationalData 2 6 2" xfId="8939"/>
    <cellStyle name="InformationalData 2 6 2 2" xfId="8940"/>
    <cellStyle name="InformationalData 2 6 3" xfId="8941"/>
    <cellStyle name="InformationalData 2 6 3 2" xfId="8942"/>
    <cellStyle name="InformationalData 2 6 4" xfId="8943"/>
    <cellStyle name="InformationalData 2 7" xfId="8944"/>
    <cellStyle name="InformationalData 2 7 2" xfId="8945"/>
    <cellStyle name="InformationalData 2 7 2 2" xfId="8946"/>
    <cellStyle name="InformationalData 2 7 3" xfId="8947"/>
    <cellStyle name="InformationalData 2 7 3 2" xfId="8948"/>
    <cellStyle name="InformationalData 2 7 4" xfId="8949"/>
    <cellStyle name="InformationalData 2 7 4 2" xfId="8950"/>
    <cellStyle name="InformationalData 2 7 5" xfId="8951"/>
    <cellStyle name="InformationalData 2 8" xfId="8952"/>
    <cellStyle name="InformationalData 2 8 2" xfId="8953"/>
    <cellStyle name="InformationalData 2 9" xfId="8954"/>
    <cellStyle name="InformationalData 2 9 2" xfId="8955"/>
    <cellStyle name="InformationalLabel" xfId="8956"/>
    <cellStyle name="InformationalLabelTop" xfId="8957"/>
    <cellStyle name="Input [yellow]" xfId="8958"/>
    <cellStyle name="Input [yellow] 2" xfId="8959"/>
    <cellStyle name="Input [yellow] 2 10" xfId="8960"/>
    <cellStyle name="Input [yellow] 2 10 2" xfId="8961"/>
    <cellStyle name="Input [yellow] 2 11" xfId="8962"/>
    <cellStyle name="Input [yellow] 2 11 2" xfId="8963"/>
    <cellStyle name="Input [yellow] 2 12" xfId="8964"/>
    <cellStyle name="Input [yellow] 2 2" xfId="8965"/>
    <cellStyle name="Input [yellow] 2 2 10" xfId="8966"/>
    <cellStyle name="Input [yellow] 2 2 11" xfId="8967"/>
    <cellStyle name="Input [yellow] 2 2 2" xfId="8968"/>
    <cellStyle name="Input [yellow] 2 2 2 10" xfId="8969"/>
    <cellStyle name="Input [yellow] 2 2 2 2" xfId="8970"/>
    <cellStyle name="Input [yellow] 2 2 2 2 2" xfId="8971"/>
    <cellStyle name="Input [yellow] 2 2 2 2 2 2" xfId="8972"/>
    <cellStyle name="Input [yellow] 2 2 2 2 2 2 2" xfId="8973"/>
    <cellStyle name="Input [yellow] 2 2 2 2 2 2 2 2" xfId="8974"/>
    <cellStyle name="Input [yellow] 2 2 2 2 2 2 3" xfId="8975"/>
    <cellStyle name="Input [yellow] 2 2 2 2 2 3" xfId="8976"/>
    <cellStyle name="Input [yellow] 2 2 2 2 2 3 2" xfId="8977"/>
    <cellStyle name="Input [yellow] 2 2 2 2 2 4" xfId="8978"/>
    <cellStyle name="Input [yellow] 2 2 2 2 3" xfId="8979"/>
    <cellStyle name="Input [yellow] 2 2 2 2 3 2" xfId="8980"/>
    <cellStyle name="Input [yellow] 2 2 2 2 3 2 2" xfId="8981"/>
    <cellStyle name="Input [yellow] 2 2 2 2 3 3" xfId="8982"/>
    <cellStyle name="Input [yellow] 2 2 2 2 4" xfId="8983"/>
    <cellStyle name="Input [yellow] 2 2 2 2 4 2" xfId="8984"/>
    <cellStyle name="Input [yellow] 2 2 2 2 5" xfId="8985"/>
    <cellStyle name="Input [yellow] 2 2 2 2 6" xfId="8986"/>
    <cellStyle name="Input [yellow] 2 2 2 3" xfId="8987"/>
    <cellStyle name="Input [yellow] 2 2 2 3 2" xfId="8988"/>
    <cellStyle name="Input [yellow] 2 2 2 3 2 2" xfId="8989"/>
    <cellStyle name="Input [yellow] 2 2 2 3 2 2 2" xfId="8990"/>
    <cellStyle name="Input [yellow] 2 2 2 3 2 3" xfId="8991"/>
    <cellStyle name="Input [yellow] 2 2 2 3 3" xfId="8992"/>
    <cellStyle name="Input [yellow] 2 2 2 3 3 2" xfId="8993"/>
    <cellStyle name="Input [yellow] 2 2 2 3 4" xfId="8994"/>
    <cellStyle name="Input [yellow] 2 2 2 4" xfId="8995"/>
    <cellStyle name="Input [yellow] 2 2 2 4 2" xfId="8996"/>
    <cellStyle name="Input [yellow] 2 2 2 4 2 2" xfId="8997"/>
    <cellStyle name="Input [yellow] 2 2 2 4 3" xfId="8998"/>
    <cellStyle name="Input [yellow] 2 2 2 5" xfId="8999"/>
    <cellStyle name="Input [yellow] 2 2 2 5 2" xfId="9000"/>
    <cellStyle name="Input [yellow] 2 2 2 5 2 2" xfId="9001"/>
    <cellStyle name="Input [yellow] 2 2 2 5 3" xfId="9002"/>
    <cellStyle name="Input [yellow] 2 2 2 5 3 2" xfId="9003"/>
    <cellStyle name="Input [yellow] 2 2 2 5 4" xfId="9004"/>
    <cellStyle name="Input [yellow] 2 2 2 6" xfId="9005"/>
    <cellStyle name="Input [yellow] 2 2 2 6 2" xfId="9006"/>
    <cellStyle name="Input [yellow] 2 2 2 7" xfId="9007"/>
    <cellStyle name="Input [yellow] 2 2 2 7 2" xfId="9008"/>
    <cellStyle name="Input [yellow] 2 2 2 8" xfId="9009"/>
    <cellStyle name="Input [yellow] 2 2 2 8 2" xfId="9010"/>
    <cellStyle name="Input [yellow] 2 2 2 9" xfId="9011"/>
    <cellStyle name="Input [yellow] 2 2 3" xfId="9012"/>
    <cellStyle name="Input [yellow] 2 2 3 2" xfId="9013"/>
    <cellStyle name="Input [yellow] 2 2 3 2 2" xfId="9014"/>
    <cellStyle name="Input [yellow] 2 2 3 2 2 2" xfId="9015"/>
    <cellStyle name="Input [yellow] 2 2 3 2 2 2 2" xfId="9016"/>
    <cellStyle name="Input [yellow] 2 2 3 2 2 3" xfId="9017"/>
    <cellStyle name="Input [yellow] 2 2 3 2 3" xfId="9018"/>
    <cellStyle name="Input [yellow] 2 2 3 2 3 2" xfId="9019"/>
    <cellStyle name="Input [yellow] 2 2 3 2 4" xfId="9020"/>
    <cellStyle name="Input [yellow] 2 2 3 3" xfId="9021"/>
    <cellStyle name="Input [yellow] 2 2 3 3 2" xfId="9022"/>
    <cellStyle name="Input [yellow] 2 2 3 3 2 2" xfId="9023"/>
    <cellStyle name="Input [yellow] 2 2 3 3 3" xfId="9024"/>
    <cellStyle name="Input [yellow] 2 2 3 4" xfId="9025"/>
    <cellStyle name="Input [yellow] 2 2 3 4 2" xfId="9026"/>
    <cellStyle name="Input [yellow] 2 2 3 5" xfId="9027"/>
    <cellStyle name="Input [yellow] 2 2 3 6" xfId="9028"/>
    <cellStyle name="Input [yellow] 2 2 4" xfId="9029"/>
    <cellStyle name="Input [yellow] 2 2 4 2" xfId="9030"/>
    <cellStyle name="Input [yellow] 2 2 4 2 2" xfId="9031"/>
    <cellStyle name="Input [yellow] 2 2 4 2 2 2" xfId="9032"/>
    <cellStyle name="Input [yellow] 2 2 4 2 3" xfId="9033"/>
    <cellStyle name="Input [yellow] 2 2 4 3" xfId="9034"/>
    <cellStyle name="Input [yellow] 2 2 4 3 2" xfId="9035"/>
    <cellStyle name="Input [yellow] 2 2 4 4" xfId="9036"/>
    <cellStyle name="Input [yellow] 2 2 5" xfId="9037"/>
    <cellStyle name="Input [yellow] 2 2 5 2" xfId="9038"/>
    <cellStyle name="Input [yellow] 2 2 5 2 2" xfId="9039"/>
    <cellStyle name="Input [yellow] 2 2 5 3" xfId="9040"/>
    <cellStyle name="Input [yellow] 2 2 6" xfId="9041"/>
    <cellStyle name="Input [yellow] 2 2 6 2" xfId="9042"/>
    <cellStyle name="Input [yellow] 2 2 6 2 2" xfId="9043"/>
    <cellStyle name="Input [yellow] 2 2 6 3" xfId="9044"/>
    <cellStyle name="Input [yellow] 2 2 6 3 2" xfId="9045"/>
    <cellStyle name="Input [yellow] 2 2 6 4" xfId="9046"/>
    <cellStyle name="Input [yellow] 2 2 7" xfId="9047"/>
    <cellStyle name="Input [yellow] 2 2 7 2" xfId="9048"/>
    <cellStyle name="Input [yellow] 2 2 8" xfId="9049"/>
    <cellStyle name="Input [yellow] 2 2 8 2" xfId="9050"/>
    <cellStyle name="Input [yellow] 2 2 9" xfId="9051"/>
    <cellStyle name="Input [yellow] 2 2 9 2" xfId="9052"/>
    <cellStyle name="Input [yellow] 2 3" xfId="9053"/>
    <cellStyle name="Input [yellow] 2 3 10" xfId="9054"/>
    <cellStyle name="Input [yellow] 2 3 2" xfId="9055"/>
    <cellStyle name="Input [yellow] 2 3 2 2" xfId="9056"/>
    <cellStyle name="Input [yellow] 2 3 2 2 2" xfId="9057"/>
    <cellStyle name="Input [yellow] 2 3 2 2 2 2" xfId="9058"/>
    <cellStyle name="Input [yellow] 2 3 2 2 2 2 2" xfId="9059"/>
    <cellStyle name="Input [yellow] 2 3 2 2 2 3" xfId="9060"/>
    <cellStyle name="Input [yellow] 2 3 2 2 3" xfId="9061"/>
    <cellStyle name="Input [yellow] 2 3 2 2 3 2" xfId="9062"/>
    <cellStyle name="Input [yellow] 2 3 2 2 4" xfId="9063"/>
    <cellStyle name="Input [yellow] 2 3 2 3" xfId="9064"/>
    <cellStyle name="Input [yellow] 2 3 2 3 2" xfId="9065"/>
    <cellStyle name="Input [yellow] 2 3 2 3 2 2" xfId="9066"/>
    <cellStyle name="Input [yellow] 2 3 2 3 3" xfId="9067"/>
    <cellStyle name="Input [yellow] 2 3 2 4" xfId="9068"/>
    <cellStyle name="Input [yellow] 2 3 2 4 2" xfId="9069"/>
    <cellStyle name="Input [yellow] 2 3 2 5" xfId="9070"/>
    <cellStyle name="Input [yellow] 2 3 2 6" xfId="9071"/>
    <cellStyle name="Input [yellow] 2 3 3" xfId="9072"/>
    <cellStyle name="Input [yellow] 2 3 3 2" xfId="9073"/>
    <cellStyle name="Input [yellow] 2 3 3 2 2" xfId="9074"/>
    <cellStyle name="Input [yellow] 2 3 3 2 2 2" xfId="9075"/>
    <cellStyle name="Input [yellow] 2 3 3 2 3" xfId="9076"/>
    <cellStyle name="Input [yellow] 2 3 3 3" xfId="9077"/>
    <cellStyle name="Input [yellow] 2 3 3 3 2" xfId="9078"/>
    <cellStyle name="Input [yellow] 2 3 3 4" xfId="9079"/>
    <cellStyle name="Input [yellow] 2 3 4" xfId="9080"/>
    <cellStyle name="Input [yellow] 2 3 4 2" xfId="9081"/>
    <cellStyle name="Input [yellow] 2 3 4 2 2" xfId="9082"/>
    <cellStyle name="Input [yellow] 2 3 4 3" xfId="9083"/>
    <cellStyle name="Input [yellow] 2 3 5" xfId="9084"/>
    <cellStyle name="Input [yellow] 2 3 5 2" xfId="9085"/>
    <cellStyle name="Input [yellow] 2 3 5 2 2" xfId="9086"/>
    <cellStyle name="Input [yellow] 2 3 5 3" xfId="9087"/>
    <cellStyle name="Input [yellow] 2 3 5 3 2" xfId="9088"/>
    <cellStyle name="Input [yellow] 2 3 5 4" xfId="9089"/>
    <cellStyle name="Input [yellow] 2 3 6" xfId="9090"/>
    <cellStyle name="Input [yellow] 2 3 6 2" xfId="9091"/>
    <cellStyle name="Input [yellow] 2 3 7" xfId="9092"/>
    <cellStyle name="Input [yellow] 2 3 7 2" xfId="9093"/>
    <cellStyle name="Input [yellow] 2 3 8" xfId="9094"/>
    <cellStyle name="Input [yellow] 2 3 8 2" xfId="9095"/>
    <cellStyle name="Input [yellow] 2 3 9" xfId="9096"/>
    <cellStyle name="Input [yellow] 2 4" xfId="9097"/>
    <cellStyle name="Input [yellow] 2 4 2" xfId="9098"/>
    <cellStyle name="Input [yellow] 2 4 2 2" xfId="9099"/>
    <cellStyle name="Input [yellow] 2 4 2 2 2" xfId="9100"/>
    <cellStyle name="Input [yellow] 2 4 2 2 2 2" xfId="9101"/>
    <cellStyle name="Input [yellow] 2 4 2 2 3" xfId="9102"/>
    <cellStyle name="Input [yellow] 2 4 2 3" xfId="9103"/>
    <cellStyle name="Input [yellow] 2 4 2 3 2" xfId="9104"/>
    <cellStyle name="Input [yellow] 2 4 2 4" xfId="9105"/>
    <cellStyle name="Input [yellow] 2 4 3" xfId="9106"/>
    <cellStyle name="Input [yellow] 2 4 3 2" xfId="9107"/>
    <cellStyle name="Input [yellow] 2 4 3 2 2" xfId="9108"/>
    <cellStyle name="Input [yellow] 2 4 3 3" xfId="9109"/>
    <cellStyle name="Input [yellow] 2 4 4" xfId="9110"/>
    <cellStyle name="Input [yellow] 2 4 4 2" xfId="9111"/>
    <cellStyle name="Input [yellow] 2 4 5" xfId="9112"/>
    <cellStyle name="Input [yellow] 2 4 6" xfId="9113"/>
    <cellStyle name="Input [yellow] 2 5" xfId="9114"/>
    <cellStyle name="Input [yellow] 2 5 2" xfId="9115"/>
    <cellStyle name="Input [yellow] 2 5 2 2" xfId="9116"/>
    <cellStyle name="Input [yellow] 2 5 2 2 2" xfId="9117"/>
    <cellStyle name="Input [yellow] 2 5 2 3" xfId="9118"/>
    <cellStyle name="Input [yellow] 2 5 3" xfId="9119"/>
    <cellStyle name="Input [yellow] 2 5 3 2" xfId="9120"/>
    <cellStyle name="Input [yellow] 2 5 4" xfId="9121"/>
    <cellStyle name="Input [yellow] 2 6" xfId="9122"/>
    <cellStyle name="Input [yellow] 2 7" xfId="9123"/>
    <cellStyle name="Input [yellow] 2 7 2" xfId="9124"/>
    <cellStyle name="Input [yellow] 2 7 2 2" xfId="9125"/>
    <cellStyle name="Input [yellow] 2 7 3" xfId="9126"/>
    <cellStyle name="Input [yellow] 2 8" xfId="9127"/>
    <cellStyle name="Input [yellow] 2 8 2" xfId="9128"/>
    <cellStyle name="Input [yellow] 2 8 2 2" xfId="9129"/>
    <cellStyle name="Input [yellow] 2 8 3" xfId="9130"/>
    <cellStyle name="Input [yellow] 2 8 3 2" xfId="9131"/>
    <cellStyle name="Input [yellow] 2 8 4" xfId="9132"/>
    <cellStyle name="Input [yellow] 2 9" xfId="9133"/>
    <cellStyle name="Input [yellow] 2 9 2" xfId="9134"/>
    <cellStyle name="Input [yellow] 3" xfId="9135"/>
    <cellStyle name="Input 10" xfId="9136"/>
    <cellStyle name="Input 10 2" xfId="9137"/>
    <cellStyle name="Input 10 2 2" xfId="9138"/>
    <cellStyle name="Input 10 2 2 10" xfId="9139"/>
    <cellStyle name="Input 10 2 2 10 2" xfId="9140"/>
    <cellStyle name="Input 10 2 2 11" xfId="9141"/>
    <cellStyle name="Input 10 2 2 2" xfId="9142"/>
    <cellStyle name="Input 10 2 2 2 2" xfId="9143"/>
    <cellStyle name="Input 10 2 2 2 2 2" xfId="9144"/>
    <cellStyle name="Input 10 2 2 2 2 2 2" xfId="9145"/>
    <cellStyle name="Input 10 2 2 2 2 2 2 2" xfId="9146"/>
    <cellStyle name="Input 10 2 2 2 2 2 2 2 2" xfId="9147"/>
    <cellStyle name="Input 10 2 2 2 2 2 2 3" xfId="9148"/>
    <cellStyle name="Input 10 2 2 2 2 2 3" xfId="9149"/>
    <cellStyle name="Input 10 2 2 2 2 2 3 2" xfId="9150"/>
    <cellStyle name="Input 10 2 2 2 2 2 4" xfId="9151"/>
    <cellStyle name="Input 10 2 2 2 2 3" xfId="9152"/>
    <cellStyle name="Input 10 2 2 2 2 3 2" xfId="9153"/>
    <cellStyle name="Input 10 2 2 2 2 3 2 2" xfId="9154"/>
    <cellStyle name="Input 10 2 2 2 2 3 3" xfId="9155"/>
    <cellStyle name="Input 10 2 2 2 2 4" xfId="9156"/>
    <cellStyle name="Input 10 2 2 2 2 4 2" xfId="9157"/>
    <cellStyle name="Input 10 2 2 2 2 5" xfId="9158"/>
    <cellStyle name="Input 10 2 2 2 3" xfId="9159"/>
    <cellStyle name="Input 10 2 2 2 3 2" xfId="9160"/>
    <cellStyle name="Input 10 2 2 2 3 2 2" xfId="9161"/>
    <cellStyle name="Input 10 2 2 2 3 2 2 2" xfId="9162"/>
    <cellStyle name="Input 10 2 2 2 3 2 3" xfId="9163"/>
    <cellStyle name="Input 10 2 2 2 3 3" xfId="9164"/>
    <cellStyle name="Input 10 2 2 2 3 3 2" xfId="9165"/>
    <cellStyle name="Input 10 2 2 2 3 4" xfId="9166"/>
    <cellStyle name="Input 10 2 2 2 4" xfId="9167"/>
    <cellStyle name="Input 10 2 2 2 4 2" xfId="9168"/>
    <cellStyle name="Input 10 2 2 2 4 2 2" xfId="9169"/>
    <cellStyle name="Input 10 2 2 2 4 3" xfId="9170"/>
    <cellStyle name="Input 10 2 2 2 5" xfId="9171"/>
    <cellStyle name="Input 10 2 2 2 5 2" xfId="9172"/>
    <cellStyle name="Input 10 2 2 2 5 2 2" xfId="9173"/>
    <cellStyle name="Input 10 2 2 2 5 3" xfId="9174"/>
    <cellStyle name="Input 10 2 2 2 5 3 2" xfId="9175"/>
    <cellStyle name="Input 10 2 2 2 5 4" xfId="9176"/>
    <cellStyle name="Input 10 2 2 2 6" xfId="9177"/>
    <cellStyle name="Input 10 2 2 2 6 2" xfId="9178"/>
    <cellStyle name="Input 10 2 2 2 7" xfId="9179"/>
    <cellStyle name="Input 10 2 2 2 7 2" xfId="9180"/>
    <cellStyle name="Input 10 2 2 2 8" xfId="9181"/>
    <cellStyle name="Input 10 2 2 2 8 2" xfId="9182"/>
    <cellStyle name="Input 10 2 2 2 9" xfId="9183"/>
    <cellStyle name="Input 10 2 2 3" xfId="9184"/>
    <cellStyle name="Input 10 2 2 3 2" xfId="9185"/>
    <cellStyle name="Input 10 2 2 3 2 2" xfId="9186"/>
    <cellStyle name="Input 10 2 2 3 2 2 2" xfId="9187"/>
    <cellStyle name="Input 10 2 2 3 2 2 2 2" xfId="9188"/>
    <cellStyle name="Input 10 2 2 3 2 2 2 2 2" xfId="9189"/>
    <cellStyle name="Input 10 2 2 3 2 2 2 3" xfId="9190"/>
    <cellStyle name="Input 10 2 2 3 2 2 3" xfId="9191"/>
    <cellStyle name="Input 10 2 2 3 2 2 3 2" xfId="9192"/>
    <cellStyle name="Input 10 2 2 3 2 2 4" xfId="9193"/>
    <cellStyle name="Input 10 2 2 3 2 3" xfId="9194"/>
    <cellStyle name="Input 10 2 2 3 2 3 2" xfId="9195"/>
    <cellStyle name="Input 10 2 2 3 2 3 2 2" xfId="9196"/>
    <cellStyle name="Input 10 2 2 3 2 3 3" xfId="9197"/>
    <cellStyle name="Input 10 2 2 3 2 4" xfId="9198"/>
    <cellStyle name="Input 10 2 2 3 2 4 2" xfId="9199"/>
    <cellStyle name="Input 10 2 2 3 2 5" xfId="9200"/>
    <cellStyle name="Input 10 2 2 3 3" xfId="9201"/>
    <cellStyle name="Input 10 2 2 3 3 2" xfId="9202"/>
    <cellStyle name="Input 10 2 2 3 3 2 2" xfId="9203"/>
    <cellStyle name="Input 10 2 2 3 3 2 2 2" xfId="9204"/>
    <cellStyle name="Input 10 2 2 3 3 2 3" xfId="9205"/>
    <cellStyle name="Input 10 2 2 3 3 3" xfId="9206"/>
    <cellStyle name="Input 10 2 2 3 3 3 2" xfId="9207"/>
    <cellStyle name="Input 10 2 2 3 3 4" xfId="9208"/>
    <cellStyle name="Input 10 2 2 3 4" xfId="9209"/>
    <cellStyle name="Input 10 2 2 3 4 2" xfId="9210"/>
    <cellStyle name="Input 10 2 2 3 4 2 2" xfId="9211"/>
    <cellStyle name="Input 10 2 2 3 4 3" xfId="9212"/>
    <cellStyle name="Input 10 2 2 3 5" xfId="9213"/>
    <cellStyle name="Input 10 2 2 3 5 2" xfId="9214"/>
    <cellStyle name="Input 10 2 2 3 5 2 2" xfId="9215"/>
    <cellStyle name="Input 10 2 2 3 5 3" xfId="9216"/>
    <cellStyle name="Input 10 2 2 3 5 3 2" xfId="9217"/>
    <cellStyle name="Input 10 2 2 3 5 4" xfId="9218"/>
    <cellStyle name="Input 10 2 2 3 6" xfId="9219"/>
    <cellStyle name="Input 10 2 2 3 6 2" xfId="9220"/>
    <cellStyle name="Input 10 2 2 3 7" xfId="9221"/>
    <cellStyle name="Input 10 2 2 3 7 2" xfId="9222"/>
    <cellStyle name="Input 10 2 2 3 8" xfId="9223"/>
    <cellStyle name="Input 10 2 2 3 8 2" xfId="9224"/>
    <cellStyle name="Input 10 2 2 3 9" xfId="9225"/>
    <cellStyle name="Input 10 2 2 4" xfId="9226"/>
    <cellStyle name="Input 10 2 2 4 2" xfId="9227"/>
    <cellStyle name="Input 10 2 2 4 2 2" xfId="9228"/>
    <cellStyle name="Input 10 2 2 4 2 2 2" xfId="9229"/>
    <cellStyle name="Input 10 2 2 4 2 2 2 2" xfId="9230"/>
    <cellStyle name="Input 10 2 2 4 2 2 3" xfId="9231"/>
    <cellStyle name="Input 10 2 2 4 2 3" xfId="9232"/>
    <cellStyle name="Input 10 2 2 4 2 3 2" xfId="9233"/>
    <cellStyle name="Input 10 2 2 4 2 4" xfId="9234"/>
    <cellStyle name="Input 10 2 2 4 3" xfId="9235"/>
    <cellStyle name="Input 10 2 2 4 3 2" xfId="9236"/>
    <cellStyle name="Input 10 2 2 4 3 2 2" xfId="9237"/>
    <cellStyle name="Input 10 2 2 4 3 3" xfId="9238"/>
    <cellStyle name="Input 10 2 2 4 4" xfId="9239"/>
    <cellStyle name="Input 10 2 2 4 4 2" xfId="9240"/>
    <cellStyle name="Input 10 2 2 4 5" xfId="9241"/>
    <cellStyle name="Input 10 2 2 5" xfId="9242"/>
    <cellStyle name="Input 10 2 2 5 2" xfId="9243"/>
    <cellStyle name="Input 10 2 2 5 2 2" xfId="9244"/>
    <cellStyle name="Input 10 2 2 5 2 2 2" xfId="9245"/>
    <cellStyle name="Input 10 2 2 5 2 3" xfId="9246"/>
    <cellStyle name="Input 10 2 2 5 3" xfId="9247"/>
    <cellStyle name="Input 10 2 2 5 3 2" xfId="9248"/>
    <cellStyle name="Input 10 2 2 5 4" xfId="9249"/>
    <cellStyle name="Input 10 2 2 6" xfId="9250"/>
    <cellStyle name="Input 10 2 2 6 2" xfId="9251"/>
    <cellStyle name="Input 10 2 2 6 2 2" xfId="9252"/>
    <cellStyle name="Input 10 2 2 6 3" xfId="9253"/>
    <cellStyle name="Input 10 2 2 7" xfId="9254"/>
    <cellStyle name="Input 10 2 2 7 2" xfId="9255"/>
    <cellStyle name="Input 10 2 2 7 2 2" xfId="9256"/>
    <cellStyle name="Input 10 2 2 7 3" xfId="9257"/>
    <cellStyle name="Input 10 2 2 7 3 2" xfId="9258"/>
    <cellStyle name="Input 10 2 2 7 4" xfId="9259"/>
    <cellStyle name="Input 10 2 2 8" xfId="9260"/>
    <cellStyle name="Input 10 2 2 8 2" xfId="9261"/>
    <cellStyle name="Input 10 2 2 9" xfId="9262"/>
    <cellStyle name="Input 10 2 2 9 2" xfId="9263"/>
    <cellStyle name="Input 10 2 3" xfId="9264"/>
    <cellStyle name="Input 10 2 3 2" xfId="9265"/>
    <cellStyle name="Input 10 2 3 2 2" xfId="9266"/>
    <cellStyle name="Input 10 2 3 2 2 2" xfId="9267"/>
    <cellStyle name="Input 10 2 3 2 2 2 2" xfId="9268"/>
    <cellStyle name="Input 10 2 3 2 2 2 2 2" xfId="9269"/>
    <cellStyle name="Input 10 2 3 2 2 2 3" xfId="9270"/>
    <cellStyle name="Input 10 2 3 2 2 3" xfId="9271"/>
    <cellStyle name="Input 10 2 3 2 2 3 2" xfId="9272"/>
    <cellStyle name="Input 10 2 3 2 2 4" xfId="9273"/>
    <cellStyle name="Input 10 2 3 2 3" xfId="9274"/>
    <cellStyle name="Input 10 2 3 2 3 2" xfId="9275"/>
    <cellStyle name="Input 10 2 3 2 3 2 2" xfId="9276"/>
    <cellStyle name="Input 10 2 3 2 3 3" xfId="9277"/>
    <cellStyle name="Input 10 2 3 2 4" xfId="9278"/>
    <cellStyle name="Input 10 2 3 2 4 2" xfId="9279"/>
    <cellStyle name="Input 10 2 3 2 5" xfId="9280"/>
    <cellStyle name="Input 10 2 3 3" xfId="9281"/>
    <cellStyle name="Input 10 2 3 3 2" xfId="9282"/>
    <cellStyle name="Input 10 2 3 3 2 2" xfId="9283"/>
    <cellStyle name="Input 10 2 3 3 2 2 2" xfId="9284"/>
    <cellStyle name="Input 10 2 3 3 2 3" xfId="9285"/>
    <cellStyle name="Input 10 2 3 3 3" xfId="9286"/>
    <cellStyle name="Input 10 2 3 3 3 2" xfId="9287"/>
    <cellStyle name="Input 10 2 3 3 4" xfId="9288"/>
    <cellStyle name="Input 10 2 3 4" xfId="9289"/>
    <cellStyle name="Input 10 2 3 4 2" xfId="9290"/>
    <cellStyle name="Input 10 2 3 4 2 2" xfId="9291"/>
    <cellStyle name="Input 10 2 3 4 3" xfId="9292"/>
    <cellStyle name="Input 10 2 3 5" xfId="9293"/>
    <cellStyle name="Input 10 2 3 5 2" xfId="9294"/>
    <cellStyle name="Input 10 2 3 5 2 2" xfId="9295"/>
    <cellStyle name="Input 10 2 3 5 3" xfId="9296"/>
    <cellStyle name="Input 10 2 3 5 3 2" xfId="9297"/>
    <cellStyle name="Input 10 2 3 5 4" xfId="9298"/>
    <cellStyle name="Input 10 2 3 6" xfId="9299"/>
    <cellStyle name="Input 10 2 3 6 2" xfId="9300"/>
    <cellStyle name="Input 10 2 3 7" xfId="9301"/>
    <cellStyle name="Input 10 2 3 7 2" xfId="9302"/>
    <cellStyle name="Input 10 2 3 8" xfId="9303"/>
    <cellStyle name="Input 10 2 3 8 2" xfId="9304"/>
    <cellStyle name="Input 10 2 3 9" xfId="9305"/>
    <cellStyle name="Input 10 3" xfId="9306"/>
    <cellStyle name="Input 10 3 2" xfId="9307"/>
    <cellStyle name="Input 10 3 2 10" xfId="9308"/>
    <cellStyle name="Input 10 3 2 10 2" xfId="9309"/>
    <cellStyle name="Input 10 3 2 11" xfId="9310"/>
    <cellStyle name="Input 10 3 2 2" xfId="9311"/>
    <cellStyle name="Input 10 3 2 2 2" xfId="9312"/>
    <cellStyle name="Input 10 3 2 2 2 2" xfId="9313"/>
    <cellStyle name="Input 10 3 2 2 2 2 2" xfId="9314"/>
    <cellStyle name="Input 10 3 2 2 2 2 2 2" xfId="9315"/>
    <cellStyle name="Input 10 3 2 2 2 2 2 2 2" xfId="9316"/>
    <cellStyle name="Input 10 3 2 2 2 2 2 3" xfId="9317"/>
    <cellStyle name="Input 10 3 2 2 2 2 3" xfId="9318"/>
    <cellStyle name="Input 10 3 2 2 2 2 3 2" xfId="9319"/>
    <cellStyle name="Input 10 3 2 2 2 2 4" xfId="9320"/>
    <cellStyle name="Input 10 3 2 2 2 3" xfId="9321"/>
    <cellStyle name="Input 10 3 2 2 2 3 2" xfId="9322"/>
    <cellStyle name="Input 10 3 2 2 2 3 2 2" xfId="9323"/>
    <cellStyle name="Input 10 3 2 2 2 3 3" xfId="9324"/>
    <cellStyle name="Input 10 3 2 2 2 4" xfId="9325"/>
    <cellStyle name="Input 10 3 2 2 2 4 2" xfId="9326"/>
    <cellStyle name="Input 10 3 2 2 2 5" xfId="9327"/>
    <cellStyle name="Input 10 3 2 2 3" xfId="9328"/>
    <cellStyle name="Input 10 3 2 2 3 2" xfId="9329"/>
    <cellStyle name="Input 10 3 2 2 3 2 2" xfId="9330"/>
    <cellStyle name="Input 10 3 2 2 3 2 2 2" xfId="9331"/>
    <cellStyle name="Input 10 3 2 2 3 2 3" xfId="9332"/>
    <cellStyle name="Input 10 3 2 2 3 3" xfId="9333"/>
    <cellStyle name="Input 10 3 2 2 3 3 2" xfId="9334"/>
    <cellStyle name="Input 10 3 2 2 3 4" xfId="9335"/>
    <cellStyle name="Input 10 3 2 2 4" xfId="9336"/>
    <cellStyle name="Input 10 3 2 2 4 2" xfId="9337"/>
    <cellStyle name="Input 10 3 2 2 4 2 2" xfId="9338"/>
    <cellStyle name="Input 10 3 2 2 4 3" xfId="9339"/>
    <cellStyle name="Input 10 3 2 2 5" xfId="9340"/>
    <cellStyle name="Input 10 3 2 2 5 2" xfId="9341"/>
    <cellStyle name="Input 10 3 2 2 5 2 2" xfId="9342"/>
    <cellStyle name="Input 10 3 2 2 5 3" xfId="9343"/>
    <cellStyle name="Input 10 3 2 2 5 3 2" xfId="9344"/>
    <cellStyle name="Input 10 3 2 2 5 4" xfId="9345"/>
    <cellStyle name="Input 10 3 2 2 6" xfId="9346"/>
    <cellStyle name="Input 10 3 2 2 6 2" xfId="9347"/>
    <cellStyle name="Input 10 3 2 2 7" xfId="9348"/>
    <cellStyle name="Input 10 3 2 2 7 2" xfId="9349"/>
    <cellStyle name="Input 10 3 2 2 8" xfId="9350"/>
    <cellStyle name="Input 10 3 2 2 8 2" xfId="9351"/>
    <cellStyle name="Input 10 3 2 2 9" xfId="9352"/>
    <cellStyle name="Input 10 3 2 3" xfId="9353"/>
    <cellStyle name="Input 10 3 2 3 2" xfId="9354"/>
    <cellStyle name="Input 10 3 2 3 2 2" xfId="9355"/>
    <cellStyle name="Input 10 3 2 3 2 2 2" xfId="9356"/>
    <cellStyle name="Input 10 3 2 3 2 2 2 2" xfId="9357"/>
    <cellStyle name="Input 10 3 2 3 2 2 2 2 2" xfId="9358"/>
    <cellStyle name="Input 10 3 2 3 2 2 2 3" xfId="9359"/>
    <cellStyle name="Input 10 3 2 3 2 2 3" xfId="9360"/>
    <cellStyle name="Input 10 3 2 3 2 2 3 2" xfId="9361"/>
    <cellStyle name="Input 10 3 2 3 2 2 4" xfId="9362"/>
    <cellStyle name="Input 10 3 2 3 2 3" xfId="9363"/>
    <cellStyle name="Input 10 3 2 3 2 3 2" xfId="9364"/>
    <cellStyle name="Input 10 3 2 3 2 3 2 2" xfId="9365"/>
    <cellStyle name="Input 10 3 2 3 2 3 3" xfId="9366"/>
    <cellStyle name="Input 10 3 2 3 2 4" xfId="9367"/>
    <cellStyle name="Input 10 3 2 3 2 4 2" xfId="9368"/>
    <cellStyle name="Input 10 3 2 3 2 5" xfId="9369"/>
    <cellStyle name="Input 10 3 2 3 3" xfId="9370"/>
    <cellStyle name="Input 10 3 2 3 3 2" xfId="9371"/>
    <cellStyle name="Input 10 3 2 3 3 2 2" xfId="9372"/>
    <cellStyle name="Input 10 3 2 3 3 2 2 2" xfId="9373"/>
    <cellStyle name="Input 10 3 2 3 3 2 3" xfId="9374"/>
    <cellStyle name="Input 10 3 2 3 3 3" xfId="9375"/>
    <cellStyle name="Input 10 3 2 3 3 3 2" xfId="9376"/>
    <cellStyle name="Input 10 3 2 3 3 4" xfId="9377"/>
    <cellStyle name="Input 10 3 2 3 4" xfId="9378"/>
    <cellStyle name="Input 10 3 2 3 4 2" xfId="9379"/>
    <cellStyle name="Input 10 3 2 3 4 2 2" xfId="9380"/>
    <cellStyle name="Input 10 3 2 3 4 3" xfId="9381"/>
    <cellStyle name="Input 10 3 2 3 5" xfId="9382"/>
    <cellStyle name="Input 10 3 2 3 5 2" xfId="9383"/>
    <cellStyle name="Input 10 3 2 3 5 2 2" xfId="9384"/>
    <cellStyle name="Input 10 3 2 3 5 3" xfId="9385"/>
    <cellStyle name="Input 10 3 2 3 5 3 2" xfId="9386"/>
    <cellStyle name="Input 10 3 2 3 5 4" xfId="9387"/>
    <cellStyle name="Input 10 3 2 3 6" xfId="9388"/>
    <cellStyle name="Input 10 3 2 3 6 2" xfId="9389"/>
    <cellStyle name="Input 10 3 2 3 7" xfId="9390"/>
    <cellStyle name="Input 10 3 2 3 7 2" xfId="9391"/>
    <cellStyle name="Input 10 3 2 3 8" xfId="9392"/>
    <cellStyle name="Input 10 3 2 3 8 2" xfId="9393"/>
    <cellStyle name="Input 10 3 2 3 9" xfId="9394"/>
    <cellStyle name="Input 10 3 2 4" xfId="9395"/>
    <cellStyle name="Input 10 3 2 4 2" xfId="9396"/>
    <cellStyle name="Input 10 3 2 4 2 2" xfId="9397"/>
    <cellStyle name="Input 10 3 2 4 2 2 2" xfId="9398"/>
    <cellStyle name="Input 10 3 2 4 2 2 2 2" xfId="9399"/>
    <cellStyle name="Input 10 3 2 4 2 2 3" xfId="9400"/>
    <cellStyle name="Input 10 3 2 4 2 3" xfId="9401"/>
    <cellStyle name="Input 10 3 2 4 2 3 2" xfId="9402"/>
    <cellStyle name="Input 10 3 2 4 2 4" xfId="9403"/>
    <cellStyle name="Input 10 3 2 4 3" xfId="9404"/>
    <cellStyle name="Input 10 3 2 4 3 2" xfId="9405"/>
    <cellStyle name="Input 10 3 2 4 3 2 2" xfId="9406"/>
    <cellStyle name="Input 10 3 2 4 3 3" xfId="9407"/>
    <cellStyle name="Input 10 3 2 4 4" xfId="9408"/>
    <cellStyle name="Input 10 3 2 4 4 2" xfId="9409"/>
    <cellStyle name="Input 10 3 2 4 5" xfId="9410"/>
    <cellStyle name="Input 10 3 2 5" xfId="9411"/>
    <cellStyle name="Input 10 3 2 5 2" xfId="9412"/>
    <cellStyle name="Input 10 3 2 5 2 2" xfId="9413"/>
    <cellStyle name="Input 10 3 2 5 2 2 2" xfId="9414"/>
    <cellStyle name="Input 10 3 2 5 2 3" xfId="9415"/>
    <cellStyle name="Input 10 3 2 5 3" xfId="9416"/>
    <cellStyle name="Input 10 3 2 5 3 2" xfId="9417"/>
    <cellStyle name="Input 10 3 2 5 4" xfId="9418"/>
    <cellStyle name="Input 10 3 2 6" xfId="9419"/>
    <cellStyle name="Input 10 3 2 6 2" xfId="9420"/>
    <cellStyle name="Input 10 3 2 6 2 2" xfId="9421"/>
    <cellStyle name="Input 10 3 2 6 3" xfId="9422"/>
    <cellStyle name="Input 10 3 2 7" xfId="9423"/>
    <cellStyle name="Input 10 3 2 7 2" xfId="9424"/>
    <cellStyle name="Input 10 3 2 7 2 2" xfId="9425"/>
    <cellStyle name="Input 10 3 2 7 3" xfId="9426"/>
    <cellStyle name="Input 10 3 2 7 3 2" xfId="9427"/>
    <cellStyle name="Input 10 3 2 7 4" xfId="9428"/>
    <cellStyle name="Input 10 3 2 8" xfId="9429"/>
    <cellStyle name="Input 10 3 2 8 2" xfId="9430"/>
    <cellStyle name="Input 10 3 2 9" xfId="9431"/>
    <cellStyle name="Input 10 3 2 9 2" xfId="9432"/>
    <cellStyle name="Input 10 3 3" xfId="9433"/>
    <cellStyle name="Input 10 3 3 2" xfId="9434"/>
    <cellStyle name="Input 10 3 3 2 2" xfId="9435"/>
    <cellStyle name="Input 10 3 3 2 2 2" xfId="9436"/>
    <cellStyle name="Input 10 3 3 2 2 2 2" xfId="9437"/>
    <cellStyle name="Input 10 3 3 2 2 2 2 2" xfId="9438"/>
    <cellStyle name="Input 10 3 3 2 2 2 3" xfId="9439"/>
    <cellStyle name="Input 10 3 3 2 2 3" xfId="9440"/>
    <cellStyle name="Input 10 3 3 2 2 3 2" xfId="9441"/>
    <cellStyle name="Input 10 3 3 2 2 4" xfId="9442"/>
    <cellStyle name="Input 10 3 3 2 3" xfId="9443"/>
    <cellStyle name="Input 10 3 3 2 3 2" xfId="9444"/>
    <cellStyle name="Input 10 3 3 2 3 2 2" xfId="9445"/>
    <cellStyle name="Input 10 3 3 2 3 3" xfId="9446"/>
    <cellStyle name="Input 10 3 3 2 4" xfId="9447"/>
    <cellStyle name="Input 10 3 3 2 4 2" xfId="9448"/>
    <cellStyle name="Input 10 3 3 2 5" xfId="9449"/>
    <cellStyle name="Input 10 3 3 3" xfId="9450"/>
    <cellStyle name="Input 10 3 3 3 2" xfId="9451"/>
    <cellStyle name="Input 10 3 3 3 2 2" xfId="9452"/>
    <cellStyle name="Input 10 3 3 3 2 2 2" xfId="9453"/>
    <cellStyle name="Input 10 3 3 3 2 3" xfId="9454"/>
    <cellStyle name="Input 10 3 3 3 3" xfId="9455"/>
    <cellStyle name="Input 10 3 3 3 3 2" xfId="9456"/>
    <cellStyle name="Input 10 3 3 3 4" xfId="9457"/>
    <cellStyle name="Input 10 3 3 4" xfId="9458"/>
    <cellStyle name="Input 10 3 3 4 2" xfId="9459"/>
    <cellStyle name="Input 10 3 3 4 2 2" xfId="9460"/>
    <cellStyle name="Input 10 3 3 4 3" xfId="9461"/>
    <cellStyle name="Input 10 3 3 5" xfId="9462"/>
    <cellStyle name="Input 10 3 3 5 2" xfId="9463"/>
    <cellStyle name="Input 10 3 3 5 2 2" xfId="9464"/>
    <cellStyle name="Input 10 3 3 5 3" xfId="9465"/>
    <cellStyle name="Input 10 3 3 5 3 2" xfId="9466"/>
    <cellStyle name="Input 10 3 3 5 4" xfId="9467"/>
    <cellStyle name="Input 10 3 3 6" xfId="9468"/>
    <cellStyle name="Input 10 3 3 6 2" xfId="9469"/>
    <cellStyle name="Input 10 3 3 7" xfId="9470"/>
    <cellStyle name="Input 10 3 3 7 2" xfId="9471"/>
    <cellStyle name="Input 10 3 3 8" xfId="9472"/>
    <cellStyle name="Input 10 3 3 8 2" xfId="9473"/>
    <cellStyle name="Input 10 3 3 9" xfId="9474"/>
    <cellStyle name="Input 10 4" xfId="9475"/>
    <cellStyle name="Input 10 4 2" xfId="9476"/>
    <cellStyle name="Input 10 4 2 10" xfId="9477"/>
    <cellStyle name="Input 10 4 2 10 2" xfId="9478"/>
    <cellStyle name="Input 10 4 2 11" xfId="9479"/>
    <cellStyle name="Input 10 4 2 2" xfId="9480"/>
    <cellStyle name="Input 10 4 2 2 2" xfId="9481"/>
    <cellStyle name="Input 10 4 2 2 2 2" xfId="9482"/>
    <cellStyle name="Input 10 4 2 2 2 2 2" xfId="9483"/>
    <cellStyle name="Input 10 4 2 2 2 2 2 2" xfId="9484"/>
    <cellStyle name="Input 10 4 2 2 2 2 2 2 2" xfId="9485"/>
    <cellStyle name="Input 10 4 2 2 2 2 2 3" xfId="9486"/>
    <cellStyle name="Input 10 4 2 2 2 2 3" xfId="9487"/>
    <cellStyle name="Input 10 4 2 2 2 2 3 2" xfId="9488"/>
    <cellStyle name="Input 10 4 2 2 2 2 4" xfId="9489"/>
    <cellStyle name="Input 10 4 2 2 2 3" xfId="9490"/>
    <cellStyle name="Input 10 4 2 2 2 3 2" xfId="9491"/>
    <cellStyle name="Input 10 4 2 2 2 3 2 2" xfId="9492"/>
    <cellStyle name="Input 10 4 2 2 2 3 3" xfId="9493"/>
    <cellStyle name="Input 10 4 2 2 2 4" xfId="9494"/>
    <cellStyle name="Input 10 4 2 2 2 4 2" xfId="9495"/>
    <cellStyle name="Input 10 4 2 2 2 5" xfId="9496"/>
    <cellStyle name="Input 10 4 2 2 3" xfId="9497"/>
    <cellStyle name="Input 10 4 2 2 3 2" xfId="9498"/>
    <cellStyle name="Input 10 4 2 2 3 2 2" xfId="9499"/>
    <cellStyle name="Input 10 4 2 2 3 2 2 2" xfId="9500"/>
    <cellStyle name="Input 10 4 2 2 3 2 3" xfId="9501"/>
    <cellStyle name="Input 10 4 2 2 3 3" xfId="9502"/>
    <cellStyle name="Input 10 4 2 2 3 3 2" xfId="9503"/>
    <cellStyle name="Input 10 4 2 2 3 4" xfId="9504"/>
    <cellStyle name="Input 10 4 2 2 4" xfId="9505"/>
    <cellStyle name="Input 10 4 2 2 4 2" xfId="9506"/>
    <cellStyle name="Input 10 4 2 2 4 2 2" xfId="9507"/>
    <cellStyle name="Input 10 4 2 2 4 3" xfId="9508"/>
    <cellStyle name="Input 10 4 2 2 5" xfId="9509"/>
    <cellStyle name="Input 10 4 2 2 5 2" xfId="9510"/>
    <cellStyle name="Input 10 4 2 2 5 2 2" xfId="9511"/>
    <cellStyle name="Input 10 4 2 2 5 3" xfId="9512"/>
    <cellStyle name="Input 10 4 2 2 5 3 2" xfId="9513"/>
    <cellStyle name="Input 10 4 2 2 5 4" xfId="9514"/>
    <cellStyle name="Input 10 4 2 2 6" xfId="9515"/>
    <cellStyle name="Input 10 4 2 2 6 2" xfId="9516"/>
    <cellStyle name="Input 10 4 2 2 7" xfId="9517"/>
    <cellStyle name="Input 10 4 2 2 7 2" xfId="9518"/>
    <cellStyle name="Input 10 4 2 2 8" xfId="9519"/>
    <cellStyle name="Input 10 4 2 2 8 2" xfId="9520"/>
    <cellStyle name="Input 10 4 2 2 9" xfId="9521"/>
    <cellStyle name="Input 10 4 2 3" xfId="9522"/>
    <cellStyle name="Input 10 4 2 3 2" xfId="9523"/>
    <cellStyle name="Input 10 4 2 3 2 2" xfId="9524"/>
    <cellStyle name="Input 10 4 2 3 2 2 2" xfId="9525"/>
    <cellStyle name="Input 10 4 2 3 2 2 2 2" xfId="9526"/>
    <cellStyle name="Input 10 4 2 3 2 2 2 2 2" xfId="9527"/>
    <cellStyle name="Input 10 4 2 3 2 2 2 3" xfId="9528"/>
    <cellStyle name="Input 10 4 2 3 2 2 3" xfId="9529"/>
    <cellStyle name="Input 10 4 2 3 2 2 3 2" xfId="9530"/>
    <cellStyle name="Input 10 4 2 3 2 2 4" xfId="9531"/>
    <cellStyle name="Input 10 4 2 3 2 3" xfId="9532"/>
    <cellStyle name="Input 10 4 2 3 2 3 2" xfId="9533"/>
    <cellStyle name="Input 10 4 2 3 2 3 2 2" xfId="9534"/>
    <cellStyle name="Input 10 4 2 3 2 3 3" xfId="9535"/>
    <cellStyle name="Input 10 4 2 3 2 4" xfId="9536"/>
    <cellStyle name="Input 10 4 2 3 2 4 2" xfId="9537"/>
    <cellStyle name="Input 10 4 2 3 2 5" xfId="9538"/>
    <cellStyle name="Input 10 4 2 3 3" xfId="9539"/>
    <cellStyle name="Input 10 4 2 3 3 2" xfId="9540"/>
    <cellStyle name="Input 10 4 2 3 3 2 2" xfId="9541"/>
    <cellStyle name="Input 10 4 2 3 3 2 2 2" xfId="9542"/>
    <cellStyle name="Input 10 4 2 3 3 2 3" xfId="9543"/>
    <cellStyle name="Input 10 4 2 3 3 3" xfId="9544"/>
    <cellStyle name="Input 10 4 2 3 3 3 2" xfId="9545"/>
    <cellStyle name="Input 10 4 2 3 3 4" xfId="9546"/>
    <cellStyle name="Input 10 4 2 3 4" xfId="9547"/>
    <cellStyle name="Input 10 4 2 3 4 2" xfId="9548"/>
    <cellStyle name="Input 10 4 2 3 4 2 2" xfId="9549"/>
    <cellStyle name="Input 10 4 2 3 4 3" xfId="9550"/>
    <cellStyle name="Input 10 4 2 3 5" xfId="9551"/>
    <cellStyle name="Input 10 4 2 3 5 2" xfId="9552"/>
    <cellStyle name="Input 10 4 2 3 5 2 2" xfId="9553"/>
    <cellStyle name="Input 10 4 2 3 5 3" xfId="9554"/>
    <cellStyle name="Input 10 4 2 3 5 3 2" xfId="9555"/>
    <cellStyle name="Input 10 4 2 3 5 4" xfId="9556"/>
    <cellStyle name="Input 10 4 2 3 6" xfId="9557"/>
    <cellStyle name="Input 10 4 2 3 6 2" xfId="9558"/>
    <cellStyle name="Input 10 4 2 3 7" xfId="9559"/>
    <cellStyle name="Input 10 4 2 3 7 2" xfId="9560"/>
    <cellStyle name="Input 10 4 2 3 8" xfId="9561"/>
    <cellStyle name="Input 10 4 2 3 8 2" xfId="9562"/>
    <cellStyle name="Input 10 4 2 3 9" xfId="9563"/>
    <cellStyle name="Input 10 4 2 4" xfId="9564"/>
    <cellStyle name="Input 10 4 2 4 2" xfId="9565"/>
    <cellStyle name="Input 10 4 2 4 2 2" xfId="9566"/>
    <cellStyle name="Input 10 4 2 4 2 2 2" xfId="9567"/>
    <cellStyle name="Input 10 4 2 4 2 2 2 2" xfId="9568"/>
    <cellStyle name="Input 10 4 2 4 2 2 3" xfId="9569"/>
    <cellStyle name="Input 10 4 2 4 2 3" xfId="9570"/>
    <cellStyle name="Input 10 4 2 4 2 3 2" xfId="9571"/>
    <cellStyle name="Input 10 4 2 4 2 4" xfId="9572"/>
    <cellStyle name="Input 10 4 2 4 3" xfId="9573"/>
    <cellStyle name="Input 10 4 2 4 3 2" xfId="9574"/>
    <cellStyle name="Input 10 4 2 4 3 2 2" xfId="9575"/>
    <cellStyle name="Input 10 4 2 4 3 3" xfId="9576"/>
    <cellStyle name="Input 10 4 2 4 4" xfId="9577"/>
    <cellStyle name="Input 10 4 2 4 4 2" xfId="9578"/>
    <cellStyle name="Input 10 4 2 4 5" xfId="9579"/>
    <cellStyle name="Input 10 4 2 5" xfId="9580"/>
    <cellStyle name="Input 10 4 2 5 2" xfId="9581"/>
    <cellStyle name="Input 10 4 2 5 2 2" xfId="9582"/>
    <cellStyle name="Input 10 4 2 5 2 2 2" xfId="9583"/>
    <cellStyle name="Input 10 4 2 5 2 3" xfId="9584"/>
    <cellStyle name="Input 10 4 2 5 3" xfId="9585"/>
    <cellStyle name="Input 10 4 2 5 3 2" xfId="9586"/>
    <cellStyle name="Input 10 4 2 5 4" xfId="9587"/>
    <cellStyle name="Input 10 4 2 6" xfId="9588"/>
    <cellStyle name="Input 10 4 2 6 2" xfId="9589"/>
    <cellStyle name="Input 10 4 2 6 2 2" xfId="9590"/>
    <cellStyle name="Input 10 4 2 6 3" xfId="9591"/>
    <cellStyle name="Input 10 4 2 7" xfId="9592"/>
    <cellStyle name="Input 10 4 2 7 2" xfId="9593"/>
    <cellStyle name="Input 10 4 2 7 2 2" xfId="9594"/>
    <cellStyle name="Input 10 4 2 7 3" xfId="9595"/>
    <cellStyle name="Input 10 4 2 7 3 2" xfId="9596"/>
    <cellStyle name="Input 10 4 2 7 4" xfId="9597"/>
    <cellStyle name="Input 10 4 2 8" xfId="9598"/>
    <cellStyle name="Input 10 4 2 8 2" xfId="9599"/>
    <cellStyle name="Input 10 4 2 9" xfId="9600"/>
    <cellStyle name="Input 10 4 2 9 2" xfId="9601"/>
    <cellStyle name="Input 10 4 3" xfId="9602"/>
    <cellStyle name="Input 10 4 3 2" xfId="9603"/>
    <cellStyle name="Input 10 4 3 2 2" xfId="9604"/>
    <cellStyle name="Input 10 4 3 2 2 2" xfId="9605"/>
    <cellStyle name="Input 10 4 3 2 2 2 2" xfId="9606"/>
    <cellStyle name="Input 10 4 3 2 2 2 2 2" xfId="9607"/>
    <cellStyle name="Input 10 4 3 2 2 2 3" xfId="9608"/>
    <cellStyle name="Input 10 4 3 2 2 3" xfId="9609"/>
    <cellStyle name="Input 10 4 3 2 2 3 2" xfId="9610"/>
    <cellStyle name="Input 10 4 3 2 2 4" xfId="9611"/>
    <cellStyle name="Input 10 4 3 2 3" xfId="9612"/>
    <cellStyle name="Input 10 4 3 2 3 2" xfId="9613"/>
    <cellStyle name="Input 10 4 3 2 3 2 2" xfId="9614"/>
    <cellStyle name="Input 10 4 3 2 3 3" xfId="9615"/>
    <cellStyle name="Input 10 4 3 2 4" xfId="9616"/>
    <cellStyle name="Input 10 4 3 2 4 2" xfId="9617"/>
    <cellStyle name="Input 10 4 3 2 5" xfId="9618"/>
    <cellStyle name="Input 10 4 3 3" xfId="9619"/>
    <cellStyle name="Input 10 4 3 3 2" xfId="9620"/>
    <cellStyle name="Input 10 4 3 3 2 2" xfId="9621"/>
    <cellStyle name="Input 10 4 3 3 2 2 2" xfId="9622"/>
    <cellStyle name="Input 10 4 3 3 2 3" xfId="9623"/>
    <cellStyle name="Input 10 4 3 3 3" xfId="9624"/>
    <cellStyle name="Input 10 4 3 3 3 2" xfId="9625"/>
    <cellStyle name="Input 10 4 3 3 4" xfId="9626"/>
    <cellStyle name="Input 10 4 3 4" xfId="9627"/>
    <cellStyle name="Input 10 4 3 4 2" xfId="9628"/>
    <cellStyle name="Input 10 4 3 4 2 2" xfId="9629"/>
    <cellStyle name="Input 10 4 3 4 3" xfId="9630"/>
    <cellStyle name="Input 10 4 3 5" xfId="9631"/>
    <cellStyle name="Input 10 4 3 5 2" xfId="9632"/>
    <cellStyle name="Input 10 4 3 5 2 2" xfId="9633"/>
    <cellStyle name="Input 10 4 3 5 3" xfId="9634"/>
    <cellStyle name="Input 10 4 3 5 3 2" xfId="9635"/>
    <cellStyle name="Input 10 4 3 5 4" xfId="9636"/>
    <cellStyle name="Input 10 4 3 6" xfId="9637"/>
    <cellStyle name="Input 10 4 3 6 2" xfId="9638"/>
    <cellStyle name="Input 10 4 3 7" xfId="9639"/>
    <cellStyle name="Input 10 4 3 7 2" xfId="9640"/>
    <cellStyle name="Input 10 4 3 8" xfId="9641"/>
    <cellStyle name="Input 10 4 3 8 2" xfId="9642"/>
    <cellStyle name="Input 10 4 3 9" xfId="9643"/>
    <cellStyle name="Input 10 5" xfId="9644"/>
    <cellStyle name="Input 10 5 10" xfId="9645"/>
    <cellStyle name="Input 10 5 10 2" xfId="9646"/>
    <cellStyle name="Input 10 5 11" xfId="9647"/>
    <cellStyle name="Input 10 5 2" xfId="9648"/>
    <cellStyle name="Input 10 5 2 10" xfId="9649"/>
    <cellStyle name="Input 10 5 2 2" xfId="9650"/>
    <cellStyle name="Input 10 5 2 2 2" xfId="9651"/>
    <cellStyle name="Input 10 5 2 2 2 2" xfId="9652"/>
    <cellStyle name="Input 10 5 2 2 2 2 2" xfId="9653"/>
    <cellStyle name="Input 10 5 2 2 2 2 2 2" xfId="9654"/>
    <cellStyle name="Input 10 5 2 2 2 2 2 2 2" xfId="9655"/>
    <cellStyle name="Input 10 5 2 2 2 2 2 3" xfId="9656"/>
    <cellStyle name="Input 10 5 2 2 2 2 3" xfId="9657"/>
    <cellStyle name="Input 10 5 2 2 2 2 3 2" xfId="9658"/>
    <cellStyle name="Input 10 5 2 2 2 2 4" xfId="9659"/>
    <cellStyle name="Input 10 5 2 2 2 3" xfId="9660"/>
    <cellStyle name="Input 10 5 2 2 2 3 2" xfId="9661"/>
    <cellStyle name="Input 10 5 2 2 2 3 2 2" xfId="9662"/>
    <cellStyle name="Input 10 5 2 2 2 3 3" xfId="9663"/>
    <cellStyle name="Input 10 5 2 2 2 4" xfId="9664"/>
    <cellStyle name="Input 10 5 2 2 2 4 2" xfId="9665"/>
    <cellStyle name="Input 10 5 2 2 2 5" xfId="9666"/>
    <cellStyle name="Input 10 5 2 2 3" xfId="9667"/>
    <cellStyle name="Input 10 5 2 2 3 2" xfId="9668"/>
    <cellStyle name="Input 10 5 2 2 3 2 2" xfId="9669"/>
    <cellStyle name="Input 10 5 2 2 3 2 2 2" xfId="9670"/>
    <cellStyle name="Input 10 5 2 2 3 2 3" xfId="9671"/>
    <cellStyle name="Input 10 5 2 2 3 3" xfId="9672"/>
    <cellStyle name="Input 10 5 2 2 3 3 2" xfId="9673"/>
    <cellStyle name="Input 10 5 2 2 3 4" xfId="9674"/>
    <cellStyle name="Input 10 5 2 2 4" xfId="9675"/>
    <cellStyle name="Input 10 5 2 2 4 2" xfId="9676"/>
    <cellStyle name="Input 10 5 2 2 4 2 2" xfId="9677"/>
    <cellStyle name="Input 10 5 2 2 4 3" xfId="9678"/>
    <cellStyle name="Input 10 5 2 2 5" xfId="9679"/>
    <cellStyle name="Input 10 5 2 2 5 2" xfId="9680"/>
    <cellStyle name="Input 10 5 2 2 5 2 2" xfId="9681"/>
    <cellStyle name="Input 10 5 2 2 5 3" xfId="9682"/>
    <cellStyle name="Input 10 5 2 2 5 3 2" xfId="9683"/>
    <cellStyle name="Input 10 5 2 2 5 4" xfId="9684"/>
    <cellStyle name="Input 10 5 2 2 6" xfId="9685"/>
    <cellStyle name="Input 10 5 2 2 6 2" xfId="9686"/>
    <cellStyle name="Input 10 5 2 2 7" xfId="9687"/>
    <cellStyle name="Input 10 5 2 2 7 2" xfId="9688"/>
    <cellStyle name="Input 10 5 2 2 8" xfId="9689"/>
    <cellStyle name="Input 10 5 2 2 8 2" xfId="9690"/>
    <cellStyle name="Input 10 5 2 2 9" xfId="9691"/>
    <cellStyle name="Input 10 5 2 3" xfId="9692"/>
    <cellStyle name="Input 10 5 2 3 2" xfId="9693"/>
    <cellStyle name="Input 10 5 2 3 2 2" xfId="9694"/>
    <cellStyle name="Input 10 5 2 3 2 2 2" xfId="9695"/>
    <cellStyle name="Input 10 5 2 3 2 2 2 2" xfId="9696"/>
    <cellStyle name="Input 10 5 2 3 2 2 3" xfId="9697"/>
    <cellStyle name="Input 10 5 2 3 2 3" xfId="9698"/>
    <cellStyle name="Input 10 5 2 3 2 3 2" xfId="9699"/>
    <cellStyle name="Input 10 5 2 3 2 4" xfId="9700"/>
    <cellStyle name="Input 10 5 2 3 3" xfId="9701"/>
    <cellStyle name="Input 10 5 2 3 3 2" xfId="9702"/>
    <cellStyle name="Input 10 5 2 3 3 2 2" xfId="9703"/>
    <cellStyle name="Input 10 5 2 3 3 3" xfId="9704"/>
    <cellStyle name="Input 10 5 2 3 4" xfId="9705"/>
    <cellStyle name="Input 10 5 2 3 4 2" xfId="9706"/>
    <cellStyle name="Input 10 5 2 3 5" xfId="9707"/>
    <cellStyle name="Input 10 5 2 4" xfId="9708"/>
    <cellStyle name="Input 10 5 2 4 2" xfId="9709"/>
    <cellStyle name="Input 10 5 2 4 2 2" xfId="9710"/>
    <cellStyle name="Input 10 5 2 4 2 2 2" xfId="9711"/>
    <cellStyle name="Input 10 5 2 4 2 3" xfId="9712"/>
    <cellStyle name="Input 10 5 2 4 3" xfId="9713"/>
    <cellStyle name="Input 10 5 2 4 3 2" xfId="9714"/>
    <cellStyle name="Input 10 5 2 4 4" xfId="9715"/>
    <cellStyle name="Input 10 5 2 5" xfId="9716"/>
    <cellStyle name="Input 10 5 2 5 2" xfId="9717"/>
    <cellStyle name="Input 10 5 2 5 2 2" xfId="9718"/>
    <cellStyle name="Input 10 5 2 5 3" xfId="9719"/>
    <cellStyle name="Input 10 5 2 6" xfId="9720"/>
    <cellStyle name="Input 10 5 2 6 2" xfId="9721"/>
    <cellStyle name="Input 10 5 2 6 2 2" xfId="9722"/>
    <cellStyle name="Input 10 5 2 6 3" xfId="9723"/>
    <cellStyle name="Input 10 5 2 6 3 2" xfId="9724"/>
    <cellStyle name="Input 10 5 2 6 4" xfId="9725"/>
    <cellStyle name="Input 10 5 2 7" xfId="9726"/>
    <cellStyle name="Input 10 5 2 7 2" xfId="9727"/>
    <cellStyle name="Input 10 5 2 8" xfId="9728"/>
    <cellStyle name="Input 10 5 2 8 2" xfId="9729"/>
    <cellStyle name="Input 10 5 2 9" xfId="9730"/>
    <cellStyle name="Input 10 5 2 9 2" xfId="9731"/>
    <cellStyle name="Input 10 5 3" xfId="9732"/>
    <cellStyle name="Input 10 5 3 2" xfId="9733"/>
    <cellStyle name="Input 10 5 3 2 2" xfId="9734"/>
    <cellStyle name="Input 10 5 3 2 2 2" xfId="9735"/>
    <cellStyle name="Input 10 5 3 2 2 2 2" xfId="9736"/>
    <cellStyle name="Input 10 5 3 2 2 2 2 2" xfId="9737"/>
    <cellStyle name="Input 10 5 3 2 2 2 3" xfId="9738"/>
    <cellStyle name="Input 10 5 3 2 2 3" xfId="9739"/>
    <cellStyle name="Input 10 5 3 2 2 3 2" xfId="9740"/>
    <cellStyle name="Input 10 5 3 2 2 4" xfId="9741"/>
    <cellStyle name="Input 10 5 3 2 3" xfId="9742"/>
    <cellStyle name="Input 10 5 3 2 3 2" xfId="9743"/>
    <cellStyle name="Input 10 5 3 2 3 2 2" xfId="9744"/>
    <cellStyle name="Input 10 5 3 2 3 3" xfId="9745"/>
    <cellStyle name="Input 10 5 3 2 4" xfId="9746"/>
    <cellStyle name="Input 10 5 3 2 4 2" xfId="9747"/>
    <cellStyle name="Input 10 5 3 2 5" xfId="9748"/>
    <cellStyle name="Input 10 5 3 3" xfId="9749"/>
    <cellStyle name="Input 10 5 3 3 2" xfId="9750"/>
    <cellStyle name="Input 10 5 3 3 2 2" xfId="9751"/>
    <cellStyle name="Input 10 5 3 3 2 2 2" xfId="9752"/>
    <cellStyle name="Input 10 5 3 3 2 3" xfId="9753"/>
    <cellStyle name="Input 10 5 3 3 3" xfId="9754"/>
    <cellStyle name="Input 10 5 3 3 3 2" xfId="9755"/>
    <cellStyle name="Input 10 5 3 3 4" xfId="9756"/>
    <cellStyle name="Input 10 5 3 4" xfId="9757"/>
    <cellStyle name="Input 10 5 3 4 2" xfId="9758"/>
    <cellStyle name="Input 10 5 3 4 2 2" xfId="9759"/>
    <cellStyle name="Input 10 5 3 4 3" xfId="9760"/>
    <cellStyle name="Input 10 5 3 5" xfId="9761"/>
    <cellStyle name="Input 10 5 3 5 2" xfId="9762"/>
    <cellStyle name="Input 10 5 3 5 2 2" xfId="9763"/>
    <cellStyle name="Input 10 5 3 5 3" xfId="9764"/>
    <cellStyle name="Input 10 5 3 5 3 2" xfId="9765"/>
    <cellStyle name="Input 10 5 3 5 4" xfId="9766"/>
    <cellStyle name="Input 10 5 3 6" xfId="9767"/>
    <cellStyle name="Input 10 5 3 6 2" xfId="9768"/>
    <cellStyle name="Input 10 5 3 7" xfId="9769"/>
    <cellStyle name="Input 10 5 3 7 2" xfId="9770"/>
    <cellStyle name="Input 10 5 3 8" xfId="9771"/>
    <cellStyle name="Input 10 5 3 8 2" xfId="9772"/>
    <cellStyle name="Input 10 5 3 9" xfId="9773"/>
    <cellStyle name="Input 10 5 4" xfId="9774"/>
    <cellStyle name="Input 10 5 4 2" xfId="9775"/>
    <cellStyle name="Input 10 5 4 2 2" xfId="9776"/>
    <cellStyle name="Input 10 5 4 2 2 2" xfId="9777"/>
    <cellStyle name="Input 10 5 4 2 2 2 2" xfId="9778"/>
    <cellStyle name="Input 10 5 4 2 2 3" xfId="9779"/>
    <cellStyle name="Input 10 5 4 2 3" xfId="9780"/>
    <cellStyle name="Input 10 5 4 2 3 2" xfId="9781"/>
    <cellStyle name="Input 10 5 4 2 4" xfId="9782"/>
    <cellStyle name="Input 10 5 4 3" xfId="9783"/>
    <cellStyle name="Input 10 5 4 3 2" xfId="9784"/>
    <cellStyle name="Input 10 5 4 3 2 2" xfId="9785"/>
    <cellStyle name="Input 10 5 4 3 3" xfId="9786"/>
    <cellStyle name="Input 10 5 4 4" xfId="9787"/>
    <cellStyle name="Input 10 5 4 4 2" xfId="9788"/>
    <cellStyle name="Input 10 5 4 5" xfId="9789"/>
    <cellStyle name="Input 10 5 5" xfId="9790"/>
    <cellStyle name="Input 10 5 5 2" xfId="9791"/>
    <cellStyle name="Input 10 5 5 2 2" xfId="9792"/>
    <cellStyle name="Input 10 5 5 2 2 2" xfId="9793"/>
    <cellStyle name="Input 10 5 5 2 3" xfId="9794"/>
    <cellStyle name="Input 10 5 5 3" xfId="9795"/>
    <cellStyle name="Input 10 5 5 3 2" xfId="9796"/>
    <cellStyle name="Input 10 5 5 4" xfId="9797"/>
    <cellStyle name="Input 10 5 6" xfId="9798"/>
    <cellStyle name="Input 10 5 6 2" xfId="9799"/>
    <cellStyle name="Input 10 5 6 2 2" xfId="9800"/>
    <cellStyle name="Input 10 5 6 3" xfId="9801"/>
    <cellStyle name="Input 10 5 7" xfId="9802"/>
    <cellStyle name="Input 10 5 7 2" xfId="9803"/>
    <cellStyle name="Input 10 5 7 2 2" xfId="9804"/>
    <cellStyle name="Input 10 5 7 3" xfId="9805"/>
    <cellStyle name="Input 10 5 7 3 2" xfId="9806"/>
    <cellStyle name="Input 10 5 7 4" xfId="9807"/>
    <cellStyle name="Input 10 5 8" xfId="9808"/>
    <cellStyle name="Input 10 5 8 2" xfId="9809"/>
    <cellStyle name="Input 10 5 9" xfId="9810"/>
    <cellStyle name="Input 10 5 9 2" xfId="9811"/>
    <cellStyle name="Input 10 6" xfId="9812"/>
    <cellStyle name="Input 10 6 10" xfId="9813"/>
    <cellStyle name="Input 10 6 10 2" xfId="9814"/>
    <cellStyle name="Input 10 6 11" xfId="9815"/>
    <cellStyle name="Input 10 6 2" xfId="9816"/>
    <cellStyle name="Input 10 6 2 2" xfId="9817"/>
    <cellStyle name="Input 10 6 2 2 2" xfId="9818"/>
    <cellStyle name="Input 10 6 2 2 2 2" xfId="9819"/>
    <cellStyle name="Input 10 6 2 2 2 2 2" xfId="9820"/>
    <cellStyle name="Input 10 6 2 2 2 2 2 2" xfId="9821"/>
    <cellStyle name="Input 10 6 2 2 2 2 3" xfId="9822"/>
    <cellStyle name="Input 10 6 2 2 2 3" xfId="9823"/>
    <cellStyle name="Input 10 6 2 2 2 3 2" xfId="9824"/>
    <cellStyle name="Input 10 6 2 2 2 4" xfId="9825"/>
    <cellStyle name="Input 10 6 2 2 3" xfId="9826"/>
    <cellStyle name="Input 10 6 2 2 3 2" xfId="9827"/>
    <cellStyle name="Input 10 6 2 2 3 2 2" xfId="9828"/>
    <cellStyle name="Input 10 6 2 2 3 3" xfId="9829"/>
    <cellStyle name="Input 10 6 2 2 4" xfId="9830"/>
    <cellStyle name="Input 10 6 2 2 4 2" xfId="9831"/>
    <cellStyle name="Input 10 6 2 2 5" xfId="9832"/>
    <cellStyle name="Input 10 6 2 3" xfId="9833"/>
    <cellStyle name="Input 10 6 2 3 2" xfId="9834"/>
    <cellStyle name="Input 10 6 2 3 2 2" xfId="9835"/>
    <cellStyle name="Input 10 6 2 3 2 2 2" xfId="9836"/>
    <cellStyle name="Input 10 6 2 3 2 3" xfId="9837"/>
    <cellStyle name="Input 10 6 2 3 3" xfId="9838"/>
    <cellStyle name="Input 10 6 2 3 3 2" xfId="9839"/>
    <cellStyle name="Input 10 6 2 3 4" xfId="9840"/>
    <cellStyle name="Input 10 6 2 4" xfId="9841"/>
    <cellStyle name="Input 10 6 2 4 2" xfId="9842"/>
    <cellStyle name="Input 10 6 2 4 2 2" xfId="9843"/>
    <cellStyle name="Input 10 6 2 4 3" xfId="9844"/>
    <cellStyle name="Input 10 6 2 5" xfId="9845"/>
    <cellStyle name="Input 10 6 2 5 2" xfId="9846"/>
    <cellStyle name="Input 10 6 2 5 2 2" xfId="9847"/>
    <cellStyle name="Input 10 6 2 5 3" xfId="9848"/>
    <cellStyle name="Input 10 6 2 5 3 2" xfId="9849"/>
    <cellStyle name="Input 10 6 2 5 4" xfId="9850"/>
    <cellStyle name="Input 10 6 2 6" xfId="9851"/>
    <cellStyle name="Input 10 6 2 6 2" xfId="9852"/>
    <cellStyle name="Input 10 6 2 7" xfId="9853"/>
    <cellStyle name="Input 10 6 2 7 2" xfId="9854"/>
    <cellStyle name="Input 10 6 2 8" xfId="9855"/>
    <cellStyle name="Input 10 6 2 8 2" xfId="9856"/>
    <cellStyle name="Input 10 6 2 9" xfId="9857"/>
    <cellStyle name="Input 10 6 3" xfId="9858"/>
    <cellStyle name="Input 10 6 3 2" xfId="9859"/>
    <cellStyle name="Input 10 6 3 2 2" xfId="9860"/>
    <cellStyle name="Input 10 6 3 2 2 2" xfId="9861"/>
    <cellStyle name="Input 10 6 3 2 2 2 2" xfId="9862"/>
    <cellStyle name="Input 10 6 3 2 2 2 2 2" xfId="9863"/>
    <cellStyle name="Input 10 6 3 2 2 2 3" xfId="9864"/>
    <cellStyle name="Input 10 6 3 2 2 3" xfId="9865"/>
    <cellStyle name="Input 10 6 3 2 2 3 2" xfId="9866"/>
    <cellStyle name="Input 10 6 3 2 2 4" xfId="9867"/>
    <cellStyle name="Input 10 6 3 2 3" xfId="9868"/>
    <cellStyle name="Input 10 6 3 2 3 2" xfId="9869"/>
    <cellStyle name="Input 10 6 3 2 3 2 2" xfId="9870"/>
    <cellStyle name="Input 10 6 3 2 3 3" xfId="9871"/>
    <cellStyle name="Input 10 6 3 2 4" xfId="9872"/>
    <cellStyle name="Input 10 6 3 2 4 2" xfId="9873"/>
    <cellStyle name="Input 10 6 3 2 5" xfId="9874"/>
    <cellStyle name="Input 10 6 3 3" xfId="9875"/>
    <cellStyle name="Input 10 6 3 3 2" xfId="9876"/>
    <cellStyle name="Input 10 6 3 3 2 2" xfId="9877"/>
    <cellStyle name="Input 10 6 3 3 2 2 2" xfId="9878"/>
    <cellStyle name="Input 10 6 3 3 2 3" xfId="9879"/>
    <cellStyle name="Input 10 6 3 3 3" xfId="9880"/>
    <cellStyle name="Input 10 6 3 3 3 2" xfId="9881"/>
    <cellStyle name="Input 10 6 3 3 4" xfId="9882"/>
    <cellStyle name="Input 10 6 3 4" xfId="9883"/>
    <cellStyle name="Input 10 6 3 4 2" xfId="9884"/>
    <cellStyle name="Input 10 6 3 4 2 2" xfId="9885"/>
    <cellStyle name="Input 10 6 3 4 3" xfId="9886"/>
    <cellStyle name="Input 10 6 3 5" xfId="9887"/>
    <cellStyle name="Input 10 6 3 5 2" xfId="9888"/>
    <cellStyle name="Input 10 6 3 5 2 2" xfId="9889"/>
    <cellStyle name="Input 10 6 3 5 3" xfId="9890"/>
    <cellStyle name="Input 10 6 3 5 3 2" xfId="9891"/>
    <cellStyle name="Input 10 6 3 5 4" xfId="9892"/>
    <cellStyle name="Input 10 6 3 6" xfId="9893"/>
    <cellStyle name="Input 10 6 3 6 2" xfId="9894"/>
    <cellStyle name="Input 10 6 3 7" xfId="9895"/>
    <cellStyle name="Input 10 6 3 7 2" xfId="9896"/>
    <cellStyle name="Input 10 6 3 8" xfId="9897"/>
    <cellStyle name="Input 10 6 3 8 2" xfId="9898"/>
    <cellStyle name="Input 10 6 3 9" xfId="9899"/>
    <cellStyle name="Input 10 6 4" xfId="9900"/>
    <cellStyle name="Input 10 6 4 2" xfId="9901"/>
    <cellStyle name="Input 10 6 4 2 2" xfId="9902"/>
    <cellStyle name="Input 10 6 4 2 2 2" xfId="9903"/>
    <cellStyle name="Input 10 6 4 2 2 2 2" xfId="9904"/>
    <cellStyle name="Input 10 6 4 2 2 3" xfId="9905"/>
    <cellStyle name="Input 10 6 4 2 3" xfId="9906"/>
    <cellStyle name="Input 10 6 4 2 3 2" xfId="9907"/>
    <cellStyle name="Input 10 6 4 2 4" xfId="9908"/>
    <cellStyle name="Input 10 6 4 3" xfId="9909"/>
    <cellStyle name="Input 10 6 4 3 2" xfId="9910"/>
    <cellStyle name="Input 10 6 4 3 2 2" xfId="9911"/>
    <cellStyle name="Input 10 6 4 3 3" xfId="9912"/>
    <cellStyle name="Input 10 6 4 4" xfId="9913"/>
    <cellStyle name="Input 10 6 4 4 2" xfId="9914"/>
    <cellStyle name="Input 10 6 4 5" xfId="9915"/>
    <cellStyle name="Input 10 6 5" xfId="9916"/>
    <cellStyle name="Input 10 6 5 2" xfId="9917"/>
    <cellStyle name="Input 10 6 5 2 2" xfId="9918"/>
    <cellStyle name="Input 10 6 5 2 2 2" xfId="9919"/>
    <cellStyle name="Input 10 6 5 2 3" xfId="9920"/>
    <cellStyle name="Input 10 6 5 3" xfId="9921"/>
    <cellStyle name="Input 10 6 5 3 2" xfId="9922"/>
    <cellStyle name="Input 10 6 5 4" xfId="9923"/>
    <cellStyle name="Input 10 6 6" xfId="9924"/>
    <cellStyle name="Input 10 6 6 2" xfId="9925"/>
    <cellStyle name="Input 10 6 6 2 2" xfId="9926"/>
    <cellStyle name="Input 10 6 6 3" xfId="9927"/>
    <cellStyle name="Input 10 6 7" xfId="9928"/>
    <cellStyle name="Input 10 6 7 2" xfId="9929"/>
    <cellStyle name="Input 10 6 7 2 2" xfId="9930"/>
    <cellStyle name="Input 10 6 7 3" xfId="9931"/>
    <cellStyle name="Input 10 6 7 3 2" xfId="9932"/>
    <cellStyle name="Input 10 6 7 4" xfId="9933"/>
    <cellStyle name="Input 10 6 8" xfId="9934"/>
    <cellStyle name="Input 10 6 8 2" xfId="9935"/>
    <cellStyle name="Input 10 6 9" xfId="9936"/>
    <cellStyle name="Input 10 6 9 2" xfId="9937"/>
    <cellStyle name="Input 10 7" xfId="9938"/>
    <cellStyle name="Input 10 8" xfId="9939"/>
    <cellStyle name="Input 11" xfId="9940"/>
    <cellStyle name="Input 11 2" xfId="9941"/>
    <cellStyle name="Input 11 2 2" xfId="9942"/>
    <cellStyle name="Input 11 2 2 10" xfId="9943"/>
    <cellStyle name="Input 11 2 2 10 2" xfId="9944"/>
    <cellStyle name="Input 11 2 2 11" xfId="9945"/>
    <cellStyle name="Input 11 2 2 2" xfId="9946"/>
    <cellStyle name="Input 11 2 2 2 2" xfId="9947"/>
    <cellStyle name="Input 11 2 2 2 2 2" xfId="9948"/>
    <cellStyle name="Input 11 2 2 2 2 2 2" xfId="9949"/>
    <cellStyle name="Input 11 2 2 2 2 2 2 2" xfId="9950"/>
    <cellStyle name="Input 11 2 2 2 2 2 2 2 2" xfId="9951"/>
    <cellStyle name="Input 11 2 2 2 2 2 2 3" xfId="9952"/>
    <cellStyle name="Input 11 2 2 2 2 2 3" xfId="9953"/>
    <cellStyle name="Input 11 2 2 2 2 2 3 2" xfId="9954"/>
    <cellStyle name="Input 11 2 2 2 2 2 4" xfId="9955"/>
    <cellStyle name="Input 11 2 2 2 2 3" xfId="9956"/>
    <cellStyle name="Input 11 2 2 2 2 3 2" xfId="9957"/>
    <cellStyle name="Input 11 2 2 2 2 3 2 2" xfId="9958"/>
    <cellStyle name="Input 11 2 2 2 2 3 3" xfId="9959"/>
    <cellStyle name="Input 11 2 2 2 2 4" xfId="9960"/>
    <cellStyle name="Input 11 2 2 2 2 4 2" xfId="9961"/>
    <cellStyle name="Input 11 2 2 2 2 5" xfId="9962"/>
    <cellStyle name="Input 11 2 2 2 3" xfId="9963"/>
    <cellStyle name="Input 11 2 2 2 3 2" xfId="9964"/>
    <cellStyle name="Input 11 2 2 2 3 2 2" xfId="9965"/>
    <cellStyle name="Input 11 2 2 2 3 2 2 2" xfId="9966"/>
    <cellStyle name="Input 11 2 2 2 3 2 3" xfId="9967"/>
    <cellStyle name="Input 11 2 2 2 3 3" xfId="9968"/>
    <cellStyle name="Input 11 2 2 2 3 3 2" xfId="9969"/>
    <cellStyle name="Input 11 2 2 2 3 4" xfId="9970"/>
    <cellStyle name="Input 11 2 2 2 4" xfId="9971"/>
    <cellStyle name="Input 11 2 2 2 4 2" xfId="9972"/>
    <cellStyle name="Input 11 2 2 2 4 2 2" xfId="9973"/>
    <cellStyle name="Input 11 2 2 2 4 3" xfId="9974"/>
    <cellStyle name="Input 11 2 2 2 5" xfId="9975"/>
    <cellStyle name="Input 11 2 2 2 5 2" xfId="9976"/>
    <cellStyle name="Input 11 2 2 2 5 2 2" xfId="9977"/>
    <cellStyle name="Input 11 2 2 2 5 3" xfId="9978"/>
    <cellStyle name="Input 11 2 2 2 5 3 2" xfId="9979"/>
    <cellStyle name="Input 11 2 2 2 5 4" xfId="9980"/>
    <cellStyle name="Input 11 2 2 2 6" xfId="9981"/>
    <cellStyle name="Input 11 2 2 2 6 2" xfId="9982"/>
    <cellStyle name="Input 11 2 2 2 7" xfId="9983"/>
    <cellStyle name="Input 11 2 2 2 7 2" xfId="9984"/>
    <cellStyle name="Input 11 2 2 2 8" xfId="9985"/>
    <cellStyle name="Input 11 2 2 2 8 2" xfId="9986"/>
    <cellStyle name="Input 11 2 2 2 9" xfId="9987"/>
    <cellStyle name="Input 11 2 2 3" xfId="9988"/>
    <cellStyle name="Input 11 2 2 3 2" xfId="9989"/>
    <cellStyle name="Input 11 2 2 3 2 2" xfId="9990"/>
    <cellStyle name="Input 11 2 2 3 2 2 2" xfId="9991"/>
    <cellStyle name="Input 11 2 2 3 2 2 2 2" xfId="9992"/>
    <cellStyle name="Input 11 2 2 3 2 2 2 2 2" xfId="9993"/>
    <cellStyle name="Input 11 2 2 3 2 2 2 3" xfId="9994"/>
    <cellStyle name="Input 11 2 2 3 2 2 3" xfId="9995"/>
    <cellStyle name="Input 11 2 2 3 2 2 3 2" xfId="9996"/>
    <cellStyle name="Input 11 2 2 3 2 2 4" xfId="9997"/>
    <cellStyle name="Input 11 2 2 3 2 3" xfId="9998"/>
    <cellStyle name="Input 11 2 2 3 2 3 2" xfId="9999"/>
    <cellStyle name="Input 11 2 2 3 2 3 2 2" xfId="10000"/>
    <cellStyle name="Input 11 2 2 3 2 3 3" xfId="10001"/>
    <cellStyle name="Input 11 2 2 3 2 4" xfId="10002"/>
    <cellStyle name="Input 11 2 2 3 2 4 2" xfId="10003"/>
    <cellStyle name="Input 11 2 2 3 2 5" xfId="10004"/>
    <cellStyle name="Input 11 2 2 3 3" xfId="10005"/>
    <cellStyle name="Input 11 2 2 3 3 2" xfId="10006"/>
    <cellStyle name="Input 11 2 2 3 3 2 2" xfId="10007"/>
    <cellStyle name="Input 11 2 2 3 3 2 2 2" xfId="10008"/>
    <cellStyle name="Input 11 2 2 3 3 2 3" xfId="10009"/>
    <cellStyle name="Input 11 2 2 3 3 3" xfId="10010"/>
    <cellStyle name="Input 11 2 2 3 3 3 2" xfId="10011"/>
    <cellStyle name="Input 11 2 2 3 3 4" xfId="10012"/>
    <cellStyle name="Input 11 2 2 3 4" xfId="10013"/>
    <cellStyle name="Input 11 2 2 3 4 2" xfId="10014"/>
    <cellStyle name="Input 11 2 2 3 4 2 2" xfId="10015"/>
    <cellStyle name="Input 11 2 2 3 4 3" xfId="10016"/>
    <cellStyle name="Input 11 2 2 3 5" xfId="10017"/>
    <cellStyle name="Input 11 2 2 3 5 2" xfId="10018"/>
    <cellStyle name="Input 11 2 2 3 5 2 2" xfId="10019"/>
    <cellStyle name="Input 11 2 2 3 5 3" xfId="10020"/>
    <cellStyle name="Input 11 2 2 3 5 3 2" xfId="10021"/>
    <cellStyle name="Input 11 2 2 3 5 4" xfId="10022"/>
    <cellStyle name="Input 11 2 2 3 6" xfId="10023"/>
    <cellStyle name="Input 11 2 2 3 6 2" xfId="10024"/>
    <cellStyle name="Input 11 2 2 3 7" xfId="10025"/>
    <cellStyle name="Input 11 2 2 3 7 2" xfId="10026"/>
    <cellStyle name="Input 11 2 2 3 8" xfId="10027"/>
    <cellStyle name="Input 11 2 2 3 8 2" xfId="10028"/>
    <cellStyle name="Input 11 2 2 3 9" xfId="10029"/>
    <cellStyle name="Input 11 2 2 4" xfId="10030"/>
    <cellStyle name="Input 11 2 2 4 2" xfId="10031"/>
    <cellStyle name="Input 11 2 2 4 2 2" xfId="10032"/>
    <cellStyle name="Input 11 2 2 4 2 2 2" xfId="10033"/>
    <cellStyle name="Input 11 2 2 4 2 2 2 2" xfId="10034"/>
    <cellStyle name="Input 11 2 2 4 2 2 3" xfId="10035"/>
    <cellStyle name="Input 11 2 2 4 2 3" xfId="10036"/>
    <cellStyle name="Input 11 2 2 4 2 3 2" xfId="10037"/>
    <cellStyle name="Input 11 2 2 4 2 4" xfId="10038"/>
    <cellStyle name="Input 11 2 2 4 3" xfId="10039"/>
    <cellStyle name="Input 11 2 2 4 3 2" xfId="10040"/>
    <cellStyle name="Input 11 2 2 4 3 2 2" xfId="10041"/>
    <cellStyle name="Input 11 2 2 4 3 3" xfId="10042"/>
    <cellStyle name="Input 11 2 2 4 4" xfId="10043"/>
    <cellStyle name="Input 11 2 2 4 4 2" xfId="10044"/>
    <cellStyle name="Input 11 2 2 4 5" xfId="10045"/>
    <cellStyle name="Input 11 2 2 5" xfId="10046"/>
    <cellStyle name="Input 11 2 2 5 2" xfId="10047"/>
    <cellStyle name="Input 11 2 2 5 2 2" xfId="10048"/>
    <cellStyle name="Input 11 2 2 5 2 2 2" xfId="10049"/>
    <cellStyle name="Input 11 2 2 5 2 3" xfId="10050"/>
    <cellStyle name="Input 11 2 2 5 3" xfId="10051"/>
    <cellStyle name="Input 11 2 2 5 3 2" xfId="10052"/>
    <cellStyle name="Input 11 2 2 5 4" xfId="10053"/>
    <cellStyle name="Input 11 2 2 6" xfId="10054"/>
    <cellStyle name="Input 11 2 2 6 2" xfId="10055"/>
    <cellStyle name="Input 11 2 2 6 2 2" xfId="10056"/>
    <cellStyle name="Input 11 2 2 6 3" xfId="10057"/>
    <cellStyle name="Input 11 2 2 7" xfId="10058"/>
    <cellStyle name="Input 11 2 2 7 2" xfId="10059"/>
    <cellStyle name="Input 11 2 2 7 2 2" xfId="10060"/>
    <cellStyle name="Input 11 2 2 7 3" xfId="10061"/>
    <cellStyle name="Input 11 2 2 7 3 2" xfId="10062"/>
    <cellStyle name="Input 11 2 2 7 4" xfId="10063"/>
    <cellStyle name="Input 11 2 2 8" xfId="10064"/>
    <cellStyle name="Input 11 2 2 8 2" xfId="10065"/>
    <cellStyle name="Input 11 2 2 9" xfId="10066"/>
    <cellStyle name="Input 11 2 2 9 2" xfId="10067"/>
    <cellStyle name="Input 11 2 3" xfId="10068"/>
    <cellStyle name="Input 11 2 3 2" xfId="10069"/>
    <cellStyle name="Input 11 2 3 2 2" xfId="10070"/>
    <cellStyle name="Input 11 2 3 2 2 2" xfId="10071"/>
    <cellStyle name="Input 11 2 3 2 2 2 2" xfId="10072"/>
    <cellStyle name="Input 11 2 3 2 2 2 2 2" xfId="10073"/>
    <cellStyle name="Input 11 2 3 2 2 2 3" xfId="10074"/>
    <cellStyle name="Input 11 2 3 2 2 3" xfId="10075"/>
    <cellStyle name="Input 11 2 3 2 2 3 2" xfId="10076"/>
    <cellStyle name="Input 11 2 3 2 2 4" xfId="10077"/>
    <cellStyle name="Input 11 2 3 2 3" xfId="10078"/>
    <cellStyle name="Input 11 2 3 2 3 2" xfId="10079"/>
    <cellStyle name="Input 11 2 3 2 3 2 2" xfId="10080"/>
    <cellStyle name="Input 11 2 3 2 3 3" xfId="10081"/>
    <cellStyle name="Input 11 2 3 2 4" xfId="10082"/>
    <cellStyle name="Input 11 2 3 2 4 2" xfId="10083"/>
    <cellStyle name="Input 11 2 3 2 5" xfId="10084"/>
    <cellStyle name="Input 11 2 3 3" xfId="10085"/>
    <cellStyle name="Input 11 2 3 3 2" xfId="10086"/>
    <cellStyle name="Input 11 2 3 3 2 2" xfId="10087"/>
    <cellStyle name="Input 11 2 3 3 2 2 2" xfId="10088"/>
    <cellStyle name="Input 11 2 3 3 2 3" xfId="10089"/>
    <cellStyle name="Input 11 2 3 3 3" xfId="10090"/>
    <cellStyle name="Input 11 2 3 3 3 2" xfId="10091"/>
    <cellStyle name="Input 11 2 3 3 4" xfId="10092"/>
    <cellStyle name="Input 11 2 3 4" xfId="10093"/>
    <cellStyle name="Input 11 2 3 4 2" xfId="10094"/>
    <cellStyle name="Input 11 2 3 4 2 2" xfId="10095"/>
    <cellStyle name="Input 11 2 3 4 3" xfId="10096"/>
    <cellStyle name="Input 11 2 3 5" xfId="10097"/>
    <cellStyle name="Input 11 2 3 5 2" xfId="10098"/>
    <cellStyle name="Input 11 2 3 5 2 2" xfId="10099"/>
    <cellStyle name="Input 11 2 3 5 3" xfId="10100"/>
    <cellStyle name="Input 11 2 3 5 3 2" xfId="10101"/>
    <cellStyle name="Input 11 2 3 5 4" xfId="10102"/>
    <cellStyle name="Input 11 2 3 6" xfId="10103"/>
    <cellStyle name="Input 11 2 3 6 2" xfId="10104"/>
    <cellStyle name="Input 11 2 3 7" xfId="10105"/>
    <cellStyle name="Input 11 2 3 7 2" xfId="10106"/>
    <cellStyle name="Input 11 2 3 8" xfId="10107"/>
    <cellStyle name="Input 11 2 3 8 2" xfId="10108"/>
    <cellStyle name="Input 11 2 3 9" xfId="10109"/>
    <cellStyle name="Input 11 3" xfId="10110"/>
    <cellStyle name="Input 11 3 2" xfId="10111"/>
    <cellStyle name="Input 11 3 2 10" xfId="10112"/>
    <cellStyle name="Input 11 3 2 10 2" xfId="10113"/>
    <cellStyle name="Input 11 3 2 11" xfId="10114"/>
    <cellStyle name="Input 11 3 2 2" xfId="10115"/>
    <cellStyle name="Input 11 3 2 2 2" xfId="10116"/>
    <cellStyle name="Input 11 3 2 2 2 2" xfId="10117"/>
    <cellStyle name="Input 11 3 2 2 2 2 2" xfId="10118"/>
    <cellStyle name="Input 11 3 2 2 2 2 2 2" xfId="10119"/>
    <cellStyle name="Input 11 3 2 2 2 2 2 2 2" xfId="10120"/>
    <cellStyle name="Input 11 3 2 2 2 2 2 3" xfId="10121"/>
    <cellStyle name="Input 11 3 2 2 2 2 3" xfId="10122"/>
    <cellStyle name="Input 11 3 2 2 2 2 3 2" xfId="10123"/>
    <cellStyle name="Input 11 3 2 2 2 2 4" xfId="10124"/>
    <cellStyle name="Input 11 3 2 2 2 3" xfId="10125"/>
    <cellStyle name="Input 11 3 2 2 2 3 2" xfId="10126"/>
    <cellStyle name="Input 11 3 2 2 2 3 2 2" xfId="10127"/>
    <cellStyle name="Input 11 3 2 2 2 3 3" xfId="10128"/>
    <cellStyle name="Input 11 3 2 2 2 4" xfId="10129"/>
    <cellStyle name="Input 11 3 2 2 2 4 2" xfId="10130"/>
    <cellStyle name="Input 11 3 2 2 2 5" xfId="10131"/>
    <cellStyle name="Input 11 3 2 2 3" xfId="10132"/>
    <cellStyle name="Input 11 3 2 2 3 2" xfId="10133"/>
    <cellStyle name="Input 11 3 2 2 3 2 2" xfId="10134"/>
    <cellStyle name="Input 11 3 2 2 3 2 2 2" xfId="10135"/>
    <cellStyle name="Input 11 3 2 2 3 2 3" xfId="10136"/>
    <cellStyle name="Input 11 3 2 2 3 3" xfId="10137"/>
    <cellStyle name="Input 11 3 2 2 3 3 2" xfId="10138"/>
    <cellStyle name="Input 11 3 2 2 3 4" xfId="10139"/>
    <cellStyle name="Input 11 3 2 2 4" xfId="10140"/>
    <cellStyle name="Input 11 3 2 2 4 2" xfId="10141"/>
    <cellStyle name="Input 11 3 2 2 4 2 2" xfId="10142"/>
    <cellStyle name="Input 11 3 2 2 4 3" xfId="10143"/>
    <cellStyle name="Input 11 3 2 2 5" xfId="10144"/>
    <cellStyle name="Input 11 3 2 2 5 2" xfId="10145"/>
    <cellStyle name="Input 11 3 2 2 5 2 2" xfId="10146"/>
    <cellStyle name="Input 11 3 2 2 5 3" xfId="10147"/>
    <cellStyle name="Input 11 3 2 2 5 3 2" xfId="10148"/>
    <cellStyle name="Input 11 3 2 2 5 4" xfId="10149"/>
    <cellStyle name="Input 11 3 2 2 6" xfId="10150"/>
    <cellStyle name="Input 11 3 2 2 6 2" xfId="10151"/>
    <cellStyle name="Input 11 3 2 2 7" xfId="10152"/>
    <cellStyle name="Input 11 3 2 2 7 2" xfId="10153"/>
    <cellStyle name="Input 11 3 2 2 8" xfId="10154"/>
    <cellStyle name="Input 11 3 2 2 8 2" xfId="10155"/>
    <cellStyle name="Input 11 3 2 2 9" xfId="10156"/>
    <cellStyle name="Input 11 3 2 3" xfId="10157"/>
    <cellStyle name="Input 11 3 2 3 2" xfId="10158"/>
    <cellStyle name="Input 11 3 2 3 2 2" xfId="10159"/>
    <cellStyle name="Input 11 3 2 3 2 2 2" xfId="10160"/>
    <cellStyle name="Input 11 3 2 3 2 2 2 2" xfId="10161"/>
    <cellStyle name="Input 11 3 2 3 2 2 2 2 2" xfId="10162"/>
    <cellStyle name="Input 11 3 2 3 2 2 2 3" xfId="10163"/>
    <cellStyle name="Input 11 3 2 3 2 2 3" xfId="10164"/>
    <cellStyle name="Input 11 3 2 3 2 2 3 2" xfId="10165"/>
    <cellStyle name="Input 11 3 2 3 2 2 4" xfId="10166"/>
    <cellStyle name="Input 11 3 2 3 2 3" xfId="10167"/>
    <cellStyle name="Input 11 3 2 3 2 3 2" xfId="10168"/>
    <cellStyle name="Input 11 3 2 3 2 3 2 2" xfId="10169"/>
    <cellStyle name="Input 11 3 2 3 2 3 3" xfId="10170"/>
    <cellStyle name="Input 11 3 2 3 2 4" xfId="10171"/>
    <cellStyle name="Input 11 3 2 3 2 4 2" xfId="10172"/>
    <cellStyle name="Input 11 3 2 3 2 5" xfId="10173"/>
    <cellStyle name="Input 11 3 2 3 3" xfId="10174"/>
    <cellStyle name="Input 11 3 2 3 3 2" xfId="10175"/>
    <cellStyle name="Input 11 3 2 3 3 2 2" xfId="10176"/>
    <cellStyle name="Input 11 3 2 3 3 2 2 2" xfId="10177"/>
    <cellStyle name="Input 11 3 2 3 3 2 3" xfId="10178"/>
    <cellStyle name="Input 11 3 2 3 3 3" xfId="10179"/>
    <cellStyle name="Input 11 3 2 3 3 3 2" xfId="10180"/>
    <cellStyle name="Input 11 3 2 3 3 4" xfId="10181"/>
    <cellStyle name="Input 11 3 2 3 4" xfId="10182"/>
    <cellStyle name="Input 11 3 2 3 4 2" xfId="10183"/>
    <cellStyle name="Input 11 3 2 3 4 2 2" xfId="10184"/>
    <cellStyle name="Input 11 3 2 3 4 3" xfId="10185"/>
    <cellStyle name="Input 11 3 2 3 5" xfId="10186"/>
    <cellStyle name="Input 11 3 2 3 5 2" xfId="10187"/>
    <cellStyle name="Input 11 3 2 3 5 2 2" xfId="10188"/>
    <cellStyle name="Input 11 3 2 3 5 3" xfId="10189"/>
    <cellStyle name="Input 11 3 2 3 5 3 2" xfId="10190"/>
    <cellStyle name="Input 11 3 2 3 5 4" xfId="10191"/>
    <cellStyle name="Input 11 3 2 3 6" xfId="10192"/>
    <cellStyle name="Input 11 3 2 3 6 2" xfId="10193"/>
    <cellStyle name="Input 11 3 2 3 7" xfId="10194"/>
    <cellStyle name="Input 11 3 2 3 7 2" xfId="10195"/>
    <cellStyle name="Input 11 3 2 3 8" xfId="10196"/>
    <cellStyle name="Input 11 3 2 3 8 2" xfId="10197"/>
    <cellStyle name="Input 11 3 2 3 9" xfId="10198"/>
    <cellStyle name="Input 11 3 2 4" xfId="10199"/>
    <cellStyle name="Input 11 3 2 4 2" xfId="10200"/>
    <cellStyle name="Input 11 3 2 4 2 2" xfId="10201"/>
    <cellStyle name="Input 11 3 2 4 2 2 2" xfId="10202"/>
    <cellStyle name="Input 11 3 2 4 2 2 2 2" xfId="10203"/>
    <cellStyle name="Input 11 3 2 4 2 2 3" xfId="10204"/>
    <cellStyle name="Input 11 3 2 4 2 3" xfId="10205"/>
    <cellStyle name="Input 11 3 2 4 2 3 2" xfId="10206"/>
    <cellStyle name="Input 11 3 2 4 2 4" xfId="10207"/>
    <cellStyle name="Input 11 3 2 4 3" xfId="10208"/>
    <cellStyle name="Input 11 3 2 4 3 2" xfId="10209"/>
    <cellStyle name="Input 11 3 2 4 3 2 2" xfId="10210"/>
    <cellStyle name="Input 11 3 2 4 3 3" xfId="10211"/>
    <cellStyle name="Input 11 3 2 4 4" xfId="10212"/>
    <cellStyle name="Input 11 3 2 4 4 2" xfId="10213"/>
    <cellStyle name="Input 11 3 2 4 5" xfId="10214"/>
    <cellStyle name="Input 11 3 2 5" xfId="10215"/>
    <cellStyle name="Input 11 3 2 5 2" xfId="10216"/>
    <cellStyle name="Input 11 3 2 5 2 2" xfId="10217"/>
    <cellStyle name="Input 11 3 2 5 2 2 2" xfId="10218"/>
    <cellStyle name="Input 11 3 2 5 2 3" xfId="10219"/>
    <cellStyle name="Input 11 3 2 5 3" xfId="10220"/>
    <cellStyle name="Input 11 3 2 5 3 2" xfId="10221"/>
    <cellStyle name="Input 11 3 2 5 4" xfId="10222"/>
    <cellStyle name="Input 11 3 2 6" xfId="10223"/>
    <cellStyle name="Input 11 3 2 6 2" xfId="10224"/>
    <cellStyle name="Input 11 3 2 6 2 2" xfId="10225"/>
    <cellStyle name="Input 11 3 2 6 3" xfId="10226"/>
    <cellStyle name="Input 11 3 2 7" xfId="10227"/>
    <cellStyle name="Input 11 3 2 7 2" xfId="10228"/>
    <cellStyle name="Input 11 3 2 7 2 2" xfId="10229"/>
    <cellStyle name="Input 11 3 2 7 3" xfId="10230"/>
    <cellStyle name="Input 11 3 2 7 3 2" xfId="10231"/>
    <cellStyle name="Input 11 3 2 7 4" xfId="10232"/>
    <cellStyle name="Input 11 3 2 8" xfId="10233"/>
    <cellStyle name="Input 11 3 2 8 2" xfId="10234"/>
    <cellStyle name="Input 11 3 2 9" xfId="10235"/>
    <cellStyle name="Input 11 3 2 9 2" xfId="10236"/>
    <cellStyle name="Input 11 3 3" xfId="10237"/>
    <cellStyle name="Input 11 3 3 2" xfId="10238"/>
    <cellStyle name="Input 11 3 3 2 2" xfId="10239"/>
    <cellStyle name="Input 11 3 3 2 2 2" xfId="10240"/>
    <cellStyle name="Input 11 3 3 2 2 2 2" xfId="10241"/>
    <cellStyle name="Input 11 3 3 2 2 2 2 2" xfId="10242"/>
    <cellStyle name="Input 11 3 3 2 2 2 3" xfId="10243"/>
    <cellStyle name="Input 11 3 3 2 2 3" xfId="10244"/>
    <cellStyle name="Input 11 3 3 2 2 3 2" xfId="10245"/>
    <cellStyle name="Input 11 3 3 2 2 4" xfId="10246"/>
    <cellStyle name="Input 11 3 3 2 3" xfId="10247"/>
    <cellStyle name="Input 11 3 3 2 3 2" xfId="10248"/>
    <cellStyle name="Input 11 3 3 2 3 2 2" xfId="10249"/>
    <cellStyle name="Input 11 3 3 2 3 3" xfId="10250"/>
    <cellStyle name="Input 11 3 3 2 4" xfId="10251"/>
    <cellStyle name="Input 11 3 3 2 4 2" xfId="10252"/>
    <cellStyle name="Input 11 3 3 2 5" xfId="10253"/>
    <cellStyle name="Input 11 3 3 3" xfId="10254"/>
    <cellStyle name="Input 11 3 3 3 2" xfId="10255"/>
    <cellStyle name="Input 11 3 3 3 2 2" xfId="10256"/>
    <cellStyle name="Input 11 3 3 3 2 2 2" xfId="10257"/>
    <cellStyle name="Input 11 3 3 3 2 3" xfId="10258"/>
    <cellStyle name="Input 11 3 3 3 3" xfId="10259"/>
    <cellStyle name="Input 11 3 3 3 3 2" xfId="10260"/>
    <cellStyle name="Input 11 3 3 3 4" xfId="10261"/>
    <cellStyle name="Input 11 3 3 4" xfId="10262"/>
    <cellStyle name="Input 11 3 3 4 2" xfId="10263"/>
    <cellStyle name="Input 11 3 3 4 2 2" xfId="10264"/>
    <cellStyle name="Input 11 3 3 4 3" xfId="10265"/>
    <cellStyle name="Input 11 3 3 5" xfId="10266"/>
    <cellStyle name="Input 11 3 3 5 2" xfId="10267"/>
    <cellStyle name="Input 11 3 3 5 2 2" xfId="10268"/>
    <cellStyle name="Input 11 3 3 5 3" xfId="10269"/>
    <cellStyle name="Input 11 3 3 5 3 2" xfId="10270"/>
    <cellStyle name="Input 11 3 3 5 4" xfId="10271"/>
    <cellStyle name="Input 11 3 3 6" xfId="10272"/>
    <cellStyle name="Input 11 3 3 6 2" xfId="10273"/>
    <cellStyle name="Input 11 3 3 7" xfId="10274"/>
    <cellStyle name="Input 11 3 3 7 2" xfId="10275"/>
    <cellStyle name="Input 11 3 3 8" xfId="10276"/>
    <cellStyle name="Input 11 3 3 8 2" xfId="10277"/>
    <cellStyle name="Input 11 3 3 9" xfId="10278"/>
    <cellStyle name="Input 11 4" xfId="10279"/>
    <cellStyle name="Input 11 4 2" xfId="10280"/>
    <cellStyle name="Input 11 4 2 10" xfId="10281"/>
    <cellStyle name="Input 11 4 2 10 2" xfId="10282"/>
    <cellStyle name="Input 11 4 2 11" xfId="10283"/>
    <cellStyle name="Input 11 4 2 2" xfId="10284"/>
    <cellStyle name="Input 11 4 2 2 2" xfId="10285"/>
    <cellStyle name="Input 11 4 2 2 2 2" xfId="10286"/>
    <cellStyle name="Input 11 4 2 2 2 2 2" xfId="10287"/>
    <cellStyle name="Input 11 4 2 2 2 2 2 2" xfId="10288"/>
    <cellStyle name="Input 11 4 2 2 2 2 2 2 2" xfId="10289"/>
    <cellStyle name="Input 11 4 2 2 2 2 2 3" xfId="10290"/>
    <cellStyle name="Input 11 4 2 2 2 2 3" xfId="10291"/>
    <cellStyle name="Input 11 4 2 2 2 2 3 2" xfId="10292"/>
    <cellStyle name="Input 11 4 2 2 2 2 4" xfId="10293"/>
    <cellStyle name="Input 11 4 2 2 2 3" xfId="10294"/>
    <cellStyle name="Input 11 4 2 2 2 3 2" xfId="10295"/>
    <cellStyle name="Input 11 4 2 2 2 3 2 2" xfId="10296"/>
    <cellStyle name="Input 11 4 2 2 2 3 3" xfId="10297"/>
    <cellStyle name="Input 11 4 2 2 2 4" xfId="10298"/>
    <cellStyle name="Input 11 4 2 2 2 4 2" xfId="10299"/>
    <cellStyle name="Input 11 4 2 2 2 5" xfId="10300"/>
    <cellStyle name="Input 11 4 2 2 3" xfId="10301"/>
    <cellStyle name="Input 11 4 2 2 3 2" xfId="10302"/>
    <cellStyle name="Input 11 4 2 2 3 2 2" xfId="10303"/>
    <cellStyle name="Input 11 4 2 2 3 2 2 2" xfId="10304"/>
    <cellStyle name="Input 11 4 2 2 3 2 3" xfId="10305"/>
    <cellStyle name="Input 11 4 2 2 3 3" xfId="10306"/>
    <cellStyle name="Input 11 4 2 2 3 3 2" xfId="10307"/>
    <cellStyle name="Input 11 4 2 2 3 4" xfId="10308"/>
    <cellStyle name="Input 11 4 2 2 4" xfId="10309"/>
    <cellStyle name="Input 11 4 2 2 4 2" xfId="10310"/>
    <cellStyle name="Input 11 4 2 2 4 2 2" xfId="10311"/>
    <cellStyle name="Input 11 4 2 2 4 3" xfId="10312"/>
    <cellStyle name="Input 11 4 2 2 5" xfId="10313"/>
    <cellStyle name="Input 11 4 2 2 5 2" xfId="10314"/>
    <cellStyle name="Input 11 4 2 2 5 2 2" xfId="10315"/>
    <cellStyle name="Input 11 4 2 2 5 3" xfId="10316"/>
    <cellStyle name="Input 11 4 2 2 5 3 2" xfId="10317"/>
    <cellStyle name="Input 11 4 2 2 5 4" xfId="10318"/>
    <cellStyle name="Input 11 4 2 2 6" xfId="10319"/>
    <cellStyle name="Input 11 4 2 2 6 2" xfId="10320"/>
    <cellStyle name="Input 11 4 2 2 7" xfId="10321"/>
    <cellStyle name="Input 11 4 2 2 7 2" xfId="10322"/>
    <cellStyle name="Input 11 4 2 2 8" xfId="10323"/>
    <cellStyle name="Input 11 4 2 2 8 2" xfId="10324"/>
    <cellStyle name="Input 11 4 2 2 9" xfId="10325"/>
    <cellStyle name="Input 11 4 2 3" xfId="10326"/>
    <cellStyle name="Input 11 4 2 3 2" xfId="10327"/>
    <cellStyle name="Input 11 4 2 3 2 2" xfId="10328"/>
    <cellStyle name="Input 11 4 2 3 2 2 2" xfId="10329"/>
    <cellStyle name="Input 11 4 2 3 2 2 2 2" xfId="10330"/>
    <cellStyle name="Input 11 4 2 3 2 2 2 2 2" xfId="10331"/>
    <cellStyle name="Input 11 4 2 3 2 2 2 3" xfId="10332"/>
    <cellStyle name="Input 11 4 2 3 2 2 3" xfId="10333"/>
    <cellStyle name="Input 11 4 2 3 2 2 3 2" xfId="10334"/>
    <cellStyle name="Input 11 4 2 3 2 2 4" xfId="10335"/>
    <cellStyle name="Input 11 4 2 3 2 3" xfId="10336"/>
    <cellStyle name="Input 11 4 2 3 2 3 2" xfId="10337"/>
    <cellStyle name="Input 11 4 2 3 2 3 2 2" xfId="10338"/>
    <cellStyle name="Input 11 4 2 3 2 3 3" xfId="10339"/>
    <cellStyle name="Input 11 4 2 3 2 4" xfId="10340"/>
    <cellStyle name="Input 11 4 2 3 2 4 2" xfId="10341"/>
    <cellStyle name="Input 11 4 2 3 2 5" xfId="10342"/>
    <cellStyle name="Input 11 4 2 3 3" xfId="10343"/>
    <cellStyle name="Input 11 4 2 3 3 2" xfId="10344"/>
    <cellStyle name="Input 11 4 2 3 3 2 2" xfId="10345"/>
    <cellStyle name="Input 11 4 2 3 3 2 2 2" xfId="10346"/>
    <cellStyle name="Input 11 4 2 3 3 2 3" xfId="10347"/>
    <cellStyle name="Input 11 4 2 3 3 3" xfId="10348"/>
    <cellStyle name="Input 11 4 2 3 3 3 2" xfId="10349"/>
    <cellStyle name="Input 11 4 2 3 3 4" xfId="10350"/>
    <cellStyle name="Input 11 4 2 3 4" xfId="10351"/>
    <cellStyle name="Input 11 4 2 3 4 2" xfId="10352"/>
    <cellStyle name="Input 11 4 2 3 4 2 2" xfId="10353"/>
    <cellStyle name="Input 11 4 2 3 4 3" xfId="10354"/>
    <cellStyle name="Input 11 4 2 3 5" xfId="10355"/>
    <cellStyle name="Input 11 4 2 3 5 2" xfId="10356"/>
    <cellStyle name="Input 11 4 2 3 5 2 2" xfId="10357"/>
    <cellStyle name="Input 11 4 2 3 5 3" xfId="10358"/>
    <cellStyle name="Input 11 4 2 3 5 3 2" xfId="10359"/>
    <cellStyle name="Input 11 4 2 3 5 4" xfId="10360"/>
    <cellStyle name="Input 11 4 2 3 6" xfId="10361"/>
    <cellStyle name="Input 11 4 2 3 6 2" xfId="10362"/>
    <cellStyle name="Input 11 4 2 3 7" xfId="10363"/>
    <cellStyle name="Input 11 4 2 3 7 2" xfId="10364"/>
    <cellStyle name="Input 11 4 2 3 8" xfId="10365"/>
    <cellStyle name="Input 11 4 2 3 8 2" xfId="10366"/>
    <cellStyle name="Input 11 4 2 3 9" xfId="10367"/>
    <cellStyle name="Input 11 4 2 4" xfId="10368"/>
    <cellStyle name="Input 11 4 2 4 2" xfId="10369"/>
    <cellStyle name="Input 11 4 2 4 2 2" xfId="10370"/>
    <cellStyle name="Input 11 4 2 4 2 2 2" xfId="10371"/>
    <cellStyle name="Input 11 4 2 4 2 2 2 2" xfId="10372"/>
    <cellStyle name="Input 11 4 2 4 2 2 3" xfId="10373"/>
    <cellStyle name="Input 11 4 2 4 2 3" xfId="10374"/>
    <cellStyle name="Input 11 4 2 4 2 3 2" xfId="10375"/>
    <cellStyle name="Input 11 4 2 4 2 4" xfId="10376"/>
    <cellStyle name="Input 11 4 2 4 3" xfId="10377"/>
    <cellStyle name="Input 11 4 2 4 3 2" xfId="10378"/>
    <cellStyle name="Input 11 4 2 4 3 2 2" xfId="10379"/>
    <cellStyle name="Input 11 4 2 4 3 3" xfId="10380"/>
    <cellStyle name="Input 11 4 2 4 4" xfId="10381"/>
    <cellStyle name="Input 11 4 2 4 4 2" xfId="10382"/>
    <cellStyle name="Input 11 4 2 4 5" xfId="10383"/>
    <cellStyle name="Input 11 4 2 5" xfId="10384"/>
    <cellStyle name="Input 11 4 2 5 2" xfId="10385"/>
    <cellStyle name="Input 11 4 2 5 2 2" xfId="10386"/>
    <cellStyle name="Input 11 4 2 5 2 2 2" xfId="10387"/>
    <cellStyle name="Input 11 4 2 5 2 3" xfId="10388"/>
    <cellStyle name="Input 11 4 2 5 3" xfId="10389"/>
    <cellStyle name="Input 11 4 2 5 3 2" xfId="10390"/>
    <cellStyle name="Input 11 4 2 5 4" xfId="10391"/>
    <cellStyle name="Input 11 4 2 6" xfId="10392"/>
    <cellStyle name="Input 11 4 2 6 2" xfId="10393"/>
    <cellStyle name="Input 11 4 2 6 2 2" xfId="10394"/>
    <cellStyle name="Input 11 4 2 6 3" xfId="10395"/>
    <cellStyle name="Input 11 4 2 7" xfId="10396"/>
    <cellStyle name="Input 11 4 2 7 2" xfId="10397"/>
    <cellStyle name="Input 11 4 2 7 2 2" xfId="10398"/>
    <cellStyle name="Input 11 4 2 7 3" xfId="10399"/>
    <cellStyle name="Input 11 4 2 7 3 2" xfId="10400"/>
    <cellStyle name="Input 11 4 2 7 4" xfId="10401"/>
    <cellStyle name="Input 11 4 2 8" xfId="10402"/>
    <cellStyle name="Input 11 4 2 8 2" xfId="10403"/>
    <cellStyle name="Input 11 4 2 9" xfId="10404"/>
    <cellStyle name="Input 11 4 2 9 2" xfId="10405"/>
    <cellStyle name="Input 11 4 3" xfId="10406"/>
    <cellStyle name="Input 11 4 3 2" xfId="10407"/>
    <cellStyle name="Input 11 4 3 2 2" xfId="10408"/>
    <cellStyle name="Input 11 4 3 2 2 2" xfId="10409"/>
    <cellStyle name="Input 11 4 3 2 2 2 2" xfId="10410"/>
    <cellStyle name="Input 11 4 3 2 2 2 2 2" xfId="10411"/>
    <cellStyle name="Input 11 4 3 2 2 2 3" xfId="10412"/>
    <cellStyle name="Input 11 4 3 2 2 3" xfId="10413"/>
    <cellStyle name="Input 11 4 3 2 2 3 2" xfId="10414"/>
    <cellStyle name="Input 11 4 3 2 2 4" xfId="10415"/>
    <cellStyle name="Input 11 4 3 2 3" xfId="10416"/>
    <cellStyle name="Input 11 4 3 2 3 2" xfId="10417"/>
    <cellStyle name="Input 11 4 3 2 3 2 2" xfId="10418"/>
    <cellStyle name="Input 11 4 3 2 3 3" xfId="10419"/>
    <cellStyle name="Input 11 4 3 2 4" xfId="10420"/>
    <cellStyle name="Input 11 4 3 2 4 2" xfId="10421"/>
    <cellStyle name="Input 11 4 3 2 5" xfId="10422"/>
    <cellStyle name="Input 11 4 3 3" xfId="10423"/>
    <cellStyle name="Input 11 4 3 3 2" xfId="10424"/>
    <cellStyle name="Input 11 4 3 3 2 2" xfId="10425"/>
    <cellStyle name="Input 11 4 3 3 2 2 2" xfId="10426"/>
    <cellStyle name="Input 11 4 3 3 2 3" xfId="10427"/>
    <cellStyle name="Input 11 4 3 3 3" xfId="10428"/>
    <cellStyle name="Input 11 4 3 3 3 2" xfId="10429"/>
    <cellStyle name="Input 11 4 3 3 4" xfId="10430"/>
    <cellStyle name="Input 11 4 3 4" xfId="10431"/>
    <cellStyle name="Input 11 4 3 4 2" xfId="10432"/>
    <cellStyle name="Input 11 4 3 4 2 2" xfId="10433"/>
    <cellStyle name="Input 11 4 3 4 3" xfId="10434"/>
    <cellStyle name="Input 11 4 3 5" xfId="10435"/>
    <cellStyle name="Input 11 4 3 5 2" xfId="10436"/>
    <cellStyle name="Input 11 4 3 5 2 2" xfId="10437"/>
    <cellStyle name="Input 11 4 3 5 3" xfId="10438"/>
    <cellStyle name="Input 11 4 3 5 3 2" xfId="10439"/>
    <cellStyle name="Input 11 4 3 5 4" xfId="10440"/>
    <cellStyle name="Input 11 4 3 6" xfId="10441"/>
    <cellStyle name="Input 11 4 3 6 2" xfId="10442"/>
    <cellStyle name="Input 11 4 3 7" xfId="10443"/>
    <cellStyle name="Input 11 4 3 7 2" xfId="10444"/>
    <cellStyle name="Input 11 4 3 8" xfId="10445"/>
    <cellStyle name="Input 11 4 3 8 2" xfId="10446"/>
    <cellStyle name="Input 11 4 3 9" xfId="10447"/>
    <cellStyle name="Input 11 5" xfId="10448"/>
    <cellStyle name="Input 11 5 10" xfId="10449"/>
    <cellStyle name="Input 11 5 10 2" xfId="10450"/>
    <cellStyle name="Input 11 5 11" xfId="10451"/>
    <cellStyle name="Input 11 5 2" xfId="10452"/>
    <cellStyle name="Input 11 5 2 10" xfId="10453"/>
    <cellStyle name="Input 11 5 2 2" xfId="10454"/>
    <cellStyle name="Input 11 5 2 2 2" xfId="10455"/>
    <cellStyle name="Input 11 5 2 2 2 2" xfId="10456"/>
    <cellStyle name="Input 11 5 2 2 2 2 2" xfId="10457"/>
    <cellStyle name="Input 11 5 2 2 2 2 2 2" xfId="10458"/>
    <cellStyle name="Input 11 5 2 2 2 2 2 2 2" xfId="10459"/>
    <cellStyle name="Input 11 5 2 2 2 2 2 3" xfId="10460"/>
    <cellStyle name="Input 11 5 2 2 2 2 3" xfId="10461"/>
    <cellStyle name="Input 11 5 2 2 2 2 3 2" xfId="10462"/>
    <cellStyle name="Input 11 5 2 2 2 2 4" xfId="10463"/>
    <cellStyle name="Input 11 5 2 2 2 3" xfId="10464"/>
    <cellStyle name="Input 11 5 2 2 2 3 2" xfId="10465"/>
    <cellStyle name="Input 11 5 2 2 2 3 2 2" xfId="10466"/>
    <cellStyle name="Input 11 5 2 2 2 3 3" xfId="10467"/>
    <cellStyle name="Input 11 5 2 2 2 4" xfId="10468"/>
    <cellStyle name="Input 11 5 2 2 2 4 2" xfId="10469"/>
    <cellStyle name="Input 11 5 2 2 2 5" xfId="10470"/>
    <cellStyle name="Input 11 5 2 2 3" xfId="10471"/>
    <cellStyle name="Input 11 5 2 2 3 2" xfId="10472"/>
    <cellStyle name="Input 11 5 2 2 3 2 2" xfId="10473"/>
    <cellStyle name="Input 11 5 2 2 3 2 2 2" xfId="10474"/>
    <cellStyle name="Input 11 5 2 2 3 2 3" xfId="10475"/>
    <cellStyle name="Input 11 5 2 2 3 3" xfId="10476"/>
    <cellStyle name="Input 11 5 2 2 3 3 2" xfId="10477"/>
    <cellStyle name="Input 11 5 2 2 3 4" xfId="10478"/>
    <cellStyle name="Input 11 5 2 2 4" xfId="10479"/>
    <cellStyle name="Input 11 5 2 2 4 2" xfId="10480"/>
    <cellStyle name="Input 11 5 2 2 4 2 2" xfId="10481"/>
    <cellStyle name="Input 11 5 2 2 4 3" xfId="10482"/>
    <cellStyle name="Input 11 5 2 2 5" xfId="10483"/>
    <cellStyle name="Input 11 5 2 2 5 2" xfId="10484"/>
    <cellStyle name="Input 11 5 2 2 5 2 2" xfId="10485"/>
    <cellStyle name="Input 11 5 2 2 5 3" xfId="10486"/>
    <cellStyle name="Input 11 5 2 2 5 3 2" xfId="10487"/>
    <cellStyle name="Input 11 5 2 2 5 4" xfId="10488"/>
    <cellStyle name="Input 11 5 2 2 6" xfId="10489"/>
    <cellStyle name="Input 11 5 2 2 6 2" xfId="10490"/>
    <cellStyle name="Input 11 5 2 2 7" xfId="10491"/>
    <cellStyle name="Input 11 5 2 2 7 2" xfId="10492"/>
    <cellStyle name="Input 11 5 2 2 8" xfId="10493"/>
    <cellStyle name="Input 11 5 2 2 8 2" xfId="10494"/>
    <cellStyle name="Input 11 5 2 2 9" xfId="10495"/>
    <cellStyle name="Input 11 5 2 3" xfId="10496"/>
    <cellStyle name="Input 11 5 2 3 2" xfId="10497"/>
    <cellStyle name="Input 11 5 2 3 2 2" xfId="10498"/>
    <cellStyle name="Input 11 5 2 3 2 2 2" xfId="10499"/>
    <cellStyle name="Input 11 5 2 3 2 2 2 2" xfId="10500"/>
    <cellStyle name="Input 11 5 2 3 2 2 3" xfId="10501"/>
    <cellStyle name="Input 11 5 2 3 2 3" xfId="10502"/>
    <cellStyle name="Input 11 5 2 3 2 3 2" xfId="10503"/>
    <cellStyle name="Input 11 5 2 3 2 4" xfId="10504"/>
    <cellStyle name="Input 11 5 2 3 3" xfId="10505"/>
    <cellStyle name="Input 11 5 2 3 3 2" xfId="10506"/>
    <cellStyle name="Input 11 5 2 3 3 2 2" xfId="10507"/>
    <cellStyle name="Input 11 5 2 3 3 3" xfId="10508"/>
    <cellStyle name="Input 11 5 2 3 4" xfId="10509"/>
    <cellStyle name="Input 11 5 2 3 4 2" xfId="10510"/>
    <cellStyle name="Input 11 5 2 3 5" xfId="10511"/>
    <cellStyle name="Input 11 5 2 4" xfId="10512"/>
    <cellStyle name="Input 11 5 2 4 2" xfId="10513"/>
    <cellStyle name="Input 11 5 2 4 2 2" xfId="10514"/>
    <cellStyle name="Input 11 5 2 4 2 2 2" xfId="10515"/>
    <cellStyle name="Input 11 5 2 4 2 3" xfId="10516"/>
    <cellStyle name="Input 11 5 2 4 3" xfId="10517"/>
    <cellStyle name="Input 11 5 2 4 3 2" xfId="10518"/>
    <cellStyle name="Input 11 5 2 4 4" xfId="10519"/>
    <cellStyle name="Input 11 5 2 5" xfId="10520"/>
    <cellStyle name="Input 11 5 2 5 2" xfId="10521"/>
    <cellStyle name="Input 11 5 2 5 2 2" xfId="10522"/>
    <cellStyle name="Input 11 5 2 5 3" xfId="10523"/>
    <cellStyle name="Input 11 5 2 6" xfId="10524"/>
    <cellStyle name="Input 11 5 2 6 2" xfId="10525"/>
    <cellStyle name="Input 11 5 2 6 2 2" xfId="10526"/>
    <cellStyle name="Input 11 5 2 6 3" xfId="10527"/>
    <cellStyle name="Input 11 5 2 6 3 2" xfId="10528"/>
    <cellStyle name="Input 11 5 2 6 4" xfId="10529"/>
    <cellStyle name="Input 11 5 2 7" xfId="10530"/>
    <cellStyle name="Input 11 5 2 7 2" xfId="10531"/>
    <cellStyle name="Input 11 5 2 8" xfId="10532"/>
    <cellStyle name="Input 11 5 2 8 2" xfId="10533"/>
    <cellStyle name="Input 11 5 2 9" xfId="10534"/>
    <cellStyle name="Input 11 5 2 9 2" xfId="10535"/>
    <cellStyle name="Input 11 5 3" xfId="10536"/>
    <cellStyle name="Input 11 5 3 2" xfId="10537"/>
    <cellStyle name="Input 11 5 3 2 2" xfId="10538"/>
    <cellStyle name="Input 11 5 3 2 2 2" xfId="10539"/>
    <cellStyle name="Input 11 5 3 2 2 2 2" xfId="10540"/>
    <cellStyle name="Input 11 5 3 2 2 2 2 2" xfId="10541"/>
    <cellStyle name="Input 11 5 3 2 2 2 3" xfId="10542"/>
    <cellStyle name="Input 11 5 3 2 2 3" xfId="10543"/>
    <cellStyle name="Input 11 5 3 2 2 3 2" xfId="10544"/>
    <cellStyle name="Input 11 5 3 2 2 4" xfId="10545"/>
    <cellStyle name="Input 11 5 3 2 3" xfId="10546"/>
    <cellStyle name="Input 11 5 3 2 3 2" xfId="10547"/>
    <cellStyle name="Input 11 5 3 2 3 2 2" xfId="10548"/>
    <cellStyle name="Input 11 5 3 2 3 3" xfId="10549"/>
    <cellStyle name="Input 11 5 3 2 4" xfId="10550"/>
    <cellStyle name="Input 11 5 3 2 4 2" xfId="10551"/>
    <cellStyle name="Input 11 5 3 2 5" xfId="10552"/>
    <cellStyle name="Input 11 5 3 3" xfId="10553"/>
    <cellStyle name="Input 11 5 3 3 2" xfId="10554"/>
    <cellStyle name="Input 11 5 3 3 2 2" xfId="10555"/>
    <cellStyle name="Input 11 5 3 3 2 2 2" xfId="10556"/>
    <cellStyle name="Input 11 5 3 3 2 3" xfId="10557"/>
    <cellStyle name="Input 11 5 3 3 3" xfId="10558"/>
    <cellStyle name="Input 11 5 3 3 3 2" xfId="10559"/>
    <cellStyle name="Input 11 5 3 3 4" xfId="10560"/>
    <cellStyle name="Input 11 5 3 4" xfId="10561"/>
    <cellStyle name="Input 11 5 3 4 2" xfId="10562"/>
    <cellStyle name="Input 11 5 3 4 2 2" xfId="10563"/>
    <cellStyle name="Input 11 5 3 4 3" xfId="10564"/>
    <cellStyle name="Input 11 5 3 5" xfId="10565"/>
    <cellStyle name="Input 11 5 3 5 2" xfId="10566"/>
    <cellStyle name="Input 11 5 3 5 2 2" xfId="10567"/>
    <cellStyle name="Input 11 5 3 5 3" xfId="10568"/>
    <cellStyle name="Input 11 5 3 5 3 2" xfId="10569"/>
    <cellStyle name="Input 11 5 3 5 4" xfId="10570"/>
    <cellStyle name="Input 11 5 3 6" xfId="10571"/>
    <cellStyle name="Input 11 5 3 6 2" xfId="10572"/>
    <cellStyle name="Input 11 5 3 7" xfId="10573"/>
    <cellStyle name="Input 11 5 3 7 2" xfId="10574"/>
    <cellStyle name="Input 11 5 3 8" xfId="10575"/>
    <cellStyle name="Input 11 5 3 8 2" xfId="10576"/>
    <cellStyle name="Input 11 5 3 9" xfId="10577"/>
    <cellStyle name="Input 11 5 4" xfId="10578"/>
    <cellStyle name="Input 11 5 4 2" xfId="10579"/>
    <cellStyle name="Input 11 5 4 2 2" xfId="10580"/>
    <cellStyle name="Input 11 5 4 2 2 2" xfId="10581"/>
    <cellStyle name="Input 11 5 4 2 2 2 2" xfId="10582"/>
    <cellStyle name="Input 11 5 4 2 2 3" xfId="10583"/>
    <cellStyle name="Input 11 5 4 2 3" xfId="10584"/>
    <cellStyle name="Input 11 5 4 2 3 2" xfId="10585"/>
    <cellStyle name="Input 11 5 4 2 4" xfId="10586"/>
    <cellStyle name="Input 11 5 4 3" xfId="10587"/>
    <cellStyle name="Input 11 5 4 3 2" xfId="10588"/>
    <cellStyle name="Input 11 5 4 3 2 2" xfId="10589"/>
    <cellStyle name="Input 11 5 4 3 3" xfId="10590"/>
    <cellStyle name="Input 11 5 4 4" xfId="10591"/>
    <cellStyle name="Input 11 5 4 4 2" xfId="10592"/>
    <cellStyle name="Input 11 5 4 5" xfId="10593"/>
    <cellStyle name="Input 11 5 5" xfId="10594"/>
    <cellStyle name="Input 11 5 5 2" xfId="10595"/>
    <cellStyle name="Input 11 5 5 2 2" xfId="10596"/>
    <cellStyle name="Input 11 5 5 2 2 2" xfId="10597"/>
    <cellStyle name="Input 11 5 5 2 3" xfId="10598"/>
    <cellStyle name="Input 11 5 5 3" xfId="10599"/>
    <cellStyle name="Input 11 5 5 3 2" xfId="10600"/>
    <cellStyle name="Input 11 5 5 4" xfId="10601"/>
    <cellStyle name="Input 11 5 6" xfId="10602"/>
    <cellStyle name="Input 11 5 6 2" xfId="10603"/>
    <cellStyle name="Input 11 5 6 2 2" xfId="10604"/>
    <cellStyle name="Input 11 5 6 3" xfId="10605"/>
    <cellStyle name="Input 11 5 7" xfId="10606"/>
    <cellStyle name="Input 11 5 7 2" xfId="10607"/>
    <cellStyle name="Input 11 5 7 2 2" xfId="10608"/>
    <cellStyle name="Input 11 5 7 3" xfId="10609"/>
    <cellStyle name="Input 11 5 7 3 2" xfId="10610"/>
    <cellStyle name="Input 11 5 7 4" xfId="10611"/>
    <cellStyle name="Input 11 5 8" xfId="10612"/>
    <cellStyle name="Input 11 5 8 2" xfId="10613"/>
    <cellStyle name="Input 11 5 9" xfId="10614"/>
    <cellStyle name="Input 11 5 9 2" xfId="10615"/>
    <cellStyle name="Input 11 6" xfId="10616"/>
    <cellStyle name="Input 11 6 10" xfId="10617"/>
    <cellStyle name="Input 11 6 10 2" xfId="10618"/>
    <cellStyle name="Input 11 6 11" xfId="10619"/>
    <cellStyle name="Input 11 6 2" xfId="10620"/>
    <cellStyle name="Input 11 6 2 2" xfId="10621"/>
    <cellStyle name="Input 11 6 2 2 2" xfId="10622"/>
    <cellStyle name="Input 11 6 2 2 2 2" xfId="10623"/>
    <cellStyle name="Input 11 6 2 2 2 2 2" xfId="10624"/>
    <cellStyle name="Input 11 6 2 2 2 2 2 2" xfId="10625"/>
    <cellStyle name="Input 11 6 2 2 2 2 3" xfId="10626"/>
    <cellStyle name="Input 11 6 2 2 2 3" xfId="10627"/>
    <cellStyle name="Input 11 6 2 2 2 3 2" xfId="10628"/>
    <cellStyle name="Input 11 6 2 2 2 4" xfId="10629"/>
    <cellStyle name="Input 11 6 2 2 3" xfId="10630"/>
    <cellStyle name="Input 11 6 2 2 3 2" xfId="10631"/>
    <cellStyle name="Input 11 6 2 2 3 2 2" xfId="10632"/>
    <cellStyle name="Input 11 6 2 2 3 3" xfId="10633"/>
    <cellStyle name="Input 11 6 2 2 4" xfId="10634"/>
    <cellStyle name="Input 11 6 2 2 4 2" xfId="10635"/>
    <cellStyle name="Input 11 6 2 2 5" xfId="10636"/>
    <cellStyle name="Input 11 6 2 3" xfId="10637"/>
    <cellStyle name="Input 11 6 2 3 2" xfId="10638"/>
    <cellStyle name="Input 11 6 2 3 2 2" xfId="10639"/>
    <cellStyle name="Input 11 6 2 3 2 2 2" xfId="10640"/>
    <cellStyle name="Input 11 6 2 3 2 3" xfId="10641"/>
    <cellStyle name="Input 11 6 2 3 3" xfId="10642"/>
    <cellStyle name="Input 11 6 2 3 3 2" xfId="10643"/>
    <cellStyle name="Input 11 6 2 3 4" xfId="10644"/>
    <cellStyle name="Input 11 6 2 4" xfId="10645"/>
    <cellStyle name="Input 11 6 2 4 2" xfId="10646"/>
    <cellStyle name="Input 11 6 2 4 2 2" xfId="10647"/>
    <cellStyle name="Input 11 6 2 4 3" xfId="10648"/>
    <cellStyle name="Input 11 6 2 5" xfId="10649"/>
    <cellStyle name="Input 11 6 2 5 2" xfId="10650"/>
    <cellStyle name="Input 11 6 2 5 2 2" xfId="10651"/>
    <cellStyle name="Input 11 6 2 5 3" xfId="10652"/>
    <cellStyle name="Input 11 6 2 5 3 2" xfId="10653"/>
    <cellStyle name="Input 11 6 2 5 4" xfId="10654"/>
    <cellStyle name="Input 11 6 2 6" xfId="10655"/>
    <cellStyle name="Input 11 6 2 6 2" xfId="10656"/>
    <cellStyle name="Input 11 6 2 7" xfId="10657"/>
    <cellStyle name="Input 11 6 2 7 2" xfId="10658"/>
    <cellStyle name="Input 11 6 2 8" xfId="10659"/>
    <cellStyle name="Input 11 6 2 8 2" xfId="10660"/>
    <cellStyle name="Input 11 6 2 9" xfId="10661"/>
    <cellStyle name="Input 11 6 3" xfId="10662"/>
    <cellStyle name="Input 11 6 3 2" xfId="10663"/>
    <cellStyle name="Input 11 6 3 2 2" xfId="10664"/>
    <cellStyle name="Input 11 6 3 2 2 2" xfId="10665"/>
    <cellStyle name="Input 11 6 3 2 2 2 2" xfId="10666"/>
    <cellStyle name="Input 11 6 3 2 2 2 2 2" xfId="10667"/>
    <cellStyle name="Input 11 6 3 2 2 2 3" xfId="10668"/>
    <cellStyle name="Input 11 6 3 2 2 3" xfId="10669"/>
    <cellStyle name="Input 11 6 3 2 2 3 2" xfId="10670"/>
    <cellStyle name="Input 11 6 3 2 2 4" xfId="10671"/>
    <cellStyle name="Input 11 6 3 2 3" xfId="10672"/>
    <cellStyle name="Input 11 6 3 2 3 2" xfId="10673"/>
    <cellStyle name="Input 11 6 3 2 3 2 2" xfId="10674"/>
    <cellStyle name="Input 11 6 3 2 3 3" xfId="10675"/>
    <cellStyle name="Input 11 6 3 2 4" xfId="10676"/>
    <cellStyle name="Input 11 6 3 2 4 2" xfId="10677"/>
    <cellStyle name="Input 11 6 3 2 5" xfId="10678"/>
    <cellStyle name="Input 11 6 3 3" xfId="10679"/>
    <cellStyle name="Input 11 6 3 3 2" xfId="10680"/>
    <cellStyle name="Input 11 6 3 3 2 2" xfId="10681"/>
    <cellStyle name="Input 11 6 3 3 2 2 2" xfId="10682"/>
    <cellStyle name="Input 11 6 3 3 2 3" xfId="10683"/>
    <cellStyle name="Input 11 6 3 3 3" xfId="10684"/>
    <cellStyle name="Input 11 6 3 3 3 2" xfId="10685"/>
    <cellStyle name="Input 11 6 3 3 4" xfId="10686"/>
    <cellStyle name="Input 11 6 3 4" xfId="10687"/>
    <cellStyle name="Input 11 6 3 4 2" xfId="10688"/>
    <cellStyle name="Input 11 6 3 4 2 2" xfId="10689"/>
    <cellStyle name="Input 11 6 3 4 3" xfId="10690"/>
    <cellStyle name="Input 11 6 3 5" xfId="10691"/>
    <cellStyle name="Input 11 6 3 5 2" xfId="10692"/>
    <cellStyle name="Input 11 6 3 5 2 2" xfId="10693"/>
    <cellStyle name="Input 11 6 3 5 3" xfId="10694"/>
    <cellStyle name="Input 11 6 3 5 3 2" xfId="10695"/>
    <cellStyle name="Input 11 6 3 5 4" xfId="10696"/>
    <cellStyle name="Input 11 6 3 6" xfId="10697"/>
    <cellStyle name="Input 11 6 3 6 2" xfId="10698"/>
    <cellStyle name="Input 11 6 3 7" xfId="10699"/>
    <cellStyle name="Input 11 6 3 7 2" xfId="10700"/>
    <cellStyle name="Input 11 6 3 8" xfId="10701"/>
    <cellStyle name="Input 11 6 3 8 2" xfId="10702"/>
    <cellStyle name="Input 11 6 3 9" xfId="10703"/>
    <cellStyle name="Input 11 6 4" xfId="10704"/>
    <cellStyle name="Input 11 6 4 2" xfId="10705"/>
    <cellStyle name="Input 11 6 4 2 2" xfId="10706"/>
    <cellStyle name="Input 11 6 4 2 2 2" xfId="10707"/>
    <cellStyle name="Input 11 6 4 2 2 2 2" xfId="10708"/>
    <cellStyle name="Input 11 6 4 2 2 3" xfId="10709"/>
    <cellStyle name="Input 11 6 4 2 3" xfId="10710"/>
    <cellStyle name="Input 11 6 4 2 3 2" xfId="10711"/>
    <cellStyle name="Input 11 6 4 2 4" xfId="10712"/>
    <cellStyle name="Input 11 6 4 3" xfId="10713"/>
    <cellStyle name="Input 11 6 4 3 2" xfId="10714"/>
    <cellStyle name="Input 11 6 4 3 2 2" xfId="10715"/>
    <cellStyle name="Input 11 6 4 3 3" xfId="10716"/>
    <cellStyle name="Input 11 6 4 4" xfId="10717"/>
    <cellStyle name="Input 11 6 4 4 2" xfId="10718"/>
    <cellStyle name="Input 11 6 4 5" xfId="10719"/>
    <cellStyle name="Input 11 6 5" xfId="10720"/>
    <cellStyle name="Input 11 6 5 2" xfId="10721"/>
    <cellStyle name="Input 11 6 5 2 2" xfId="10722"/>
    <cellStyle name="Input 11 6 5 2 2 2" xfId="10723"/>
    <cellStyle name="Input 11 6 5 2 3" xfId="10724"/>
    <cellStyle name="Input 11 6 5 3" xfId="10725"/>
    <cellStyle name="Input 11 6 5 3 2" xfId="10726"/>
    <cellStyle name="Input 11 6 5 4" xfId="10727"/>
    <cellStyle name="Input 11 6 6" xfId="10728"/>
    <cellStyle name="Input 11 6 6 2" xfId="10729"/>
    <cellStyle name="Input 11 6 6 2 2" xfId="10730"/>
    <cellStyle name="Input 11 6 6 3" xfId="10731"/>
    <cellStyle name="Input 11 6 7" xfId="10732"/>
    <cellStyle name="Input 11 6 7 2" xfId="10733"/>
    <cellStyle name="Input 11 6 7 2 2" xfId="10734"/>
    <cellStyle name="Input 11 6 7 3" xfId="10735"/>
    <cellStyle name="Input 11 6 7 3 2" xfId="10736"/>
    <cellStyle name="Input 11 6 7 4" xfId="10737"/>
    <cellStyle name="Input 11 6 8" xfId="10738"/>
    <cellStyle name="Input 11 6 8 2" xfId="10739"/>
    <cellStyle name="Input 11 6 9" xfId="10740"/>
    <cellStyle name="Input 11 6 9 2" xfId="10741"/>
    <cellStyle name="Input 11 7" xfId="10742"/>
    <cellStyle name="Input 11 8" xfId="10743"/>
    <cellStyle name="Input 12" xfId="10744"/>
    <cellStyle name="Input 12 2" xfId="10745"/>
    <cellStyle name="Input 12 2 2" xfId="10746"/>
    <cellStyle name="Input 12 2 2 10" xfId="10747"/>
    <cellStyle name="Input 12 2 2 10 2" xfId="10748"/>
    <cellStyle name="Input 12 2 2 11" xfId="10749"/>
    <cellStyle name="Input 12 2 2 2" xfId="10750"/>
    <cellStyle name="Input 12 2 2 2 2" xfId="10751"/>
    <cellStyle name="Input 12 2 2 2 2 2" xfId="10752"/>
    <cellStyle name="Input 12 2 2 2 2 2 2" xfId="10753"/>
    <cellStyle name="Input 12 2 2 2 2 2 2 2" xfId="10754"/>
    <cellStyle name="Input 12 2 2 2 2 2 2 2 2" xfId="10755"/>
    <cellStyle name="Input 12 2 2 2 2 2 2 3" xfId="10756"/>
    <cellStyle name="Input 12 2 2 2 2 2 3" xfId="10757"/>
    <cellStyle name="Input 12 2 2 2 2 2 3 2" xfId="10758"/>
    <cellStyle name="Input 12 2 2 2 2 2 4" xfId="10759"/>
    <cellStyle name="Input 12 2 2 2 2 3" xfId="10760"/>
    <cellStyle name="Input 12 2 2 2 2 3 2" xfId="10761"/>
    <cellStyle name="Input 12 2 2 2 2 3 2 2" xfId="10762"/>
    <cellStyle name="Input 12 2 2 2 2 3 3" xfId="10763"/>
    <cellStyle name="Input 12 2 2 2 2 4" xfId="10764"/>
    <cellStyle name="Input 12 2 2 2 2 4 2" xfId="10765"/>
    <cellStyle name="Input 12 2 2 2 2 5" xfId="10766"/>
    <cellStyle name="Input 12 2 2 2 3" xfId="10767"/>
    <cellStyle name="Input 12 2 2 2 3 2" xfId="10768"/>
    <cellStyle name="Input 12 2 2 2 3 2 2" xfId="10769"/>
    <cellStyle name="Input 12 2 2 2 3 2 2 2" xfId="10770"/>
    <cellStyle name="Input 12 2 2 2 3 2 3" xfId="10771"/>
    <cellStyle name="Input 12 2 2 2 3 3" xfId="10772"/>
    <cellStyle name="Input 12 2 2 2 3 3 2" xfId="10773"/>
    <cellStyle name="Input 12 2 2 2 3 4" xfId="10774"/>
    <cellStyle name="Input 12 2 2 2 4" xfId="10775"/>
    <cellStyle name="Input 12 2 2 2 4 2" xfId="10776"/>
    <cellStyle name="Input 12 2 2 2 4 2 2" xfId="10777"/>
    <cellStyle name="Input 12 2 2 2 4 3" xfId="10778"/>
    <cellStyle name="Input 12 2 2 2 5" xfId="10779"/>
    <cellStyle name="Input 12 2 2 2 5 2" xfId="10780"/>
    <cellStyle name="Input 12 2 2 2 5 2 2" xfId="10781"/>
    <cellStyle name="Input 12 2 2 2 5 3" xfId="10782"/>
    <cellStyle name="Input 12 2 2 2 5 3 2" xfId="10783"/>
    <cellStyle name="Input 12 2 2 2 5 4" xfId="10784"/>
    <cellStyle name="Input 12 2 2 2 6" xfId="10785"/>
    <cellStyle name="Input 12 2 2 2 6 2" xfId="10786"/>
    <cellStyle name="Input 12 2 2 2 7" xfId="10787"/>
    <cellStyle name="Input 12 2 2 2 7 2" xfId="10788"/>
    <cellStyle name="Input 12 2 2 2 8" xfId="10789"/>
    <cellStyle name="Input 12 2 2 2 8 2" xfId="10790"/>
    <cellStyle name="Input 12 2 2 2 9" xfId="10791"/>
    <cellStyle name="Input 12 2 2 3" xfId="10792"/>
    <cellStyle name="Input 12 2 2 3 2" xfId="10793"/>
    <cellStyle name="Input 12 2 2 3 2 2" xfId="10794"/>
    <cellStyle name="Input 12 2 2 3 2 2 2" xfId="10795"/>
    <cellStyle name="Input 12 2 2 3 2 2 2 2" xfId="10796"/>
    <cellStyle name="Input 12 2 2 3 2 2 2 2 2" xfId="10797"/>
    <cellStyle name="Input 12 2 2 3 2 2 2 3" xfId="10798"/>
    <cellStyle name="Input 12 2 2 3 2 2 3" xfId="10799"/>
    <cellStyle name="Input 12 2 2 3 2 2 3 2" xfId="10800"/>
    <cellStyle name="Input 12 2 2 3 2 2 4" xfId="10801"/>
    <cellStyle name="Input 12 2 2 3 2 3" xfId="10802"/>
    <cellStyle name="Input 12 2 2 3 2 3 2" xfId="10803"/>
    <cellStyle name="Input 12 2 2 3 2 3 2 2" xfId="10804"/>
    <cellStyle name="Input 12 2 2 3 2 3 3" xfId="10805"/>
    <cellStyle name="Input 12 2 2 3 2 4" xfId="10806"/>
    <cellStyle name="Input 12 2 2 3 2 4 2" xfId="10807"/>
    <cellStyle name="Input 12 2 2 3 2 5" xfId="10808"/>
    <cellStyle name="Input 12 2 2 3 3" xfId="10809"/>
    <cellStyle name="Input 12 2 2 3 3 2" xfId="10810"/>
    <cellStyle name="Input 12 2 2 3 3 2 2" xfId="10811"/>
    <cellStyle name="Input 12 2 2 3 3 2 2 2" xfId="10812"/>
    <cellStyle name="Input 12 2 2 3 3 2 3" xfId="10813"/>
    <cellStyle name="Input 12 2 2 3 3 3" xfId="10814"/>
    <cellStyle name="Input 12 2 2 3 3 3 2" xfId="10815"/>
    <cellStyle name="Input 12 2 2 3 3 4" xfId="10816"/>
    <cellStyle name="Input 12 2 2 3 4" xfId="10817"/>
    <cellStyle name="Input 12 2 2 3 4 2" xfId="10818"/>
    <cellStyle name="Input 12 2 2 3 4 2 2" xfId="10819"/>
    <cellStyle name="Input 12 2 2 3 4 3" xfId="10820"/>
    <cellStyle name="Input 12 2 2 3 5" xfId="10821"/>
    <cellStyle name="Input 12 2 2 3 5 2" xfId="10822"/>
    <cellStyle name="Input 12 2 2 3 5 2 2" xfId="10823"/>
    <cellStyle name="Input 12 2 2 3 5 3" xfId="10824"/>
    <cellStyle name="Input 12 2 2 3 5 3 2" xfId="10825"/>
    <cellStyle name="Input 12 2 2 3 5 4" xfId="10826"/>
    <cellStyle name="Input 12 2 2 3 6" xfId="10827"/>
    <cellStyle name="Input 12 2 2 3 6 2" xfId="10828"/>
    <cellStyle name="Input 12 2 2 3 7" xfId="10829"/>
    <cellStyle name="Input 12 2 2 3 7 2" xfId="10830"/>
    <cellStyle name="Input 12 2 2 3 8" xfId="10831"/>
    <cellStyle name="Input 12 2 2 3 8 2" xfId="10832"/>
    <cellStyle name="Input 12 2 2 3 9" xfId="10833"/>
    <cellStyle name="Input 12 2 2 4" xfId="10834"/>
    <cellStyle name="Input 12 2 2 4 2" xfId="10835"/>
    <cellStyle name="Input 12 2 2 4 2 2" xfId="10836"/>
    <cellStyle name="Input 12 2 2 4 2 2 2" xfId="10837"/>
    <cellStyle name="Input 12 2 2 4 2 2 2 2" xfId="10838"/>
    <cellStyle name="Input 12 2 2 4 2 2 3" xfId="10839"/>
    <cellStyle name="Input 12 2 2 4 2 3" xfId="10840"/>
    <cellStyle name="Input 12 2 2 4 2 3 2" xfId="10841"/>
    <cellStyle name="Input 12 2 2 4 2 4" xfId="10842"/>
    <cellStyle name="Input 12 2 2 4 3" xfId="10843"/>
    <cellStyle name="Input 12 2 2 4 3 2" xfId="10844"/>
    <cellStyle name="Input 12 2 2 4 3 2 2" xfId="10845"/>
    <cellStyle name="Input 12 2 2 4 3 3" xfId="10846"/>
    <cellStyle name="Input 12 2 2 4 4" xfId="10847"/>
    <cellStyle name="Input 12 2 2 4 4 2" xfId="10848"/>
    <cellStyle name="Input 12 2 2 4 5" xfId="10849"/>
    <cellStyle name="Input 12 2 2 5" xfId="10850"/>
    <cellStyle name="Input 12 2 2 5 2" xfId="10851"/>
    <cellStyle name="Input 12 2 2 5 2 2" xfId="10852"/>
    <cellStyle name="Input 12 2 2 5 2 2 2" xfId="10853"/>
    <cellStyle name="Input 12 2 2 5 2 3" xfId="10854"/>
    <cellStyle name="Input 12 2 2 5 3" xfId="10855"/>
    <cellStyle name="Input 12 2 2 5 3 2" xfId="10856"/>
    <cellStyle name="Input 12 2 2 5 4" xfId="10857"/>
    <cellStyle name="Input 12 2 2 6" xfId="10858"/>
    <cellStyle name="Input 12 2 2 6 2" xfId="10859"/>
    <cellStyle name="Input 12 2 2 6 2 2" xfId="10860"/>
    <cellStyle name="Input 12 2 2 6 3" xfId="10861"/>
    <cellStyle name="Input 12 2 2 7" xfId="10862"/>
    <cellStyle name="Input 12 2 2 7 2" xfId="10863"/>
    <cellStyle name="Input 12 2 2 7 2 2" xfId="10864"/>
    <cellStyle name="Input 12 2 2 7 3" xfId="10865"/>
    <cellStyle name="Input 12 2 2 7 3 2" xfId="10866"/>
    <cellStyle name="Input 12 2 2 7 4" xfId="10867"/>
    <cellStyle name="Input 12 2 2 8" xfId="10868"/>
    <cellStyle name="Input 12 2 2 8 2" xfId="10869"/>
    <cellStyle name="Input 12 2 2 9" xfId="10870"/>
    <cellStyle name="Input 12 2 2 9 2" xfId="10871"/>
    <cellStyle name="Input 12 2 3" xfId="10872"/>
    <cellStyle name="Input 12 2 3 2" xfId="10873"/>
    <cellStyle name="Input 12 2 3 2 2" xfId="10874"/>
    <cellStyle name="Input 12 2 3 2 2 2" xfId="10875"/>
    <cellStyle name="Input 12 2 3 2 2 2 2" xfId="10876"/>
    <cellStyle name="Input 12 2 3 2 2 2 2 2" xfId="10877"/>
    <cellStyle name="Input 12 2 3 2 2 2 3" xfId="10878"/>
    <cellStyle name="Input 12 2 3 2 2 3" xfId="10879"/>
    <cellStyle name="Input 12 2 3 2 2 3 2" xfId="10880"/>
    <cellStyle name="Input 12 2 3 2 2 4" xfId="10881"/>
    <cellStyle name="Input 12 2 3 2 3" xfId="10882"/>
    <cellStyle name="Input 12 2 3 2 3 2" xfId="10883"/>
    <cellStyle name="Input 12 2 3 2 3 2 2" xfId="10884"/>
    <cellStyle name="Input 12 2 3 2 3 3" xfId="10885"/>
    <cellStyle name="Input 12 2 3 2 4" xfId="10886"/>
    <cellStyle name="Input 12 2 3 2 4 2" xfId="10887"/>
    <cellStyle name="Input 12 2 3 2 5" xfId="10888"/>
    <cellStyle name="Input 12 2 3 3" xfId="10889"/>
    <cellStyle name="Input 12 2 3 3 2" xfId="10890"/>
    <cellStyle name="Input 12 2 3 3 2 2" xfId="10891"/>
    <cellStyle name="Input 12 2 3 3 2 2 2" xfId="10892"/>
    <cellStyle name="Input 12 2 3 3 2 3" xfId="10893"/>
    <cellStyle name="Input 12 2 3 3 3" xfId="10894"/>
    <cellStyle name="Input 12 2 3 3 3 2" xfId="10895"/>
    <cellStyle name="Input 12 2 3 3 4" xfId="10896"/>
    <cellStyle name="Input 12 2 3 4" xfId="10897"/>
    <cellStyle name="Input 12 2 3 4 2" xfId="10898"/>
    <cellStyle name="Input 12 2 3 4 2 2" xfId="10899"/>
    <cellStyle name="Input 12 2 3 4 3" xfId="10900"/>
    <cellStyle name="Input 12 2 3 5" xfId="10901"/>
    <cellStyle name="Input 12 2 3 5 2" xfId="10902"/>
    <cellStyle name="Input 12 2 3 5 2 2" xfId="10903"/>
    <cellStyle name="Input 12 2 3 5 3" xfId="10904"/>
    <cellStyle name="Input 12 2 3 5 3 2" xfId="10905"/>
    <cellStyle name="Input 12 2 3 5 4" xfId="10906"/>
    <cellStyle name="Input 12 2 3 6" xfId="10907"/>
    <cellStyle name="Input 12 2 3 6 2" xfId="10908"/>
    <cellStyle name="Input 12 2 3 7" xfId="10909"/>
    <cellStyle name="Input 12 2 3 7 2" xfId="10910"/>
    <cellStyle name="Input 12 2 3 8" xfId="10911"/>
    <cellStyle name="Input 12 2 3 8 2" xfId="10912"/>
    <cellStyle name="Input 12 2 3 9" xfId="10913"/>
    <cellStyle name="Input 12 3" xfId="10914"/>
    <cellStyle name="Input 12 3 2" xfId="10915"/>
    <cellStyle name="Input 12 3 2 10" xfId="10916"/>
    <cellStyle name="Input 12 3 2 10 2" xfId="10917"/>
    <cellStyle name="Input 12 3 2 11" xfId="10918"/>
    <cellStyle name="Input 12 3 2 2" xfId="10919"/>
    <cellStyle name="Input 12 3 2 2 2" xfId="10920"/>
    <cellStyle name="Input 12 3 2 2 2 2" xfId="10921"/>
    <cellStyle name="Input 12 3 2 2 2 2 2" xfId="10922"/>
    <cellStyle name="Input 12 3 2 2 2 2 2 2" xfId="10923"/>
    <cellStyle name="Input 12 3 2 2 2 2 2 2 2" xfId="10924"/>
    <cellStyle name="Input 12 3 2 2 2 2 2 3" xfId="10925"/>
    <cellStyle name="Input 12 3 2 2 2 2 3" xfId="10926"/>
    <cellStyle name="Input 12 3 2 2 2 2 3 2" xfId="10927"/>
    <cellStyle name="Input 12 3 2 2 2 2 4" xfId="10928"/>
    <cellStyle name="Input 12 3 2 2 2 3" xfId="10929"/>
    <cellStyle name="Input 12 3 2 2 2 3 2" xfId="10930"/>
    <cellStyle name="Input 12 3 2 2 2 3 2 2" xfId="10931"/>
    <cellStyle name="Input 12 3 2 2 2 3 3" xfId="10932"/>
    <cellStyle name="Input 12 3 2 2 2 4" xfId="10933"/>
    <cellStyle name="Input 12 3 2 2 2 4 2" xfId="10934"/>
    <cellStyle name="Input 12 3 2 2 2 5" xfId="10935"/>
    <cellStyle name="Input 12 3 2 2 3" xfId="10936"/>
    <cellStyle name="Input 12 3 2 2 3 2" xfId="10937"/>
    <cellStyle name="Input 12 3 2 2 3 2 2" xfId="10938"/>
    <cellStyle name="Input 12 3 2 2 3 2 2 2" xfId="10939"/>
    <cellStyle name="Input 12 3 2 2 3 2 3" xfId="10940"/>
    <cellStyle name="Input 12 3 2 2 3 3" xfId="10941"/>
    <cellStyle name="Input 12 3 2 2 3 3 2" xfId="10942"/>
    <cellStyle name="Input 12 3 2 2 3 4" xfId="10943"/>
    <cellStyle name="Input 12 3 2 2 4" xfId="10944"/>
    <cellStyle name="Input 12 3 2 2 4 2" xfId="10945"/>
    <cellStyle name="Input 12 3 2 2 4 2 2" xfId="10946"/>
    <cellStyle name="Input 12 3 2 2 4 3" xfId="10947"/>
    <cellStyle name="Input 12 3 2 2 5" xfId="10948"/>
    <cellStyle name="Input 12 3 2 2 5 2" xfId="10949"/>
    <cellStyle name="Input 12 3 2 2 5 2 2" xfId="10950"/>
    <cellStyle name="Input 12 3 2 2 5 3" xfId="10951"/>
    <cellStyle name="Input 12 3 2 2 5 3 2" xfId="10952"/>
    <cellStyle name="Input 12 3 2 2 5 4" xfId="10953"/>
    <cellStyle name="Input 12 3 2 2 6" xfId="10954"/>
    <cellStyle name="Input 12 3 2 2 6 2" xfId="10955"/>
    <cellStyle name="Input 12 3 2 2 7" xfId="10956"/>
    <cellStyle name="Input 12 3 2 2 7 2" xfId="10957"/>
    <cellStyle name="Input 12 3 2 2 8" xfId="10958"/>
    <cellStyle name="Input 12 3 2 2 8 2" xfId="10959"/>
    <cellStyle name="Input 12 3 2 2 9" xfId="10960"/>
    <cellStyle name="Input 12 3 2 3" xfId="10961"/>
    <cellStyle name="Input 12 3 2 3 2" xfId="10962"/>
    <cellStyle name="Input 12 3 2 3 2 2" xfId="10963"/>
    <cellStyle name="Input 12 3 2 3 2 2 2" xfId="10964"/>
    <cellStyle name="Input 12 3 2 3 2 2 2 2" xfId="10965"/>
    <cellStyle name="Input 12 3 2 3 2 2 2 2 2" xfId="10966"/>
    <cellStyle name="Input 12 3 2 3 2 2 2 3" xfId="10967"/>
    <cellStyle name="Input 12 3 2 3 2 2 3" xfId="10968"/>
    <cellStyle name="Input 12 3 2 3 2 2 3 2" xfId="10969"/>
    <cellStyle name="Input 12 3 2 3 2 2 4" xfId="10970"/>
    <cellStyle name="Input 12 3 2 3 2 3" xfId="10971"/>
    <cellStyle name="Input 12 3 2 3 2 3 2" xfId="10972"/>
    <cellStyle name="Input 12 3 2 3 2 3 2 2" xfId="10973"/>
    <cellStyle name="Input 12 3 2 3 2 3 3" xfId="10974"/>
    <cellStyle name="Input 12 3 2 3 2 4" xfId="10975"/>
    <cellStyle name="Input 12 3 2 3 2 4 2" xfId="10976"/>
    <cellStyle name="Input 12 3 2 3 2 5" xfId="10977"/>
    <cellStyle name="Input 12 3 2 3 3" xfId="10978"/>
    <cellStyle name="Input 12 3 2 3 3 2" xfId="10979"/>
    <cellStyle name="Input 12 3 2 3 3 2 2" xfId="10980"/>
    <cellStyle name="Input 12 3 2 3 3 2 2 2" xfId="10981"/>
    <cellStyle name="Input 12 3 2 3 3 2 3" xfId="10982"/>
    <cellStyle name="Input 12 3 2 3 3 3" xfId="10983"/>
    <cellStyle name="Input 12 3 2 3 3 3 2" xfId="10984"/>
    <cellStyle name="Input 12 3 2 3 3 4" xfId="10985"/>
    <cellStyle name="Input 12 3 2 3 4" xfId="10986"/>
    <cellStyle name="Input 12 3 2 3 4 2" xfId="10987"/>
    <cellStyle name="Input 12 3 2 3 4 2 2" xfId="10988"/>
    <cellStyle name="Input 12 3 2 3 4 3" xfId="10989"/>
    <cellStyle name="Input 12 3 2 3 5" xfId="10990"/>
    <cellStyle name="Input 12 3 2 3 5 2" xfId="10991"/>
    <cellStyle name="Input 12 3 2 3 5 2 2" xfId="10992"/>
    <cellStyle name="Input 12 3 2 3 5 3" xfId="10993"/>
    <cellStyle name="Input 12 3 2 3 5 3 2" xfId="10994"/>
    <cellStyle name="Input 12 3 2 3 5 4" xfId="10995"/>
    <cellStyle name="Input 12 3 2 3 6" xfId="10996"/>
    <cellStyle name="Input 12 3 2 3 6 2" xfId="10997"/>
    <cellStyle name="Input 12 3 2 3 7" xfId="10998"/>
    <cellStyle name="Input 12 3 2 3 7 2" xfId="10999"/>
    <cellStyle name="Input 12 3 2 3 8" xfId="11000"/>
    <cellStyle name="Input 12 3 2 3 8 2" xfId="11001"/>
    <cellStyle name="Input 12 3 2 3 9" xfId="11002"/>
    <cellStyle name="Input 12 3 2 4" xfId="11003"/>
    <cellStyle name="Input 12 3 2 4 2" xfId="11004"/>
    <cellStyle name="Input 12 3 2 4 2 2" xfId="11005"/>
    <cellStyle name="Input 12 3 2 4 2 2 2" xfId="11006"/>
    <cellStyle name="Input 12 3 2 4 2 2 2 2" xfId="11007"/>
    <cellStyle name="Input 12 3 2 4 2 2 3" xfId="11008"/>
    <cellStyle name="Input 12 3 2 4 2 3" xfId="11009"/>
    <cellStyle name="Input 12 3 2 4 2 3 2" xfId="11010"/>
    <cellStyle name="Input 12 3 2 4 2 4" xfId="11011"/>
    <cellStyle name="Input 12 3 2 4 3" xfId="11012"/>
    <cellStyle name="Input 12 3 2 4 3 2" xfId="11013"/>
    <cellStyle name="Input 12 3 2 4 3 2 2" xfId="11014"/>
    <cellStyle name="Input 12 3 2 4 3 3" xfId="11015"/>
    <cellStyle name="Input 12 3 2 4 4" xfId="11016"/>
    <cellStyle name="Input 12 3 2 4 4 2" xfId="11017"/>
    <cellStyle name="Input 12 3 2 4 5" xfId="11018"/>
    <cellStyle name="Input 12 3 2 5" xfId="11019"/>
    <cellStyle name="Input 12 3 2 5 2" xfId="11020"/>
    <cellStyle name="Input 12 3 2 5 2 2" xfId="11021"/>
    <cellStyle name="Input 12 3 2 5 2 2 2" xfId="11022"/>
    <cellStyle name="Input 12 3 2 5 2 3" xfId="11023"/>
    <cellStyle name="Input 12 3 2 5 3" xfId="11024"/>
    <cellStyle name="Input 12 3 2 5 3 2" xfId="11025"/>
    <cellStyle name="Input 12 3 2 5 4" xfId="11026"/>
    <cellStyle name="Input 12 3 2 6" xfId="11027"/>
    <cellStyle name="Input 12 3 2 6 2" xfId="11028"/>
    <cellStyle name="Input 12 3 2 6 2 2" xfId="11029"/>
    <cellStyle name="Input 12 3 2 6 3" xfId="11030"/>
    <cellStyle name="Input 12 3 2 7" xfId="11031"/>
    <cellStyle name="Input 12 3 2 7 2" xfId="11032"/>
    <cellStyle name="Input 12 3 2 7 2 2" xfId="11033"/>
    <cellStyle name="Input 12 3 2 7 3" xfId="11034"/>
    <cellStyle name="Input 12 3 2 7 3 2" xfId="11035"/>
    <cellStyle name="Input 12 3 2 7 4" xfId="11036"/>
    <cellStyle name="Input 12 3 2 8" xfId="11037"/>
    <cellStyle name="Input 12 3 2 8 2" xfId="11038"/>
    <cellStyle name="Input 12 3 2 9" xfId="11039"/>
    <cellStyle name="Input 12 3 2 9 2" xfId="11040"/>
    <cellStyle name="Input 12 3 3" xfId="11041"/>
    <cellStyle name="Input 12 3 3 2" xfId="11042"/>
    <cellStyle name="Input 12 3 3 2 2" xfId="11043"/>
    <cellStyle name="Input 12 3 3 2 2 2" xfId="11044"/>
    <cellStyle name="Input 12 3 3 2 2 2 2" xfId="11045"/>
    <cellStyle name="Input 12 3 3 2 2 2 2 2" xfId="11046"/>
    <cellStyle name="Input 12 3 3 2 2 2 3" xfId="11047"/>
    <cellStyle name="Input 12 3 3 2 2 3" xfId="11048"/>
    <cellStyle name="Input 12 3 3 2 2 3 2" xfId="11049"/>
    <cellStyle name="Input 12 3 3 2 2 4" xfId="11050"/>
    <cellStyle name="Input 12 3 3 2 3" xfId="11051"/>
    <cellStyle name="Input 12 3 3 2 3 2" xfId="11052"/>
    <cellStyle name="Input 12 3 3 2 3 2 2" xfId="11053"/>
    <cellStyle name="Input 12 3 3 2 3 3" xfId="11054"/>
    <cellStyle name="Input 12 3 3 2 4" xfId="11055"/>
    <cellStyle name="Input 12 3 3 2 4 2" xfId="11056"/>
    <cellStyle name="Input 12 3 3 2 5" xfId="11057"/>
    <cellStyle name="Input 12 3 3 3" xfId="11058"/>
    <cellStyle name="Input 12 3 3 3 2" xfId="11059"/>
    <cellStyle name="Input 12 3 3 3 2 2" xfId="11060"/>
    <cellStyle name="Input 12 3 3 3 2 2 2" xfId="11061"/>
    <cellStyle name="Input 12 3 3 3 2 3" xfId="11062"/>
    <cellStyle name="Input 12 3 3 3 3" xfId="11063"/>
    <cellStyle name="Input 12 3 3 3 3 2" xfId="11064"/>
    <cellStyle name="Input 12 3 3 3 4" xfId="11065"/>
    <cellStyle name="Input 12 3 3 4" xfId="11066"/>
    <cellStyle name="Input 12 3 3 4 2" xfId="11067"/>
    <cellStyle name="Input 12 3 3 4 2 2" xfId="11068"/>
    <cellStyle name="Input 12 3 3 4 3" xfId="11069"/>
    <cellStyle name="Input 12 3 3 5" xfId="11070"/>
    <cellStyle name="Input 12 3 3 5 2" xfId="11071"/>
    <cellStyle name="Input 12 3 3 5 2 2" xfId="11072"/>
    <cellStyle name="Input 12 3 3 5 3" xfId="11073"/>
    <cellStyle name="Input 12 3 3 5 3 2" xfId="11074"/>
    <cellStyle name="Input 12 3 3 5 4" xfId="11075"/>
    <cellStyle name="Input 12 3 3 6" xfId="11076"/>
    <cellStyle name="Input 12 3 3 6 2" xfId="11077"/>
    <cellStyle name="Input 12 3 3 7" xfId="11078"/>
    <cellStyle name="Input 12 3 3 7 2" xfId="11079"/>
    <cellStyle name="Input 12 3 3 8" xfId="11080"/>
    <cellStyle name="Input 12 3 3 8 2" xfId="11081"/>
    <cellStyle name="Input 12 3 3 9" xfId="11082"/>
    <cellStyle name="Input 12 4" xfId="11083"/>
    <cellStyle name="Input 12 4 2" xfId="11084"/>
    <cellStyle name="Input 12 4 2 10" xfId="11085"/>
    <cellStyle name="Input 12 4 2 10 2" xfId="11086"/>
    <cellStyle name="Input 12 4 2 11" xfId="11087"/>
    <cellStyle name="Input 12 4 2 2" xfId="11088"/>
    <cellStyle name="Input 12 4 2 2 2" xfId="11089"/>
    <cellStyle name="Input 12 4 2 2 2 2" xfId="11090"/>
    <cellStyle name="Input 12 4 2 2 2 2 2" xfId="11091"/>
    <cellStyle name="Input 12 4 2 2 2 2 2 2" xfId="11092"/>
    <cellStyle name="Input 12 4 2 2 2 2 2 2 2" xfId="11093"/>
    <cellStyle name="Input 12 4 2 2 2 2 2 3" xfId="11094"/>
    <cellStyle name="Input 12 4 2 2 2 2 3" xfId="11095"/>
    <cellStyle name="Input 12 4 2 2 2 2 3 2" xfId="11096"/>
    <cellStyle name="Input 12 4 2 2 2 2 4" xfId="11097"/>
    <cellStyle name="Input 12 4 2 2 2 3" xfId="11098"/>
    <cellStyle name="Input 12 4 2 2 2 3 2" xfId="11099"/>
    <cellStyle name="Input 12 4 2 2 2 3 2 2" xfId="11100"/>
    <cellStyle name="Input 12 4 2 2 2 3 3" xfId="11101"/>
    <cellStyle name="Input 12 4 2 2 2 4" xfId="11102"/>
    <cellStyle name="Input 12 4 2 2 2 4 2" xfId="11103"/>
    <cellStyle name="Input 12 4 2 2 2 5" xfId="11104"/>
    <cellStyle name="Input 12 4 2 2 3" xfId="11105"/>
    <cellStyle name="Input 12 4 2 2 3 2" xfId="11106"/>
    <cellStyle name="Input 12 4 2 2 3 2 2" xfId="11107"/>
    <cellStyle name="Input 12 4 2 2 3 2 2 2" xfId="11108"/>
    <cellStyle name="Input 12 4 2 2 3 2 3" xfId="11109"/>
    <cellStyle name="Input 12 4 2 2 3 3" xfId="11110"/>
    <cellStyle name="Input 12 4 2 2 3 3 2" xfId="11111"/>
    <cellStyle name="Input 12 4 2 2 3 4" xfId="11112"/>
    <cellStyle name="Input 12 4 2 2 4" xfId="11113"/>
    <cellStyle name="Input 12 4 2 2 4 2" xfId="11114"/>
    <cellStyle name="Input 12 4 2 2 4 2 2" xfId="11115"/>
    <cellStyle name="Input 12 4 2 2 4 3" xfId="11116"/>
    <cellStyle name="Input 12 4 2 2 5" xfId="11117"/>
    <cellStyle name="Input 12 4 2 2 5 2" xfId="11118"/>
    <cellStyle name="Input 12 4 2 2 5 2 2" xfId="11119"/>
    <cellStyle name="Input 12 4 2 2 5 3" xfId="11120"/>
    <cellStyle name="Input 12 4 2 2 5 3 2" xfId="11121"/>
    <cellStyle name="Input 12 4 2 2 5 4" xfId="11122"/>
    <cellStyle name="Input 12 4 2 2 6" xfId="11123"/>
    <cellStyle name="Input 12 4 2 2 6 2" xfId="11124"/>
    <cellStyle name="Input 12 4 2 2 7" xfId="11125"/>
    <cellStyle name="Input 12 4 2 2 7 2" xfId="11126"/>
    <cellStyle name="Input 12 4 2 2 8" xfId="11127"/>
    <cellStyle name="Input 12 4 2 2 8 2" xfId="11128"/>
    <cellStyle name="Input 12 4 2 2 9" xfId="11129"/>
    <cellStyle name="Input 12 4 2 3" xfId="11130"/>
    <cellStyle name="Input 12 4 2 3 2" xfId="11131"/>
    <cellStyle name="Input 12 4 2 3 2 2" xfId="11132"/>
    <cellStyle name="Input 12 4 2 3 2 2 2" xfId="11133"/>
    <cellStyle name="Input 12 4 2 3 2 2 2 2" xfId="11134"/>
    <cellStyle name="Input 12 4 2 3 2 2 2 2 2" xfId="11135"/>
    <cellStyle name="Input 12 4 2 3 2 2 2 3" xfId="11136"/>
    <cellStyle name="Input 12 4 2 3 2 2 3" xfId="11137"/>
    <cellStyle name="Input 12 4 2 3 2 2 3 2" xfId="11138"/>
    <cellStyle name="Input 12 4 2 3 2 2 4" xfId="11139"/>
    <cellStyle name="Input 12 4 2 3 2 3" xfId="11140"/>
    <cellStyle name="Input 12 4 2 3 2 3 2" xfId="11141"/>
    <cellStyle name="Input 12 4 2 3 2 3 2 2" xfId="11142"/>
    <cellStyle name="Input 12 4 2 3 2 3 3" xfId="11143"/>
    <cellStyle name="Input 12 4 2 3 2 4" xfId="11144"/>
    <cellStyle name="Input 12 4 2 3 2 4 2" xfId="11145"/>
    <cellStyle name="Input 12 4 2 3 2 5" xfId="11146"/>
    <cellStyle name="Input 12 4 2 3 3" xfId="11147"/>
    <cellStyle name="Input 12 4 2 3 3 2" xfId="11148"/>
    <cellStyle name="Input 12 4 2 3 3 2 2" xfId="11149"/>
    <cellStyle name="Input 12 4 2 3 3 2 2 2" xfId="11150"/>
    <cellStyle name="Input 12 4 2 3 3 2 3" xfId="11151"/>
    <cellStyle name="Input 12 4 2 3 3 3" xfId="11152"/>
    <cellStyle name="Input 12 4 2 3 3 3 2" xfId="11153"/>
    <cellStyle name="Input 12 4 2 3 3 4" xfId="11154"/>
    <cellStyle name="Input 12 4 2 3 4" xfId="11155"/>
    <cellStyle name="Input 12 4 2 3 4 2" xfId="11156"/>
    <cellStyle name="Input 12 4 2 3 4 2 2" xfId="11157"/>
    <cellStyle name="Input 12 4 2 3 4 3" xfId="11158"/>
    <cellStyle name="Input 12 4 2 3 5" xfId="11159"/>
    <cellStyle name="Input 12 4 2 3 5 2" xfId="11160"/>
    <cellStyle name="Input 12 4 2 3 5 2 2" xfId="11161"/>
    <cellStyle name="Input 12 4 2 3 5 3" xfId="11162"/>
    <cellStyle name="Input 12 4 2 3 5 3 2" xfId="11163"/>
    <cellStyle name="Input 12 4 2 3 5 4" xfId="11164"/>
    <cellStyle name="Input 12 4 2 3 6" xfId="11165"/>
    <cellStyle name="Input 12 4 2 3 6 2" xfId="11166"/>
    <cellStyle name="Input 12 4 2 3 7" xfId="11167"/>
    <cellStyle name="Input 12 4 2 3 7 2" xfId="11168"/>
    <cellStyle name="Input 12 4 2 3 8" xfId="11169"/>
    <cellStyle name="Input 12 4 2 3 8 2" xfId="11170"/>
    <cellStyle name="Input 12 4 2 3 9" xfId="11171"/>
    <cellStyle name="Input 12 4 2 4" xfId="11172"/>
    <cellStyle name="Input 12 4 2 4 2" xfId="11173"/>
    <cellStyle name="Input 12 4 2 4 2 2" xfId="11174"/>
    <cellStyle name="Input 12 4 2 4 2 2 2" xfId="11175"/>
    <cellStyle name="Input 12 4 2 4 2 2 2 2" xfId="11176"/>
    <cellStyle name="Input 12 4 2 4 2 2 3" xfId="11177"/>
    <cellStyle name="Input 12 4 2 4 2 3" xfId="11178"/>
    <cellStyle name="Input 12 4 2 4 2 3 2" xfId="11179"/>
    <cellStyle name="Input 12 4 2 4 2 4" xfId="11180"/>
    <cellStyle name="Input 12 4 2 4 3" xfId="11181"/>
    <cellStyle name="Input 12 4 2 4 3 2" xfId="11182"/>
    <cellStyle name="Input 12 4 2 4 3 2 2" xfId="11183"/>
    <cellStyle name="Input 12 4 2 4 3 3" xfId="11184"/>
    <cellStyle name="Input 12 4 2 4 4" xfId="11185"/>
    <cellStyle name="Input 12 4 2 4 4 2" xfId="11186"/>
    <cellStyle name="Input 12 4 2 4 5" xfId="11187"/>
    <cellStyle name="Input 12 4 2 5" xfId="11188"/>
    <cellStyle name="Input 12 4 2 5 2" xfId="11189"/>
    <cellStyle name="Input 12 4 2 5 2 2" xfId="11190"/>
    <cellStyle name="Input 12 4 2 5 2 2 2" xfId="11191"/>
    <cellStyle name="Input 12 4 2 5 2 3" xfId="11192"/>
    <cellStyle name="Input 12 4 2 5 3" xfId="11193"/>
    <cellStyle name="Input 12 4 2 5 3 2" xfId="11194"/>
    <cellStyle name="Input 12 4 2 5 4" xfId="11195"/>
    <cellStyle name="Input 12 4 2 6" xfId="11196"/>
    <cellStyle name="Input 12 4 2 6 2" xfId="11197"/>
    <cellStyle name="Input 12 4 2 6 2 2" xfId="11198"/>
    <cellStyle name="Input 12 4 2 6 3" xfId="11199"/>
    <cellStyle name="Input 12 4 2 7" xfId="11200"/>
    <cellStyle name="Input 12 4 2 7 2" xfId="11201"/>
    <cellStyle name="Input 12 4 2 7 2 2" xfId="11202"/>
    <cellStyle name="Input 12 4 2 7 3" xfId="11203"/>
    <cellStyle name="Input 12 4 2 7 3 2" xfId="11204"/>
    <cellStyle name="Input 12 4 2 7 4" xfId="11205"/>
    <cellStyle name="Input 12 4 2 8" xfId="11206"/>
    <cellStyle name="Input 12 4 2 8 2" xfId="11207"/>
    <cellStyle name="Input 12 4 2 9" xfId="11208"/>
    <cellStyle name="Input 12 4 2 9 2" xfId="11209"/>
    <cellStyle name="Input 12 4 3" xfId="11210"/>
    <cellStyle name="Input 12 4 3 2" xfId="11211"/>
    <cellStyle name="Input 12 4 3 2 2" xfId="11212"/>
    <cellStyle name="Input 12 4 3 2 2 2" xfId="11213"/>
    <cellStyle name="Input 12 4 3 2 2 2 2" xfId="11214"/>
    <cellStyle name="Input 12 4 3 2 2 2 2 2" xfId="11215"/>
    <cellStyle name="Input 12 4 3 2 2 2 3" xfId="11216"/>
    <cellStyle name="Input 12 4 3 2 2 3" xfId="11217"/>
    <cellStyle name="Input 12 4 3 2 2 3 2" xfId="11218"/>
    <cellStyle name="Input 12 4 3 2 2 4" xfId="11219"/>
    <cellStyle name="Input 12 4 3 2 3" xfId="11220"/>
    <cellStyle name="Input 12 4 3 2 3 2" xfId="11221"/>
    <cellStyle name="Input 12 4 3 2 3 2 2" xfId="11222"/>
    <cellStyle name="Input 12 4 3 2 3 3" xfId="11223"/>
    <cellStyle name="Input 12 4 3 2 4" xfId="11224"/>
    <cellStyle name="Input 12 4 3 2 4 2" xfId="11225"/>
    <cellStyle name="Input 12 4 3 2 5" xfId="11226"/>
    <cellStyle name="Input 12 4 3 3" xfId="11227"/>
    <cellStyle name="Input 12 4 3 3 2" xfId="11228"/>
    <cellStyle name="Input 12 4 3 3 2 2" xfId="11229"/>
    <cellStyle name="Input 12 4 3 3 2 2 2" xfId="11230"/>
    <cellStyle name="Input 12 4 3 3 2 3" xfId="11231"/>
    <cellStyle name="Input 12 4 3 3 3" xfId="11232"/>
    <cellStyle name="Input 12 4 3 3 3 2" xfId="11233"/>
    <cellStyle name="Input 12 4 3 3 4" xfId="11234"/>
    <cellStyle name="Input 12 4 3 4" xfId="11235"/>
    <cellStyle name="Input 12 4 3 4 2" xfId="11236"/>
    <cellStyle name="Input 12 4 3 4 2 2" xfId="11237"/>
    <cellStyle name="Input 12 4 3 4 3" xfId="11238"/>
    <cellStyle name="Input 12 4 3 5" xfId="11239"/>
    <cellStyle name="Input 12 4 3 5 2" xfId="11240"/>
    <cellStyle name="Input 12 4 3 5 2 2" xfId="11241"/>
    <cellStyle name="Input 12 4 3 5 3" xfId="11242"/>
    <cellStyle name="Input 12 4 3 5 3 2" xfId="11243"/>
    <cellStyle name="Input 12 4 3 5 4" xfId="11244"/>
    <cellStyle name="Input 12 4 3 6" xfId="11245"/>
    <cellStyle name="Input 12 4 3 6 2" xfId="11246"/>
    <cellStyle name="Input 12 4 3 7" xfId="11247"/>
    <cellStyle name="Input 12 4 3 7 2" xfId="11248"/>
    <cellStyle name="Input 12 4 3 8" xfId="11249"/>
    <cellStyle name="Input 12 4 3 8 2" xfId="11250"/>
    <cellStyle name="Input 12 4 3 9" xfId="11251"/>
    <cellStyle name="Input 12 5" xfId="11252"/>
    <cellStyle name="Input 12 5 10" xfId="11253"/>
    <cellStyle name="Input 12 5 10 2" xfId="11254"/>
    <cellStyle name="Input 12 5 11" xfId="11255"/>
    <cellStyle name="Input 12 5 2" xfId="11256"/>
    <cellStyle name="Input 12 5 2 10" xfId="11257"/>
    <cellStyle name="Input 12 5 2 2" xfId="11258"/>
    <cellStyle name="Input 12 5 2 2 2" xfId="11259"/>
    <cellStyle name="Input 12 5 2 2 2 2" xfId="11260"/>
    <cellStyle name="Input 12 5 2 2 2 2 2" xfId="11261"/>
    <cellStyle name="Input 12 5 2 2 2 2 2 2" xfId="11262"/>
    <cellStyle name="Input 12 5 2 2 2 2 2 2 2" xfId="11263"/>
    <cellStyle name="Input 12 5 2 2 2 2 2 3" xfId="11264"/>
    <cellStyle name="Input 12 5 2 2 2 2 3" xfId="11265"/>
    <cellStyle name="Input 12 5 2 2 2 2 3 2" xfId="11266"/>
    <cellStyle name="Input 12 5 2 2 2 2 4" xfId="11267"/>
    <cellStyle name="Input 12 5 2 2 2 3" xfId="11268"/>
    <cellStyle name="Input 12 5 2 2 2 3 2" xfId="11269"/>
    <cellStyle name="Input 12 5 2 2 2 3 2 2" xfId="11270"/>
    <cellStyle name="Input 12 5 2 2 2 3 3" xfId="11271"/>
    <cellStyle name="Input 12 5 2 2 2 4" xfId="11272"/>
    <cellStyle name="Input 12 5 2 2 2 4 2" xfId="11273"/>
    <cellStyle name="Input 12 5 2 2 2 5" xfId="11274"/>
    <cellStyle name="Input 12 5 2 2 3" xfId="11275"/>
    <cellStyle name="Input 12 5 2 2 3 2" xfId="11276"/>
    <cellStyle name="Input 12 5 2 2 3 2 2" xfId="11277"/>
    <cellStyle name="Input 12 5 2 2 3 2 2 2" xfId="11278"/>
    <cellStyle name="Input 12 5 2 2 3 2 3" xfId="11279"/>
    <cellStyle name="Input 12 5 2 2 3 3" xfId="11280"/>
    <cellStyle name="Input 12 5 2 2 3 3 2" xfId="11281"/>
    <cellStyle name="Input 12 5 2 2 3 4" xfId="11282"/>
    <cellStyle name="Input 12 5 2 2 4" xfId="11283"/>
    <cellStyle name="Input 12 5 2 2 4 2" xfId="11284"/>
    <cellStyle name="Input 12 5 2 2 4 2 2" xfId="11285"/>
    <cellStyle name="Input 12 5 2 2 4 3" xfId="11286"/>
    <cellStyle name="Input 12 5 2 2 5" xfId="11287"/>
    <cellStyle name="Input 12 5 2 2 5 2" xfId="11288"/>
    <cellStyle name="Input 12 5 2 2 5 2 2" xfId="11289"/>
    <cellStyle name="Input 12 5 2 2 5 3" xfId="11290"/>
    <cellStyle name="Input 12 5 2 2 5 3 2" xfId="11291"/>
    <cellStyle name="Input 12 5 2 2 5 4" xfId="11292"/>
    <cellStyle name="Input 12 5 2 2 6" xfId="11293"/>
    <cellStyle name="Input 12 5 2 2 6 2" xfId="11294"/>
    <cellStyle name="Input 12 5 2 2 7" xfId="11295"/>
    <cellStyle name="Input 12 5 2 2 7 2" xfId="11296"/>
    <cellStyle name="Input 12 5 2 2 8" xfId="11297"/>
    <cellStyle name="Input 12 5 2 2 8 2" xfId="11298"/>
    <cellStyle name="Input 12 5 2 2 9" xfId="11299"/>
    <cellStyle name="Input 12 5 2 3" xfId="11300"/>
    <cellStyle name="Input 12 5 2 3 2" xfId="11301"/>
    <cellStyle name="Input 12 5 2 3 2 2" xfId="11302"/>
    <cellStyle name="Input 12 5 2 3 2 2 2" xfId="11303"/>
    <cellStyle name="Input 12 5 2 3 2 2 2 2" xfId="11304"/>
    <cellStyle name="Input 12 5 2 3 2 2 3" xfId="11305"/>
    <cellStyle name="Input 12 5 2 3 2 3" xfId="11306"/>
    <cellStyle name="Input 12 5 2 3 2 3 2" xfId="11307"/>
    <cellStyle name="Input 12 5 2 3 2 4" xfId="11308"/>
    <cellStyle name="Input 12 5 2 3 3" xfId="11309"/>
    <cellStyle name="Input 12 5 2 3 3 2" xfId="11310"/>
    <cellStyle name="Input 12 5 2 3 3 2 2" xfId="11311"/>
    <cellStyle name="Input 12 5 2 3 3 3" xfId="11312"/>
    <cellStyle name="Input 12 5 2 3 4" xfId="11313"/>
    <cellStyle name="Input 12 5 2 3 4 2" xfId="11314"/>
    <cellStyle name="Input 12 5 2 3 5" xfId="11315"/>
    <cellStyle name="Input 12 5 2 4" xfId="11316"/>
    <cellStyle name="Input 12 5 2 4 2" xfId="11317"/>
    <cellStyle name="Input 12 5 2 4 2 2" xfId="11318"/>
    <cellStyle name="Input 12 5 2 4 2 2 2" xfId="11319"/>
    <cellStyle name="Input 12 5 2 4 2 3" xfId="11320"/>
    <cellStyle name="Input 12 5 2 4 3" xfId="11321"/>
    <cellStyle name="Input 12 5 2 4 3 2" xfId="11322"/>
    <cellStyle name="Input 12 5 2 4 4" xfId="11323"/>
    <cellStyle name="Input 12 5 2 5" xfId="11324"/>
    <cellStyle name="Input 12 5 2 5 2" xfId="11325"/>
    <cellStyle name="Input 12 5 2 5 2 2" xfId="11326"/>
    <cellStyle name="Input 12 5 2 5 3" xfId="11327"/>
    <cellStyle name="Input 12 5 2 6" xfId="11328"/>
    <cellStyle name="Input 12 5 2 6 2" xfId="11329"/>
    <cellStyle name="Input 12 5 2 6 2 2" xfId="11330"/>
    <cellStyle name="Input 12 5 2 6 3" xfId="11331"/>
    <cellStyle name="Input 12 5 2 6 3 2" xfId="11332"/>
    <cellStyle name="Input 12 5 2 6 4" xfId="11333"/>
    <cellStyle name="Input 12 5 2 7" xfId="11334"/>
    <cellStyle name="Input 12 5 2 7 2" xfId="11335"/>
    <cellStyle name="Input 12 5 2 8" xfId="11336"/>
    <cellStyle name="Input 12 5 2 8 2" xfId="11337"/>
    <cellStyle name="Input 12 5 2 9" xfId="11338"/>
    <cellStyle name="Input 12 5 2 9 2" xfId="11339"/>
    <cellStyle name="Input 12 5 3" xfId="11340"/>
    <cellStyle name="Input 12 5 3 2" xfId="11341"/>
    <cellStyle name="Input 12 5 3 2 2" xfId="11342"/>
    <cellStyle name="Input 12 5 3 2 2 2" xfId="11343"/>
    <cellStyle name="Input 12 5 3 2 2 2 2" xfId="11344"/>
    <cellStyle name="Input 12 5 3 2 2 2 2 2" xfId="11345"/>
    <cellStyle name="Input 12 5 3 2 2 2 3" xfId="11346"/>
    <cellStyle name="Input 12 5 3 2 2 3" xfId="11347"/>
    <cellStyle name="Input 12 5 3 2 2 3 2" xfId="11348"/>
    <cellStyle name="Input 12 5 3 2 2 4" xfId="11349"/>
    <cellStyle name="Input 12 5 3 2 3" xfId="11350"/>
    <cellStyle name="Input 12 5 3 2 3 2" xfId="11351"/>
    <cellStyle name="Input 12 5 3 2 3 2 2" xfId="11352"/>
    <cellStyle name="Input 12 5 3 2 3 3" xfId="11353"/>
    <cellStyle name="Input 12 5 3 2 4" xfId="11354"/>
    <cellStyle name="Input 12 5 3 2 4 2" xfId="11355"/>
    <cellStyle name="Input 12 5 3 2 5" xfId="11356"/>
    <cellStyle name="Input 12 5 3 3" xfId="11357"/>
    <cellStyle name="Input 12 5 3 3 2" xfId="11358"/>
    <cellStyle name="Input 12 5 3 3 2 2" xfId="11359"/>
    <cellStyle name="Input 12 5 3 3 2 2 2" xfId="11360"/>
    <cellStyle name="Input 12 5 3 3 2 3" xfId="11361"/>
    <cellStyle name="Input 12 5 3 3 3" xfId="11362"/>
    <cellStyle name="Input 12 5 3 3 3 2" xfId="11363"/>
    <cellStyle name="Input 12 5 3 3 4" xfId="11364"/>
    <cellStyle name="Input 12 5 3 4" xfId="11365"/>
    <cellStyle name="Input 12 5 3 4 2" xfId="11366"/>
    <cellStyle name="Input 12 5 3 4 2 2" xfId="11367"/>
    <cellStyle name="Input 12 5 3 4 3" xfId="11368"/>
    <cellStyle name="Input 12 5 3 5" xfId="11369"/>
    <cellStyle name="Input 12 5 3 5 2" xfId="11370"/>
    <cellStyle name="Input 12 5 3 5 2 2" xfId="11371"/>
    <cellStyle name="Input 12 5 3 5 3" xfId="11372"/>
    <cellStyle name="Input 12 5 3 5 3 2" xfId="11373"/>
    <cellStyle name="Input 12 5 3 5 4" xfId="11374"/>
    <cellStyle name="Input 12 5 3 6" xfId="11375"/>
    <cellStyle name="Input 12 5 3 6 2" xfId="11376"/>
    <cellStyle name="Input 12 5 3 7" xfId="11377"/>
    <cellStyle name="Input 12 5 3 7 2" xfId="11378"/>
    <cellStyle name="Input 12 5 3 8" xfId="11379"/>
    <cellStyle name="Input 12 5 3 8 2" xfId="11380"/>
    <cellStyle name="Input 12 5 3 9" xfId="11381"/>
    <cellStyle name="Input 12 5 4" xfId="11382"/>
    <cellStyle name="Input 12 5 4 2" xfId="11383"/>
    <cellStyle name="Input 12 5 4 2 2" xfId="11384"/>
    <cellStyle name="Input 12 5 4 2 2 2" xfId="11385"/>
    <cellStyle name="Input 12 5 4 2 2 2 2" xfId="11386"/>
    <cellStyle name="Input 12 5 4 2 2 3" xfId="11387"/>
    <cellStyle name="Input 12 5 4 2 3" xfId="11388"/>
    <cellStyle name="Input 12 5 4 2 3 2" xfId="11389"/>
    <cellStyle name="Input 12 5 4 2 4" xfId="11390"/>
    <cellStyle name="Input 12 5 4 3" xfId="11391"/>
    <cellStyle name="Input 12 5 4 3 2" xfId="11392"/>
    <cellStyle name="Input 12 5 4 3 2 2" xfId="11393"/>
    <cellStyle name="Input 12 5 4 3 3" xfId="11394"/>
    <cellStyle name="Input 12 5 4 4" xfId="11395"/>
    <cellStyle name="Input 12 5 4 4 2" xfId="11396"/>
    <cellStyle name="Input 12 5 4 5" xfId="11397"/>
    <cellStyle name="Input 12 5 5" xfId="11398"/>
    <cellStyle name="Input 12 5 5 2" xfId="11399"/>
    <cellStyle name="Input 12 5 5 2 2" xfId="11400"/>
    <cellStyle name="Input 12 5 5 2 2 2" xfId="11401"/>
    <cellStyle name="Input 12 5 5 2 3" xfId="11402"/>
    <cellStyle name="Input 12 5 5 3" xfId="11403"/>
    <cellStyle name="Input 12 5 5 3 2" xfId="11404"/>
    <cellStyle name="Input 12 5 5 4" xfId="11405"/>
    <cellStyle name="Input 12 5 6" xfId="11406"/>
    <cellStyle name="Input 12 5 6 2" xfId="11407"/>
    <cellStyle name="Input 12 5 6 2 2" xfId="11408"/>
    <cellStyle name="Input 12 5 6 3" xfId="11409"/>
    <cellStyle name="Input 12 5 7" xfId="11410"/>
    <cellStyle name="Input 12 5 7 2" xfId="11411"/>
    <cellStyle name="Input 12 5 7 2 2" xfId="11412"/>
    <cellStyle name="Input 12 5 7 3" xfId="11413"/>
    <cellStyle name="Input 12 5 7 3 2" xfId="11414"/>
    <cellStyle name="Input 12 5 7 4" xfId="11415"/>
    <cellStyle name="Input 12 5 8" xfId="11416"/>
    <cellStyle name="Input 12 5 8 2" xfId="11417"/>
    <cellStyle name="Input 12 5 9" xfId="11418"/>
    <cellStyle name="Input 12 5 9 2" xfId="11419"/>
    <cellStyle name="Input 12 6" xfId="11420"/>
    <cellStyle name="Input 12 6 10" xfId="11421"/>
    <cellStyle name="Input 12 6 10 2" xfId="11422"/>
    <cellStyle name="Input 12 6 11" xfId="11423"/>
    <cellStyle name="Input 12 6 2" xfId="11424"/>
    <cellStyle name="Input 12 6 2 2" xfId="11425"/>
    <cellStyle name="Input 12 6 2 2 2" xfId="11426"/>
    <cellStyle name="Input 12 6 2 2 2 2" xfId="11427"/>
    <cellStyle name="Input 12 6 2 2 2 2 2" xfId="11428"/>
    <cellStyle name="Input 12 6 2 2 2 2 2 2" xfId="11429"/>
    <cellStyle name="Input 12 6 2 2 2 2 3" xfId="11430"/>
    <cellStyle name="Input 12 6 2 2 2 3" xfId="11431"/>
    <cellStyle name="Input 12 6 2 2 2 3 2" xfId="11432"/>
    <cellStyle name="Input 12 6 2 2 2 4" xfId="11433"/>
    <cellStyle name="Input 12 6 2 2 3" xfId="11434"/>
    <cellStyle name="Input 12 6 2 2 3 2" xfId="11435"/>
    <cellStyle name="Input 12 6 2 2 3 2 2" xfId="11436"/>
    <cellStyle name="Input 12 6 2 2 3 3" xfId="11437"/>
    <cellStyle name="Input 12 6 2 2 4" xfId="11438"/>
    <cellStyle name="Input 12 6 2 2 4 2" xfId="11439"/>
    <cellStyle name="Input 12 6 2 2 5" xfId="11440"/>
    <cellStyle name="Input 12 6 2 3" xfId="11441"/>
    <cellStyle name="Input 12 6 2 3 2" xfId="11442"/>
    <cellStyle name="Input 12 6 2 3 2 2" xfId="11443"/>
    <cellStyle name="Input 12 6 2 3 2 2 2" xfId="11444"/>
    <cellStyle name="Input 12 6 2 3 2 3" xfId="11445"/>
    <cellStyle name="Input 12 6 2 3 3" xfId="11446"/>
    <cellStyle name="Input 12 6 2 3 3 2" xfId="11447"/>
    <cellStyle name="Input 12 6 2 3 4" xfId="11448"/>
    <cellStyle name="Input 12 6 2 4" xfId="11449"/>
    <cellStyle name="Input 12 6 2 4 2" xfId="11450"/>
    <cellStyle name="Input 12 6 2 4 2 2" xfId="11451"/>
    <cellStyle name="Input 12 6 2 4 3" xfId="11452"/>
    <cellStyle name="Input 12 6 2 5" xfId="11453"/>
    <cellStyle name="Input 12 6 2 5 2" xfId="11454"/>
    <cellStyle name="Input 12 6 2 5 2 2" xfId="11455"/>
    <cellStyle name="Input 12 6 2 5 3" xfId="11456"/>
    <cellStyle name="Input 12 6 2 5 3 2" xfId="11457"/>
    <cellStyle name="Input 12 6 2 5 4" xfId="11458"/>
    <cellStyle name="Input 12 6 2 6" xfId="11459"/>
    <cellStyle name="Input 12 6 2 6 2" xfId="11460"/>
    <cellStyle name="Input 12 6 2 7" xfId="11461"/>
    <cellStyle name="Input 12 6 2 7 2" xfId="11462"/>
    <cellStyle name="Input 12 6 2 8" xfId="11463"/>
    <cellStyle name="Input 12 6 2 8 2" xfId="11464"/>
    <cellStyle name="Input 12 6 2 9" xfId="11465"/>
    <cellStyle name="Input 12 6 3" xfId="11466"/>
    <cellStyle name="Input 12 6 3 2" xfId="11467"/>
    <cellStyle name="Input 12 6 3 2 2" xfId="11468"/>
    <cellStyle name="Input 12 6 3 2 2 2" xfId="11469"/>
    <cellStyle name="Input 12 6 3 2 2 2 2" xfId="11470"/>
    <cellStyle name="Input 12 6 3 2 2 2 2 2" xfId="11471"/>
    <cellStyle name="Input 12 6 3 2 2 2 3" xfId="11472"/>
    <cellStyle name="Input 12 6 3 2 2 3" xfId="11473"/>
    <cellStyle name="Input 12 6 3 2 2 3 2" xfId="11474"/>
    <cellStyle name="Input 12 6 3 2 2 4" xfId="11475"/>
    <cellStyle name="Input 12 6 3 2 3" xfId="11476"/>
    <cellStyle name="Input 12 6 3 2 3 2" xfId="11477"/>
    <cellStyle name="Input 12 6 3 2 3 2 2" xfId="11478"/>
    <cellStyle name="Input 12 6 3 2 3 3" xfId="11479"/>
    <cellStyle name="Input 12 6 3 2 4" xfId="11480"/>
    <cellStyle name="Input 12 6 3 2 4 2" xfId="11481"/>
    <cellStyle name="Input 12 6 3 2 5" xfId="11482"/>
    <cellStyle name="Input 12 6 3 3" xfId="11483"/>
    <cellStyle name="Input 12 6 3 3 2" xfId="11484"/>
    <cellStyle name="Input 12 6 3 3 2 2" xfId="11485"/>
    <cellStyle name="Input 12 6 3 3 2 2 2" xfId="11486"/>
    <cellStyle name="Input 12 6 3 3 2 3" xfId="11487"/>
    <cellStyle name="Input 12 6 3 3 3" xfId="11488"/>
    <cellStyle name="Input 12 6 3 3 3 2" xfId="11489"/>
    <cellStyle name="Input 12 6 3 3 4" xfId="11490"/>
    <cellStyle name="Input 12 6 3 4" xfId="11491"/>
    <cellStyle name="Input 12 6 3 4 2" xfId="11492"/>
    <cellStyle name="Input 12 6 3 4 2 2" xfId="11493"/>
    <cellStyle name="Input 12 6 3 4 3" xfId="11494"/>
    <cellStyle name="Input 12 6 3 5" xfId="11495"/>
    <cellStyle name="Input 12 6 3 5 2" xfId="11496"/>
    <cellStyle name="Input 12 6 3 5 2 2" xfId="11497"/>
    <cellStyle name="Input 12 6 3 5 3" xfId="11498"/>
    <cellStyle name="Input 12 6 3 5 3 2" xfId="11499"/>
    <cellStyle name="Input 12 6 3 5 4" xfId="11500"/>
    <cellStyle name="Input 12 6 3 6" xfId="11501"/>
    <cellStyle name="Input 12 6 3 6 2" xfId="11502"/>
    <cellStyle name="Input 12 6 3 7" xfId="11503"/>
    <cellStyle name="Input 12 6 3 7 2" xfId="11504"/>
    <cellStyle name="Input 12 6 3 8" xfId="11505"/>
    <cellStyle name="Input 12 6 3 8 2" xfId="11506"/>
    <cellStyle name="Input 12 6 3 9" xfId="11507"/>
    <cellStyle name="Input 12 6 4" xfId="11508"/>
    <cellStyle name="Input 12 6 4 2" xfId="11509"/>
    <cellStyle name="Input 12 6 4 2 2" xfId="11510"/>
    <cellStyle name="Input 12 6 4 2 2 2" xfId="11511"/>
    <cellStyle name="Input 12 6 4 2 2 2 2" xfId="11512"/>
    <cellStyle name="Input 12 6 4 2 2 3" xfId="11513"/>
    <cellStyle name="Input 12 6 4 2 3" xfId="11514"/>
    <cellStyle name="Input 12 6 4 2 3 2" xfId="11515"/>
    <cellStyle name="Input 12 6 4 2 4" xfId="11516"/>
    <cellStyle name="Input 12 6 4 3" xfId="11517"/>
    <cellStyle name="Input 12 6 4 3 2" xfId="11518"/>
    <cellStyle name="Input 12 6 4 3 2 2" xfId="11519"/>
    <cellStyle name="Input 12 6 4 3 3" xfId="11520"/>
    <cellStyle name="Input 12 6 4 4" xfId="11521"/>
    <cellStyle name="Input 12 6 4 4 2" xfId="11522"/>
    <cellStyle name="Input 12 6 4 5" xfId="11523"/>
    <cellStyle name="Input 12 6 5" xfId="11524"/>
    <cellStyle name="Input 12 6 5 2" xfId="11525"/>
    <cellStyle name="Input 12 6 5 2 2" xfId="11526"/>
    <cellStyle name="Input 12 6 5 2 2 2" xfId="11527"/>
    <cellStyle name="Input 12 6 5 2 3" xfId="11528"/>
    <cellStyle name="Input 12 6 5 3" xfId="11529"/>
    <cellStyle name="Input 12 6 5 3 2" xfId="11530"/>
    <cellStyle name="Input 12 6 5 4" xfId="11531"/>
    <cellStyle name="Input 12 6 6" xfId="11532"/>
    <cellStyle name="Input 12 6 6 2" xfId="11533"/>
    <cellStyle name="Input 12 6 6 2 2" xfId="11534"/>
    <cellStyle name="Input 12 6 6 3" xfId="11535"/>
    <cellStyle name="Input 12 6 7" xfId="11536"/>
    <cellStyle name="Input 12 6 7 2" xfId="11537"/>
    <cellStyle name="Input 12 6 7 2 2" xfId="11538"/>
    <cellStyle name="Input 12 6 7 3" xfId="11539"/>
    <cellStyle name="Input 12 6 7 3 2" xfId="11540"/>
    <cellStyle name="Input 12 6 7 4" xfId="11541"/>
    <cellStyle name="Input 12 6 8" xfId="11542"/>
    <cellStyle name="Input 12 6 8 2" xfId="11543"/>
    <cellStyle name="Input 12 6 9" xfId="11544"/>
    <cellStyle name="Input 12 6 9 2" xfId="11545"/>
    <cellStyle name="Input 12 7" xfId="11546"/>
    <cellStyle name="Input 12 8" xfId="11547"/>
    <cellStyle name="Input 13" xfId="11548"/>
    <cellStyle name="Input 13 2" xfId="11549"/>
    <cellStyle name="Input 13 2 2" xfId="11550"/>
    <cellStyle name="Input 13 2 2 10" xfId="11551"/>
    <cellStyle name="Input 13 2 2 10 2" xfId="11552"/>
    <cellStyle name="Input 13 2 2 11" xfId="11553"/>
    <cellStyle name="Input 13 2 2 2" xfId="11554"/>
    <cellStyle name="Input 13 2 2 2 2" xfId="11555"/>
    <cellStyle name="Input 13 2 2 2 2 2" xfId="11556"/>
    <cellStyle name="Input 13 2 2 2 2 2 2" xfId="11557"/>
    <cellStyle name="Input 13 2 2 2 2 2 2 2" xfId="11558"/>
    <cellStyle name="Input 13 2 2 2 2 2 2 2 2" xfId="11559"/>
    <cellStyle name="Input 13 2 2 2 2 2 2 3" xfId="11560"/>
    <cellStyle name="Input 13 2 2 2 2 2 3" xfId="11561"/>
    <cellStyle name="Input 13 2 2 2 2 2 3 2" xfId="11562"/>
    <cellStyle name="Input 13 2 2 2 2 2 4" xfId="11563"/>
    <cellStyle name="Input 13 2 2 2 2 3" xfId="11564"/>
    <cellStyle name="Input 13 2 2 2 2 3 2" xfId="11565"/>
    <cellStyle name="Input 13 2 2 2 2 3 2 2" xfId="11566"/>
    <cellStyle name="Input 13 2 2 2 2 3 3" xfId="11567"/>
    <cellStyle name="Input 13 2 2 2 2 4" xfId="11568"/>
    <cellStyle name="Input 13 2 2 2 2 4 2" xfId="11569"/>
    <cellStyle name="Input 13 2 2 2 2 5" xfId="11570"/>
    <cellStyle name="Input 13 2 2 2 3" xfId="11571"/>
    <cellStyle name="Input 13 2 2 2 3 2" xfId="11572"/>
    <cellStyle name="Input 13 2 2 2 3 2 2" xfId="11573"/>
    <cellStyle name="Input 13 2 2 2 3 2 2 2" xfId="11574"/>
    <cellStyle name="Input 13 2 2 2 3 2 3" xfId="11575"/>
    <cellStyle name="Input 13 2 2 2 3 3" xfId="11576"/>
    <cellStyle name="Input 13 2 2 2 3 3 2" xfId="11577"/>
    <cellStyle name="Input 13 2 2 2 3 4" xfId="11578"/>
    <cellStyle name="Input 13 2 2 2 4" xfId="11579"/>
    <cellStyle name="Input 13 2 2 2 4 2" xfId="11580"/>
    <cellStyle name="Input 13 2 2 2 4 2 2" xfId="11581"/>
    <cellStyle name="Input 13 2 2 2 4 3" xfId="11582"/>
    <cellStyle name="Input 13 2 2 2 5" xfId="11583"/>
    <cellStyle name="Input 13 2 2 2 5 2" xfId="11584"/>
    <cellStyle name="Input 13 2 2 2 5 2 2" xfId="11585"/>
    <cellStyle name="Input 13 2 2 2 5 3" xfId="11586"/>
    <cellStyle name="Input 13 2 2 2 5 3 2" xfId="11587"/>
    <cellStyle name="Input 13 2 2 2 5 4" xfId="11588"/>
    <cellStyle name="Input 13 2 2 2 6" xfId="11589"/>
    <cellStyle name="Input 13 2 2 2 6 2" xfId="11590"/>
    <cellStyle name="Input 13 2 2 2 7" xfId="11591"/>
    <cellStyle name="Input 13 2 2 2 7 2" xfId="11592"/>
    <cellStyle name="Input 13 2 2 2 8" xfId="11593"/>
    <cellStyle name="Input 13 2 2 2 8 2" xfId="11594"/>
    <cellStyle name="Input 13 2 2 2 9" xfId="11595"/>
    <cellStyle name="Input 13 2 2 3" xfId="11596"/>
    <cellStyle name="Input 13 2 2 3 2" xfId="11597"/>
    <cellStyle name="Input 13 2 2 3 2 2" xfId="11598"/>
    <cellStyle name="Input 13 2 2 3 2 2 2" xfId="11599"/>
    <cellStyle name="Input 13 2 2 3 2 2 2 2" xfId="11600"/>
    <cellStyle name="Input 13 2 2 3 2 2 2 2 2" xfId="11601"/>
    <cellStyle name="Input 13 2 2 3 2 2 2 3" xfId="11602"/>
    <cellStyle name="Input 13 2 2 3 2 2 3" xfId="11603"/>
    <cellStyle name="Input 13 2 2 3 2 2 3 2" xfId="11604"/>
    <cellStyle name="Input 13 2 2 3 2 2 4" xfId="11605"/>
    <cellStyle name="Input 13 2 2 3 2 3" xfId="11606"/>
    <cellStyle name="Input 13 2 2 3 2 3 2" xfId="11607"/>
    <cellStyle name="Input 13 2 2 3 2 3 2 2" xfId="11608"/>
    <cellStyle name="Input 13 2 2 3 2 3 3" xfId="11609"/>
    <cellStyle name="Input 13 2 2 3 2 4" xfId="11610"/>
    <cellStyle name="Input 13 2 2 3 2 4 2" xfId="11611"/>
    <cellStyle name="Input 13 2 2 3 2 5" xfId="11612"/>
    <cellStyle name="Input 13 2 2 3 3" xfId="11613"/>
    <cellStyle name="Input 13 2 2 3 3 2" xfId="11614"/>
    <cellStyle name="Input 13 2 2 3 3 2 2" xfId="11615"/>
    <cellStyle name="Input 13 2 2 3 3 2 2 2" xfId="11616"/>
    <cellStyle name="Input 13 2 2 3 3 2 3" xfId="11617"/>
    <cellStyle name="Input 13 2 2 3 3 3" xfId="11618"/>
    <cellStyle name="Input 13 2 2 3 3 3 2" xfId="11619"/>
    <cellStyle name="Input 13 2 2 3 3 4" xfId="11620"/>
    <cellStyle name="Input 13 2 2 3 4" xfId="11621"/>
    <cellStyle name="Input 13 2 2 3 4 2" xfId="11622"/>
    <cellStyle name="Input 13 2 2 3 4 2 2" xfId="11623"/>
    <cellStyle name="Input 13 2 2 3 4 3" xfId="11624"/>
    <cellStyle name="Input 13 2 2 3 5" xfId="11625"/>
    <cellStyle name="Input 13 2 2 3 5 2" xfId="11626"/>
    <cellStyle name="Input 13 2 2 3 5 2 2" xfId="11627"/>
    <cellStyle name="Input 13 2 2 3 5 3" xfId="11628"/>
    <cellStyle name="Input 13 2 2 3 5 3 2" xfId="11629"/>
    <cellStyle name="Input 13 2 2 3 5 4" xfId="11630"/>
    <cellStyle name="Input 13 2 2 3 6" xfId="11631"/>
    <cellStyle name="Input 13 2 2 3 6 2" xfId="11632"/>
    <cellStyle name="Input 13 2 2 3 7" xfId="11633"/>
    <cellStyle name="Input 13 2 2 3 7 2" xfId="11634"/>
    <cellStyle name="Input 13 2 2 3 8" xfId="11635"/>
    <cellStyle name="Input 13 2 2 3 8 2" xfId="11636"/>
    <cellStyle name="Input 13 2 2 3 9" xfId="11637"/>
    <cellStyle name="Input 13 2 2 4" xfId="11638"/>
    <cellStyle name="Input 13 2 2 4 2" xfId="11639"/>
    <cellStyle name="Input 13 2 2 4 2 2" xfId="11640"/>
    <cellStyle name="Input 13 2 2 4 2 2 2" xfId="11641"/>
    <cellStyle name="Input 13 2 2 4 2 2 2 2" xfId="11642"/>
    <cellStyle name="Input 13 2 2 4 2 2 3" xfId="11643"/>
    <cellStyle name="Input 13 2 2 4 2 3" xfId="11644"/>
    <cellStyle name="Input 13 2 2 4 2 3 2" xfId="11645"/>
    <cellStyle name="Input 13 2 2 4 2 4" xfId="11646"/>
    <cellStyle name="Input 13 2 2 4 3" xfId="11647"/>
    <cellStyle name="Input 13 2 2 4 3 2" xfId="11648"/>
    <cellStyle name="Input 13 2 2 4 3 2 2" xfId="11649"/>
    <cellStyle name="Input 13 2 2 4 3 3" xfId="11650"/>
    <cellStyle name="Input 13 2 2 4 4" xfId="11651"/>
    <cellStyle name="Input 13 2 2 4 4 2" xfId="11652"/>
    <cellStyle name="Input 13 2 2 4 5" xfId="11653"/>
    <cellStyle name="Input 13 2 2 5" xfId="11654"/>
    <cellStyle name="Input 13 2 2 5 2" xfId="11655"/>
    <cellStyle name="Input 13 2 2 5 2 2" xfId="11656"/>
    <cellStyle name="Input 13 2 2 5 2 2 2" xfId="11657"/>
    <cellStyle name="Input 13 2 2 5 2 3" xfId="11658"/>
    <cellStyle name="Input 13 2 2 5 3" xfId="11659"/>
    <cellStyle name="Input 13 2 2 5 3 2" xfId="11660"/>
    <cellStyle name="Input 13 2 2 5 4" xfId="11661"/>
    <cellStyle name="Input 13 2 2 6" xfId="11662"/>
    <cellStyle name="Input 13 2 2 6 2" xfId="11663"/>
    <cellStyle name="Input 13 2 2 6 2 2" xfId="11664"/>
    <cellStyle name="Input 13 2 2 6 3" xfId="11665"/>
    <cellStyle name="Input 13 2 2 7" xfId="11666"/>
    <cellStyle name="Input 13 2 2 7 2" xfId="11667"/>
    <cellStyle name="Input 13 2 2 7 2 2" xfId="11668"/>
    <cellStyle name="Input 13 2 2 7 3" xfId="11669"/>
    <cellStyle name="Input 13 2 2 7 3 2" xfId="11670"/>
    <cellStyle name="Input 13 2 2 7 4" xfId="11671"/>
    <cellStyle name="Input 13 2 2 8" xfId="11672"/>
    <cellStyle name="Input 13 2 2 8 2" xfId="11673"/>
    <cellStyle name="Input 13 2 2 9" xfId="11674"/>
    <cellStyle name="Input 13 2 2 9 2" xfId="11675"/>
    <cellStyle name="Input 13 2 3" xfId="11676"/>
    <cellStyle name="Input 13 2 3 2" xfId="11677"/>
    <cellStyle name="Input 13 2 3 2 2" xfId="11678"/>
    <cellStyle name="Input 13 2 3 2 2 2" xfId="11679"/>
    <cellStyle name="Input 13 2 3 2 2 2 2" xfId="11680"/>
    <cellStyle name="Input 13 2 3 2 2 2 2 2" xfId="11681"/>
    <cellStyle name="Input 13 2 3 2 2 2 3" xfId="11682"/>
    <cellStyle name="Input 13 2 3 2 2 3" xfId="11683"/>
    <cellStyle name="Input 13 2 3 2 2 3 2" xfId="11684"/>
    <cellStyle name="Input 13 2 3 2 2 4" xfId="11685"/>
    <cellStyle name="Input 13 2 3 2 3" xfId="11686"/>
    <cellStyle name="Input 13 2 3 2 3 2" xfId="11687"/>
    <cellStyle name="Input 13 2 3 2 3 2 2" xfId="11688"/>
    <cellStyle name="Input 13 2 3 2 3 3" xfId="11689"/>
    <cellStyle name="Input 13 2 3 2 4" xfId="11690"/>
    <cellStyle name="Input 13 2 3 2 4 2" xfId="11691"/>
    <cellStyle name="Input 13 2 3 2 5" xfId="11692"/>
    <cellStyle name="Input 13 2 3 3" xfId="11693"/>
    <cellStyle name="Input 13 2 3 3 2" xfId="11694"/>
    <cellStyle name="Input 13 2 3 3 2 2" xfId="11695"/>
    <cellStyle name="Input 13 2 3 3 2 2 2" xfId="11696"/>
    <cellStyle name="Input 13 2 3 3 2 3" xfId="11697"/>
    <cellStyle name="Input 13 2 3 3 3" xfId="11698"/>
    <cellStyle name="Input 13 2 3 3 3 2" xfId="11699"/>
    <cellStyle name="Input 13 2 3 3 4" xfId="11700"/>
    <cellStyle name="Input 13 2 3 4" xfId="11701"/>
    <cellStyle name="Input 13 2 3 4 2" xfId="11702"/>
    <cellStyle name="Input 13 2 3 4 2 2" xfId="11703"/>
    <cellStyle name="Input 13 2 3 4 3" xfId="11704"/>
    <cellStyle name="Input 13 2 3 5" xfId="11705"/>
    <cellStyle name="Input 13 2 3 5 2" xfId="11706"/>
    <cellStyle name="Input 13 2 3 5 2 2" xfId="11707"/>
    <cellStyle name="Input 13 2 3 5 3" xfId="11708"/>
    <cellStyle name="Input 13 2 3 5 3 2" xfId="11709"/>
    <cellStyle name="Input 13 2 3 5 4" xfId="11710"/>
    <cellStyle name="Input 13 2 3 6" xfId="11711"/>
    <cellStyle name="Input 13 2 3 6 2" xfId="11712"/>
    <cellStyle name="Input 13 2 3 7" xfId="11713"/>
    <cellStyle name="Input 13 2 3 7 2" xfId="11714"/>
    <cellStyle name="Input 13 2 3 8" xfId="11715"/>
    <cellStyle name="Input 13 2 3 8 2" xfId="11716"/>
    <cellStyle name="Input 13 2 3 9" xfId="11717"/>
    <cellStyle name="Input 13 3" xfId="11718"/>
    <cellStyle name="Input 13 3 2" xfId="11719"/>
    <cellStyle name="Input 13 3 2 10" xfId="11720"/>
    <cellStyle name="Input 13 3 2 10 2" xfId="11721"/>
    <cellStyle name="Input 13 3 2 11" xfId="11722"/>
    <cellStyle name="Input 13 3 2 2" xfId="11723"/>
    <cellStyle name="Input 13 3 2 2 2" xfId="11724"/>
    <cellStyle name="Input 13 3 2 2 2 2" xfId="11725"/>
    <cellStyle name="Input 13 3 2 2 2 2 2" xfId="11726"/>
    <cellStyle name="Input 13 3 2 2 2 2 2 2" xfId="11727"/>
    <cellStyle name="Input 13 3 2 2 2 2 2 2 2" xfId="11728"/>
    <cellStyle name="Input 13 3 2 2 2 2 2 3" xfId="11729"/>
    <cellStyle name="Input 13 3 2 2 2 2 3" xfId="11730"/>
    <cellStyle name="Input 13 3 2 2 2 2 3 2" xfId="11731"/>
    <cellStyle name="Input 13 3 2 2 2 2 4" xfId="11732"/>
    <cellStyle name="Input 13 3 2 2 2 3" xfId="11733"/>
    <cellStyle name="Input 13 3 2 2 2 3 2" xfId="11734"/>
    <cellStyle name="Input 13 3 2 2 2 3 2 2" xfId="11735"/>
    <cellStyle name="Input 13 3 2 2 2 3 3" xfId="11736"/>
    <cellStyle name="Input 13 3 2 2 2 4" xfId="11737"/>
    <cellStyle name="Input 13 3 2 2 2 4 2" xfId="11738"/>
    <cellStyle name="Input 13 3 2 2 2 5" xfId="11739"/>
    <cellStyle name="Input 13 3 2 2 3" xfId="11740"/>
    <cellStyle name="Input 13 3 2 2 3 2" xfId="11741"/>
    <cellStyle name="Input 13 3 2 2 3 2 2" xfId="11742"/>
    <cellStyle name="Input 13 3 2 2 3 2 2 2" xfId="11743"/>
    <cellStyle name="Input 13 3 2 2 3 2 3" xfId="11744"/>
    <cellStyle name="Input 13 3 2 2 3 3" xfId="11745"/>
    <cellStyle name="Input 13 3 2 2 3 3 2" xfId="11746"/>
    <cellStyle name="Input 13 3 2 2 3 4" xfId="11747"/>
    <cellStyle name="Input 13 3 2 2 4" xfId="11748"/>
    <cellStyle name="Input 13 3 2 2 4 2" xfId="11749"/>
    <cellStyle name="Input 13 3 2 2 4 2 2" xfId="11750"/>
    <cellStyle name="Input 13 3 2 2 4 3" xfId="11751"/>
    <cellStyle name="Input 13 3 2 2 5" xfId="11752"/>
    <cellStyle name="Input 13 3 2 2 5 2" xfId="11753"/>
    <cellStyle name="Input 13 3 2 2 5 2 2" xfId="11754"/>
    <cellStyle name="Input 13 3 2 2 5 3" xfId="11755"/>
    <cellStyle name="Input 13 3 2 2 5 3 2" xfId="11756"/>
    <cellStyle name="Input 13 3 2 2 5 4" xfId="11757"/>
    <cellStyle name="Input 13 3 2 2 6" xfId="11758"/>
    <cellStyle name="Input 13 3 2 2 6 2" xfId="11759"/>
    <cellStyle name="Input 13 3 2 2 7" xfId="11760"/>
    <cellStyle name="Input 13 3 2 2 7 2" xfId="11761"/>
    <cellStyle name="Input 13 3 2 2 8" xfId="11762"/>
    <cellStyle name="Input 13 3 2 2 8 2" xfId="11763"/>
    <cellStyle name="Input 13 3 2 2 9" xfId="11764"/>
    <cellStyle name="Input 13 3 2 3" xfId="11765"/>
    <cellStyle name="Input 13 3 2 3 2" xfId="11766"/>
    <cellStyle name="Input 13 3 2 3 2 2" xfId="11767"/>
    <cellStyle name="Input 13 3 2 3 2 2 2" xfId="11768"/>
    <cellStyle name="Input 13 3 2 3 2 2 2 2" xfId="11769"/>
    <cellStyle name="Input 13 3 2 3 2 2 2 2 2" xfId="11770"/>
    <cellStyle name="Input 13 3 2 3 2 2 2 3" xfId="11771"/>
    <cellStyle name="Input 13 3 2 3 2 2 3" xfId="11772"/>
    <cellStyle name="Input 13 3 2 3 2 2 3 2" xfId="11773"/>
    <cellStyle name="Input 13 3 2 3 2 2 4" xfId="11774"/>
    <cellStyle name="Input 13 3 2 3 2 3" xfId="11775"/>
    <cellStyle name="Input 13 3 2 3 2 3 2" xfId="11776"/>
    <cellStyle name="Input 13 3 2 3 2 3 2 2" xfId="11777"/>
    <cellStyle name="Input 13 3 2 3 2 3 3" xfId="11778"/>
    <cellStyle name="Input 13 3 2 3 2 4" xfId="11779"/>
    <cellStyle name="Input 13 3 2 3 2 4 2" xfId="11780"/>
    <cellStyle name="Input 13 3 2 3 2 5" xfId="11781"/>
    <cellStyle name="Input 13 3 2 3 3" xfId="11782"/>
    <cellStyle name="Input 13 3 2 3 3 2" xfId="11783"/>
    <cellStyle name="Input 13 3 2 3 3 2 2" xfId="11784"/>
    <cellStyle name="Input 13 3 2 3 3 2 2 2" xfId="11785"/>
    <cellStyle name="Input 13 3 2 3 3 2 3" xfId="11786"/>
    <cellStyle name="Input 13 3 2 3 3 3" xfId="11787"/>
    <cellStyle name="Input 13 3 2 3 3 3 2" xfId="11788"/>
    <cellStyle name="Input 13 3 2 3 3 4" xfId="11789"/>
    <cellStyle name="Input 13 3 2 3 4" xfId="11790"/>
    <cellStyle name="Input 13 3 2 3 4 2" xfId="11791"/>
    <cellStyle name="Input 13 3 2 3 4 2 2" xfId="11792"/>
    <cellStyle name="Input 13 3 2 3 4 3" xfId="11793"/>
    <cellStyle name="Input 13 3 2 3 5" xfId="11794"/>
    <cellStyle name="Input 13 3 2 3 5 2" xfId="11795"/>
    <cellStyle name="Input 13 3 2 3 5 2 2" xfId="11796"/>
    <cellStyle name="Input 13 3 2 3 5 3" xfId="11797"/>
    <cellStyle name="Input 13 3 2 3 5 3 2" xfId="11798"/>
    <cellStyle name="Input 13 3 2 3 5 4" xfId="11799"/>
    <cellStyle name="Input 13 3 2 3 6" xfId="11800"/>
    <cellStyle name="Input 13 3 2 3 6 2" xfId="11801"/>
    <cellStyle name="Input 13 3 2 3 7" xfId="11802"/>
    <cellStyle name="Input 13 3 2 3 7 2" xfId="11803"/>
    <cellStyle name="Input 13 3 2 3 8" xfId="11804"/>
    <cellStyle name="Input 13 3 2 3 8 2" xfId="11805"/>
    <cellStyle name="Input 13 3 2 3 9" xfId="11806"/>
    <cellStyle name="Input 13 3 2 4" xfId="11807"/>
    <cellStyle name="Input 13 3 2 4 2" xfId="11808"/>
    <cellStyle name="Input 13 3 2 4 2 2" xfId="11809"/>
    <cellStyle name="Input 13 3 2 4 2 2 2" xfId="11810"/>
    <cellStyle name="Input 13 3 2 4 2 2 2 2" xfId="11811"/>
    <cellStyle name="Input 13 3 2 4 2 2 3" xfId="11812"/>
    <cellStyle name="Input 13 3 2 4 2 3" xfId="11813"/>
    <cellStyle name="Input 13 3 2 4 2 3 2" xfId="11814"/>
    <cellStyle name="Input 13 3 2 4 2 4" xfId="11815"/>
    <cellStyle name="Input 13 3 2 4 3" xfId="11816"/>
    <cellStyle name="Input 13 3 2 4 3 2" xfId="11817"/>
    <cellStyle name="Input 13 3 2 4 3 2 2" xfId="11818"/>
    <cellStyle name="Input 13 3 2 4 3 3" xfId="11819"/>
    <cellStyle name="Input 13 3 2 4 4" xfId="11820"/>
    <cellStyle name="Input 13 3 2 4 4 2" xfId="11821"/>
    <cellStyle name="Input 13 3 2 4 5" xfId="11822"/>
    <cellStyle name="Input 13 3 2 5" xfId="11823"/>
    <cellStyle name="Input 13 3 2 5 2" xfId="11824"/>
    <cellStyle name="Input 13 3 2 5 2 2" xfId="11825"/>
    <cellStyle name="Input 13 3 2 5 2 2 2" xfId="11826"/>
    <cellStyle name="Input 13 3 2 5 2 3" xfId="11827"/>
    <cellStyle name="Input 13 3 2 5 3" xfId="11828"/>
    <cellStyle name="Input 13 3 2 5 3 2" xfId="11829"/>
    <cellStyle name="Input 13 3 2 5 4" xfId="11830"/>
    <cellStyle name="Input 13 3 2 6" xfId="11831"/>
    <cellStyle name="Input 13 3 2 6 2" xfId="11832"/>
    <cellStyle name="Input 13 3 2 6 2 2" xfId="11833"/>
    <cellStyle name="Input 13 3 2 6 3" xfId="11834"/>
    <cellStyle name="Input 13 3 2 7" xfId="11835"/>
    <cellStyle name="Input 13 3 2 7 2" xfId="11836"/>
    <cellStyle name="Input 13 3 2 7 2 2" xfId="11837"/>
    <cellStyle name="Input 13 3 2 7 3" xfId="11838"/>
    <cellStyle name="Input 13 3 2 7 3 2" xfId="11839"/>
    <cellStyle name="Input 13 3 2 7 4" xfId="11840"/>
    <cellStyle name="Input 13 3 2 8" xfId="11841"/>
    <cellStyle name="Input 13 3 2 8 2" xfId="11842"/>
    <cellStyle name="Input 13 3 2 9" xfId="11843"/>
    <cellStyle name="Input 13 3 2 9 2" xfId="11844"/>
    <cellStyle name="Input 13 3 3" xfId="11845"/>
    <cellStyle name="Input 13 3 3 2" xfId="11846"/>
    <cellStyle name="Input 13 3 3 2 2" xfId="11847"/>
    <cellStyle name="Input 13 3 3 2 2 2" xfId="11848"/>
    <cellStyle name="Input 13 3 3 2 2 2 2" xfId="11849"/>
    <cellStyle name="Input 13 3 3 2 2 2 2 2" xfId="11850"/>
    <cellStyle name="Input 13 3 3 2 2 2 3" xfId="11851"/>
    <cellStyle name="Input 13 3 3 2 2 3" xfId="11852"/>
    <cellStyle name="Input 13 3 3 2 2 3 2" xfId="11853"/>
    <cellStyle name="Input 13 3 3 2 2 4" xfId="11854"/>
    <cellStyle name="Input 13 3 3 2 3" xfId="11855"/>
    <cellStyle name="Input 13 3 3 2 3 2" xfId="11856"/>
    <cellStyle name="Input 13 3 3 2 3 2 2" xfId="11857"/>
    <cellStyle name="Input 13 3 3 2 3 3" xfId="11858"/>
    <cellStyle name="Input 13 3 3 2 4" xfId="11859"/>
    <cellStyle name="Input 13 3 3 2 4 2" xfId="11860"/>
    <cellStyle name="Input 13 3 3 2 5" xfId="11861"/>
    <cellStyle name="Input 13 3 3 3" xfId="11862"/>
    <cellStyle name="Input 13 3 3 3 2" xfId="11863"/>
    <cellStyle name="Input 13 3 3 3 2 2" xfId="11864"/>
    <cellStyle name="Input 13 3 3 3 2 2 2" xfId="11865"/>
    <cellStyle name="Input 13 3 3 3 2 3" xfId="11866"/>
    <cellStyle name="Input 13 3 3 3 3" xfId="11867"/>
    <cellStyle name="Input 13 3 3 3 3 2" xfId="11868"/>
    <cellStyle name="Input 13 3 3 3 4" xfId="11869"/>
    <cellStyle name="Input 13 3 3 4" xfId="11870"/>
    <cellStyle name="Input 13 3 3 4 2" xfId="11871"/>
    <cellStyle name="Input 13 3 3 4 2 2" xfId="11872"/>
    <cellStyle name="Input 13 3 3 4 3" xfId="11873"/>
    <cellStyle name="Input 13 3 3 5" xfId="11874"/>
    <cellStyle name="Input 13 3 3 5 2" xfId="11875"/>
    <cellStyle name="Input 13 3 3 5 2 2" xfId="11876"/>
    <cellStyle name="Input 13 3 3 5 3" xfId="11877"/>
    <cellStyle name="Input 13 3 3 5 3 2" xfId="11878"/>
    <cellStyle name="Input 13 3 3 5 4" xfId="11879"/>
    <cellStyle name="Input 13 3 3 6" xfId="11880"/>
    <cellStyle name="Input 13 3 3 6 2" xfId="11881"/>
    <cellStyle name="Input 13 3 3 7" xfId="11882"/>
    <cellStyle name="Input 13 3 3 7 2" xfId="11883"/>
    <cellStyle name="Input 13 3 3 8" xfId="11884"/>
    <cellStyle name="Input 13 3 3 8 2" xfId="11885"/>
    <cellStyle name="Input 13 3 3 9" xfId="11886"/>
    <cellStyle name="Input 13 4" xfId="11887"/>
    <cellStyle name="Input 13 4 2" xfId="11888"/>
    <cellStyle name="Input 13 4 2 10" xfId="11889"/>
    <cellStyle name="Input 13 4 2 10 2" xfId="11890"/>
    <cellStyle name="Input 13 4 2 11" xfId="11891"/>
    <cellStyle name="Input 13 4 2 2" xfId="11892"/>
    <cellStyle name="Input 13 4 2 2 2" xfId="11893"/>
    <cellStyle name="Input 13 4 2 2 2 2" xfId="11894"/>
    <cellStyle name="Input 13 4 2 2 2 2 2" xfId="11895"/>
    <cellStyle name="Input 13 4 2 2 2 2 2 2" xfId="11896"/>
    <cellStyle name="Input 13 4 2 2 2 2 2 2 2" xfId="11897"/>
    <cellStyle name="Input 13 4 2 2 2 2 2 3" xfId="11898"/>
    <cellStyle name="Input 13 4 2 2 2 2 3" xfId="11899"/>
    <cellStyle name="Input 13 4 2 2 2 2 3 2" xfId="11900"/>
    <cellStyle name="Input 13 4 2 2 2 2 4" xfId="11901"/>
    <cellStyle name="Input 13 4 2 2 2 3" xfId="11902"/>
    <cellStyle name="Input 13 4 2 2 2 3 2" xfId="11903"/>
    <cellStyle name="Input 13 4 2 2 2 3 2 2" xfId="11904"/>
    <cellStyle name="Input 13 4 2 2 2 3 3" xfId="11905"/>
    <cellStyle name="Input 13 4 2 2 2 4" xfId="11906"/>
    <cellStyle name="Input 13 4 2 2 2 4 2" xfId="11907"/>
    <cellStyle name="Input 13 4 2 2 2 5" xfId="11908"/>
    <cellStyle name="Input 13 4 2 2 3" xfId="11909"/>
    <cellStyle name="Input 13 4 2 2 3 2" xfId="11910"/>
    <cellStyle name="Input 13 4 2 2 3 2 2" xfId="11911"/>
    <cellStyle name="Input 13 4 2 2 3 2 2 2" xfId="11912"/>
    <cellStyle name="Input 13 4 2 2 3 2 3" xfId="11913"/>
    <cellStyle name="Input 13 4 2 2 3 3" xfId="11914"/>
    <cellStyle name="Input 13 4 2 2 3 3 2" xfId="11915"/>
    <cellStyle name="Input 13 4 2 2 3 4" xfId="11916"/>
    <cellStyle name="Input 13 4 2 2 4" xfId="11917"/>
    <cellStyle name="Input 13 4 2 2 4 2" xfId="11918"/>
    <cellStyle name="Input 13 4 2 2 4 2 2" xfId="11919"/>
    <cellStyle name="Input 13 4 2 2 4 3" xfId="11920"/>
    <cellStyle name="Input 13 4 2 2 5" xfId="11921"/>
    <cellStyle name="Input 13 4 2 2 5 2" xfId="11922"/>
    <cellStyle name="Input 13 4 2 2 5 2 2" xfId="11923"/>
    <cellStyle name="Input 13 4 2 2 5 3" xfId="11924"/>
    <cellStyle name="Input 13 4 2 2 5 3 2" xfId="11925"/>
    <cellStyle name="Input 13 4 2 2 5 4" xfId="11926"/>
    <cellStyle name="Input 13 4 2 2 6" xfId="11927"/>
    <cellStyle name="Input 13 4 2 2 6 2" xfId="11928"/>
    <cellStyle name="Input 13 4 2 2 7" xfId="11929"/>
    <cellStyle name="Input 13 4 2 2 7 2" xfId="11930"/>
    <cellStyle name="Input 13 4 2 2 8" xfId="11931"/>
    <cellStyle name="Input 13 4 2 2 8 2" xfId="11932"/>
    <cellStyle name="Input 13 4 2 2 9" xfId="11933"/>
    <cellStyle name="Input 13 4 2 3" xfId="11934"/>
    <cellStyle name="Input 13 4 2 3 2" xfId="11935"/>
    <cellStyle name="Input 13 4 2 3 2 2" xfId="11936"/>
    <cellStyle name="Input 13 4 2 3 2 2 2" xfId="11937"/>
    <cellStyle name="Input 13 4 2 3 2 2 2 2" xfId="11938"/>
    <cellStyle name="Input 13 4 2 3 2 2 2 2 2" xfId="11939"/>
    <cellStyle name="Input 13 4 2 3 2 2 2 3" xfId="11940"/>
    <cellStyle name="Input 13 4 2 3 2 2 3" xfId="11941"/>
    <cellStyle name="Input 13 4 2 3 2 2 3 2" xfId="11942"/>
    <cellStyle name="Input 13 4 2 3 2 2 4" xfId="11943"/>
    <cellStyle name="Input 13 4 2 3 2 3" xfId="11944"/>
    <cellStyle name="Input 13 4 2 3 2 3 2" xfId="11945"/>
    <cellStyle name="Input 13 4 2 3 2 3 2 2" xfId="11946"/>
    <cellStyle name="Input 13 4 2 3 2 3 3" xfId="11947"/>
    <cellStyle name="Input 13 4 2 3 2 4" xfId="11948"/>
    <cellStyle name="Input 13 4 2 3 2 4 2" xfId="11949"/>
    <cellStyle name="Input 13 4 2 3 2 5" xfId="11950"/>
    <cellStyle name="Input 13 4 2 3 3" xfId="11951"/>
    <cellStyle name="Input 13 4 2 3 3 2" xfId="11952"/>
    <cellStyle name="Input 13 4 2 3 3 2 2" xfId="11953"/>
    <cellStyle name="Input 13 4 2 3 3 2 2 2" xfId="11954"/>
    <cellStyle name="Input 13 4 2 3 3 2 3" xfId="11955"/>
    <cellStyle name="Input 13 4 2 3 3 3" xfId="11956"/>
    <cellStyle name="Input 13 4 2 3 3 3 2" xfId="11957"/>
    <cellStyle name="Input 13 4 2 3 3 4" xfId="11958"/>
    <cellStyle name="Input 13 4 2 3 4" xfId="11959"/>
    <cellStyle name="Input 13 4 2 3 4 2" xfId="11960"/>
    <cellStyle name="Input 13 4 2 3 4 2 2" xfId="11961"/>
    <cellStyle name="Input 13 4 2 3 4 3" xfId="11962"/>
    <cellStyle name="Input 13 4 2 3 5" xfId="11963"/>
    <cellStyle name="Input 13 4 2 3 5 2" xfId="11964"/>
    <cellStyle name="Input 13 4 2 3 5 2 2" xfId="11965"/>
    <cellStyle name="Input 13 4 2 3 5 3" xfId="11966"/>
    <cellStyle name="Input 13 4 2 3 5 3 2" xfId="11967"/>
    <cellStyle name="Input 13 4 2 3 5 4" xfId="11968"/>
    <cellStyle name="Input 13 4 2 3 6" xfId="11969"/>
    <cellStyle name="Input 13 4 2 3 6 2" xfId="11970"/>
    <cellStyle name="Input 13 4 2 3 7" xfId="11971"/>
    <cellStyle name="Input 13 4 2 3 7 2" xfId="11972"/>
    <cellStyle name="Input 13 4 2 3 8" xfId="11973"/>
    <cellStyle name="Input 13 4 2 3 8 2" xfId="11974"/>
    <cellStyle name="Input 13 4 2 3 9" xfId="11975"/>
    <cellStyle name="Input 13 4 2 4" xfId="11976"/>
    <cellStyle name="Input 13 4 2 4 2" xfId="11977"/>
    <cellStyle name="Input 13 4 2 4 2 2" xfId="11978"/>
    <cellStyle name="Input 13 4 2 4 2 2 2" xfId="11979"/>
    <cellStyle name="Input 13 4 2 4 2 2 2 2" xfId="11980"/>
    <cellStyle name="Input 13 4 2 4 2 2 3" xfId="11981"/>
    <cellStyle name="Input 13 4 2 4 2 3" xfId="11982"/>
    <cellStyle name="Input 13 4 2 4 2 3 2" xfId="11983"/>
    <cellStyle name="Input 13 4 2 4 2 4" xfId="11984"/>
    <cellStyle name="Input 13 4 2 4 3" xfId="11985"/>
    <cellStyle name="Input 13 4 2 4 3 2" xfId="11986"/>
    <cellStyle name="Input 13 4 2 4 3 2 2" xfId="11987"/>
    <cellStyle name="Input 13 4 2 4 3 3" xfId="11988"/>
    <cellStyle name="Input 13 4 2 4 4" xfId="11989"/>
    <cellStyle name="Input 13 4 2 4 4 2" xfId="11990"/>
    <cellStyle name="Input 13 4 2 4 5" xfId="11991"/>
    <cellStyle name="Input 13 4 2 5" xfId="11992"/>
    <cellStyle name="Input 13 4 2 5 2" xfId="11993"/>
    <cellStyle name="Input 13 4 2 5 2 2" xfId="11994"/>
    <cellStyle name="Input 13 4 2 5 2 2 2" xfId="11995"/>
    <cellStyle name="Input 13 4 2 5 2 3" xfId="11996"/>
    <cellStyle name="Input 13 4 2 5 3" xfId="11997"/>
    <cellStyle name="Input 13 4 2 5 3 2" xfId="11998"/>
    <cellStyle name="Input 13 4 2 5 4" xfId="11999"/>
    <cellStyle name="Input 13 4 2 6" xfId="12000"/>
    <cellStyle name="Input 13 4 2 6 2" xfId="12001"/>
    <cellStyle name="Input 13 4 2 6 2 2" xfId="12002"/>
    <cellStyle name="Input 13 4 2 6 3" xfId="12003"/>
    <cellStyle name="Input 13 4 2 7" xfId="12004"/>
    <cellStyle name="Input 13 4 2 7 2" xfId="12005"/>
    <cellStyle name="Input 13 4 2 7 2 2" xfId="12006"/>
    <cellStyle name="Input 13 4 2 7 3" xfId="12007"/>
    <cellStyle name="Input 13 4 2 7 3 2" xfId="12008"/>
    <cellStyle name="Input 13 4 2 7 4" xfId="12009"/>
    <cellStyle name="Input 13 4 2 8" xfId="12010"/>
    <cellStyle name="Input 13 4 2 8 2" xfId="12011"/>
    <cellStyle name="Input 13 4 2 9" xfId="12012"/>
    <cellStyle name="Input 13 4 2 9 2" xfId="12013"/>
    <cellStyle name="Input 13 4 3" xfId="12014"/>
    <cellStyle name="Input 13 4 3 2" xfId="12015"/>
    <cellStyle name="Input 13 4 3 2 2" xfId="12016"/>
    <cellStyle name="Input 13 4 3 2 2 2" xfId="12017"/>
    <cellStyle name="Input 13 4 3 2 2 2 2" xfId="12018"/>
    <cellStyle name="Input 13 4 3 2 2 2 2 2" xfId="12019"/>
    <cellStyle name="Input 13 4 3 2 2 2 3" xfId="12020"/>
    <cellStyle name="Input 13 4 3 2 2 3" xfId="12021"/>
    <cellStyle name="Input 13 4 3 2 2 3 2" xfId="12022"/>
    <cellStyle name="Input 13 4 3 2 2 4" xfId="12023"/>
    <cellStyle name="Input 13 4 3 2 3" xfId="12024"/>
    <cellStyle name="Input 13 4 3 2 3 2" xfId="12025"/>
    <cellStyle name="Input 13 4 3 2 3 2 2" xfId="12026"/>
    <cellStyle name="Input 13 4 3 2 3 3" xfId="12027"/>
    <cellStyle name="Input 13 4 3 2 4" xfId="12028"/>
    <cellStyle name="Input 13 4 3 2 4 2" xfId="12029"/>
    <cellStyle name="Input 13 4 3 2 5" xfId="12030"/>
    <cellStyle name="Input 13 4 3 3" xfId="12031"/>
    <cellStyle name="Input 13 4 3 3 2" xfId="12032"/>
    <cellStyle name="Input 13 4 3 3 2 2" xfId="12033"/>
    <cellStyle name="Input 13 4 3 3 2 2 2" xfId="12034"/>
    <cellStyle name="Input 13 4 3 3 2 3" xfId="12035"/>
    <cellStyle name="Input 13 4 3 3 3" xfId="12036"/>
    <cellStyle name="Input 13 4 3 3 3 2" xfId="12037"/>
    <cellStyle name="Input 13 4 3 3 4" xfId="12038"/>
    <cellStyle name="Input 13 4 3 4" xfId="12039"/>
    <cellStyle name="Input 13 4 3 4 2" xfId="12040"/>
    <cellStyle name="Input 13 4 3 4 2 2" xfId="12041"/>
    <cellStyle name="Input 13 4 3 4 3" xfId="12042"/>
    <cellStyle name="Input 13 4 3 5" xfId="12043"/>
    <cellStyle name="Input 13 4 3 5 2" xfId="12044"/>
    <cellStyle name="Input 13 4 3 5 2 2" xfId="12045"/>
    <cellStyle name="Input 13 4 3 5 3" xfId="12046"/>
    <cellStyle name="Input 13 4 3 5 3 2" xfId="12047"/>
    <cellStyle name="Input 13 4 3 5 4" xfId="12048"/>
    <cellStyle name="Input 13 4 3 6" xfId="12049"/>
    <cellStyle name="Input 13 4 3 6 2" xfId="12050"/>
    <cellStyle name="Input 13 4 3 7" xfId="12051"/>
    <cellStyle name="Input 13 4 3 7 2" xfId="12052"/>
    <cellStyle name="Input 13 4 3 8" xfId="12053"/>
    <cellStyle name="Input 13 4 3 8 2" xfId="12054"/>
    <cellStyle name="Input 13 4 3 9" xfId="12055"/>
    <cellStyle name="Input 13 5" xfId="12056"/>
    <cellStyle name="Input 13 5 10" xfId="12057"/>
    <cellStyle name="Input 13 5 10 2" xfId="12058"/>
    <cellStyle name="Input 13 5 11" xfId="12059"/>
    <cellStyle name="Input 13 5 2" xfId="12060"/>
    <cellStyle name="Input 13 5 2 10" xfId="12061"/>
    <cellStyle name="Input 13 5 2 2" xfId="12062"/>
    <cellStyle name="Input 13 5 2 2 2" xfId="12063"/>
    <cellStyle name="Input 13 5 2 2 2 2" xfId="12064"/>
    <cellStyle name="Input 13 5 2 2 2 2 2" xfId="12065"/>
    <cellStyle name="Input 13 5 2 2 2 2 2 2" xfId="12066"/>
    <cellStyle name="Input 13 5 2 2 2 2 2 2 2" xfId="12067"/>
    <cellStyle name="Input 13 5 2 2 2 2 2 3" xfId="12068"/>
    <cellStyle name="Input 13 5 2 2 2 2 3" xfId="12069"/>
    <cellStyle name="Input 13 5 2 2 2 2 3 2" xfId="12070"/>
    <cellStyle name="Input 13 5 2 2 2 2 4" xfId="12071"/>
    <cellStyle name="Input 13 5 2 2 2 3" xfId="12072"/>
    <cellStyle name="Input 13 5 2 2 2 3 2" xfId="12073"/>
    <cellStyle name="Input 13 5 2 2 2 3 2 2" xfId="12074"/>
    <cellStyle name="Input 13 5 2 2 2 3 3" xfId="12075"/>
    <cellStyle name="Input 13 5 2 2 2 4" xfId="12076"/>
    <cellStyle name="Input 13 5 2 2 2 4 2" xfId="12077"/>
    <cellStyle name="Input 13 5 2 2 2 5" xfId="12078"/>
    <cellStyle name="Input 13 5 2 2 3" xfId="12079"/>
    <cellStyle name="Input 13 5 2 2 3 2" xfId="12080"/>
    <cellStyle name="Input 13 5 2 2 3 2 2" xfId="12081"/>
    <cellStyle name="Input 13 5 2 2 3 2 2 2" xfId="12082"/>
    <cellStyle name="Input 13 5 2 2 3 2 3" xfId="12083"/>
    <cellStyle name="Input 13 5 2 2 3 3" xfId="12084"/>
    <cellStyle name="Input 13 5 2 2 3 3 2" xfId="12085"/>
    <cellStyle name="Input 13 5 2 2 3 4" xfId="12086"/>
    <cellStyle name="Input 13 5 2 2 4" xfId="12087"/>
    <cellStyle name="Input 13 5 2 2 4 2" xfId="12088"/>
    <cellStyle name="Input 13 5 2 2 4 2 2" xfId="12089"/>
    <cellStyle name="Input 13 5 2 2 4 3" xfId="12090"/>
    <cellStyle name="Input 13 5 2 2 5" xfId="12091"/>
    <cellStyle name="Input 13 5 2 2 5 2" xfId="12092"/>
    <cellStyle name="Input 13 5 2 2 5 2 2" xfId="12093"/>
    <cellStyle name="Input 13 5 2 2 5 3" xfId="12094"/>
    <cellStyle name="Input 13 5 2 2 5 3 2" xfId="12095"/>
    <cellStyle name="Input 13 5 2 2 5 4" xfId="12096"/>
    <cellStyle name="Input 13 5 2 2 6" xfId="12097"/>
    <cellStyle name="Input 13 5 2 2 6 2" xfId="12098"/>
    <cellStyle name="Input 13 5 2 2 7" xfId="12099"/>
    <cellStyle name="Input 13 5 2 2 7 2" xfId="12100"/>
    <cellStyle name="Input 13 5 2 2 8" xfId="12101"/>
    <cellStyle name="Input 13 5 2 2 8 2" xfId="12102"/>
    <cellStyle name="Input 13 5 2 2 9" xfId="12103"/>
    <cellStyle name="Input 13 5 2 3" xfId="12104"/>
    <cellStyle name="Input 13 5 2 3 2" xfId="12105"/>
    <cellStyle name="Input 13 5 2 3 2 2" xfId="12106"/>
    <cellStyle name="Input 13 5 2 3 2 2 2" xfId="12107"/>
    <cellStyle name="Input 13 5 2 3 2 2 2 2" xfId="12108"/>
    <cellStyle name="Input 13 5 2 3 2 2 3" xfId="12109"/>
    <cellStyle name="Input 13 5 2 3 2 3" xfId="12110"/>
    <cellStyle name="Input 13 5 2 3 2 3 2" xfId="12111"/>
    <cellStyle name="Input 13 5 2 3 2 4" xfId="12112"/>
    <cellStyle name="Input 13 5 2 3 3" xfId="12113"/>
    <cellStyle name="Input 13 5 2 3 3 2" xfId="12114"/>
    <cellStyle name="Input 13 5 2 3 3 2 2" xfId="12115"/>
    <cellStyle name="Input 13 5 2 3 3 3" xfId="12116"/>
    <cellStyle name="Input 13 5 2 3 4" xfId="12117"/>
    <cellStyle name="Input 13 5 2 3 4 2" xfId="12118"/>
    <cellStyle name="Input 13 5 2 3 5" xfId="12119"/>
    <cellStyle name="Input 13 5 2 4" xfId="12120"/>
    <cellStyle name="Input 13 5 2 4 2" xfId="12121"/>
    <cellStyle name="Input 13 5 2 4 2 2" xfId="12122"/>
    <cellStyle name="Input 13 5 2 4 2 2 2" xfId="12123"/>
    <cellStyle name="Input 13 5 2 4 2 3" xfId="12124"/>
    <cellStyle name="Input 13 5 2 4 3" xfId="12125"/>
    <cellStyle name="Input 13 5 2 4 3 2" xfId="12126"/>
    <cellStyle name="Input 13 5 2 4 4" xfId="12127"/>
    <cellStyle name="Input 13 5 2 5" xfId="12128"/>
    <cellStyle name="Input 13 5 2 5 2" xfId="12129"/>
    <cellStyle name="Input 13 5 2 5 2 2" xfId="12130"/>
    <cellStyle name="Input 13 5 2 5 3" xfId="12131"/>
    <cellStyle name="Input 13 5 2 6" xfId="12132"/>
    <cellStyle name="Input 13 5 2 6 2" xfId="12133"/>
    <cellStyle name="Input 13 5 2 6 2 2" xfId="12134"/>
    <cellStyle name="Input 13 5 2 6 3" xfId="12135"/>
    <cellStyle name="Input 13 5 2 6 3 2" xfId="12136"/>
    <cellStyle name="Input 13 5 2 6 4" xfId="12137"/>
    <cellStyle name="Input 13 5 2 7" xfId="12138"/>
    <cellStyle name="Input 13 5 2 7 2" xfId="12139"/>
    <cellStyle name="Input 13 5 2 8" xfId="12140"/>
    <cellStyle name="Input 13 5 2 8 2" xfId="12141"/>
    <cellStyle name="Input 13 5 2 9" xfId="12142"/>
    <cellStyle name="Input 13 5 2 9 2" xfId="12143"/>
    <cellStyle name="Input 13 5 3" xfId="12144"/>
    <cellStyle name="Input 13 5 3 2" xfId="12145"/>
    <cellStyle name="Input 13 5 3 2 2" xfId="12146"/>
    <cellStyle name="Input 13 5 3 2 2 2" xfId="12147"/>
    <cellStyle name="Input 13 5 3 2 2 2 2" xfId="12148"/>
    <cellStyle name="Input 13 5 3 2 2 2 2 2" xfId="12149"/>
    <cellStyle name="Input 13 5 3 2 2 2 3" xfId="12150"/>
    <cellStyle name="Input 13 5 3 2 2 3" xfId="12151"/>
    <cellStyle name="Input 13 5 3 2 2 3 2" xfId="12152"/>
    <cellStyle name="Input 13 5 3 2 2 4" xfId="12153"/>
    <cellStyle name="Input 13 5 3 2 3" xfId="12154"/>
    <cellStyle name="Input 13 5 3 2 3 2" xfId="12155"/>
    <cellStyle name="Input 13 5 3 2 3 2 2" xfId="12156"/>
    <cellStyle name="Input 13 5 3 2 3 3" xfId="12157"/>
    <cellStyle name="Input 13 5 3 2 4" xfId="12158"/>
    <cellStyle name="Input 13 5 3 2 4 2" xfId="12159"/>
    <cellStyle name="Input 13 5 3 2 5" xfId="12160"/>
    <cellStyle name="Input 13 5 3 3" xfId="12161"/>
    <cellStyle name="Input 13 5 3 3 2" xfId="12162"/>
    <cellStyle name="Input 13 5 3 3 2 2" xfId="12163"/>
    <cellStyle name="Input 13 5 3 3 2 2 2" xfId="12164"/>
    <cellStyle name="Input 13 5 3 3 2 3" xfId="12165"/>
    <cellStyle name="Input 13 5 3 3 3" xfId="12166"/>
    <cellStyle name="Input 13 5 3 3 3 2" xfId="12167"/>
    <cellStyle name="Input 13 5 3 3 4" xfId="12168"/>
    <cellStyle name="Input 13 5 3 4" xfId="12169"/>
    <cellStyle name="Input 13 5 3 4 2" xfId="12170"/>
    <cellStyle name="Input 13 5 3 4 2 2" xfId="12171"/>
    <cellStyle name="Input 13 5 3 4 3" xfId="12172"/>
    <cellStyle name="Input 13 5 3 5" xfId="12173"/>
    <cellStyle name="Input 13 5 3 5 2" xfId="12174"/>
    <cellStyle name="Input 13 5 3 5 2 2" xfId="12175"/>
    <cellStyle name="Input 13 5 3 5 3" xfId="12176"/>
    <cellStyle name="Input 13 5 3 5 3 2" xfId="12177"/>
    <cellStyle name="Input 13 5 3 5 4" xfId="12178"/>
    <cellStyle name="Input 13 5 3 6" xfId="12179"/>
    <cellStyle name="Input 13 5 3 6 2" xfId="12180"/>
    <cellStyle name="Input 13 5 3 7" xfId="12181"/>
    <cellStyle name="Input 13 5 3 7 2" xfId="12182"/>
    <cellStyle name="Input 13 5 3 8" xfId="12183"/>
    <cellStyle name="Input 13 5 3 8 2" xfId="12184"/>
    <cellStyle name="Input 13 5 3 9" xfId="12185"/>
    <cellStyle name="Input 13 5 4" xfId="12186"/>
    <cellStyle name="Input 13 5 4 2" xfId="12187"/>
    <cellStyle name="Input 13 5 4 2 2" xfId="12188"/>
    <cellStyle name="Input 13 5 4 2 2 2" xfId="12189"/>
    <cellStyle name="Input 13 5 4 2 2 2 2" xfId="12190"/>
    <cellStyle name="Input 13 5 4 2 2 3" xfId="12191"/>
    <cellStyle name="Input 13 5 4 2 3" xfId="12192"/>
    <cellStyle name="Input 13 5 4 2 3 2" xfId="12193"/>
    <cellStyle name="Input 13 5 4 2 4" xfId="12194"/>
    <cellStyle name="Input 13 5 4 3" xfId="12195"/>
    <cellStyle name="Input 13 5 4 3 2" xfId="12196"/>
    <cellStyle name="Input 13 5 4 3 2 2" xfId="12197"/>
    <cellStyle name="Input 13 5 4 3 3" xfId="12198"/>
    <cellStyle name="Input 13 5 4 4" xfId="12199"/>
    <cellStyle name="Input 13 5 4 4 2" xfId="12200"/>
    <cellStyle name="Input 13 5 4 5" xfId="12201"/>
    <cellStyle name="Input 13 5 5" xfId="12202"/>
    <cellStyle name="Input 13 5 5 2" xfId="12203"/>
    <cellStyle name="Input 13 5 5 2 2" xfId="12204"/>
    <cellStyle name="Input 13 5 5 2 2 2" xfId="12205"/>
    <cellStyle name="Input 13 5 5 2 3" xfId="12206"/>
    <cellStyle name="Input 13 5 5 3" xfId="12207"/>
    <cellStyle name="Input 13 5 5 3 2" xfId="12208"/>
    <cellStyle name="Input 13 5 5 4" xfId="12209"/>
    <cellStyle name="Input 13 5 6" xfId="12210"/>
    <cellStyle name="Input 13 5 6 2" xfId="12211"/>
    <cellStyle name="Input 13 5 6 2 2" xfId="12212"/>
    <cellStyle name="Input 13 5 6 3" xfId="12213"/>
    <cellStyle name="Input 13 5 7" xfId="12214"/>
    <cellStyle name="Input 13 5 7 2" xfId="12215"/>
    <cellStyle name="Input 13 5 7 2 2" xfId="12216"/>
    <cellStyle name="Input 13 5 7 3" xfId="12217"/>
    <cellStyle name="Input 13 5 7 3 2" xfId="12218"/>
    <cellStyle name="Input 13 5 7 4" xfId="12219"/>
    <cellStyle name="Input 13 5 8" xfId="12220"/>
    <cellStyle name="Input 13 5 8 2" xfId="12221"/>
    <cellStyle name="Input 13 5 9" xfId="12222"/>
    <cellStyle name="Input 13 5 9 2" xfId="12223"/>
    <cellStyle name="Input 13 6" xfId="12224"/>
    <cellStyle name="Input 13 6 10" xfId="12225"/>
    <cellStyle name="Input 13 6 10 2" xfId="12226"/>
    <cellStyle name="Input 13 6 11" xfId="12227"/>
    <cellStyle name="Input 13 6 2" xfId="12228"/>
    <cellStyle name="Input 13 6 2 2" xfId="12229"/>
    <cellStyle name="Input 13 6 2 2 2" xfId="12230"/>
    <cellStyle name="Input 13 6 2 2 2 2" xfId="12231"/>
    <cellStyle name="Input 13 6 2 2 2 2 2" xfId="12232"/>
    <cellStyle name="Input 13 6 2 2 2 2 2 2" xfId="12233"/>
    <cellStyle name="Input 13 6 2 2 2 2 3" xfId="12234"/>
    <cellStyle name="Input 13 6 2 2 2 3" xfId="12235"/>
    <cellStyle name="Input 13 6 2 2 2 3 2" xfId="12236"/>
    <cellStyle name="Input 13 6 2 2 2 4" xfId="12237"/>
    <cellStyle name="Input 13 6 2 2 3" xfId="12238"/>
    <cellStyle name="Input 13 6 2 2 3 2" xfId="12239"/>
    <cellStyle name="Input 13 6 2 2 3 2 2" xfId="12240"/>
    <cellStyle name="Input 13 6 2 2 3 3" xfId="12241"/>
    <cellStyle name="Input 13 6 2 2 4" xfId="12242"/>
    <cellStyle name="Input 13 6 2 2 4 2" xfId="12243"/>
    <cellStyle name="Input 13 6 2 2 5" xfId="12244"/>
    <cellStyle name="Input 13 6 2 3" xfId="12245"/>
    <cellStyle name="Input 13 6 2 3 2" xfId="12246"/>
    <cellStyle name="Input 13 6 2 3 2 2" xfId="12247"/>
    <cellStyle name="Input 13 6 2 3 2 2 2" xfId="12248"/>
    <cellStyle name="Input 13 6 2 3 2 3" xfId="12249"/>
    <cellStyle name="Input 13 6 2 3 3" xfId="12250"/>
    <cellStyle name="Input 13 6 2 3 3 2" xfId="12251"/>
    <cellStyle name="Input 13 6 2 3 4" xfId="12252"/>
    <cellStyle name="Input 13 6 2 4" xfId="12253"/>
    <cellStyle name="Input 13 6 2 4 2" xfId="12254"/>
    <cellStyle name="Input 13 6 2 4 2 2" xfId="12255"/>
    <cellStyle name="Input 13 6 2 4 3" xfId="12256"/>
    <cellStyle name="Input 13 6 2 5" xfId="12257"/>
    <cellStyle name="Input 13 6 2 5 2" xfId="12258"/>
    <cellStyle name="Input 13 6 2 5 2 2" xfId="12259"/>
    <cellStyle name="Input 13 6 2 5 3" xfId="12260"/>
    <cellStyle name="Input 13 6 2 5 3 2" xfId="12261"/>
    <cellStyle name="Input 13 6 2 5 4" xfId="12262"/>
    <cellStyle name="Input 13 6 2 6" xfId="12263"/>
    <cellStyle name="Input 13 6 2 6 2" xfId="12264"/>
    <cellStyle name="Input 13 6 2 7" xfId="12265"/>
    <cellStyle name="Input 13 6 2 7 2" xfId="12266"/>
    <cellStyle name="Input 13 6 2 8" xfId="12267"/>
    <cellStyle name="Input 13 6 2 8 2" xfId="12268"/>
    <cellStyle name="Input 13 6 2 9" xfId="12269"/>
    <cellStyle name="Input 13 6 3" xfId="12270"/>
    <cellStyle name="Input 13 6 3 2" xfId="12271"/>
    <cellStyle name="Input 13 6 3 2 2" xfId="12272"/>
    <cellStyle name="Input 13 6 3 2 2 2" xfId="12273"/>
    <cellStyle name="Input 13 6 3 2 2 2 2" xfId="12274"/>
    <cellStyle name="Input 13 6 3 2 2 2 2 2" xfId="12275"/>
    <cellStyle name="Input 13 6 3 2 2 2 3" xfId="12276"/>
    <cellStyle name="Input 13 6 3 2 2 3" xfId="12277"/>
    <cellStyle name="Input 13 6 3 2 2 3 2" xfId="12278"/>
    <cellStyle name="Input 13 6 3 2 2 4" xfId="12279"/>
    <cellStyle name="Input 13 6 3 2 3" xfId="12280"/>
    <cellStyle name="Input 13 6 3 2 3 2" xfId="12281"/>
    <cellStyle name="Input 13 6 3 2 3 2 2" xfId="12282"/>
    <cellStyle name="Input 13 6 3 2 3 3" xfId="12283"/>
    <cellStyle name="Input 13 6 3 2 4" xfId="12284"/>
    <cellStyle name="Input 13 6 3 2 4 2" xfId="12285"/>
    <cellStyle name="Input 13 6 3 2 5" xfId="12286"/>
    <cellStyle name="Input 13 6 3 3" xfId="12287"/>
    <cellStyle name="Input 13 6 3 3 2" xfId="12288"/>
    <cellStyle name="Input 13 6 3 3 2 2" xfId="12289"/>
    <cellStyle name="Input 13 6 3 3 2 2 2" xfId="12290"/>
    <cellStyle name="Input 13 6 3 3 2 3" xfId="12291"/>
    <cellStyle name="Input 13 6 3 3 3" xfId="12292"/>
    <cellStyle name="Input 13 6 3 3 3 2" xfId="12293"/>
    <cellStyle name="Input 13 6 3 3 4" xfId="12294"/>
    <cellStyle name="Input 13 6 3 4" xfId="12295"/>
    <cellStyle name="Input 13 6 3 4 2" xfId="12296"/>
    <cellStyle name="Input 13 6 3 4 2 2" xfId="12297"/>
    <cellStyle name="Input 13 6 3 4 3" xfId="12298"/>
    <cellStyle name="Input 13 6 3 5" xfId="12299"/>
    <cellStyle name="Input 13 6 3 5 2" xfId="12300"/>
    <cellStyle name="Input 13 6 3 5 2 2" xfId="12301"/>
    <cellStyle name="Input 13 6 3 5 3" xfId="12302"/>
    <cellStyle name="Input 13 6 3 5 3 2" xfId="12303"/>
    <cellStyle name="Input 13 6 3 5 4" xfId="12304"/>
    <cellStyle name="Input 13 6 3 6" xfId="12305"/>
    <cellStyle name="Input 13 6 3 6 2" xfId="12306"/>
    <cellStyle name="Input 13 6 3 7" xfId="12307"/>
    <cellStyle name="Input 13 6 3 7 2" xfId="12308"/>
    <cellStyle name="Input 13 6 3 8" xfId="12309"/>
    <cellStyle name="Input 13 6 3 8 2" xfId="12310"/>
    <cellStyle name="Input 13 6 3 9" xfId="12311"/>
    <cellStyle name="Input 13 6 4" xfId="12312"/>
    <cellStyle name="Input 13 6 4 2" xfId="12313"/>
    <cellStyle name="Input 13 6 4 2 2" xfId="12314"/>
    <cellStyle name="Input 13 6 4 2 2 2" xfId="12315"/>
    <cellStyle name="Input 13 6 4 2 2 2 2" xfId="12316"/>
    <cellStyle name="Input 13 6 4 2 2 3" xfId="12317"/>
    <cellStyle name="Input 13 6 4 2 3" xfId="12318"/>
    <cellStyle name="Input 13 6 4 2 3 2" xfId="12319"/>
    <cellStyle name="Input 13 6 4 2 4" xfId="12320"/>
    <cellStyle name="Input 13 6 4 3" xfId="12321"/>
    <cellStyle name="Input 13 6 4 3 2" xfId="12322"/>
    <cellStyle name="Input 13 6 4 3 2 2" xfId="12323"/>
    <cellStyle name="Input 13 6 4 3 3" xfId="12324"/>
    <cellStyle name="Input 13 6 4 4" xfId="12325"/>
    <cellStyle name="Input 13 6 4 4 2" xfId="12326"/>
    <cellStyle name="Input 13 6 4 5" xfId="12327"/>
    <cellStyle name="Input 13 6 5" xfId="12328"/>
    <cellStyle name="Input 13 6 5 2" xfId="12329"/>
    <cellStyle name="Input 13 6 5 2 2" xfId="12330"/>
    <cellStyle name="Input 13 6 5 2 2 2" xfId="12331"/>
    <cellStyle name="Input 13 6 5 2 3" xfId="12332"/>
    <cellStyle name="Input 13 6 5 3" xfId="12333"/>
    <cellStyle name="Input 13 6 5 3 2" xfId="12334"/>
    <cellStyle name="Input 13 6 5 4" xfId="12335"/>
    <cellStyle name="Input 13 6 6" xfId="12336"/>
    <cellStyle name="Input 13 6 6 2" xfId="12337"/>
    <cellStyle name="Input 13 6 6 2 2" xfId="12338"/>
    <cellStyle name="Input 13 6 6 3" xfId="12339"/>
    <cellStyle name="Input 13 6 7" xfId="12340"/>
    <cellStyle name="Input 13 6 7 2" xfId="12341"/>
    <cellStyle name="Input 13 6 7 2 2" xfId="12342"/>
    <cellStyle name="Input 13 6 7 3" xfId="12343"/>
    <cellStyle name="Input 13 6 7 3 2" xfId="12344"/>
    <cellStyle name="Input 13 6 7 4" xfId="12345"/>
    <cellStyle name="Input 13 6 8" xfId="12346"/>
    <cellStyle name="Input 13 6 8 2" xfId="12347"/>
    <cellStyle name="Input 13 6 9" xfId="12348"/>
    <cellStyle name="Input 13 6 9 2" xfId="12349"/>
    <cellStyle name="Input 13 7" xfId="12350"/>
    <cellStyle name="Input 13 8" xfId="12351"/>
    <cellStyle name="Input 14" xfId="12352"/>
    <cellStyle name="Input 14 2" xfId="12353"/>
    <cellStyle name="Input 14 2 2" xfId="12354"/>
    <cellStyle name="Input 14 2 2 10" xfId="12355"/>
    <cellStyle name="Input 14 2 2 10 2" xfId="12356"/>
    <cellStyle name="Input 14 2 2 11" xfId="12357"/>
    <cellStyle name="Input 14 2 2 2" xfId="12358"/>
    <cellStyle name="Input 14 2 2 2 2" xfId="12359"/>
    <cellStyle name="Input 14 2 2 2 2 2" xfId="12360"/>
    <cellStyle name="Input 14 2 2 2 2 2 2" xfId="12361"/>
    <cellStyle name="Input 14 2 2 2 2 2 2 2" xfId="12362"/>
    <cellStyle name="Input 14 2 2 2 2 2 2 2 2" xfId="12363"/>
    <cellStyle name="Input 14 2 2 2 2 2 2 3" xfId="12364"/>
    <cellStyle name="Input 14 2 2 2 2 2 3" xfId="12365"/>
    <cellStyle name="Input 14 2 2 2 2 2 3 2" xfId="12366"/>
    <cellStyle name="Input 14 2 2 2 2 2 4" xfId="12367"/>
    <cellStyle name="Input 14 2 2 2 2 3" xfId="12368"/>
    <cellStyle name="Input 14 2 2 2 2 3 2" xfId="12369"/>
    <cellStyle name="Input 14 2 2 2 2 3 2 2" xfId="12370"/>
    <cellStyle name="Input 14 2 2 2 2 3 3" xfId="12371"/>
    <cellStyle name="Input 14 2 2 2 2 4" xfId="12372"/>
    <cellStyle name="Input 14 2 2 2 2 4 2" xfId="12373"/>
    <cellStyle name="Input 14 2 2 2 2 5" xfId="12374"/>
    <cellStyle name="Input 14 2 2 2 3" xfId="12375"/>
    <cellStyle name="Input 14 2 2 2 3 2" xfId="12376"/>
    <cellStyle name="Input 14 2 2 2 3 2 2" xfId="12377"/>
    <cellStyle name="Input 14 2 2 2 3 2 2 2" xfId="12378"/>
    <cellStyle name="Input 14 2 2 2 3 2 3" xfId="12379"/>
    <cellStyle name="Input 14 2 2 2 3 3" xfId="12380"/>
    <cellStyle name="Input 14 2 2 2 3 3 2" xfId="12381"/>
    <cellStyle name="Input 14 2 2 2 3 4" xfId="12382"/>
    <cellStyle name="Input 14 2 2 2 4" xfId="12383"/>
    <cellStyle name="Input 14 2 2 2 4 2" xfId="12384"/>
    <cellStyle name="Input 14 2 2 2 4 2 2" xfId="12385"/>
    <cellStyle name="Input 14 2 2 2 4 3" xfId="12386"/>
    <cellStyle name="Input 14 2 2 2 5" xfId="12387"/>
    <cellStyle name="Input 14 2 2 2 5 2" xfId="12388"/>
    <cellStyle name="Input 14 2 2 2 5 2 2" xfId="12389"/>
    <cellStyle name="Input 14 2 2 2 5 3" xfId="12390"/>
    <cellStyle name="Input 14 2 2 2 5 3 2" xfId="12391"/>
    <cellStyle name="Input 14 2 2 2 5 4" xfId="12392"/>
    <cellStyle name="Input 14 2 2 2 6" xfId="12393"/>
    <cellStyle name="Input 14 2 2 2 6 2" xfId="12394"/>
    <cellStyle name="Input 14 2 2 2 7" xfId="12395"/>
    <cellStyle name="Input 14 2 2 2 7 2" xfId="12396"/>
    <cellStyle name="Input 14 2 2 2 8" xfId="12397"/>
    <cellStyle name="Input 14 2 2 2 8 2" xfId="12398"/>
    <cellStyle name="Input 14 2 2 2 9" xfId="12399"/>
    <cellStyle name="Input 14 2 2 3" xfId="12400"/>
    <cellStyle name="Input 14 2 2 3 2" xfId="12401"/>
    <cellStyle name="Input 14 2 2 3 2 2" xfId="12402"/>
    <cellStyle name="Input 14 2 2 3 2 2 2" xfId="12403"/>
    <cellStyle name="Input 14 2 2 3 2 2 2 2" xfId="12404"/>
    <cellStyle name="Input 14 2 2 3 2 2 2 2 2" xfId="12405"/>
    <cellStyle name="Input 14 2 2 3 2 2 2 3" xfId="12406"/>
    <cellStyle name="Input 14 2 2 3 2 2 3" xfId="12407"/>
    <cellStyle name="Input 14 2 2 3 2 2 3 2" xfId="12408"/>
    <cellStyle name="Input 14 2 2 3 2 2 4" xfId="12409"/>
    <cellStyle name="Input 14 2 2 3 2 3" xfId="12410"/>
    <cellStyle name="Input 14 2 2 3 2 3 2" xfId="12411"/>
    <cellStyle name="Input 14 2 2 3 2 3 2 2" xfId="12412"/>
    <cellStyle name="Input 14 2 2 3 2 3 3" xfId="12413"/>
    <cellStyle name="Input 14 2 2 3 2 4" xfId="12414"/>
    <cellStyle name="Input 14 2 2 3 2 4 2" xfId="12415"/>
    <cellStyle name="Input 14 2 2 3 2 5" xfId="12416"/>
    <cellStyle name="Input 14 2 2 3 3" xfId="12417"/>
    <cellStyle name="Input 14 2 2 3 3 2" xfId="12418"/>
    <cellStyle name="Input 14 2 2 3 3 2 2" xfId="12419"/>
    <cellStyle name="Input 14 2 2 3 3 2 2 2" xfId="12420"/>
    <cellStyle name="Input 14 2 2 3 3 2 3" xfId="12421"/>
    <cellStyle name="Input 14 2 2 3 3 3" xfId="12422"/>
    <cellStyle name="Input 14 2 2 3 3 3 2" xfId="12423"/>
    <cellStyle name="Input 14 2 2 3 3 4" xfId="12424"/>
    <cellStyle name="Input 14 2 2 3 4" xfId="12425"/>
    <cellStyle name="Input 14 2 2 3 4 2" xfId="12426"/>
    <cellStyle name="Input 14 2 2 3 4 2 2" xfId="12427"/>
    <cellStyle name="Input 14 2 2 3 4 3" xfId="12428"/>
    <cellStyle name="Input 14 2 2 3 5" xfId="12429"/>
    <cellStyle name="Input 14 2 2 3 5 2" xfId="12430"/>
    <cellStyle name="Input 14 2 2 3 5 2 2" xfId="12431"/>
    <cellStyle name="Input 14 2 2 3 5 3" xfId="12432"/>
    <cellStyle name="Input 14 2 2 3 5 3 2" xfId="12433"/>
    <cellStyle name="Input 14 2 2 3 5 4" xfId="12434"/>
    <cellStyle name="Input 14 2 2 3 6" xfId="12435"/>
    <cellStyle name="Input 14 2 2 3 6 2" xfId="12436"/>
    <cellStyle name="Input 14 2 2 3 7" xfId="12437"/>
    <cellStyle name="Input 14 2 2 3 7 2" xfId="12438"/>
    <cellStyle name="Input 14 2 2 3 8" xfId="12439"/>
    <cellStyle name="Input 14 2 2 3 8 2" xfId="12440"/>
    <cellStyle name="Input 14 2 2 3 9" xfId="12441"/>
    <cellStyle name="Input 14 2 2 4" xfId="12442"/>
    <cellStyle name="Input 14 2 2 4 2" xfId="12443"/>
    <cellStyle name="Input 14 2 2 4 2 2" xfId="12444"/>
    <cellStyle name="Input 14 2 2 4 2 2 2" xfId="12445"/>
    <cellStyle name="Input 14 2 2 4 2 2 2 2" xfId="12446"/>
    <cellStyle name="Input 14 2 2 4 2 2 3" xfId="12447"/>
    <cellStyle name="Input 14 2 2 4 2 3" xfId="12448"/>
    <cellStyle name="Input 14 2 2 4 2 3 2" xfId="12449"/>
    <cellStyle name="Input 14 2 2 4 2 4" xfId="12450"/>
    <cellStyle name="Input 14 2 2 4 3" xfId="12451"/>
    <cellStyle name="Input 14 2 2 4 3 2" xfId="12452"/>
    <cellStyle name="Input 14 2 2 4 3 2 2" xfId="12453"/>
    <cellStyle name="Input 14 2 2 4 3 3" xfId="12454"/>
    <cellStyle name="Input 14 2 2 4 4" xfId="12455"/>
    <cellStyle name="Input 14 2 2 4 4 2" xfId="12456"/>
    <cellStyle name="Input 14 2 2 4 5" xfId="12457"/>
    <cellStyle name="Input 14 2 2 5" xfId="12458"/>
    <cellStyle name="Input 14 2 2 5 2" xfId="12459"/>
    <cellStyle name="Input 14 2 2 5 2 2" xfId="12460"/>
    <cellStyle name="Input 14 2 2 5 2 2 2" xfId="12461"/>
    <cellStyle name="Input 14 2 2 5 2 3" xfId="12462"/>
    <cellStyle name="Input 14 2 2 5 3" xfId="12463"/>
    <cellStyle name="Input 14 2 2 5 3 2" xfId="12464"/>
    <cellStyle name="Input 14 2 2 5 4" xfId="12465"/>
    <cellStyle name="Input 14 2 2 6" xfId="12466"/>
    <cellStyle name="Input 14 2 2 6 2" xfId="12467"/>
    <cellStyle name="Input 14 2 2 6 2 2" xfId="12468"/>
    <cellStyle name="Input 14 2 2 6 3" xfId="12469"/>
    <cellStyle name="Input 14 2 2 7" xfId="12470"/>
    <cellStyle name="Input 14 2 2 7 2" xfId="12471"/>
    <cellStyle name="Input 14 2 2 7 2 2" xfId="12472"/>
    <cellStyle name="Input 14 2 2 7 3" xfId="12473"/>
    <cellStyle name="Input 14 2 2 7 3 2" xfId="12474"/>
    <cellStyle name="Input 14 2 2 7 4" xfId="12475"/>
    <cellStyle name="Input 14 2 2 8" xfId="12476"/>
    <cellStyle name="Input 14 2 2 8 2" xfId="12477"/>
    <cellStyle name="Input 14 2 2 9" xfId="12478"/>
    <cellStyle name="Input 14 2 2 9 2" xfId="12479"/>
    <cellStyle name="Input 14 2 3" xfId="12480"/>
    <cellStyle name="Input 14 2 3 2" xfId="12481"/>
    <cellStyle name="Input 14 2 3 2 2" xfId="12482"/>
    <cellStyle name="Input 14 2 3 2 2 2" xfId="12483"/>
    <cellStyle name="Input 14 2 3 2 2 2 2" xfId="12484"/>
    <cellStyle name="Input 14 2 3 2 2 2 2 2" xfId="12485"/>
    <cellStyle name="Input 14 2 3 2 2 2 3" xfId="12486"/>
    <cellStyle name="Input 14 2 3 2 2 3" xfId="12487"/>
    <cellStyle name="Input 14 2 3 2 2 3 2" xfId="12488"/>
    <cellStyle name="Input 14 2 3 2 2 4" xfId="12489"/>
    <cellStyle name="Input 14 2 3 2 3" xfId="12490"/>
    <cellStyle name="Input 14 2 3 2 3 2" xfId="12491"/>
    <cellStyle name="Input 14 2 3 2 3 2 2" xfId="12492"/>
    <cellStyle name="Input 14 2 3 2 3 3" xfId="12493"/>
    <cellStyle name="Input 14 2 3 2 4" xfId="12494"/>
    <cellStyle name="Input 14 2 3 2 4 2" xfId="12495"/>
    <cellStyle name="Input 14 2 3 2 5" xfId="12496"/>
    <cellStyle name="Input 14 2 3 3" xfId="12497"/>
    <cellStyle name="Input 14 2 3 3 2" xfId="12498"/>
    <cellStyle name="Input 14 2 3 3 2 2" xfId="12499"/>
    <cellStyle name="Input 14 2 3 3 2 2 2" xfId="12500"/>
    <cellStyle name="Input 14 2 3 3 2 3" xfId="12501"/>
    <cellStyle name="Input 14 2 3 3 3" xfId="12502"/>
    <cellStyle name="Input 14 2 3 3 3 2" xfId="12503"/>
    <cellStyle name="Input 14 2 3 3 4" xfId="12504"/>
    <cellStyle name="Input 14 2 3 4" xfId="12505"/>
    <cellStyle name="Input 14 2 3 4 2" xfId="12506"/>
    <cellStyle name="Input 14 2 3 4 2 2" xfId="12507"/>
    <cellStyle name="Input 14 2 3 4 3" xfId="12508"/>
    <cellStyle name="Input 14 2 3 5" xfId="12509"/>
    <cellStyle name="Input 14 2 3 5 2" xfId="12510"/>
    <cellStyle name="Input 14 2 3 5 2 2" xfId="12511"/>
    <cellStyle name="Input 14 2 3 5 3" xfId="12512"/>
    <cellStyle name="Input 14 2 3 5 3 2" xfId="12513"/>
    <cellStyle name="Input 14 2 3 5 4" xfId="12514"/>
    <cellStyle name="Input 14 2 3 6" xfId="12515"/>
    <cellStyle name="Input 14 2 3 6 2" xfId="12516"/>
    <cellStyle name="Input 14 2 3 7" xfId="12517"/>
    <cellStyle name="Input 14 2 3 7 2" xfId="12518"/>
    <cellStyle name="Input 14 2 3 8" xfId="12519"/>
    <cellStyle name="Input 14 2 3 8 2" xfId="12520"/>
    <cellStyle name="Input 14 2 3 9" xfId="12521"/>
    <cellStyle name="Input 14 3" xfId="12522"/>
    <cellStyle name="Input 14 3 2" xfId="12523"/>
    <cellStyle name="Input 14 3 2 10" xfId="12524"/>
    <cellStyle name="Input 14 3 2 10 2" xfId="12525"/>
    <cellStyle name="Input 14 3 2 11" xfId="12526"/>
    <cellStyle name="Input 14 3 2 2" xfId="12527"/>
    <cellStyle name="Input 14 3 2 2 2" xfId="12528"/>
    <cellStyle name="Input 14 3 2 2 2 2" xfId="12529"/>
    <cellStyle name="Input 14 3 2 2 2 2 2" xfId="12530"/>
    <cellStyle name="Input 14 3 2 2 2 2 2 2" xfId="12531"/>
    <cellStyle name="Input 14 3 2 2 2 2 2 2 2" xfId="12532"/>
    <cellStyle name="Input 14 3 2 2 2 2 2 3" xfId="12533"/>
    <cellStyle name="Input 14 3 2 2 2 2 3" xfId="12534"/>
    <cellStyle name="Input 14 3 2 2 2 2 3 2" xfId="12535"/>
    <cellStyle name="Input 14 3 2 2 2 2 4" xfId="12536"/>
    <cellStyle name="Input 14 3 2 2 2 3" xfId="12537"/>
    <cellStyle name="Input 14 3 2 2 2 3 2" xfId="12538"/>
    <cellStyle name="Input 14 3 2 2 2 3 2 2" xfId="12539"/>
    <cellStyle name="Input 14 3 2 2 2 3 3" xfId="12540"/>
    <cellStyle name="Input 14 3 2 2 2 4" xfId="12541"/>
    <cellStyle name="Input 14 3 2 2 2 4 2" xfId="12542"/>
    <cellStyle name="Input 14 3 2 2 2 5" xfId="12543"/>
    <cellStyle name="Input 14 3 2 2 3" xfId="12544"/>
    <cellStyle name="Input 14 3 2 2 3 2" xfId="12545"/>
    <cellStyle name="Input 14 3 2 2 3 2 2" xfId="12546"/>
    <cellStyle name="Input 14 3 2 2 3 2 2 2" xfId="12547"/>
    <cellStyle name="Input 14 3 2 2 3 2 3" xfId="12548"/>
    <cellStyle name="Input 14 3 2 2 3 3" xfId="12549"/>
    <cellStyle name="Input 14 3 2 2 3 3 2" xfId="12550"/>
    <cellStyle name="Input 14 3 2 2 3 4" xfId="12551"/>
    <cellStyle name="Input 14 3 2 2 4" xfId="12552"/>
    <cellStyle name="Input 14 3 2 2 4 2" xfId="12553"/>
    <cellStyle name="Input 14 3 2 2 4 2 2" xfId="12554"/>
    <cellStyle name="Input 14 3 2 2 4 3" xfId="12555"/>
    <cellStyle name="Input 14 3 2 2 5" xfId="12556"/>
    <cellStyle name="Input 14 3 2 2 5 2" xfId="12557"/>
    <cellStyle name="Input 14 3 2 2 5 2 2" xfId="12558"/>
    <cellStyle name="Input 14 3 2 2 5 3" xfId="12559"/>
    <cellStyle name="Input 14 3 2 2 5 3 2" xfId="12560"/>
    <cellStyle name="Input 14 3 2 2 5 4" xfId="12561"/>
    <cellStyle name="Input 14 3 2 2 6" xfId="12562"/>
    <cellStyle name="Input 14 3 2 2 6 2" xfId="12563"/>
    <cellStyle name="Input 14 3 2 2 7" xfId="12564"/>
    <cellStyle name="Input 14 3 2 2 7 2" xfId="12565"/>
    <cellStyle name="Input 14 3 2 2 8" xfId="12566"/>
    <cellStyle name="Input 14 3 2 2 8 2" xfId="12567"/>
    <cellStyle name="Input 14 3 2 2 9" xfId="12568"/>
    <cellStyle name="Input 14 3 2 3" xfId="12569"/>
    <cellStyle name="Input 14 3 2 3 2" xfId="12570"/>
    <cellStyle name="Input 14 3 2 3 2 2" xfId="12571"/>
    <cellStyle name="Input 14 3 2 3 2 2 2" xfId="12572"/>
    <cellStyle name="Input 14 3 2 3 2 2 2 2" xfId="12573"/>
    <cellStyle name="Input 14 3 2 3 2 2 2 2 2" xfId="12574"/>
    <cellStyle name="Input 14 3 2 3 2 2 2 3" xfId="12575"/>
    <cellStyle name="Input 14 3 2 3 2 2 3" xfId="12576"/>
    <cellStyle name="Input 14 3 2 3 2 2 3 2" xfId="12577"/>
    <cellStyle name="Input 14 3 2 3 2 2 4" xfId="12578"/>
    <cellStyle name="Input 14 3 2 3 2 3" xfId="12579"/>
    <cellStyle name="Input 14 3 2 3 2 3 2" xfId="12580"/>
    <cellStyle name="Input 14 3 2 3 2 3 2 2" xfId="12581"/>
    <cellStyle name="Input 14 3 2 3 2 3 3" xfId="12582"/>
    <cellStyle name="Input 14 3 2 3 2 4" xfId="12583"/>
    <cellStyle name="Input 14 3 2 3 2 4 2" xfId="12584"/>
    <cellStyle name="Input 14 3 2 3 2 5" xfId="12585"/>
    <cellStyle name="Input 14 3 2 3 3" xfId="12586"/>
    <cellStyle name="Input 14 3 2 3 3 2" xfId="12587"/>
    <cellStyle name="Input 14 3 2 3 3 2 2" xfId="12588"/>
    <cellStyle name="Input 14 3 2 3 3 2 2 2" xfId="12589"/>
    <cellStyle name="Input 14 3 2 3 3 2 3" xfId="12590"/>
    <cellStyle name="Input 14 3 2 3 3 3" xfId="12591"/>
    <cellStyle name="Input 14 3 2 3 3 3 2" xfId="12592"/>
    <cellStyle name="Input 14 3 2 3 3 4" xfId="12593"/>
    <cellStyle name="Input 14 3 2 3 4" xfId="12594"/>
    <cellStyle name="Input 14 3 2 3 4 2" xfId="12595"/>
    <cellStyle name="Input 14 3 2 3 4 2 2" xfId="12596"/>
    <cellStyle name="Input 14 3 2 3 4 3" xfId="12597"/>
    <cellStyle name="Input 14 3 2 3 5" xfId="12598"/>
    <cellStyle name="Input 14 3 2 3 5 2" xfId="12599"/>
    <cellStyle name="Input 14 3 2 3 5 2 2" xfId="12600"/>
    <cellStyle name="Input 14 3 2 3 5 3" xfId="12601"/>
    <cellStyle name="Input 14 3 2 3 5 3 2" xfId="12602"/>
    <cellStyle name="Input 14 3 2 3 5 4" xfId="12603"/>
    <cellStyle name="Input 14 3 2 3 6" xfId="12604"/>
    <cellStyle name="Input 14 3 2 3 6 2" xfId="12605"/>
    <cellStyle name="Input 14 3 2 3 7" xfId="12606"/>
    <cellStyle name="Input 14 3 2 3 7 2" xfId="12607"/>
    <cellStyle name="Input 14 3 2 3 8" xfId="12608"/>
    <cellStyle name="Input 14 3 2 3 8 2" xfId="12609"/>
    <cellStyle name="Input 14 3 2 3 9" xfId="12610"/>
    <cellStyle name="Input 14 3 2 4" xfId="12611"/>
    <cellStyle name="Input 14 3 2 4 2" xfId="12612"/>
    <cellStyle name="Input 14 3 2 4 2 2" xfId="12613"/>
    <cellStyle name="Input 14 3 2 4 2 2 2" xfId="12614"/>
    <cellStyle name="Input 14 3 2 4 2 2 2 2" xfId="12615"/>
    <cellStyle name="Input 14 3 2 4 2 2 3" xfId="12616"/>
    <cellStyle name="Input 14 3 2 4 2 3" xfId="12617"/>
    <cellStyle name="Input 14 3 2 4 2 3 2" xfId="12618"/>
    <cellStyle name="Input 14 3 2 4 2 4" xfId="12619"/>
    <cellStyle name="Input 14 3 2 4 3" xfId="12620"/>
    <cellStyle name="Input 14 3 2 4 3 2" xfId="12621"/>
    <cellStyle name="Input 14 3 2 4 3 2 2" xfId="12622"/>
    <cellStyle name="Input 14 3 2 4 3 3" xfId="12623"/>
    <cellStyle name="Input 14 3 2 4 4" xfId="12624"/>
    <cellStyle name="Input 14 3 2 4 4 2" xfId="12625"/>
    <cellStyle name="Input 14 3 2 4 5" xfId="12626"/>
    <cellStyle name="Input 14 3 2 5" xfId="12627"/>
    <cellStyle name="Input 14 3 2 5 2" xfId="12628"/>
    <cellStyle name="Input 14 3 2 5 2 2" xfId="12629"/>
    <cellStyle name="Input 14 3 2 5 2 2 2" xfId="12630"/>
    <cellStyle name="Input 14 3 2 5 2 3" xfId="12631"/>
    <cellStyle name="Input 14 3 2 5 3" xfId="12632"/>
    <cellStyle name="Input 14 3 2 5 3 2" xfId="12633"/>
    <cellStyle name="Input 14 3 2 5 4" xfId="12634"/>
    <cellStyle name="Input 14 3 2 6" xfId="12635"/>
    <cellStyle name="Input 14 3 2 6 2" xfId="12636"/>
    <cellStyle name="Input 14 3 2 6 2 2" xfId="12637"/>
    <cellStyle name="Input 14 3 2 6 3" xfId="12638"/>
    <cellStyle name="Input 14 3 2 7" xfId="12639"/>
    <cellStyle name="Input 14 3 2 7 2" xfId="12640"/>
    <cellStyle name="Input 14 3 2 7 2 2" xfId="12641"/>
    <cellStyle name="Input 14 3 2 7 3" xfId="12642"/>
    <cellStyle name="Input 14 3 2 7 3 2" xfId="12643"/>
    <cellStyle name="Input 14 3 2 7 4" xfId="12644"/>
    <cellStyle name="Input 14 3 2 8" xfId="12645"/>
    <cellStyle name="Input 14 3 2 8 2" xfId="12646"/>
    <cellStyle name="Input 14 3 2 9" xfId="12647"/>
    <cellStyle name="Input 14 3 2 9 2" xfId="12648"/>
    <cellStyle name="Input 14 3 3" xfId="12649"/>
    <cellStyle name="Input 14 3 3 2" xfId="12650"/>
    <cellStyle name="Input 14 3 3 2 2" xfId="12651"/>
    <cellStyle name="Input 14 3 3 2 2 2" xfId="12652"/>
    <cellStyle name="Input 14 3 3 2 2 2 2" xfId="12653"/>
    <cellStyle name="Input 14 3 3 2 2 2 2 2" xfId="12654"/>
    <cellStyle name="Input 14 3 3 2 2 2 3" xfId="12655"/>
    <cellStyle name="Input 14 3 3 2 2 3" xfId="12656"/>
    <cellStyle name="Input 14 3 3 2 2 3 2" xfId="12657"/>
    <cellStyle name="Input 14 3 3 2 2 4" xfId="12658"/>
    <cellStyle name="Input 14 3 3 2 3" xfId="12659"/>
    <cellStyle name="Input 14 3 3 2 3 2" xfId="12660"/>
    <cellStyle name="Input 14 3 3 2 3 2 2" xfId="12661"/>
    <cellStyle name="Input 14 3 3 2 3 3" xfId="12662"/>
    <cellStyle name="Input 14 3 3 2 4" xfId="12663"/>
    <cellStyle name="Input 14 3 3 2 4 2" xfId="12664"/>
    <cellStyle name="Input 14 3 3 2 5" xfId="12665"/>
    <cellStyle name="Input 14 3 3 3" xfId="12666"/>
    <cellStyle name="Input 14 3 3 3 2" xfId="12667"/>
    <cellStyle name="Input 14 3 3 3 2 2" xfId="12668"/>
    <cellStyle name="Input 14 3 3 3 2 2 2" xfId="12669"/>
    <cellStyle name="Input 14 3 3 3 2 3" xfId="12670"/>
    <cellStyle name="Input 14 3 3 3 3" xfId="12671"/>
    <cellStyle name="Input 14 3 3 3 3 2" xfId="12672"/>
    <cellStyle name="Input 14 3 3 3 4" xfId="12673"/>
    <cellStyle name="Input 14 3 3 4" xfId="12674"/>
    <cellStyle name="Input 14 3 3 4 2" xfId="12675"/>
    <cellStyle name="Input 14 3 3 4 2 2" xfId="12676"/>
    <cellStyle name="Input 14 3 3 4 3" xfId="12677"/>
    <cellStyle name="Input 14 3 3 5" xfId="12678"/>
    <cellStyle name="Input 14 3 3 5 2" xfId="12679"/>
    <cellStyle name="Input 14 3 3 5 2 2" xfId="12680"/>
    <cellStyle name="Input 14 3 3 5 3" xfId="12681"/>
    <cellStyle name="Input 14 3 3 5 3 2" xfId="12682"/>
    <cellStyle name="Input 14 3 3 5 4" xfId="12683"/>
    <cellStyle name="Input 14 3 3 6" xfId="12684"/>
    <cellStyle name="Input 14 3 3 6 2" xfId="12685"/>
    <cellStyle name="Input 14 3 3 7" xfId="12686"/>
    <cellStyle name="Input 14 3 3 7 2" xfId="12687"/>
    <cellStyle name="Input 14 3 3 8" xfId="12688"/>
    <cellStyle name="Input 14 3 3 8 2" xfId="12689"/>
    <cellStyle name="Input 14 3 3 9" xfId="12690"/>
    <cellStyle name="Input 14 4" xfId="12691"/>
    <cellStyle name="Input 14 4 2" xfId="12692"/>
    <cellStyle name="Input 14 4 2 10" xfId="12693"/>
    <cellStyle name="Input 14 4 2 10 2" xfId="12694"/>
    <cellStyle name="Input 14 4 2 11" xfId="12695"/>
    <cellStyle name="Input 14 4 2 2" xfId="12696"/>
    <cellStyle name="Input 14 4 2 2 2" xfId="12697"/>
    <cellStyle name="Input 14 4 2 2 2 2" xfId="12698"/>
    <cellStyle name="Input 14 4 2 2 2 2 2" xfId="12699"/>
    <cellStyle name="Input 14 4 2 2 2 2 2 2" xfId="12700"/>
    <cellStyle name="Input 14 4 2 2 2 2 2 2 2" xfId="12701"/>
    <cellStyle name="Input 14 4 2 2 2 2 2 3" xfId="12702"/>
    <cellStyle name="Input 14 4 2 2 2 2 3" xfId="12703"/>
    <cellStyle name="Input 14 4 2 2 2 2 3 2" xfId="12704"/>
    <cellStyle name="Input 14 4 2 2 2 2 4" xfId="12705"/>
    <cellStyle name="Input 14 4 2 2 2 3" xfId="12706"/>
    <cellStyle name="Input 14 4 2 2 2 3 2" xfId="12707"/>
    <cellStyle name="Input 14 4 2 2 2 3 2 2" xfId="12708"/>
    <cellStyle name="Input 14 4 2 2 2 3 3" xfId="12709"/>
    <cellStyle name="Input 14 4 2 2 2 4" xfId="12710"/>
    <cellStyle name="Input 14 4 2 2 2 4 2" xfId="12711"/>
    <cellStyle name="Input 14 4 2 2 2 5" xfId="12712"/>
    <cellStyle name="Input 14 4 2 2 3" xfId="12713"/>
    <cellStyle name="Input 14 4 2 2 3 2" xfId="12714"/>
    <cellStyle name="Input 14 4 2 2 3 2 2" xfId="12715"/>
    <cellStyle name="Input 14 4 2 2 3 2 2 2" xfId="12716"/>
    <cellStyle name="Input 14 4 2 2 3 2 3" xfId="12717"/>
    <cellStyle name="Input 14 4 2 2 3 3" xfId="12718"/>
    <cellStyle name="Input 14 4 2 2 3 3 2" xfId="12719"/>
    <cellStyle name="Input 14 4 2 2 3 4" xfId="12720"/>
    <cellStyle name="Input 14 4 2 2 4" xfId="12721"/>
    <cellStyle name="Input 14 4 2 2 4 2" xfId="12722"/>
    <cellStyle name="Input 14 4 2 2 4 2 2" xfId="12723"/>
    <cellStyle name="Input 14 4 2 2 4 3" xfId="12724"/>
    <cellStyle name="Input 14 4 2 2 5" xfId="12725"/>
    <cellStyle name="Input 14 4 2 2 5 2" xfId="12726"/>
    <cellStyle name="Input 14 4 2 2 5 2 2" xfId="12727"/>
    <cellStyle name="Input 14 4 2 2 5 3" xfId="12728"/>
    <cellStyle name="Input 14 4 2 2 5 3 2" xfId="12729"/>
    <cellStyle name="Input 14 4 2 2 5 4" xfId="12730"/>
    <cellStyle name="Input 14 4 2 2 6" xfId="12731"/>
    <cellStyle name="Input 14 4 2 2 6 2" xfId="12732"/>
    <cellStyle name="Input 14 4 2 2 7" xfId="12733"/>
    <cellStyle name="Input 14 4 2 2 7 2" xfId="12734"/>
    <cellStyle name="Input 14 4 2 2 8" xfId="12735"/>
    <cellStyle name="Input 14 4 2 2 8 2" xfId="12736"/>
    <cellStyle name="Input 14 4 2 2 9" xfId="12737"/>
    <cellStyle name="Input 14 4 2 3" xfId="12738"/>
    <cellStyle name="Input 14 4 2 3 2" xfId="12739"/>
    <cellStyle name="Input 14 4 2 3 2 2" xfId="12740"/>
    <cellStyle name="Input 14 4 2 3 2 2 2" xfId="12741"/>
    <cellStyle name="Input 14 4 2 3 2 2 2 2" xfId="12742"/>
    <cellStyle name="Input 14 4 2 3 2 2 2 2 2" xfId="12743"/>
    <cellStyle name="Input 14 4 2 3 2 2 2 3" xfId="12744"/>
    <cellStyle name="Input 14 4 2 3 2 2 3" xfId="12745"/>
    <cellStyle name="Input 14 4 2 3 2 2 3 2" xfId="12746"/>
    <cellStyle name="Input 14 4 2 3 2 2 4" xfId="12747"/>
    <cellStyle name="Input 14 4 2 3 2 3" xfId="12748"/>
    <cellStyle name="Input 14 4 2 3 2 3 2" xfId="12749"/>
    <cellStyle name="Input 14 4 2 3 2 3 2 2" xfId="12750"/>
    <cellStyle name="Input 14 4 2 3 2 3 3" xfId="12751"/>
    <cellStyle name="Input 14 4 2 3 2 4" xfId="12752"/>
    <cellStyle name="Input 14 4 2 3 2 4 2" xfId="12753"/>
    <cellStyle name="Input 14 4 2 3 2 5" xfId="12754"/>
    <cellStyle name="Input 14 4 2 3 3" xfId="12755"/>
    <cellStyle name="Input 14 4 2 3 3 2" xfId="12756"/>
    <cellStyle name="Input 14 4 2 3 3 2 2" xfId="12757"/>
    <cellStyle name="Input 14 4 2 3 3 2 2 2" xfId="12758"/>
    <cellStyle name="Input 14 4 2 3 3 2 3" xfId="12759"/>
    <cellStyle name="Input 14 4 2 3 3 3" xfId="12760"/>
    <cellStyle name="Input 14 4 2 3 3 3 2" xfId="12761"/>
    <cellStyle name="Input 14 4 2 3 3 4" xfId="12762"/>
    <cellStyle name="Input 14 4 2 3 4" xfId="12763"/>
    <cellStyle name="Input 14 4 2 3 4 2" xfId="12764"/>
    <cellStyle name="Input 14 4 2 3 4 2 2" xfId="12765"/>
    <cellStyle name="Input 14 4 2 3 4 3" xfId="12766"/>
    <cellStyle name="Input 14 4 2 3 5" xfId="12767"/>
    <cellStyle name="Input 14 4 2 3 5 2" xfId="12768"/>
    <cellStyle name="Input 14 4 2 3 5 2 2" xfId="12769"/>
    <cellStyle name="Input 14 4 2 3 5 3" xfId="12770"/>
    <cellStyle name="Input 14 4 2 3 5 3 2" xfId="12771"/>
    <cellStyle name="Input 14 4 2 3 5 4" xfId="12772"/>
    <cellStyle name="Input 14 4 2 3 6" xfId="12773"/>
    <cellStyle name="Input 14 4 2 3 6 2" xfId="12774"/>
    <cellStyle name="Input 14 4 2 3 7" xfId="12775"/>
    <cellStyle name="Input 14 4 2 3 7 2" xfId="12776"/>
    <cellStyle name="Input 14 4 2 3 8" xfId="12777"/>
    <cellStyle name="Input 14 4 2 3 8 2" xfId="12778"/>
    <cellStyle name="Input 14 4 2 3 9" xfId="12779"/>
    <cellStyle name="Input 14 4 2 4" xfId="12780"/>
    <cellStyle name="Input 14 4 2 4 2" xfId="12781"/>
    <cellStyle name="Input 14 4 2 4 2 2" xfId="12782"/>
    <cellStyle name="Input 14 4 2 4 2 2 2" xfId="12783"/>
    <cellStyle name="Input 14 4 2 4 2 2 2 2" xfId="12784"/>
    <cellStyle name="Input 14 4 2 4 2 2 3" xfId="12785"/>
    <cellStyle name="Input 14 4 2 4 2 3" xfId="12786"/>
    <cellStyle name="Input 14 4 2 4 2 3 2" xfId="12787"/>
    <cellStyle name="Input 14 4 2 4 2 4" xfId="12788"/>
    <cellStyle name="Input 14 4 2 4 3" xfId="12789"/>
    <cellStyle name="Input 14 4 2 4 3 2" xfId="12790"/>
    <cellStyle name="Input 14 4 2 4 3 2 2" xfId="12791"/>
    <cellStyle name="Input 14 4 2 4 3 3" xfId="12792"/>
    <cellStyle name="Input 14 4 2 4 4" xfId="12793"/>
    <cellStyle name="Input 14 4 2 4 4 2" xfId="12794"/>
    <cellStyle name="Input 14 4 2 4 5" xfId="12795"/>
    <cellStyle name="Input 14 4 2 5" xfId="12796"/>
    <cellStyle name="Input 14 4 2 5 2" xfId="12797"/>
    <cellStyle name="Input 14 4 2 5 2 2" xfId="12798"/>
    <cellStyle name="Input 14 4 2 5 2 2 2" xfId="12799"/>
    <cellStyle name="Input 14 4 2 5 2 3" xfId="12800"/>
    <cellStyle name="Input 14 4 2 5 3" xfId="12801"/>
    <cellStyle name="Input 14 4 2 5 3 2" xfId="12802"/>
    <cellStyle name="Input 14 4 2 5 4" xfId="12803"/>
    <cellStyle name="Input 14 4 2 6" xfId="12804"/>
    <cellStyle name="Input 14 4 2 6 2" xfId="12805"/>
    <cellStyle name="Input 14 4 2 6 2 2" xfId="12806"/>
    <cellStyle name="Input 14 4 2 6 3" xfId="12807"/>
    <cellStyle name="Input 14 4 2 7" xfId="12808"/>
    <cellStyle name="Input 14 4 2 7 2" xfId="12809"/>
    <cellStyle name="Input 14 4 2 7 2 2" xfId="12810"/>
    <cellStyle name="Input 14 4 2 7 3" xfId="12811"/>
    <cellStyle name="Input 14 4 2 7 3 2" xfId="12812"/>
    <cellStyle name="Input 14 4 2 7 4" xfId="12813"/>
    <cellStyle name="Input 14 4 2 8" xfId="12814"/>
    <cellStyle name="Input 14 4 2 8 2" xfId="12815"/>
    <cellStyle name="Input 14 4 2 9" xfId="12816"/>
    <cellStyle name="Input 14 4 2 9 2" xfId="12817"/>
    <cellStyle name="Input 14 4 3" xfId="12818"/>
    <cellStyle name="Input 14 4 3 2" xfId="12819"/>
    <cellStyle name="Input 14 4 3 2 2" xfId="12820"/>
    <cellStyle name="Input 14 4 3 2 2 2" xfId="12821"/>
    <cellStyle name="Input 14 4 3 2 2 2 2" xfId="12822"/>
    <cellStyle name="Input 14 4 3 2 2 2 2 2" xfId="12823"/>
    <cellStyle name="Input 14 4 3 2 2 2 3" xfId="12824"/>
    <cellStyle name="Input 14 4 3 2 2 3" xfId="12825"/>
    <cellStyle name="Input 14 4 3 2 2 3 2" xfId="12826"/>
    <cellStyle name="Input 14 4 3 2 2 4" xfId="12827"/>
    <cellStyle name="Input 14 4 3 2 3" xfId="12828"/>
    <cellStyle name="Input 14 4 3 2 3 2" xfId="12829"/>
    <cellStyle name="Input 14 4 3 2 3 2 2" xfId="12830"/>
    <cellStyle name="Input 14 4 3 2 3 3" xfId="12831"/>
    <cellStyle name="Input 14 4 3 2 4" xfId="12832"/>
    <cellStyle name="Input 14 4 3 2 4 2" xfId="12833"/>
    <cellStyle name="Input 14 4 3 2 5" xfId="12834"/>
    <cellStyle name="Input 14 4 3 3" xfId="12835"/>
    <cellStyle name="Input 14 4 3 3 2" xfId="12836"/>
    <cellStyle name="Input 14 4 3 3 2 2" xfId="12837"/>
    <cellStyle name="Input 14 4 3 3 2 2 2" xfId="12838"/>
    <cellStyle name="Input 14 4 3 3 2 3" xfId="12839"/>
    <cellStyle name="Input 14 4 3 3 3" xfId="12840"/>
    <cellStyle name="Input 14 4 3 3 3 2" xfId="12841"/>
    <cellStyle name="Input 14 4 3 3 4" xfId="12842"/>
    <cellStyle name="Input 14 4 3 4" xfId="12843"/>
    <cellStyle name="Input 14 4 3 4 2" xfId="12844"/>
    <cellStyle name="Input 14 4 3 4 2 2" xfId="12845"/>
    <cellStyle name="Input 14 4 3 4 3" xfId="12846"/>
    <cellStyle name="Input 14 4 3 5" xfId="12847"/>
    <cellStyle name="Input 14 4 3 5 2" xfId="12848"/>
    <cellStyle name="Input 14 4 3 5 2 2" xfId="12849"/>
    <cellStyle name="Input 14 4 3 5 3" xfId="12850"/>
    <cellStyle name="Input 14 4 3 5 3 2" xfId="12851"/>
    <cellStyle name="Input 14 4 3 5 4" xfId="12852"/>
    <cellStyle name="Input 14 4 3 6" xfId="12853"/>
    <cellStyle name="Input 14 4 3 6 2" xfId="12854"/>
    <cellStyle name="Input 14 4 3 7" xfId="12855"/>
    <cellStyle name="Input 14 4 3 7 2" xfId="12856"/>
    <cellStyle name="Input 14 4 3 8" xfId="12857"/>
    <cellStyle name="Input 14 4 3 8 2" xfId="12858"/>
    <cellStyle name="Input 14 4 3 9" xfId="12859"/>
    <cellStyle name="Input 14 5" xfId="12860"/>
    <cellStyle name="Input 14 5 10" xfId="12861"/>
    <cellStyle name="Input 14 5 10 2" xfId="12862"/>
    <cellStyle name="Input 14 5 11" xfId="12863"/>
    <cellStyle name="Input 14 5 2" xfId="12864"/>
    <cellStyle name="Input 14 5 2 10" xfId="12865"/>
    <cellStyle name="Input 14 5 2 2" xfId="12866"/>
    <cellStyle name="Input 14 5 2 2 2" xfId="12867"/>
    <cellStyle name="Input 14 5 2 2 2 2" xfId="12868"/>
    <cellStyle name="Input 14 5 2 2 2 2 2" xfId="12869"/>
    <cellStyle name="Input 14 5 2 2 2 2 2 2" xfId="12870"/>
    <cellStyle name="Input 14 5 2 2 2 2 2 2 2" xfId="12871"/>
    <cellStyle name="Input 14 5 2 2 2 2 2 3" xfId="12872"/>
    <cellStyle name="Input 14 5 2 2 2 2 3" xfId="12873"/>
    <cellStyle name="Input 14 5 2 2 2 2 3 2" xfId="12874"/>
    <cellStyle name="Input 14 5 2 2 2 2 4" xfId="12875"/>
    <cellStyle name="Input 14 5 2 2 2 3" xfId="12876"/>
    <cellStyle name="Input 14 5 2 2 2 3 2" xfId="12877"/>
    <cellStyle name="Input 14 5 2 2 2 3 2 2" xfId="12878"/>
    <cellStyle name="Input 14 5 2 2 2 3 3" xfId="12879"/>
    <cellStyle name="Input 14 5 2 2 2 4" xfId="12880"/>
    <cellStyle name="Input 14 5 2 2 2 4 2" xfId="12881"/>
    <cellStyle name="Input 14 5 2 2 2 5" xfId="12882"/>
    <cellStyle name="Input 14 5 2 2 3" xfId="12883"/>
    <cellStyle name="Input 14 5 2 2 3 2" xfId="12884"/>
    <cellStyle name="Input 14 5 2 2 3 2 2" xfId="12885"/>
    <cellStyle name="Input 14 5 2 2 3 2 2 2" xfId="12886"/>
    <cellStyle name="Input 14 5 2 2 3 2 3" xfId="12887"/>
    <cellStyle name="Input 14 5 2 2 3 3" xfId="12888"/>
    <cellStyle name="Input 14 5 2 2 3 3 2" xfId="12889"/>
    <cellStyle name="Input 14 5 2 2 3 4" xfId="12890"/>
    <cellStyle name="Input 14 5 2 2 4" xfId="12891"/>
    <cellStyle name="Input 14 5 2 2 4 2" xfId="12892"/>
    <cellStyle name="Input 14 5 2 2 4 2 2" xfId="12893"/>
    <cellStyle name="Input 14 5 2 2 4 3" xfId="12894"/>
    <cellStyle name="Input 14 5 2 2 5" xfId="12895"/>
    <cellStyle name="Input 14 5 2 2 5 2" xfId="12896"/>
    <cellStyle name="Input 14 5 2 2 5 2 2" xfId="12897"/>
    <cellStyle name="Input 14 5 2 2 5 3" xfId="12898"/>
    <cellStyle name="Input 14 5 2 2 5 3 2" xfId="12899"/>
    <cellStyle name="Input 14 5 2 2 5 4" xfId="12900"/>
    <cellStyle name="Input 14 5 2 2 6" xfId="12901"/>
    <cellStyle name="Input 14 5 2 2 6 2" xfId="12902"/>
    <cellStyle name="Input 14 5 2 2 7" xfId="12903"/>
    <cellStyle name="Input 14 5 2 2 7 2" xfId="12904"/>
    <cellStyle name="Input 14 5 2 2 8" xfId="12905"/>
    <cellStyle name="Input 14 5 2 2 8 2" xfId="12906"/>
    <cellStyle name="Input 14 5 2 2 9" xfId="12907"/>
    <cellStyle name="Input 14 5 2 3" xfId="12908"/>
    <cellStyle name="Input 14 5 2 3 2" xfId="12909"/>
    <cellStyle name="Input 14 5 2 3 2 2" xfId="12910"/>
    <cellStyle name="Input 14 5 2 3 2 2 2" xfId="12911"/>
    <cellStyle name="Input 14 5 2 3 2 2 2 2" xfId="12912"/>
    <cellStyle name="Input 14 5 2 3 2 2 3" xfId="12913"/>
    <cellStyle name="Input 14 5 2 3 2 3" xfId="12914"/>
    <cellStyle name="Input 14 5 2 3 2 3 2" xfId="12915"/>
    <cellStyle name="Input 14 5 2 3 2 4" xfId="12916"/>
    <cellStyle name="Input 14 5 2 3 3" xfId="12917"/>
    <cellStyle name="Input 14 5 2 3 3 2" xfId="12918"/>
    <cellStyle name="Input 14 5 2 3 3 2 2" xfId="12919"/>
    <cellStyle name="Input 14 5 2 3 3 3" xfId="12920"/>
    <cellStyle name="Input 14 5 2 3 4" xfId="12921"/>
    <cellStyle name="Input 14 5 2 3 4 2" xfId="12922"/>
    <cellStyle name="Input 14 5 2 3 5" xfId="12923"/>
    <cellStyle name="Input 14 5 2 4" xfId="12924"/>
    <cellStyle name="Input 14 5 2 4 2" xfId="12925"/>
    <cellStyle name="Input 14 5 2 4 2 2" xfId="12926"/>
    <cellStyle name="Input 14 5 2 4 2 2 2" xfId="12927"/>
    <cellStyle name="Input 14 5 2 4 2 3" xfId="12928"/>
    <cellStyle name="Input 14 5 2 4 3" xfId="12929"/>
    <cellStyle name="Input 14 5 2 4 3 2" xfId="12930"/>
    <cellStyle name="Input 14 5 2 4 4" xfId="12931"/>
    <cellStyle name="Input 14 5 2 5" xfId="12932"/>
    <cellStyle name="Input 14 5 2 5 2" xfId="12933"/>
    <cellStyle name="Input 14 5 2 5 2 2" xfId="12934"/>
    <cellStyle name="Input 14 5 2 5 3" xfId="12935"/>
    <cellStyle name="Input 14 5 2 6" xfId="12936"/>
    <cellStyle name="Input 14 5 2 6 2" xfId="12937"/>
    <cellStyle name="Input 14 5 2 6 2 2" xfId="12938"/>
    <cellStyle name="Input 14 5 2 6 3" xfId="12939"/>
    <cellStyle name="Input 14 5 2 6 3 2" xfId="12940"/>
    <cellStyle name="Input 14 5 2 6 4" xfId="12941"/>
    <cellStyle name="Input 14 5 2 7" xfId="12942"/>
    <cellStyle name="Input 14 5 2 7 2" xfId="12943"/>
    <cellStyle name="Input 14 5 2 8" xfId="12944"/>
    <cellStyle name="Input 14 5 2 8 2" xfId="12945"/>
    <cellStyle name="Input 14 5 2 9" xfId="12946"/>
    <cellStyle name="Input 14 5 2 9 2" xfId="12947"/>
    <cellStyle name="Input 14 5 3" xfId="12948"/>
    <cellStyle name="Input 14 5 3 2" xfId="12949"/>
    <cellStyle name="Input 14 5 3 2 2" xfId="12950"/>
    <cellStyle name="Input 14 5 3 2 2 2" xfId="12951"/>
    <cellStyle name="Input 14 5 3 2 2 2 2" xfId="12952"/>
    <cellStyle name="Input 14 5 3 2 2 2 2 2" xfId="12953"/>
    <cellStyle name="Input 14 5 3 2 2 2 3" xfId="12954"/>
    <cellStyle name="Input 14 5 3 2 2 3" xfId="12955"/>
    <cellStyle name="Input 14 5 3 2 2 3 2" xfId="12956"/>
    <cellStyle name="Input 14 5 3 2 2 4" xfId="12957"/>
    <cellStyle name="Input 14 5 3 2 3" xfId="12958"/>
    <cellStyle name="Input 14 5 3 2 3 2" xfId="12959"/>
    <cellStyle name="Input 14 5 3 2 3 2 2" xfId="12960"/>
    <cellStyle name="Input 14 5 3 2 3 3" xfId="12961"/>
    <cellStyle name="Input 14 5 3 2 4" xfId="12962"/>
    <cellStyle name="Input 14 5 3 2 4 2" xfId="12963"/>
    <cellStyle name="Input 14 5 3 2 5" xfId="12964"/>
    <cellStyle name="Input 14 5 3 3" xfId="12965"/>
    <cellStyle name="Input 14 5 3 3 2" xfId="12966"/>
    <cellStyle name="Input 14 5 3 3 2 2" xfId="12967"/>
    <cellStyle name="Input 14 5 3 3 2 2 2" xfId="12968"/>
    <cellStyle name="Input 14 5 3 3 2 3" xfId="12969"/>
    <cellStyle name="Input 14 5 3 3 3" xfId="12970"/>
    <cellStyle name="Input 14 5 3 3 3 2" xfId="12971"/>
    <cellStyle name="Input 14 5 3 3 4" xfId="12972"/>
    <cellStyle name="Input 14 5 3 4" xfId="12973"/>
    <cellStyle name="Input 14 5 3 4 2" xfId="12974"/>
    <cellStyle name="Input 14 5 3 4 2 2" xfId="12975"/>
    <cellStyle name="Input 14 5 3 4 3" xfId="12976"/>
    <cellStyle name="Input 14 5 3 5" xfId="12977"/>
    <cellStyle name="Input 14 5 3 5 2" xfId="12978"/>
    <cellStyle name="Input 14 5 3 5 2 2" xfId="12979"/>
    <cellStyle name="Input 14 5 3 5 3" xfId="12980"/>
    <cellStyle name="Input 14 5 3 5 3 2" xfId="12981"/>
    <cellStyle name="Input 14 5 3 5 4" xfId="12982"/>
    <cellStyle name="Input 14 5 3 6" xfId="12983"/>
    <cellStyle name="Input 14 5 3 6 2" xfId="12984"/>
    <cellStyle name="Input 14 5 3 7" xfId="12985"/>
    <cellStyle name="Input 14 5 3 7 2" xfId="12986"/>
    <cellStyle name="Input 14 5 3 8" xfId="12987"/>
    <cellStyle name="Input 14 5 3 8 2" xfId="12988"/>
    <cellStyle name="Input 14 5 3 9" xfId="12989"/>
    <cellStyle name="Input 14 5 4" xfId="12990"/>
    <cellStyle name="Input 14 5 4 2" xfId="12991"/>
    <cellStyle name="Input 14 5 4 2 2" xfId="12992"/>
    <cellStyle name="Input 14 5 4 2 2 2" xfId="12993"/>
    <cellStyle name="Input 14 5 4 2 2 2 2" xfId="12994"/>
    <cellStyle name="Input 14 5 4 2 2 3" xfId="12995"/>
    <cellStyle name="Input 14 5 4 2 3" xfId="12996"/>
    <cellStyle name="Input 14 5 4 2 3 2" xfId="12997"/>
    <cellStyle name="Input 14 5 4 2 4" xfId="12998"/>
    <cellStyle name="Input 14 5 4 3" xfId="12999"/>
    <cellStyle name="Input 14 5 4 3 2" xfId="13000"/>
    <cellStyle name="Input 14 5 4 3 2 2" xfId="13001"/>
    <cellStyle name="Input 14 5 4 3 3" xfId="13002"/>
    <cellStyle name="Input 14 5 4 4" xfId="13003"/>
    <cellStyle name="Input 14 5 4 4 2" xfId="13004"/>
    <cellStyle name="Input 14 5 4 5" xfId="13005"/>
    <cellStyle name="Input 14 5 5" xfId="13006"/>
    <cellStyle name="Input 14 5 5 2" xfId="13007"/>
    <cellStyle name="Input 14 5 5 2 2" xfId="13008"/>
    <cellStyle name="Input 14 5 5 2 2 2" xfId="13009"/>
    <cellStyle name="Input 14 5 5 2 3" xfId="13010"/>
    <cellStyle name="Input 14 5 5 3" xfId="13011"/>
    <cellStyle name="Input 14 5 5 3 2" xfId="13012"/>
    <cellStyle name="Input 14 5 5 4" xfId="13013"/>
    <cellStyle name="Input 14 5 6" xfId="13014"/>
    <cellStyle name="Input 14 5 6 2" xfId="13015"/>
    <cellStyle name="Input 14 5 6 2 2" xfId="13016"/>
    <cellStyle name="Input 14 5 6 3" xfId="13017"/>
    <cellStyle name="Input 14 5 7" xfId="13018"/>
    <cellStyle name="Input 14 5 7 2" xfId="13019"/>
    <cellStyle name="Input 14 5 7 2 2" xfId="13020"/>
    <cellStyle name="Input 14 5 7 3" xfId="13021"/>
    <cellStyle name="Input 14 5 7 3 2" xfId="13022"/>
    <cellStyle name="Input 14 5 7 4" xfId="13023"/>
    <cellStyle name="Input 14 5 8" xfId="13024"/>
    <cellStyle name="Input 14 5 8 2" xfId="13025"/>
    <cellStyle name="Input 14 5 9" xfId="13026"/>
    <cellStyle name="Input 14 5 9 2" xfId="13027"/>
    <cellStyle name="Input 14 6" xfId="13028"/>
    <cellStyle name="Input 14 6 10" xfId="13029"/>
    <cellStyle name="Input 14 6 10 2" xfId="13030"/>
    <cellStyle name="Input 14 6 11" xfId="13031"/>
    <cellStyle name="Input 14 6 2" xfId="13032"/>
    <cellStyle name="Input 14 6 2 2" xfId="13033"/>
    <cellStyle name="Input 14 6 2 2 2" xfId="13034"/>
    <cellStyle name="Input 14 6 2 2 2 2" xfId="13035"/>
    <cellStyle name="Input 14 6 2 2 2 2 2" xfId="13036"/>
    <cellStyle name="Input 14 6 2 2 2 2 2 2" xfId="13037"/>
    <cellStyle name="Input 14 6 2 2 2 2 3" xfId="13038"/>
    <cellStyle name="Input 14 6 2 2 2 3" xfId="13039"/>
    <cellStyle name="Input 14 6 2 2 2 3 2" xfId="13040"/>
    <cellStyle name="Input 14 6 2 2 2 4" xfId="13041"/>
    <cellStyle name="Input 14 6 2 2 3" xfId="13042"/>
    <cellStyle name="Input 14 6 2 2 3 2" xfId="13043"/>
    <cellStyle name="Input 14 6 2 2 3 2 2" xfId="13044"/>
    <cellStyle name="Input 14 6 2 2 3 3" xfId="13045"/>
    <cellStyle name="Input 14 6 2 2 4" xfId="13046"/>
    <cellStyle name="Input 14 6 2 2 4 2" xfId="13047"/>
    <cellStyle name="Input 14 6 2 2 5" xfId="13048"/>
    <cellStyle name="Input 14 6 2 3" xfId="13049"/>
    <cellStyle name="Input 14 6 2 3 2" xfId="13050"/>
    <cellStyle name="Input 14 6 2 3 2 2" xfId="13051"/>
    <cellStyle name="Input 14 6 2 3 2 2 2" xfId="13052"/>
    <cellStyle name="Input 14 6 2 3 2 3" xfId="13053"/>
    <cellStyle name="Input 14 6 2 3 3" xfId="13054"/>
    <cellStyle name="Input 14 6 2 3 3 2" xfId="13055"/>
    <cellStyle name="Input 14 6 2 3 4" xfId="13056"/>
    <cellStyle name="Input 14 6 2 4" xfId="13057"/>
    <cellStyle name="Input 14 6 2 4 2" xfId="13058"/>
    <cellStyle name="Input 14 6 2 4 2 2" xfId="13059"/>
    <cellStyle name="Input 14 6 2 4 3" xfId="13060"/>
    <cellStyle name="Input 14 6 2 5" xfId="13061"/>
    <cellStyle name="Input 14 6 2 5 2" xfId="13062"/>
    <cellStyle name="Input 14 6 2 5 2 2" xfId="13063"/>
    <cellStyle name="Input 14 6 2 5 3" xfId="13064"/>
    <cellStyle name="Input 14 6 2 5 3 2" xfId="13065"/>
    <cellStyle name="Input 14 6 2 5 4" xfId="13066"/>
    <cellStyle name="Input 14 6 2 6" xfId="13067"/>
    <cellStyle name="Input 14 6 2 6 2" xfId="13068"/>
    <cellStyle name="Input 14 6 2 7" xfId="13069"/>
    <cellStyle name="Input 14 6 2 7 2" xfId="13070"/>
    <cellStyle name="Input 14 6 2 8" xfId="13071"/>
    <cellStyle name="Input 14 6 2 8 2" xfId="13072"/>
    <cellStyle name="Input 14 6 2 9" xfId="13073"/>
    <cellStyle name="Input 14 6 3" xfId="13074"/>
    <cellStyle name="Input 14 6 3 2" xfId="13075"/>
    <cellStyle name="Input 14 6 3 2 2" xfId="13076"/>
    <cellStyle name="Input 14 6 3 2 2 2" xfId="13077"/>
    <cellStyle name="Input 14 6 3 2 2 2 2" xfId="13078"/>
    <cellStyle name="Input 14 6 3 2 2 2 2 2" xfId="13079"/>
    <cellStyle name="Input 14 6 3 2 2 2 3" xfId="13080"/>
    <cellStyle name="Input 14 6 3 2 2 3" xfId="13081"/>
    <cellStyle name="Input 14 6 3 2 2 3 2" xfId="13082"/>
    <cellStyle name="Input 14 6 3 2 2 4" xfId="13083"/>
    <cellStyle name="Input 14 6 3 2 3" xfId="13084"/>
    <cellStyle name="Input 14 6 3 2 3 2" xfId="13085"/>
    <cellStyle name="Input 14 6 3 2 3 2 2" xfId="13086"/>
    <cellStyle name="Input 14 6 3 2 3 3" xfId="13087"/>
    <cellStyle name="Input 14 6 3 2 4" xfId="13088"/>
    <cellStyle name="Input 14 6 3 2 4 2" xfId="13089"/>
    <cellStyle name="Input 14 6 3 2 5" xfId="13090"/>
    <cellStyle name="Input 14 6 3 3" xfId="13091"/>
    <cellStyle name="Input 14 6 3 3 2" xfId="13092"/>
    <cellStyle name="Input 14 6 3 3 2 2" xfId="13093"/>
    <cellStyle name="Input 14 6 3 3 2 2 2" xfId="13094"/>
    <cellStyle name="Input 14 6 3 3 2 3" xfId="13095"/>
    <cellStyle name="Input 14 6 3 3 3" xfId="13096"/>
    <cellStyle name="Input 14 6 3 3 3 2" xfId="13097"/>
    <cellStyle name="Input 14 6 3 3 4" xfId="13098"/>
    <cellStyle name="Input 14 6 3 4" xfId="13099"/>
    <cellStyle name="Input 14 6 3 4 2" xfId="13100"/>
    <cellStyle name="Input 14 6 3 4 2 2" xfId="13101"/>
    <cellStyle name="Input 14 6 3 4 3" xfId="13102"/>
    <cellStyle name="Input 14 6 3 5" xfId="13103"/>
    <cellStyle name="Input 14 6 3 5 2" xfId="13104"/>
    <cellStyle name="Input 14 6 3 5 2 2" xfId="13105"/>
    <cellStyle name="Input 14 6 3 5 3" xfId="13106"/>
    <cellStyle name="Input 14 6 3 5 3 2" xfId="13107"/>
    <cellStyle name="Input 14 6 3 5 4" xfId="13108"/>
    <cellStyle name="Input 14 6 3 6" xfId="13109"/>
    <cellStyle name="Input 14 6 3 6 2" xfId="13110"/>
    <cellStyle name="Input 14 6 3 7" xfId="13111"/>
    <cellStyle name="Input 14 6 3 7 2" xfId="13112"/>
    <cellStyle name="Input 14 6 3 8" xfId="13113"/>
    <cellStyle name="Input 14 6 3 8 2" xfId="13114"/>
    <cellStyle name="Input 14 6 3 9" xfId="13115"/>
    <cellStyle name="Input 14 6 4" xfId="13116"/>
    <cellStyle name="Input 14 6 4 2" xfId="13117"/>
    <cellStyle name="Input 14 6 4 2 2" xfId="13118"/>
    <cellStyle name="Input 14 6 4 2 2 2" xfId="13119"/>
    <cellStyle name="Input 14 6 4 2 2 2 2" xfId="13120"/>
    <cellStyle name="Input 14 6 4 2 2 3" xfId="13121"/>
    <cellStyle name="Input 14 6 4 2 3" xfId="13122"/>
    <cellStyle name="Input 14 6 4 2 3 2" xfId="13123"/>
    <cellStyle name="Input 14 6 4 2 4" xfId="13124"/>
    <cellStyle name="Input 14 6 4 3" xfId="13125"/>
    <cellStyle name="Input 14 6 4 3 2" xfId="13126"/>
    <cellStyle name="Input 14 6 4 3 2 2" xfId="13127"/>
    <cellStyle name="Input 14 6 4 3 3" xfId="13128"/>
    <cellStyle name="Input 14 6 4 4" xfId="13129"/>
    <cellStyle name="Input 14 6 4 4 2" xfId="13130"/>
    <cellStyle name="Input 14 6 4 5" xfId="13131"/>
    <cellStyle name="Input 14 6 5" xfId="13132"/>
    <cellStyle name="Input 14 6 5 2" xfId="13133"/>
    <cellStyle name="Input 14 6 5 2 2" xfId="13134"/>
    <cellStyle name="Input 14 6 5 2 2 2" xfId="13135"/>
    <cellStyle name="Input 14 6 5 2 3" xfId="13136"/>
    <cellStyle name="Input 14 6 5 3" xfId="13137"/>
    <cellStyle name="Input 14 6 5 3 2" xfId="13138"/>
    <cellStyle name="Input 14 6 5 4" xfId="13139"/>
    <cellStyle name="Input 14 6 6" xfId="13140"/>
    <cellStyle name="Input 14 6 6 2" xfId="13141"/>
    <cellStyle name="Input 14 6 6 2 2" xfId="13142"/>
    <cellStyle name="Input 14 6 6 3" xfId="13143"/>
    <cellStyle name="Input 14 6 7" xfId="13144"/>
    <cellStyle name="Input 14 6 7 2" xfId="13145"/>
    <cellStyle name="Input 14 6 7 2 2" xfId="13146"/>
    <cellStyle name="Input 14 6 7 3" xfId="13147"/>
    <cellStyle name="Input 14 6 7 3 2" xfId="13148"/>
    <cellStyle name="Input 14 6 7 4" xfId="13149"/>
    <cellStyle name="Input 14 6 8" xfId="13150"/>
    <cellStyle name="Input 14 6 8 2" xfId="13151"/>
    <cellStyle name="Input 14 6 9" xfId="13152"/>
    <cellStyle name="Input 14 6 9 2" xfId="13153"/>
    <cellStyle name="Input 14 7" xfId="13154"/>
    <cellStyle name="Input 14 8" xfId="13155"/>
    <cellStyle name="Input 15" xfId="13156"/>
    <cellStyle name="Input 15 2" xfId="13157"/>
    <cellStyle name="Input 15 2 2" xfId="13158"/>
    <cellStyle name="Input 15 2 2 10" xfId="13159"/>
    <cellStyle name="Input 15 2 2 10 2" xfId="13160"/>
    <cellStyle name="Input 15 2 2 11" xfId="13161"/>
    <cellStyle name="Input 15 2 2 2" xfId="13162"/>
    <cellStyle name="Input 15 2 2 2 2" xfId="13163"/>
    <cellStyle name="Input 15 2 2 2 2 2" xfId="13164"/>
    <cellStyle name="Input 15 2 2 2 2 2 2" xfId="13165"/>
    <cellStyle name="Input 15 2 2 2 2 2 2 2" xfId="13166"/>
    <cellStyle name="Input 15 2 2 2 2 2 2 2 2" xfId="13167"/>
    <cellStyle name="Input 15 2 2 2 2 2 2 3" xfId="13168"/>
    <cellStyle name="Input 15 2 2 2 2 2 3" xfId="13169"/>
    <cellStyle name="Input 15 2 2 2 2 2 3 2" xfId="13170"/>
    <cellStyle name="Input 15 2 2 2 2 2 4" xfId="13171"/>
    <cellStyle name="Input 15 2 2 2 2 3" xfId="13172"/>
    <cellStyle name="Input 15 2 2 2 2 3 2" xfId="13173"/>
    <cellStyle name="Input 15 2 2 2 2 3 2 2" xfId="13174"/>
    <cellStyle name="Input 15 2 2 2 2 3 3" xfId="13175"/>
    <cellStyle name="Input 15 2 2 2 2 4" xfId="13176"/>
    <cellStyle name="Input 15 2 2 2 2 4 2" xfId="13177"/>
    <cellStyle name="Input 15 2 2 2 2 5" xfId="13178"/>
    <cellStyle name="Input 15 2 2 2 3" xfId="13179"/>
    <cellStyle name="Input 15 2 2 2 3 2" xfId="13180"/>
    <cellStyle name="Input 15 2 2 2 3 2 2" xfId="13181"/>
    <cellStyle name="Input 15 2 2 2 3 2 2 2" xfId="13182"/>
    <cellStyle name="Input 15 2 2 2 3 2 3" xfId="13183"/>
    <cellStyle name="Input 15 2 2 2 3 3" xfId="13184"/>
    <cellStyle name="Input 15 2 2 2 3 3 2" xfId="13185"/>
    <cellStyle name="Input 15 2 2 2 3 4" xfId="13186"/>
    <cellStyle name="Input 15 2 2 2 4" xfId="13187"/>
    <cellStyle name="Input 15 2 2 2 4 2" xfId="13188"/>
    <cellStyle name="Input 15 2 2 2 4 2 2" xfId="13189"/>
    <cellStyle name="Input 15 2 2 2 4 3" xfId="13190"/>
    <cellStyle name="Input 15 2 2 2 5" xfId="13191"/>
    <cellStyle name="Input 15 2 2 2 5 2" xfId="13192"/>
    <cellStyle name="Input 15 2 2 2 5 2 2" xfId="13193"/>
    <cellStyle name="Input 15 2 2 2 5 3" xfId="13194"/>
    <cellStyle name="Input 15 2 2 2 5 3 2" xfId="13195"/>
    <cellStyle name="Input 15 2 2 2 5 4" xfId="13196"/>
    <cellStyle name="Input 15 2 2 2 6" xfId="13197"/>
    <cellStyle name="Input 15 2 2 2 6 2" xfId="13198"/>
    <cellStyle name="Input 15 2 2 2 7" xfId="13199"/>
    <cellStyle name="Input 15 2 2 2 7 2" xfId="13200"/>
    <cellStyle name="Input 15 2 2 2 8" xfId="13201"/>
    <cellStyle name="Input 15 2 2 2 8 2" xfId="13202"/>
    <cellStyle name="Input 15 2 2 2 9" xfId="13203"/>
    <cellStyle name="Input 15 2 2 3" xfId="13204"/>
    <cellStyle name="Input 15 2 2 3 2" xfId="13205"/>
    <cellStyle name="Input 15 2 2 3 2 2" xfId="13206"/>
    <cellStyle name="Input 15 2 2 3 2 2 2" xfId="13207"/>
    <cellStyle name="Input 15 2 2 3 2 2 2 2" xfId="13208"/>
    <cellStyle name="Input 15 2 2 3 2 2 2 2 2" xfId="13209"/>
    <cellStyle name="Input 15 2 2 3 2 2 2 3" xfId="13210"/>
    <cellStyle name="Input 15 2 2 3 2 2 3" xfId="13211"/>
    <cellStyle name="Input 15 2 2 3 2 2 3 2" xfId="13212"/>
    <cellStyle name="Input 15 2 2 3 2 2 4" xfId="13213"/>
    <cellStyle name="Input 15 2 2 3 2 3" xfId="13214"/>
    <cellStyle name="Input 15 2 2 3 2 3 2" xfId="13215"/>
    <cellStyle name="Input 15 2 2 3 2 3 2 2" xfId="13216"/>
    <cellStyle name="Input 15 2 2 3 2 3 3" xfId="13217"/>
    <cellStyle name="Input 15 2 2 3 2 4" xfId="13218"/>
    <cellStyle name="Input 15 2 2 3 2 4 2" xfId="13219"/>
    <cellStyle name="Input 15 2 2 3 2 5" xfId="13220"/>
    <cellStyle name="Input 15 2 2 3 3" xfId="13221"/>
    <cellStyle name="Input 15 2 2 3 3 2" xfId="13222"/>
    <cellStyle name="Input 15 2 2 3 3 2 2" xfId="13223"/>
    <cellStyle name="Input 15 2 2 3 3 2 2 2" xfId="13224"/>
    <cellStyle name="Input 15 2 2 3 3 2 3" xfId="13225"/>
    <cellStyle name="Input 15 2 2 3 3 3" xfId="13226"/>
    <cellStyle name="Input 15 2 2 3 3 3 2" xfId="13227"/>
    <cellStyle name="Input 15 2 2 3 3 4" xfId="13228"/>
    <cellStyle name="Input 15 2 2 3 4" xfId="13229"/>
    <cellStyle name="Input 15 2 2 3 4 2" xfId="13230"/>
    <cellStyle name="Input 15 2 2 3 4 2 2" xfId="13231"/>
    <cellStyle name="Input 15 2 2 3 4 3" xfId="13232"/>
    <cellStyle name="Input 15 2 2 3 5" xfId="13233"/>
    <cellStyle name="Input 15 2 2 3 5 2" xfId="13234"/>
    <cellStyle name="Input 15 2 2 3 5 2 2" xfId="13235"/>
    <cellStyle name="Input 15 2 2 3 5 3" xfId="13236"/>
    <cellStyle name="Input 15 2 2 3 5 3 2" xfId="13237"/>
    <cellStyle name="Input 15 2 2 3 5 4" xfId="13238"/>
    <cellStyle name="Input 15 2 2 3 6" xfId="13239"/>
    <cellStyle name="Input 15 2 2 3 6 2" xfId="13240"/>
    <cellStyle name="Input 15 2 2 3 7" xfId="13241"/>
    <cellStyle name="Input 15 2 2 3 7 2" xfId="13242"/>
    <cellStyle name="Input 15 2 2 3 8" xfId="13243"/>
    <cellStyle name="Input 15 2 2 3 8 2" xfId="13244"/>
    <cellStyle name="Input 15 2 2 3 9" xfId="13245"/>
    <cellStyle name="Input 15 2 2 4" xfId="13246"/>
    <cellStyle name="Input 15 2 2 4 2" xfId="13247"/>
    <cellStyle name="Input 15 2 2 4 2 2" xfId="13248"/>
    <cellStyle name="Input 15 2 2 4 2 2 2" xfId="13249"/>
    <cellStyle name="Input 15 2 2 4 2 2 2 2" xfId="13250"/>
    <cellStyle name="Input 15 2 2 4 2 2 3" xfId="13251"/>
    <cellStyle name="Input 15 2 2 4 2 3" xfId="13252"/>
    <cellStyle name="Input 15 2 2 4 2 3 2" xfId="13253"/>
    <cellStyle name="Input 15 2 2 4 2 4" xfId="13254"/>
    <cellStyle name="Input 15 2 2 4 3" xfId="13255"/>
    <cellStyle name="Input 15 2 2 4 3 2" xfId="13256"/>
    <cellStyle name="Input 15 2 2 4 3 2 2" xfId="13257"/>
    <cellStyle name="Input 15 2 2 4 3 3" xfId="13258"/>
    <cellStyle name="Input 15 2 2 4 4" xfId="13259"/>
    <cellStyle name="Input 15 2 2 4 4 2" xfId="13260"/>
    <cellStyle name="Input 15 2 2 4 5" xfId="13261"/>
    <cellStyle name="Input 15 2 2 5" xfId="13262"/>
    <cellStyle name="Input 15 2 2 5 2" xfId="13263"/>
    <cellStyle name="Input 15 2 2 5 2 2" xfId="13264"/>
    <cellStyle name="Input 15 2 2 5 2 2 2" xfId="13265"/>
    <cellStyle name="Input 15 2 2 5 2 3" xfId="13266"/>
    <cellStyle name="Input 15 2 2 5 3" xfId="13267"/>
    <cellStyle name="Input 15 2 2 5 3 2" xfId="13268"/>
    <cellStyle name="Input 15 2 2 5 4" xfId="13269"/>
    <cellStyle name="Input 15 2 2 6" xfId="13270"/>
    <cellStyle name="Input 15 2 2 6 2" xfId="13271"/>
    <cellStyle name="Input 15 2 2 6 2 2" xfId="13272"/>
    <cellStyle name="Input 15 2 2 6 3" xfId="13273"/>
    <cellStyle name="Input 15 2 2 7" xfId="13274"/>
    <cellStyle name="Input 15 2 2 7 2" xfId="13275"/>
    <cellStyle name="Input 15 2 2 7 2 2" xfId="13276"/>
    <cellStyle name="Input 15 2 2 7 3" xfId="13277"/>
    <cellStyle name="Input 15 2 2 7 3 2" xfId="13278"/>
    <cellStyle name="Input 15 2 2 7 4" xfId="13279"/>
    <cellStyle name="Input 15 2 2 8" xfId="13280"/>
    <cellStyle name="Input 15 2 2 8 2" xfId="13281"/>
    <cellStyle name="Input 15 2 2 9" xfId="13282"/>
    <cellStyle name="Input 15 2 2 9 2" xfId="13283"/>
    <cellStyle name="Input 15 2 3" xfId="13284"/>
    <cellStyle name="Input 15 2 3 2" xfId="13285"/>
    <cellStyle name="Input 15 2 3 2 2" xfId="13286"/>
    <cellStyle name="Input 15 2 3 2 2 2" xfId="13287"/>
    <cellStyle name="Input 15 2 3 2 2 2 2" xfId="13288"/>
    <cellStyle name="Input 15 2 3 2 2 2 2 2" xfId="13289"/>
    <cellStyle name="Input 15 2 3 2 2 2 3" xfId="13290"/>
    <cellStyle name="Input 15 2 3 2 2 3" xfId="13291"/>
    <cellStyle name="Input 15 2 3 2 2 3 2" xfId="13292"/>
    <cellStyle name="Input 15 2 3 2 2 4" xfId="13293"/>
    <cellStyle name="Input 15 2 3 2 3" xfId="13294"/>
    <cellStyle name="Input 15 2 3 2 3 2" xfId="13295"/>
    <cellStyle name="Input 15 2 3 2 3 2 2" xfId="13296"/>
    <cellStyle name="Input 15 2 3 2 3 3" xfId="13297"/>
    <cellStyle name="Input 15 2 3 2 4" xfId="13298"/>
    <cellStyle name="Input 15 2 3 2 4 2" xfId="13299"/>
    <cellStyle name="Input 15 2 3 2 5" xfId="13300"/>
    <cellStyle name="Input 15 2 3 3" xfId="13301"/>
    <cellStyle name="Input 15 2 3 3 2" xfId="13302"/>
    <cellStyle name="Input 15 2 3 3 2 2" xfId="13303"/>
    <cellStyle name="Input 15 2 3 3 2 2 2" xfId="13304"/>
    <cellStyle name="Input 15 2 3 3 2 3" xfId="13305"/>
    <cellStyle name="Input 15 2 3 3 3" xfId="13306"/>
    <cellStyle name="Input 15 2 3 3 3 2" xfId="13307"/>
    <cellStyle name="Input 15 2 3 3 4" xfId="13308"/>
    <cellStyle name="Input 15 2 3 4" xfId="13309"/>
    <cellStyle name="Input 15 2 3 4 2" xfId="13310"/>
    <cellStyle name="Input 15 2 3 4 2 2" xfId="13311"/>
    <cellStyle name="Input 15 2 3 4 3" xfId="13312"/>
    <cellStyle name="Input 15 2 3 5" xfId="13313"/>
    <cellStyle name="Input 15 2 3 5 2" xfId="13314"/>
    <cellStyle name="Input 15 2 3 5 2 2" xfId="13315"/>
    <cellStyle name="Input 15 2 3 5 3" xfId="13316"/>
    <cellStyle name="Input 15 2 3 5 3 2" xfId="13317"/>
    <cellStyle name="Input 15 2 3 5 4" xfId="13318"/>
    <cellStyle name="Input 15 2 3 6" xfId="13319"/>
    <cellStyle name="Input 15 2 3 6 2" xfId="13320"/>
    <cellStyle name="Input 15 2 3 7" xfId="13321"/>
    <cellStyle name="Input 15 2 3 7 2" xfId="13322"/>
    <cellStyle name="Input 15 2 3 8" xfId="13323"/>
    <cellStyle name="Input 15 2 3 8 2" xfId="13324"/>
    <cellStyle name="Input 15 2 3 9" xfId="13325"/>
    <cellStyle name="Input 15 3" xfId="13326"/>
    <cellStyle name="Input 15 3 2" xfId="13327"/>
    <cellStyle name="Input 15 3 2 10" xfId="13328"/>
    <cellStyle name="Input 15 3 2 10 2" xfId="13329"/>
    <cellStyle name="Input 15 3 2 11" xfId="13330"/>
    <cellStyle name="Input 15 3 2 2" xfId="13331"/>
    <cellStyle name="Input 15 3 2 2 2" xfId="13332"/>
    <cellStyle name="Input 15 3 2 2 2 2" xfId="13333"/>
    <cellStyle name="Input 15 3 2 2 2 2 2" xfId="13334"/>
    <cellStyle name="Input 15 3 2 2 2 2 2 2" xfId="13335"/>
    <cellStyle name="Input 15 3 2 2 2 2 2 2 2" xfId="13336"/>
    <cellStyle name="Input 15 3 2 2 2 2 2 3" xfId="13337"/>
    <cellStyle name="Input 15 3 2 2 2 2 3" xfId="13338"/>
    <cellStyle name="Input 15 3 2 2 2 2 3 2" xfId="13339"/>
    <cellStyle name="Input 15 3 2 2 2 2 4" xfId="13340"/>
    <cellStyle name="Input 15 3 2 2 2 3" xfId="13341"/>
    <cellStyle name="Input 15 3 2 2 2 3 2" xfId="13342"/>
    <cellStyle name="Input 15 3 2 2 2 3 2 2" xfId="13343"/>
    <cellStyle name="Input 15 3 2 2 2 3 3" xfId="13344"/>
    <cellStyle name="Input 15 3 2 2 2 4" xfId="13345"/>
    <cellStyle name="Input 15 3 2 2 2 4 2" xfId="13346"/>
    <cellStyle name="Input 15 3 2 2 2 5" xfId="13347"/>
    <cellStyle name="Input 15 3 2 2 3" xfId="13348"/>
    <cellStyle name="Input 15 3 2 2 3 2" xfId="13349"/>
    <cellStyle name="Input 15 3 2 2 3 2 2" xfId="13350"/>
    <cellStyle name="Input 15 3 2 2 3 2 2 2" xfId="13351"/>
    <cellStyle name="Input 15 3 2 2 3 2 3" xfId="13352"/>
    <cellStyle name="Input 15 3 2 2 3 3" xfId="13353"/>
    <cellStyle name="Input 15 3 2 2 3 3 2" xfId="13354"/>
    <cellStyle name="Input 15 3 2 2 3 4" xfId="13355"/>
    <cellStyle name="Input 15 3 2 2 4" xfId="13356"/>
    <cellStyle name="Input 15 3 2 2 4 2" xfId="13357"/>
    <cellStyle name="Input 15 3 2 2 4 2 2" xfId="13358"/>
    <cellStyle name="Input 15 3 2 2 4 3" xfId="13359"/>
    <cellStyle name="Input 15 3 2 2 5" xfId="13360"/>
    <cellStyle name="Input 15 3 2 2 5 2" xfId="13361"/>
    <cellStyle name="Input 15 3 2 2 5 2 2" xfId="13362"/>
    <cellStyle name="Input 15 3 2 2 5 3" xfId="13363"/>
    <cellStyle name="Input 15 3 2 2 5 3 2" xfId="13364"/>
    <cellStyle name="Input 15 3 2 2 5 4" xfId="13365"/>
    <cellStyle name="Input 15 3 2 2 6" xfId="13366"/>
    <cellStyle name="Input 15 3 2 2 6 2" xfId="13367"/>
    <cellStyle name="Input 15 3 2 2 7" xfId="13368"/>
    <cellStyle name="Input 15 3 2 2 7 2" xfId="13369"/>
    <cellStyle name="Input 15 3 2 2 8" xfId="13370"/>
    <cellStyle name="Input 15 3 2 2 8 2" xfId="13371"/>
    <cellStyle name="Input 15 3 2 2 9" xfId="13372"/>
    <cellStyle name="Input 15 3 2 3" xfId="13373"/>
    <cellStyle name="Input 15 3 2 3 2" xfId="13374"/>
    <cellStyle name="Input 15 3 2 3 2 2" xfId="13375"/>
    <cellStyle name="Input 15 3 2 3 2 2 2" xfId="13376"/>
    <cellStyle name="Input 15 3 2 3 2 2 2 2" xfId="13377"/>
    <cellStyle name="Input 15 3 2 3 2 2 2 2 2" xfId="13378"/>
    <cellStyle name="Input 15 3 2 3 2 2 2 3" xfId="13379"/>
    <cellStyle name="Input 15 3 2 3 2 2 3" xfId="13380"/>
    <cellStyle name="Input 15 3 2 3 2 2 3 2" xfId="13381"/>
    <cellStyle name="Input 15 3 2 3 2 2 4" xfId="13382"/>
    <cellStyle name="Input 15 3 2 3 2 3" xfId="13383"/>
    <cellStyle name="Input 15 3 2 3 2 3 2" xfId="13384"/>
    <cellStyle name="Input 15 3 2 3 2 3 2 2" xfId="13385"/>
    <cellStyle name="Input 15 3 2 3 2 3 3" xfId="13386"/>
    <cellStyle name="Input 15 3 2 3 2 4" xfId="13387"/>
    <cellStyle name="Input 15 3 2 3 2 4 2" xfId="13388"/>
    <cellStyle name="Input 15 3 2 3 2 5" xfId="13389"/>
    <cellStyle name="Input 15 3 2 3 3" xfId="13390"/>
    <cellStyle name="Input 15 3 2 3 3 2" xfId="13391"/>
    <cellStyle name="Input 15 3 2 3 3 2 2" xfId="13392"/>
    <cellStyle name="Input 15 3 2 3 3 2 2 2" xfId="13393"/>
    <cellStyle name="Input 15 3 2 3 3 2 3" xfId="13394"/>
    <cellStyle name="Input 15 3 2 3 3 3" xfId="13395"/>
    <cellStyle name="Input 15 3 2 3 3 3 2" xfId="13396"/>
    <cellStyle name="Input 15 3 2 3 3 4" xfId="13397"/>
    <cellStyle name="Input 15 3 2 3 4" xfId="13398"/>
    <cellStyle name="Input 15 3 2 3 4 2" xfId="13399"/>
    <cellStyle name="Input 15 3 2 3 4 2 2" xfId="13400"/>
    <cellStyle name="Input 15 3 2 3 4 3" xfId="13401"/>
    <cellStyle name="Input 15 3 2 3 5" xfId="13402"/>
    <cellStyle name="Input 15 3 2 3 5 2" xfId="13403"/>
    <cellStyle name="Input 15 3 2 3 5 2 2" xfId="13404"/>
    <cellStyle name="Input 15 3 2 3 5 3" xfId="13405"/>
    <cellStyle name="Input 15 3 2 3 5 3 2" xfId="13406"/>
    <cellStyle name="Input 15 3 2 3 5 4" xfId="13407"/>
    <cellStyle name="Input 15 3 2 3 6" xfId="13408"/>
    <cellStyle name="Input 15 3 2 3 6 2" xfId="13409"/>
    <cellStyle name="Input 15 3 2 3 7" xfId="13410"/>
    <cellStyle name="Input 15 3 2 3 7 2" xfId="13411"/>
    <cellStyle name="Input 15 3 2 3 8" xfId="13412"/>
    <cellStyle name="Input 15 3 2 3 8 2" xfId="13413"/>
    <cellStyle name="Input 15 3 2 3 9" xfId="13414"/>
    <cellStyle name="Input 15 3 2 4" xfId="13415"/>
    <cellStyle name="Input 15 3 2 4 2" xfId="13416"/>
    <cellStyle name="Input 15 3 2 4 2 2" xfId="13417"/>
    <cellStyle name="Input 15 3 2 4 2 2 2" xfId="13418"/>
    <cellStyle name="Input 15 3 2 4 2 2 2 2" xfId="13419"/>
    <cellStyle name="Input 15 3 2 4 2 2 3" xfId="13420"/>
    <cellStyle name="Input 15 3 2 4 2 3" xfId="13421"/>
    <cellStyle name="Input 15 3 2 4 2 3 2" xfId="13422"/>
    <cellStyle name="Input 15 3 2 4 2 4" xfId="13423"/>
    <cellStyle name="Input 15 3 2 4 3" xfId="13424"/>
    <cellStyle name="Input 15 3 2 4 3 2" xfId="13425"/>
    <cellStyle name="Input 15 3 2 4 3 2 2" xfId="13426"/>
    <cellStyle name="Input 15 3 2 4 3 3" xfId="13427"/>
    <cellStyle name="Input 15 3 2 4 4" xfId="13428"/>
    <cellStyle name="Input 15 3 2 4 4 2" xfId="13429"/>
    <cellStyle name="Input 15 3 2 4 5" xfId="13430"/>
    <cellStyle name="Input 15 3 2 5" xfId="13431"/>
    <cellStyle name="Input 15 3 2 5 2" xfId="13432"/>
    <cellStyle name="Input 15 3 2 5 2 2" xfId="13433"/>
    <cellStyle name="Input 15 3 2 5 2 2 2" xfId="13434"/>
    <cellStyle name="Input 15 3 2 5 2 3" xfId="13435"/>
    <cellStyle name="Input 15 3 2 5 3" xfId="13436"/>
    <cellStyle name="Input 15 3 2 5 3 2" xfId="13437"/>
    <cellStyle name="Input 15 3 2 5 4" xfId="13438"/>
    <cellStyle name="Input 15 3 2 6" xfId="13439"/>
    <cellStyle name="Input 15 3 2 6 2" xfId="13440"/>
    <cellStyle name="Input 15 3 2 6 2 2" xfId="13441"/>
    <cellStyle name="Input 15 3 2 6 3" xfId="13442"/>
    <cellStyle name="Input 15 3 2 7" xfId="13443"/>
    <cellStyle name="Input 15 3 2 7 2" xfId="13444"/>
    <cellStyle name="Input 15 3 2 7 2 2" xfId="13445"/>
    <cellStyle name="Input 15 3 2 7 3" xfId="13446"/>
    <cellStyle name="Input 15 3 2 7 3 2" xfId="13447"/>
    <cellStyle name="Input 15 3 2 7 4" xfId="13448"/>
    <cellStyle name="Input 15 3 2 8" xfId="13449"/>
    <cellStyle name="Input 15 3 2 8 2" xfId="13450"/>
    <cellStyle name="Input 15 3 2 9" xfId="13451"/>
    <cellStyle name="Input 15 3 2 9 2" xfId="13452"/>
    <cellStyle name="Input 15 3 3" xfId="13453"/>
    <cellStyle name="Input 15 3 3 2" xfId="13454"/>
    <cellStyle name="Input 15 3 3 2 2" xfId="13455"/>
    <cellStyle name="Input 15 3 3 2 2 2" xfId="13456"/>
    <cellStyle name="Input 15 3 3 2 2 2 2" xfId="13457"/>
    <cellStyle name="Input 15 3 3 2 2 2 2 2" xfId="13458"/>
    <cellStyle name="Input 15 3 3 2 2 2 3" xfId="13459"/>
    <cellStyle name="Input 15 3 3 2 2 3" xfId="13460"/>
    <cellStyle name="Input 15 3 3 2 2 3 2" xfId="13461"/>
    <cellStyle name="Input 15 3 3 2 2 4" xfId="13462"/>
    <cellStyle name="Input 15 3 3 2 3" xfId="13463"/>
    <cellStyle name="Input 15 3 3 2 3 2" xfId="13464"/>
    <cellStyle name="Input 15 3 3 2 3 2 2" xfId="13465"/>
    <cellStyle name="Input 15 3 3 2 3 3" xfId="13466"/>
    <cellStyle name="Input 15 3 3 2 4" xfId="13467"/>
    <cellStyle name="Input 15 3 3 2 4 2" xfId="13468"/>
    <cellStyle name="Input 15 3 3 2 5" xfId="13469"/>
    <cellStyle name="Input 15 3 3 3" xfId="13470"/>
    <cellStyle name="Input 15 3 3 3 2" xfId="13471"/>
    <cellStyle name="Input 15 3 3 3 2 2" xfId="13472"/>
    <cellStyle name="Input 15 3 3 3 2 2 2" xfId="13473"/>
    <cellStyle name="Input 15 3 3 3 2 3" xfId="13474"/>
    <cellStyle name="Input 15 3 3 3 3" xfId="13475"/>
    <cellStyle name="Input 15 3 3 3 3 2" xfId="13476"/>
    <cellStyle name="Input 15 3 3 3 4" xfId="13477"/>
    <cellStyle name="Input 15 3 3 4" xfId="13478"/>
    <cellStyle name="Input 15 3 3 4 2" xfId="13479"/>
    <cellStyle name="Input 15 3 3 4 2 2" xfId="13480"/>
    <cellStyle name="Input 15 3 3 4 3" xfId="13481"/>
    <cellStyle name="Input 15 3 3 5" xfId="13482"/>
    <cellStyle name="Input 15 3 3 5 2" xfId="13483"/>
    <cellStyle name="Input 15 3 3 5 2 2" xfId="13484"/>
    <cellStyle name="Input 15 3 3 5 3" xfId="13485"/>
    <cellStyle name="Input 15 3 3 5 3 2" xfId="13486"/>
    <cellStyle name="Input 15 3 3 5 4" xfId="13487"/>
    <cellStyle name="Input 15 3 3 6" xfId="13488"/>
    <cellStyle name="Input 15 3 3 6 2" xfId="13489"/>
    <cellStyle name="Input 15 3 3 7" xfId="13490"/>
    <cellStyle name="Input 15 3 3 7 2" xfId="13491"/>
    <cellStyle name="Input 15 3 3 8" xfId="13492"/>
    <cellStyle name="Input 15 3 3 8 2" xfId="13493"/>
    <cellStyle name="Input 15 3 3 9" xfId="13494"/>
    <cellStyle name="Input 15 4" xfId="13495"/>
    <cellStyle name="Input 15 4 2" xfId="13496"/>
    <cellStyle name="Input 15 4 2 10" xfId="13497"/>
    <cellStyle name="Input 15 4 2 10 2" xfId="13498"/>
    <cellStyle name="Input 15 4 2 11" xfId="13499"/>
    <cellStyle name="Input 15 4 2 2" xfId="13500"/>
    <cellStyle name="Input 15 4 2 2 2" xfId="13501"/>
    <cellStyle name="Input 15 4 2 2 2 2" xfId="13502"/>
    <cellStyle name="Input 15 4 2 2 2 2 2" xfId="13503"/>
    <cellStyle name="Input 15 4 2 2 2 2 2 2" xfId="13504"/>
    <cellStyle name="Input 15 4 2 2 2 2 2 2 2" xfId="13505"/>
    <cellStyle name="Input 15 4 2 2 2 2 2 3" xfId="13506"/>
    <cellStyle name="Input 15 4 2 2 2 2 3" xfId="13507"/>
    <cellStyle name="Input 15 4 2 2 2 2 3 2" xfId="13508"/>
    <cellStyle name="Input 15 4 2 2 2 2 4" xfId="13509"/>
    <cellStyle name="Input 15 4 2 2 2 3" xfId="13510"/>
    <cellStyle name="Input 15 4 2 2 2 3 2" xfId="13511"/>
    <cellStyle name="Input 15 4 2 2 2 3 2 2" xfId="13512"/>
    <cellStyle name="Input 15 4 2 2 2 3 3" xfId="13513"/>
    <cellStyle name="Input 15 4 2 2 2 4" xfId="13514"/>
    <cellStyle name="Input 15 4 2 2 2 4 2" xfId="13515"/>
    <cellStyle name="Input 15 4 2 2 2 5" xfId="13516"/>
    <cellStyle name="Input 15 4 2 2 3" xfId="13517"/>
    <cellStyle name="Input 15 4 2 2 3 2" xfId="13518"/>
    <cellStyle name="Input 15 4 2 2 3 2 2" xfId="13519"/>
    <cellStyle name="Input 15 4 2 2 3 2 2 2" xfId="13520"/>
    <cellStyle name="Input 15 4 2 2 3 2 3" xfId="13521"/>
    <cellStyle name="Input 15 4 2 2 3 3" xfId="13522"/>
    <cellStyle name="Input 15 4 2 2 3 3 2" xfId="13523"/>
    <cellStyle name="Input 15 4 2 2 3 4" xfId="13524"/>
    <cellStyle name="Input 15 4 2 2 4" xfId="13525"/>
    <cellStyle name="Input 15 4 2 2 4 2" xfId="13526"/>
    <cellStyle name="Input 15 4 2 2 4 2 2" xfId="13527"/>
    <cellStyle name="Input 15 4 2 2 4 3" xfId="13528"/>
    <cellStyle name="Input 15 4 2 2 5" xfId="13529"/>
    <cellStyle name="Input 15 4 2 2 5 2" xfId="13530"/>
    <cellStyle name="Input 15 4 2 2 5 2 2" xfId="13531"/>
    <cellStyle name="Input 15 4 2 2 5 3" xfId="13532"/>
    <cellStyle name="Input 15 4 2 2 5 3 2" xfId="13533"/>
    <cellStyle name="Input 15 4 2 2 5 4" xfId="13534"/>
    <cellStyle name="Input 15 4 2 2 6" xfId="13535"/>
    <cellStyle name="Input 15 4 2 2 6 2" xfId="13536"/>
    <cellStyle name="Input 15 4 2 2 7" xfId="13537"/>
    <cellStyle name="Input 15 4 2 2 7 2" xfId="13538"/>
    <cellStyle name="Input 15 4 2 2 8" xfId="13539"/>
    <cellStyle name="Input 15 4 2 2 8 2" xfId="13540"/>
    <cellStyle name="Input 15 4 2 2 9" xfId="13541"/>
    <cellStyle name="Input 15 4 2 3" xfId="13542"/>
    <cellStyle name="Input 15 4 2 3 2" xfId="13543"/>
    <cellStyle name="Input 15 4 2 3 2 2" xfId="13544"/>
    <cellStyle name="Input 15 4 2 3 2 2 2" xfId="13545"/>
    <cellStyle name="Input 15 4 2 3 2 2 2 2" xfId="13546"/>
    <cellStyle name="Input 15 4 2 3 2 2 2 2 2" xfId="13547"/>
    <cellStyle name="Input 15 4 2 3 2 2 2 3" xfId="13548"/>
    <cellStyle name="Input 15 4 2 3 2 2 3" xfId="13549"/>
    <cellStyle name="Input 15 4 2 3 2 2 3 2" xfId="13550"/>
    <cellStyle name="Input 15 4 2 3 2 2 4" xfId="13551"/>
    <cellStyle name="Input 15 4 2 3 2 3" xfId="13552"/>
    <cellStyle name="Input 15 4 2 3 2 3 2" xfId="13553"/>
    <cellStyle name="Input 15 4 2 3 2 3 2 2" xfId="13554"/>
    <cellStyle name="Input 15 4 2 3 2 3 3" xfId="13555"/>
    <cellStyle name="Input 15 4 2 3 2 4" xfId="13556"/>
    <cellStyle name="Input 15 4 2 3 2 4 2" xfId="13557"/>
    <cellStyle name="Input 15 4 2 3 2 5" xfId="13558"/>
    <cellStyle name="Input 15 4 2 3 3" xfId="13559"/>
    <cellStyle name="Input 15 4 2 3 3 2" xfId="13560"/>
    <cellStyle name="Input 15 4 2 3 3 2 2" xfId="13561"/>
    <cellStyle name="Input 15 4 2 3 3 2 2 2" xfId="13562"/>
    <cellStyle name="Input 15 4 2 3 3 2 3" xfId="13563"/>
    <cellStyle name="Input 15 4 2 3 3 3" xfId="13564"/>
    <cellStyle name="Input 15 4 2 3 3 3 2" xfId="13565"/>
    <cellStyle name="Input 15 4 2 3 3 4" xfId="13566"/>
    <cellStyle name="Input 15 4 2 3 4" xfId="13567"/>
    <cellStyle name="Input 15 4 2 3 4 2" xfId="13568"/>
    <cellStyle name="Input 15 4 2 3 4 2 2" xfId="13569"/>
    <cellStyle name="Input 15 4 2 3 4 3" xfId="13570"/>
    <cellStyle name="Input 15 4 2 3 5" xfId="13571"/>
    <cellStyle name="Input 15 4 2 3 5 2" xfId="13572"/>
    <cellStyle name="Input 15 4 2 3 5 2 2" xfId="13573"/>
    <cellStyle name="Input 15 4 2 3 5 3" xfId="13574"/>
    <cellStyle name="Input 15 4 2 3 5 3 2" xfId="13575"/>
    <cellStyle name="Input 15 4 2 3 5 4" xfId="13576"/>
    <cellStyle name="Input 15 4 2 3 6" xfId="13577"/>
    <cellStyle name="Input 15 4 2 3 6 2" xfId="13578"/>
    <cellStyle name="Input 15 4 2 3 7" xfId="13579"/>
    <cellStyle name="Input 15 4 2 3 7 2" xfId="13580"/>
    <cellStyle name="Input 15 4 2 3 8" xfId="13581"/>
    <cellStyle name="Input 15 4 2 3 8 2" xfId="13582"/>
    <cellStyle name="Input 15 4 2 3 9" xfId="13583"/>
    <cellStyle name="Input 15 4 2 4" xfId="13584"/>
    <cellStyle name="Input 15 4 2 4 2" xfId="13585"/>
    <cellStyle name="Input 15 4 2 4 2 2" xfId="13586"/>
    <cellStyle name="Input 15 4 2 4 2 2 2" xfId="13587"/>
    <cellStyle name="Input 15 4 2 4 2 2 2 2" xfId="13588"/>
    <cellStyle name="Input 15 4 2 4 2 2 3" xfId="13589"/>
    <cellStyle name="Input 15 4 2 4 2 3" xfId="13590"/>
    <cellStyle name="Input 15 4 2 4 2 3 2" xfId="13591"/>
    <cellStyle name="Input 15 4 2 4 2 4" xfId="13592"/>
    <cellStyle name="Input 15 4 2 4 3" xfId="13593"/>
    <cellStyle name="Input 15 4 2 4 3 2" xfId="13594"/>
    <cellStyle name="Input 15 4 2 4 3 2 2" xfId="13595"/>
    <cellStyle name="Input 15 4 2 4 3 3" xfId="13596"/>
    <cellStyle name="Input 15 4 2 4 4" xfId="13597"/>
    <cellStyle name="Input 15 4 2 4 4 2" xfId="13598"/>
    <cellStyle name="Input 15 4 2 4 5" xfId="13599"/>
    <cellStyle name="Input 15 4 2 5" xfId="13600"/>
    <cellStyle name="Input 15 4 2 5 2" xfId="13601"/>
    <cellStyle name="Input 15 4 2 5 2 2" xfId="13602"/>
    <cellStyle name="Input 15 4 2 5 2 2 2" xfId="13603"/>
    <cellStyle name="Input 15 4 2 5 2 3" xfId="13604"/>
    <cellStyle name="Input 15 4 2 5 3" xfId="13605"/>
    <cellStyle name="Input 15 4 2 5 3 2" xfId="13606"/>
    <cellStyle name="Input 15 4 2 5 4" xfId="13607"/>
    <cellStyle name="Input 15 4 2 6" xfId="13608"/>
    <cellStyle name="Input 15 4 2 6 2" xfId="13609"/>
    <cellStyle name="Input 15 4 2 6 2 2" xfId="13610"/>
    <cellStyle name="Input 15 4 2 6 3" xfId="13611"/>
    <cellStyle name="Input 15 4 2 7" xfId="13612"/>
    <cellStyle name="Input 15 4 2 7 2" xfId="13613"/>
    <cellStyle name="Input 15 4 2 7 2 2" xfId="13614"/>
    <cellStyle name="Input 15 4 2 7 3" xfId="13615"/>
    <cellStyle name="Input 15 4 2 7 3 2" xfId="13616"/>
    <cellStyle name="Input 15 4 2 7 4" xfId="13617"/>
    <cellStyle name="Input 15 4 2 8" xfId="13618"/>
    <cellStyle name="Input 15 4 2 8 2" xfId="13619"/>
    <cellStyle name="Input 15 4 2 9" xfId="13620"/>
    <cellStyle name="Input 15 4 2 9 2" xfId="13621"/>
    <cellStyle name="Input 15 4 3" xfId="13622"/>
    <cellStyle name="Input 15 4 3 2" xfId="13623"/>
    <cellStyle name="Input 15 4 3 2 2" xfId="13624"/>
    <cellStyle name="Input 15 4 3 2 2 2" xfId="13625"/>
    <cellStyle name="Input 15 4 3 2 2 2 2" xfId="13626"/>
    <cellStyle name="Input 15 4 3 2 2 2 2 2" xfId="13627"/>
    <cellStyle name="Input 15 4 3 2 2 2 3" xfId="13628"/>
    <cellStyle name="Input 15 4 3 2 2 3" xfId="13629"/>
    <cellStyle name="Input 15 4 3 2 2 3 2" xfId="13630"/>
    <cellStyle name="Input 15 4 3 2 2 4" xfId="13631"/>
    <cellStyle name="Input 15 4 3 2 3" xfId="13632"/>
    <cellStyle name="Input 15 4 3 2 3 2" xfId="13633"/>
    <cellStyle name="Input 15 4 3 2 3 2 2" xfId="13634"/>
    <cellStyle name="Input 15 4 3 2 3 3" xfId="13635"/>
    <cellStyle name="Input 15 4 3 2 4" xfId="13636"/>
    <cellStyle name="Input 15 4 3 2 4 2" xfId="13637"/>
    <cellStyle name="Input 15 4 3 2 5" xfId="13638"/>
    <cellStyle name="Input 15 4 3 3" xfId="13639"/>
    <cellStyle name="Input 15 4 3 3 2" xfId="13640"/>
    <cellStyle name="Input 15 4 3 3 2 2" xfId="13641"/>
    <cellStyle name="Input 15 4 3 3 2 2 2" xfId="13642"/>
    <cellStyle name="Input 15 4 3 3 2 3" xfId="13643"/>
    <cellStyle name="Input 15 4 3 3 3" xfId="13644"/>
    <cellStyle name="Input 15 4 3 3 3 2" xfId="13645"/>
    <cellStyle name="Input 15 4 3 3 4" xfId="13646"/>
    <cellStyle name="Input 15 4 3 4" xfId="13647"/>
    <cellStyle name="Input 15 4 3 4 2" xfId="13648"/>
    <cellStyle name="Input 15 4 3 4 2 2" xfId="13649"/>
    <cellStyle name="Input 15 4 3 4 3" xfId="13650"/>
    <cellStyle name="Input 15 4 3 5" xfId="13651"/>
    <cellStyle name="Input 15 4 3 5 2" xfId="13652"/>
    <cellStyle name="Input 15 4 3 5 2 2" xfId="13653"/>
    <cellStyle name="Input 15 4 3 5 3" xfId="13654"/>
    <cellStyle name="Input 15 4 3 5 3 2" xfId="13655"/>
    <cellStyle name="Input 15 4 3 5 4" xfId="13656"/>
    <cellStyle name="Input 15 4 3 6" xfId="13657"/>
    <cellStyle name="Input 15 4 3 6 2" xfId="13658"/>
    <cellStyle name="Input 15 4 3 7" xfId="13659"/>
    <cellStyle name="Input 15 4 3 7 2" xfId="13660"/>
    <cellStyle name="Input 15 4 3 8" xfId="13661"/>
    <cellStyle name="Input 15 4 3 8 2" xfId="13662"/>
    <cellStyle name="Input 15 4 3 9" xfId="13663"/>
    <cellStyle name="Input 15 5" xfId="13664"/>
    <cellStyle name="Input 15 5 10" xfId="13665"/>
    <cellStyle name="Input 15 5 10 2" xfId="13666"/>
    <cellStyle name="Input 15 5 11" xfId="13667"/>
    <cellStyle name="Input 15 5 2" xfId="13668"/>
    <cellStyle name="Input 15 5 2 10" xfId="13669"/>
    <cellStyle name="Input 15 5 2 2" xfId="13670"/>
    <cellStyle name="Input 15 5 2 2 2" xfId="13671"/>
    <cellStyle name="Input 15 5 2 2 2 2" xfId="13672"/>
    <cellStyle name="Input 15 5 2 2 2 2 2" xfId="13673"/>
    <cellStyle name="Input 15 5 2 2 2 2 2 2" xfId="13674"/>
    <cellStyle name="Input 15 5 2 2 2 2 2 2 2" xfId="13675"/>
    <cellStyle name="Input 15 5 2 2 2 2 2 3" xfId="13676"/>
    <cellStyle name="Input 15 5 2 2 2 2 3" xfId="13677"/>
    <cellStyle name="Input 15 5 2 2 2 2 3 2" xfId="13678"/>
    <cellStyle name="Input 15 5 2 2 2 2 4" xfId="13679"/>
    <cellStyle name="Input 15 5 2 2 2 3" xfId="13680"/>
    <cellStyle name="Input 15 5 2 2 2 3 2" xfId="13681"/>
    <cellStyle name="Input 15 5 2 2 2 3 2 2" xfId="13682"/>
    <cellStyle name="Input 15 5 2 2 2 3 3" xfId="13683"/>
    <cellStyle name="Input 15 5 2 2 2 4" xfId="13684"/>
    <cellStyle name="Input 15 5 2 2 2 4 2" xfId="13685"/>
    <cellStyle name="Input 15 5 2 2 2 5" xfId="13686"/>
    <cellStyle name="Input 15 5 2 2 3" xfId="13687"/>
    <cellStyle name="Input 15 5 2 2 3 2" xfId="13688"/>
    <cellStyle name="Input 15 5 2 2 3 2 2" xfId="13689"/>
    <cellStyle name="Input 15 5 2 2 3 2 2 2" xfId="13690"/>
    <cellStyle name="Input 15 5 2 2 3 2 3" xfId="13691"/>
    <cellStyle name="Input 15 5 2 2 3 3" xfId="13692"/>
    <cellStyle name="Input 15 5 2 2 3 3 2" xfId="13693"/>
    <cellStyle name="Input 15 5 2 2 3 4" xfId="13694"/>
    <cellStyle name="Input 15 5 2 2 4" xfId="13695"/>
    <cellStyle name="Input 15 5 2 2 4 2" xfId="13696"/>
    <cellStyle name="Input 15 5 2 2 4 2 2" xfId="13697"/>
    <cellStyle name="Input 15 5 2 2 4 3" xfId="13698"/>
    <cellStyle name="Input 15 5 2 2 5" xfId="13699"/>
    <cellStyle name="Input 15 5 2 2 5 2" xfId="13700"/>
    <cellStyle name="Input 15 5 2 2 5 2 2" xfId="13701"/>
    <cellStyle name="Input 15 5 2 2 5 3" xfId="13702"/>
    <cellStyle name="Input 15 5 2 2 5 3 2" xfId="13703"/>
    <cellStyle name="Input 15 5 2 2 5 4" xfId="13704"/>
    <cellStyle name="Input 15 5 2 2 6" xfId="13705"/>
    <cellStyle name="Input 15 5 2 2 6 2" xfId="13706"/>
    <cellStyle name="Input 15 5 2 2 7" xfId="13707"/>
    <cellStyle name="Input 15 5 2 2 7 2" xfId="13708"/>
    <cellStyle name="Input 15 5 2 2 8" xfId="13709"/>
    <cellStyle name="Input 15 5 2 2 8 2" xfId="13710"/>
    <cellStyle name="Input 15 5 2 2 9" xfId="13711"/>
    <cellStyle name="Input 15 5 2 3" xfId="13712"/>
    <cellStyle name="Input 15 5 2 3 2" xfId="13713"/>
    <cellStyle name="Input 15 5 2 3 2 2" xfId="13714"/>
    <cellStyle name="Input 15 5 2 3 2 2 2" xfId="13715"/>
    <cellStyle name="Input 15 5 2 3 2 2 2 2" xfId="13716"/>
    <cellStyle name="Input 15 5 2 3 2 2 3" xfId="13717"/>
    <cellStyle name="Input 15 5 2 3 2 3" xfId="13718"/>
    <cellStyle name="Input 15 5 2 3 2 3 2" xfId="13719"/>
    <cellStyle name="Input 15 5 2 3 2 4" xfId="13720"/>
    <cellStyle name="Input 15 5 2 3 3" xfId="13721"/>
    <cellStyle name="Input 15 5 2 3 3 2" xfId="13722"/>
    <cellStyle name="Input 15 5 2 3 3 2 2" xfId="13723"/>
    <cellStyle name="Input 15 5 2 3 3 3" xfId="13724"/>
    <cellStyle name="Input 15 5 2 3 4" xfId="13725"/>
    <cellStyle name="Input 15 5 2 3 4 2" xfId="13726"/>
    <cellStyle name="Input 15 5 2 3 5" xfId="13727"/>
    <cellStyle name="Input 15 5 2 4" xfId="13728"/>
    <cellStyle name="Input 15 5 2 4 2" xfId="13729"/>
    <cellStyle name="Input 15 5 2 4 2 2" xfId="13730"/>
    <cellStyle name="Input 15 5 2 4 2 2 2" xfId="13731"/>
    <cellStyle name="Input 15 5 2 4 2 3" xfId="13732"/>
    <cellStyle name="Input 15 5 2 4 3" xfId="13733"/>
    <cellStyle name="Input 15 5 2 4 3 2" xfId="13734"/>
    <cellStyle name="Input 15 5 2 4 4" xfId="13735"/>
    <cellStyle name="Input 15 5 2 5" xfId="13736"/>
    <cellStyle name="Input 15 5 2 5 2" xfId="13737"/>
    <cellStyle name="Input 15 5 2 5 2 2" xfId="13738"/>
    <cellStyle name="Input 15 5 2 5 3" xfId="13739"/>
    <cellStyle name="Input 15 5 2 6" xfId="13740"/>
    <cellStyle name="Input 15 5 2 6 2" xfId="13741"/>
    <cellStyle name="Input 15 5 2 6 2 2" xfId="13742"/>
    <cellStyle name="Input 15 5 2 6 3" xfId="13743"/>
    <cellStyle name="Input 15 5 2 6 3 2" xfId="13744"/>
    <cellStyle name="Input 15 5 2 6 4" xfId="13745"/>
    <cellStyle name="Input 15 5 2 7" xfId="13746"/>
    <cellStyle name="Input 15 5 2 7 2" xfId="13747"/>
    <cellStyle name="Input 15 5 2 8" xfId="13748"/>
    <cellStyle name="Input 15 5 2 8 2" xfId="13749"/>
    <cellStyle name="Input 15 5 2 9" xfId="13750"/>
    <cellStyle name="Input 15 5 2 9 2" xfId="13751"/>
    <cellStyle name="Input 15 5 3" xfId="13752"/>
    <cellStyle name="Input 15 5 3 2" xfId="13753"/>
    <cellStyle name="Input 15 5 3 2 2" xfId="13754"/>
    <cellStyle name="Input 15 5 3 2 2 2" xfId="13755"/>
    <cellStyle name="Input 15 5 3 2 2 2 2" xfId="13756"/>
    <cellStyle name="Input 15 5 3 2 2 2 2 2" xfId="13757"/>
    <cellStyle name="Input 15 5 3 2 2 2 3" xfId="13758"/>
    <cellStyle name="Input 15 5 3 2 2 3" xfId="13759"/>
    <cellStyle name="Input 15 5 3 2 2 3 2" xfId="13760"/>
    <cellStyle name="Input 15 5 3 2 2 4" xfId="13761"/>
    <cellStyle name="Input 15 5 3 2 3" xfId="13762"/>
    <cellStyle name="Input 15 5 3 2 3 2" xfId="13763"/>
    <cellStyle name="Input 15 5 3 2 3 2 2" xfId="13764"/>
    <cellStyle name="Input 15 5 3 2 3 3" xfId="13765"/>
    <cellStyle name="Input 15 5 3 2 4" xfId="13766"/>
    <cellStyle name="Input 15 5 3 2 4 2" xfId="13767"/>
    <cellStyle name="Input 15 5 3 2 5" xfId="13768"/>
    <cellStyle name="Input 15 5 3 3" xfId="13769"/>
    <cellStyle name="Input 15 5 3 3 2" xfId="13770"/>
    <cellStyle name="Input 15 5 3 3 2 2" xfId="13771"/>
    <cellStyle name="Input 15 5 3 3 2 2 2" xfId="13772"/>
    <cellStyle name="Input 15 5 3 3 2 3" xfId="13773"/>
    <cellStyle name="Input 15 5 3 3 3" xfId="13774"/>
    <cellStyle name="Input 15 5 3 3 3 2" xfId="13775"/>
    <cellStyle name="Input 15 5 3 3 4" xfId="13776"/>
    <cellStyle name="Input 15 5 3 4" xfId="13777"/>
    <cellStyle name="Input 15 5 3 4 2" xfId="13778"/>
    <cellStyle name="Input 15 5 3 4 2 2" xfId="13779"/>
    <cellStyle name="Input 15 5 3 4 3" xfId="13780"/>
    <cellStyle name="Input 15 5 3 5" xfId="13781"/>
    <cellStyle name="Input 15 5 3 5 2" xfId="13782"/>
    <cellStyle name="Input 15 5 3 5 2 2" xfId="13783"/>
    <cellStyle name="Input 15 5 3 5 3" xfId="13784"/>
    <cellStyle name="Input 15 5 3 5 3 2" xfId="13785"/>
    <cellStyle name="Input 15 5 3 5 4" xfId="13786"/>
    <cellStyle name="Input 15 5 3 6" xfId="13787"/>
    <cellStyle name="Input 15 5 3 6 2" xfId="13788"/>
    <cellStyle name="Input 15 5 3 7" xfId="13789"/>
    <cellStyle name="Input 15 5 3 7 2" xfId="13790"/>
    <cellStyle name="Input 15 5 3 8" xfId="13791"/>
    <cellStyle name="Input 15 5 3 8 2" xfId="13792"/>
    <cellStyle name="Input 15 5 3 9" xfId="13793"/>
    <cellStyle name="Input 15 5 4" xfId="13794"/>
    <cellStyle name="Input 15 5 4 2" xfId="13795"/>
    <cellStyle name="Input 15 5 4 2 2" xfId="13796"/>
    <cellStyle name="Input 15 5 4 2 2 2" xfId="13797"/>
    <cellStyle name="Input 15 5 4 2 2 2 2" xfId="13798"/>
    <cellStyle name="Input 15 5 4 2 2 3" xfId="13799"/>
    <cellStyle name="Input 15 5 4 2 3" xfId="13800"/>
    <cellStyle name="Input 15 5 4 2 3 2" xfId="13801"/>
    <cellStyle name="Input 15 5 4 2 4" xfId="13802"/>
    <cellStyle name="Input 15 5 4 3" xfId="13803"/>
    <cellStyle name="Input 15 5 4 3 2" xfId="13804"/>
    <cellStyle name="Input 15 5 4 3 2 2" xfId="13805"/>
    <cellStyle name="Input 15 5 4 3 3" xfId="13806"/>
    <cellStyle name="Input 15 5 4 4" xfId="13807"/>
    <cellStyle name="Input 15 5 4 4 2" xfId="13808"/>
    <cellStyle name="Input 15 5 4 5" xfId="13809"/>
    <cellStyle name="Input 15 5 5" xfId="13810"/>
    <cellStyle name="Input 15 5 5 2" xfId="13811"/>
    <cellStyle name="Input 15 5 5 2 2" xfId="13812"/>
    <cellStyle name="Input 15 5 5 2 2 2" xfId="13813"/>
    <cellStyle name="Input 15 5 5 2 3" xfId="13814"/>
    <cellStyle name="Input 15 5 5 3" xfId="13815"/>
    <cellStyle name="Input 15 5 5 3 2" xfId="13816"/>
    <cellStyle name="Input 15 5 5 4" xfId="13817"/>
    <cellStyle name="Input 15 5 6" xfId="13818"/>
    <cellStyle name="Input 15 5 6 2" xfId="13819"/>
    <cellStyle name="Input 15 5 6 2 2" xfId="13820"/>
    <cellStyle name="Input 15 5 6 3" xfId="13821"/>
    <cellStyle name="Input 15 5 7" xfId="13822"/>
    <cellStyle name="Input 15 5 7 2" xfId="13823"/>
    <cellStyle name="Input 15 5 7 2 2" xfId="13824"/>
    <cellStyle name="Input 15 5 7 3" xfId="13825"/>
    <cellStyle name="Input 15 5 7 3 2" xfId="13826"/>
    <cellStyle name="Input 15 5 7 4" xfId="13827"/>
    <cellStyle name="Input 15 5 8" xfId="13828"/>
    <cellStyle name="Input 15 5 8 2" xfId="13829"/>
    <cellStyle name="Input 15 5 9" xfId="13830"/>
    <cellStyle name="Input 15 5 9 2" xfId="13831"/>
    <cellStyle name="Input 15 6" xfId="13832"/>
    <cellStyle name="Input 15 6 10" xfId="13833"/>
    <cellStyle name="Input 15 6 10 2" xfId="13834"/>
    <cellStyle name="Input 15 6 11" xfId="13835"/>
    <cellStyle name="Input 15 6 2" xfId="13836"/>
    <cellStyle name="Input 15 6 2 2" xfId="13837"/>
    <cellStyle name="Input 15 6 2 2 2" xfId="13838"/>
    <cellStyle name="Input 15 6 2 2 2 2" xfId="13839"/>
    <cellStyle name="Input 15 6 2 2 2 2 2" xfId="13840"/>
    <cellStyle name="Input 15 6 2 2 2 2 2 2" xfId="13841"/>
    <cellStyle name="Input 15 6 2 2 2 2 3" xfId="13842"/>
    <cellStyle name="Input 15 6 2 2 2 3" xfId="13843"/>
    <cellStyle name="Input 15 6 2 2 2 3 2" xfId="13844"/>
    <cellStyle name="Input 15 6 2 2 2 4" xfId="13845"/>
    <cellStyle name="Input 15 6 2 2 3" xfId="13846"/>
    <cellStyle name="Input 15 6 2 2 3 2" xfId="13847"/>
    <cellStyle name="Input 15 6 2 2 3 2 2" xfId="13848"/>
    <cellStyle name="Input 15 6 2 2 3 3" xfId="13849"/>
    <cellStyle name="Input 15 6 2 2 4" xfId="13850"/>
    <cellStyle name="Input 15 6 2 2 4 2" xfId="13851"/>
    <cellStyle name="Input 15 6 2 2 5" xfId="13852"/>
    <cellStyle name="Input 15 6 2 3" xfId="13853"/>
    <cellStyle name="Input 15 6 2 3 2" xfId="13854"/>
    <cellStyle name="Input 15 6 2 3 2 2" xfId="13855"/>
    <cellStyle name="Input 15 6 2 3 2 2 2" xfId="13856"/>
    <cellStyle name="Input 15 6 2 3 2 3" xfId="13857"/>
    <cellStyle name="Input 15 6 2 3 3" xfId="13858"/>
    <cellStyle name="Input 15 6 2 3 3 2" xfId="13859"/>
    <cellStyle name="Input 15 6 2 3 4" xfId="13860"/>
    <cellStyle name="Input 15 6 2 4" xfId="13861"/>
    <cellStyle name="Input 15 6 2 4 2" xfId="13862"/>
    <cellStyle name="Input 15 6 2 4 2 2" xfId="13863"/>
    <cellStyle name="Input 15 6 2 4 3" xfId="13864"/>
    <cellStyle name="Input 15 6 2 5" xfId="13865"/>
    <cellStyle name="Input 15 6 2 5 2" xfId="13866"/>
    <cellStyle name="Input 15 6 2 5 2 2" xfId="13867"/>
    <cellStyle name="Input 15 6 2 5 3" xfId="13868"/>
    <cellStyle name="Input 15 6 2 5 3 2" xfId="13869"/>
    <cellStyle name="Input 15 6 2 5 4" xfId="13870"/>
    <cellStyle name="Input 15 6 2 6" xfId="13871"/>
    <cellStyle name="Input 15 6 2 6 2" xfId="13872"/>
    <cellStyle name="Input 15 6 2 7" xfId="13873"/>
    <cellStyle name="Input 15 6 2 7 2" xfId="13874"/>
    <cellStyle name="Input 15 6 2 8" xfId="13875"/>
    <cellStyle name="Input 15 6 2 8 2" xfId="13876"/>
    <cellStyle name="Input 15 6 2 9" xfId="13877"/>
    <cellStyle name="Input 15 6 3" xfId="13878"/>
    <cellStyle name="Input 15 6 3 2" xfId="13879"/>
    <cellStyle name="Input 15 6 3 2 2" xfId="13880"/>
    <cellStyle name="Input 15 6 3 2 2 2" xfId="13881"/>
    <cellStyle name="Input 15 6 3 2 2 2 2" xfId="13882"/>
    <cellStyle name="Input 15 6 3 2 2 2 2 2" xfId="13883"/>
    <cellStyle name="Input 15 6 3 2 2 2 3" xfId="13884"/>
    <cellStyle name="Input 15 6 3 2 2 3" xfId="13885"/>
    <cellStyle name="Input 15 6 3 2 2 3 2" xfId="13886"/>
    <cellStyle name="Input 15 6 3 2 2 4" xfId="13887"/>
    <cellStyle name="Input 15 6 3 2 3" xfId="13888"/>
    <cellStyle name="Input 15 6 3 2 3 2" xfId="13889"/>
    <cellStyle name="Input 15 6 3 2 3 2 2" xfId="13890"/>
    <cellStyle name="Input 15 6 3 2 3 3" xfId="13891"/>
    <cellStyle name="Input 15 6 3 2 4" xfId="13892"/>
    <cellStyle name="Input 15 6 3 2 4 2" xfId="13893"/>
    <cellStyle name="Input 15 6 3 2 5" xfId="13894"/>
    <cellStyle name="Input 15 6 3 3" xfId="13895"/>
    <cellStyle name="Input 15 6 3 3 2" xfId="13896"/>
    <cellStyle name="Input 15 6 3 3 2 2" xfId="13897"/>
    <cellStyle name="Input 15 6 3 3 2 2 2" xfId="13898"/>
    <cellStyle name="Input 15 6 3 3 2 3" xfId="13899"/>
    <cellStyle name="Input 15 6 3 3 3" xfId="13900"/>
    <cellStyle name="Input 15 6 3 3 3 2" xfId="13901"/>
    <cellStyle name="Input 15 6 3 3 4" xfId="13902"/>
    <cellStyle name="Input 15 6 3 4" xfId="13903"/>
    <cellStyle name="Input 15 6 3 4 2" xfId="13904"/>
    <cellStyle name="Input 15 6 3 4 2 2" xfId="13905"/>
    <cellStyle name="Input 15 6 3 4 3" xfId="13906"/>
    <cellStyle name="Input 15 6 3 5" xfId="13907"/>
    <cellStyle name="Input 15 6 3 5 2" xfId="13908"/>
    <cellStyle name="Input 15 6 3 5 2 2" xfId="13909"/>
    <cellStyle name="Input 15 6 3 5 3" xfId="13910"/>
    <cellStyle name="Input 15 6 3 5 3 2" xfId="13911"/>
    <cellStyle name="Input 15 6 3 5 4" xfId="13912"/>
    <cellStyle name="Input 15 6 3 6" xfId="13913"/>
    <cellStyle name="Input 15 6 3 6 2" xfId="13914"/>
    <cellStyle name="Input 15 6 3 7" xfId="13915"/>
    <cellStyle name="Input 15 6 3 7 2" xfId="13916"/>
    <cellStyle name="Input 15 6 3 8" xfId="13917"/>
    <cellStyle name="Input 15 6 3 8 2" xfId="13918"/>
    <cellStyle name="Input 15 6 3 9" xfId="13919"/>
    <cellStyle name="Input 15 6 4" xfId="13920"/>
    <cellStyle name="Input 15 6 4 2" xfId="13921"/>
    <cellStyle name="Input 15 6 4 2 2" xfId="13922"/>
    <cellStyle name="Input 15 6 4 2 2 2" xfId="13923"/>
    <cellStyle name="Input 15 6 4 2 2 2 2" xfId="13924"/>
    <cellStyle name="Input 15 6 4 2 2 3" xfId="13925"/>
    <cellStyle name="Input 15 6 4 2 3" xfId="13926"/>
    <cellStyle name="Input 15 6 4 2 3 2" xfId="13927"/>
    <cellStyle name="Input 15 6 4 2 4" xfId="13928"/>
    <cellStyle name="Input 15 6 4 3" xfId="13929"/>
    <cellStyle name="Input 15 6 4 3 2" xfId="13930"/>
    <cellStyle name="Input 15 6 4 3 2 2" xfId="13931"/>
    <cellStyle name="Input 15 6 4 3 3" xfId="13932"/>
    <cellStyle name="Input 15 6 4 4" xfId="13933"/>
    <cellStyle name="Input 15 6 4 4 2" xfId="13934"/>
    <cellStyle name="Input 15 6 4 5" xfId="13935"/>
    <cellStyle name="Input 15 6 5" xfId="13936"/>
    <cellStyle name="Input 15 6 5 2" xfId="13937"/>
    <cellStyle name="Input 15 6 5 2 2" xfId="13938"/>
    <cellStyle name="Input 15 6 5 2 2 2" xfId="13939"/>
    <cellStyle name="Input 15 6 5 2 3" xfId="13940"/>
    <cellStyle name="Input 15 6 5 3" xfId="13941"/>
    <cellStyle name="Input 15 6 5 3 2" xfId="13942"/>
    <cellStyle name="Input 15 6 5 4" xfId="13943"/>
    <cellStyle name="Input 15 6 6" xfId="13944"/>
    <cellStyle name="Input 15 6 6 2" xfId="13945"/>
    <cellStyle name="Input 15 6 6 2 2" xfId="13946"/>
    <cellStyle name="Input 15 6 6 3" xfId="13947"/>
    <cellStyle name="Input 15 6 7" xfId="13948"/>
    <cellStyle name="Input 15 6 7 2" xfId="13949"/>
    <cellStyle name="Input 15 6 7 2 2" xfId="13950"/>
    <cellStyle name="Input 15 6 7 3" xfId="13951"/>
    <cellStyle name="Input 15 6 7 3 2" xfId="13952"/>
    <cellStyle name="Input 15 6 7 4" xfId="13953"/>
    <cellStyle name="Input 15 6 8" xfId="13954"/>
    <cellStyle name="Input 15 6 8 2" xfId="13955"/>
    <cellStyle name="Input 15 6 9" xfId="13956"/>
    <cellStyle name="Input 15 6 9 2" xfId="13957"/>
    <cellStyle name="Input 15 7" xfId="13958"/>
    <cellStyle name="Input 15 8" xfId="13959"/>
    <cellStyle name="Input 16" xfId="13960"/>
    <cellStyle name="Input 16 2" xfId="13961"/>
    <cellStyle name="Input 16 2 2" xfId="13962"/>
    <cellStyle name="Input 16 2 2 10" xfId="13963"/>
    <cellStyle name="Input 16 2 2 10 2" xfId="13964"/>
    <cellStyle name="Input 16 2 2 11" xfId="13965"/>
    <cellStyle name="Input 16 2 2 2" xfId="13966"/>
    <cellStyle name="Input 16 2 2 2 2" xfId="13967"/>
    <cellStyle name="Input 16 2 2 2 2 2" xfId="13968"/>
    <cellStyle name="Input 16 2 2 2 2 2 2" xfId="13969"/>
    <cellStyle name="Input 16 2 2 2 2 2 2 2" xfId="13970"/>
    <cellStyle name="Input 16 2 2 2 2 2 2 2 2" xfId="13971"/>
    <cellStyle name="Input 16 2 2 2 2 2 2 3" xfId="13972"/>
    <cellStyle name="Input 16 2 2 2 2 2 3" xfId="13973"/>
    <cellStyle name="Input 16 2 2 2 2 2 3 2" xfId="13974"/>
    <cellStyle name="Input 16 2 2 2 2 2 4" xfId="13975"/>
    <cellStyle name="Input 16 2 2 2 2 3" xfId="13976"/>
    <cellStyle name="Input 16 2 2 2 2 3 2" xfId="13977"/>
    <cellStyle name="Input 16 2 2 2 2 3 2 2" xfId="13978"/>
    <cellStyle name="Input 16 2 2 2 2 3 3" xfId="13979"/>
    <cellStyle name="Input 16 2 2 2 2 4" xfId="13980"/>
    <cellStyle name="Input 16 2 2 2 2 4 2" xfId="13981"/>
    <cellStyle name="Input 16 2 2 2 2 5" xfId="13982"/>
    <cellStyle name="Input 16 2 2 2 3" xfId="13983"/>
    <cellStyle name="Input 16 2 2 2 3 2" xfId="13984"/>
    <cellStyle name="Input 16 2 2 2 3 2 2" xfId="13985"/>
    <cellStyle name="Input 16 2 2 2 3 2 2 2" xfId="13986"/>
    <cellStyle name="Input 16 2 2 2 3 2 3" xfId="13987"/>
    <cellStyle name="Input 16 2 2 2 3 3" xfId="13988"/>
    <cellStyle name="Input 16 2 2 2 3 3 2" xfId="13989"/>
    <cellStyle name="Input 16 2 2 2 3 4" xfId="13990"/>
    <cellStyle name="Input 16 2 2 2 4" xfId="13991"/>
    <cellStyle name="Input 16 2 2 2 4 2" xfId="13992"/>
    <cellStyle name="Input 16 2 2 2 4 2 2" xfId="13993"/>
    <cellStyle name="Input 16 2 2 2 4 3" xfId="13994"/>
    <cellStyle name="Input 16 2 2 2 5" xfId="13995"/>
    <cellStyle name="Input 16 2 2 2 5 2" xfId="13996"/>
    <cellStyle name="Input 16 2 2 2 5 2 2" xfId="13997"/>
    <cellStyle name="Input 16 2 2 2 5 3" xfId="13998"/>
    <cellStyle name="Input 16 2 2 2 5 3 2" xfId="13999"/>
    <cellStyle name="Input 16 2 2 2 5 4" xfId="14000"/>
    <cellStyle name="Input 16 2 2 2 6" xfId="14001"/>
    <cellStyle name="Input 16 2 2 2 6 2" xfId="14002"/>
    <cellStyle name="Input 16 2 2 2 7" xfId="14003"/>
    <cellStyle name="Input 16 2 2 2 7 2" xfId="14004"/>
    <cellStyle name="Input 16 2 2 2 8" xfId="14005"/>
    <cellStyle name="Input 16 2 2 2 8 2" xfId="14006"/>
    <cellStyle name="Input 16 2 2 2 9" xfId="14007"/>
    <cellStyle name="Input 16 2 2 3" xfId="14008"/>
    <cellStyle name="Input 16 2 2 3 2" xfId="14009"/>
    <cellStyle name="Input 16 2 2 3 2 2" xfId="14010"/>
    <cellStyle name="Input 16 2 2 3 2 2 2" xfId="14011"/>
    <cellStyle name="Input 16 2 2 3 2 2 2 2" xfId="14012"/>
    <cellStyle name="Input 16 2 2 3 2 2 2 2 2" xfId="14013"/>
    <cellStyle name="Input 16 2 2 3 2 2 2 3" xfId="14014"/>
    <cellStyle name="Input 16 2 2 3 2 2 3" xfId="14015"/>
    <cellStyle name="Input 16 2 2 3 2 2 3 2" xfId="14016"/>
    <cellStyle name="Input 16 2 2 3 2 2 4" xfId="14017"/>
    <cellStyle name="Input 16 2 2 3 2 3" xfId="14018"/>
    <cellStyle name="Input 16 2 2 3 2 3 2" xfId="14019"/>
    <cellStyle name="Input 16 2 2 3 2 3 2 2" xfId="14020"/>
    <cellStyle name="Input 16 2 2 3 2 3 3" xfId="14021"/>
    <cellStyle name="Input 16 2 2 3 2 4" xfId="14022"/>
    <cellStyle name="Input 16 2 2 3 2 4 2" xfId="14023"/>
    <cellStyle name="Input 16 2 2 3 2 5" xfId="14024"/>
    <cellStyle name="Input 16 2 2 3 3" xfId="14025"/>
    <cellStyle name="Input 16 2 2 3 3 2" xfId="14026"/>
    <cellStyle name="Input 16 2 2 3 3 2 2" xfId="14027"/>
    <cellStyle name="Input 16 2 2 3 3 2 2 2" xfId="14028"/>
    <cellStyle name="Input 16 2 2 3 3 2 3" xfId="14029"/>
    <cellStyle name="Input 16 2 2 3 3 3" xfId="14030"/>
    <cellStyle name="Input 16 2 2 3 3 3 2" xfId="14031"/>
    <cellStyle name="Input 16 2 2 3 3 4" xfId="14032"/>
    <cellStyle name="Input 16 2 2 3 4" xfId="14033"/>
    <cellStyle name="Input 16 2 2 3 4 2" xfId="14034"/>
    <cellStyle name="Input 16 2 2 3 4 2 2" xfId="14035"/>
    <cellStyle name="Input 16 2 2 3 4 3" xfId="14036"/>
    <cellStyle name="Input 16 2 2 3 5" xfId="14037"/>
    <cellStyle name="Input 16 2 2 3 5 2" xfId="14038"/>
    <cellStyle name="Input 16 2 2 3 5 2 2" xfId="14039"/>
    <cellStyle name="Input 16 2 2 3 5 3" xfId="14040"/>
    <cellStyle name="Input 16 2 2 3 5 3 2" xfId="14041"/>
    <cellStyle name="Input 16 2 2 3 5 4" xfId="14042"/>
    <cellStyle name="Input 16 2 2 3 6" xfId="14043"/>
    <cellStyle name="Input 16 2 2 3 6 2" xfId="14044"/>
    <cellStyle name="Input 16 2 2 3 7" xfId="14045"/>
    <cellStyle name="Input 16 2 2 3 7 2" xfId="14046"/>
    <cellStyle name="Input 16 2 2 3 8" xfId="14047"/>
    <cellStyle name="Input 16 2 2 3 8 2" xfId="14048"/>
    <cellStyle name="Input 16 2 2 3 9" xfId="14049"/>
    <cellStyle name="Input 16 2 2 4" xfId="14050"/>
    <cellStyle name="Input 16 2 2 4 2" xfId="14051"/>
    <cellStyle name="Input 16 2 2 4 2 2" xfId="14052"/>
    <cellStyle name="Input 16 2 2 4 2 2 2" xfId="14053"/>
    <cellStyle name="Input 16 2 2 4 2 2 2 2" xfId="14054"/>
    <cellStyle name="Input 16 2 2 4 2 2 3" xfId="14055"/>
    <cellStyle name="Input 16 2 2 4 2 3" xfId="14056"/>
    <cellStyle name="Input 16 2 2 4 2 3 2" xfId="14057"/>
    <cellStyle name="Input 16 2 2 4 2 4" xfId="14058"/>
    <cellStyle name="Input 16 2 2 4 3" xfId="14059"/>
    <cellStyle name="Input 16 2 2 4 3 2" xfId="14060"/>
    <cellStyle name="Input 16 2 2 4 3 2 2" xfId="14061"/>
    <cellStyle name="Input 16 2 2 4 3 3" xfId="14062"/>
    <cellStyle name="Input 16 2 2 4 4" xfId="14063"/>
    <cellStyle name="Input 16 2 2 4 4 2" xfId="14064"/>
    <cellStyle name="Input 16 2 2 4 5" xfId="14065"/>
    <cellStyle name="Input 16 2 2 5" xfId="14066"/>
    <cellStyle name="Input 16 2 2 5 2" xfId="14067"/>
    <cellStyle name="Input 16 2 2 5 2 2" xfId="14068"/>
    <cellStyle name="Input 16 2 2 5 2 2 2" xfId="14069"/>
    <cellStyle name="Input 16 2 2 5 2 3" xfId="14070"/>
    <cellStyle name="Input 16 2 2 5 3" xfId="14071"/>
    <cellStyle name="Input 16 2 2 5 3 2" xfId="14072"/>
    <cellStyle name="Input 16 2 2 5 4" xfId="14073"/>
    <cellStyle name="Input 16 2 2 6" xfId="14074"/>
    <cellStyle name="Input 16 2 2 6 2" xfId="14075"/>
    <cellStyle name="Input 16 2 2 6 2 2" xfId="14076"/>
    <cellStyle name="Input 16 2 2 6 3" xfId="14077"/>
    <cellStyle name="Input 16 2 2 7" xfId="14078"/>
    <cellStyle name="Input 16 2 2 7 2" xfId="14079"/>
    <cellStyle name="Input 16 2 2 7 2 2" xfId="14080"/>
    <cellStyle name="Input 16 2 2 7 3" xfId="14081"/>
    <cellStyle name="Input 16 2 2 7 3 2" xfId="14082"/>
    <cellStyle name="Input 16 2 2 7 4" xfId="14083"/>
    <cellStyle name="Input 16 2 2 8" xfId="14084"/>
    <cellStyle name="Input 16 2 2 8 2" xfId="14085"/>
    <cellStyle name="Input 16 2 2 9" xfId="14086"/>
    <cellStyle name="Input 16 2 2 9 2" xfId="14087"/>
    <cellStyle name="Input 16 2 3" xfId="14088"/>
    <cellStyle name="Input 16 2 3 2" xfId="14089"/>
    <cellStyle name="Input 16 2 3 2 2" xfId="14090"/>
    <cellStyle name="Input 16 2 3 2 2 2" xfId="14091"/>
    <cellStyle name="Input 16 2 3 2 2 2 2" xfId="14092"/>
    <cellStyle name="Input 16 2 3 2 2 2 2 2" xfId="14093"/>
    <cellStyle name="Input 16 2 3 2 2 2 3" xfId="14094"/>
    <cellStyle name="Input 16 2 3 2 2 3" xfId="14095"/>
    <cellStyle name="Input 16 2 3 2 2 3 2" xfId="14096"/>
    <cellStyle name="Input 16 2 3 2 2 4" xfId="14097"/>
    <cellStyle name="Input 16 2 3 2 3" xfId="14098"/>
    <cellStyle name="Input 16 2 3 2 3 2" xfId="14099"/>
    <cellStyle name="Input 16 2 3 2 3 2 2" xfId="14100"/>
    <cellStyle name="Input 16 2 3 2 3 3" xfId="14101"/>
    <cellStyle name="Input 16 2 3 2 4" xfId="14102"/>
    <cellStyle name="Input 16 2 3 2 4 2" xfId="14103"/>
    <cellStyle name="Input 16 2 3 2 5" xfId="14104"/>
    <cellStyle name="Input 16 2 3 3" xfId="14105"/>
    <cellStyle name="Input 16 2 3 3 2" xfId="14106"/>
    <cellStyle name="Input 16 2 3 3 2 2" xfId="14107"/>
    <cellStyle name="Input 16 2 3 3 2 2 2" xfId="14108"/>
    <cellStyle name="Input 16 2 3 3 2 3" xfId="14109"/>
    <cellStyle name="Input 16 2 3 3 3" xfId="14110"/>
    <cellStyle name="Input 16 2 3 3 3 2" xfId="14111"/>
    <cellStyle name="Input 16 2 3 3 4" xfId="14112"/>
    <cellStyle name="Input 16 2 3 4" xfId="14113"/>
    <cellStyle name="Input 16 2 3 4 2" xfId="14114"/>
    <cellStyle name="Input 16 2 3 4 2 2" xfId="14115"/>
    <cellStyle name="Input 16 2 3 4 3" xfId="14116"/>
    <cellStyle name="Input 16 2 3 5" xfId="14117"/>
    <cellStyle name="Input 16 2 3 5 2" xfId="14118"/>
    <cellStyle name="Input 16 2 3 5 2 2" xfId="14119"/>
    <cellStyle name="Input 16 2 3 5 3" xfId="14120"/>
    <cellStyle name="Input 16 2 3 5 3 2" xfId="14121"/>
    <cellStyle name="Input 16 2 3 5 4" xfId="14122"/>
    <cellStyle name="Input 16 2 3 6" xfId="14123"/>
    <cellStyle name="Input 16 2 3 6 2" xfId="14124"/>
    <cellStyle name="Input 16 2 3 7" xfId="14125"/>
    <cellStyle name="Input 16 2 3 7 2" xfId="14126"/>
    <cellStyle name="Input 16 2 3 8" xfId="14127"/>
    <cellStyle name="Input 16 2 3 8 2" xfId="14128"/>
    <cellStyle name="Input 16 2 3 9" xfId="14129"/>
    <cellStyle name="Input 16 3" xfId="14130"/>
    <cellStyle name="Input 16 3 2" xfId="14131"/>
    <cellStyle name="Input 16 3 2 10" xfId="14132"/>
    <cellStyle name="Input 16 3 2 10 2" xfId="14133"/>
    <cellStyle name="Input 16 3 2 11" xfId="14134"/>
    <cellStyle name="Input 16 3 2 2" xfId="14135"/>
    <cellStyle name="Input 16 3 2 2 2" xfId="14136"/>
    <cellStyle name="Input 16 3 2 2 2 2" xfId="14137"/>
    <cellStyle name="Input 16 3 2 2 2 2 2" xfId="14138"/>
    <cellStyle name="Input 16 3 2 2 2 2 2 2" xfId="14139"/>
    <cellStyle name="Input 16 3 2 2 2 2 2 2 2" xfId="14140"/>
    <cellStyle name="Input 16 3 2 2 2 2 2 3" xfId="14141"/>
    <cellStyle name="Input 16 3 2 2 2 2 3" xfId="14142"/>
    <cellStyle name="Input 16 3 2 2 2 2 3 2" xfId="14143"/>
    <cellStyle name="Input 16 3 2 2 2 2 4" xfId="14144"/>
    <cellStyle name="Input 16 3 2 2 2 3" xfId="14145"/>
    <cellStyle name="Input 16 3 2 2 2 3 2" xfId="14146"/>
    <cellStyle name="Input 16 3 2 2 2 3 2 2" xfId="14147"/>
    <cellStyle name="Input 16 3 2 2 2 3 3" xfId="14148"/>
    <cellStyle name="Input 16 3 2 2 2 4" xfId="14149"/>
    <cellStyle name="Input 16 3 2 2 2 4 2" xfId="14150"/>
    <cellStyle name="Input 16 3 2 2 2 5" xfId="14151"/>
    <cellStyle name="Input 16 3 2 2 3" xfId="14152"/>
    <cellStyle name="Input 16 3 2 2 3 2" xfId="14153"/>
    <cellStyle name="Input 16 3 2 2 3 2 2" xfId="14154"/>
    <cellStyle name="Input 16 3 2 2 3 2 2 2" xfId="14155"/>
    <cellStyle name="Input 16 3 2 2 3 2 3" xfId="14156"/>
    <cellStyle name="Input 16 3 2 2 3 3" xfId="14157"/>
    <cellStyle name="Input 16 3 2 2 3 3 2" xfId="14158"/>
    <cellStyle name="Input 16 3 2 2 3 4" xfId="14159"/>
    <cellStyle name="Input 16 3 2 2 4" xfId="14160"/>
    <cellStyle name="Input 16 3 2 2 4 2" xfId="14161"/>
    <cellStyle name="Input 16 3 2 2 4 2 2" xfId="14162"/>
    <cellStyle name="Input 16 3 2 2 4 3" xfId="14163"/>
    <cellStyle name="Input 16 3 2 2 5" xfId="14164"/>
    <cellStyle name="Input 16 3 2 2 5 2" xfId="14165"/>
    <cellStyle name="Input 16 3 2 2 5 2 2" xfId="14166"/>
    <cellStyle name="Input 16 3 2 2 5 3" xfId="14167"/>
    <cellStyle name="Input 16 3 2 2 5 3 2" xfId="14168"/>
    <cellStyle name="Input 16 3 2 2 5 4" xfId="14169"/>
    <cellStyle name="Input 16 3 2 2 6" xfId="14170"/>
    <cellStyle name="Input 16 3 2 2 6 2" xfId="14171"/>
    <cellStyle name="Input 16 3 2 2 7" xfId="14172"/>
    <cellStyle name="Input 16 3 2 2 7 2" xfId="14173"/>
    <cellStyle name="Input 16 3 2 2 8" xfId="14174"/>
    <cellStyle name="Input 16 3 2 2 8 2" xfId="14175"/>
    <cellStyle name="Input 16 3 2 2 9" xfId="14176"/>
    <cellStyle name="Input 16 3 2 3" xfId="14177"/>
    <cellStyle name="Input 16 3 2 3 2" xfId="14178"/>
    <cellStyle name="Input 16 3 2 3 2 2" xfId="14179"/>
    <cellStyle name="Input 16 3 2 3 2 2 2" xfId="14180"/>
    <cellStyle name="Input 16 3 2 3 2 2 2 2" xfId="14181"/>
    <cellStyle name="Input 16 3 2 3 2 2 2 2 2" xfId="14182"/>
    <cellStyle name="Input 16 3 2 3 2 2 2 3" xfId="14183"/>
    <cellStyle name="Input 16 3 2 3 2 2 3" xfId="14184"/>
    <cellStyle name="Input 16 3 2 3 2 2 3 2" xfId="14185"/>
    <cellStyle name="Input 16 3 2 3 2 2 4" xfId="14186"/>
    <cellStyle name="Input 16 3 2 3 2 3" xfId="14187"/>
    <cellStyle name="Input 16 3 2 3 2 3 2" xfId="14188"/>
    <cellStyle name="Input 16 3 2 3 2 3 2 2" xfId="14189"/>
    <cellStyle name="Input 16 3 2 3 2 3 3" xfId="14190"/>
    <cellStyle name="Input 16 3 2 3 2 4" xfId="14191"/>
    <cellStyle name="Input 16 3 2 3 2 4 2" xfId="14192"/>
    <cellStyle name="Input 16 3 2 3 2 5" xfId="14193"/>
    <cellStyle name="Input 16 3 2 3 3" xfId="14194"/>
    <cellStyle name="Input 16 3 2 3 3 2" xfId="14195"/>
    <cellStyle name="Input 16 3 2 3 3 2 2" xfId="14196"/>
    <cellStyle name="Input 16 3 2 3 3 2 2 2" xfId="14197"/>
    <cellStyle name="Input 16 3 2 3 3 2 3" xfId="14198"/>
    <cellStyle name="Input 16 3 2 3 3 3" xfId="14199"/>
    <cellStyle name="Input 16 3 2 3 3 3 2" xfId="14200"/>
    <cellStyle name="Input 16 3 2 3 3 4" xfId="14201"/>
    <cellStyle name="Input 16 3 2 3 4" xfId="14202"/>
    <cellStyle name="Input 16 3 2 3 4 2" xfId="14203"/>
    <cellStyle name="Input 16 3 2 3 4 2 2" xfId="14204"/>
    <cellStyle name="Input 16 3 2 3 4 3" xfId="14205"/>
    <cellStyle name="Input 16 3 2 3 5" xfId="14206"/>
    <cellStyle name="Input 16 3 2 3 5 2" xfId="14207"/>
    <cellStyle name="Input 16 3 2 3 5 2 2" xfId="14208"/>
    <cellStyle name="Input 16 3 2 3 5 3" xfId="14209"/>
    <cellStyle name="Input 16 3 2 3 5 3 2" xfId="14210"/>
    <cellStyle name="Input 16 3 2 3 5 4" xfId="14211"/>
    <cellStyle name="Input 16 3 2 3 6" xfId="14212"/>
    <cellStyle name="Input 16 3 2 3 6 2" xfId="14213"/>
    <cellStyle name="Input 16 3 2 3 7" xfId="14214"/>
    <cellStyle name="Input 16 3 2 3 7 2" xfId="14215"/>
    <cellStyle name="Input 16 3 2 3 8" xfId="14216"/>
    <cellStyle name="Input 16 3 2 3 8 2" xfId="14217"/>
    <cellStyle name="Input 16 3 2 3 9" xfId="14218"/>
    <cellStyle name="Input 16 3 2 4" xfId="14219"/>
    <cellStyle name="Input 16 3 2 4 2" xfId="14220"/>
    <cellStyle name="Input 16 3 2 4 2 2" xfId="14221"/>
    <cellStyle name="Input 16 3 2 4 2 2 2" xfId="14222"/>
    <cellStyle name="Input 16 3 2 4 2 2 2 2" xfId="14223"/>
    <cellStyle name="Input 16 3 2 4 2 2 3" xfId="14224"/>
    <cellStyle name="Input 16 3 2 4 2 3" xfId="14225"/>
    <cellStyle name="Input 16 3 2 4 2 3 2" xfId="14226"/>
    <cellStyle name="Input 16 3 2 4 2 4" xfId="14227"/>
    <cellStyle name="Input 16 3 2 4 3" xfId="14228"/>
    <cellStyle name="Input 16 3 2 4 3 2" xfId="14229"/>
    <cellStyle name="Input 16 3 2 4 3 2 2" xfId="14230"/>
    <cellStyle name="Input 16 3 2 4 3 3" xfId="14231"/>
    <cellStyle name="Input 16 3 2 4 4" xfId="14232"/>
    <cellStyle name="Input 16 3 2 4 4 2" xfId="14233"/>
    <cellStyle name="Input 16 3 2 4 5" xfId="14234"/>
    <cellStyle name="Input 16 3 2 5" xfId="14235"/>
    <cellStyle name="Input 16 3 2 5 2" xfId="14236"/>
    <cellStyle name="Input 16 3 2 5 2 2" xfId="14237"/>
    <cellStyle name="Input 16 3 2 5 2 2 2" xfId="14238"/>
    <cellStyle name="Input 16 3 2 5 2 3" xfId="14239"/>
    <cellStyle name="Input 16 3 2 5 3" xfId="14240"/>
    <cellStyle name="Input 16 3 2 5 3 2" xfId="14241"/>
    <cellStyle name="Input 16 3 2 5 4" xfId="14242"/>
    <cellStyle name="Input 16 3 2 6" xfId="14243"/>
    <cellStyle name="Input 16 3 2 6 2" xfId="14244"/>
    <cellStyle name="Input 16 3 2 6 2 2" xfId="14245"/>
    <cellStyle name="Input 16 3 2 6 3" xfId="14246"/>
    <cellStyle name="Input 16 3 2 7" xfId="14247"/>
    <cellStyle name="Input 16 3 2 7 2" xfId="14248"/>
    <cellStyle name="Input 16 3 2 7 2 2" xfId="14249"/>
    <cellStyle name="Input 16 3 2 7 3" xfId="14250"/>
    <cellStyle name="Input 16 3 2 7 3 2" xfId="14251"/>
    <cellStyle name="Input 16 3 2 7 4" xfId="14252"/>
    <cellStyle name="Input 16 3 2 8" xfId="14253"/>
    <cellStyle name="Input 16 3 2 8 2" xfId="14254"/>
    <cellStyle name="Input 16 3 2 9" xfId="14255"/>
    <cellStyle name="Input 16 3 2 9 2" xfId="14256"/>
    <cellStyle name="Input 16 3 3" xfId="14257"/>
    <cellStyle name="Input 16 3 3 2" xfId="14258"/>
    <cellStyle name="Input 16 3 3 2 2" xfId="14259"/>
    <cellStyle name="Input 16 3 3 2 2 2" xfId="14260"/>
    <cellStyle name="Input 16 3 3 2 2 2 2" xfId="14261"/>
    <cellStyle name="Input 16 3 3 2 2 2 2 2" xfId="14262"/>
    <cellStyle name="Input 16 3 3 2 2 2 3" xfId="14263"/>
    <cellStyle name="Input 16 3 3 2 2 3" xfId="14264"/>
    <cellStyle name="Input 16 3 3 2 2 3 2" xfId="14265"/>
    <cellStyle name="Input 16 3 3 2 2 4" xfId="14266"/>
    <cellStyle name="Input 16 3 3 2 3" xfId="14267"/>
    <cellStyle name="Input 16 3 3 2 3 2" xfId="14268"/>
    <cellStyle name="Input 16 3 3 2 3 2 2" xfId="14269"/>
    <cellStyle name="Input 16 3 3 2 3 3" xfId="14270"/>
    <cellStyle name="Input 16 3 3 2 4" xfId="14271"/>
    <cellStyle name="Input 16 3 3 2 4 2" xfId="14272"/>
    <cellStyle name="Input 16 3 3 2 5" xfId="14273"/>
    <cellStyle name="Input 16 3 3 3" xfId="14274"/>
    <cellStyle name="Input 16 3 3 3 2" xfId="14275"/>
    <cellStyle name="Input 16 3 3 3 2 2" xfId="14276"/>
    <cellStyle name="Input 16 3 3 3 2 2 2" xfId="14277"/>
    <cellStyle name="Input 16 3 3 3 2 3" xfId="14278"/>
    <cellStyle name="Input 16 3 3 3 3" xfId="14279"/>
    <cellStyle name="Input 16 3 3 3 3 2" xfId="14280"/>
    <cellStyle name="Input 16 3 3 3 4" xfId="14281"/>
    <cellStyle name="Input 16 3 3 4" xfId="14282"/>
    <cellStyle name="Input 16 3 3 4 2" xfId="14283"/>
    <cellStyle name="Input 16 3 3 4 2 2" xfId="14284"/>
    <cellStyle name="Input 16 3 3 4 3" xfId="14285"/>
    <cellStyle name="Input 16 3 3 5" xfId="14286"/>
    <cellStyle name="Input 16 3 3 5 2" xfId="14287"/>
    <cellStyle name="Input 16 3 3 5 2 2" xfId="14288"/>
    <cellStyle name="Input 16 3 3 5 3" xfId="14289"/>
    <cellStyle name="Input 16 3 3 5 3 2" xfId="14290"/>
    <cellStyle name="Input 16 3 3 5 4" xfId="14291"/>
    <cellStyle name="Input 16 3 3 6" xfId="14292"/>
    <cellStyle name="Input 16 3 3 6 2" xfId="14293"/>
    <cellStyle name="Input 16 3 3 7" xfId="14294"/>
    <cellStyle name="Input 16 3 3 7 2" xfId="14295"/>
    <cellStyle name="Input 16 3 3 8" xfId="14296"/>
    <cellStyle name="Input 16 3 3 8 2" xfId="14297"/>
    <cellStyle name="Input 16 3 3 9" xfId="14298"/>
    <cellStyle name="Input 16 4" xfId="14299"/>
    <cellStyle name="Input 16 4 2" xfId="14300"/>
    <cellStyle name="Input 16 4 2 10" xfId="14301"/>
    <cellStyle name="Input 16 4 2 10 2" xfId="14302"/>
    <cellStyle name="Input 16 4 2 11" xfId="14303"/>
    <cellStyle name="Input 16 4 2 2" xfId="14304"/>
    <cellStyle name="Input 16 4 2 2 2" xfId="14305"/>
    <cellStyle name="Input 16 4 2 2 2 2" xfId="14306"/>
    <cellStyle name="Input 16 4 2 2 2 2 2" xfId="14307"/>
    <cellStyle name="Input 16 4 2 2 2 2 2 2" xfId="14308"/>
    <cellStyle name="Input 16 4 2 2 2 2 2 2 2" xfId="14309"/>
    <cellStyle name="Input 16 4 2 2 2 2 2 3" xfId="14310"/>
    <cellStyle name="Input 16 4 2 2 2 2 3" xfId="14311"/>
    <cellStyle name="Input 16 4 2 2 2 2 3 2" xfId="14312"/>
    <cellStyle name="Input 16 4 2 2 2 2 4" xfId="14313"/>
    <cellStyle name="Input 16 4 2 2 2 3" xfId="14314"/>
    <cellStyle name="Input 16 4 2 2 2 3 2" xfId="14315"/>
    <cellStyle name="Input 16 4 2 2 2 3 2 2" xfId="14316"/>
    <cellStyle name="Input 16 4 2 2 2 3 3" xfId="14317"/>
    <cellStyle name="Input 16 4 2 2 2 4" xfId="14318"/>
    <cellStyle name="Input 16 4 2 2 2 4 2" xfId="14319"/>
    <cellStyle name="Input 16 4 2 2 2 5" xfId="14320"/>
    <cellStyle name="Input 16 4 2 2 3" xfId="14321"/>
    <cellStyle name="Input 16 4 2 2 3 2" xfId="14322"/>
    <cellStyle name="Input 16 4 2 2 3 2 2" xfId="14323"/>
    <cellStyle name="Input 16 4 2 2 3 2 2 2" xfId="14324"/>
    <cellStyle name="Input 16 4 2 2 3 2 3" xfId="14325"/>
    <cellStyle name="Input 16 4 2 2 3 3" xfId="14326"/>
    <cellStyle name="Input 16 4 2 2 3 3 2" xfId="14327"/>
    <cellStyle name="Input 16 4 2 2 3 4" xfId="14328"/>
    <cellStyle name="Input 16 4 2 2 4" xfId="14329"/>
    <cellStyle name="Input 16 4 2 2 4 2" xfId="14330"/>
    <cellStyle name="Input 16 4 2 2 4 2 2" xfId="14331"/>
    <cellStyle name="Input 16 4 2 2 4 3" xfId="14332"/>
    <cellStyle name="Input 16 4 2 2 5" xfId="14333"/>
    <cellStyle name="Input 16 4 2 2 5 2" xfId="14334"/>
    <cellStyle name="Input 16 4 2 2 5 2 2" xfId="14335"/>
    <cellStyle name="Input 16 4 2 2 5 3" xfId="14336"/>
    <cellStyle name="Input 16 4 2 2 5 3 2" xfId="14337"/>
    <cellStyle name="Input 16 4 2 2 5 4" xfId="14338"/>
    <cellStyle name="Input 16 4 2 2 6" xfId="14339"/>
    <cellStyle name="Input 16 4 2 2 6 2" xfId="14340"/>
    <cellStyle name="Input 16 4 2 2 7" xfId="14341"/>
    <cellStyle name="Input 16 4 2 2 7 2" xfId="14342"/>
    <cellStyle name="Input 16 4 2 2 8" xfId="14343"/>
    <cellStyle name="Input 16 4 2 2 8 2" xfId="14344"/>
    <cellStyle name="Input 16 4 2 2 9" xfId="14345"/>
    <cellStyle name="Input 16 4 2 3" xfId="14346"/>
    <cellStyle name="Input 16 4 2 3 2" xfId="14347"/>
    <cellStyle name="Input 16 4 2 3 2 2" xfId="14348"/>
    <cellStyle name="Input 16 4 2 3 2 2 2" xfId="14349"/>
    <cellStyle name="Input 16 4 2 3 2 2 2 2" xfId="14350"/>
    <cellStyle name="Input 16 4 2 3 2 2 2 2 2" xfId="14351"/>
    <cellStyle name="Input 16 4 2 3 2 2 2 3" xfId="14352"/>
    <cellStyle name="Input 16 4 2 3 2 2 3" xfId="14353"/>
    <cellStyle name="Input 16 4 2 3 2 2 3 2" xfId="14354"/>
    <cellStyle name="Input 16 4 2 3 2 2 4" xfId="14355"/>
    <cellStyle name="Input 16 4 2 3 2 3" xfId="14356"/>
    <cellStyle name="Input 16 4 2 3 2 3 2" xfId="14357"/>
    <cellStyle name="Input 16 4 2 3 2 3 2 2" xfId="14358"/>
    <cellStyle name="Input 16 4 2 3 2 3 3" xfId="14359"/>
    <cellStyle name="Input 16 4 2 3 2 4" xfId="14360"/>
    <cellStyle name="Input 16 4 2 3 2 4 2" xfId="14361"/>
    <cellStyle name="Input 16 4 2 3 2 5" xfId="14362"/>
    <cellStyle name="Input 16 4 2 3 3" xfId="14363"/>
    <cellStyle name="Input 16 4 2 3 3 2" xfId="14364"/>
    <cellStyle name="Input 16 4 2 3 3 2 2" xfId="14365"/>
    <cellStyle name="Input 16 4 2 3 3 2 2 2" xfId="14366"/>
    <cellStyle name="Input 16 4 2 3 3 2 3" xfId="14367"/>
    <cellStyle name="Input 16 4 2 3 3 3" xfId="14368"/>
    <cellStyle name="Input 16 4 2 3 3 3 2" xfId="14369"/>
    <cellStyle name="Input 16 4 2 3 3 4" xfId="14370"/>
    <cellStyle name="Input 16 4 2 3 4" xfId="14371"/>
    <cellStyle name="Input 16 4 2 3 4 2" xfId="14372"/>
    <cellStyle name="Input 16 4 2 3 4 2 2" xfId="14373"/>
    <cellStyle name="Input 16 4 2 3 4 3" xfId="14374"/>
    <cellStyle name="Input 16 4 2 3 5" xfId="14375"/>
    <cellStyle name="Input 16 4 2 3 5 2" xfId="14376"/>
    <cellStyle name="Input 16 4 2 3 5 2 2" xfId="14377"/>
    <cellStyle name="Input 16 4 2 3 5 3" xfId="14378"/>
    <cellStyle name="Input 16 4 2 3 5 3 2" xfId="14379"/>
    <cellStyle name="Input 16 4 2 3 5 4" xfId="14380"/>
    <cellStyle name="Input 16 4 2 3 6" xfId="14381"/>
    <cellStyle name="Input 16 4 2 3 6 2" xfId="14382"/>
    <cellStyle name="Input 16 4 2 3 7" xfId="14383"/>
    <cellStyle name="Input 16 4 2 3 7 2" xfId="14384"/>
    <cellStyle name="Input 16 4 2 3 8" xfId="14385"/>
    <cellStyle name="Input 16 4 2 3 8 2" xfId="14386"/>
    <cellStyle name="Input 16 4 2 3 9" xfId="14387"/>
    <cellStyle name="Input 16 4 2 4" xfId="14388"/>
    <cellStyle name="Input 16 4 2 4 2" xfId="14389"/>
    <cellStyle name="Input 16 4 2 4 2 2" xfId="14390"/>
    <cellStyle name="Input 16 4 2 4 2 2 2" xfId="14391"/>
    <cellStyle name="Input 16 4 2 4 2 2 2 2" xfId="14392"/>
    <cellStyle name="Input 16 4 2 4 2 2 3" xfId="14393"/>
    <cellStyle name="Input 16 4 2 4 2 3" xfId="14394"/>
    <cellStyle name="Input 16 4 2 4 2 3 2" xfId="14395"/>
    <cellStyle name="Input 16 4 2 4 2 4" xfId="14396"/>
    <cellStyle name="Input 16 4 2 4 3" xfId="14397"/>
    <cellStyle name="Input 16 4 2 4 3 2" xfId="14398"/>
    <cellStyle name="Input 16 4 2 4 3 2 2" xfId="14399"/>
    <cellStyle name="Input 16 4 2 4 3 3" xfId="14400"/>
    <cellStyle name="Input 16 4 2 4 4" xfId="14401"/>
    <cellStyle name="Input 16 4 2 4 4 2" xfId="14402"/>
    <cellStyle name="Input 16 4 2 4 5" xfId="14403"/>
    <cellStyle name="Input 16 4 2 5" xfId="14404"/>
    <cellStyle name="Input 16 4 2 5 2" xfId="14405"/>
    <cellStyle name="Input 16 4 2 5 2 2" xfId="14406"/>
    <cellStyle name="Input 16 4 2 5 2 2 2" xfId="14407"/>
    <cellStyle name="Input 16 4 2 5 2 3" xfId="14408"/>
    <cellStyle name="Input 16 4 2 5 3" xfId="14409"/>
    <cellStyle name="Input 16 4 2 5 3 2" xfId="14410"/>
    <cellStyle name="Input 16 4 2 5 4" xfId="14411"/>
    <cellStyle name="Input 16 4 2 6" xfId="14412"/>
    <cellStyle name="Input 16 4 2 6 2" xfId="14413"/>
    <cellStyle name="Input 16 4 2 6 2 2" xfId="14414"/>
    <cellStyle name="Input 16 4 2 6 3" xfId="14415"/>
    <cellStyle name="Input 16 4 2 7" xfId="14416"/>
    <cellStyle name="Input 16 4 2 7 2" xfId="14417"/>
    <cellStyle name="Input 16 4 2 7 2 2" xfId="14418"/>
    <cellStyle name="Input 16 4 2 7 3" xfId="14419"/>
    <cellStyle name="Input 16 4 2 7 3 2" xfId="14420"/>
    <cellStyle name="Input 16 4 2 7 4" xfId="14421"/>
    <cellStyle name="Input 16 4 2 8" xfId="14422"/>
    <cellStyle name="Input 16 4 2 8 2" xfId="14423"/>
    <cellStyle name="Input 16 4 2 9" xfId="14424"/>
    <cellStyle name="Input 16 4 2 9 2" xfId="14425"/>
    <cellStyle name="Input 16 4 3" xfId="14426"/>
    <cellStyle name="Input 16 4 3 2" xfId="14427"/>
    <cellStyle name="Input 16 4 3 2 2" xfId="14428"/>
    <cellStyle name="Input 16 4 3 2 2 2" xfId="14429"/>
    <cellStyle name="Input 16 4 3 2 2 2 2" xfId="14430"/>
    <cellStyle name="Input 16 4 3 2 2 2 2 2" xfId="14431"/>
    <cellStyle name="Input 16 4 3 2 2 2 3" xfId="14432"/>
    <cellStyle name="Input 16 4 3 2 2 3" xfId="14433"/>
    <cellStyle name="Input 16 4 3 2 2 3 2" xfId="14434"/>
    <cellStyle name="Input 16 4 3 2 2 4" xfId="14435"/>
    <cellStyle name="Input 16 4 3 2 3" xfId="14436"/>
    <cellStyle name="Input 16 4 3 2 3 2" xfId="14437"/>
    <cellStyle name="Input 16 4 3 2 3 2 2" xfId="14438"/>
    <cellStyle name="Input 16 4 3 2 3 3" xfId="14439"/>
    <cellStyle name="Input 16 4 3 2 4" xfId="14440"/>
    <cellStyle name="Input 16 4 3 2 4 2" xfId="14441"/>
    <cellStyle name="Input 16 4 3 2 5" xfId="14442"/>
    <cellStyle name="Input 16 4 3 3" xfId="14443"/>
    <cellStyle name="Input 16 4 3 3 2" xfId="14444"/>
    <cellStyle name="Input 16 4 3 3 2 2" xfId="14445"/>
    <cellStyle name="Input 16 4 3 3 2 2 2" xfId="14446"/>
    <cellStyle name="Input 16 4 3 3 2 3" xfId="14447"/>
    <cellStyle name="Input 16 4 3 3 3" xfId="14448"/>
    <cellStyle name="Input 16 4 3 3 3 2" xfId="14449"/>
    <cellStyle name="Input 16 4 3 3 4" xfId="14450"/>
    <cellStyle name="Input 16 4 3 4" xfId="14451"/>
    <cellStyle name="Input 16 4 3 4 2" xfId="14452"/>
    <cellStyle name="Input 16 4 3 4 2 2" xfId="14453"/>
    <cellStyle name="Input 16 4 3 4 3" xfId="14454"/>
    <cellStyle name="Input 16 4 3 5" xfId="14455"/>
    <cellStyle name="Input 16 4 3 5 2" xfId="14456"/>
    <cellStyle name="Input 16 4 3 5 2 2" xfId="14457"/>
    <cellStyle name="Input 16 4 3 5 3" xfId="14458"/>
    <cellStyle name="Input 16 4 3 5 3 2" xfId="14459"/>
    <cellStyle name="Input 16 4 3 5 4" xfId="14460"/>
    <cellStyle name="Input 16 4 3 6" xfId="14461"/>
    <cellStyle name="Input 16 4 3 6 2" xfId="14462"/>
    <cellStyle name="Input 16 4 3 7" xfId="14463"/>
    <cellStyle name="Input 16 4 3 7 2" xfId="14464"/>
    <cellStyle name="Input 16 4 3 8" xfId="14465"/>
    <cellStyle name="Input 16 4 3 8 2" xfId="14466"/>
    <cellStyle name="Input 16 4 3 9" xfId="14467"/>
    <cellStyle name="Input 16 5" xfId="14468"/>
    <cellStyle name="Input 16 5 10" xfId="14469"/>
    <cellStyle name="Input 16 5 10 2" xfId="14470"/>
    <cellStyle name="Input 16 5 11" xfId="14471"/>
    <cellStyle name="Input 16 5 2" xfId="14472"/>
    <cellStyle name="Input 16 5 2 10" xfId="14473"/>
    <cellStyle name="Input 16 5 2 2" xfId="14474"/>
    <cellStyle name="Input 16 5 2 2 2" xfId="14475"/>
    <cellStyle name="Input 16 5 2 2 2 2" xfId="14476"/>
    <cellStyle name="Input 16 5 2 2 2 2 2" xfId="14477"/>
    <cellStyle name="Input 16 5 2 2 2 2 2 2" xfId="14478"/>
    <cellStyle name="Input 16 5 2 2 2 2 2 2 2" xfId="14479"/>
    <cellStyle name="Input 16 5 2 2 2 2 2 3" xfId="14480"/>
    <cellStyle name="Input 16 5 2 2 2 2 3" xfId="14481"/>
    <cellStyle name="Input 16 5 2 2 2 2 3 2" xfId="14482"/>
    <cellStyle name="Input 16 5 2 2 2 2 4" xfId="14483"/>
    <cellStyle name="Input 16 5 2 2 2 3" xfId="14484"/>
    <cellStyle name="Input 16 5 2 2 2 3 2" xfId="14485"/>
    <cellStyle name="Input 16 5 2 2 2 3 2 2" xfId="14486"/>
    <cellStyle name="Input 16 5 2 2 2 3 3" xfId="14487"/>
    <cellStyle name="Input 16 5 2 2 2 4" xfId="14488"/>
    <cellStyle name="Input 16 5 2 2 2 4 2" xfId="14489"/>
    <cellStyle name="Input 16 5 2 2 2 5" xfId="14490"/>
    <cellStyle name="Input 16 5 2 2 3" xfId="14491"/>
    <cellStyle name="Input 16 5 2 2 3 2" xfId="14492"/>
    <cellStyle name="Input 16 5 2 2 3 2 2" xfId="14493"/>
    <cellStyle name="Input 16 5 2 2 3 2 2 2" xfId="14494"/>
    <cellStyle name="Input 16 5 2 2 3 2 3" xfId="14495"/>
    <cellStyle name="Input 16 5 2 2 3 3" xfId="14496"/>
    <cellStyle name="Input 16 5 2 2 3 3 2" xfId="14497"/>
    <cellStyle name="Input 16 5 2 2 3 4" xfId="14498"/>
    <cellStyle name="Input 16 5 2 2 4" xfId="14499"/>
    <cellStyle name="Input 16 5 2 2 4 2" xfId="14500"/>
    <cellStyle name="Input 16 5 2 2 4 2 2" xfId="14501"/>
    <cellStyle name="Input 16 5 2 2 4 3" xfId="14502"/>
    <cellStyle name="Input 16 5 2 2 5" xfId="14503"/>
    <cellStyle name="Input 16 5 2 2 5 2" xfId="14504"/>
    <cellStyle name="Input 16 5 2 2 5 2 2" xfId="14505"/>
    <cellStyle name="Input 16 5 2 2 5 3" xfId="14506"/>
    <cellStyle name="Input 16 5 2 2 5 3 2" xfId="14507"/>
    <cellStyle name="Input 16 5 2 2 5 4" xfId="14508"/>
    <cellStyle name="Input 16 5 2 2 6" xfId="14509"/>
    <cellStyle name="Input 16 5 2 2 6 2" xfId="14510"/>
    <cellStyle name="Input 16 5 2 2 7" xfId="14511"/>
    <cellStyle name="Input 16 5 2 2 7 2" xfId="14512"/>
    <cellStyle name="Input 16 5 2 2 8" xfId="14513"/>
    <cellStyle name="Input 16 5 2 2 8 2" xfId="14514"/>
    <cellStyle name="Input 16 5 2 2 9" xfId="14515"/>
    <cellStyle name="Input 16 5 2 3" xfId="14516"/>
    <cellStyle name="Input 16 5 2 3 2" xfId="14517"/>
    <cellStyle name="Input 16 5 2 3 2 2" xfId="14518"/>
    <cellStyle name="Input 16 5 2 3 2 2 2" xfId="14519"/>
    <cellStyle name="Input 16 5 2 3 2 2 2 2" xfId="14520"/>
    <cellStyle name="Input 16 5 2 3 2 2 3" xfId="14521"/>
    <cellStyle name="Input 16 5 2 3 2 3" xfId="14522"/>
    <cellStyle name="Input 16 5 2 3 2 3 2" xfId="14523"/>
    <cellStyle name="Input 16 5 2 3 2 4" xfId="14524"/>
    <cellStyle name="Input 16 5 2 3 3" xfId="14525"/>
    <cellStyle name="Input 16 5 2 3 3 2" xfId="14526"/>
    <cellStyle name="Input 16 5 2 3 3 2 2" xfId="14527"/>
    <cellStyle name="Input 16 5 2 3 3 3" xfId="14528"/>
    <cellStyle name="Input 16 5 2 3 4" xfId="14529"/>
    <cellStyle name="Input 16 5 2 3 4 2" xfId="14530"/>
    <cellStyle name="Input 16 5 2 3 5" xfId="14531"/>
    <cellStyle name="Input 16 5 2 4" xfId="14532"/>
    <cellStyle name="Input 16 5 2 4 2" xfId="14533"/>
    <cellStyle name="Input 16 5 2 4 2 2" xfId="14534"/>
    <cellStyle name="Input 16 5 2 4 2 2 2" xfId="14535"/>
    <cellStyle name="Input 16 5 2 4 2 3" xfId="14536"/>
    <cellStyle name="Input 16 5 2 4 3" xfId="14537"/>
    <cellStyle name="Input 16 5 2 4 3 2" xfId="14538"/>
    <cellStyle name="Input 16 5 2 4 4" xfId="14539"/>
    <cellStyle name="Input 16 5 2 5" xfId="14540"/>
    <cellStyle name="Input 16 5 2 5 2" xfId="14541"/>
    <cellStyle name="Input 16 5 2 5 2 2" xfId="14542"/>
    <cellStyle name="Input 16 5 2 5 3" xfId="14543"/>
    <cellStyle name="Input 16 5 2 6" xfId="14544"/>
    <cellStyle name="Input 16 5 2 6 2" xfId="14545"/>
    <cellStyle name="Input 16 5 2 6 2 2" xfId="14546"/>
    <cellStyle name="Input 16 5 2 6 3" xfId="14547"/>
    <cellStyle name="Input 16 5 2 6 3 2" xfId="14548"/>
    <cellStyle name="Input 16 5 2 6 4" xfId="14549"/>
    <cellStyle name="Input 16 5 2 7" xfId="14550"/>
    <cellStyle name="Input 16 5 2 7 2" xfId="14551"/>
    <cellStyle name="Input 16 5 2 8" xfId="14552"/>
    <cellStyle name="Input 16 5 2 8 2" xfId="14553"/>
    <cellStyle name="Input 16 5 2 9" xfId="14554"/>
    <cellStyle name="Input 16 5 2 9 2" xfId="14555"/>
    <cellStyle name="Input 16 5 3" xfId="14556"/>
    <cellStyle name="Input 16 5 3 2" xfId="14557"/>
    <cellStyle name="Input 16 5 3 2 2" xfId="14558"/>
    <cellStyle name="Input 16 5 3 2 2 2" xfId="14559"/>
    <cellStyle name="Input 16 5 3 2 2 2 2" xfId="14560"/>
    <cellStyle name="Input 16 5 3 2 2 2 2 2" xfId="14561"/>
    <cellStyle name="Input 16 5 3 2 2 2 3" xfId="14562"/>
    <cellStyle name="Input 16 5 3 2 2 3" xfId="14563"/>
    <cellStyle name="Input 16 5 3 2 2 3 2" xfId="14564"/>
    <cellStyle name="Input 16 5 3 2 2 4" xfId="14565"/>
    <cellStyle name="Input 16 5 3 2 3" xfId="14566"/>
    <cellStyle name="Input 16 5 3 2 3 2" xfId="14567"/>
    <cellStyle name="Input 16 5 3 2 3 2 2" xfId="14568"/>
    <cellStyle name="Input 16 5 3 2 3 3" xfId="14569"/>
    <cellStyle name="Input 16 5 3 2 4" xfId="14570"/>
    <cellStyle name="Input 16 5 3 2 4 2" xfId="14571"/>
    <cellStyle name="Input 16 5 3 2 5" xfId="14572"/>
    <cellStyle name="Input 16 5 3 3" xfId="14573"/>
    <cellStyle name="Input 16 5 3 3 2" xfId="14574"/>
    <cellStyle name="Input 16 5 3 3 2 2" xfId="14575"/>
    <cellStyle name="Input 16 5 3 3 2 2 2" xfId="14576"/>
    <cellStyle name="Input 16 5 3 3 2 3" xfId="14577"/>
    <cellStyle name="Input 16 5 3 3 3" xfId="14578"/>
    <cellStyle name="Input 16 5 3 3 3 2" xfId="14579"/>
    <cellStyle name="Input 16 5 3 3 4" xfId="14580"/>
    <cellStyle name="Input 16 5 3 4" xfId="14581"/>
    <cellStyle name="Input 16 5 3 4 2" xfId="14582"/>
    <cellStyle name="Input 16 5 3 4 2 2" xfId="14583"/>
    <cellStyle name="Input 16 5 3 4 3" xfId="14584"/>
    <cellStyle name="Input 16 5 3 5" xfId="14585"/>
    <cellStyle name="Input 16 5 3 5 2" xfId="14586"/>
    <cellStyle name="Input 16 5 3 5 2 2" xfId="14587"/>
    <cellStyle name="Input 16 5 3 5 3" xfId="14588"/>
    <cellStyle name="Input 16 5 3 5 3 2" xfId="14589"/>
    <cellStyle name="Input 16 5 3 5 4" xfId="14590"/>
    <cellStyle name="Input 16 5 3 6" xfId="14591"/>
    <cellStyle name="Input 16 5 3 6 2" xfId="14592"/>
    <cellStyle name="Input 16 5 3 7" xfId="14593"/>
    <cellStyle name="Input 16 5 3 7 2" xfId="14594"/>
    <cellStyle name="Input 16 5 3 8" xfId="14595"/>
    <cellStyle name="Input 16 5 3 8 2" xfId="14596"/>
    <cellStyle name="Input 16 5 3 9" xfId="14597"/>
    <cellStyle name="Input 16 5 4" xfId="14598"/>
    <cellStyle name="Input 16 5 4 2" xfId="14599"/>
    <cellStyle name="Input 16 5 4 2 2" xfId="14600"/>
    <cellStyle name="Input 16 5 4 2 2 2" xfId="14601"/>
    <cellStyle name="Input 16 5 4 2 2 2 2" xfId="14602"/>
    <cellStyle name="Input 16 5 4 2 2 3" xfId="14603"/>
    <cellStyle name="Input 16 5 4 2 3" xfId="14604"/>
    <cellStyle name="Input 16 5 4 2 3 2" xfId="14605"/>
    <cellStyle name="Input 16 5 4 2 4" xfId="14606"/>
    <cellStyle name="Input 16 5 4 3" xfId="14607"/>
    <cellStyle name="Input 16 5 4 3 2" xfId="14608"/>
    <cellStyle name="Input 16 5 4 3 2 2" xfId="14609"/>
    <cellStyle name="Input 16 5 4 3 3" xfId="14610"/>
    <cellStyle name="Input 16 5 4 4" xfId="14611"/>
    <cellStyle name="Input 16 5 4 4 2" xfId="14612"/>
    <cellStyle name="Input 16 5 4 5" xfId="14613"/>
    <cellStyle name="Input 16 5 5" xfId="14614"/>
    <cellStyle name="Input 16 5 5 2" xfId="14615"/>
    <cellStyle name="Input 16 5 5 2 2" xfId="14616"/>
    <cellStyle name="Input 16 5 5 2 2 2" xfId="14617"/>
    <cellStyle name="Input 16 5 5 2 3" xfId="14618"/>
    <cellStyle name="Input 16 5 5 3" xfId="14619"/>
    <cellStyle name="Input 16 5 5 3 2" xfId="14620"/>
    <cellStyle name="Input 16 5 5 4" xfId="14621"/>
    <cellStyle name="Input 16 5 6" xfId="14622"/>
    <cellStyle name="Input 16 5 6 2" xfId="14623"/>
    <cellStyle name="Input 16 5 6 2 2" xfId="14624"/>
    <cellStyle name="Input 16 5 6 3" xfId="14625"/>
    <cellStyle name="Input 16 5 7" xfId="14626"/>
    <cellStyle name="Input 16 5 7 2" xfId="14627"/>
    <cellStyle name="Input 16 5 7 2 2" xfId="14628"/>
    <cellStyle name="Input 16 5 7 3" xfId="14629"/>
    <cellStyle name="Input 16 5 7 3 2" xfId="14630"/>
    <cellStyle name="Input 16 5 7 4" xfId="14631"/>
    <cellStyle name="Input 16 5 8" xfId="14632"/>
    <cellStyle name="Input 16 5 8 2" xfId="14633"/>
    <cellStyle name="Input 16 5 9" xfId="14634"/>
    <cellStyle name="Input 16 5 9 2" xfId="14635"/>
    <cellStyle name="Input 16 6" xfId="14636"/>
    <cellStyle name="Input 16 6 10" xfId="14637"/>
    <cellStyle name="Input 16 6 10 2" xfId="14638"/>
    <cellStyle name="Input 16 6 11" xfId="14639"/>
    <cellStyle name="Input 16 6 2" xfId="14640"/>
    <cellStyle name="Input 16 6 2 2" xfId="14641"/>
    <cellStyle name="Input 16 6 2 2 2" xfId="14642"/>
    <cellStyle name="Input 16 6 2 2 2 2" xfId="14643"/>
    <cellStyle name="Input 16 6 2 2 2 2 2" xfId="14644"/>
    <cellStyle name="Input 16 6 2 2 2 2 2 2" xfId="14645"/>
    <cellStyle name="Input 16 6 2 2 2 2 3" xfId="14646"/>
    <cellStyle name="Input 16 6 2 2 2 3" xfId="14647"/>
    <cellStyle name="Input 16 6 2 2 2 3 2" xfId="14648"/>
    <cellStyle name="Input 16 6 2 2 2 4" xfId="14649"/>
    <cellStyle name="Input 16 6 2 2 3" xfId="14650"/>
    <cellStyle name="Input 16 6 2 2 3 2" xfId="14651"/>
    <cellStyle name="Input 16 6 2 2 3 2 2" xfId="14652"/>
    <cellStyle name="Input 16 6 2 2 3 3" xfId="14653"/>
    <cellStyle name="Input 16 6 2 2 4" xfId="14654"/>
    <cellStyle name="Input 16 6 2 2 4 2" xfId="14655"/>
    <cellStyle name="Input 16 6 2 2 5" xfId="14656"/>
    <cellStyle name="Input 16 6 2 3" xfId="14657"/>
    <cellStyle name="Input 16 6 2 3 2" xfId="14658"/>
    <cellStyle name="Input 16 6 2 3 2 2" xfId="14659"/>
    <cellStyle name="Input 16 6 2 3 2 2 2" xfId="14660"/>
    <cellStyle name="Input 16 6 2 3 2 3" xfId="14661"/>
    <cellStyle name="Input 16 6 2 3 3" xfId="14662"/>
    <cellStyle name="Input 16 6 2 3 3 2" xfId="14663"/>
    <cellStyle name="Input 16 6 2 3 4" xfId="14664"/>
    <cellStyle name="Input 16 6 2 4" xfId="14665"/>
    <cellStyle name="Input 16 6 2 4 2" xfId="14666"/>
    <cellStyle name="Input 16 6 2 4 2 2" xfId="14667"/>
    <cellStyle name="Input 16 6 2 4 3" xfId="14668"/>
    <cellStyle name="Input 16 6 2 5" xfId="14669"/>
    <cellStyle name="Input 16 6 2 5 2" xfId="14670"/>
    <cellStyle name="Input 16 6 2 5 2 2" xfId="14671"/>
    <cellStyle name="Input 16 6 2 5 3" xfId="14672"/>
    <cellStyle name="Input 16 6 2 5 3 2" xfId="14673"/>
    <cellStyle name="Input 16 6 2 5 4" xfId="14674"/>
    <cellStyle name="Input 16 6 2 6" xfId="14675"/>
    <cellStyle name="Input 16 6 2 6 2" xfId="14676"/>
    <cellStyle name="Input 16 6 2 7" xfId="14677"/>
    <cellStyle name="Input 16 6 2 7 2" xfId="14678"/>
    <cellStyle name="Input 16 6 2 8" xfId="14679"/>
    <cellStyle name="Input 16 6 2 8 2" xfId="14680"/>
    <cellStyle name="Input 16 6 2 9" xfId="14681"/>
    <cellStyle name="Input 16 6 3" xfId="14682"/>
    <cellStyle name="Input 16 6 3 2" xfId="14683"/>
    <cellStyle name="Input 16 6 3 2 2" xfId="14684"/>
    <cellStyle name="Input 16 6 3 2 2 2" xfId="14685"/>
    <cellStyle name="Input 16 6 3 2 2 2 2" xfId="14686"/>
    <cellStyle name="Input 16 6 3 2 2 2 2 2" xfId="14687"/>
    <cellStyle name="Input 16 6 3 2 2 2 3" xfId="14688"/>
    <cellStyle name="Input 16 6 3 2 2 3" xfId="14689"/>
    <cellStyle name="Input 16 6 3 2 2 3 2" xfId="14690"/>
    <cellStyle name="Input 16 6 3 2 2 4" xfId="14691"/>
    <cellStyle name="Input 16 6 3 2 3" xfId="14692"/>
    <cellStyle name="Input 16 6 3 2 3 2" xfId="14693"/>
    <cellStyle name="Input 16 6 3 2 3 2 2" xfId="14694"/>
    <cellStyle name="Input 16 6 3 2 3 3" xfId="14695"/>
    <cellStyle name="Input 16 6 3 2 4" xfId="14696"/>
    <cellStyle name="Input 16 6 3 2 4 2" xfId="14697"/>
    <cellStyle name="Input 16 6 3 2 5" xfId="14698"/>
    <cellStyle name="Input 16 6 3 3" xfId="14699"/>
    <cellStyle name="Input 16 6 3 3 2" xfId="14700"/>
    <cellStyle name="Input 16 6 3 3 2 2" xfId="14701"/>
    <cellStyle name="Input 16 6 3 3 2 2 2" xfId="14702"/>
    <cellStyle name="Input 16 6 3 3 2 3" xfId="14703"/>
    <cellStyle name="Input 16 6 3 3 3" xfId="14704"/>
    <cellStyle name="Input 16 6 3 3 3 2" xfId="14705"/>
    <cellStyle name="Input 16 6 3 3 4" xfId="14706"/>
    <cellStyle name="Input 16 6 3 4" xfId="14707"/>
    <cellStyle name="Input 16 6 3 4 2" xfId="14708"/>
    <cellStyle name="Input 16 6 3 4 2 2" xfId="14709"/>
    <cellStyle name="Input 16 6 3 4 3" xfId="14710"/>
    <cellStyle name="Input 16 6 3 5" xfId="14711"/>
    <cellStyle name="Input 16 6 3 5 2" xfId="14712"/>
    <cellStyle name="Input 16 6 3 5 2 2" xfId="14713"/>
    <cellStyle name="Input 16 6 3 5 3" xfId="14714"/>
    <cellStyle name="Input 16 6 3 5 3 2" xfId="14715"/>
    <cellStyle name="Input 16 6 3 5 4" xfId="14716"/>
    <cellStyle name="Input 16 6 3 6" xfId="14717"/>
    <cellStyle name="Input 16 6 3 6 2" xfId="14718"/>
    <cellStyle name="Input 16 6 3 7" xfId="14719"/>
    <cellStyle name="Input 16 6 3 7 2" xfId="14720"/>
    <cellStyle name="Input 16 6 3 8" xfId="14721"/>
    <cellStyle name="Input 16 6 3 8 2" xfId="14722"/>
    <cellStyle name="Input 16 6 3 9" xfId="14723"/>
    <cellStyle name="Input 16 6 4" xfId="14724"/>
    <cellStyle name="Input 16 6 4 2" xfId="14725"/>
    <cellStyle name="Input 16 6 4 2 2" xfId="14726"/>
    <cellStyle name="Input 16 6 4 2 2 2" xfId="14727"/>
    <cellStyle name="Input 16 6 4 2 2 2 2" xfId="14728"/>
    <cellStyle name="Input 16 6 4 2 2 3" xfId="14729"/>
    <cellStyle name="Input 16 6 4 2 3" xfId="14730"/>
    <cellStyle name="Input 16 6 4 2 3 2" xfId="14731"/>
    <cellStyle name="Input 16 6 4 2 4" xfId="14732"/>
    <cellStyle name="Input 16 6 4 3" xfId="14733"/>
    <cellStyle name="Input 16 6 4 3 2" xfId="14734"/>
    <cellStyle name="Input 16 6 4 3 2 2" xfId="14735"/>
    <cellStyle name="Input 16 6 4 3 3" xfId="14736"/>
    <cellStyle name="Input 16 6 4 4" xfId="14737"/>
    <cellStyle name="Input 16 6 4 4 2" xfId="14738"/>
    <cellStyle name="Input 16 6 4 5" xfId="14739"/>
    <cellStyle name="Input 16 6 5" xfId="14740"/>
    <cellStyle name="Input 16 6 5 2" xfId="14741"/>
    <cellStyle name="Input 16 6 5 2 2" xfId="14742"/>
    <cellStyle name="Input 16 6 5 2 2 2" xfId="14743"/>
    <cellStyle name="Input 16 6 5 2 3" xfId="14744"/>
    <cellStyle name="Input 16 6 5 3" xfId="14745"/>
    <cellStyle name="Input 16 6 5 3 2" xfId="14746"/>
    <cellStyle name="Input 16 6 5 4" xfId="14747"/>
    <cellStyle name="Input 16 6 6" xfId="14748"/>
    <cellStyle name="Input 16 6 6 2" xfId="14749"/>
    <cellStyle name="Input 16 6 6 2 2" xfId="14750"/>
    <cellStyle name="Input 16 6 6 3" xfId="14751"/>
    <cellStyle name="Input 16 6 7" xfId="14752"/>
    <cellStyle name="Input 16 6 7 2" xfId="14753"/>
    <cellStyle name="Input 16 6 7 2 2" xfId="14754"/>
    <cellStyle name="Input 16 6 7 3" xfId="14755"/>
    <cellStyle name="Input 16 6 7 3 2" xfId="14756"/>
    <cellStyle name="Input 16 6 7 4" xfId="14757"/>
    <cellStyle name="Input 16 6 8" xfId="14758"/>
    <cellStyle name="Input 16 6 8 2" xfId="14759"/>
    <cellStyle name="Input 16 6 9" xfId="14760"/>
    <cellStyle name="Input 16 6 9 2" xfId="14761"/>
    <cellStyle name="Input 16 7" xfId="14762"/>
    <cellStyle name="Input 16 8" xfId="14763"/>
    <cellStyle name="Input 17" xfId="14764"/>
    <cellStyle name="Input 17 2" xfId="14765"/>
    <cellStyle name="Input 17 2 2" xfId="14766"/>
    <cellStyle name="Input 17 2 2 10" xfId="14767"/>
    <cellStyle name="Input 17 2 2 10 2" xfId="14768"/>
    <cellStyle name="Input 17 2 2 11" xfId="14769"/>
    <cellStyle name="Input 17 2 2 2" xfId="14770"/>
    <cellStyle name="Input 17 2 2 2 2" xfId="14771"/>
    <cellStyle name="Input 17 2 2 2 2 2" xfId="14772"/>
    <cellStyle name="Input 17 2 2 2 2 2 2" xfId="14773"/>
    <cellStyle name="Input 17 2 2 2 2 2 2 2" xfId="14774"/>
    <cellStyle name="Input 17 2 2 2 2 2 2 2 2" xfId="14775"/>
    <cellStyle name="Input 17 2 2 2 2 2 2 3" xfId="14776"/>
    <cellStyle name="Input 17 2 2 2 2 2 3" xfId="14777"/>
    <cellStyle name="Input 17 2 2 2 2 2 3 2" xfId="14778"/>
    <cellStyle name="Input 17 2 2 2 2 2 4" xfId="14779"/>
    <cellStyle name="Input 17 2 2 2 2 3" xfId="14780"/>
    <cellStyle name="Input 17 2 2 2 2 3 2" xfId="14781"/>
    <cellStyle name="Input 17 2 2 2 2 3 2 2" xfId="14782"/>
    <cellStyle name="Input 17 2 2 2 2 3 3" xfId="14783"/>
    <cellStyle name="Input 17 2 2 2 2 4" xfId="14784"/>
    <cellStyle name="Input 17 2 2 2 2 4 2" xfId="14785"/>
    <cellStyle name="Input 17 2 2 2 2 5" xfId="14786"/>
    <cellStyle name="Input 17 2 2 2 3" xfId="14787"/>
    <cellStyle name="Input 17 2 2 2 3 2" xfId="14788"/>
    <cellStyle name="Input 17 2 2 2 3 2 2" xfId="14789"/>
    <cellStyle name="Input 17 2 2 2 3 2 2 2" xfId="14790"/>
    <cellStyle name="Input 17 2 2 2 3 2 3" xfId="14791"/>
    <cellStyle name="Input 17 2 2 2 3 3" xfId="14792"/>
    <cellStyle name="Input 17 2 2 2 3 3 2" xfId="14793"/>
    <cellStyle name="Input 17 2 2 2 3 4" xfId="14794"/>
    <cellStyle name="Input 17 2 2 2 4" xfId="14795"/>
    <cellStyle name="Input 17 2 2 2 4 2" xfId="14796"/>
    <cellStyle name="Input 17 2 2 2 4 2 2" xfId="14797"/>
    <cellStyle name="Input 17 2 2 2 4 3" xfId="14798"/>
    <cellStyle name="Input 17 2 2 2 5" xfId="14799"/>
    <cellStyle name="Input 17 2 2 2 5 2" xfId="14800"/>
    <cellStyle name="Input 17 2 2 2 5 2 2" xfId="14801"/>
    <cellStyle name="Input 17 2 2 2 5 3" xfId="14802"/>
    <cellStyle name="Input 17 2 2 2 5 3 2" xfId="14803"/>
    <cellStyle name="Input 17 2 2 2 5 4" xfId="14804"/>
    <cellStyle name="Input 17 2 2 2 6" xfId="14805"/>
    <cellStyle name="Input 17 2 2 2 6 2" xfId="14806"/>
    <cellStyle name="Input 17 2 2 2 7" xfId="14807"/>
    <cellStyle name="Input 17 2 2 2 7 2" xfId="14808"/>
    <cellStyle name="Input 17 2 2 2 8" xfId="14809"/>
    <cellStyle name="Input 17 2 2 2 8 2" xfId="14810"/>
    <cellStyle name="Input 17 2 2 2 9" xfId="14811"/>
    <cellStyle name="Input 17 2 2 3" xfId="14812"/>
    <cellStyle name="Input 17 2 2 3 2" xfId="14813"/>
    <cellStyle name="Input 17 2 2 3 2 2" xfId="14814"/>
    <cellStyle name="Input 17 2 2 3 2 2 2" xfId="14815"/>
    <cellStyle name="Input 17 2 2 3 2 2 2 2" xfId="14816"/>
    <cellStyle name="Input 17 2 2 3 2 2 2 2 2" xfId="14817"/>
    <cellStyle name="Input 17 2 2 3 2 2 2 3" xfId="14818"/>
    <cellStyle name="Input 17 2 2 3 2 2 3" xfId="14819"/>
    <cellStyle name="Input 17 2 2 3 2 2 3 2" xfId="14820"/>
    <cellStyle name="Input 17 2 2 3 2 2 4" xfId="14821"/>
    <cellStyle name="Input 17 2 2 3 2 3" xfId="14822"/>
    <cellStyle name="Input 17 2 2 3 2 3 2" xfId="14823"/>
    <cellStyle name="Input 17 2 2 3 2 3 2 2" xfId="14824"/>
    <cellStyle name="Input 17 2 2 3 2 3 3" xfId="14825"/>
    <cellStyle name="Input 17 2 2 3 2 4" xfId="14826"/>
    <cellStyle name="Input 17 2 2 3 2 4 2" xfId="14827"/>
    <cellStyle name="Input 17 2 2 3 2 5" xfId="14828"/>
    <cellStyle name="Input 17 2 2 3 3" xfId="14829"/>
    <cellStyle name="Input 17 2 2 3 3 2" xfId="14830"/>
    <cellStyle name="Input 17 2 2 3 3 2 2" xfId="14831"/>
    <cellStyle name="Input 17 2 2 3 3 2 2 2" xfId="14832"/>
    <cellStyle name="Input 17 2 2 3 3 2 3" xfId="14833"/>
    <cellStyle name="Input 17 2 2 3 3 3" xfId="14834"/>
    <cellStyle name="Input 17 2 2 3 3 3 2" xfId="14835"/>
    <cellStyle name="Input 17 2 2 3 3 4" xfId="14836"/>
    <cellStyle name="Input 17 2 2 3 4" xfId="14837"/>
    <cellStyle name="Input 17 2 2 3 4 2" xfId="14838"/>
    <cellStyle name="Input 17 2 2 3 4 2 2" xfId="14839"/>
    <cellStyle name="Input 17 2 2 3 4 3" xfId="14840"/>
    <cellStyle name="Input 17 2 2 3 5" xfId="14841"/>
    <cellStyle name="Input 17 2 2 3 5 2" xfId="14842"/>
    <cellStyle name="Input 17 2 2 3 5 2 2" xfId="14843"/>
    <cellStyle name="Input 17 2 2 3 5 3" xfId="14844"/>
    <cellStyle name="Input 17 2 2 3 5 3 2" xfId="14845"/>
    <cellStyle name="Input 17 2 2 3 5 4" xfId="14846"/>
    <cellStyle name="Input 17 2 2 3 6" xfId="14847"/>
    <cellStyle name="Input 17 2 2 3 6 2" xfId="14848"/>
    <cellStyle name="Input 17 2 2 3 7" xfId="14849"/>
    <cellStyle name="Input 17 2 2 3 7 2" xfId="14850"/>
    <cellStyle name="Input 17 2 2 3 8" xfId="14851"/>
    <cellStyle name="Input 17 2 2 3 8 2" xfId="14852"/>
    <cellStyle name="Input 17 2 2 3 9" xfId="14853"/>
    <cellStyle name="Input 17 2 2 4" xfId="14854"/>
    <cellStyle name="Input 17 2 2 4 2" xfId="14855"/>
    <cellStyle name="Input 17 2 2 4 2 2" xfId="14856"/>
    <cellStyle name="Input 17 2 2 4 2 2 2" xfId="14857"/>
    <cellStyle name="Input 17 2 2 4 2 2 2 2" xfId="14858"/>
    <cellStyle name="Input 17 2 2 4 2 2 3" xfId="14859"/>
    <cellStyle name="Input 17 2 2 4 2 3" xfId="14860"/>
    <cellStyle name="Input 17 2 2 4 2 3 2" xfId="14861"/>
    <cellStyle name="Input 17 2 2 4 2 4" xfId="14862"/>
    <cellStyle name="Input 17 2 2 4 3" xfId="14863"/>
    <cellStyle name="Input 17 2 2 4 3 2" xfId="14864"/>
    <cellStyle name="Input 17 2 2 4 3 2 2" xfId="14865"/>
    <cellStyle name="Input 17 2 2 4 3 3" xfId="14866"/>
    <cellStyle name="Input 17 2 2 4 4" xfId="14867"/>
    <cellStyle name="Input 17 2 2 4 4 2" xfId="14868"/>
    <cellStyle name="Input 17 2 2 4 5" xfId="14869"/>
    <cellStyle name="Input 17 2 2 5" xfId="14870"/>
    <cellStyle name="Input 17 2 2 5 2" xfId="14871"/>
    <cellStyle name="Input 17 2 2 5 2 2" xfId="14872"/>
    <cellStyle name="Input 17 2 2 5 2 2 2" xfId="14873"/>
    <cellStyle name="Input 17 2 2 5 2 3" xfId="14874"/>
    <cellStyle name="Input 17 2 2 5 3" xfId="14875"/>
    <cellStyle name="Input 17 2 2 5 3 2" xfId="14876"/>
    <cellStyle name="Input 17 2 2 5 4" xfId="14877"/>
    <cellStyle name="Input 17 2 2 6" xfId="14878"/>
    <cellStyle name="Input 17 2 2 6 2" xfId="14879"/>
    <cellStyle name="Input 17 2 2 6 2 2" xfId="14880"/>
    <cellStyle name="Input 17 2 2 6 3" xfId="14881"/>
    <cellStyle name="Input 17 2 2 7" xfId="14882"/>
    <cellStyle name="Input 17 2 2 7 2" xfId="14883"/>
    <cellStyle name="Input 17 2 2 7 2 2" xfId="14884"/>
    <cellStyle name="Input 17 2 2 7 3" xfId="14885"/>
    <cellStyle name="Input 17 2 2 7 3 2" xfId="14886"/>
    <cellStyle name="Input 17 2 2 7 4" xfId="14887"/>
    <cellStyle name="Input 17 2 2 8" xfId="14888"/>
    <cellStyle name="Input 17 2 2 8 2" xfId="14889"/>
    <cellStyle name="Input 17 2 2 9" xfId="14890"/>
    <cellStyle name="Input 17 2 2 9 2" xfId="14891"/>
    <cellStyle name="Input 17 2 3" xfId="14892"/>
    <cellStyle name="Input 17 2 3 2" xfId="14893"/>
    <cellStyle name="Input 17 2 3 2 2" xfId="14894"/>
    <cellStyle name="Input 17 2 3 2 2 2" xfId="14895"/>
    <cellStyle name="Input 17 2 3 2 2 2 2" xfId="14896"/>
    <cellStyle name="Input 17 2 3 2 2 2 2 2" xfId="14897"/>
    <cellStyle name="Input 17 2 3 2 2 2 3" xfId="14898"/>
    <cellStyle name="Input 17 2 3 2 2 3" xfId="14899"/>
    <cellStyle name="Input 17 2 3 2 2 3 2" xfId="14900"/>
    <cellStyle name="Input 17 2 3 2 2 4" xfId="14901"/>
    <cellStyle name="Input 17 2 3 2 3" xfId="14902"/>
    <cellStyle name="Input 17 2 3 2 3 2" xfId="14903"/>
    <cellStyle name="Input 17 2 3 2 3 2 2" xfId="14904"/>
    <cellStyle name="Input 17 2 3 2 3 3" xfId="14905"/>
    <cellStyle name="Input 17 2 3 2 4" xfId="14906"/>
    <cellStyle name="Input 17 2 3 2 4 2" xfId="14907"/>
    <cellStyle name="Input 17 2 3 2 5" xfId="14908"/>
    <cellStyle name="Input 17 2 3 3" xfId="14909"/>
    <cellStyle name="Input 17 2 3 3 2" xfId="14910"/>
    <cellStyle name="Input 17 2 3 3 2 2" xfId="14911"/>
    <cellStyle name="Input 17 2 3 3 2 2 2" xfId="14912"/>
    <cellStyle name="Input 17 2 3 3 2 3" xfId="14913"/>
    <cellStyle name="Input 17 2 3 3 3" xfId="14914"/>
    <cellStyle name="Input 17 2 3 3 3 2" xfId="14915"/>
    <cellStyle name="Input 17 2 3 3 4" xfId="14916"/>
    <cellStyle name="Input 17 2 3 4" xfId="14917"/>
    <cellStyle name="Input 17 2 3 4 2" xfId="14918"/>
    <cellStyle name="Input 17 2 3 4 2 2" xfId="14919"/>
    <cellStyle name="Input 17 2 3 4 3" xfId="14920"/>
    <cellStyle name="Input 17 2 3 5" xfId="14921"/>
    <cellStyle name="Input 17 2 3 5 2" xfId="14922"/>
    <cellStyle name="Input 17 2 3 5 2 2" xfId="14923"/>
    <cellStyle name="Input 17 2 3 5 3" xfId="14924"/>
    <cellStyle name="Input 17 2 3 5 3 2" xfId="14925"/>
    <cellStyle name="Input 17 2 3 5 4" xfId="14926"/>
    <cellStyle name="Input 17 2 3 6" xfId="14927"/>
    <cellStyle name="Input 17 2 3 6 2" xfId="14928"/>
    <cellStyle name="Input 17 2 3 7" xfId="14929"/>
    <cellStyle name="Input 17 2 3 7 2" xfId="14930"/>
    <cellStyle name="Input 17 2 3 8" xfId="14931"/>
    <cellStyle name="Input 17 2 3 8 2" xfId="14932"/>
    <cellStyle name="Input 17 2 3 9" xfId="14933"/>
    <cellStyle name="Input 17 3" xfId="14934"/>
    <cellStyle name="Input 17 3 2" xfId="14935"/>
    <cellStyle name="Input 17 3 2 10" xfId="14936"/>
    <cellStyle name="Input 17 3 2 10 2" xfId="14937"/>
    <cellStyle name="Input 17 3 2 11" xfId="14938"/>
    <cellStyle name="Input 17 3 2 2" xfId="14939"/>
    <cellStyle name="Input 17 3 2 2 2" xfId="14940"/>
    <cellStyle name="Input 17 3 2 2 2 2" xfId="14941"/>
    <cellStyle name="Input 17 3 2 2 2 2 2" xfId="14942"/>
    <cellStyle name="Input 17 3 2 2 2 2 2 2" xfId="14943"/>
    <cellStyle name="Input 17 3 2 2 2 2 2 2 2" xfId="14944"/>
    <cellStyle name="Input 17 3 2 2 2 2 2 3" xfId="14945"/>
    <cellStyle name="Input 17 3 2 2 2 2 3" xfId="14946"/>
    <cellStyle name="Input 17 3 2 2 2 2 3 2" xfId="14947"/>
    <cellStyle name="Input 17 3 2 2 2 2 4" xfId="14948"/>
    <cellStyle name="Input 17 3 2 2 2 3" xfId="14949"/>
    <cellStyle name="Input 17 3 2 2 2 3 2" xfId="14950"/>
    <cellStyle name="Input 17 3 2 2 2 3 2 2" xfId="14951"/>
    <cellStyle name="Input 17 3 2 2 2 3 3" xfId="14952"/>
    <cellStyle name="Input 17 3 2 2 2 4" xfId="14953"/>
    <cellStyle name="Input 17 3 2 2 2 4 2" xfId="14954"/>
    <cellStyle name="Input 17 3 2 2 2 5" xfId="14955"/>
    <cellStyle name="Input 17 3 2 2 3" xfId="14956"/>
    <cellStyle name="Input 17 3 2 2 3 2" xfId="14957"/>
    <cellStyle name="Input 17 3 2 2 3 2 2" xfId="14958"/>
    <cellStyle name="Input 17 3 2 2 3 2 2 2" xfId="14959"/>
    <cellStyle name="Input 17 3 2 2 3 2 3" xfId="14960"/>
    <cellStyle name="Input 17 3 2 2 3 3" xfId="14961"/>
    <cellStyle name="Input 17 3 2 2 3 3 2" xfId="14962"/>
    <cellStyle name="Input 17 3 2 2 3 4" xfId="14963"/>
    <cellStyle name="Input 17 3 2 2 4" xfId="14964"/>
    <cellStyle name="Input 17 3 2 2 4 2" xfId="14965"/>
    <cellStyle name="Input 17 3 2 2 4 2 2" xfId="14966"/>
    <cellStyle name="Input 17 3 2 2 4 3" xfId="14967"/>
    <cellStyle name="Input 17 3 2 2 5" xfId="14968"/>
    <cellStyle name="Input 17 3 2 2 5 2" xfId="14969"/>
    <cellStyle name="Input 17 3 2 2 5 2 2" xfId="14970"/>
    <cellStyle name="Input 17 3 2 2 5 3" xfId="14971"/>
    <cellStyle name="Input 17 3 2 2 5 3 2" xfId="14972"/>
    <cellStyle name="Input 17 3 2 2 5 4" xfId="14973"/>
    <cellStyle name="Input 17 3 2 2 6" xfId="14974"/>
    <cellStyle name="Input 17 3 2 2 6 2" xfId="14975"/>
    <cellStyle name="Input 17 3 2 2 7" xfId="14976"/>
    <cellStyle name="Input 17 3 2 2 7 2" xfId="14977"/>
    <cellStyle name="Input 17 3 2 2 8" xfId="14978"/>
    <cellStyle name="Input 17 3 2 2 8 2" xfId="14979"/>
    <cellStyle name="Input 17 3 2 2 9" xfId="14980"/>
    <cellStyle name="Input 17 3 2 3" xfId="14981"/>
    <cellStyle name="Input 17 3 2 3 2" xfId="14982"/>
    <cellStyle name="Input 17 3 2 3 2 2" xfId="14983"/>
    <cellStyle name="Input 17 3 2 3 2 2 2" xfId="14984"/>
    <cellStyle name="Input 17 3 2 3 2 2 2 2" xfId="14985"/>
    <cellStyle name="Input 17 3 2 3 2 2 2 2 2" xfId="14986"/>
    <cellStyle name="Input 17 3 2 3 2 2 2 3" xfId="14987"/>
    <cellStyle name="Input 17 3 2 3 2 2 3" xfId="14988"/>
    <cellStyle name="Input 17 3 2 3 2 2 3 2" xfId="14989"/>
    <cellStyle name="Input 17 3 2 3 2 2 4" xfId="14990"/>
    <cellStyle name="Input 17 3 2 3 2 3" xfId="14991"/>
    <cellStyle name="Input 17 3 2 3 2 3 2" xfId="14992"/>
    <cellStyle name="Input 17 3 2 3 2 3 2 2" xfId="14993"/>
    <cellStyle name="Input 17 3 2 3 2 3 3" xfId="14994"/>
    <cellStyle name="Input 17 3 2 3 2 4" xfId="14995"/>
    <cellStyle name="Input 17 3 2 3 2 4 2" xfId="14996"/>
    <cellStyle name="Input 17 3 2 3 2 5" xfId="14997"/>
    <cellStyle name="Input 17 3 2 3 3" xfId="14998"/>
    <cellStyle name="Input 17 3 2 3 3 2" xfId="14999"/>
    <cellStyle name="Input 17 3 2 3 3 2 2" xfId="15000"/>
    <cellStyle name="Input 17 3 2 3 3 2 2 2" xfId="15001"/>
    <cellStyle name="Input 17 3 2 3 3 2 3" xfId="15002"/>
    <cellStyle name="Input 17 3 2 3 3 3" xfId="15003"/>
    <cellStyle name="Input 17 3 2 3 3 3 2" xfId="15004"/>
    <cellStyle name="Input 17 3 2 3 3 4" xfId="15005"/>
    <cellStyle name="Input 17 3 2 3 4" xfId="15006"/>
    <cellStyle name="Input 17 3 2 3 4 2" xfId="15007"/>
    <cellStyle name="Input 17 3 2 3 4 2 2" xfId="15008"/>
    <cellStyle name="Input 17 3 2 3 4 3" xfId="15009"/>
    <cellStyle name="Input 17 3 2 3 5" xfId="15010"/>
    <cellStyle name="Input 17 3 2 3 5 2" xfId="15011"/>
    <cellStyle name="Input 17 3 2 3 5 2 2" xfId="15012"/>
    <cellStyle name="Input 17 3 2 3 5 3" xfId="15013"/>
    <cellStyle name="Input 17 3 2 3 5 3 2" xfId="15014"/>
    <cellStyle name="Input 17 3 2 3 5 4" xfId="15015"/>
    <cellStyle name="Input 17 3 2 3 6" xfId="15016"/>
    <cellStyle name="Input 17 3 2 3 6 2" xfId="15017"/>
    <cellStyle name="Input 17 3 2 3 7" xfId="15018"/>
    <cellStyle name="Input 17 3 2 3 7 2" xfId="15019"/>
    <cellStyle name="Input 17 3 2 3 8" xfId="15020"/>
    <cellStyle name="Input 17 3 2 3 8 2" xfId="15021"/>
    <cellStyle name="Input 17 3 2 3 9" xfId="15022"/>
    <cellStyle name="Input 17 3 2 4" xfId="15023"/>
    <cellStyle name="Input 17 3 2 4 2" xfId="15024"/>
    <cellStyle name="Input 17 3 2 4 2 2" xfId="15025"/>
    <cellStyle name="Input 17 3 2 4 2 2 2" xfId="15026"/>
    <cellStyle name="Input 17 3 2 4 2 2 2 2" xfId="15027"/>
    <cellStyle name="Input 17 3 2 4 2 2 3" xfId="15028"/>
    <cellStyle name="Input 17 3 2 4 2 3" xfId="15029"/>
    <cellStyle name="Input 17 3 2 4 2 3 2" xfId="15030"/>
    <cellStyle name="Input 17 3 2 4 2 4" xfId="15031"/>
    <cellStyle name="Input 17 3 2 4 3" xfId="15032"/>
    <cellStyle name="Input 17 3 2 4 3 2" xfId="15033"/>
    <cellStyle name="Input 17 3 2 4 3 2 2" xfId="15034"/>
    <cellStyle name="Input 17 3 2 4 3 3" xfId="15035"/>
    <cellStyle name="Input 17 3 2 4 4" xfId="15036"/>
    <cellStyle name="Input 17 3 2 4 4 2" xfId="15037"/>
    <cellStyle name="Input 17 3 2 4 5" xfId="15038"/>
    <cellStyle name="Input 17 3 2 5" xfId="15039"/>
    <cellStyle name="Input 17 3 2 5 2" xfId="15040"/>
    <cellStyle name="Input 17 3 2 5 2 2" xfId="15041"/>
    <cellStyle name="Input 17 3 2 5 2 2 2" xfId="15042"/>
    <cellStyle name="Input 17 3 2 5 2 3" xfId="15043"/>
    <cellStyle name="Input 17 3 2 5 3" xfId="15044"/>
    <cellStyle name="Input 17 3 2 5 3 2" xfId="15045"/>
    <cellStyle name="Input 17 3 2 5 4" xfId="15046"/>
    <cellStyle name="Input 17 3 2 6" xfId="15047"/>
    <cellStyle name="Input 17 3 2 6 2" xfId="15048"/>
    <cellStyle name="Input 17 3 2 6 2 2" xfId="15049"/>
    <cellStyle name="Input 17 3 2 6 3" xfId="15050"/>
    <cellStyle name="Input 17 3 2 7" xfId="15051"/>
    <cellStyle name="Input 17 3 2 7 2" xfId="15052"/>
    <cellStyle name="Input 17 3 2 7 2 2" xfId="15053"/>
    <cellStyle name="Input 17 3 2 7 3" xfId="15054"/>
    <cellStyle name="Input 17 3 2 7 3 2" xfId="15055"/>
    <cellStyle name="Input 17 3 2 7 4" xfId="15056"/>
    <cellStyle name="Input 17 3 2 8" xfId="15057"/>
    <cellStyle name="Input 17 3 2 8 2" xfId="15058"/>
    <cellStyle name="Input 17 3 2 9" xfId="15059"/>
    <cellStyle name="Input 17 3 2 9 2" xfId="15060"/>
    <cellStyle name="Input 17 3 3" xfId="15061"/>
    <cellStyle name="Input 17 3 3 2" xfId="15062"/>
    <cellStyle name="Input 17 3 3 2 2" xfId="15063"/>
    <cellStyle name="Input 17 3 3 2 2 2" xfId="15064"/>
    <cellStyle name="Input 17 3 3 2 2 2 2" xfId="15065"/>
    <cellStyle name="Input 17 3 3 2 2 2 2 2" xfId="15066"/>
    <cellStyle name="Input 17 3 3 2 2 2 3" xfId="15067"/>
    <cellStyle name="Input 17 3 3 2 2 3" xfId="15068"/>
    <cellStyle name="Input 17 3 3 2 2 3 2" xfId="15069"/>
    <cellStyle name="Input 17 3 3 2 2 4" xfId="15070"/>
    <cellStyle name="Input 17 3 3 2 3" xfId="15071"/>
    <cellStyle name="Input 17 3 3 2 3 2" xfId="15072"/>
    <cellStyle name="Input 17 3 3 2 3 2 2" xfId="15073"/>
    <cellStyle name="Input 17 3 3 2 3 3" xfId="15074"/>
    <cellStyle name="Input 17 3 3 2 4" xfId="15075"/>
    <cellStyle name="Input 17 3 3 2 4 2" xfId="15076"/>
    <cellStyle name="Input 17 3 3 2 5" xfId="15077"/>
    <cellStyle name="Input 17 3 3 3" xfId="15078"/>
    <cellStyle name="Input 17 3 3 3 2" xfId="15079"/>
    <cellStyle name="Input 17 3 3 3 2 2" xfId="15080"/>
    <cellStyle name="Input 17 3 3 3 2 2 2" xfId="15081"/>
    <cellStyle name="Input 17 3 3 3 2 3" xfId="15082"/>
    <cellStyle name="Input 17 3 3 3 3" xfId="15083"/>
    <cellStyle name="Input 17 3 3 3 3 2" xfId="15084"/>
    <cellStyle name="Input 17 3 3 3 4" xfId="15085"/>
    <cellStyle name="Input 17 3 3 4" xfId="15086"/>
    <cellStyle name="Input 17 3 3 4 2" xfId="15087"/>
    <cellStyle name="Input 17 3 3 4 2 2" xfId="15088"/>
    <cellStyle name="Input 17 3 3 4 3" xfId="15089"/>
    <cellStyle name="Input 17 3 3 5" xfId="15090"/>
    <cellStyle name="Input 17 3 3 5 2" xfId="15091"/>
    <cellStyle name="Input 17 3 3 5 2 2" xfId="15092"/>
    <cellStyle name="Input 17 3 3 5 3" xfId="15093"/>
    <cellStyle name="Input 17 3 3 5 3 2" xfId="15094"/>
    <cellStyle name="Input 17 3 3 5 4" xfId="15095"/>
    <cellStyle name="Input 17 3 3 6" xfId="15096"/>
    <cellStyle name="Input 17 3 3 6 2" xfId="15097"/>
    <cellStyle name="Input 17 3 3 7" xfId="15098"/>
    <cellStyle name="Input 17 3 3 7 2" xfId="15099"/>
    <cellStyle name="Input 17 3 3 8" xfId="15100"/>
    <cellStyle name="Input 17 3 3 8 2" xfId="15101"/>
    <cellStyle name="Input 17 3 3 9" xfId="15102"/>
    <cellStyle name="Input 17 4" xfId="15103"/>
    <cellStyle name="Input 17 4 2" xfId="15104"/>
    <cellStyle name="Input 17 4 2 10" xfId="15105"/>
    <cellStyle name="Input 17 4 2 10 2" xfId="15106"/>
    <cellStyle name="Input 17 4 2 11" xfId="15107"/>
    <cellStyle name="Input 17 4 2 2" xfId="15108"/>
    <cellStyle name="Input 17 4 2 2 2" xfId="15109"/>
    <cellStyle name="Input 17 4 2 2 2 2" xfId="15110"/>
    <cellStyle name="Input 17 4 2 2 2 2 2" xfId="15111"/>
    <cellStyle name="Input 17 4 2 2 2 2 2 2" xfId="15112"/>
    <cellStyle name="Input 17 4 2 2 2 2 2 2 2" xfId="15113"/>
    <cellStyle name="Input 17 4 2 2 2 2 2 3" xfId="15114"/>
    <cellStyle name="Input 17 4 2 2 2 2 3" xfId="15115"/>
    <cellStyle name="Input 17 4 2 2 2 2 3 2" xfId="15116"/>
    <cellStyle name="Input 17 4 2 2 2 2 4" xfId="15117"/>
    <cellStyle name="Input 17 4 2 2 2 3" xfId="15118"/>
    <cellStyle name="Input 17 4 2 2 2 3 2" xfId="15119"/>
    <cellStyle name="Input 17 4 2 2 2 3 2 2" xfId="15120"/>
    <cellStyle name="Input 17 4 2 2 2 3 3" xfId="15121"/>
    <cellStyle name="Input 17 4 2 2 2 4" xfId="15122"/>
    <cellStyle name="Input 17 4 2 2 2 4 2" xfId="15123"/>
    <cellStyle name="Input 17 4 2 2 2 5" xfId="15124"/>
    <cellStyle name="Input 17 4 2 2 3" xfId="15125"/>
    <cellStyle name="Input 17 4 2 2 3 2" xfId="15126"/>
    <cellStyle name="Input 17 4 2 2 3 2 2" xfId="15127"/>
    <cellStyle name="Input 17 4 2 2 3 2 2 2" xfId="15128"/>
    <cellStyle name="Input 17 4 2 2 3 2 3" xfId="15129"/>
    <cellStyle name="Input 17 4 2 2 3 3" xfId="15130"/>
    <cellStyle name="Input 17 4 2 2 3 3 2" xfId="15131"/>
    <cellStyle name="Input 17 4 2 2 3 4" xfId="15132"/>
    <cellStyle name="Input 17 4 2 2 4" xfId="15133"/>
    <cellStyle name="Input 17 4 2 2 4 2" xfId="15134"/>
    <cellStyle name="Input 17 4 2 2 4 2 2" xfId="15135"/>
    <cellStyle name="Input 17 4 2 2 4 3" xfId="15136"/>
    <cellStyle name="Input 17 4 2 2 5" xfId="15137"/>
    <cellStyle name="Input 17 4 2 2 5 2" xfId="15138"/>
    <cellStyle name="Input 17 4 2 2 5 2 2" xfId="15139"/>
    <cellStyle name="Input 17 4 2 2 5 3" xfId="15140"/>
    <cellStyle name="Input 17 4 2 2 5 3 2" xfId="15141"/>
    <cellStyle name="Input 17 4 2 2 5 4" xfId="15142"/>
    <cellStyle name="Input 17 4 2 2 6" xfId="15143"/>
    <cellStyle name="Input 17 4 2 2 6 2" xfId="15144"/>
    <cellStyle name="Input 17 4 2 2 7" xfId="15145"/>
    <cellStyle name="Input 17 4 2 2 7 2" xfId="15146"/>
    <cellStyle name="Input 17 4 2 2 8" xfId="15147"/>
    <cellStyle name="Input 17 4 2 2 8 2" xfId="15148"/>
    <cellStyle name="Input 17 4 2 2 9" xfId="15149"/>
    <cellStyle name="Input 17 4 2 3" xfId="15150"/>
    <cellStyle name="Input 17 4 2 3 2" xfId="15151"/>
    <cellStyle name="Input 17 4 2 3 2 2" xfId="15152"/>
    <cellStyle name="Input 17 4 2 3 2 2 2" xfId="15153"/>
    <cellStyle name="Input 17 4 2 3 2 2 2 2" xfId="15154"/>
    <cellStyle name="Input 17 4 2 3 2 2 2 2 2" xfId="15155"/>
    <cellStyle name="Input 17 4 2 3 2 2 2 3" xfId="15156"/>
    <cellStyle name="Input 17 4 2 3 2 2 3" xfId="15157"/>
    <cellStyle name="Input 17 4 2 3 2 2 3 2" xfId="15158"/>
    <cellStyle name="Input 17 4 2 3 2 2 4" xfId="15159"/>
    <cellStyle name="Input 17 4 2 3 2 3" xfId="15160"/>
    <cellStyle name="Input 17 4 2 3 2 3 2" xfId="15161"/>
    <cellStyle name="Input 17 4 2 3 2 3 2 2" xfId="15162"/>
    <cellStyle name="Input 17 4 2 3 2 3 3" xfId="15163"/>
    <cellStyle name="Input 17 4 2 3 2 4" xfId="15164"/>
    <cellStyle name="Input 17 4 2 3 2 4 2" xfId="15165"/>
    <cellStyle name="Input 17 4 2 3 2 5" xfId="15166"/>
    <cellStyle name="Input 17 4 2 3 3" xfId="15167"/>
    <cellStyle name="Input 17 4 2 3 3 2" xfId="15168"/>
    <cellStyle name="Input 17 4 2 3 3 2 2" xfId="15169"/>
    <cellStyle name="Input 17 4 2 3 3 2 2 2" xfId="15170"/>
    <cellStyle name="Input 17 4 2 3 3 2 3" xfId="15171"/>
    <cellStyle name="Input 17 4 2 3 3 3" xfId="15172"/>
    <cellStyle name="Input 17 4 2 3 3 3 2" xfId="15173"/>
    <cellStyle name="Input 17 4 2 3 3 4" xfId="15174"/>
    <cellStyle name="Input 17 4 2 3 4" xfId="15175"/>
    <cellStyle name="Input 17 4 2 3 4 2" xfId="15176"/>
    <cellStyle name="Input 17 4 2 3 4 2 2" xfId="15177"/>
    <cellStyle name="Input 17 4 2 3 4 3" xfId="15178"/>
    <cellStyle name="Input 17 4 2 3 5" xfId="15179"/>
    <cellStyle name="Input 17 4 2 3 5 2" xfId="15180"/>
    <cellStyle name="Input 17 4 2 3 5 2 2" xfId="15181"/>
    <cellStyle name="Input 17 4 2 3 5 3" xfId="15182"/>
    <cellStyle name="Input 17 4 2 3 5 3 2" xfId="15183"/>
    <cellStyle name="Input 17 4 2 3 5 4" xfId="15184"/>
    <cellStyle name="Input 17 4 2 3 6" xfId="15185"/>
    <cellStyle name="Input 17 4 2 3 6 2" xfId="15186"/>
    <cellStyle name="Input 17 4 2 3 7" xfId="15187"/>
    <cellStyle name="Input 17 4 2 3 7 2" xfId="15188"/>
    <cellStyle name="Input 17 4 2 3 8" xfId="15189"/>
    <cellStyle name="Input 17 4 2 3 8 2" xfId="15190"/>
    <cellStyle name="Input 17 4 2 3 9" xfId="15191"/>
    <cellStyle name="Input 17 4 2 4" xfId="15192"/>
    <cellStyle name="Input 17 4 2 4 2" xfId="15193"/>
    <cellStyle name="Input 17 4 2 4 2 2" xfId="15194"/>
    <cellStyle name="Input 17 4 2 4 2 2 2" xfId="15195"/>
    <cellStyle name="Input 17 4 2 4 2 2 2 2" xfId="15196"/>
    <cellStyle name="Input 17 4 2 4 2 2 3" xfId="15197"/>
    <cellStyle name="Input 17 4 2 4 2 3" xfId="15198"/>
    <cellStyle name="Input 17 4 2 4 2 3 2" xfId="15199"/>
    <cellStyle name="Input 17 4 2 4 2 4" xfId="15200"/>
    <cellStyle name="Input 17 4 2 4 3" xfId="15201"/>
    <cellStyle name="Input 17 4 2 4 3 2" xfId="15202"/>
    <cellStyle name="Input 17 4 2 4 3 2 2" xfId="15203"/>
    <cellStyle name="Input 17 4 2 4 3 3" xfId="15204"/>
    <cellStyle name="Input 17 4 2 4 4" xfId="15205"/>
    <cellStyle name="Input 17 4 2 4 4 2" xfId="15206"/>
    <cellStyle name="Input 17 4 2 4 5" xfId="15207"/>
    <cellStyle name="Input 17 4 2 5" xfId="15208"/>
    <cellStyle name="Input 17 4 2 5 2" xfId="15209"/>
    <cellStyle name="Input 17 4 2 5 2 2" xfId="15210"/>
    <cellStyle name="Input 17 4 2 5 2 2 2" xfId="15211"/>
    <cellStyle name="Input 17 4 2 5 2 3" xfId="15212"/>
    <cellStyle name="Input 17 4 2 5 3" xfId="15213"/>
    <cellStyle name="Input 17 4 2 5 3 2" xfId="15214"/>
    <cellStyle name="Input 17 4 2 5 4" xfId="15215"/>
    <cellStyle name="Input 17 4 2 6" xfId="15216"/>
    <cellStyle name="Input 17 4 2 6 2" xfId="15217"/>
    <cellStyle name="Input 17 4 2 6 2 2" xfId="15218"/>
    <cellStyle name="Input 17 4 2 6 3" xfId="15219"/>
    <cellStyle name="Input 17 4 2 7" xfId="15220"/>
    <cellStyle name="Input 17 4 2 7 2" xfId="15221"/>
    <cellStyle name="Input 17 4 2 7 2 2" xfId="15222"/>
    <cellStyle name="Input 17 4 2 7 3" xfId="15223"/>
    <cellStyle name="Input 17 4 2 7 3 2" xfId="15224"/>
    <cellStyle name="Input 17 4 2 7 4" xfId="15225"/>
    <cellStyle name="Input 17 4 2 8" xfId="15226"/>
    <cellStyle name="Input 17 4 2 8 2" xfId="15227"/>
    <cellStyle name="Input 17 4 2 9" xfId="15228"/>
    <cellStyle name="Input 17 4 2 9 2" xfId="15229"/>
    <cellStyle name="Input 17 4 3" xfId="15230"/>
    <cellStyle name="Input 17 4 3 2" xfId="15231"/>
    <cellStyle name="Input 17 4 3 2 2" xfId="15232"/>
    <cellStyle name="Input 17 4 3 2 2 2" xfId="15233"/>
    <cellStyle name="Input 17 4 3 2 2 2 2" xfId="15234"/>
    <cellStyle name="Input 17 4 3 2 2 2 2 2" xfId="15235"/>
    <cellStyle name="Input 17 4 3 2 2 2 3" xfId="15236"/>
    <cellStyle name="Input 17 4 3 2 2 3" xfId="15237"/>
    <cellStyle name="Input 17 4 3 2 2 3 2" xfId="15238"/>
    <cellStyle name="Input 17 4 3 2 2 4" xfId="15239"/>
    <cellStyle name="Input 17 4 3 2 3" xfId="15240"/>
    <cellStyle name="Input 17 4 3 2 3 2" xfId="15241"/>
    <cellStyle name="Input 17 4 3 2 3 2 2" xfId="15242"/>
    <cellStyle name="Input 17 4 3 2 3 3" xfId="15243"/>
    <cellStyle name="Input 17 4 3 2 4" xfId="15244"/>
    <cellStyle name="Input 17 4 3 2 4 2" xfId="15245"/>
    <cellStyle name="Input 17 4 3 2 5" xfId="15246"/>
    <cellStyle name="Input 17 4 3 3" xfId="15247"/>
    <cellStyle name="Input 17 4 3 3 2" xfId="15248"/>
    <cellStyle name="Input 17 4 3 3 2 2" xfId="15249"/>
    <cellStyle name="Input 17 4 3 3 2 2 2" xfId="15250"/>
    <cellStyle name="Input 17 4 3 3 2 3" xfId="15251"/>
    <cellStyle name="Input 17 4 3 3 3" xfId="15252"/>
    <cellStyle name="Input 17 4 3 3 3 2" xfId="15253"/>
    <cellStyle name="Input 17 4 3 3 4" xfId="15254"/>
    <cellStyle name="Input 17 4 3 4" xfId="15255"/>
    <cellStyle name="Input 17 4 3 4 2" xfId="15256"/>
    <cellStyle name="Input 17 4 3 4 2 2" xfId="15257"/>
    <cellStyle name="Input 17 4 3 4 3" xfId="15258"/>
    <cellStyle name="Input 17 4 3 5" xfId="15259"/>
    <cellStyle name="Input 17 4 3 5 2" xfId="15260"/>
    <cellStyle name="Input 17 4 3 5 2 2" xfId="15261"/>
    <cellStyle name="Input 17 4 3 5 3" xfId="15262"/>
    <cellStyle name="Input 17 4 3 5 3 2" xfId="15263"/>
    <cellStyle name="Input 17 4 3 5 4" xfId="15264"/>
    <cellStyle name="Input 17 4 3 6" xfId="15265"/>
    <cellStyle name="Input 17 4 3 6 2" xfId="15266"/>
    <cellStyle name="Input 17 4 3 7" xfId="15267"/>
    <cellStyle name="Input 17 4 3 7 2" xfId="15268"/>
    <cellStyle name="Input 17 4 3 8" xfId="15269"/>
    <cellStyle name="Input 17 4 3 8 2" xfId="15270"/>
    <cellStyle name="Input 17 4 3 9" xfId="15271"/>
    <cellStyle name="Input 17 5" xfId="15272"/>
    <cellStyle name="Input 17 5 10" xfId="15273"/>
    <cellStyle name="Input 17 5 10 2" xfId="15274"/>
    <cellStyle name="Input 17 5 11" xfId="15275"/>
    <cellStyle name="Input 17 5 2" xfId="15276"/>
    <cellStyle name="Input 17 5 2 10" xfId="15277"/>
    <cellStyle name="Input 17 5 2 2" xfId="15278"/>
    <cellStyle name="Input 17 5 2 2 2" xfId="15279"/>
    <cellStyle name="Input 17 5 2 2 2 2" xfId="15280"/>
    <cellStyle name="Input 17 5 2 2 2 2 2" xfId="15281"/>
    <cellStyle name="Input 17 5 2 2 2 2 2 2" xfId="15282"/>
    <cellStyle name="Input 17 5 2 2 2 2 2 2 2" xfId="15283"/>
    <cellStyle name="Input 17 5 2 2 2 2 2 3" xfId="15284"/>
    <cellStyle name="Input 17 5 2 2 2 2 3" xfId="15285"/>
    <cellStyle name="Input 17 5 2 2 2 2 3 2" xfId="15286"/>
    <cellStyle name="Input 17 5 2 2 2 2 4" xfId="15287"/>
    <cellStyle name="Input 17 5 2 2 2 3" xfId="15288"/>
    <cellStyle name="Input 17 5 2 2 2 3 2" xfId="15289"/>
    <cellStyle name="Input 17 5 2 2 2 3 2 2" xfId="15290"/>
    <cellStyle name="Input 17 5 2 2 2 3 3" xfId="15291"/>
    <cellStyle name="Input 17 5 2 2 2 4" xfId="15292"/>
    <cellStyle name="Input 17 5 2 2 2 4 2" xfId="15293"/>
    <cellStyle name="Input 17 5 2 2 2 5" xfId="15294"/>
    <cellStyle name="Input 17 5 2 2 3" xfId="15295"/>
    <cellStyle name="Input 17 5 2 2 3 2" xfId="15296"/>
    <cellStyle name="Input 17 5 2 2 3 2 2" xfId="15297"/>
    <cellStyle name="Input 17 5 2 2 3 2 2 2" xfId="15298"/>
    <cellStyle name="Input 17 5 2 2 3 2 3" xfId="15299"/>
    <cellStyle name="Input 17 5 2 2 3 3" xfId="15300"/>
    <cellStyle name="Input 17 5 2 2 3 3 2" xfId="15301"/>
    <cellStyle name="Input 17 5 2 2 3 4" xfId="15302"/>
    <cellStyle name="Input 17 5 2 2 4" xfId="15303"/>
    <cellStyle name="Input 17 5 2 2 4 2" xfId="15304"/>
    <cellStyle name="Input 17 5 2 2 4 2 2" xfId="15305"/>
    <cellStyle name="Input 17 5 2 2 4 3" xfId="15306"/>
    <cellStyle name="Input 17 5 2 2 5" xfId="15307"/>
    <cellStyle name="Input 17 5 2 2 5 2" xfId="15308"/>
    <cellStyle name="Input 17 5 2 2 5 2 2" xfId="15309"/>
    <cellStyle name="Input 17 5 2 2 5 3" xfId="15310"/>
    <cellStyle name="Input 17 5 2 2 5 3 2" xfId="15311"/>
    <cellStyle name="Input 17 5 2 2 5 4" xfId="15312"/>
    <cellStyle name="Input 17 5 2 2 6" xfId="15313"/>
    <cellStyle name="Input 17 5 2 2 6 2" xfId="15314"/>
    <cellStyle name="Input 17 5 2 2 7" xfId="15315"/>
    <cellStyle name="Input 17 5 2 2 7 2" xfId="15316"/>
    <cellStyle name="Input 17 5 2 2 8" xfId="15317"/>
    <cellStyle name="Input 17 5 2 2 8 2" xfId="15318"/>
    <cellStyle name="Input 17 5 2 2 9" xfId="15319"/>
    <cellStyle name="Input 17 5 2 3" xfId="15320"/>
    <cellStyle name="Input 17 5 2 3 2" xfId="15321"/>
    <cellStyle name="Input 17 5 2 3 2 2" xfId="15322"/>
    <cellStyle name="Input 17 5 2 3 2 2 2" xfId="15323"/>
    <cellStyle name="Input 17 5 2 3 2 2 2 2" xfId="15324"/>
    <cellStyle name="Input 17 5 2 3 2 2 3" xfId="15325"/>
    <cellStyle name="Input 17 5 2 3 2 3" xfId="15326"/>
    <cellStyle name="Input 17 5 2 3 2 3 2" xfId="15327"/>
    <cellStyle name="Input 17 5 2 3 2 4" xfId="15328"/>
    <cellStyle name="Input 17 5 2 3 3" xfId="15329"/>
    <cellStyle name="Input 17 5 2 3 3 2" xfId="15330"/>
    <cellStyle name="Input 17 5 2 3 3 2 2" xfId="15331"/>
    <cellStyle name="Input 17 5 2 3 3 3" xfId="15332"/>
    <cellStyle name="Input 17 5 2 3 4" xfId="15333"/>
    <cellStyle name="Input 17 5 2 3 4 2" xfId="15334"/>
    <cellStyle name="Input 17 5 2 3 5" xfId="15335"/>
    <cellStyle name="Input 17 5 2 4" xfId="15336"/>
    <cellStyle name="Input 17 5 2 4 2" xfId="15337"/>
    <cellStyle name="Input 17 5 2 4 2 2" xfId="15338"/>
    <cellStyle name="Input 17 5 2 4 2 2 2" xfId="15339"/>
    <cellStyle name="Input 17 5 2 4 2 3" xfId="15340"/>
    <cellStyle name="Input 17 5 2 4 3" xfId="15341"/>
    <cellStyle name="Input 17 5 2 4 3 2" xfId="15342"/>
    <cellStyle name="Input 17 5 2 4 4" xfId="15343"/>
    <cellStyle name="Input 17 5 2 5" xfId="15344"/>
    <cellStyle name="Input 17 5 2 5 2" xfId="15345"/>
    <cellStyle name="Input 17 5 2 5 2 2" xfId="15346"/>
    <cellStyle name="Input 17 5 2 5 3" xfId="15347"/>
    <cellStyle name="Input 17 5 2 6" xfId="15348"/>
    <cellStyle name="Input 17 5 2 6 2" xfId="15349"/>
    <cellStyle name="Input 17 5 2 6 2 2" xfId="15350"/>
    <cellStyle name="Input 17 5 2 6 3" xfId="15351"/>
    <cellStyle name="Input 17 5 2 6 3 2" xfId="15352"/>
    <cellStyle name="Input 17 5 2 6 4" xfId="15353"/>
    <cellStyle name="Input 17 5 2 7" xfId="15354"/>
    <cellStyle name="Input 17 5 2 7 2" xfId="15355"/>
    <cellStyle name="Input 17 5 2 8" xfId="15356"/>
    <cellStyle name="Input 17 5 2 8 2" xfId="15357"/>
    <cellStyle name="Input 17 5 2 9" xfId="15358"/>
    <cellStyle name="Input 17 5 2 9 2" xfId="15359"/>
    <cellStyle name="Input 17 5 3" xfId="15360"/>
    <cellStyle name="Input 17 5 3 2" xfId="15361"/>
    <cellStyle name="Input 17 5 3 2 2" xfId="15362"/>
    <cellStyle name="Input 17 5 3 2 2 2" xfId="15363"/>
    <cellStyle name="Input 17 5 3 2 2 2 2" xfId="15364"/>
    <cellStyle name="Input 17 5 3 2 2 2 2 2" xfId="15365"/>
    <cellStyle name="Input 17 5 3 2 2 2 3" xfId="15366"/>
    <cellStyle name="Input 17 5 3 2 2 3" xfId="15367"/>
    <cellStyle name="Input 17 5 3 2 2 3 2" xfId="15368"/>
    <cellStyle name="Input 17 5 3 2 2 4" xfId="15369"/>
    <cellStyle name="Input 17 5 3 2 3" xfId="15370"/>
    <cellStyle name="Input 17 5 3 2 3 2" xfId="15371"/>
    <cellStyle name="Input 17 5 3 2 3 2 2" xfId="15372"/>
    <cellStyle name="Input 17 5 3 2 3 3" xfId="15373"/>
    <cellStyle name="Input 17 5 3 2 4" xfId="15374"/>
    <cellStyle name="Input 17 5 3 2 4 2" xfId="15375"/>
    <cellStyle name="Input 17 5 3 2 5" xfId="15376"/>
    <cellStyle name="Input 17 5 3 3" xfId="15377"/>
    <cellStyle name="Input 17 5 3 3 2" xfId="15378"/>
    <cellStyle name="Input 17 5 3 3 2 2" xfId="15379"/>
    <cellStyle name="Input 17 5 3 3 2 2 2" xfId="15380"/>
    <cellStyle name="Input 17 5 3 3 2 3" xfId="15381"/>
    <cellStyle name="Input 17 5 3 3 3" xfId="15382"/>
    <cellStyle name="Input 17 5 3 3 3 2" xfId="15383"/>
    <cellStyle name="Input 17 5 3 3 4" xfId="15384"/>
    <cellStyle name="Input 17 5 3 4" xfId="15385"/>
    <cellStyle name="Input 17 5 3 4 2" xfId="15386"/>
    <cellStyle name="Input 17 5 3 4 2 2" xfId="15387"/>
    <cellStyle name="Input 17 5 3 4 3" xfId="15388"/>
    <cellStyle name="Input 17 5 3 5" xfId="15389"/>
    <cellStyle name="Input 17 5 3 5 2" xfId="15390"/>
    <cellStyle name="Input 17 5 3 5 2 2" xfId="15391"/>
    <cellStyle name="Input 17 5 3 5 3" xfId="15392"/>
    <cellStyle name="Input 17 5 3 5 3 2" xfId="15393"/>
    <cellStyle name="Input 17 5 3 5 4" xfId="15394"/>
    <cellStyle name="Input 17 5 3 6" xfId="15395"/>
    <cellStyle name="Input 17 5 3 6 2" xfId="15396"/>
    <cellStyle name="Input 17 5 3 7" xfId="15397"/>
    <cellStyle name="Input 17 5 3 7 2" xfId="15398"/>
    <cellStyle name="Input 17 5 3 8" xfId="15399"/>
    <cellStyle name="Input 17 5 3 8 2" xfId="15400"/>
    <cellStyle name="Input 17 5 3 9" xfId="15401"/>
    <cellStyle name="Input 17 5 4" xfId="15402"/>
    <cellStyle name="Input 17 5 4 2" xfId="15403"/>
    <cellStyle name="Input 17 5 4 2 2" xfId="15404"/>
    <cellStyle name="Input 17 5 4 2 2 2" xfId="15405"/>
    <cellStyle name="Input 17 5 4 2 2 2 2" xfId="15406"/>
    <cellStyle name="Input 17 5 4 2 2 3" xfId="15407"/>
    <cellStyle name="Input 17 5 4 2 3" xfId="15408"/>
    <cellStyle name="Input 17 5 4 2 3 2" xfId="15409"/>
    <cellStyle name="Input 17 5 4 2 4" xfId="15410"/>
    <cellStyle name="Input 17 5 4 3" xfId="15411"/>
    <cellStyle name="Input 17 5 4 3 2" xfId="15412"/>
    <cellStyle name="Input 17 5 4 3 2 2" xfId="15413"/>
    <cellStyle name="Input 17 5 4 3 3" xfId="15414"/>
    <cellStyle name="Input 17 5 4 4" xfId="15415"/>
    <cellStyle name="Input 17 5 4 4 2" xfId="15416"/>
    <cellStyle name="Input 17 5 4 5" xfId="15417"/>
    <cellStyle name="Input 17 5 5" xfId="15418"/>
    <cellStyle name="Input 17 5 5 2" xfId="15419"/>
    <cellStyle name="Input 17 5 5 2 2" xfId="15420"/>
    <cellStyle name="Input 17 5 5 2 2 2" xfId="15421"/>
    <cellStyle name="Input 17 5 5 2 3" xfId="15422"/>
    <cellStyle name="Input 17 5 5 3" xfId="15423"/>
    <cellStyle name="Input 17 5 5 3 2" xfId="15424"/>
    <cellStyle name="Input 17 5 5 4" xfId="15425"/>
    <cellStyle name="Input 17 5 6" xfId="15426"/>
    <cellStyle name="Input 17 5 6 2" xfId="15427"/>
    <cellStyle name="Input 17 5 6 2 2" xfId="15428"/>
    <cellStyle name="Input 17 5 6 3" xfId="15429"/>
    <cellStyle name="Input 17 5 7" xfId="15430"/>
    <cellStyle name="Input 17 5 7 2" xfId="15431"/>
    <cellStyle name="Input 17 5 7 2 2" xfId="15432"/>
    <cellStyle name="Input 17 5 7 3" xfId="15433"/>
    <cellStyle name="Input 17 5 7 3 2" xfId="15434"/>
    <cellStyle name="Input 17 5 7 4" xfId="15435"/>
    <cellStyle name="Input 17 5 8" xfId="15436"/>
    <cellStyle name="Input 17 5 8 2" xfId="15437"/>
    <cellStyle name="Input 17 5 9" xfId="15438"/>
    <cellStyle name="Input 17 5 9 2" xfId="15439"/>
    <cellStyle name="Input 17 6" xfId="15440"/>
    <cellStyle name="Input 17 6 10" xfId="15441"/>
    <cellStyle name="Input 17 6 10 2" xfId="15442"/>
    <cellStyle name="Input 17 6 11" xfId="15443"/>
    <cellStyle name="Input 17 6 2" xfId="15444"/>
    <cellStyle name="Input 17 6 2 2" xfId="15445"/>
    <cellStyle name="Input 17 6 2 2 2" xfId="15446"/>
    <cellStyle name="Input 17 6 2 2 2 2" xfId="15447"/>
    <cellStyle name="Input 17 6 2 2 2 2 2" xfId="15448"/>
    <cellStyle name="Input 17 6 2 2 2 2 2 2" xfId="15449"/>
    <cellStyle name="Input 17 6 2 2 2 2 3" xfId="15450"/>
    <cellStyle name="Input 17 6 2 2 2 3" xfId="15451"/>
    <cellStyle name="Input 17 6 2 2 2 3 2" xfId="15452"/>
    <cellStyle name="Input 17 6 2 2 2 4" xfId="15453"/>
    <cellStyle name="Input 17 6 2 2 3" xfId="15454"/>
    <cellStyle name="Input 17 6 2 2 3 2" xfId="15455"/>
    <cellStyle name="Input 17 6 2 2 3 2 2" xfId="15456"/>
    <cellStyle name="Input 17 6 2 2 3 3" xfId="15457"/>
    <cellStyle name="Input 17 6 2 2 4" xfId="15458"/>
    <cellStyle name="Input 17 6 2 2 4 2" xfId="15459"/>
    <cellStyle name="Input 17 6 2 2 5" xfId="15460"/>
    <cellStyle name="Input 17 6 2 3" xfId="15461"/>
    <cellStyle name="Input 17 6 2 3 2" xfId="15462"/>
    <cellStyle name="Input 17 6 2 3 2 2" xfId="15463"/>
    <cellStyle name="Input 17 6 2 3 2 2 2" xfId="15464"/>
    <cellStyle name="Input 17 6 2 3 2 3" xfId="15465"/>
    <cellStyle name="Input 17 6 2 3 3" xfId="15466"/>
    <cellStyle name="Input 17 6 2 3 3 2" xfId="15467"/>
    <cellStyle name="Input 17 6 2 3 4" xfId="15468"/>
    <cellStyle name="Input 17 6 2 4" xfId="15469"/>
    <cellStyle name="Input 17 6 2 4 2" xfId="15470"/>
    <cellStyle name="Input 17 6 2 4 2 2" xfId="15471"/>
    <cellStyle name="Input 17 6 2 4 3" xfId="15472"/>
    <cellStyle name="Input 17 6 2 5" xfId="15473"/>
    <cellStyle name="Input 17 6 2 5 2" xfId="15474"/>
    <cellStyle name="Input 17 6 2 5 2 2" xfId="15475"/>
    <cellStyle name="Input 17 6 2 5 3" xfId="15476"/>
    <cellStyle name="Input 17 6 2 5 3 2" xfId="15477"/>
    <cellStyle name="Input 17 6 2 5 4" xfId="15478"/>
    <cellStyle name="Input 17 6 2 6" xfId="15479"/>
    <cellStyle name="Input 17 6 2 6 2" xfId="15480"/>
    <cellStyle name="Input 17 6 2 7" xfId="15481"/>
    <cellStyle name="Input 17 6 2 7 2" xfId="15482"/>
    <cellStyle name="Input 17 6 2 8" xfId="15483"/>
    <cellStyle name="Input 17 6 2 8 2" xfId="15484"/>
    <cellStyle name="Input 17 6 2 9" xfId="15485"/>
    <cellStyle name="Input 17 6 3" xfId="15486"/>
    <cellStyle name="Input 17 6 3 2" xfId="15487"/>
    <cellStyle name="Input 17 6 3 2 2" xfId="15488"/>
    <cellStyle name="Input 17 6 3 2 2 2" xfId="15489"/>
    <cellStyle name="Input 17 6 3 2 2 2 2" xfId="15490"/>
    <cellStyle name="Input 17 6 3 2 2 2 2 2" xfId="15491"/>
    <cellStyle name="Input 17 6 3 2 2 2 3" xfId="15492"/>
    <cellStyle name="Input 17 6 3 2 2 3" xfId="15493"/>
    <cellStyle name="Input 17 6 3 2 2 3 2" xfId="15494"/>
    <cellStyle name="Input 17 6 3 2 2 4" xfId="15495"/>
    <cellStyle name="Input 17 6 3 2 3" xfId="15496"/>
    <cellStyle name="Input 17 6 3 2 3 2" xfId="15497"/>
    <cellStyle name="Input 17 6 3 2 3 2 2" xfId="15498"/>
    <cellStyle name="Input 17 6 3 2 3 3" xfId="15499"/>
    <cellStyle name="Input 17 6 3 2 4" xfId="15500"/>
    <cellStyle name="Input 17 6 3 2 4 2" xfId="15501"/>
    <cellStyle name="Input 17 6 3 2 5" xfId="15502"/>
    <cellStyle name="Input 17 6 3 3" xfId="15503"/>
    <cellStyle name="Input 17 6 3 3 2" xfId="15504"/>
    <cellStyle name="Input 17 6 3 3 2 2" xfId="15505"/>
    <cellStyle name="Input 17 6 3 3 2 2 2" xfId="15506"/>
    <cellStyle name="Input 17 6 3 3 2 3" xfId="15507"/>
    <cellStyle name="Input 17 6 3 3 3" xfId="15508"/>
    <cellStyle name="Input 17 6 3 3 3 2" xfId="15509"/>
    <cellStyle name="Input 17 6 3 3 4" xfId="15510"/>
    <cellStyle name="Input 17 6 3 4" xfId="15511"/>
    <cellStyle name="Input 17 6 3 4 2" xfId="15512"/>
    <cellStyle name="Input 17 6 3 4 2 2" xfId="15513"/>
    <cellStyle name="Input 17 6 3 4 3" xfId="15514"/>
    <cellStyle name="Input 17 6 3 5" xfId="15515"/>
    <cellStyle name="Input 17 6 3 5 2" xfId="15516"/>
    <cellStyle name="Input 17 6 3 5 2 2" xfId="15517"/>
    <cellStyle name="Input 17 6 3 5 3" xfId="15518"/>
    <cellStyle name="Input 17 6 3 5 3 2" xfId="15519"/>
    <cellStyle name="Input 17 6 3 5 4" xfId="15520"/>
    <cellStyle name="Input 17 6 3 6" xfId="15521"/>
    <cellStyle name="Input 17 6 3 6 2" xfId="15522"/>
    <cellStyle name="Input 17 6 3 7" xfId="15523"/>
    <cellStyle name="Input 17 6 3 7 2" xfId="15524"/>
    <cellStyle name="Input 17 6 3 8" xfId="15525"/>
    <cellStyle name="Input 17 6 3 8 2" xfId="15526"/>
    <cellStyle name="Input 17 6 3 9" xfId="15527"/>
    <cellStyle name="Input 17 6 4" xfId="15528"/>
    <cellStyle name="Input 17 6 4 2" xfId="15529"/>
    <cellStyle name="Input 17 6 4 2 2" xfId="15530"/>
    <cellStyle name="Input 17 6 4 2 2 2" xfId="15531"/>
    <cellStyle name="Input 17 6 4 2 2 2 2" xfId="15532"/>
    <cellStyle name="Input 17 6 4 2 2 3" xfId="15533"/>
    <cellStyle name="Input 17 6 4 2 3" xfId="15534"/>
    <cellStyle name="Input 17 6 4 2 3 2" xfId="15535"/>
    <cellStyle name="Input 17 6 4 2 4" xfId="15536"/>
    <cellStyle name="Input 17 6 4 3" xfId="15537"/>
    <cellStyle name="Input 17 6 4 3 2" xfId="15538"/>
    <cellStyle name="Input 17 6 4 3 2 2" xfId="15539"/>
    <cellStyle name="Input 17 6 4 3 3" xfId="15540"/>
    <cellStyle name="Input 17 6 4 4" xfId="15541"/>
    <cellStyle name="Input 17 6 4 4 2" xfId="15542"/>
    <cellStyle name="Input 17 6 4 5" xfId="15543"/>
    <cellStyle name="Input 17 6 5" xfId="15544"/>
    <cellStyle name="Input 17 6 5 2" xfId="15545"/>
    <cellStyle name="Input 17 6 5 2 2" xfId="15546"/>
    <cellStyle name="Input 17 6 5 2 2 2" xfId="15547"/>
    <cellStyle name="Input 17 6 5 2 3" xfId="15548"/>
    <cellStyle name="Input 17 6 5 3" xfId="15549"/>
    <cellStyle name="Input 17 6 5 3 2" xfId="15550"/>
    <cellStyle name="Input 17 6 5 4" xfId="15551"/>
    <cellStyle name="Input 17 6 6" xfId="15552"/>
    <cellStyle name="Input 17 6 6 2" xfId="15553"/>
    <cellStyle name="Input 17 6 6 2 2" xfId="15554"/>
    <cellStyle name="Input 17 6 6 3" xfId="15555"/>
    <cellStyle name="Input 17 6 7" xfId="15556"/>
    <cellStyle name="Input 17 6 7 2" xfId="15557"/>
    <cellStyle name="Input 17 6 7 2 2" xfId="15558"/>
    <cellStyle name="Input 17 6 7 3" xfId="15559"/>
    <cellStyle name="Input 17 6 7 3 2" xfId="15560"/>
    <cellStyle name="Input 17 6 7 4" xfId="15561"/>
    <cellStyle name="Input 17 6 8" xfId="15562"/>
    <cellStyle name="Input 17 6 8 2" xfId="15563"/>
    <cellStyle name="Input 17 6 9" xfId="15564"/>
    <cellStyle name="Input 17 6 9 2" xfId="15565"/>
    <cellStyle name="Input 17 7" xfId="15566"/>
    <cellStyle name="Input 17 8" xfId="15567"/>
    <cellStyle name="Input 18" xfId="15568"/>
    <cellStyle name="Input 18 2" xfId="15569"/>
    <cellStyle name="Input 18 2 2" xfId="15570"/>
    <cellStyle name="Input 18 2 2 10" xfId="15571"/>
    <cellStyle name="Input 18 2 2 10 2" xfId="15572"/>
    <cellStyle name="Input 18 2 2 11" xfId="15573"/>
    <cellStyle name="Input 18 2 2 2" xfId="15574"/>
    <cellStyle name="Input 18 2 2 2 2" xfId="15575"/>
    <cellStyle name="Input 18 2 2 2 2 2" xfId="15576"/>
    <cellStyle name="Input 18 2 2 2 2 2 2" xfId="15577"/>
    <cellStyle name="Input 18 2 2 2 2 2 2 2" xfId="15578"/>
    <cellStyle name="Input 18 2 2 2 2 2 2 2 2" xfId="15579"/>
    <cellStyle name="Input 18 2 2 2 2 2 2 3" xfId="15580"/>
    <cellStyle name="Input 18 2 2 2 2 2 3" xfId="15581"/>
    <cellStyle name="Input 18 2 2 2 2 2 3 2" xfId="15582"/>
    <cellStyle name="Input 18 2 2 2 2 2 4" xfId="15583"/>
    <cellStyle name="Input 18 2 2 2 2 3" xfId="15584"/>
    <cellStyle name="Input 18 2 2 2 2 3 2" xfId="15585"/>
    <cellStyle name="Input 18 2 2 2 2 3 2 2" xfId="15586"/>
    <cellStyle name="Input 18 2 2 2 2 3 3" xfId="15587"/>
    <cellStyle name="Input 18 2 2 2 2 4" xfId="15588"/>
    <cellStyle name="Input 18 2 2 2 2 4 2" xfId="15589"/>
    <cellStyle name="Input 18 2 2 2 2 5" xfId="15590"/>
    <cellStyle name="Input 18 2 2 2 3" xfId="15591"/>
    <cellStyle name="Input 18 2 2 2 3 2" xfId="15592"/>
    <cellStyle name="Input 18 2 2 2 3 2 2" xfId="15593"/>
    <cellStyle name="Input 18 2 2 2 3 2 2 2" xfId="15594"/>
    <cellStyle name="Input 18 2 2 2 3 2 3" xfId="15595"/>
    <cellStyle name="Input 18 2 2 2 3 3" xfId="15596"/>
    <cellStyle name="Input 18 2 2 2 3 3 2" xfId="15597"/>
    <cellStyle name="Input 18 2 2 2 3 4" xfId="15598"/>
    <cellStyle name="Input 18 2 2 2 4" xfId="15599"/>
    <cellStyle name="Input 18 2 2 2 4 2" xfId="15600"/>
    <cellStyle name="Input 18 2 2 2 4 2 2" xfId="15601"/>
    <cellStyle name="Input 18 2 2 2 4 3" xfId="15602"/>
    <cellStyle name="Input 18 2 2 2 5" xfId="15603"/>
    <cellStyle name="Input 18 2 2 2 5 2" xfId="15604"/>
    <cellStyle name="Input 18 2 2 2 5 2 2" xfId="15605"/>
    <cellStyle name="Input 18 2 2 2 5 3" xfId="15606"/>
    <cellStyle name="Input 18 2 2 2 5 3 2" xfId="15607"/>
    <cellStyle name="Input 18 2 2 2 5 4" xfId="15608"/>
    <cellStyle name="Input 18 2 2 2 6" xfId="15609"/>
    <cellStyle name="Input 18 2 2 2 6 2" xfId="15610"/>
    <cellStyle name="Input 18 2 2 2 7" xfId="15611"/>
    <cellStyle name="Input 18 2 2 2 7 2" xfId="15612"/>
    <cellStyle name="Input 18 2 2 2 8" xfId="15613"/>
    <cellStyle name="Input 18 2 2 2 8 2" xfId="15614"/>
    <cellStyle name="Input 18 2 2 2 9" xfId="15615"/>
    <cellStyle name="Input 18 2 2 3" xfId="15616"/>
    <cellStyle name="Input 18 2 2 3 2" xfId="15617"/>
    <cellStyle name="Input 18 2 2 3 2 2" xfId="15618"/>
    <cellStyle name="Input 18 2 2 3 2 2 2" xfId="15619"/>
    <cellStyle name="Input 18 2 2 3 2 2 2 2" xfId="15620"/>
    <cellStyle name="Input 18 2 2 3 2 2 2 2 2" xfId="15621"/>
    <cellStyle name="Input 18 2 2 3 2 2 2 3" xfId="15622"/>
    <cellStyle name="Input 18 2 2 3 2 2 3" xfId="15623"/>
    <cellStyle name="Input 18 2 2 3 2 2 3 2" xfId="15624"/>
    <cellStyle name="Input 18 2 2 3 2 2 4" xfId="15625"/>
    <cellStyle name="Input 18 2 2 3 2 3" xfId="15626"/>
    <cellStyle name="Input 18 2 2 3 2 3 2" xfId="15627"/>
    <cellStyle name="Input 18 2 2 3 2 3 2 2" xfId="15628"/>
    <cellStyle name="Input 18 2 2 3 2 3 3" xfId="15629"/>
    <cellStyle name="Input 18 2 2 3 2 4" xfId="15630"/>
    <cellStyle name="Input 18 2 2 3 2 4 2" xfId="15631"/>
    <cellStyle name="Input 18 2 2 3 2 5" xfId="15632"/>
    <cellStyle name="Input 18 2 2 3 3" xfId="15633"/>
    <cellStyle name="Input 18 2 2 3 3 2" xfId="15634"/>
    <cellStyle name="Input 18 2 2 3 3 2 2" xfId="15635"/>
    <cellStyle name="Input 18 2 2 3 3 2 2 2" xfId="15636"/>
    <cellStyle name="Input 18 2 2 3 3 2 3" xfId="15637"/>
    <cellStyle name="Input 18 2 2 3 3 3" xfId="15638"/>
    <cellStyle name="Input 18 2 2 3 3 3 2" xfId="15639"/>
    <cellStyle name="Input 18 2 2 3 3 4" xfId="15640"/>
    <cellStyle name="Input 18 2 2 3 4" xfId="15641"/>
    <cellStyle name="Input 18 2 2 3 4 2" xfId="15642"/>
    <cellStyle name="Input 18 2 2 3 4 2 2" xfId="15643"/>
    <cellStyle name="Input 18 2 2 3 4 3" xfId="15644"/>
    <cellStyle name="Input 18 2 2 3 5" xfId="15645"/>
    <cellStyle name="Input 18 2 2 3 5 2" xfId="15646"/>
    <cellStyle name="Input 18 2 2 3 5 2 2" xfId="15647"/>
    <cellStyle name="Input 18 2 2 3 5 3" xfId="15648"/>
    <cellStyle name="Input 18 2 2 3 5 3 2" xfId="15649"/>
    <cellStyle name="Input 18 2 2 3 5 4" xfId="15650"/>
    <cellStyle name="Input 18 2 2 3 6" xfId="15651"/>
    <cellStyle name="Input 18 2 2 3 6 2" xfId="15652"/>
    <cellStyle name="Input 18 2 2 3 7" xfId="15653"/>
    <cellStyle name="Input 18 2 2 3 7 2" xfId="15654"/>
    <cellStyle name="Input 18 2 2 3 8" xfId="15655"/>
    <cellStyle name="Input 18 2 2 3 8 2" xfId="15656"/>
    <cellStyle name="Input 18 2 2 3 9" xfId="15657"/>
    <cellStyle name="Input 18 2 2 4" xfId="15658"/>
    <cellStyle name="Input 18 2 2 4 2" xfId="15659"/>
    <cellStyle name="Input 18 2 2 4 2 2" xfId="15660"/>
    <cellStyle name="Input 18 2 2 4 2 2 2" xfId="15661"/>
    <cellStyle name="Input 18 2 2 4 2 2 2 2" xfId="15662"/>
    <cellStyle name="Input 18 2 2 4 2 2 3" xfId="15663"/>
    <cellStyle name="Input 18 2 2 4 2 3" xfId="15664"/>
    <cellStyle name="Input 18 2 2 4 2 3 2" xfId="15665"/>
    <cellStyle name="Input 18 2 2 4 2 4" xfId="15666"/>
    <cellStyle name="Input 18 2 2 4 3" xfId="15667"/>
    <cellStyle name="Input 18 2 2 4 3 2" xfId="15668"/>
    <cellStyle name="Input 18 2 2 4 3 2 2" xfId="15669"/>
    <cellStyle name="Input 18 2 2 4 3 3" xfId="15670"/>
    <cellStyle name="Input 18 2 2 4 4" xfId="15671"/>
    <cellStyle name="Input 18 2 2 4 4 2" xfId="15672"/>
    <cellStyle name="Input 18 2 2 4 5" xfId="15673"/>
    <cellStyle name="Input 18 2 2 5" xfId="15674"/>
    <cellStyle name="Input 18 2 2 5 2" xfId="15675"/>
    <cellStyle name="Input 18 2 2 5 2 2" xfId="15676"/>
    <cellStyle name="Input 18 2 2 5 2 2 2" xfId="15677"/>
    <cellStyle name="Input 18 2 2 5 2 3" xfId="15678"/>
    <cellStyle name="Input 18 2 2 5 3" xfId="15679"/>
    <cellStyle name="Input 18 2 2 5 3 2" xfId="15680"/>
    <cellStyle name="Input 18 2 2 5 4" xfId="15681"/>
    <cellStyle name="Input 18 2 2 6" xfId="15682"/>
    <cellStyle name="Input 18 2 2 6 2" xfId="15683"/>
    <cellStyle name="Input 18 2 2 6 2 2" xfId="15684"/>
    <cellStyle name="Input 18 2 2 6 3" xfId="15685"/>
    <cellStyle name="Input 18 2 2 7" xfId="15686"/>
    <cellStyle name="Input 18 2 2 7 2" xfId="15687"/>
    <cellStyle name="Input 18 2 2 7 2 2" xfId="15688"/>
    <cellStyle name="Input 18 2 2 7 3" xfId="15689"/>
    <cellStyle name="Input 18 2 2 7 3 2" xfId="15690"/>
    <cellStyle name="Input 18 2 2 7 4" xfId="15691"/>
    <cellStyle name="Input 18 2 2 8" xfId="15692"/>
    <cellStyle name="Input 18 2 2 8 2" xfId="15693"/>
    <cellStyle name="Input 18 2 2 9" xfId="15694"/>
    <cellStyle name="Input 18 2 2 9 2" xfId="15695"/>
    <cellStyle name="Input 18 2 3" xfId="15696"/>
    <cellStyle name="Input 18 2 3 2" xfId="15697"/>
    <cellStyle name="Input 18 2 3 2 2" xfId="15698"/>
    <cellStyle name="Input 18 2 3 2 2 2" xfId="15699"/>
    <cellStyle name="Input 18 2 3 2 2 2 2" xfId="15700"/>
    <cellStyle name="Input 18 2 3 2 2 2 2 2" xfId="15701"/>
    <cellStyle name="Input 18 2 3 2 2 2 3" xfId="15702"/>
    <cellStyle name="Input 18 2 3 2 2 3" xfId="15703"/>
    <cellStyle name="Input 18 2 3 2 2 3 2" xfId="15704"/>
    <cellStyle name="Input 18 2 3 2 2 4" xfId="15705"/>
    <cellStyle name="Input 18 2 3 2 3" xfId="15706"/>
    <cellStyle name="Input 18 2 3 2 3 2" xfId="15707"/>
    <cellStyle name="Input 18 2 3 2 3 2 2" xfId="15708"/>
    <cellStyle name="Input 18 2 3 2 3 3" xfId="15709"/>
    <cellStyle name="Input 18 2 3 2 4" xfId="15710"/>
    <cellStyle name="Input 18 2 3 2 4 2" xfId="15711"/>
    <cellStyle name="Input 18 2 3 2 5" xfId="15712"/>
    <cellStyle name="Input 18 2 3 3" xfId="15713"/>
    <cellStyle name="Input 18 2 3 3 2" xfId="15714"/>
    <cellStyle name="Input 18 2 3 3 2 2" xfId="15715"/>
    <cellStyle name="Input 18 2 3 3 2 2 2" xfId="15716"/>
    <cellStyle name="Input 18 2 3 3 2 3" xfId="15717"/>
    <cellStyle name="Input 18 2 3 3 3" xfId="15718"/>
    <cellStyle name="Input 18 2 3 3 3 2" xfId="15719"/>
    <cellStyle name="Input 18 2 3 3 4" xfId="15720"/>
    <cellStyle name="Input 18 2 3 4" xfId="15721"/>
    <cellStyle name="Input 18 2 3 4 2" xfId="15722"/>
    <cellStyle name="Input 18 2 3 4 2 2" xfId="15723"/>
    <cellStyle name="Input 18 2 3 4 3" xfId="15724"/>
    <cellStyle name="Input 18 2 3 5" xfId="15725"/>
    <cellStyle name="Input 18 2 3 5 2" xfId="15726"/>
    <cellStyle name="Input 18 2 3 5 2 2" xfId="15727"/>
    <cellStyle name="Input 18 2 3 5 3" xfId="15728"/>
    <cellStyle name="Input 18 2 3 5 3 2" xfId="15729"/>
    <cellStyle name="Input 18 2 3 5 4" xfId="15730"/>
    <cellStyle name="Input 18 2 3 6" xfId="15731"/>
    <cellStyle name="Input 18 2 3 6 2" xfId="15732"/>
    <cellStyle name="Input 18 2 3 7" xfId="15733"/>
    <cellStyle name="Input 18 2 3 7 2" xfId="15734"/>
    <cellStyle name="Input 18 2 3 8" xfId="15735"/>
    <cellStyle name="Input 18 2 3 8 2" xfId="15736"/>
    <cellStyle name="Input 18 2 3 9" xfId="15737"/>
    <cellStyle name="Input 18 3" xfId="15738"/>
    <cellStyle name="Input 18 3 2" xfId="15739"/>
    <cellStyle name="Input 18 3 2 10" xfId="15740"/>
    <cellStyle name="Input 18 3 2 10 2" xfId="15741"/>
    <cellStyle name="Input 18 3 2 11" xfId="15742"/>
    <cellStyle name="Input 18 3 2 2" xfId="15743"/>
    <cellStyle name="Input 18 3 2 2 2" xfId="15744"/>
    <cellStyle name="Input 18 3 2 2 2 2" xfId="15745"/>
    <cellStyle name="Input 18 3 2 2 2 2 2" xfId="15746"/>
    <cellStyle name="Input 18 3 2 2 2 2 2 2" xfId="15747"/>
    <cellStyle name="Input 18 3 2 2 2 2 2 2 2" xfId="15748"/>
    <cellStyle name="Input 18 3 2 2 2 2 2 3" xfId="15749"/>
    <cellStyle name="Input 18 3 2 2 2 2 3" xfId="15750"/>
    <cellStyle name="Input 18 3 2 2 2 2 3 2" xfId="15751"/>
    <cellStyle name="Input 18 3 2 2 2 2 4" xfId="15752"/>
    <cellStyle name="Input 18 3 2 2 2 3" xfId="15753"/>
    <cellStyle name="Input 18 3 2 2 2 3 2" xfId="15754"/>
    <cellStyle name="Input 18 3 2 2 2 3 2 2" xfId="15755"/>
    <cellStyle name="Input 18 3 2 2 2 3 3" xfId="15756"/>
    <cellStyle name="Input 18 3 2 2 2 4" xfId="15757"/>
    <cellStyle name="Input 18 3 2 2 2 4 2" xfId="15758"/>
    <cellStyle name="Input 18 3 2 2 2 5" xfId="15759"/>
    <cellStyle name="Input 18 3 2 2 3" xfId="15760"/>
    <cellStyle name="Input 18 3 2 2 3 2" xfId="15761"/>
    <cellStyle name="Input 18 3 2 2 3 2 2" xfId="15762"/>
    <cellStyle name="Input 18 3 2 2 3 2 2 2" xfId="15763"/>
    <cellStyle name="Input 18 3 2 2 3 2 3" xfId="15764"/>
    <cellStyle name="Input 18 3 2 2 3 3" xfId="15765"/>
    <cellStyle name="Input 18 3 2 2 3 3 2" xfId="15766"/>
    <cellStyle name="Input 18 3 2 2 3 4" xfId="15767"/>
    <cellStyle name="Input 18 3 2 2 4" xfId="15768"/>
    <cellStyle name="Input 18 3 2 2 4 2" xfId="15769"/>
    <cellStyle name="Input 18 3 2 2 4 2 2" xfId="15770"/>
    <cellStyle name="Input 18 3 2 2 4 3" xfId="15771"/>
    <cellStyle name="Input 18 3 2 2 5" xfId="15772"/>
    <cellStyle name="Input 18 3 2 2 5 2" xfId="15773"/>
    <cellStyle name="Input 18 3 2 2 5 2 2" xfId="15774"/>
    <cellStyle name="Input 18 3 2 2 5 3" xfId="15775"/>
    <cellStyle name="Input 18 3 2 2 5 3 2" xfId="15776"/>
    <cellStyle name="Input 18 3 2 2 5 4" xfId="15777"/>
    <cellStyle name="Input 18 3 2 2 6" xfId="15778"/>
    <cellStyle name="Input 18 3 2 2 6 2" xfId="15779"/>
    <cellStyle name="Input 18 3 2 2 7" xfId="15780"/>
    <cellStyle name="Input 18 3 2 2 7 2" xfId="15781"/>
    <cellStyle name="Input 18 3 2 2 8" xfId="15782"/>
    <cellStyle name="Input 18 3 2 2 8 2" xfId="15783"/>
    <cellStyle name="Input 18 3 2 2 9" xfId="15784"/>
    <cellStyle name="Input 18 3 2 3" xfId="15785"/>
    <cellStyle name="Input 18 3 2 3 2" xfId="15786"/>
    <cellStyle name="Input 18 3 2 3 2 2" xfId="15787"/>
    <cellStyle name="Input 18 3 2 3 2 2 2" xfId="15788"/>
    <cellStyle name="Input 18 3 2 3 2 2 2 2" xfId="15789"/>
    <cellStyle name="Input 18 3 2 3 2 2 2 2 2" xfId="15790"/>
    <cellStyle name="Input 18 3 2 3 2 2 2 3" xfId="15791"/>
    <cellStyle name="Input 18 3 2 3 2 2 3" xfId="15792"/>
    <cellStyle name="Input 18 3 2 3 2 2 3 2" xfId="15793"/>
    <cellStyle name="Input 18 3 2 3 2 2 4" xfId="15794"/>
    <cellStyle name="Input 18 3 2 3 2 3" xfId="15795"/>
    <cellStyle name="Input 18 3 2 3 2 3 2" xfId="15796"/>
    <cellStyle name="Input 18 3 2 3 2 3 2 2" xfId="15797"/>
    <cellStyle name="Input 18 3 2 3 2 3 3" xfId="15798"/>
    <cellStyle name="Input 18 3 2 3 2 4" xfId="15799"/>
    <cellStyle name="Input 18 3 2 3 2 4 2" xfId="15800"/>
    <cellStyle name="Input 18 3 2 3 2 5" xfId="15801"/>
    <cellStyle name="Input 18 3 2 3 3" xfId="15802"/>
    <cellStyle name="Input 18 3 2 3 3 2" xfId="15803"/>
    <cellStyle name="Input 18 3 2 3 3 2 2" xfId="15804"/>
    <cellStyle name="Input 18 3 2 3 3 2 2 2" xfId="15805"/>
    <cellStyle name="Input 18 3 2 3 3 2 3" xfId="15806"/>
    <cellStyle name="Input 18 3 2 3 3 3" xfId="15807"/>
    <cellStyle name="Input 18 3 2 3 3 3 2" xfId="15808"/>
    <cellStyle name="Input 18 3 2 3 3 4" xfId="15809"/>
    <cellStyle name="Input 18 3 2 3 4" xfId="15810"/>
    <cellStyle name="Input 18 3 2 3 4 2" xfId="15811"/>
    <cellStyle name="Input 18 3 2 3 4 2 2" xfId="15812"/>
    <cellStyle name="Input 18 3 2 3 4 3" xfId="15813"/>
    <cellStyle name="Input 18 3 2 3 5" xfId="15814"/>
    <cellStyle name="Input 18 3 2 3 5 2" xfId="15815"/>
    <cellStyle name="Input 18 3 2 3 5 2 2" xfId="15816"/>
    <cellStyle name="Input 18 3 2 3 5 3" xfId="15817"/>
    <cellStyle name="Input 18 3 2 3 5 3 2" xfId="15818"/>
    <cellStyle name="Input 18 3 2 3 5 4" xfId="15819"/>
    <cellStyle name="Input 18 3 2 3 6" xfId="15820"/>
    <cellStyle name="Input 18 3 2 3 6 2" xfId="15821"/>
    <cellStyle name="Input 18 3 2 3 7" xfId="15822"/>
    <cellStyle name="Input 18 3 2 3 7 2" xfId="15823"/>
    <cellStyle name="Input 18 3 2 3 8" xfId="15824"/>
    <cellStyle name="Input 18 3 2 3 8 2" xfId="15825"/>
    <cellStyle name="Input 18 3 2 3 9" xfId="15826"/>
    <cellStyle name="Input 18 3 2 4" xfId="15827"/>
    <cellStyle name="Input 18 3 2 4 2" xfId="15828"/>
    <cellStyle name="Input 18 3 2 4 2 2" xfId="15829"/>
    <cellStyle name="Input 18 3 2 4 2 2 2" xfId="15830"/>
    <cellStyle name="Input 18 3 2 4 2 2 2 2" xfId="15831"/>
    <cellStyle name="Input 18 3 2 4 2 2 3" xfId="15832"/>
    <cellStyle name="Input 18 3 2 4 2 3" xfId="15833"/>
    <cellStyle name="Input 18 3 2 4 2 3 2" xfId="15834"/>
    <cellStyle name="Input 18 3 2 4 2 4" xfId="15835"/>
    <cellStyle name="Input 18 3 2 4 3" xfId="15836"/>
    <cellStyle name="Input 18 3 2 4 3 2" xfId="15837"/>
    <cellStyle name="Input 18 3 2 4 3 2 2" xfId="15838"/>
    <cellStyle name="Input 18 3 2 4 3 3" xfId="15839"/>
    <cellStyle name="Input 18 3 2 4 4" xfId="15840"/>
    <cellStyle name="Input 18 3 2 4 4 2" xfId="15841"/>
    <cellStyle name="Input 18 3 2 4 5" xfId="15842"/>
    <cellStyle name="Input 18 3 2 5" xfId="15843"/>
    <cellStyle name="Input 18 3 2 5 2" xfId="15844"/>
    <cellStyle name="Input 18 3 2 5 2 2" xfId="15845"/>
    <cellStyle name="Input 18 3 2 5 2 2 2" xfId="15846"/>
    <cellStyle name="Input 18 3 2 5 2 3" xfId="15847"/>
    <cellStyle name="Input 18 3 2 5 3" xfId="15848"/>
    <cellStyle name="Input 18 3 2 5 3 2" xfId="15849"/>
    <cellStyle name="Input 18 3 2 5 4" xfId="15850"/>
    <cellStyle name="Input 18 3 2 6" xfId="15851"/>
    <cellStyle name="Input 18 3 2 6 2" xfId="15852"/>
    <cellStyle name="Input 18 3 2 6 2 2" xfId="15853"/>
    <cellStyle name="Input 18 3 2 6 3" xfId="15854"/>
    <cellStyle name="Input 18 3 2 7" xfId="15855"/>
    <cellStyle name="Input 18 3 2 7 2" xfId="15856"/>
    <cellStyle name="Input 18 3 2 7 2 2" xfId="15857"/>
    <cellStyle name="Input 18 3 2 7 3" xfId="15858"/>
    <cellStyle name="Input 18 3 2 7 3 2" xfId="15859"/>
    <cellStyle name="Input 18 3 2 7 4" xfId="15860"/>
    <cellStyle name="Input 18 3 2 8" xfId="15861"/>
    <cellStyle name="Input 18 3 2 8 2" xfId="15862"/>
    <cellStyle name="Input 18 3 2 9" xfId="15863"/>
    <cellStyle name="Input 18 3 2 9 2" xfId="15864"/>
    <cellStyle name="Input 18 3 3" xfId="15865"/>
    <cellStyle name="Input 18 3 3 2" xfId="15866"/>
    <cellStyle name="Input 18 3 3 2 2" xfId="15867"/>
    <cellStyle name="Input 18 3 3 2 2 2" xfId="15868"/>
    <cellStyle name="Input 18 3 3 2 2 2 2" xfId="15869"/>
    <cellStyle name="Input 18 3 3 2 2 2 2 2" xfId="15870"/>
    <cellStyle name="Input 18 3 3 2 2 2 3" xfId="15871"/>
    <cellStyle name="Input 18 3 3 2 2 3" xfId="15872"/>
    <cellStyle name="Input 18 3 3 2 2 3 2" xfId="15873"/>
    <cellStyle name="Input 18 3 3 2 2 4" xfId="15874"/>
    <cellStyle name="Input 18 3 3 2 3" xfId="15875"/>
    <cellStyle name="Input 18 3 3 2 3 2" xfId="15876"/>
    <cellStyle name="Input 18 3 3 2 3 2 2" xfId="15877"/>
    <cellStyle name="Input 18 3 3 2 3 3" xfId="15878"/>
    <cellStyle name="Input 18 3 3 2 4" xfId="15879"/>
    <cellStyle name="Input 18 3 3 2 4 2" xfId="15880"/>
    <cellStyle name="Input 18 3 3 2 5" xfId="15881"/>
    <cellStyle name="Input 18 3 3 3" xfId="15882"/>
    <cellStyle name="Input 18 3 3 3 2" xfId="15883"/>
    <cellStyle name="Input 18 3 3 3 2 2" xfId="15884"/>
    <cellStyle name="Input 18 3 3 3 2 2 2" xfId="15885"/>
    <cellStyle name="Input 18 3 3 3 2 3" xfId="15886"/>
    <cellStyle name="Input 18 3 3 3 3" xfId="15887"/>
    <cellStyle name="Input 18 3 3 3 3 2" xfId="15888"/>
    <cellStyle name="Input 18 3 3 3 4" xfId="15889"/>
    <cellStyle name="Input 18 3 3 4" xfId="15890"/>
    <cellStyle name="Input 18 3 3 4 2" xfId="15891"/>
    <cellStyle name="Input 18 3 3 4 2 2" xfId="15892"/>
    <cellStyle name="Input 18 3 3 4 3" xfId="15893"/>
    <cellStyle name="Input 18 3 3 5" xfId="15894"/>
    <cellStyle name="Input 18 3 3 5 2" xfId="15895"/>
    <cellStyle name="Input 18 3 3 5 2 2" xfId="15896"/>
    <cellStyle name="Input 18 3 3 5 3" xfId="15897"/>
    <cellStyle name="Input 18 3 3 5 3 2" xfId="15898"/>
    <cellStyle name="Input 18 3 3 5 4" xfId="15899"/>
    <cellStyle name="Input 18 3 3 6" xfId="15900"/>
    <cellStyle name="Input 18 3 3 6 2" xfId="15901"/>
    <cellStyle name="Input 18 3 3 7" xfId="15902"/>
    <cellStyle name="Input 18 3 3 7 2" xfId="15903"/>
    <cellStyle name="Input 18 3 3 8" xfId="15904"/>
    <cellStyle name="Input 18 3 3 8 2" xfId="15905"/>
    <cellStyle name="Input 18 3 3 9" xfId="15906"/>
    <cellStyle name="Input 18 4" xfId="15907"/>
    <cellStyle name="Input 18 4 2" xfId="15908"/>
    <cellStyle name="Input 18 4 2 10" xfId="15909"/>
    <cellStyle name="Input 18 4 2 10 2" xfId="15910"/>
    <cellStyle name="Input 18 4 2 11" xfId="15911"/>
    <cellStyle name="Input 18 4 2 2" xfId="15912"/>
    <cellStyle name="Input 18 4 2 2 2" xfId="15913"/>
    <cellStyle name="Input 18 4 2 2 2 2" xfId="15914"/>
    <cellStyle name="Input 18 4 2 2 2 2 2" xfId="15915"/>
    <cellStyle name="Input 18 4 2 2 2 2 2 2" xfId="15916"/>
    <cellStyle name="Input 18 4 2 2 2 2 2 2 2" xfId="15917"/>
    <cellStyle name="Input 18 4 2 2 2 2 2 3" xfId="15918"/>
    <cellStyle name="Input 18 4 2 2 2 2 3" xfId="15919"/>
    <cellStyle name="Input 18 4 2 2 2 2 3 2" xfId="15920"/>
    <cellStyle name="Input 18 4 2 2 2 2 4" xfId="15921"/>
    <cellStyle name="Input 18 4 2 2 2 3" xfId="15922"/>
    <cellStyle name="Input 18 4 2 2 2 3 2" xfId="15923"/>
    <cellStyle name="Input 18 4 2 2 2 3 2 2" xfId="15924"/>
    <cellStyle name="Input 18 4 2 2 2 3 3" xfId="15925"/>
    <cellStyle name="Input 18 4 2 2 2 4" xfId="15926"/>
    <cellStyle name="Input 18 4 2 2 2 4 2" xfId="15927"/>
    <cellStyle name="Input 18 4 2 2 2 5" xfId="15928"/>
    <cellStyle name="Input 18 4 2 2 3" xfId="15929"/>
    <cellStyle name="Input 18 4 2 2 3 2" xfId="15930"/>
    <cellStyle name="Input 18 4 2 2 3 2 2" xfId="15931"/>
    <cellStyle name="Input 18 4 2 2 3 2 2 2" xfId="15932"/>
    <cellStyle name="Input 18 4 2 2 3 2 3" xfId="15933"/>
    <cellStyle name="Input 18 4 2 2 3 3" xfId="15934"/>
    <cellStyle name="Input 18 4 2 2 3 3 2" xfId="15935"/>
    <cellStyle name="Input 18 4 2 2 3 4" xfId="15936"/>
    <cellStyle name="Input 18 4 2 2 4" xfId="15937"/>
    <cellStyle name="Input 18 4 2 2 4 2" xfId="15938"/>
    <cellStyle name="Input 18 4 2 2 4 2 2" xfId="15939"/>
    <cellStyle name="Input 18 4 2 2 4 3" xfId="15940"/>
    <cellStyle name="Input 18 4 2 2 5" xfId="15941"/>
    <cellStyle name="Input 18 4 2 2 5 2" xfId="15942"/>
    <cellStyle name="Input 18 4 2 2 5 2 2" xfId="15943"/>
    <cellStyle name="Input 18 4 2 2 5 3" xfId="15944"/>
    <cellStyle name="Input 18 4 2 2 5 3 2" xfId="15945"/>
    <cellStyle name="Input 18 4 2 2 5 4" xfId="15946"/>
    <cellStyle name="Input 18 4 2 2 6" xfId="15947"/>
    <cellStyle name="Input 18 4 2 2 6 2" xfId="15948"/>
    <cellStyle name="Input 18 4 2 2 7" xfId="15949"/>
    <cellStyle name="Input 18 4 2 2 7 2" xfId="15950"/>
    <cellStyle name="Input 18 4 2 2 8" xfId="15951"/>
    <cellStyle name="Input 18 4 2 2 8 2" xfId="15952"/>
    <cellStyle name="Input 18 4 2 2 9" xfId="15953"/>
    <cellStyle name="Input 18 4 2 3" xfId="15954"/>
    <cellStyle name="Input 18 4 2 3 2" xfId="15955"/>
    <cellStyle name="Input 18 4 2 3 2 2" xfId="15956"/>
    <cellStyle name="Input 18 4 2 3 2 2 2" xfId="15957"/>
    <cellStyle name="Input 18 4 2 3 2 2 2 2" xfId="15958"/>
    <cellStyle name="Input 18 4 2 3 2 2 2 2 2" xfId="15959"/>
    <cellStyle name="Input 18 4 2 3 2 2 2 3" xfId="15960"/>
    <cellStyle name="Input 18 4 2 3 2 2 3" xfId="15961"/>
    <cellStyle name="Input 18 4 2 3 2 2 3 2" xfId="15962"/>
    <cellStyle name="Input 18 4 2 3 2 2 4" xfId="15963"/>
    <cellStyle name="Input 18 4 2 3 2 3" xfId="15964"/>
    <cellStyle name="Input 18 4 2 3 2 3 2" xfId="15965"/>
    <cellStyle name="Input 18 4 2 3 2 3 2 2" xfId="15966"/>
    <cellStyle name="Input 18 4 2 3 2 3 3" xfId="15967"/>
    <cellStyle name="Input 18 4 2 3 2 4" xfId="15968"/>
    <cellStyle name="Input 18 4 2 3 2 4 2" xfId="15969"/>
    <cellStyle name="Input 18 4 2 3 2 5" xfId="15970"/>
    <cellStyle name="Input 18 4 2 3 3" xfId="15971"/>
    <cellStyle name="Input 18 4 2 3 3 2" xfId="15972"/>
    <cellStyle name="Input 18 4 2 3 3 2 2" xfId="15973"/>
    <cellStyle name="Input 18 4 2 3 3 2 2 2" xfId="15974"/>
    <cellStyle name="Input 18 4 2 3 3 2 3" xfId="15975"/>
    <cellStyle name="Input 18 4 2 3 3 3" xfId="15976"/>
    <cellStyle name="Input 18 4 2 3 3 3 2" xfId="15977"/>
    <cellStyle name="Input 18 4 2 3 3 4" xfId="15978"/>
    <cellStyle name="Input 18 4 2 3 4" xfId="15979"/>
    <cellStyle name="Input 18 4 2 3 4 2" xfId="15980"/>
    <cellStyle name="Input 18 4 2 3 4 2 2" xfId="15981"/>
    <cellStyle name="Input 18 4 2 3 4 3" xfId="15982"/>
    <cellStyle name="Input 18 4 2 3 5" xfId="15983"/>
    <cellStyle name="Input 18 4 2 3 5 2" xfId="15984"/>
    <cellStyle name="Input 18 4 2 3 5 2 2" xfId="15985"/>
    <cellStyle name="Input 18 4 2 3 5 3" xfId="15986"/>
    <cellStyle name="Input 18 4 2 3 5 3 2" xfId="15987"/>
    <cellStyle name="Input 18 4 2 3 5 4" xfId="15988"/>
    <cellStyle name="Input 18 4 2 3 6" xfId="15989"/>
    <cellStyle name="Input 18 4 2 3 6 2" xfId="15990"/>
    <cellStyle name="Input 18 4 2 3 7" xfId="15991"/>
    <cellStyle name="Input 18 4 2 3 7 2" xfId="15992"/>
    <cellStyle name="Input 18 4 2 3 8" xfId="15993"/>
    <cellStyle name="Input 18 4 2 3 8 2" xfId="15994"/>
    <cellStyle name="Input 18 4 2 3 9" xfId="15995"/>
    <cellStyle name="Input 18 4 2 4" xfId="15996"/>
    <cellStyle name="Input 18 4 2 4 2" xfId="15997"/>
    <cellStyle name="Input 18 4 2 4 2 2" xfId="15998"/>
    <cellStyle name="Input 18 4 2 4 2 2 2" xfId="15999"/>
    <cellStyle name="Input 18 4 2 4 2 2 2 2" xfId="16000"/>
    <cellStyle name="Input 18 4 2 4 2 2 3" xfId="16001"/>
    <cellStyle name="Input 18 4 2 4 2 3" xfId="16002"/>
    <cellStyle name="Input 18 4 2 4 2 3 2" xfId="16003"/>
    <cellStyle name="Input 18 4 2 4 2 4" xfId="16004"/>
    <cellStyle name="Input 18 4 2 4 3" xfId="16005"/>
    <cellStyle name="Input 18 4 2 4 3 2" xfId="16006"/>
    <cellStyle name="Input 18 4 2 4 3 2 2" xfId="16007"/>
    <cellStyle name="Input 18 4 2 4 3 3" xfId="16008"/>
    <cellStyle name="Input 18 4 2 4 4" xfId="16009"/>
    <cellStyle name="Input 18 4 2 4 4 2" xfId="16010"/>
    <cellStyle name="Input 18 4 2 4 5" xfId="16011"/>
    <cellStyle name="Input 18 4 2 5" xfId="16012"/>
    <cellStyle name="Input 18 4 2 5 2" xfId="16013"/>
    <cellStyle name="Input 18 4 2 5 2 2" xfId="16014"/>
    <cellStyle name="Input 18 4 2 5 2 2 2" xfId="16015"/>
    <cellStyle name="Input 18 4 2 5 2 3" xfId="16016"/>
    <cellStyle name="Input 18 4 2 5 3" xfId="16017"/>
    <cellStyle name="Input 18 4 2 5 3 2" xfId="16018"/>
    <cellStyle name="Input 18 4 2 5 4" xfId="16019"/>
    <cellStyle name="Input 18 4 2 6" xfId="16020"/>
    <cellStyle name="Input 18 4 2 6 2" xfId="16021"/>
    <cellStyle name="Input 18 4 2 6 2 2" xfId="16022"/>
    <cellStyle name="Input 18 4 2 6 3" xfId="16023"/>
    <cellStyle name="Input 18 4 2 7" xfId="16024"/>
    <cellStyle name="Input 18 4 2 7 2" xfId="16025"/>
    <cellStyle name="Input 18 4 2 7 2 2" xfId="16026"/>
    <cellStyle name="Input 18 4 2 7 3" xfId="16027"/>
    <cellStyle name="Input 18 4 2 7 3 2" xfId="16028"/>
    <cellStyle name="Input 18 4 2 7 4" xfId="16029"/>
    <cellStyle name="Input 18 4 2 8" xfId="16030"/>
    <cellStyle name="Input 18 4 2 8 2" xfId="16031"/>
    <cellStyle name="Input 18 4 2 9" xfId="16032"/>
    <cellStyle name="Input 18 4 2 9 2" xfId="16033"/>
    <cellStyle name="Input 18 4 3" xfId="16034"/>
    <cellStyle name="Input 18 4 3 2" xfId="16035"/>
    <cellStyle name="Input 18 4 3 2 2" xfId="16036"/>
    <cellStyle name="Input 18 4 3 2 2 2" xfId="16037"/>
    <cellStyle name="Input 18 4 3 2 2 2 2" xfId="16038"/>
    <cellStyle name="Input 18 4 3 2 2 2 2 2" xfId="16039"/>
    <cellStyle name="Input 18 4 3 2 2 2 3" xfId="16040"/>
    <cellStyle name="Input 18 4 3 2 2 3" xfId="16041"/>
    <cellStyle name="Input 18 4 3 2 2 3 2" xfId="16042"/>
    <cellStyle name="Input 18 4 3 2 2 4" xfId="16043"/>
    <cellStyle name="Input 18 4 3 2 3" xfId="16044"/>
    <cellStyle name="Input 18 4 3 2 3 2" xfId="16045"/>
    <cellStyle name="Input 18 4 3 2 3 2 2" xfId="16046"/>
    <cellStyle name="Input 18 4 3 2 3 3" xfId="16047"/>
    <cellStyle name="Input 18 4 3 2 4" xfId="16048"/>
    <cellStyle name="Input 18 4 3 2 4 2" xfId="16049"/>
    <cellStyle name="Input 18 4 3 2 5" xfId="16050"/>
    <cellStyle name="Input 18 4 3 3" xfId="16051"/>
    <cellStyle name="Input 18 4 3 3 2" xfId="16052"/>
    <cellStyle name="Input 18 4 3 3 2 2" xfId="16053"/>
    <cellStyle name="Input 18 4 3 3 2 2 2" xfId="16054"/>
    <cellStyle name="Input 18 4 3 3 2 3" xfId="16055"/>
    <cellStyle name="Input 18 4 3 3 3" xfId="16056"/>
    <cellStyle name="Input 18 4 3 3 3 2" xfId="16057"/>
    <cellStyle name="Input 18 4 3 3 4" xfId="16058"/>
    <cellStyle name="Input 18 4 3 4" xfId="16059"/>
    <cellStyle name="Input 18 4 3 4 2" xfId="16060"/>
    <cellStyle name="Input 18 4 3 4 2 2" xfId="16061"/>
    <cellStyle name="Input 18 4 3 4 3" xfId="16062"/>
    <cellStyle name="Input 18 4 3 5" xfId="16063"/>
    <cellStyle name="Input 18 4 3 5 2" xfId="16064"/>
    <cellStyle name="Input 18 4 3 5 2 2" xfId="16065"/>
    <cellStyle name="Input 18 4 3 5 3" xfId="16066"/>
    <cellStyle name="Input 18 4 3 5 3 2" xfId="16067"/>
    <cellStyle name="Input 18 4 3 5 4" xfId="16068"/>
    <cellStyle name="Input 18 4 3 6" xfId="16069"/>
    <cellStyle name="Input 18 4 3 6 2" xfId="16070"/>
    <cellStyle name="Input 18 4 3 7" xfId="16071"/>
    <cellStyle name="Input 18 4 3 7 2" xfId="16072"/>
    <cellStyle name="Input 18 4 3 8" xfId="16073"/>
    <cellStyle name="Input 18 4 3 8 2" xfId="16074"/>
    <cellStyle name="Input 18 4 3 9" xfId="16075"/>
    <cellStyle name="Input 18 5" xfId="16076"/>
    <cellStyle name="Input 18 5 10" xfId="16077"/>
    <cellStyle name="Input 18 5 10 2" xfId="16078"/>
    <cellStyle name="Input 18 5 11" xfId="16079"/>
    <cellStyle name="Input 18 5 2" xfId="16080"/>
    <cellStyle name="Input 18 5 2 10" xfId="16081"/>
    <cellStyle name="Input 18 5 2 2" xfId="16082"/>
    <cellStyle name="Input 18 5 2 2 2" xfId="16083"/>
    <cellStyle name="Input 18 5 2 2 2 2" xfId="16084"/>
    <cellStyle name="Input 18 5 2 2 2 2 2" xfId="16085"/>
    <cellStyle name="Input 18 5 2 2 2 2 2 2" xfId="16086"/>
    <cellStyle name="Input 18 5 2 2 2 2 2 2 2" xfId="16087"/>
    <cellStyle name="Input 18 5 2 2 2 2 2 3" xfId="16088"/>
    <cellStyle name="Input 18 5 2 2 2 2 3" xfId="16089"/>
    <cellStyle name="Input 18 5 2 2 2 2 3 2" xfId="16090"/>
    <cellStyle name="Input 18 5 2 2 2 2 4" xfId="16091"/>
    <cellStyle name="Input 18 5 2 2 2 3" xfId="16092"/>
    <cellStyle name="Input 18 5 2 2 2 3 2" xfId="16093"/>
    <cellStyle name="Input 18 5 2 2 2 3 2 2" xfId="16094"/>
    <cellStyle name="Input 18 5 2 2 2 3 3" xfId="16095"/>
    <cellStyle name="Input 18 5 2 2 2 4" xfId="16096"/>
    <cellStyle name="Input 18 5 2 2 2 4 2" xfId="16097"/>
    <cellStyle name="Input 18 5 2 2 2 5" xfId="16098"/>
    <cellStyle name="Input 18 5 2 2 3" xfId="16099"/>
    <cellStyle name="Input 18 5 2 2 3 2" xfId="16100"/>
    <cellStyle name="Input 18 5 2 2 3 2 2" xfId="16101"/>
    <cellStyle name="Input 18 5 2 2 3 2 2 2" xfId="16102"/>
    <cellStyle name="Input 18 5 2 2 3 2 3" xfId="16103"/>
    <cellStyle name="Input 18 5 2 2 3 3" xfId="16104"/>
    <cellStyle name="Input 18 5 2 2 3 3 2" xfId="16105"/>
    <cellStyle name="Input 18 5 2 2 3 4" xfId="16106"/>
    <cellStyle name="Input 18 5 2 2 4" xfId="16107"/>
    <cellStyle name="Input 18 5 2 2 4 2" xfId="16108"/>
    <cellStyle name="Input 18 5 2 2 4 2 2" xfId="16109"/>
    <cellStyle name="Input 18 5 2 2 4 3" xfId="16110"/>
    <cellStyle name="Input 18 5 2 2 5" xfId="16111"/>
    <cellStyle name="Input 18 5 2 2 5 2" xfId="16112"/>
    <cellStyle name="Input 18 5 2 2 5 2 2" xfId="16113"/>
    <cellStyle name="Input 18 5 2 2 5 3" xfId="16114"/>
    <cellStyle name="Input 18 5 2 2 5 3 2" xfId="16115"/>
    <cellStyle name="Input 18 5 2 2 5 4" xfId="16116"/>
    <cellStyle name="Input 18 5 2 2 6" xfId="16117"/>
    <cellStyle name="Input 18 5 2 2 6 2" xfId="16118"/>
    <cellStyle name="Input 18 5 2 2 7" xfId="16119"/>
    <cellStyle name="Input 18 5 2 2 7 2" xfId="16120"/>
    <cellStyle name="Input 18 5 2 2 8" xfId="16121"/>
    <cellStyle name="Input 18 5 2 2 8 2" xfId="16122"/>
    <cellStyle name="Input 18 5 2 2 9" xfId="16123"/>
    <cellStyle name="Input 18 5 2 3" xfId="16124"/>
    <cellStyle name="Input 18 5 2 3 2" xfId="16125"/>
    <cellStyle name="Input 18 5 2 3 2 2" xfId="16126"/>
    <cellStyle name="Input 18 5 2 3 2 2 2" xfId="16127"/>
    <cellStyle name="Input 18 5 2 3 2 2 2 2" xfId="16128"/>
    <cellStyle name="Input 18 5 2 3 2 2 3" xfId="16129"/>
    <cellStyle name="Input 18 5 2 3 2 3" xfId="16130"/>
    <cellStyle name="Input 18 5 2 3 2 3 2" xfId="16131"/>
    <cellStyle name="Input 18 5 2 3 2 4" xfId="16132"/>
    <cellStyle name="Input 18 5 2 3 3" xfId="16133"/>
    <cellStyle name="Input 18 5 2 3 3 2" xfId="16134"/>
    <cellStyle name="Input 18 5 2 3 3 2 2" xfId="16135"/>
    <cellStyle name="Input 18 5 2 3 3 3" xfId="16136"/>
    <cellStyle name="Input 18 5 2 3 4" xfId="16137"/>
    <cellStyle name="Input 18 5 2 3 4 2" xfId="16138"/>
    <cellStyle name="Input 18 5 2 3 5" xfId="16139"/>
    <cellStyle name="Input 18 5 2 4" xfId="16140"/>
    <cellStyle name="Input 18 5 2 4 2" xfId="16141"/>
    <cellStyle name="Input 18 5 2 4 2 2" xfId="16142"/>
    <cellStyle name="Input 18 5 2 4 2 2 2" xfId="16143"/>
    <cellStyle name="Input 18 5 2 4 2 3" xfId="16144"/>
    <cellStyle name="Input 18 5 2 4 3" xfId="16145"/>
    <cellStyle name="Input 18 5 2 4 3 2" xfId="16146"/>
    <cellStyle name="Input 18 5 2 4 4" xfId="16147"/>
    <cellStyle name="Input 18 5 2 5" xfId="16148"/>
    <cellStyle name="Input 18 5 2 5 2" xfId="16149"/>
    <cellStyle name="Input 18 5 2 5 2 2" xfId="16150"/>
    <cellStyle name="Input 18 5 2 5 3" xfId="16151"/>
    <cellStyle name="Input 18 5 2 6" xfId="16152"/>
    <cellStyle name="Input 18 5 2 6 2" xfId="16153"/>
    <cellStyle name="Input 18 5 2 6 2 2" xfId="16154"/>
    <cellStyle name="Input 18 5 2 6 3" xfId="16155"/>
    <cellStyle name="Input 18 5 2 6 3 2" xfId="16156"/>
    <cellStyle name="Input 18 5 2 6 4" xfId="16157"/>
    <cellStyle name="Input 18 5 2 7" xfId="16158"/>
    <cellStyle name="Input 18 5 2 7 2" xfId="16159"/>
    <cellStyle name="Input 18 5 2 8" xfId="16160"/>
    <cellStyle name="Input 18 5 2 8 2" xfId="16161"/>
    <cellStyle name="Input 18 5 2 9" xfId="16162"/>
    <cellStyle name="Input 18 5 2 9 2" xfId="16163"/>
    <cellStyle name="Input 18 5 3" xfId="16164"/>
    <cellStyle name="Input 18 5 3 2" xfId="16165"/>
    <cellStyle name="Input 18 5 3 2 2" xfId="16166"/>
    <cellStyle name="Input 18 5 3 2 2 2" xfId="16167"/>
    <cellStyle name="Input 18 5 3 2 2 2 2" xfId="16168"/>
    <cellStyle name="Input 18 5 3 2 2 2 2 2" xfId="16169"/>
    <cellStyle name="Input 18 5 3 2 2 2 3" xfId="16170"/>
    <cellStyle name="Input 18 5 3 2 2 3" xfId="16171"/>
    <cellStyle name="Input 18 5 3 2 2 3 2" xfId="16172"/>
    <cellStyle name="Input 18 5 3 2 2 4" xfId="16173"/>
    <cellStyle name="Input 18 5 3 2 3" xfId="16174"/>
    <cellStyle name="Input 18 5 3 2 3 2" xfId="16175"/>
    <cellStyle name="Input 18 5 3 2 3 2 2" xfId="16176"/>
    <cellStyle name="Input 18 5 3 2 3 3" xfId="16177"/>
    <cellStyle name="Input 18 5 3 2 4" xfId="16178"/>
    <cellStyle name="Input 18 5 3 2 4 2" xfId="16179"/>
    <cellStyle name="Input 18 5 3 2 5" xfId="16180"/>
    <cellStyle name="Input 18 5 3 3" xfId="16181"/>
    <cellStyle name="Input 18 5 3 3 2" xfId="16182"/>
    <cellStyle name="Input 18 5 3 3 2 2" xfId="16183"/>
    <cellStyle name="Input 18 5 3 3 2 2 2" xfId="16184"/>
    <cellStyle name="Input 18 5 3 3 2 3" xfId="16185"/>
    <cellStyle name="Input 18 5 3 3 3" xfId="16186"/>
    <cellStyle name="Input 18 5 3 3 3 2" xfId="16187"/>
    <cellStyle name="Input 18 5 3 3 4" xfId="16188"/>
    <cellStyle name="Input 18 5 3 4" xfId="16189"/>
    <cellStyle name="Input 18 5 3 4 2" xfId="16190"/>
    <cellStyle name="Input 18 5 3 4 2 2" xfId="16191"/>
    <cellStyle name="Input 18 5 3 4 3" xfId="16192"/>
    <cellStyle name="Input 18 5 3 5" xfId="16193"/>
    <cellStyle name="Input 18 5 3 5 2" xfId="16194"/>
    <cellStyle name="Input 18 5 3 5 2 2" xfId="16195"/>
    <cellStyle name="Input 18 5 3 5 3" xfId="16196"/>
    <cellStyle name="Input 18 5 3 5 3 2" xfId="16197"/>
    <cellStyle name="Input 18 5 3 5 4" xfId="16198"/>
    <cellStyle name="Input 18 5 3 6" xfId="16199"/>
    <cellStyle name="Input 18 5 3 6 2" xfId="16200"/>
    <cellStyle name="Input 18 5 3 7" xfId="16201"/>
    <cellStyle name="Input 18 5 3 7 2" xfId="16202"/>
    <cellStyle name="Input 18 5 3 8" xfId="16203"/>
    <cellStyle name="Input 18 5 3 8 2" xfId="16204"/>
    <cellStyle name="Input 18 5 3 9" xfId="16205"/>
    <cellStyle name="Input 18 5 4" xfId="16206"/>
    <cellStyle name="Input 18 5 4 2" xfId="16207"/>
    <cellStyle name="Input 18 5 4 2 2" xfId="16208"/>
    <cellStyle name="Input 18 5 4 2 2 2" xfId="16209"/>
    <cellStyle name="Input 18 5 4 2 2 2 2" xfId="16210"/>
    <cellStyle name="Input 18 5 4 2 2 3" xfId="16211"/>
    <cellStyle name="Input 18 5 4 2 3" xfId="16212"/>
    <cellStyle name="Input 18 5 4 2 3 2" xfId="16213"/>
    <cellStyle name="Input 18 5 4 2 4" xfId="16214"/>
    <cellStyle name="Input 18 5 4 3" xfId="16215"/>
    <cellStyle name="Input 18 5 4 3 2" xfId="16216"/>
    <cellStyle name="Input 18 5 4 3 2 2" xfId="16217"/>
    <cellStyle name="Input 18 5 4 3 3" xfId="16218"/>
    <cellStyle name="Input 18 5 4 4" xfId="16219"/>
    <cellStyle name="Input 18 5 4 4 2" xfId="16220"/>
    <cellStyle name="Input 18 5 4 5" xfId="16221"/>
    <cellStyle name="Input 18 5 5" xfId="16222"/>
    <cellStyle name="Input 18 5 5 2" xfId="16223"/>
    <cellStyle name="Input 18 5 5 2 2" xfId="16224"/>
    <cellStyle name="Input 18 5 5 2 2 2" xfId="16225"/>
    <cellStyle name="Input 18 5 5 2 3" xfId="16226"/>
    <cellStyle name="Input 18 5 5 3" xfId="16227"/>
    <cellStyle name="Input 18 5 5 3 2" xfId="16228"/>
    <cellStyle name="Input 18 5 5 4" xfId="16229"/>
    <cellStyle name="Input 18 5 6" xfId="16230"/>
    <cellStyle name="Input 18 5 6 2" xfId="16231"/>
    <cellStyle name="Input 18 5 6 2 2" xfId="16232"/>
    <cellStyle name="Input 18 5 6 3" xfId="16233"/>
    <cellStyle name="Input 18 5 7" xfId="16234"/>
    <cellStyle name="Input 18 5 7 2" xfId="16235"/>
    <cellStyle name="Input 18 5 7 2 2" xfId="16236"/>
    <cellStyle name="Input 18 5 7 3" xfId="16237"/>
    <cellStyle name="Input 18 5 7 3 2" xfId="16238"/>
    <cellStyle name="Input 18 5 7 4" xfId="16239"/>
    <cellStyle name="Input 18 5 8" xfId="16240"/>
    <cellStyle name="Input 18 5 8 2" xfId="16241"/>
    <cellStyle name="Input 18 5 9" xfId="16242"/>
    <cellStyle name="Input 18 5 9 2" xfId="16243"/>
    <cellStyle name="Input 18 6" xfId="16244"/>
    <cellStyle name="Input 18 6 10" xfId="16245"/>
    <cellStyle name="Input 18 6 10 2" xfId="16246"/>
    <cellStyle name="Input 18 6 11" xfId="16247"/>
    <cellStyle name="Input 18 6 2" xfId="16248"/>
    <cellStyle name="Input 18 6 2 2" xfId="16249"/>
    <cellStyle name="Input 18 6 2 2 2" xfId="16250"/>
    <cellStyle name="Input 18 6 2 2 2 2" xfId="16251"/>
    <cellStyle name="Input 18 6 2 2 2 2 2" xfId="16252"/>
    <cellStyle name="Input 18 6 2 2 2 2 2 2" xfId="16253"/>
    <cellStyle name="Input 18 6 2 2 2 2 3" xfId="16254"/>
    <cellStyle name="Input 18 6 2 2 2 3" xfId="16255"/>
    <cellStyle name="Input 18 6 2 2 2 3 2" xfId="16256"/>
    <cellStyle name="Input 18 6 2 2 2 4" xfId="16257"/>
    <cellStyle name="Input 18 6 2 2 3" xfId="16258"/>
    <cellStyle name="Input 18 6 2 2 3 2" xfId="16259"/>
    <cellStyle name="Input 18 6 2 2 3 2 2" xfId="16260"/>
    <cellStyle name="Input 18 6 2 2 3 3" xfId="16261"/>
    <cellStyle name="Input 18 6 2 2 4" xfId="16262"/>
    <cellStyle name="Input 18 6 2 2 4 2" xfId="16263"/>
    <cellStyle name="Input 18 6 2 2 5" xfId="16264"/>
    <cellStyle name="Input 18 6 2 3" xfId="16265"/>
    <cellStyle name="Input 18 6 2 3 2" xfId="16266"/>
    <cellStyle name="Input 18 6 2 3 2 2" xfId="16267"/>
    <cellStyle name="Input 18 6 2 3 2 2 2" xfId="16268"/>
    <cellStyle name="Input 18 6 2 3 2 3" xfId="16269"/>
    <cellStyle name="Input 18 6 2 3 3" xfId="16270"/>
    <cellStyle name="Input 18 6 2 3 3 2" xfId="16271"/>
    <cellStyle name="Input 18 6 2 3 4" xfId="16272"/>
    <cellStyle name="Input 18 6 2 4" xfId="16273"/>
    <cellStyle name="Input 18 6 2 4 2" xfId="16274"/>
    <cellStyle name="Input 18 6 2 4 2 2" xfId="16275"/>
    <cellStyle name="Input 18 6 2 4 3" xfId="16276"/>
    <cellStyle name="Input 18 6 2 5" xfId="16277"/>
    <cellStyle name="Input 18 6 2 5 2" xfId="16278"/>
    <cellStyle name="Input 18 6 2 5 2 2" xfId="16279"/>
    <cellStyle name="Input 18 6 2 5 3" xfId="16280"/>
    <cellStyle name="Input 18 6 2 5 3 2" xfId="16281"/>
    <cellStyle name="Input 18 6 2 5 4" xfId="16282"/>
    <cellStyle name="Input 18 6 2 6" xfId="16283"/>
    <cellStyle name="Input 18 6 2 6 2" xfId="16284"/>
    <cellStyle name="Input 18 6 2 7" xfId="16285"/>
    <cellStyle name="Input 18 6 2 7 2" xfId="16286"/>
    <cellStyle name="Input 18 6 2 8" xfId="16287"/>
    <cellStyle name="Input 18 6 2 8 2" xfId="16288"/>
    <cellStyle name="Input 18 6 2 9" xfId="16289"/>
    <cellStyle name="Input 18 6 3" xfId="16290"/>
    <cellStyle name="Input 18 6 3 2" xfId="16291"/>
    <cellStyle name="Input 18 6 3 2 2" xfId="16292"/>
    <cellStyle name="Input 18 6 3 2 2 2" xfId="16293"/>
    <cellStyle name="Input 18 6 3 2 2 2 2" xfId="16294"/>
    <cellStyle name="Input 18 6 3 2 2 2 2 2" xfId="16295"/>
    <cellStyle name="Input 18 6 3 2 2 2 3" xfId="16296"/>
    <cellStyle name="Input 18 6 3 2 2 3" xfId="16297"/>
    <cellStyle name="Input 18 6 3 2 2 3 2" xfId="16298"/>
    <cellStyle name="Input 18 6 3 2 2 4" xfId="16299"/>
    <cellStyle name="Input 18 6 3 2 3" xfId="16300"/>
    <cellStyle name="Input 18 6 3 2 3 2" xfId="16301"/>
    <cellStyle name="Input 18 6 3 2 3 2 2" xfId="16302"/>
    <cellStyle name="Input 18 6 3 2 3 3" xfId="16303"/>
    <cellStyle name="Input 18 6 3 2 4" xfId="16304"/>
    <cellStyle name="Input 18 6 3 2 4 2" xfId="16305"/>
    <cellStyle name="Input 18 6 3 2 5" xfId="16306"/>
    <cellStyle name="Input 18 6 3 3" xfId="16307"/>
    <cellStyle name="Input 18 6 3 3 2" xfId="16308"/>
    <cellStyle name="Input 18 6 3 3 2 2" xfId="16309"/>
    <cellStyle name="Input 18 6 3 3 2 2 2" xfId="16310"/>
    <cellStyle name="Input 18 6 3 3 2 3" xfId="16311"/>
    <cellStyle name="Input 18 6 3 3 3" xfId="16312"/>
    <cellStyle name="Input 18 6 3 3 3 2" xfId="16313"/>
    <cellStyle name="Input 18 6 3 3 4" xfId="16314"/>
    <cellStyle name="Input 18 6 3 4" xfId="16315"/>
    <cellStyle name="Input 18 6 3 4 2" xfId="16316"/>
    <cellStyle name="Input 18 6 3 4 2 2" xfId="16317"/>
    <cellStyle name="Input 18 6 3 4 3" xfId="16318"/>
    <cellStyle name="Input 18 6 3 5" xfId="16319"/>
    <cellStyle name="Input 18 6 3 5 2" xfId="16320"/>
    <cellStyle name="Input 18 6 3 5 2 2" xfId="16321"/>
    <cellStyle name="Input 18 6 3 5 3" xfId="16322"/>
    <cellStyle name="Input 18 6 3 5 3 2" xfId="16323"/>
    <cellStyle name="Input 18 6 3 5 4" xfId="16324"/>
    <cellStyle name="Input 18 6 3 6" xfId="16325"/>
    <cellStyle name="Input 18 6 3 6 2" xfId="16326"/>
    <cellStyle name="Input 18 6 3 7" xfId="16327"/>
    <cellStyle name="Input 18 6 3 7 2" xfId="16328"/>
    <cellStyle name="Input 18 6 3 8" xfId="16329"/>
    <cellStyle name="Input 18 6 3 8 2" xfId="16330"/>
    <cellStyle name="Input 18 6 3 9" xfId="16331"/>
    <cellStyle name="Input 18 6 4" xfId="16332"/>
    <cellStyle name="Input 18 6 4 2" xfId="16333"/>
    <cellStyle name="Input 18 6 4 2 2" xfId="16334"/>
    <cellStyle name="Input 18 6 4 2 2 2" xfId="16335"/>
    <cellStyle name="Input 18 6 4 2 2 2 2" xfId="16336"/>
    <cellStyle name="Input 18 6 4 2 2 3" xfId="16337"/>
    <cellStyle name="Input 18 6 4 2 3" xfId="16338"/>
    <cellStyle name="Input 18 6 4 2 3 2" xfId="16339"/>
    <cellStyle name="Input 18 6 4 2 4" xfId="16340"/>
    <cellStyle name="Input 18 6 4 3" xfId="16341"/>
    <cellStyle name="Input 18 6 4 3 2" xfId="16342"/>
    <cellStyle name="Input 18 6 4 3 2 2" xfId="16343"/>
    <cellStyle name="Input 18 6 4 3 3" xfId="16344"/>
    <cellStyle name="Input 18 6 4 4" xfId="16345"/>
    <cellStyle name="Input 18 6 4 4 2" xfId="16346"/>
    <cellStyle name="Input 18 6 4 5" xfId="16347"/>
    <cellStyle name="Input 18 6 5" xfId="16348"/>
    <cellStyle name="Input 18 6 5 2" xfId="16349"/>
    <cellStyle name="Input 18 6 5 2 2" xfId="16350"/>
    <cellStyle name="Input 18 6 5 2 2 2" xfId="16351"/>
    <cellStyle name="Input 18 6 5 2 3" xfId="16352"/>
    <cellStyle name="Input 18 6 5 3" xfId="16353"/>
    <cellStyle name="Input 18 6 5 3 2" xfId="16354"/>
    <cellStyle name="Input 18 6 5 4" xfId="16355"/>
    <cellStyle name="Input 18 6 6" xfId="16356"/>
    <cellStyle name="Input 18 6 6 2" xfId="16357"/>
    <cellStyle name="Input 18 6 6 2 2" xfId="16358"/>
    <cellStyle name="Input 18 6 6 3" xfId="16359"/>
    <cellStyle name="Input 18 6 7" xfId="16360"/>
    <cellStyle name="Input 18 6 7 2" xfId="16361"/>
    <cellStyle name="Input 18 6 7 2 2" xfId="16362"/>
    <cellStyle name="Input 18 6 7 3" xfId="16363"/>
    <cellStyle name="Input 18 6 7 3 2" xfId="16364"/>
    <cellStyle name="Input 18 6 7 4" xfId="16365"/>
    <cellStyle name="Input 18 6 8" xfId="16366"/>
    <cellStyle name="Input 18 6 8 2" xfId="16367"/>
    <cellStyle name="Input 18 6 9" xfId="16368"/>
    <cellStyle name="Input 18 6 9 2" xfId="16369"/>
    <cellStyle name="Input 18 7" xfId="16370"/>
    <cellStyle name="Input 19" xfId="16371"/>
    <cellStyle name="Input 19 2" xfId="16372"/>
    <cellStyle name="Input 19 2 2" xfId="16373"/>
    <cellStyle name="Input 19 2 2 10" xfId="16374"/>
    <cellStyle name="Input 19 2 2 10 2" xfId="16375"/>
    <cellStyle name="Input 19 2 2 11" xfId="16376"/>
    <cellStyle name="Input 19 2 2 2" xfId="16377"/>
    <cellStyle name="Input 19 2 2 2 2" xfId="16378"/>
    <cellStyle name="Input 19 2 2 2 2 2" xfId="16379"/>
    <cellStyle name="Input 19 2 2 2 2 2 2" xfId="16380"/>
    <cellStyle name="Input 19 2 2 2 2 2 2 2" xfId="16381"/>
    <cellStyle name="Input 19 2 2 2 2 2 2 2 2" xfId="16382"/>
    <cellStyle name="Input 19 2 2 2 2 2 2 3" xfId="16383"/>
    <cellStyle name="Input 19 2 2 2 2 2 3" xfId="16384"/>
    <cellStyle name="Input 19 2 2 2 2 2 3 2" xfId="16385"/>
    <cellStyle name="Input 19 2 2 2 2 2 4" xfId="16386"/>
    <cellStyle name="Input 19 2 2 2 2 3" xfId="16387"/>
    <cellStyle name="Input 19 2 2 2 2 3 2" xfId="16388"/>
    <cellStyle name="Input 19 2 2 2 2 3 2 2" xfId="16389"/>
    <cellStyle name="Input 19 2 2 2 2 3 3" xfId="16390"/>
    <cellStyle name="Input 19 2 2 2 2 4" xfId="16391"/>
    <cellStyle name="Input 19 2 2 2 2 4 2" xfId="16392"/>
    <cellStyle name="Input 19 2 2 2 2 5" xfId="16393"/>
    <cellStyle name="Input 19 2 2 2 3" xfId="16394"/>
    <cellStyle name="Input 19 2 2 2 3 2" xfId="16395"/>
    <cellStyle name="Input 19 2 2 2 3 2 2" xfId="16396"/>
    <cellStyle name="Input 19 2 2 2 3 2 2 2" xfId="16397"/>
    <cellStyle name="Input 19 2 2 2 3 2 3" xfId="16398"/>
    <cellStyle name="Input 19 2 2 2 3 3" xfId="16399"/>
    <cellStyle name="Input 19 2 2 2 3 3 2" xfId="16400"/>
    <cellStyle name="Input 19 2 2 2 3 4" xfId="16401"/>
    <cellStyle name="Input 19 2 2 2 4" xfId="16402"/>
    <cellStyle name="Input 19 2 2 2 4 2" xfId="16403"/>
    <cellStyle name="Input 19 2 2 2 4 2 2" xfId="16404"/>
    <cellStyle name="Input 19 2 2 2 4 3" xfId="16405"/>
    <cellStyle name="Input 19 2 2 2 5" xfId="16406"/>
    <cellStyle name="Input 19 2 2 2 5 2" xfId="16407"/>
    <cellStyle name="Input 19 2 2 2 5 2 2" xfId="16408"/>
    <cellStyle name="Input 19 2 2 2 5 3" xfId="16409"/>
    <cellStyle name="Input 19 2 2 2 5 3 2" xfId="16410"/>
    <cellStyle name="Input 19 2 2 2 5 4" xfId="16411"/>
    <cellStyle name="Input 19 2 2 2 6" xfId="16412"/>
    <cellStyle name="Input 19 2 2 2 6 2" xfId="16413"/>
    <cellStyle name="Input 19 2 2 2 7" xfId="16414"/>
    <cellStyle name="Input 19 2 2 2 7 2" xfId="16415"/>
    <cellStyle name="Input 19 2 2 2 8" xfId="16416"/>
    <cellStyle name="Input 19 2 2 2 8 2" xfId="16417"/>
    <cellStyle name="Input 19 2 2 2 9" xfId="16418"/>
    <cellStyle name="Input 19 2 2 3" xfId="16419"/>
    <cellStyle name="Input 19 2 2 3 2" xfId="16420"/>
    <cellStyle name="Input 19 2 2 3 2 2" xfId="16421"/>
    <cellStyle name="Input 19 2 2 3 2 2 2" xfId="16422"/>
    <cellStyle name="Input 19 2 2 3 2 2 2 2" xfId="16423"/>
    <cellStyle name="Input 19 2 2 3 2 2 2 2 2" xfId="16424"/>
    <cellStyle name="Input 19 2 2 3 2 2 2 3" xfId="16425"/>
    <cellStyle name="Input 19 2 2 3 2 2 3" xfId="16426"/>
    <cellStyle name="Input 19 2 2 3 2 2 3 2" xfId="16427"/>
    <cellStyle name="Input 19 2 2 3 2 2 4" xfId="16428"/>
    <cellStyle name="Input 19 2 2 3 2 3" xfId="16429"/>
    <cellStyle name="Input 19 2 2 3 2 3 2" xfId="16430"/>
    <cellStyle name="Input 19 2 2 3 2 3 2 2" xfId="16431"/>
    <cellStyle name="Input 19 2 2 3 2 3 3" xfId="16432"/>
    <cellStyle name="Input 19 2 2 3 2 4" xfId="16433"/>
    <cellStyle name="Input 19 2 2 3 2 4 2" xfId="16434"/>
    <cellStyle name="Input 19 2 2 3 2 5" xfId="16435"/>
    <cellStyle name="Input 19 2 2 3 3" xfId="16436"/>
    <cellStyle name="Input 19 2 2 3 3 2" xfId="16437"/>
    <cellStyle name="Input 19 2 2 3 3 2 2" xfId="16438"/>
    <cellStyle name="Input 19 2 2 3 3 2 2 2" xfId="16439"/>
    <cellStyle name="Input 19 2 2 3 3 2 3" xfId="16440"/>
    <cellStyle name="Input 19 2 2 3 3 3" xfId="16441"/>
    <cellStyle name="Input 19 2 2 3 3 3 2" xfId="16442"/>
    <cellStyle name="Input 19 2 2 3 3 4" xfId="16443"/>
    <cellStyle name="Input 19 2 2 3 4" xfId="16444"/>
    <cellStyle name="Input 19 2 2 3 4 2" xfId="16445"/>
    <cellStyle name="Input 19 2 2 3 4 2 2" xfId="16446"/>
    <cellStyle name="Input 19 2 2 3 4 3" xfId="16447"/>
    <cellStyle name="Input 19 2 2 3 5" xfId="16448"/>
    <cellStyle name="Input 19 2 2 3 5 2" xfId="16449"/>
    <cellStyle name="Input 19 2 2 3 5 2 2" xfId="16450"/>
    <cellStyle name="Input 19 2 2 3 5 3" xfId="16451"/>
    <cellStyle name="Input 19 2 2 3 5 3 2" xfId="16452"/>
    <cellStyle name="Input 19 2 2 3 5 4" xfId="16453"/>
    <cellStyle name="Input 19 2 2 3 6" xfId="16454"/>
    <cellStyle name="Input 19 2 2 3 6 2" xfId="16455"/>
    <cellStyle name="Input 19 2 2 3 7" xfId="16456"/>
    <cellStyle name="Input 19 2 2 3 7 2" xfId="16457"/>
    <cellStyle name="Input 19 2 2 3 8" xfId="16458"/>
    <cellStyle name="Input 19 2 2 3 8 2" xfId="16459"/>
    <cellStyle name="Input 19 2 2 3 9" xfId="16460"/>
    <cellStyle name="Input 19 2 2 4" xfId="16461"/>
    <cellStyle name="Input 19 2 2 4 2" xfId="16462"/>
    <cellStyle name="Input 19 2 2 4 2 2" xfId="16463"/>
    <cellStyle name="Input 19 2 2 4 2 2 2" xfId="16464"/>
    <cellStyle name="Input 19 2 2 4 2 2 2 2" xfId="16465"/>
    <cellStyle name="Input 19 2 2 4 2 2 3" xfId="16466"/>
    <cellStyle name="Input 19 2 2 4 2 3" xfId="16467"/>
    <cellStyle name="Input 19 2 2 4 2 3 2" xfId="16468"/>
    <cellStyle name="Input 19 2 2 4 2 4" xfId="16469"/>
    <cellStyle name="Input 19 2 2 4 3" xfId="16470"/>
    <cellStyle name="Input 19 2 2 4 3 2" xfId="16471"/>
    <cellStyle name="Input 19 2 2 4 3 2 2" xfId="16472"/>
    <cellStyle name="Input 19 2 2 4 3 3" xfId="16473"/>
    <cellStyle name="Input 19 2 2 4 4" xfId="16474"/>
    <cellStyle name="Input 19 2 2 4 4 2" xfId="16475"/>
    <cellStyle name="Input 19 2 2 4 5" xfId="16476"/>
    <cellStyle name="Input 19 2 2 5" xfId="16477"/>
    <cellStyle name="Input 19 2 2 5 2" xfId="16478"/>
    <cellStyle name="Input 19 2 2 5 2 2" xfId="16479"/>
    <cellStyle name="Input 19 2 2 5 2 2 2" xfId="16480"/>
    <cellStyle name="Input 19 2 2 5 2 3" xfId="16481"/>
    <cellStyle name="Input 19 2 2 5 3" xfId="16482"/>
    <cellStyle name="Input 19 2 2 5 3 2" xfId="16483"/>
    <cellStyle name="Input 19 2 2 5 4" xfId="16484"/>
    <cellStyle name="Input 19 2 2 6" xfId="16485"/>
    <cellStyle name="Input 19 2 2 6 2" xfId="16486"/>
    <cellStyle name="Input 19 2 2 6 2 2" xfId="16487"/>
    <cellStyle name="Input 19 2 2 6 3" xfId="16488"/>
    <cellStyle name="Input 19 2 2 7" xfId="16489"/>
    <cellStyle name="Input 19 2 2 7 2" xfId="16490"/>
    <cellStyle name="Input 19 2 2 7 2 2" xfId="16491"/>
    <cellStyle name="Input 19 2 2 7 3" xfId="16492"/>
    <cellStyle name="Input 19 2 2 7 3 2" xfId="16493"/>
    <cellStyle name="Input 19 2 2 7 4" xfId="16494"/>
    <cellStyle name="Input 19 2 2 8" xfId="16495"/>
    <cellStyle name="Input 19 2 2 8 2" xfId="16496"/>
    <cellStyle name="Input 19 2 2 9" xfId="16497"/>
    <cellStyle name="Input 19 2 2 9 2" xfId="16498"/>
    <cellStyle name="Input 19 2 3" xfId="16499"/>
    <cellStyle name="Input 19 2 3 2" xfId="16500"/>
    <cellStyle name="Input 19 2 3 2 2" xfId="16501"/>
    <cellStyle name="Input 19 2 3 2 2 2" xfId="16502"/>
    <cellStyle name="Input 19 2 3 2 2 2 2" xfId="16503"/>
    <cellStyle name="Input 19 2 3 2 2 2 2 2" xfId="16504"/>
    <cellStyle name="Input 19 2 3 2 2 2 3" xfId="16505"/>
    <cellStyle name="Input 19 2 3 2 2 3" xfId="16506"/>
    <cellStyle name="Input 19 2 3 2 2 3 2" xfId="16507"/>
    <cellStyle name="Input 19 2 3 2 2 4" xfId="16508"/>
    <cellStyle name="Input 19 2 3 2 3" xfId="16509"/>
    <cellStyle name="Input 19 2 3 2 3 2" xfId="16510"/>
    <cellStyle name="Input 19 2 3 2 3 2 2" xfId="16511"/>
    <cellStyle name="Input 19 2 3 2 3 3" xfId="16512"/>
    <cellStyle name="Input 19 2 3 2 4" xfId="16513"/>
    <cellStyle name="Input 19 2 3 2 4 2" xfId="16514"/>
    <cellStyle name="Input 19 2 3 2 5" xfId="16515"/>
    <cellStyle name="Input 19 2 3 3" xfId="16516"/>
    <cellStyle name="Input 19 2 3 3 2" xfId="16517"/>
    <cellStyle name="Input 19 2 3 3 2 2" xfId="16518"/>
    <cellStyle name="Input 19 2 3 3 2 2 2" xfId="16519"/>
    <cellStyle name="Input 19 2 3 3 2 3" xfId="16520"/>
    <cellStyle name="Input 19 2 3 3 3" xfId="16521"/>
    <cellStyle name="Input 19 2 3 3 3 2" xfId="16522"/>
    <cellStyle name="Input 19 2 3 3 4" xfId="16523"/>
    <cellStyle name="Input 19 2 3 4" xfId="16524"/>
    <cellStyle name="Input 19 2 3 4 2" xfId="16525"/>
    <cellStyle name="Input 19 2 3 4 2 2" xfId="16526"/>
    <cellStyle name="Input 19 2 3 4 3" xfId="16527"/>
    <cellStyle name="Input 19 2 3 5" xfId="16528"/>
    <cellStyle name="Input 19 2 3 5 2" xfId="16529"/>
    <cellStyle name="Input 19 2 3 5 2 2" xfId="16530"/>
    <cellStyle name="Input 19 2 3 5 3" xfId="16531"/>
    <cellStyle name="Input 19 2 3 5 3 2" xfId="16532"/>
    <cellStyle name="Input 19 2 3 5 4" xfId="16533"/>
    <cellStyle name="Input 19 2 3 6" xfId="16534"/>
    <cellStyle name="Input 19 2 3 6 2" xfId="16535"/>
    <cellStyle name="Input 19 2 3 7" xfId="16536"/>
    <cellStyle name="Input 19 2 3 7 2" xfId="16537"/>
    <cellStyle name="Input 19 2 3 8" xfId="16538"/>
    <cellStyle name="Input 19 2 3 8 2" xfId="16539"/>
    <cellStyle name="Input 19 2 3 9" xfId="16540"/>
    <cellStyle name="Input 19 3" xfId="16541"/>
    <cellStyle name="Input 19 3 2" xfId="16542"/>
    <cellStyle name="Input 19 3 2 10" xfId="16543"/>
    <cellStyle name="Input 19 3 2 10 2" xfId="16544"/>
    <cellStyle name="Input 19 3 2 11" xfId="16545"/>
    <cellStyle name="Input 19 3 2 2" xfId="16546"/>
    <cellStyle name="Input 19 3 2 2 2" xfId="16547"/>
    <cellStyle name="Input 19 3 2 2 2 2" xfId="16548"/>
    <cellStyle name="Input 19 3 2 2 2 2 2" xfId="16549"/>
    <cellStyle name="Input 19 3 2 2 2 2 2 2" xfId="16550"/>
    <cellStyle name="Input 19 3 2 2 2 2 2 2 2" xfId="16551"/>
    <cellStyle name="Input 19 3 2 2 2 2 2 3" xfId="16552"/>
    <cellStyle name="Input 19 3 2 2 2 2 3" xfId="16553"/>
    <cellStyle name="Input 19 3 2 2 2 2 3 2" xfId="16554"/>
    <cellStyle name="Input 19 3 2 2 2 2 4" xfId="16555"/>
    <cellStyle name="Input 19 3 2 2 2 3" xfId="16556"/>
    <cellStyle name="Input 19 3 2 2 2 3 2" xfId="16557"/>
    <cellStyle name="Input 19 3 2 2 2 3 2 2" xfId="16558"/>
    <cellStyle name="Input 19 3 2 2 2 3 3" xfId="16559"/>
    <cellStyle name="Input 19 3 2 2 2 4" xfId="16560"/>
    <cellStyle name="Input 19 3 2 2 2 4 2" xfId="16561"/>
    <cellStyle name="Input 19 3 2 2 2 5" xfId="16562"/>
    <cellStyle name="Input 19 3 2 2 3" xfId="16563"/>
    <cellStyle name="Input 19 3 2 2 3 2" xfId="16564"/>
    <cellStyle name="Input 19 3 2 2 3 2 2" xfId="16565"/>
    <cellStyle name="Input 19 3 2 2 3 2 2 2" xfId="16566"/>
    <cellStyle name="Input 19 3 2 2 3 2 3" xfId="16567"/>
    <cellStyle name="Input 19 3 2 2 3 3" xfId="16568"/>
    <cellStyle name="Input 19 3 2 2 3 3 2" xfId="16569"/>
    <cellStyle name="Input 19 3 2 2 3 4" xfId="16570"/>
    <cellStyle name="Input 19 3 2 2 4" xfId="16571"/>
    <cellStyle name="Input 19 3 2 2 4 2" xfId="16572"/>
    <cellStyle name="Input 19 3 2 2 4 2 2" xfId="16573"/>
    <cellStyle name="Input 19 3 2 2 4 3" xfId="16574"/>
    <cellStyle name="Input 19 3 2 2 5" xfId="16575"/>
    <cellStyle name="Input 19 3 2 2 5 2" xfId="16576"/>
    <cellStyle name="Input 19 3 2 2 5 2 2" xfId="16577"/>
    <cellStyle name="Input 19 3 2 2 5 3" xfId="16578"/>
    <cellStyle name="Input 19 3 2 2 5 3 2" xfId="16579"/>
    <cellStyle name="Input 19 3 2 2 5 4" xfId="16580"/>
    <cellStyle name="Input 19 3 2 2 6" xfId="16581"/>
    <cellStyle name="Input 19 3 2 2 6 2" xfId="16582"/>
    <cellStyle name="Input 19 3 2 2 7" xfId="16583"/>
    <cellStyle name="Input 19 3 2 2 7 2" xfId="16584"/>
    <cellStyle name="Input 19 3 2 2 8" xfId="16585"/>
    <cellStyle name="Input 19 3 2 2 8 2" xfId="16586"/>
    <cellStyle name="Input 19 3 2 2 9" xfId="16587"/>
    <cellStyle name="Input 19 3 2 3" xfId="16588"/>
    <cellStyle name="Input 19 3 2 3 2" xfId="16589"/>
    <cellStyle name="Input 19 3 2 3 2 2" xfId="16590"/>
    <cellStyle name="Input 19 3 2 3 2 2 2" xfId="16591"/>
    <cellStyle name="Input 19 3 2 3 2 2 2 2" xfId="16592"/>
    <cellStyle name="Input 19 3 2 3 2 2 2 2 2" xfId="16593"/>
    <cellStyle name="Input 19 3 2 3 2 2 2 3" xfId="16594"/>
    <cellStyle name="Input 19 3 2 3 2 2 3" xfId="16595"/>
    <cellStyle name="Input 19 3 2 3 2 2 3 2" xfId="16596"/>
    <cellStyle name="Input 19 3 2 3 2 2 4" xfId="16597"/>
    <cellStyle name="Input 19 3 2 3 2 3" xfId="16598"/>
    <cellStyle name="Input 19 3 2 3 2 3 2" xfId="16599"/>
    <cellStyle name="Input 19 3 2 3 2 3 2 2" xfId="16600"/>
    <cellStyle name="Input 19 3 2 3 2 3 3" xfId="16601"/>
    <cellStyle name="Input 19 3 2 3 2 4" xfId="16602"/>
    <cellStyle name="Input 19 3 2 3 2 4 2" xfId="16603"/>
    <cellStyle name="Input 19 3 2 3 2 5" xfId="16604"/>
    <cellStyle name="Input 19 3 2 3 3" xfId="16605"/>
    <cellStyle name="Input 19 3 2 3 3 2" xfId="16606"/>
    <cellStyle name="Input 19 3 2 3 3 2 2" xfId="16607"/>
    <cellStyle name="Input 19 3 2 3 3 2 2 2" xfId="16608"/>
    <cellStyle name="Input 19 3 2 3 3 2 3" xfId="16609"/>
    <cellStyle name="Input 19 3 2 3 3 3" xfId="16610"/>
    <cellStyle name="Input 19 3 2 3 3 3 2" xfId="16611"/>
    <cellStyle name="Input 19 3 2 3 3 4" xfId="16612"/>
    <cellStyle name="Input 19 3 2 3 4" xfId="16613"/>
    <cellStyle name="Input 19 3 2 3 4 2" xfId="16614"/>
    <cellStyle name="Input 19 3 2 3 4 2 2" xfId="16615"/>
    <cellStyle name="Input 19 3 2 3 4 3" xfId="16616"/>
    <cellStyle name="Input 19 3 2 3 5" xfId="16617"/>
    <cellStyle name="Input 19 3 2 3 5 2" xfId="16618"/>
    <cellStyle name="Input 19 3 2 3 5 2 2" xfId="16619"/>
    <cellStyle name="Input 19 3 2 3 5 3" xfId="16620"/>
    <cellStyle name="Input 19 3 2 3 5 3 2" xfId="16621"/>
    <cellStyle name="Input 19 3 2 3 5 4" xfId="16622"/>
    <cellStyle name="Input 19 3 2 3 6" xfId="16623"/>
    <cellStyle name="Input 19 3 2 3 6 2" xfId="16624"/>
    <cellStyle name="Input 19 3 2 3 7" xfId="16625"/>
    <cellStyle name="Input 19 3 2 3 7 2" xfId="16626"/>
    <cellStyle name="Input 19 3 2 3 8" xfId="16627"/>
    <cellStyle name="Input 19 3 2 3 8 2" xfId="16628"/>
    <cellStyle name="Input 19 3 2 3 9" xfId="16629"/>
    <cellStyle name="Input 19 3 2 4" xfId="16630"/>
    <cellStyle name="Input 19 3 2 4 2" xfId="16631"/>
    <cellStyle name="Input 19 3 2 4 2 2" xfId="16632"/>
    <cellStyle name="Input 19 3 2 4 2 2 2" xfId="16633"/>
    <cellStyle name="Input 19 3 2 4 2 2 2 2" xfId="16634"/>
    <cellStyle name="Input 19 3 2 4 2 2 3" xfId="16635"/>
    <cellStyle name="Input 19 3 2 4 2 3" xfId="16636"/>
    <cellStyle name="Input 19 3 2 4 2 3 2" xfId="16637"/>
    <cellStyle name="Input 19 3 2 4 2 4" xfId="16638"/>
    <cellStyle name="Input 19 3 2 4 3" xfId="16639"/>
    <cellStyle name="Input 19 3 2 4 3 2" xfId="16640"/>
    <cellStyle name="Input 19 3 2 4 3 2 2" xfId="16641"/>
    <cellStyle name="Input 19 3 2 4 3 3" xfId="16642"/>
    <cellStyle name="Input 19 3 2 4 4" xfId="16643"/>
    <cellStyle name="Input 19 3 2 4 4 2" xfId="16644"/>
    <cellStyle name="Input 19 3 2 4 5" xfId="16645"/>
    <cellStyle name="Input 19 3 2 5" xfId="16646"/>
    <cellStyle name="Input 19 3 2 5 2" xfId="16647"/>
    <cellStyle name="Input 19 3 2 5 2 2" xfId="16648"/>
    <cellStyle name="Input 19 3 2 5 2 2 2" xfId="16649"/>
    <cellStyle name="Input 19 3 2 5 2 3" xfId="16650"/>
    <cellStyle name="Input 19 3 2 5 3" xfId="16651"/>
    <cellStyle name="Input 19 3 2 5 3 2" xfId="16652"/>
    <cellStyle name="Input 19 3 2 5 4" xfId="16653"/>
    <cellStyle name="Input 19 3 2 6" xfId="16654"/>
    <cellStyle name="Input 19 3 2 6 2" xfId="16655"/>
    <cellStyle name="Input 19 3 2 6 2 2" xfId="16656"/>
    <cellStyle name="Input 19 3 2 6 3" xfId="16657"/>
    <cellStyle name="Input 19 3 2 7" xfId="16658"/>
    <cellStyle name="Input 19 3 2 7 2" xfId="16659"/>
    <cellStyle name="Input 19 3 2 7 2 2" xfId="16660"/>
    <cellStyle name="Input 19 3 2 7 3" xfId="16661"/>
    <cellStyle name="Input 19 3 2 7 3 2" xfId="16662"/>
    <cellStyle name="Input 19 3 2 7 4" xfId="16663"/>
    <cellStyle name="Input 19 3 2 8" xfId="16664"/>
    <cellStyle name="Input 19 3 2 8 2" xfId="16665"/>
    <cellStyle name="Input 19 3 2 9" xfId="16666"/>
    <cellStyle name="Input 19 3 2 9 2" xfId="16667"/>
    <cellStyle name="Input 19 3 3" xfId="16668"/>
    <cellStyle name="Input 19 3 3 2" xfId="16669"/>
    <cellStyle name="Input 19 3 3 2 2" xfId="16670"/>
    <cellStyle name="Input 19 3 3 2 2 2" xfId="16671"/>
    <cellStyle name="Input 19 3 3 2 2 2 2" xfId="16672"/>
    <cellStyle name="Input 19 3 3 2 2 2 2 2" xfId="16673"/>
    <cellStyle name="Input 19 3 3 2 2 2 3" xfId="16674"/>
    <cellStyle name="Input 19 3 3 2 2 3" xfId="16675"/>
    <cellStyle name="Input 19 3 3 2 2 3 2" xfId="16676"/>
    <cellStyle name="Input 19 3 3 2 2 4" xfId="16677"/>
    <cellStyle name="Input 19 3 3 2 3" xfId="16678"/>
    <cellStyle name="Input 19 3 3 2 3 2" xfId="16679"/>
    <cellStyle name="Input 19 3 3 2 3 2 2" xfId="16680"/>
    <cellStyle name="Input 19 3 3 2 3 3" xfId="16681"/>
    <cellStyle name="Input 19 3 3 2 4" xfId="16682"/>
    <cellStyle name="Input 19 3 3 2 4 2" xfId="16683"/>
    <cellStyle name="Input 19 3 3 2 5" xfId="16684"/>
    <cellStyle name="Input 19 3 3 3" xfId="16685"/>
    <cellStyle name="Input 19 3 3 3 2" xfId="16686"/>
    <cellStyle name="Input 19 3 3 3 2 2" xfId="16687"/>
    <cellStyle name="Input 19 3 3 3 2 2 2" xfId="16688"/>
    <cellStyle name="Input 19 3 3 3 2 3" xfId="16689"/>
    <cellStyle name="Input 19 3 3 3 3" xfId="16690"/>
    <cellStyle name="Input 19 3 3 3 3 2" xfId="16691"/>
    <cellStyle name="Input 19 3 3 3 4" xfId="16692"/>
    <cellStyle name="Input 19 3 3 4" xfId="16693"/>
    <cellStyle name="Input 19 3 3 4 2" xfId="16694"/>
    <cellStyle name="Input 19 3 3 4 2 2" xfId="16695"/>
    <cellStyle name="Input 19 3 3 4 3" xfId="16696"/>
    <cellStyle name="Input 19 3 3 5" xfId="16697"/>
    <cellStyle name="Input 19 3 3 5 2" xfId="16698"/>
    <cellStyle name="Input 19 3 3 5 2 2" xfId="16699"/>
    <cellStyle name="Input 19 3 3 5 3" xfId="16700"/>
    <cellStyle name="Input 19 3 3 5 3 2" xfId="16701"/>
    <cellStyle name="Input 19 3 3 5 4" xfId="16702"/>
    <cellStyle name="Input 19 3 3 6" xfId="16703"/>
    <cellStyle name="Input 19 3 3 6 2" xfId="16704"/>
    <cellStyle name="Input 19 3 3 7" xfId="16705"/>
    <cellStyle name="Input 19 3 3 7 2" xfId="16706"/>
    <cellStyle name="Input 19 3 3 8" xfId="16707"/>
    <cellStyle name="Input 19 3 3 8 2" xfId="16708"/>
    <cellStyle name="Input 19 3 3 9" xfId="16709"/>
    <cellStyle name="Input 19 4" xfId="16710"/>
    <cellStyle name="Input 19 4 2" xfId="16711"/>
    <cellStyle name="Input 19 4 2 10" xfId="16712"/>
    <cellStyle name="Input 19 4 2 10 2" xfId="16713"/>
    <cellStyle name="Input 19 4 2 11" xfId="16714"/>
    <cellStyle name="Input 19 4 2 2" xfId="16715"/>
    <cellStyle name="Input 19 4 2 2 2" xfId="16716"/>
    <cellStyle name="Input 19 4 2 2 2 2" xfId="16717"/>
    <cellStyle name="Input 19 4 2 2 2 2 2" xfId="16718"/>
    <cellStyle name="Input 19 4 2 2 2 2 2 2" xfId="16719"/>
    <cellStyle name="Input 19 4 2 2 2 2 2 2 2" xfId="16720"/>
    <cellStyle name="Input 19 4 2 2 2 2 2 3" xfId="16721"/>
    <cellStyle name="Input 19 4 2 2 2 2 3" xfId="16722"/>
    <cellStyle name="Input 19 4 2 2 2 2 3 2" xfId="16723"/>
    <cellStyle name="Input 19 4 2 2 2 2 4" xfId="16724"/>
    <cellStyle name="Input 19 4 2 2 2 3" xfId="16725"/>
    <cellStyle name="Input 19 4 2 2 2 3 2" xfId="16726"/>
    <cellStyle name="Input 19 4 2 2 2 3 2 2" xfId="16727"/>
    <cellStyle name="Input 19 4 2 2 2 3 3" xfId="16728"/>
    <cellStyle name="Input 19 4 2 2 2 4" xfId="16729"/>
    <cellStyle name="Input 19 4 2 2 2 4 2" xfId="16730"/>
    <cellStyle name="Input 19 4 2 2 2 5" xfId="16731"/>
    <cellStyle name="Input 19 4 2 2 3" xfId="16732"/>
    <cellStyle name="Input 19 4 2 2 3 2" xfId="16733"/>
    <cellStyle name="Input 19 4 2 2 3 2 2" xfId="16734"/>
    <cellStyle name="Input 19 4 2 2 3 2 2 2" xfId="16735"/>
    <cellStyle name="Input 19 4 2 2 3 2 3" xfId="16736"/>
    <cellStyle name="Input 19 4 2 2 3 3" xfId="16737"/>
    <cellStyle name="Input 19 4 2 2 3 3 2" xfId="16738"/>
    <cellStyle name="Input 19 4 2 2 3 4" xfId="16739"/>
    <cellStyle name="Input 19 4 2 2 4" xfId="16740"/>
    <cellStyle name="Input 19 4 2 2 4 2" xfId="16741"/>
    <cellStyle name="Input 19 4 2 2 4 2 2" xfId="16742"/>
    <cellStyle name="Input 19 4 2 2 4 3" xfId="16743"/>
    <cellStyle name="Input 19 4 2 2 5" xfId="16744"/>
    <cellStyle name="Input 19 4 2 2 5 2" xfId="16745"/>
    <cellStyle name="Input 19 4 2 2 5 2 2" xfId="16746"/>
    <cellStyle name="Input 19 4 2 2 5 3" xfId="16747"/>
    <cellStyle name="Input 19 4 2 2 5 3 2" xfId="16748"/>
    <cellStyle name="Input 19 4 2 2 5 4" xfId="16749"/>
    <cellStyle name="Input 19 4 2 2 6" xfId="16750"/>
    <cellStyle name="Input 19 4 2 2 6 2" xfId="16751"/>
    <cellStyle name="Input 19 4 2 2 7" xfId="16752"/>
    <cellStyle name="Input 19 4 2 2 7 2" xfId="16753"/>
    <cellStyle name="Input 19 4 2 2 8" xfId="16754"/>
    <cellStyle name="Input 19 4 2 2 8 2" xfId="16755"/>
    <cellStyle name="Input 19 4 2 2 9" xfId="16756"/>
    <cellStyle name="Input 19 4 2 3" xfId="16757"/>
    <cellStyle name="Input 19 4 2 3 2" xfId="16758"/>
    <cellStyle name="Input 19 4 2 3 2 2" xfId="16759"/>
    <cellStyle name="Input 19 4 2 3 2 2 2" xfId="16760"/>
    <cellStyle name="Input 19 4 2 3 2 2 2 2" xfId="16761"/>
    <cellStyle name="Input 19 4 2 3 2 2 2 2 2" xfId="16762"/>
    <cellStyle name="Input 19 4 2 3 2 2 2 3" xfId="16763"/>
    <cellStyle name="Input 19 4 2 3 2 2 3" xfId="16764"/>
    <cellStyle name="Input 19 4 2 3 2 2 3 2" xfId="16765"/>
    <cellStyle name="Input 19 4 2 3 2 2 4" xfId="16766"/>
    <cellStyle name="Input 19 4 2 3 2 3" xfId="16767"/>
    <cellStyle name="Input 19 4 2 3 2 3 2" xfId="16768"/>
    <cellStyle name="Input 19 4 2 3 2 3 2 2" xfId="16769"/>
    <cellStyle name="Input 19 4 2 3 2 3 3" xfId="16770"/>
    <cellStyle name="Input 19 4 2 3 2 4" xfId="16771"/>
    <cellStyle name="Input 19 4 2 3 2 4 2" xfId="16772"/>
    <cellStyle name="Input 19 4 2 3 2 5" xfId="16773"/>
    <cellStyle name="Input 19 4 2 3 3" xfId="16774"/>
    <cellStyle name="Input 19 4 2 3 3 2" xfId="16775"/>
    <cellStyle name="Input 19 4 2 3 3 2 2" xfId="16776"/>
    <cellStyle name="Input 19 4 2 3 3 2 2 2" xfId="16777"/>
    <cellStyle name="Input 19 4 2 3 3 2 3" xfId="16778"/>
    <cellStyle name="Input 19 4 2 3 3 3" xfId="16779"/>
    <cellStyle name="Input 19 4 2 3 3 3 2" xfId="16780"/>
    <cellStyle name="Input 19 4 2 3 3 4" xfId="16781"/>
    <cellStyle name="Input 19 4 2 3 4" xfId="16782"/>
    <cellStyle name="Input 19 4 2 3 4 2" xfId="16783"/>
    <cellStyle name="Input 19 4 2 3 4 2 2" xfId="16784"/>
    <cellStyle name="Input 19 4 2 3 4 3" xfId="16785"/>
    <cellStyle name="Input 19 4 2 3 5" xfId="16786"/>
    <cellStyle name="Input 19 4 2 3 5 2" xfId="16787"/>
    <cellStyle name="Input 19 4 2 3 5 2 2" xfId="16788"/>
    <cellStyle name="Input 19 4 2 3 5 3" xfId="16789"/>
    <cellStyle name="Input 19 4 2 3 5 3 2" xfId="16790"/>
    <cellStyle name="Input 19 4 2 3 5 4" xfId="16791"/>
    <cellStyle name="Input 19 4 2 3 6" xfId="16792"/>
    <cellStyle name="Input 19 4 2 3 6 2" xfId="16793"/>
    <cellStyle name="Input 19 4 2 3 7" xfId="16794"/>
    <cellStyle name="Input 19 4 2 3 7 2" xfId="16795"/>
    <cellStyle name="Input 19 4 2 3 8" xfId="16796"/>
    <cellStyle name="Input 19 4 2 3 8 2" xfId="16797"/>
    <cellStyle name="Input 19 4 2 3 9" xfId="16798"/>
    <cellStyle name="Input 19 4 2 4" xfId="16799"/>
    <cellStyle name="Input 19 4 2 4 2" xfId="16800"/>
    <cellStyle name="Input 19 4 2 4 2 2" xfId="16801"/>
    <cellStyle name="Input 19 4 2 4 2 2 2" xfId="16802"/>
    <cellStyle name="Input 19 4 2 4 2 2 2 2" xfId="16803"/>
    <cellStyle name="Input 19 4 2 4 2 2 3" xfId="16804"/>
    <cellStyle name="Input 19 4 2 4 2 3" xfId="16805"/>
    <cellStyle name="Input 19 4 2 4 2 3 2" xfId="16806"/>
    <cellStyle name="Input 19 4 2 4 2 4" xfId="16807"/>
    <cellStyle name="Input 19 4 2 4 3" xfId="16808"/>
    <cellStyle name="Input 19 4 2 4 3 2" xfId="16809"/>
    <cellStyle name="Input 19 4 2 4 3 2 2" xfId="16810"/>
    <cellStyle name="Input 19 4 2 4 3 3" xfId="16811"/>
    <cellStyle name="Input 19 4 2 4 4" xfId="16812"/>
    <cellStyle name="Input 19 4 2 4 4 2" xfId="16813"/>
    <cellStyle name="Input 19 4 2 4 5" xfId="16814"/>
    <cellStyle name="Input 19 4 2 5" xfId="16815"/>
    <cellStyle name="Input 19 4 2 5 2" xfId="16816"/>
    <cellStyle name="Input 19 4 2 5 2 2" xfId="16817"/>
    <cellStyle name="Input 19 4 2 5 2 2 2" xfId="16818"/>
    <cellStyle name="Input 19 4 2 5 2 3" xfId="16819"/>
    <cellStyle name="Input 19 4 2 5 3" xfId="16820"/>
    <cellStyle name="Input 19 4 2 5 3 2" xfId="16821"/>
    <cellStyle name="Input 19 4 2 5 4" xfId="16822"/>
    <cellStyle name="Input 19 4 2 6" xfId="16823"/>
    <cellStyle name="Input 19 4 2 6 2" xfId="16824"/>
    <cellStyle name="Input 19 4 2 6 2 2" xfId="16825"/>
    <cellStyle name="Input 19 4 2 6 3" xfId="16826"/>
    <cellStyle name="Input 19 4 2 7" xfId="16827"/>
    <cellStyle name="Input 19 4 2 7 2" xfId="16828"/>
    <cellStyle name="Input 19 4 2 7 2 2" xfId="16829"/>
    <cellStyle name="Input 19 4 2 7 3" xfId="16830"/>
    <cellStyle name="Input 19 4 2 7 3 2" xfId="16831"/>
    <cellStyle name="Input 19 4 2 7 4" xfId="16832"/>
    <cellStyle name="Input 19 4 2 8" xfId="16833"/>
    <cellStyle name="Input 19 4 2 8 2" xfId="16834"/>
    <cellStyle name="Input 19 4 2 9" xfId="16835"/>
    <cellStyle name="Input 19 4 2 9 2" xfId="16836"/>
    <cellStyle name="Input 19 4 3" xfId="16837"/>
    <cellStyle name="Input 19 4 3 2" xfId="16838"/>
    <cellStyle name="Input 19 4 3 2 2" xfId="16839"/>
    <cellStyle name="Input 19 4 3 2 2 2" xfId="16840"/>
    <cellStyle name="Input 19 4 3 2 2 2 2" xfId="16841"/>
    <cellStyle name="Input 19 4 3 2 2 2 2 2" xfId="16842"/>
    <cellStyle name="Input 19 4 3 2 2 2 3" xfId="16843"/>
    <cellStyle name="Input 19 4 3 2 2 3" xfId="16844"/>
    <cellStyle name="Input 19 4 3 2 2 3 2" xfId="16845"/>
    <cellStyle name="Input 19 4 3 2 2 4" xfId="16846"/>
    <cellStyle name="Input 19 4 3 2 3" xfId="16847"/>
    <cellStyle name="Input 19 4 3 2 3 2" xfId="16848"/>
    <cellStyle name="Input 19 4 3 2 3 2 2" xfId="16849"/>
    <cellStyle name="Input 19 4 3 2 3 3" xfId="16850"/>
    <cellStyle name="Input 19 4 3 2 4" xfId="16851"/>
    <cellStyle name="Input 19 4 3 2 4 2" xfId="16852"/>
    <cellStyle name="Input 19 4 3 2 5" xfId="16853"/>
    <cellStyle name="Input 19 4 3 3" xfId="16854"/>
    <cellStyle name="Input 19 4 3 3 2" xfId="16855"/>
    <cellStyle name="Input 19 4 3 3 2 2" xfId="16856"/>
    <cellStyle name="Input 19 4 3 3 2 2 2" xfId="16857"/>
    <cellStyle name="Input 19 4 3 3 2 3" xfId="16858"/>
    <cellStyle name="Input 19 4 3 3 3" xfId="16859"/>
    <cellStyle name="Input 19 4 3 3 3 2" xfId="16860"/>
    <cellStyle name="Input 19 4 3 3 4" xfId="16861"/>
    <cellStyle name="Input 19 4 3 4" xfId="16862"/>
    <cellStyle name="Input 19 4 3 4 2" xfId="16863"/>
    <cellStyle name="Input 19 4 3 4 2 2" xfId="16864"/>
    <cellStyle name="Input 19 4 3 4 3" xfId="16865"/>
    <cellStyle name="Input 19 4 3 5" xfId="16866"/>
    <cellStyle name="Input 19 4 3 5 2" xfId="16867"/>
    <cellStyle name="Input 19 4 3 5 2 2" xfId="16868"/>
    <cellStyle name="Input 19 4 3 5 3" xfId="16869"/>
    <cellStyle name="Input 19 4 3 5 3 2" xfId="16870"/>
    <cellStyle name="Input 19 4 3 5 4" xfId="16871"/>
    <cellStyle name="Input 19 4 3 6" xfId="16872"/>
    <cellStyle name="Input 19 4 3 6 2" xfId="16873"/>
    <cellStyle name="Input 19 4 3 7" xfId="16874"/>
    <cellStyle name="Input 19 4 3 7 2" xfId="16875"/>
    <cellStyle name="Input 19 4 3 8" xfId="16876"/>
    <cellStyle name="Input 19 4 3 8 2" xfId="16877"/>
    <cellStyle name="Input 19 4 3 9" xfId="16878"/>
    <cellStyle name="Input 19 5" xfId="16879"/>
    <cellStyle name="Input 19 5 10" xfId="16880"/>
    <cellStyle name="Input 19 5 10 2" xfId="16881"/>
    <cellStyle name="Input 19 5 11" xfId="16882"/>
    <cellStyle name="Input 19 5 2" xfId="16883"/>
    <cellStyle name="Input 19 5 2 10" xfId="16884"/>
    <cellStyle name="Input 19 5 2 2" xfId="16885"/>
    <cellStyle name="Input 19 5 2 2 2" xfId="16886"/>
    <cellStyle name="Input 19 5 2 2 2 2" xfId="16887"/>
    <cellStyle name="Input 19 5 2 2 2 2 2" xfId="16888"/>
    <cellStyle name="Input 19 5 2 2 2 2 2 2" xfId="16889"/>
    <cellStyle name="Input 19 5 2 2 2 2 2 2 2" xfId="16890"/>
    <cellStyle name="Input 19 5 2 2 2 2 2 3" xfId="16891"/>
    <cellStyle name="Input 19 5 2 2 2 2 3" xfId="16892"/>
    <cellStyle name="Input 19 5 2 2 2 2 3 2" xfId="16893"/>
    <cellStyle name="Input 19 5 2 2 2 2 4" xfId="16894"/>
    <cellStyle name="Input 19 5 2 2 2 3" xfId="16895"/>
    <cellStyle name="Input 19 5 2 2 2 3 2" xfId="16896"/>
    <cellStyle name="Input 19 5 2 2 2 3 2 2" xfId="16897"/>
    <cellStyle name="Input 19 5 2 2 2 3 3" xfId="16898"/>
    <cellStyle name="Input 19 5 2 2 2 4" xfId="16899"/>
    <cellStyle name="Input 19 5 2 2 2 4 2" xfId="16900"/>
    <cellStyle name="Input 19 5 2 2 2 5" xfId="16901"/>
    <cellStyle name="Input 19 5 2 2 3" xfId="16902"/>
    <cellStyle name="Input 19 5 2 2 3 2" xfId="16903"/>
    <cellStyle name="Input 19 5 2 2 3 2 2" xfId="16904"/>
    <cellStyle name="Input 19 5 2 2 3 2 2 2" xfId="16905"/>
    <cellStyle name="Input 19 5 2 2 3 2 3" xfId="16906"/>
    <cellStyle name="Input 19 5 2 2 3 3" xfId="16907"/>
    <cellStyle name="Input 19 5 2 2 3 3 2" xfId="16908"/>
    <cellStyle name="Input 19 5 2 2 3 4" xfId="16909"/>
    <cellStyle name="Input 19 5 2 2 4" xfId="16910"/>
    <cellStyle name="Input 19 5 2 2 4 2" xfId="16911"/>
    <cellStyle name="Input 19 5 2 2 4 2 2" xfId="16912"/>
    <cellStyle name="Input 19 5 2 2 4 3" xfId="16913"/>
    <cellStyle name="Input 19 5 2 2 5" xfId="16914"/>
    <cellStyle name="Input 19 5 2 2 5 2" xfId="16915"/>
    <cellStyle name="Input 19 5 2 2 5 2 2" xfId="16916"/>
    <cellStyle name="Input 19 5 2 2 5 3" xfId="16917"/>
    <cellStyle name="Input 19 5 2 2 5 3 2" xfId="16918"/>
    <cellStyle name="Input 19 5 2 2 5 4" xfId="16919"/>
    <cellStyle name="Input 19 5 2 2 6" xfId="16920"/>
    <cellStyle name="Input 19 5 2 2 6 2" xfId="16921"/>
    <cellStyle name="Input 19 5 2 2 7" xfId="16922"/>
    <cellStyle name="Input 19 5 2 2 7 2" xfId="16923"/>
    <cellStyle name="Input 19 5 2 2 8" xfId="16924"/>
    <cellStyle name="Input 19 5 2 2 8 2" xfId="16925"/>
    <cellStyle name="Input 19 5 2 2 9" xfId="16926"/>
    <cellStyle name="Input 19 5 2 3" xfId="16927"/>
    <cellStyle name="Input 19 5 2 3 2" xfId="16928"/>
    <cellStyle name="Input 19 5 2 3 2 2" xfId="16929"/>
    <cellStyle name="Input 19 5 2 3 2 2 2" xfId="16930"/>
    <cellStyle name="Input 19 5 2 3 2 2 2 2" xfId="16931"/>
    <cellStyle name="Input 19 5 2 3 2 2 3" xfId="16932"/>
    <cellStyle name="Input 19 5 2 3 2 3" xfId="16933"/>
    <cellStyle name="Input 19 5 2 3 2 3 2" xfId="16934"/>
    <cellStyle name="Input 19 5 2 3 2 4" xfId="16935"/>
    <cellStyle name="Input 19 5 2 3 3" xfId="16936"/>
    <cellStyle name="Input 19 5 2 3 3 2" xfId="16937"/>
    <cellStyle name="Input 19 5 2 3 3 2 2" xfId="16938"/>
    <cellStyle name="Input 19 5 2 3 3 3" xfId="16939"/>
    <cellStyle name="Input 19 5 2 3 4" xfId="16940"/>
    <cellStyle name="Input 19 5 2 3 4 2" xfId="16941"/>
    <cellStyle name="Input 19 5 2 3 5" xfId="16942"/>
    <cellStyle name="Input 19 5 2 4" xfId="16943"/>
    <cellStyle name="Input 19 5 2 4 2" xfId="16944"/>
    <cellStyle name="Input 19 5 2 4 2 2" xfId="16945"/>
    <cellStyle name="Input 19 5 2 4 2 2 2" xfId="16946"/>
    <cellStyle name="Input 19 5 2 4 2 3" xfId="16947"/>
    <cellStyle name="Input 19 5 2 4 3" xfId="16948"/>
    <cellStyle name="Input 19 5 2 4 3 2" xfId="16949"/>
    <cellStyle name="Input 19 5 2 4 4" xfId="16950"/>
    <cellStyle name="Input 19 5 2 5" xfId="16951"/>
    <cellStyle name="Input 19 5 2 5 2" xfId="16952"/>
    <cellStyle name="Input 19 5 2 5 2 2" xfId="16953"/>
    <cellStyle name="Input 19 5 2 5 3" xfId="16954"/>
    <cellStyle name="Input 19 5 2 6" xfId="16955"/>
    <cellStyle name="Input 19 5 2 6 2" xfId="16956"/>
    <cellStyle name="Input 19 5 2 6 2 2" xfId="16957"/>
    <cellStyle name="Input 19 5 2 6 3" xfId="16958"/>
    <cellStyle name="Input 19 5 2 6 3 2" xfId="16959"/>
    <cellStyle name="Input 19 5 2 6 4" xfId="16960"/>
    <cellStyle name="Input 19 5 2 7" xfId="16961"/>
    <cellStyle name="Input 19 5 2 7 2" xfId="16962"/>
    <cellStyle name="Input 19 5 2 8" xfId="16963"/>
    <cellStyle name="Input 19 5 2 8 2" xfId="16964"/>
    <cellStyle name="Input 19 5 2 9" xfId="16965"/>
    <cellStyle name="Input 19 5 2 9 2" xfId="16966"/>
    <cellStyle name="Input 19 5 3" xfId="16967"/>
    <cellStyle name="Input 19 5 3 2" xfId="16968"/>
    <cellStyle name="Input 19 5 3 2 2" xfId="16969"/>
    <cellStyle name="Input 19 5 3 2 2 2" xfId="16970"/>
    <cellStyle name="Input 19 5 3 2 2 2 2" xfId="16971"/>
    <cellStyle name="Input 19 5 3 2 2 2 2 2" xfId="16972"/>
    <cellStyle name="Input 19 5 3 2 2 2 3" xfId="16973"/>
    <cellStyle name="Input 19 5 3 2 2 3" xfId="16974"/>
    <cellStyle name="Input 19 5 3 2 2 3 2" xfId="16975"/>
    <cellStyle name="Input 19 5 3 2 2 4" xfId="16976"/>
    <cellStyle name="Input 19 5 3 2 3" xfId="16977"/>
    <cellStyle name="Input 19 5 3 2 3 2" xfId="16978"/>
    <cellStyle name="Input 19 5 3 2 3 2 2" xfId="16979"/>
    <cellStyle name="Input 19 5 3 2 3 3" xfId="16980"/>
    <cellStyle name="Input 19 5 3 2 4" xfId="16981"/>
    <cellStyle name="Input 19 5 3 2 4 2" xfId="16982"/>
    <cellStyle name="Input 19 5 3 2 5" xfId="16983"/>
    <cellStyle name="Input 19 5 3 3" xfId="16984"/>
    <cellStyle name="Input 19 5 3 3 2" xfId="16985"/>
    <cellStyle name="Input 19 5 3 3 2 2" xfId="16986"/>
    <cellStyle name="Input 19 5 3 3 2 2 2" xfId="16987"/>
    <cellStyle name="Input 19 5 3 3 2 3" xfId="16988"/>
    <cellStyle name="Input 19 5 3 3 3" xfId="16989"/>
    <cellStyle name="Input 19 5 3 3 3 2" xfId="16990"/>
    <cellStyle name="Input 19 5 3 3 4" xfId="16991"/>
    <cellStyle name="Input 19 5 3 4" xfId="16992"/>
    <cellStyle name="Input 19 5 3 4 2" xfId="16993"/>
    <cellStyle name="Input 19 5 3 4 2 2" xfId="16994"/>
    <cellStyle name="Input 19 5 3 4 3" xfId="16995"/>
    <cellStyle name="Input 19 5 3 5" xfId="16996"/>
    <cellStyle name="Input 19 5 3 5 2" xfId="16997"/>
    <cellStyle name="Input 19 5 3 5 2 2" xfId="16998"/>
    <cellStyle name="Input 19 5 3 5 3" xfId="16999"/>
    <cellStyle name="Input 19 5 3 5 3 2" xfId="17000"/>
    <cellStyle name="Input 19 5 3 5 4" xfId="17001"/>
    <cellStyle name="Input 19 5 3 6" xfId="17002"/>
    <cellStyle name="Input 19 5 3 6 2" xfId="17003"/>
    <cellStyle name="Input 19 5 3 7" xfId="17004"/>
    <cellStyle name="Input 19 5 3 7 2" xfId="17005"/>
    <cellStyle name="Input 19 5 3 8" xfId="17006"/>
    <cellStyle name="Input 19 5 3 8 2" xfId="17007"/>
    <cellStyle name="Input 19 5 3 9" xfId="17008"/>
    <cellStyle name="Input 19 5 4" xfId="17009"/>
    <cellStyle name="Input 19 5 4 2" xfId="17010"/>
    <cellStyle name="Input 19 5 4 2 2" xfId="17011"/>
    <cellStyle name="Input 19 5 4 2 2 2" xfId="17012"/>
    <cellStyle name="Input 19 5 4 2 2 2 2" xfId="17013"/>
    <cellStyle name="Input 19 5 4 2 2 3" xfId="17014"/>
    <cellStyle name="Input 19 5 4 2 3" xfId="17015"/>
    <cellStyle name="Input 19 5 4 2 3 2" xfId="17016"/>
    <cellStyle name="Input 19 5 4 2 4" xfId="17017"/>
    <cellStyle name="Input 19 5 4 3" xfId="17018"/>
    <cellStyle name="Input 19 5 4 3 2" xfId="17019"/>
    <cellStyle name="Input 19 5 4 3 2 2" xfId="17020"/>
    <cellStyle name="Input 19 5 4 3 3" xfId="17021"/>
    <cellStyle name="Input 19 5 4 4" xfId="17022"/>
    <cellStyle name="Input 19 5 4 4 2" xfId="17023"/>
    <cellStyle name="Input 19 5 4 5" xfId="17024"/>
    <cellStyle name="Input 19 5 5" xfId="17025"/>
    <cellStyle name="Input 19 5 5 2" xfId="17026"/>
    <cellStyle name="Input 19 5 5 2 2" xfId="17027"/>
    <cellStyle name="Input 19 5 5 2 2 2" xfId="17028"/>
    <cellStyle name="Input 19 5 5 2 3" xfId="17029"/>
    <cellStyle name="Input 19 5 5 3" xfId="17030"/>
    <cellStyle name="Input 19 5 5 3 2" xfId="17031"/>
    <cellStyle name="Input 19 5 5 4" xfId="17032"/>
    <cellStyle name="Input 19 5 6" xfId="17033"/>
    <cellStyle name="Input 19 5 6 2" xfId="17034"/>
    <cellStyle name="Input 19 5 6 2 2" xfId="17035"/>
    <cellStyle name="Input 19 5 6 3" xfId="17036"/>
    <cellStyle name="Input 19 5 7" xfId="17037"/>
    <cellStyle name="Input 19 5 7 2" xfId="17038"/>
    <cellStyle name="Input 19 5 7 2 2" xfId="17039"/>
    <cellStyle name="Input 19 5 7 3" xfId="17040"/>
    <cellStyle name="Input 19 5 7 3 2" xfId="17041"/>
    <cellStyle name="Input 19 5 7 4" xfId="17042"/>
    <cellStyle name="Input 19 5 8" xfId="17043"/>
    <cellStyle name="Input 19 5 8 2" xfId="17044"/>
    <cellStyle name="Input 19 5 9" xfId="17045"/>
    <cellStyle name="Input 19 5 9 2" xfId="17046"/>
    <cellStyle name="Input 19 6" xfId="17047"/>
    <cellStyle name="Input 19 6 10" xfId="17048"/>
    <cellStyle name="Input 19 6 10 2" xfId="17049"/>
    <cellStyle name="Input 19 6 11" xfId="17050"/>
    <cellStyle name="Input 19 6 2" xfId="17051"/>
    <cellStyle name="Input 19 6 2 2" xfId="17052"/>
    <cellStyle name="Input 19 6 2 2 2" xfId="17053"/>
    <cellStyle name="Input 19 6 2 2 2 2" xfId="17054"/>
    <cellStyle name="Input 19 6 2 2 2 2 2" xfId="17055"/>
    <cellStyle name="Input 19 6 2 2 2 2 2 2" xfId="17056"/>
    <cellStyle name="Input 19 6 2 2 2 2 3" xfId="17057"/>
    <cellStyle name="Input 19 6 2 2 2 3" xfId="17058"/>
    <cellStyle name="Input 19 6 2 2 2 3 2" xfId="17059"/>
    <cellStyle name="Input 19 6 2 2 2 4" xfId="17060"/>
    <cellStyle name="Input 19 6 2 2 3" xfId="17061"/>
    <cellStyle name="Input 19 6 2 2 3 2" xfId="17062"/>
    <cellStyle name="Input 19 6 2 2 3 2 2" xfId="17063"/>
    <cellStyle name="Input 19 6 2 2 3 3" xfId="17064"/>
    <cellStyle name="Input 19 6 2 2 4" xfId="17065"/>
    <cellStyle name="Input 19 6 2 2 4 2" xfId="17066"/>
    <cellStyle name="Input 19 6 2 2 5" xfId="17067"/>
    <cellStyle name="Input 19 6 2 3" xfId="17068"/>
    <cellStyle name="Input 19 6 2 3 2" xfId="17069"/>
    <cellStyle name="Input 19 6 2 3 2 2" xfId="17070"/>
    <cellStyle name="Input 19 6 2 3 2 2 2" xfId="17071"/>
    <cellStyle name="Input 19 6 2 3 2 3" xfId="17072"/>
    <cellStyle name="Input 19 6 2 3 3" xfId="17073"/>
    <cellStyle name="Input 19 6 2 3 3 2" xfId="17074"/>
    <cellStyle name="Input 19 6 2 3 4" xfId="17075"/>
    <cellStyle name="Input 19 6 2 4" xfId="17076"/>
    <cellStyle name="Input 19 6 2 4 2" xfId="17077"/>
    <cellStyle name="Input 19 6 2 4 2 2" xfId="17078"/>
    <cellStyle name="Input 19 6 2 4 3" xfId="17079"/>
    <cellStyle name="Input 19 6 2 5" xfId="17080"/>
    <cellStyle name="Input 19 6 2 5 2" xfId="17081"/>
    <cellStyle name="Input 19 6 2 5 2 2" xfId="17082"/>
    <cellStyle name="Input 19 6 2 5 3" xfId="17083"/>
    <cellStyle name="Input 19 6 2 5 3 2" xfId="17084"/>
    <cellStyle name="Input 19 6 2 5 4" xfId="17085"/>
    <cellStyle name="Input 19 6 2 6" xfId="17086"/>
    <cellStyle name="Input 19 6 2 6 2" xfId="17087"/>
    <cellStyle name="Input 19 6 2 7" xfId="17088"/>
    <cellStyle name="Input 19 6 2 7 2" xfId="17089"/>
    <cellStyle name="Input 19 6 2 8" xfId="17090"/>
    <cellStyle name="Input 19 6 2 8 2" xfId="17091"/>
    <cellStyle name="Input 19 6 2 9" xfId="17092"/>
    <cellStyle name="Input 19 6 3" xfId="17093"/>
    <cellStyle name="Input 19 6 3 2" xfId="17094"/>
    <cellStyle name="Input 19 6 3 2 2" xfId="17095"/>
    <cellStyle name="Input 19 6 3 2 2 2" xfId="17096"/>
    <cellStyle name="Input 19 6 3 2 2 2 2" xfId="17097"/>
    <cellStyle name="Input 19 6 3 2 2 2 2 2" xfId="17098"/>
    <cellStyle name="Input 19 6 3 2 2 2 3" xfId="17099"/>
    <cellStyle name="Input 19 6 3 2 2 3" xfId="17100"/>
    <cellStyle name="Input 19 6 3 2 2 3 2" xfId="17101"/>
    <cellStyle name="Input 19 6 3 2 2 4" xfId="17102"/>
    <cellStyle name="Input 19 6 3 2 3" xfId="17103"/>
    <cellStyle name="Input 19 6 3 2 3 2" xfId="17104"/>
    <cellStyle name="Input 19 6 3 2 3 2 2" xfId="17105"/>
    <cellStyle name="Input 19 6 3 2 3 3" xfId="17106"/>
    <cellStyle name="Input 19 6 3 2 4" xfId="17107"/>
    <cellStyle name="Input 19 6 3 2 4 2" xfId="17108"/>
    <cellStyle name="Input 19 6 3 2 5" xfId="17109"/>
    <cellStyle name="Input 19 6 3 3" xfId="17110"/>
    <cellStyle name="Input 19 6 3 3 2" xfId="17111"/>
    <cellStyle name="Input 19 6 3 3 2 2" xfId="17112"/>
    <cellStyle name="Input 19 6 3 3 2 2 2" xfId="17113"/>
    <cellStyle name="Input 19 6 3 3 2 3" xfId="17114"/>
    <cellStyle name="Input 19 6 3 3 3" xfId="17115"/>
    <cellStyle name="Input 19 6 3 3 3 2" xfId="17116"/>
    <cellStyle name="Input 19 6 3 3 4" xfId="17117"/>
    <cellStyle name="Input 19 6 3 4" xfId="17118"/>
    <cellStyle name="Input 19 6 3 4 2" xfId="17119"/>
    <cellStyle name="Input 19 6 3 4 2 2" xfId="17120"/>
    <cellStyle name="Input 19 6 3 4 3" xfId="17121"/>
    <cellStyle name="Input 19 6 3 5" xfId="17122"/>
    <cellStyle name="Input 19 6 3 5 2" xfId="17123"/>
    <cellStyle name="Input 19 6 3 5 2 2" xfId="17124"/>
    <cellStyle name="Input 19 6 3 5 3" xfId="17125"/>
    <cellStyle name="Input 19 6 3 5 3 2" xfId="17126"/>
    <cellStyle name="Input 19 6 3 5 4" xfId="17127"/>
    <cellStyle name="Input 19 6 3 6" xfId="17128"/>
    <cellStyle name="Input 19 6 3 6 2" xfId="17129"/>
    <cellStyle name="Input 19 6 3 7" xfId="17130"/>
    <cellStyle name="Input 19 6 3 7 2" xfId="17131"/>
    <cellStyle name="Input 19 6 3 8" xfId="17132"/>
    <cellStyle name="Input 19 6 3 8 2" xfId="17133"/>
    <cellStyle name="Input 19 6 3 9" xfId="17134"/>
    <cellStyle name="Input 19 6 4" xfId="17135"/>
    <cellStyle name="Input 19 6 4 2" xfId="17136"/>
    <cellStyle name="Input 19 6 4 2 2" xfId="17137"/>
    <cellStyle name="Input 19 6 4 2 2 2" xfId="17138"/>
    <cellStyle name="Input 19 6 4 2 2 2 2" xfId="17139"/>
    <cellStyle name="Input 19 6 4 2 2 3" xfId="17140"/>
    <cellStyle name="Input 19 6 4 2 3" xfId="17141"/>
    <cellStyle name="Input 19 6 4 2 3 2" xfId="17142"/>
    <cellStyle name="Input 19 6 4 2 4" xfId="17143"/>
    <cellStyle name="Input 19 6 4 3" xfId="17144"/>
    <cellStyle name="Input 19 6 4 3 2" xfId="17145"/>
    <cellStyle name="Input 19 6 4 3 2 2" xfId="17146"/>
    <cellStyle name="Input 19 6 4 3 3" xfId="17147"/>
    <cellStyle name="Input 19 6 4 4" xfId="17148"/>
    <cellStyle name="Input 19 6 4 4 2" xfId="17149"/>
    <cellStyle name="Input 19 6 4 5" xfId="17150"/>
    <cellStyle name="Input 19 6 5" xfId="17151"/>
    <cellStyle name="Input 19 6 5 2" xfId="17152"/>
    <cellStyle name="Input 19 6 5 2 2" xfId="17153"/>
    <cellStyle name="Input 19 6 5 2 2 2" xfId="17154"/>
    <cellStyle name="Input 19 6 5 2 3" xfId="17155"/>
    <cellStyle name="Input 19 6 5 3" xfId="17156"/>
    <cellStyle name="Input 19 6 5 3 2" xfId="17157"/>
    <cellStyle name="Input 19 6 5 4" xfId="17158"/>
    <cellStyle name="Input 19 6 6" xfId="17159"/>
    <cellStyle name="Input 19 6 6 2" xfId="17160"/>
    <cellStyle name="Input 19 6 6 2 2" xfId="17161"/>
    <cellStyle name="Input 19 6 6 3" xfId="17162"/>
    <cellStyle name="Input 19 6 7" xfId="17163"/>
    <cellStyle name="Input 19 6 7 2" xfId="17164"/>
    <cellStyle name="Input 19 6 7 2 2" xfId="17165"/>
    <cellStyle name="Input 19 6 7 3" xfId="17166"/>
    <cellStyle name="Input 19 6 7 3 2" xfId="17167"/>
    <cellStyle name="Input 19 6 7 4" xfId="17168"/>
    <cellStyle name="Input 19 6 8" xfId="17169"/>
    <cellStyle name="Input 19 6 8 2" xfId="17170"/>
    <cellStyle name="Input 19 6 9" xfId="17171"/>
    <cellStyle name="Input 19 6 9 2" xfId="17172"/>
    <cellStyle name="Input 19 7" xfId="17173"/>
    <cellStyle name="Input 2" xfId="17174"/>
    <cellStyle name="Input 2 2" xfId="17175"/>
    <cellStyle name="Input 2 2 2" xfId="17176"/>
    <cellStyle name="Input 2 2 2 10" xfId="17177"/>
    <cellStyle name="Input 2 2 2 10 2" xfId="17178"/>
    <cellStyle name="Input 2 2 2 11" xfId="17179"/>
    <cellStyle name="Input 2 2 2 2" xfId="17180"/>
    <cellStyle name="Input 2 2 2 2 2" xfId="17181"/>
    <cellStyle name="Input 2 2 2 2 2 2" xfId="17182"/>
    <cellStyle name="Input 2 2 2 2 2 2 2" xfId="17183"/>
    <cellStyle name="Input 2 2 2 2 2 2 2 2" xfId="17184"/>
    <cellStyle name="Input 2 2 2 2 2 2 2 2 2" xfId="17185"/>
    <cellStyle name="Input 2 2 2 2 2 2 2 3" xfId="17186"/>
    <cellStyle name="Input 2 2 2 2 2 2 3" xfId="17187"/>
    <cellStyle name="Input 2 2 2 2 2 2 3 2" xfId="17188"/>
    <cellStyle name="Input 2 2 2 2 2 2 4" xfId="17189"/>
    <cellStyle name="Input 2 2 2 2 2 3" xfId="17190"/>
    <cellStyle name="Input 2 2 2 2 2 3 2" xfId="17191"/>
    <cellStyle name="Input 2 2 2 2 2 3 2 2" xfId="17192"/>
    <cellStyle name="Input 2 2 2 2 2 3 3" xfId="17193"/>
    <cellStyle name="Input 2 2 2 2 2 4" xfId="17194"/>
    <cellStyle name="Input 2 2 2 2 2 4 2" xfId="17195"/>
    <cellStyle name="Input 2 2 2 2 2 5" xfId="17196"/>
    <cellStyle name="Input 2 2 2 2 3" xfId="17197"/>
    <cellStyle name="Input 2 2 2 2 3 2" xfId="17198"/>
    <cellStyle name="Input 2 2 2 2 3 2 2" xfId="17199"/>
    <cellStyle name="Input 2 2 2 2 3 2 2 2" xfId="17200"/>
    <cellStyle name="Input 2 2 2 2 3 2 3" xfId="17201"/>
    <cellStyle name="Input 2 2 2 2 3 3" xfId="17202"/>
    <cellStyle name="Input 2 2 2 2 3 3 2" xfId="17203"/>
    <cellStyle name="Input 2 2 2 2 3 4" xfId="17204"/>
    <cellStyle name="Input 2 2 2 2 4" xfId="17205"/>
    <cellStyle name="Input 2 2 2 2 4 2" xfId="17206"/>
    <cellStyle name="Input 2 2 2 2 4 2 2" xfId="17207"/>
    <cellStyle name="Input 2 2 2 2 4 3" xfId="17208"/>
    <cellStyle name="Input 2 2 2 2 5" xfId="17209"/>
    <cellStyle name="Input 2 2 2 2 5 2" xfId="17210"/>
    <cellStyle name="Input 2 2 2 2 5 2 2" xfId="17211"/>
    <cellStyle name="Input 2 2 2 2 5 3" xfId="17212"/>
    <cellStyle name="Input 2 2 2 2 5 3 2" xfId="17213"/>
    <cellStyle name="Input 2 2 2 2 5 4" xfId="17214"/>
    <cellStyle name="Input 2 2 2 2 6" xfId="17215"/>
    <cellStyle name="Input 2 2 2 2 6 2" xfId="17216"/>
    <cellStyle name="Input 2 2 2 2 7" xfId="17217"/>
    <cellStyle name="Input 2 2 2 2 7 2" xfId="17218"/>
    <cellStyle name="Input 2 2 2 2 8" xfId="17219"/>
    <cellStyle name="Input 2 2 2 2 8 2" xfId="17220"/>
    <cellStyle name="Input 2 2 2 2 9" xfId="17221"/>
    <cellStyle name="Input 2 2 2 3" xfId="17222"/>
    <cellStyle name="Input 2 2 2 3 2" xfId="17223"/>
    <cellStyle name="Input 2 2 2 3 2 2" xfId="17224"/>
    <cellStyle name="Input 2 2 2 3 2 2 2" xfId="17225"/>
    <cellStyle name="Input 2 2 2 3 2 2 2 2" xfId="17226"/>
    <cellStyle name="Input 2 2 2 3 2 2 2 2 2" xfId="17227"/>
    <cellStyle name="Input 2 2 2 3 2 2 2 3" xfId="17228"/>
    <cellStyle name="Input 2 2 2 3 2 2 3" xfId="17229"/>
    <cellStyle name="Input 2 2 2 3 2 2 3 2" xfId="17230"/>
    <cellStyle name="Input 2 2 2 3 2 2 4" xfId="17231"/>
    <cellStyle name="Input 2 2 2 3 2 3" xfId="17232"/>
    <cellStyle name="Input 2 2 2 3 2 3 2" xfId="17233"/>
    <cellStyle name="Input 2 2 2 3 2 3 2 2" xfId="17234"/>
    <cellStyle name="Input 2 2 2 3 2 3 3" xfId="17235"/>
    <cellStyle name="Input 2 2 2 3 2 4" xfId="17236"/>
    <cellStyle name="Input 2 2 2 3 2 4 2" xfId="17237"/>
    <cellStyle name="Input 2 2 2 3 2 5" xfId="17238"/>
    <cellStyle name="Input 2 2 2 3 3" xfId="17239"/>
    <cellStyle name="Input 2 2 2 3 3 2" xfId="17240"/>
    <cellStyle name="Input 2 2 2 3 3 2 2" xfId="17241"/>
    <cellStyle name="Input 2 2 2 3 3 2 2 2" xfId="17242"/>
    <cellStyle name="Input 2 2 2 3 3 2 3" xfId="17243"/>
    <cellStyle name="Input 2 2 2 3 3 3" xfId="17244"/>
    <cellStyle name="Input 2 2 2 3 3 3 2" xfId="17245"/>
    <cellStyle name="Input 2 2 2 3 3 4" xfId="17246"/>
    <cellStyle name="Input 2 2 2 3 4" xfId="17247"/>
    <cellStyle name="Input 2 2 2 3 4 2" xfId="17248"/>
    <cellStyle name="Input 2 2 2 3 4 2 2" xfId="17249"/>
    <cellStyle name="Input 2 2 2 3 4 3" xfId="17250"/>
    <cellStyle name="Input 2 2 2 3 5" xfId="17251"/>
    <cellStyle name="Input 2 2 2 3 5 2" xfId="17252"/>
    <cellStyle name="Input 2 2 2 3 5 2 2" xfId="17253"/>
    <cellStyle name="Input 2 2 2 3 5 3" xfId="17254"/>
    <cellStyle name="Input 2 2 2 3 5 3 2" xfId="17255"/>
    <cellStyle name="Input 2 2 2 3 5 4" xfId="17256"/>
    <cellStyle name="Input 2 2 2 3 6" xfId="17257"/>
    <cellStyle name="Input 2 2 2 3 6 2" xfId="17258"/>
    <cellStyle name="Input 2 2 2 3 7" xfId="17259"/>
    <cellStyle name="Input 2 2 2 3 7 2" xfId="17260"/>
    <cellStyle name="Input 2 2 2 3 8" xfId="17261"/>
    <cellStyle name="Input 2 2 2 3 8 2" xfId="17262"/>
    <cellStyle name="Input 2 2 2 3 9" xfId="17263"/>
    <cellStyle name="Input 2 2 2 4" xfId="17264"/>
    <cellStyle name="Input 2 2 2 4 2" xfId="17265"/>
    <cellStyle name="Input 2 2 2 4 2 2" xfId="17266"/>
    <cellStyle name="Input 2 2 2 4 2 2 2" xfId="17267"/>
    <cellStyle name="Input 2 2 2 4 2 2 2 2" xfId="17268"/>
    <cellStyle name="Input 2 2 2 4 2 2 3" xfId="17269"/>
    <cellStyle name="Input 2 2 2 4 2 3" xfId="17270"/>
    <cellStyle name="Input 2 2 2 4 2 3 2" xfId="17271"/>
    <cellStyle name="Input 2 2 2 4 2 4" xfId="17272"/>
    <cellStyle name="Input 2 2 2 4 3" xfId="17273"/>
    <cellStyle name="Input 2 2 2 4 3 2" xfId="17274"/>
    <cellStyle name="Input 2 2 2 4 3 2 2" xfId="17275"/>
    <cellStyle name="Input 2 2 2 4 3 3" xfId="17276"/>
    <cellStyle name="Input 2 2 2 4 4" xfId="17277"/>
    <cellStyle name="Input 2 2 2 4 4 2" xfId="17278"/>
    <cellStyle name="Input 2 2 2 4 5" xfId="17279"/>
    <cellStyle name="Input 2 2 2 5" xfId="17280"/>
    <cellStyle name="Input 2 2 2 5 2" xfId="17281"/>
    <cellStyle name="Input 2 2 2 5 2 2" xfId="17282"/>
    <cellStyle name="Input 2 2 2 5 2 2 2" xfId="17283"/>
    <cellStyle name="Input 2 2 2 5 2 3" xfId="17284"/>
    <cellStyle name="Input 2 2 2 5 3" xfId="17285"/>
    <cellStyle name="Input 2 2 2 5 3 2" xfId="17286"/>
    <cellStyle name="Input 2 2 2 5 4" xfId="17287"/>
    <cellStyle name="Input 2 2 2 6" xfId="17288"/>
    <cellStyle name="Input 2 2 2 6 2" xfId="17289"/>
    <cellStyle name="Input 2 2 2 6 2 2" xfId="17290"/>
    <cellStyle name="Input 2 2 2 6 3" xfId="17291"/>
    <cellStyle name="Input 2 2 2 7" xfId="17292"/>
    <cellStyle name="Input 2 2 2 7 2" xfId="17293"/>
    <cellStyle name="Input 2 2 2 7 2 2" xfId="17294"/>
    <cellStyle name="Input 2 2 2 7 3" xfId="17295"/>
    <cellStyle name="Input 2 2 2 7 3 2" xfId="17296"/>
    <cellStyle name="Input 2 2 2 7 4" xfId="17297"/>
    <cellStyle name="Input 2 2 2 8" xfId="17298"/>
    <cellStyle name="Input 2 2 2 8 2" xfId="17299"/>
    <cellStyle name="Input 2 2 2 9" xfId="17300"/>
    <cellStyle name="Input 2 2 2 9 2" xfId="17301"/>
    <cellStyle name="Input 2 2 3" xfId="17302"/>
    <cellStyle name="Input 2 2 3 2" xfId="17303"/>
    <cellStyle name="Input 2 2 3 2 2" xfId="17304"/>
    <cellStyle name="Input 2 2 3 2 2 2" xfId="17305"/>
    <cellStyle name="Input 2 2 3 2 2 2 2" xfId="17306"/>
    <cellStyle name="Input 2 2 3 2 2 2 2 2" xfId="17307"/>
    <cellStyle name="Input 2 2 3 2 2 2 3" xfId="17308"/>
    <cellStyle name="Input 2 2 3 2 2 3" xfId="17309"/>
    <cellStyle name="Input 2 2 3 2 2 3 2" xfId="17310"/>
    <cellStyle name="Input 2 2 3 2 2 4" xfId="17311"/>
    <cellStyle name="Input 2 2 3 2 3" xfId="17312"/>
    <cellStyle name="Input 2 2 3 2 3 2" xfId="17313"/>
    <cellStyle name="Input 2 2 3 2 3 2 2" xfId="17314"/>
    <cellStyle name="Input 2 2 3 2 3 3" xfId="17315"/>
    <cellStyle name="Input 2 2 3 2 4" xfId="17316"/>
    <cellStyle name="Input 2 2 3 2 4 2" xfId="17317"/>
    <cellStyle name="Input 2 2 3 2 5" xfId="17318"/>
    <cellStyle name="Input 2 2 3 3" xfId="17319"/>
    <cellStyle name="Input 2 2 3 3 2" xfId="17320"/>
    <cellStyle name="Input 2 2 3 3 2 2" xfId="17321"/>
    <cellStyle name="Input 2 2 3 3 2 2 2" xfId="17322"/>
    <cellStyle name="Input 2 2 3 3 2 3" xfId="17323"/>
    <cellStyle name="Input 2 2 3 3 3" xfId="17324"/>
    <cellStyle name="Input 2 2 3 3 3 2" xfId="17325"/>
    <cellStyle name="Input 2 2 3 3 4" xfId="17326"/>
    <cellStyle name="Input 2 2 3 4" xfId="17327"/>
    <cellStyle name="Input 2 2 3 4 2" xfId="17328"/>
    <cellStyle name="Input 2 2 3 4 2 2" xfId="17329"/>
    <cellStyle name="Input 2 2 3 4 3" xfId="17330"/>
    <cellStyle name="Input 2 2 3 5" xfId="17331"/>
    <cellStyle name="Input 2 2 3 5 2" xfId="17332"/>
    <cellStyle name="Input 2 2 3 5 2 2" xfId="17333"/>
    <cellStyle name="Input 2 2 3 5 3" xfId="17334"/>
    <cellStyle name="Input 2 2 3 5 3 2" xfId="17335"/>
    <cellStyle name="Input 2 2 3 5 4" xfId="17336"/>
    <cellStyle name="Input 2 2 3 6" xfId="17337"/>
    <cellStyle name="Input 2 2 3 6 2" xfId="17338"/>
    <cellStyle name="Input 2 2 3 7" xfId="17339"/>
    <cellStyle name="Input 2 2 3 7 2" xfId="17340"/>
    <cellStyle name="Input 2 2 3 8" xfId="17341"/>
    <cellStyle name="Input 2 2 3 8 2" xfId="17342"/>
    <cellStyle name="Input 2 2 3 9" xfId="17343"/>
    <cellStyle name="Input 2 2 4" xfId="17344"/>
    <cellStyle name="Input 2 3" xfId="17345"/>
    <cellStyle name="Input 2 3 2" xfId="17346"/>
    <cellStyle name="Input 2 3 2 10" xfId="17347"/>
    <cellStyle name="Input 2 3 2 10 2" xfId="17348"/>
    <cellStyle name="Input 2 3 2 11" xfId="17349"/>
    <cellStyle name="Input 2 3 2 2" xfId="17350"/>
    <cellStyle name="Input 2 3 2 2 2" xfId="17351"/>
    <cellStyle name="Input 2 3 2 2 2 2" xfId="17352"/>
    <cellStyle name="Input 2 3 2 2 2 2 2" xfId="17353"/>
    <cellStyle name="Input 2 3 2 2 2 2 2 2" xfId="17354"/>
    <cellStyle name="Input 2 3 2 2 2 2 2 2 2" xfId="17355"/>
    <cellStyle name="Input 2 3 2 2 2 2 2 3" xfId="17356"/>
    <cellStyle name="Input 2 3 2 2 2 2 3" xfId="17357"/>
    <cellStyle name="Input 2 3 2 2 2 2 3 2" xfId="17358"/>
    <cellStyle name="Input 2 3 2 2 2 2 4" xfId="17359"/>
    <cellStyle name="Input 2 3 2 2 2 3" xfId="17360"/>
    <cellStyle name="Input 2 3 2 2 2 3 2" xfId="17361"/>
    <cellStyle name="Input 2 3 2 2 2 3 2 2" xfId="17362"/>
    <cellStyle name="Input 2 3 2 2 2 3 3" xfId="17363"/>
    <cellStyle name="Input 2 3 2 2 2 4" xfId="17364"/>
    <cellStyle name="Input 2 3 2 2 2 4 2" xfId="17365"/>
    <cellStyle name="Input 2 3 2 2 2 5" xfId="17366"/>
    <cellStyle name="Input 2 3 2 2 3" xfId="17367"/>
    <cellStyle name="Input 2 3 2 2 3 2" xfId="17368"/>
    <cellStyle name="Input 2 3 2 2 3 2 2" xfId="17369"/>
    <cellStyle name="Input 2 3 2 2 3 2 2 2" xfId="17370"/>
    <cellStyle name="Input 2 3 2 2 3 2 3" xfId="17371"/>
    <cellStyle name="Input 2 3 2 2 3 3" xfId="17372"/>
    <cellStyle name="Input 2 3 2 2 3 3 2" xfId="17373"/>
    <cellStyle name="Input 2 3 2 2 3 4" xfId="17374"/>
    <cellStyle name="Input 2 3 2 2 4" xfId="17375"/>
    <cellStyle name="Input 2 3 2 2 4 2" xfId="17376"/>
    <cellStyle name="Input 2 3 2 2 4 2 2" xfId="17377"/>
    <cellStyle name="Input 2 3 2 2 4 3" xfId="17378"/>
    <cellStyle name="Input 2 3 2 2 5" xfId="17379"/>
    <cellStyle name="Input 2 3 2 2 5 2" xfId="17380"/>
    <cellStyle name="Input 2 3 2 2 5 2 2" xfId="17381"/>
    <cellStyle name="Input 2 3 2 2 5 3" xfId="17382"/>
    <cellStyle name="Input 2 3 2 2 5 3 2" xfId="17383"/>
    <cellStyle name="Input 2 3 2 2 5 4" xfId="17384"/>
    <cellStyle name="Input 2 3 2 2 6" xfId="17385"/>
    <cellStyle name="Input 2 3 2 2 6 2" xfId="17386"/>
    <cellStyle name="Input 2 3 2 2 7" xfId="17387"/>
    <cellStyle name="Input 2 3 2 2 7 2" xfId="17388"/>
    <cellStyle name="Input 2 3 2 2 8" xfId="17389"/>
    <cellStyle name="Input 2 3 2 2 8 2" xfId="17390"/>
    <cellStyle name="Input 2 3 2 2 9" xfId="17391"/>
    <cellStyle name="Input 2 3 2 3" xfId="17392"/>
    <cellStyle name="Input 2 3 2 3 2" xfId="17393"/>
    <cellStyle name="Input 2 3 2 3 2 2" xfId="17394"/>
    <cellStyle name="Input 2 3 2 3 2 2 2" xfId="17395"/>
    <cellStyle name="Input 2 3 2 3 2 2 2 2" xfId="17396"/>
    <cellStyle name="Input 2 3 2 3 2 2 2 2 2" xfId="17397"/>
    <cellStyle name="Input 2 3 2 3 2 2 2 3" xfId="17398"/>
    <cellStyle name="Input 2 3 2 3 2 2 3" xfId="17399"/>
    <cellStyle name="Input 2 3 2 3 2 2 3 2" xfId="17400"/>
    <cellStyle name="Input 2 3 2 3 2 2 4" xfId="17401"/>
    <cellStyle name="Input 2 3 2 3 2 3" xfId="17402"/>
    <cellStyle name="Input 2 3 2 3 2 3 2" xfId="17403"/>
    <cellStyle name="Input 2 3 2 3 2 3 2 2" xfId="17404"/>
    <cellStyle name="Input 2 3 2 3 2 3 3" xfId="17405"/>
    <cellStyle name="Input 2 3 2 3 2 4" xfId="17406"/>
    <cellStyle name="Input 2 3 2 3 2 4 2" xfId="17407"/>
    <cellStyle name="Input 2 3 2 3 2 5" xfId="17408"/>
    <cellStyle name="Input 2 3 2 3 3" xfId="17409"/>
    <cellStyle name="Input 2 3 2 3 3 2" xfId="17410"/>
    <cellStyle name="Input 2 3 2 3 3 2 2" xfId="17411"/>
    <cellStyle name="Input 2 3 2 3 3 2 2 2" xfId="17412"/>
    <cellStyle name="Input 2 3 2 3 3 2 3" xfId="17413"/>
    <cellStyle name="Input 2 3 2 3 3 3" xfId="17414"/>
    <cellStyle name="Input 2 3 2 3 3 3 2" xfId="17415"/>
    <cellStyle name="Input 2 3 2 3 3 4" xfId="17416"/>
    <cellStyle name="Input 2 3 2 3 4" xfId="17417"/>
    <cellStyle name="Input 2 3 2 3 4 2" xfId="17418"/>
    <cellStyle name="Input 2 3 2 3 4 2 2" xfId="17419"/>
    <cellStyle name="Input 2 3 2 3 4 3" xfId="17420"/>
    <cellStyle name="Input 2 3 2 3 5" xfId="17421"/>
    <cellStyle name="Input 2 3 2 3 5 2" xfId="17422"/>
    <cellStyle name="Input 2 3 2 3 5 2 2" xfId="17423"/>
    <cellStyle name="Input 2 3 2 3 5 3" xfId="17424"/>
    <cellStyle name="Input 2 3 2 3 5 3 2" xfId="17425"/>
    <cellStyle name="Input 2 3 2 3 5 4" xfId="17426"/>
    <cellStyle name="Input 2 3 2 3 6" xfId="17427"/>
    <cellStyle name="Input 2 3 2 3 6 2" xfId="17428"/>
    <cellStyle name="Input 2 3 2 3 7" xfId="17429"/>
    <cellStyle name="Input 2 3 2 3 7 2" xfId="17430"/>
    <cellStyle name="Input 2 3 2 3 8" xfId="17431"/>
    <cellStyle name="Input 2 3 2 3 8 2" xfId="17432"/>
    <cellStyle name="Input 2 3 2 3 9" xfId="17433"/>
    <cellStyle name="Input 2 3 2 4" xfId="17434"/>
    <cellStyle name="Input 2 3 2 4 2" xfId="17435"/>
    <cellStyle name="Input 2 3 2 4 2 2" xfId="17436"/>
    <cellStyle name="Input 2 3 2 4 2 2 2" xfId="17437"/>
    <cellStyle name="Input 2 3 2 4 2 2 2 2" xfId="17438"/>
    <cellStyle name="Input 2 3 2 4 2 2 3" xfId="17439"/>
    <cellStyle name="Input 2 3 2 4 2 3" xfId="17440"/>
    <cellStyle name="Input 2 3 2 4 2 3 2" xfId="17441"/>
    <cellStyle name="Input 2 3 2 4 2 4" xfId="17442"/>
    <cellStyle name="Input 2 3 2 4 3" xfId="17443"/>
    <cellStyle name="Input 2 3 2 4 3 2" xfId="17444"/>
    <cellStyle name="Input 2 3 2 4 3 2 2" xfId="17445"/>
    <cellStyle name="Input 2 3 2 4 3 3" xfId="17446"/>
    <cellStyle name="Input 2 3 2 4 4" xfId="17447"/>
    <cellStyle name="Input 2 3 2 4 4 2" xfId="17448"/>
    <cellStyle name="Input 2 3 2 4 5" xfId="17449"/>
    <cellStyle name="Input 2 3 2 5" xfId="17450"/>
    <cellStyle name="Input 2 3 2 5 2" xfId="17451"/>
    <cellStyle name="Input 2 3 2 5 2 2" xfId="17452"/>
    <cellStyle name="Input 2 3 2 5 2 2 2" xfId="17453"/>
    <cellStyle name="Input 2 3 2 5 2 3" xfId="17454"/>
    <cellStyle name="Input 2 3 2 5 3" xfId="17455"/>
    <cellStyle name="Input 2 3 2 5 3 2" xfId="17456"/>
    <cellStyle name="Input 2 3 2 5 4" xfId="17457"/>
    <cellStyle name="Input 2 3 2 6" xfId="17458"/>
    <cellStyle name="Input 2 3 2 6 2" xfId="17459"/>
    <cellStyle name="Input 2 3 2 6 2 2" xfId="17460"/>
    <cellStyle name="Input 2 3 2 6 3" xfId="17461"/>
    <cellStyle name="Input 2 3 2 7" xfId="17462"/>
    <cellStyle name="Input 2 3 2 7 2" xfId="17463"/>
    <cellStyle name="Input 2 3 2 7 2 2" xfId="17464"/>
    <cellStyle name="Input 2 3 2 7 3" xfId="17465"/>
    <cellStyle name="Input 2 3 2 7 3 2" xfId="17466"/>
    <cellStyle name="Input 2 3 2 7 4" xfId="17467"/>
    <cellStyle name="Input 2 3 2 8" xfId="17468"/>
    <cellStyle name="Input 2 3 2 8 2" xfId="17469"/>
    <cellStyle name="Input 2 3 2 9" xfId="17470"/>
    <cellStyle name="Input 2 3 2 9 2" xfId="17471"/>
    <cellStyle name="Input 2 3 3" xfId="17472"/>
    <cellStyle name="Input 2 3 3 2" xfId="17473"/>
    <cellStyle name="Input 2 3 3 2 2" xfId="17474"/>
    <cellStyle name="Input 2 3 3 2 2 2" xfId="17475"/>
    <cellStyle name="Input 2 3 3 2 2 2 2" xfId="17476"/>
    <cellStyle name="Input 2 3 3 2 2 2 2 2" xfId="17477"/>
    <cellStyle name="Input 2 3 3 2 2 2 3" xfId="17478"/>
    <cellStyle name="Input 2 3 3 2 2 3" xfId="17479"/>
    <cellStyle name="Input 2 3 3 2 2 3 2" xfId="17480"/>
    <cellStyle name="Input 2 3 3 2 2 4" xfId="17481"/>
    <cellStyle name="Input 2 3 3 2 3" xfId="17482"/>
    <cellStyle name="Input 2 3 3 2 3 2" xfId="17483"/>
    <cellStyle name="Input 2 3 3 2 3 2 2" xfId="17484"/>
    <cellStyle name="Input 2 3 3 2 3 3" xfId="17485"/>
    <cellStyle name="Input 2 3 3 2 4" xfId="17486"/>
    <cellStyle name="Input 2 3 3 2 4 2" xfId="17487"/>
    <cellStyle name="Input 2 3 3 2 5" xfId="17488"/>
    <cellStyle name="Input 2 3 3 3" xfId="17489"/>
    <cellStyle name="Input 2 3 3 3 2" xfId="17490"/>
    <cellStyle name="Input 2 3 3 3 2 2" xfId="17491"/>
    <cellStyle name="Input 2 3 3 3 2 2 2" xfId="17492"/>
    <cellStyle name="Input 2 3 3 3 2 3" xfId="17493"/>
    <cellStyle name="Input 2 3 3 3 3" xfId="17494"/>
    <cellStyle name="Input 2 3 3 3 3 2" xfId="17495"/>
    <cellStyle name="Input 2 3 3 3 4" xfId="17496"/>
    <cellStyle name="Input 2 3 3 4" xfId="17497"/>
    <cellStyle name="Input 2 3 3 4 2" xfId="17498"/>
    <cellStyle name="Input 2 3 3 4 2 2" xfId="17499"/>
    <cellStyle name="Input 2 3 3 4 3" xfId="17500"/>
    <cellStyle name="Input 2 3 3 5" xfId="17501"/>
    <cellStyle name="Input 2 3 3 5 2" xfId="17502"/>
    <cellStyle name="Input 2 3 3 5 2 2" xfId="17503"/>
    <cellStyle name="Input 2 3 3 5 3" xfId="17504"/>
    <cellStyle name="Input 2 3 3 5 3 2" xfId="17505"/>
    <cellStyle name="Input 2 3 3 5 4" xfId="17506"/>
    <cellStyle name="Input 2 3 3 6" xfId="17507"/>
    <cellStyle name="Input 2 3 3 6 2" xfId="17508"/>
    <cellStyle name="Input 2 3 3 7" xfId="17509"/>
    <cellStyle name="Input 2 3 3 7 2" xfId="17510"/>
    <cellStyle name="Input 2 3 3 8" xfId="17511"/>
    <cellStyle name="Input 2 3 3 8 2" xfId="17512"/>
    <cellStyle name="Input 2 3 3 9" xfId="17513"/>
    <cellStyle name="Input 2 4" xfId="17514"/>
    <cellStyle name="Input 2 4 2" xfId="17515"/>
    <cellStyle name="Input 2 4 2 10" xfId="17516"/>
    <cellStyle name="Input 2 4 2 10 2" xfId="17517"/>
    <cellStyle name="Input 2 4 2 11" xfId="17518"/>
    <cellStyle name="Input 2 4 2 2" xfId="17519"/>
    <cellStyle name="Input 2 4 2 2 2" xfId="17520"/>
    <cellStyle name="Input 2 4 2 2 2 2" xfId="17521"/>
    <cellStyle name="Input 2 4 2 2 2 2 2" xfId="17522"/>
    <cellStyle name="Input 2 4 2 2 2 2 2 2" xfId="17523"/>
    <cellStyle name="Input 2 4 2 2 2 2 2 2 2" xfId="17524"/>
    <cellStyle name="Input 2 4 2 2 2 2 2 3" xfId="17525"/>
    <cellStyle name="Input 2 4 2 2 2 2 3" xfId="17526"/>
    <cellStyle name="Input 2 4 2 2 2 2 3 2" xfId="17527"/>
    <cellStyle name="Input 2 4 2 2 2 2 4" xfId="17528"/>
    <cellStyle name="Input 2 4 2 2 2 3" xfId="17529"/>
    <cellStyle name="Input 2 4 2 2 2 3 2" xfId="17530"/>
    <cellStyle name="Input 2 4 2 2 2 3 2 2" xfId="17531"/>
    <cellStyle name="Input 2 4 2 2 2 3 3" xfId="17532"/>
    <cellStyle name="Input 2 4 2 2 2 4" xfId="17533"/>
    <cellStyle name="Input 2 4 2 2 2 4 2" xfId="17534"/>
    <cellStyle name="Input 2 4 2 2 2 5" xfId="17535"/>
    <cellStyle name="Input 2 4 2 2 3" xfId="17536"/>
    <cellStyle name="Input 2 4 2 2 3 2" xfId="17537"/>
    <cellStyle name="Input 2 4 2 2 3 2 2" xfId="17538"/>
    <cellStyle name="Input 2 4 2 2 3 2 2 2" xfId="17539"/>
    <cellStyle name="Input 2 4 2 2 3 2 3" xfId="17540"/>
    <cellStyle name="Input 2 4 2 2 3 3" xfId="17541"/>
    <cellStyle name="Input 2 4 2 2 3 3 2" xfId="17542"/>
    <cellStyle name="Input 2 4 2 2 3 4" xfId="17543"/>
    <cellStyle name="Input 2 4 2 2 4" xfId="17544"/>
    <cellStyle name="Input 2 4 2 2 4 2" xfId="17545"/>
    <cellStyle name="Input 2 4 2 2 4 2 2" xfId="17546"/>
    <cellStyle name="Input 2 4 2 2 4 3" xfId="17547"/>
    <cellStyle name="Input 2 4 2 2 5" xfId="17548"/>
    <cellStyle name="Input 2 4 2 2 5 2" xfId="17549"/>
    <cellStyle name="Input 2 4 2 2 5 2 2" xfId="17550"/>
    <cellStyle name="Input 2 4 2 2 5 3" xfId="17551"/>
    <cellStyle name="Input 2 4 2 2 5 3 2" xfId="17552"/>
    <cellStyle name="Input 2 4 2 2 5 4" xfId="17553"/>
    <cellStyle name="Input 2 4 2 2 6" xfId="17554"/>
    <cellStyle name="Input 2 4 2 2 6 2" xfId="17555"/>
    <cellStyle name="Input 2 4 2 2 7" xfId="17556"/>
    <cellStyle name="Input 2 4 2 2 7 2" xfId="17557"/>
    <cellStyle name="Input 2 4 2 2 8" xfId="17558"/>
    <cellStyle name="Input 2 4 2 2 8 2" xfId="17559"/>
    <cellStyle name="Input 2 4 2 2 9" xfId="17560"/>
    <cellStyle name="Input 2 4 2 3" xfId="17561"/>
    <cellStyle name="Input 2 4 2 3 2" xfId="17562"/>
    <cellStyle name="Input 2 4 2 3 2 2" xfId="17563"/>
    <cellStyle name="Input 2 4 2 3 2 2 2" xfId="17564"/>
    <cellStyle name="Input 2 4 2 3 2 2 2 2" xfId="17565"/>
    <cellStyle name="Input 2 4 2 3 2 2 2 2 2" xfId="17566"/>
    <cellStyle name="Input 2 4 2 3 2 2 2 3" xfId="17567"/>
    <cellStyle name="Input 2 4 2 3 2 2 3" xfId="17568"/>
    <cellStyle name="Input 2 4 2 3 2 2 3 2" xfId="17569"/>
    <cellStyle name="Input 2 4 2 3 2 2 4" xfId="17570"/>
    <cellStyle name="Input 2 4 2 3 2 3" xfId="17571"/>
    <cellStyle name="Input 2 4 2 3 2 3 2" xfId="17572"/>
    <cellStyle name="Input 2 4 2 3 2 3 2 2" xfId="17573"/>
    <cellStyle name="Input 2 4 2 3 2 3 3" xfId="17574"/>
    <cellStyle name="Input 2 4 2 3 2 4" xfId="17575"/>
    <cellStyle name="Input 2 4 2 3 2 4 2" xfId="17576"/>
    <cellStyle name="Input 2 4 2 3 2 5" xfId="17577"/>
    <cellStyle name="Input 2 4 2 3 3" xfId="17578"/>
    <cellStyle name="Input 2 4 2 3 3 2" xfId="17579"/>
    <cellStyle name="Input 2 4 2 3 3 2 2" xfId="17580"/>
    <cellStyle name="Input 2 4 2 3 3 2 2 2" xfId="17581"/>
    <cellStyle name="Input 2 4 2 3 3 2 3" xfId="17582"/>
    <cellStyle name="Input 2 4 2 3 3 3" xfId="17583"/>
    <cellStyle name="Input 2 4 2 3 3 3 2" xfId="17584"/>
    <cellStyle name="Input 2 4 2 3 3 4" xfId="17585"/>
    <cellStyle name="Input 2 4 2 3 4" xfId="17586"/>
    <cellStyle name="Input 2 4 2 3 4 2" xfId="17587"/>
    <cellStyle name="Input 2 4 2 3 4 2 2" xfId="17588"/>
    <cellStyle name="Input 2 4 2 3 4 3" xfId="17589"/>
    <cellStyle name="Input 2 4 2 3 5" xfId="17590"/>
    <cellStyle name="Input 2 4 2 3 5 2" xfId="17591"/>
    <cellStyle name="Input 2 4 2 3 5 2 2" xfId="17592"/>
    <cellStyle name="Input 2 4 2 3 5 3" xfId="17593"/>
    <cellStyle name="Input 2 4 2 3 5 3 2" xfId="17594"/>
    <cellStyle name="Input 2 4 2 3 5 4" xfId="17595"/>
    <cellStyle name="Input 2 4 2 3 6" xfId="17596"/>
    <cellStyle name="Input 2 4 2 3 6 2" xfId="17597"/>
    <cellStyle name="Input 2 4 2 3 7" xfId="17598"/>
    <cellStyle name="Input 2 4 2 3 7 2" xfId="17599"/>
    <cellStyle name="Input 2 4 2 3 8" xfId="17600"/>
    <cellStyle name="Input 2 4 2 3 8 2" xfId="17601"/>
    <cellStyle name="Input 2 4 2 3 9" xfId="17602"/>
    <cellStyle name="Input 2 4 2 4" xfId="17603"/>
    <cellStyle name="Input 2 4 2 4 2" xfId="17604"/>
    <cellStyle name="Input 2 4 2 4 2 2" xfId="17605"/>
    <cellStyle name="Input 2 4 2 4 2 2 2" xfId="17606"/>
    <cellStyle name="Input 2 4 2 4 2 2 2 2" xfId="17607"/>
    <cellStyle name="Input 2 4 2 4 2 2 3" xfId="17608"/>
    <cellStyle name="Input 2 4 2 4 2 3" xfId="17609"/>
    <cellStyle name="Input 2 4 2 4 2 3 2" xfId="17610"/>
    <cellStyle name="Input 2 4 2 4 2 4" xfId="17611"/>
    <cellStyle name="Input 2 4 2 4 3" xfId="17612"/>
    <cellStyle name="Input 2 4 2 4 3 2" xfId="17613"/>
    <cellStyle name="Input 2 4 2 4 3 2 2" xfId="17614"/>
    <cellStyle name="Input 2 4 2 4 3 3" xfId="17615"/>
    <cellStyle name="Input 2 4 2 4 4" xfId="17616"/>
    <cellStyle name="Input 2 4 2 4 4 2" xfId="17617"/>
    <cellStyle name="Input 2 4 2 4 5" xfId="17618"/>
    <cellStyle name="Input 2 4 2 5" xfId="17619"/>
    <cellStyle name="Input 2 4 2 5 2" xfId="17620"/>
    <cellStyle name="Input 2 4 2 5 2 2" xfId="17621"/>
    <cellStyle name="Input 2 4 2 5 2 2 2" xfId="17622"/>
    <cellStyle name="Input 2 4 2 5 2 3" xfId="17623"/>
    <cellStyle name="Input 2 4 2 5 3" xfId="17624"/>
    <cellStyle name="Input 2 4 2 5 3 2" xfId="17625"/>
    <cellStyle name="Input 2 4 2 5 4" xfId="17626"/>
    <cellStyle name="Input 2 4 2 6" xfId="17627"/>
    <cellStyle name="Input 2 4 2 6 2" xfId="17628"/>
    <cellStyle name="Input 2 4 2 6 2 2" xfId="17629"/>
    <cellStyle name="Input 2 4 2 6 3" xfId="17630"/>
    <cellStyle name="Input 2 4 2 7" xfId="17631"/>
    <cellStyle name="Input 2 4 2 7 2" xfId="17632"/>
    <cellStyle name="Input 2 4 2 7 2 2" xfId="17633"/>
    <cellStyle name="Input 2 4 2 7 3" xfId="17634"/>
    <cellStyle name="Input 2 4 2 7 3 2" xfId="17635"/>
    <cellStyle name="Input 2 4 2 7 4" xfId="17636"/>
    <cellStyle name="Input 2 4 2 8" xfId="17637"/>
    <cellStyle name="Input 2 4 2 8 2" xfId="17638"/>
    <cellStyle name="Input 2 4 2 9" xfId="17639"/>
    <cellStyle name="Input 2 4 2 9 2" xfId="17640"/>
    <cellStyle name="Input 2 4 3" xfId="17641"/>
    <cellStyle name="Input 2 4 3 2" xfId="17642"/>
    <cellStyle name="Input 2 4 3 2 2" xfId="17643"/>
    <cellStyle name="Input 2 4 3 2 2 2" xfId="17644"/>
    <cellStyle name="Input 2 4 3 2 2 2 2" xfId="17645"/>
    <cellStyle name="Input 2 4 3 2 2 2 2 2" xfId="17646"/>
    <cellStyle name="Input 2 4 3 2 2 2 3" xfId="17647"/>
    <cellStyle name="Input 2 4 3 2 2 3" xfId="17648"/>
    <cellStyle name="Input 2 4 3 2 2 3 2" xfId="17649"/>
    <cellStyle name="Input 2 4 3 2 2 4" xfId="17650"/>
    <cellStyle name="Input 2 4 3 2 3" xfId="17651"/>
    <cellStyle name="Input 2 4 3 2 3 2" xfId="17652"/>
    <cellStyle name="Input 2 4 3 2 3 2 2" xfId="17653"/>
    <cellStyle name="Input 2 4 3 2 3 3" xfId="17654"/>
    <cellStyle name="Input 2 4 3 2 4" xfId="17655"/>
    <cellStyle name="Input 2 4 3 2 4 2" xfId="17656"/>
    <cellStyle name="Input 2 4 3 2 5" xfId="17657"/>
    <cellStyle name="Input 2 4 3 3" xfId="17658"/>
    <cellStyle name="Input 2 4 3 3 2" xfId="17659"/>
    <cellStyle name="Input 2 4 3 3 2 2" xfId="17660"/>
    <cellStyle name="Input 2 4 3 3 2 2 2" xfId="17661"/>
    <cellStyle name="Input 2 4 3 3 2 3" xfId="17662"/>
    <cellStyle name="Input 2 4 3 3 3" xfId="17663"/>
    <cellStyle name="Input 2 4 3 3 3 2" xfId="17664"/>
    <cellStyle name="Input 2 4 3 3 4" xfId="17665"/>
    <cellStyle name="Input 2 4 3 4" xfId="17666"/>
    <cellStyle name="Input 2 4 3 4 2" xfId="17667"/>
    <cellStyle name="Input 2 4 3 4 2 2" xfId="17668"/>
    <cellStyle name="Input 2 4 3 4 3" xfId="17669"/>
    <cellStyle name="Input 2 4 3 5" xfId="17670"/>
    <cellStyle name="Input 2 4 3 5 2" xfId="17671"/>
    <cellStyle name="Input 2 4 3 5 2 2" xfId="17672"/>
    <cellStyle name="Input 2 4 3 5 3" xfId="17673"/>
    <cellStyle name="Input 2 4 3 5 3 2" xfId="17674"/>
    <cellStyle name="Input 2 4 3 5 4" xfId="17675"/>
    <cellStyle name="Input 2 4 3 6" xfId="17676"/>
    <cellStyle name="Input 2 4 3 6 2" xfId="17677"/>
    <cellStyle name="Input 2 4 3 7" xfId="17678"/>
    <cellStyle name="Input 2 4 3 7 2" xfId="17679"/>
    <cellStyle name="Input 2 4 3 8" xfId="17680"/>
    <cellStyle name="Input 2 4 3 8 2" xfId="17681"/>
    <cellStyle name="Input 2 4 3 9" xfId="17682"/>
    <cellStyle name="Input 2 5" xfId="17683"/>
    <cellStyle name="Input 2 5 10" xfId="17684"/>
    <cellStyle name="Input 2 5 10 2" xfId="17685"/>
    <cellStyle name="Input 2 5 11" xfId="17686"/>
    <cellStyle name="Input 2 5 2" xfId="17687"/>
    <cellStyle name="Input 2 5 2 10" xfId="17688"/>
    <cellStyle name="Input 2 5 2 2" xfId="17689"/>
    <cellStyle name="Input 2 5 2 2 2" xfId="17690"/>
    <cellStyle name="Input 2 5 2 2 2 2" xfId="17691"/>
    <cellStyle name="Input 2 5 2 2 2 2 2" xfId="17692"/>
    <cellStyle name="Input 2 5 2 2 2 2 2 2" xfId="17693"/>
    <cellStyle name="Input 2 5 2 2 2 2 2 2 2" xfId="17694"/>
    <cellStyle name="Input 2 5 2 2 2 2 2 3" xfId="17695"/>
    <cellStyle name="Input 2 5 2 2 2 2 3" xfId="17696"/>
    <cellStyle name="Input 2 5 2 2 2 2 3 2" xfId="17697"/>
    <cellStyle name="Input 2 5 2 2 2 2 4" xfId="17698"/>
    <cellStyle name="Input 2 5 2 2 2 3" xfId="17699"/>
    <cellStyle name="Input 2 5 2 2 2 3 2" xfId="17700"/>
    <cellStyle name="Input 2 5 2 2 2 3 2 2" xfId="17701"/>
    <cellStyle name="Input 2 5 2 2 2 3 3" xfId="17702"/>
    <cellStyle name="Input 2 5 2 2 2 4" xfId="17703"/>
    <cellStyle name="Input 2 5 2 2 2 4 2" xfId="17704"/>
    <cellStyle name="Input 2 5 2 2 2 5" xfId="17705"/>
    <cellStyle name="Input 2 5 2 2 3" xfId="17706"/>
    <cellStyle name="Input 2 5 2 2 3 2" xfId="17707"/>
    <cellStyle name="Input 2 5 2 2 3 2 2" xfId="17708"/>
    <cellStyle name="Input 2 5 2 2 3 2 2 2" xfId="17709"/>
    <cellStyle name="Input 2 5 2 2 3 2 3" xfId="17710"/>
    <cellStyle name="Input 2 5 2 2 3 3" xfId="17711"/>
    <cellStyle name="Input 2 5 2 2 3 3 2" xfId="17712"/>
    <cellStyle name="Input 2 5 2 2 3 4" xfId="17713"/>
    <cellStyle name="Input 2 5 2 2 4" xfId="17714"/>
    <cellStyle name="Input 2 5 2 2 4 2" xfId="17715"/>
    <cellStyle name="Input 2 5 2 2 4 2 2" xfId="17716"/>
    <cellStyle name="Input 2 5 2 2 4 3" xfId="17717"/>
    <cellStyle name="Input 2 5 2 2 5" xfId="17718"/>
    <cellStyle name="Input 2 5 2 2 5 2" xfId="17719"/>
    <cellStyle name="Input 2 5 2 2 5 2 2" xfId="17720"/>
    <cellStyle name="Input 2 5 2 2 5 3" xfId="17721"/>
    <cellStyle name="Input 2 5 2 2 5 3 2" xfId="17722"/>
    <cellStyle name="Input 2 5 2 2 5 4" xfId="17723"/>
    <cellStyle name="Input 2 5 2 2 6" xfId="17724"/>
    <cellStyle name="Input 2 5 2 2 6 2" xfId="17725"/>
    <cellStyle name="Input 2 5 2 2 7" xfId="17726"/>
    <cellStyle name="Input 2 5 2 2 7 2" xfId="17727"/>
    <cellStyle name="Input 2 5 2 2 8" xfId="17728"/>
    <cellStyle name="Input 2 5 2 2 8 2" xfId="17729"/>
    <cellStyle name="Input 2 5 2 2 9" xfId="17730"/>
    <cellStyle name="Input 2 5 2 3" xfId="17731"/>
    <cellStyle name="Input 2 5 2 3 2" xfId="17732"/>
    <cellStyle name="Input 2 5 2 3 2 2" xfId="17733"/>
    <cellStyle name="Input 2 5 2 3 2 2 2" xfId="17734"/>
    <cellStyle name="Input 2 5 2 3 2 2 2 2" xfId="17735"/>
    <cellStyle name="Input 2 5 2 3 2 2 3" xfId="17736"/>
    <cellStyle name="Input 2 5 2 3 2 3" xfId="17737"/>
    <cellStyle name="Input 2 5 2 3 2 3 2" xfId="17738"/>
    <cellStyle name="Input 2 5 2 3 2 4" xfId="17739"/>
    <cellStyle name="Input 2 5 2 3 3" xfId="17740"/>
    <cellStyle name="Input 2 5 2 3 3 2" xfId="17741"/>
    <cellStyle name="Input 2 5 2 3 3 2 2" xfId="17742"/>
    <cellStyle name="Input 2 5 2 3 3 3" xfId="17743"/>
    <cellStyle name="Input 2 5 2 3 4" xfId="17744"/>
    <cellStyle name="Input 2 5 2 3 4 2" xfId="17745"/>
    <cellStyle name="Input 2 5 2 3 5" xfId="17746"/>
    <cellStyle name="Input 2 5 2 4" xfId="17747"/>
    <cellStyle name="Input 2 5 2 4 2" xfId="17748"/>
    <cellStyle name="Input 2 5 2 4 2 2" xfId="17749"/>
    <cellStyle name="Input 2 5 2 4 2 2 2" xfId="17750"/>
    <cellStyle name="Input 2 5 2 4 2 3" xfId="17751"/>
    <cellStyle name="Input 2 5 2 4 3" xfId="17752"/>
    <cellStyle name="Input 2 5 2 4 3 2" xfId="17753"/>
    <cellStyle name="Input 2 5 2 4 4" xfId="17754"/>
    <cellStyle name="Input 2 5 2 5" xfId="17755"/>
    <cellStyle name="Input 2 5 2 5 2" xfId="17756"/>
    <cellStyle name="Input 2 5 2 5 2 2" xfId="17757"/>
    <cellStyle name="Input 2 5 2 5 3" xfId="17758"/>
    <cellStyle name="Input 2 5 2 6" xfId="17759"/>
    <cellStyle name="Input 2 5 2 6 2" xfId="17760"/>
    <cellStyle name="Input 2 5 2 6 2 2" xfId="17761"/>
    <cellStyle name="Input 2 5 2 6 3" xfId="17762"/>
    <cellStyle name="Input 2 5 2 6 3 2" xfId="17763"/>
    <cellStyle name="Input 2 5 2 6 4" xfId="17764"/>
    <cellStyle name="Input 2 5 2 7" xfId="17765"/>
    <cellStyle name="Input 2 5 2 7 2" xfId="17766"/>
    <cellStyle name="Input 2 5 2 8" xfId="17767"/>
    <cellStyle name="Input 2 5 2 8 2" xfId="17768"/>
    <cellStyle name="Input 2 5 2 9" xfId="17769"/>
    <cellStyle name="Input 2 5 2 9 2" xfId="17770"/>
    <cellStyle name="Input 2 5 3" xfId="17771"/>
    <cellStyle name="Input 2 5 3 2" xfId="17772"/>
    <cellStyle name="Input 2 5 3 2 2" xfId="17773"/>
    <cellStyle name="Input 2 5 3 2 2 2" xfId="17774"/>
    <cellStyle name="Input 2 5 3 2 2 2 2" xfId="17775"/>
    <cellStyle name="Input 2 5 3 2 2 2 2 2" xfId="17776"/>
    <cellStyle name="Input 2 5 3 2 2 2 3" xfId="17777"/>
    <cellStyle name="Input 2 5 3 2 2 3" xfId="17778"/>
    <cellStyle name="Input 2 5 3 2 2 3 2" xfId="17779"/>
    <cellStyle name="Input 2 5 3 2 2 4" xfId="17780"/>
    <cellStyle name="Input 2 5 3 2 3" xfId="17781"/>
    <cellStyle name="Input 2 5 3 2 3 2" xfId="17782"/>
    <cellStyle name="Input 2 5 3 2 3 2 2" xfId="17783"/>
    <cellStyle name="Input 2 5 3 2 3 3" xfId="17784"/>
    <cellStyle name="Input 2 5 3 2 4" xfId="17785"/>
    <cellStyle name="Input 2 5 3 2 4 2" xfId="17786"/>
    <cellStyle name="Input 2 5 3 2 5" xfId="17787"/>
    <cellStyle name="Input 2 5 3 3" xfId="17788"/>
    <cellStyle name="Input 2 5 3 3 2" xfId="17789"/>
    <cellStyle name="Input 2 5 3 3 2 2" xfId="17790"/>
    <cellStyle name="Input 2 5 3 3 2 2 2" xfId="17791"/>
    <cellStyle name="Input 2 5 3 3 2 3" xfId="17792"/>
    <cellStyle name="Input 2 5 3 3 3" xfId="17793"/>
    <cellStyle name="Input 2 5 3 3 3 2" xfId="17794"/>
    <cellStyle name="Input 2 5 3 3 4" xfId="17795"/>
    <cellStyle name="Input 2 5 3 4" xfId="17796"/>
    <cellStyle name="Input 2 5 3 4 2" xfId="17797"/>
    <cellStyle name="Input 2 5 3 4 2 2" xfId="17798"/>
    <cellStyle name="Input 2 5 3 4 3" xfId="17799"/>
    <cellStyle name="Input 2 5 3 5" xfId="17800"/>
    <cellStyle name="Input 2 5 3 5 2" xfId="17801"/>
    <cellStyle name="Input 2 5 3 5 2 2" xfId="17802"/>
    <cellStyle name="Input 2 5 3 5 3" xfId="17803"/>
    <cellStyle name="Input 2 5 3 5 3 2" xfId="17804"/>
    <cellStyle name="Input 2 5 3 5 4" xfId="17805"/>
    <cellStyle name="Input 2 5 3 6" xfId="17806"/>
    <cellStyle name="Input 2 5 3 6 2" xfId="17807"/>
    <cellStyle name="Input 2 5 3 7" xfId="17808"/>
    <cellStyle name="Input 2 5 3 7 2" xfId="17809"/>
    <cellStyle name="Input 2 5 3 8" xfId="17810"/>
    <cellStyle name="Input 2 5 3 8 2" xfId="17811"/>
    <cellStyle name="Input 2 5 3 9" xfId="17812"/>
    <cellStyle name="Input 2 5 4" xfId="17813"/>
    <cellStyle name="Input 2 5 4 2" xfId="17814"/>
    <cellStyle name="Input 2 5 4 2 2" xfId="17815"/>
    <cellStyle name="Input 2 5 4 2 2 2" xfId="17816"/>
    <cellStyle name="Input 2 5 4 2 2 2 2" xfId="17817"/>
    <cellStyle name="Input 2 5 4 2 2 3" xfId="17818"/>
    <cellStyle name="Input 2 5 4 2 3" xfId="17819"/>
    <cellStyle name="Input 2 5 4 2 3 2" xfId="17820"/>
    <cellStyle name="Input 2 5 4 2 4" xfId="17821"/>
    <cellStyle name="Input 2 5 4 3" xfId="17822"/>
    <cellStyle name="Input 2 5 4 3 2" xfId="17823"/>
    <cellStyle name="Input 2 5 4 3 2 2" xfId="17824"/>
    <cellStyle name="Input 2 5 4 3 3" xfId="17825"/>
    <cellStyle name="Input 2 5 4 4" xfId="17826"/>
    <cellStyle name="Input 2 5 4 4 2" xfId="17827"/>
    <cellStyle name="Input 2 5 4 5" xfId="17828"/>
    <cellStyle name="Input 2 5 5" xfId="17829"/>
    <cellStyle name="Input 2 5 5 2" xfId="17830"/>
    <cellStyle name="Input 2 5 5 2 2" xfId="17831"/>
    <cellStyle name="Input 2 5 5 2 2 2" xfId="17832"/>
    <cellStyle name="Input 2 5 5 2 3" xfId="17833"/>
    <cellStyle name="Input 2 5 5 3" xfId="17834"/>
    <cellStyle name="Input 2 5 5 3 2" xfId="17835"/>
    <cellStyle name="Input 2 5 5 4" xfId="17836"/>
    <cellStyle name="Input 2 5 6" xfId="17837"/>
    <cellStyle name="Input 2 5 6 2" xfId="17838"/>
    <cellStyle name="Input 2 5 6 2 2" xfId="17839"/>
    <cellStyle name="Input 2 5 6 3" xfId="17840"/>
    <cellStyle name="Input 2 5 7" xfId="17841"/>
    <cellStyle name="Input 2 5 7 2" xfId="17842"/>
    <cellStyle name="Input 2 5 7 2 2" xfId="17843"/>
    <cellStyle name="Input 2 5 7 3" xfId="17844"/>
    <cellStyle name="Input 2 5 7 3 2" xfId="17845"/>
    <cellStyle name="Input 2 5 7 4" xfId="17846"/>
    <cellStyle name="Input 2 5 8" xfId="17847"/>
    <cellStyle name="Input 2 5 8 2" xfId="17848"/>
    <cellStyle name="Input 2 5 9" xfId="17849"/>
    <cellStyle name="Input 2 5 9 2" xfId="17850"/>
    <cellStyle name="Input 2 6" xfId="17851"/>
    <cellStyle name="Input 2 6 10" xfId="17852"/>
    <cellStyle name="Input 2 6 10 2" xfId="17853"/>
    <cellStyle name="Input 2 6 11" xfId="17854"/>
    <cellStyle name="Input 2 6 2" xfId="17855"/>
    <cellStyle name="Input 2 6 2 2" xfId="17856"/>
    <cellStyle name="Input 2 6 2 2 2" xfId="17857"/>
    <cellStyle name="Input 2 6 2 2 2 2" xfId="17858"/>
    <cellStyle name="Input 2 6 2 2 2 2 2" xfId="17859"/>
    <cellStyle name="Input 2 6 2 2 2 2 2 2" xfId="17860"/>
    <cellStyle name="Input 2 6 2 2 2 2 3" xfId="17861"/>
    <cellStyle name="Input 2 6 2 2 2 3" xfId="17862"/>
    <cellStyle name="Input 2 6 2 2 2 3 2" xfId="17863"/>
    <cellStyle name="Input 2 6 2 2 2 4" xfId="17864"/>
    <cellStyle name="Input 2 6 2 2 3" xfId="17865"/>
    <cellStyle name="Input 2 6 2 2 3 2" xfId="17866"/>
    <cellStyle name="Input 2 6 2 2 3 2 2" xfId="17867"/>
    <cellStyle name="Input 2 6 2 2 3 3" xfId="17868"/>
    <cellStyle name="Input 2 6 2 2 4" xfId="17869"/>
    <cellStyle name="Input 2 6 2 2 4 2" xfId="17870"/>
    <cellStyle name="Input 2 6 2 2 5" xfId="17871"/>
    <cellStyle name="Input 2 6 2 3" xfId="17872"/>
    <cellStyle name="Input 2 6 2 3 2" xfId="17873"/>
    <cellStyle name="Input 2 6 2 3 2 2" xfId="17874"/>
    <cellStyle name="Input 2 6 2 3 2 2 2" xfId="17875"/>
    <cellStyle name="Input 2 6 2 3 2 3" xfId="17876"/>
    <cellStyle name="Input 2 6 2 3 3" xfId="17877"/>
    <cellStyle name="Input 2 6 2 3 3 2" xfId="17878"/>
    <cellStyle name="Input 2 6 2 3 4" xfId="17879"/>
    <cellStyle name="Input 2 6 2 4" xfId="17880"/>
    <cellStyle name="Input 2 6 2 4 2" xfId="17881"/>
    <cellStyle name="Input 2 6 2 4 2 2" xfId="17882"/>
    <cellStyle name="Input 2 6 2 4 3" xfId="17883"/>
    <cellStyle name="Input 2 6 2 5" xfId="17884"/>
    <cellStyle name="Input 2 6 2 5 2" xfId="17885"/>
    <cellStyle name="Input 2 6 2 5 2 2" xfId="17886"/>
    <cellStyle name="Input 2 6 2 5 3" xfId="17887"/>
    <cellStyle name="Input 2 6 2 5 3 2" xfId="17888"/>
    <cellStyle name="Input 2 6 2 5 4" xfId="17889"/>
    <cellStyle name="Input 2 6 2 6" xfId="17890"/>
    <cellStyle name="Input 2 6 2 6 2" xfId="17891"/>
    <cellStyle name="Input 2 6 2 7" xfId="17892"/>
    <cellStyle name="Input 2 6 2 7 2" xfId="17893"/>
    <cellStyle name="Input 2 6 2 8" xfId="17894"/>
    <cellStyle name="Input 2 6 2 8 2" xfId="17895"/>
    <cellStyle name="Input 2 6 2 9" xfId="17896"/>
    <cellStyle name="Input 2 6 3" xfId="17897"/>
    <cellStyle name="Input 2 6 3 2" xfId="17898"/>
    <cellStyle name="Input 2 6 3 2 2" xfId="17899"/>
    <cellStyle name="Input 2 6 3 2 2 2" xfId="17900"/>
    <cellStyle name="Input 2 6 3 2 2 2 2" xfId="17901"/>
    <cellStyle name="Input 2 6 3 2 2 2 2 2" xfId="17902"/>
    <cellStyle name="Input 2 6 3 2 2 2 3" xfId="17903"/>
    <cellStyle name="Input 2 6 3 2 2 3" xfId="17904"/>
    <cellStyle name="Input 2 6 3 2 2 3 2" xfId="17905"/>
    <cellStyle name="Input 2 6 3 2 2 4" xfId="17906"/>
    <cellStyle name="Input 2 6 3 2 3" xfId="17907"/>
    <cellStyle name="Input 2 6 3 2 3 2" xfId="17908"/>
    <cellStyle name="Input 2 6 3 2 3 2 2" xfId="17909"/>
    <cellStyle name="Input 2 6 3 2 3 3" xfId="17910"/>
    <cellStyle name="Input 2 6 3 2 4" xfId="17911"/>
    <cellStyle name="Input 2 6 3 2 4 2" xfId="17912"/>
    <cellStyle name="Input 2 6 3 2 5" xfId="17913"/>
    <cellStyle name="Input 2 6 3 3" xfId="17914"/>
    <cellStyle name="Input 2 6 3 3 2" xfId="17915"/>
    <cellStyle name="Input 2 6 3 3 2 2" xfId="17916"/>
    <cellStyle name="Input 2 6 3 3 2 2 2" xfId="17917"/>
    <cellStyle name="Input 2 6 3 3 2 3" xfId="17918"/>
    <cellStyle name="Input 2 6 3 3 3" xfId="17919"/>
    <cellStyle name="Input 2 6 3 3 3 2" xfId="17920"/>
    <cellStyle name="Input 2 6 3 3 4" xfId="17921"/>
    <cellStyle name="Input 2 6 3 4" xfId="17922"/>
    <cellStyle name="Input 2 6 3 4 2" xfId="17923"/>
    <cellStyle name="Input 2 6 3 4 2 2" xfId="17924"/>
    <cellStyle name="Input 2 6 3 4 3" xfId="17925"/>
    <cellStyle name="Input 2 6 3 5" xfId="17926"/>
    <cellStyle name="Input 2 6 3 5 2" xfId="17927"/>
    <cellStyle name="Input 2 6 3 5 2 2" xfId="17928"/>
    <cellStyle name="Input 2 6 3 5 3" xfId="17929"/>
    <cellStyle name="Input 2 6 3 5 3 2" xfId="17930"/>
    <cellStyle name="Input 2 6 3 5 4" xfId="17931"/>
    <cellStyle name="Input 2 6 3 6" xfId="17932"/>
    <cellStyle name="Input 2 6 3 6 2" xfId="17933"/>
    <cellStyle name="Input 2 6 3 7" xfId="17934"/>
    <cellStyle name="Input 2 6 3 7 2" xfId="17935"/>
    <cellStyle name="Input 2 6 3 8" xfId="17936"/>
    <cellStyle name="Input 2 6 3 8 2" xfId="17937"/>
    <cellStyle name="Input 2 6 3 9" xfId="17938"/>
    <cellStyle name="Input 2 6 4" xfId="17939"/>
    <cellStyle name="Input 2 6 4 2" xfId="17940"/>
    <cellStyle name="Input 2 6 4 2 2" xfId="17941"/>
    <cellStyle name="Input 2 6 4 2 2 2" xfId="17942"/>
    <cellStyle name="Input 2 6 4 2 2 2 2" xfId="17943"/>
    <cellStyle name="Input 2 6 4 2 2 3" xfId="17944"/>
    <cellStyle name="Input 2 6 4 2 3" xfId="17945"/>
    <cellStyle name="Input 2 6 4 2 3 2" xfId="17946"/>
    <cellStyle name="Input 2 6 4 2 4" xfId="17947"/>
    <cellStyle name="Input 2 6 4 3" xfId="17948"/>
    <cellStyle name="Input 2 6 4 3 2" xfId="17949"/>
    <cellStyle name="Input 2 6 4 3 2 2" xfId="17950"/>
    <cellStyle name="Input 2 6 4 3 3" xfId="17951"/>
    <cellStyle name="Input 2 6 4 4" xfId="17952"/>
    <cellStyle name="Input 2 6 4 4 2" xfId="17953"/>
    <cellStyle name="Input 2 6 4 5" xfId="17954"/>
    <cellStyle name="Input 2 6 5" xfId="17955"/>
    <cellStyle name="Input 2 6 5 2" xfId="17956"/>
    <cellStyle name="Input 2 6 5 2 2" xfId="17957"/>
    <cellStyle name="Input 2 6 5 2 2 2" xfId="17958"/>
    <cellStyle name="Input 2 6 5 2 3" xfId="17959"/>
    <cellStyle name="Input 2 6 5 3" xfId="17960"/>
    <cellStyle name="Input 2 6 5 3 2" xfId="17961"/>
    <cellStyle name="Input 2 6 5 4" xfId="17962"/>
    <cellStyle name="Input 2 6 6" xfId="17963"/>
    <cellStyle name="Input 2 6 6 2" xfId="17964"/>
    <cellStyle name="Input 2 6 6 2 2" xfId="17965"/>
    <cellStyle name="Input 2 6 6 3" xfId="17966"/>
    <cellStyle name="Input 2 6 7" xfId="17967"/>
    <cellStyle name="Input 2 6 7 2" xfId="17968"/>
    <cellStyle name="Input 2 6 7 2 2" xfId="17969"/>
    <cellStyle name="Input 2 6 7 3" xfId="17970"/>
    <cellStyle name="Input 2 6 7 3 2" xfId="17971"/>
    <cellStyle name="Input 2 6 7 4" xfId="17972"/>
    <cellStyle name="Input 2 6 8" xfId="17973"/>
    <cellStyle name="Input 2 6 8 2" xfId="17974"/>
    <cellStyle name="Input 2 6 9" xfId="17975"/>
    <cellStyle name="Input 2 6 9 2" xfId="17976"/>
    <cellStyle name="Input 2 7" xfId="17977"/>
    <cellStyle name="Input 2 8" xfId="17978"/>
    <cellStyle name="Input 20" xfId="17979"/>
    <cellStyle name="Input 20 2" xfId="17980"/>
    <cellStyle name="Input 21" xfId="17981"/>
    <cellStyle name="Input 21 2" xfId="17982"/>
    <cellStyle name="Input 22" xfId="17983"/>
    <cellStyle name="Input 23" xfId="17984"/>
    <cellStyle name="Input 24" xfId="17985"/>
    <cellStyle name="Input 25" xfId="17986"/>
    <cellStyle name="Input 26" xfId="17987"/>
    <cellStyle name="Input 27" xfId="17988"/>
    <cellStyle name="Input 28" xfId="17989"/>
    <cellStyle name="Input 29" xfId="17990"/>
    <cellStyle name="Input 3" xfId="17991"/>
    <cellStyle name="Input 3 2" xfId="17992"/>
    <cellStyle name="Input 3 2 2" xfId="17993"/>
    <cellStyle name="Input 3 2 2 10" xfId="17994"/>
    <cellStyle name="Input 3 2 2 10 2" xfId="17995"/>
    <cellStyle name="Input 3 2 2 11" xfId="17996"/>
    <cellStyle name="Input 3 2 2 2" xfId="17997"/>
    <cellStyle name="Input 3 2 2 2 2" xfId="17998"/>
    <cellStyle name="Input 3 2 2 2 2 2" xfId="17999"/>
    <cellStyle name="Input 3 2 2 2 2 2 2" xfId="18000"/>
    <cellStyle name="Input 3 2 2 2 2 2 2 2" xfId="18001"/>
    <cellStyle name="Input 3 2 2 2 2 2 2 2 2" xfId="18002"/>
    <cellStyle name="Input 3 2 2 2 2 2 2 3" xfId="18003"/>
    <cellStyle name="Input 3 2 2 2 2 2 3" xfId="18004"/>
    <cellStyle name="Input 3 2 2 2 2 2 3 2" xfId="18005"/>
    <cellStyle name="Input 3 2 2 2 2 2 4" xfId="18006"/>
    <cellStyle name="Input 3 2 2 2 2 3" xfId="18007"/>
    <cellStyle name="Input 3 2 2 2 2 3 2" xfId="18008"/>
    <cellStyle name="Input 3 2 2 2 2 3 2 2" xfId="18009"/>
    <cellStyle name="Input 3 2 2 2 2 3 3" xfId="18010"/>
    <cellStyle name="Input 3 2 2 2 2 4" xfId="18011"/>
    <cellStyle name="Input 3 2 2 2 2 4 2" xfId="18012"/>
    <cellStyle name="Input 3 2 2 2 2 5" xfId="18013"/>
    <cellStyle name="Input 3 2 2 2 3" xfId="18014"/>
    <cellStyle name="Input 3 2 2 2 3 2" xfId="18015"/>
    <cellStyle name="Input 3 2 2 2 3 2 2" xfId="18016"/>
    <cellStyle name="Input 3 2 2 2 3 2 2 2" xfId="18017"/>
    <cellStyle name="Input 3 2 2 2 3 2 3" xfId="18018"/>
    <cellStyle name="Input 3 2 2 2 3 3" xfId="18019"/>
    <cellStyle name="Input 3 2 2 2 3 3 2" xfId="18020"/>
    <cellStyle name="Input 3 2 2 2 3 4" xfId="18021"/>
    <cellStyle name="Input 3 2 2 2 4" xfId="18022"/>
    <cellStyle name="Input 3 2 2 2 4 2" xfId="18023"/>
    <cellStyle name="Input 3 2 2 2 4 2 2" xfId="18024"/>
    <cellStyle name="Input 3 2 2 2 4 3" xfId="18025"/>
    <cellStyle name="Input 3 2 2 2 5" xfId="18026"/>
    <cellStyle name="Input 3 2 2 2 5 2" xfId="18027"/>
    <cellStyle name="Input 3 2 2 2 5 2 2" xfId="18028"/>
    <cellStyle name="Input 3 2 2 2 5 3" xfId="18029"/>
    <cellStyle name="Input 3 2 2 2 5 3 2" xfId="18030"/>
    <cellStyle name="Input 3 2 2 2 5 4" xfId="18031"/>
    <cellStyle name="Input 3 2 2 2 6" xfId="18032"/>
    <cellStyle name="Input 3 2 2 2 6 2" xfId="18033"/>
    <cellStyle name="Input 3 2 2 2 7" xfId="18034"/>
    <cellStyle name="Input 3 2 2 2 7 2" xfId="18035"/>
    <cellStyle name="Input 3 2 2 2 8" xfId="18036"/>
    <cellStyle name="Input 3 2 2 2 8 2" xfId="18037"/>
    <cellStyle name="Input 3 2 2 2 9" xfId="18038"/>
    <cellStyle name="Input 3 2 2 3" xfId="18039"/>
    <cellStyle name="Input 3 2 2 3 2" xfId="18040"/>
    <cellStyle name="Input 3 2 2 3 2 2" xfId="18041"/>
    <cellStyle name="Input 3 2 2 3 2 2 2" xfId="18042"/>
    <cellStyle name="Input 3 2 2 3 2 2 2 2" xfId="18043"/>
    <cellStyle name="Input 3 2 2 3 2 2 2 2 2" xfId="18044"/>
    <cellStyle name="Input 3 2 2 3 2 2 2 3" xfId="18045"/>
    <cellStyle name="Input 3 2 2 3 2 2 3" xfId="18046"/>
    <cellStyle name="Input 3 2 2 3 2 2 3 2" xfId="18047"/>
    <cellStyle name="Input 3 2 2 3 2 2 4" xfId="18048"/>
    <cellStyle name="Input 3 2 2 3 2 3" xfId="18049"/>
    <cellStyle name="Input 3 2 2 3 2 3 2" xfId="18050"/>
    <cellStyle name="Input 3 2 2 3 2 3 2 2" xfId="18051"/>
    <cellStyle name="Input 3 2 2 3 2 3 3" xfId="18052"/>
    <cellStyle name="Input 3 2 2 3 2 4" xfId="18053"/>
    <cellStyle name="Input 3 2 2 3 2 4 2" xfId="18054"/>
    <cellStyle name="Input 3 2 2 3 2 5" xfId="18055"/>
    <cellStyle name="Input 3 2 2 3 3" xfId="18056"/>
    <cellStyle name="Input 3 2 2 3 3 2" xfId="18057"/>
    <cellStyle name="Input 3 2 2 3 3 2 2" xfId="18058"/>
    <cellStyle name="Input 3 2 2 3 3 2 2 2" xfId="18059"/>
    <cellStyle name="Input 3 2 2 3 3 2 3" xfId="18060"/>
    <cellStyle name="Input 3 2 2 3 3 3" xfId="18061"/>
    <cellStyle name="Input 3 2 2 3 3 3 2" xfId="18062"/>
    <cellStyle name="Input 3 2 2 3 3 4" xfId="18063"/>
    <cellStyle name="Input 3 2 2 3 4" xfId="18064"/>
    <cellStyle name="Input 3 2 2 3 4 2" xfId="18065"/>
    <cellStyle name="Input 3 2 2 3 4 2 2" xfId="18066"/>
    <cellStyle name="Input 3 2 2 3 4 3" xfId="18067"/>
    <cellStyle name="Input 3 2 2 3 5" xfId="18068"/>
    <cellStyle name="Input 3 2 2 3 5 2" xfId="18069"/>
    <cellStyle name="Input 3 2 2 3 5 2 2" xfId="18070"/>
    <cellStyle name="Input 3 2 2 3 5 3" xfId="18071"/>
    <cellStyle name="Input 3 2 2 3 5 3 2" xfId="18072"/>
    <cellStyle name="Input 3 2 2 3 5 4" xfId="18073"/>
    <cellStyle name="Input 3 2 2 3 6" xfId="18074"/>
    <cellStyle name="Input 3 2 2 3 6 2" xfId="18075"/>
    <cellStyle name="Input 3 2 2 3 7" xfId="18076"/>
    <cellStyle name="Input 3 2 2 3 7 2" xfId="18077"/>
    <cellStyle name="Input 3 2 2 3 8" xfId="18078"/>
    <cellStyle name="Input 3 2 2 3 8 2" xfId="18079"/>
    <cellStyle name="Input 3 2 2 3 9" xfId="18080"/>
    <cellStyle name="Input 3 2 2 4" xfId="18081"/>
    <cellStyle name="Input 3 2 2 4 2" xfId="18082"/>
    <cellStyle name="Input 3 2 2 4 2 2" xfId="18083"/>
    <cellStyle name="Input 3 2 2 4 2 2 2" xfId="18084"/>
    <cellStyle name="Input 3 2 2 4 2 2 2 2" xfId="18085"/>
    <cellStyle name="Input 3 2 2 4 2 2 3" xfId="18086"/>
    <cellStyle name="Input 3 2 2 4 2 3" xfId="18087"/>
    <cellStyle name="Input 3 2 2 4 2 3 2" xfId="18088"/>
    <cellStyle name="Input 3 2 2 4 2 4" xfId="18089"/>
    <cellStyle name="Input 3 2 2 4 3" xfId="18090"/>
    <cellStyle name="Input 3 2 2 4 3 2" xfId="18091"/>
    <cellStyle name="Input 3 2 2 4 3 2 2" xfId="18092"/>
    <cellStyle name="Input 3 2 2 4 3 3" xfId="18093"/>
    <cellStyle name="Input 3 2 2 4 4" xfId="18094"/>
    <cellStyle name="Input 3 2 2 4 4 2" xfId="18095"/>
    <cellStyle name="Input 3 2 2 4 5" xfId="18096"/>
    <cellStyle name="Input 3 2 2 5" xfId="18097"/>
    <cellStyle name="Input 3 2 2 5 2" xfId="18098"/>
    <cellStyle name="Input 3 2 2 5 2 2" xfId="18099"/>
    <cellStyle name="Input 3 2 2 5 2 2 2" xfId="18100"/>
    <cellStyle name="Input 3 2 2 5 2 3" xfId="18101"/>
    <cellStyle name="Input 3 2 2 5 3" xfId="18102"/>
    <cellStyle name="Input 3 2 2 5 3 2" xfId="18103"/>
    <cellStyle name="Input 3 2 2 5 4" xfId="18104"/>
    <cellStyle name="Input 3 2 2 6" xfId="18105"/>
    <cellStyle name="Input 3 2 2 6 2" xfId="18106"/>
    <cellStyle name="Input 3 2 2 6 2 2" xfId="18107"/>
    <cellStyle name="Input 3 2 2 6 3" xfId="18108"/>
    <cellStyle name="Input 3 2 2 7" xfId="18109"/>
    <cellStyle name="Input 3 2 2 7 2" xfId="18110"/>
    <cellStyle name="Input 3 2 2 7 2 2" xfId="18111"/>
    <cellStyle name="Input 3 2 2 7 3" xfId="18112"/>
    <cellStyle name="Input 3 2 2 7 3 2" xfId="18113"/>
    <cellStyle name="Input 3 2 2 7 4" xfId="18114"/>
    <cellStyle name="Input 3 2 2 8" xfId="18115"/>
    <cellStyle name="Input 3 2 2 8 2" xfId="18116"/>
    <cellStyle name="Input 3 2 2 9" xfId="18117"/>
    <cellStyle name="Input 3 2 2 9 2" xfId="18118"/>
    <cellStyle name="Input 3 2 3" xfId="18119"/>
    <cellStyle name="Input 3 2 3 2" xfId="18120"/>
    <cellStyle name="Input 3 2 3 2 2" xfId="18121"/>
    <cellStyle name="Input 3 2 3 2 2 2" xfId="18122"/>
    <cellStyle name="Input 3 2 3 2 2 2 2" xfId="18123"/>
    <cellStyle name="Input 3 2 3 2 2 2 2 2" xfId="18124"/>
    <cellStyle name="Input 3 2 3 2 2 2 3" xfId="18125"/>
    <cellStyle name="Input 3 2 3 2 2 3" xfId="18126"/>
    <cellStyle name="Input 3 2 3 2 2 3 2" xfId="18127"/>
    <cellStyle name="Input 3 2 3 2 2 4" xfId="18128"/>
    <cellStyle name="Input 3 2 3 2 3" xfId="18129"/>
    <cellStyle name="Input 3 2 3 2 3 2" xfId="18130"/>
    <cellStyle name="Input 3 2 3 2 3 2 2" xfId="18131"/>
    <cellStyle name="Input 3 2 3 2 3 3" xfId="18132"/>
    <cellStyle name="Input 3 2 3 2 4" xfId="18133"/>
    <cellStyle name="Input 3 2 3 2 4 2" xfId="18134"/>
    <cellStyle name="Input 3 2 3 2 5" xfId="18135"/>
    <cellStyle name="Input 3 2 3 3" xfId="18136"/>
    <cellStyle name="Input 3 2 3 3 2" xfId="18137"/>
    <cellStyle name="Input 3 2 3 3 2 2" xfId="18138"/>
    <cellStyle name="Input 3 2 3 3 2 2 2" xfId="18139"/>
    <cellStyle name="Input 3 2 3 3 2 3" xfId="18140"/>
    <cellStyle name="Input 3 2 3 3 3" xfId="18141"/>
    <cellStyle name="Input 3 2 3 3 3 2" xfId="18142"/>
    <cellStyle name="Input 3 2 3 3 4" xfId="18143"/>
    <cellStyle name="Input 3 2 3 4" xfId="18144"/>
    <cellStyle name="Input 3 2 3 4 2" xfId="18145"/>
    <cellStyle name="Input 3 2 3 4 2 2" xfId="18146"/>
    <cellStyle name="Input 3 2 3 4 3" xfId="18147"/>
    <cellStyle name="Input 3 2 3 5" xfId="18148"/>
    <cellStyle name="Input 3 2 3 5 2" xfId="18149"/>
    <cellStyle name="Input 3 2 3 5 2 2" xfId="18150"/>
    <cellStyle name="Input 3 2 3 5 3" xfId="18151"/>
    <cellStyle name="Input 3 2 3 5 3 2" xfId="18152"/>
    <cellStyle name="Input 3 2 3 5 4" xfId="18153"/>
    <cellStyle name="Input 3 2 3 6" xfId="18154"/>
    <cellStyle name="Input 3 2 3 6 2" xfId="18155"/>
    <cellStyle name="Input 3 2 3 7" xfId="18156"/>
    <cellStyle name="Input 3 2 3 7 2" xfId="18157"/>
    <cellStyle name="Input 3 2 3 8" xfId="18158"/>
    <cellStyle name="Input 3 2 3 8 2" xfId="18159"/>
    <cellStyle name="Input 3 2 3 9" xfId="18160"/>
    <cellStyle name="Input 3 3" xfId="18161"/>
    <cellStyle name="Input 3 3 2" xfId="18162"/>
    <cellStyle name="Input 3 3 2 10" xfId="18163"/>
    <cellStyle name="Input 3 3 2 10 2" xfId="18164"/>
    <cellStyle name="Input 3 3 2 11" xfId="18165"/>
    <cellStyle name="Input 3 3 2 2" xfId="18166"/>
    <cellStyle name="Input 3 3 2 2 2" xfId="18167"/>
    <cellStyle name="Input 3 3 2 2 2 2" xfId="18168"/>
    <cellStyle name="Input 3 3 2 2 2 2 2" xfId="18169"/>
    <cellStyle name="Input 3 3 2 2 2 2 2 2" xfId="18170"/>
    <cellStyle name="Input 3 3 2 2 2 2 2 2 2" xfId="18171"/>
    <cellStyle name="Input 3 3 2 2 2 2 2 3" xfId="18172"/>
    <cellStyle name="Input 3 3 2 2 2 2 3" xfId="18173"/>
    <cellStyle name="Input 3 3 2 2 2 2 3 2" xfId="18174"/>
    <cellStyle name="Input 3 3 2 2 2 2 4" xfId="18175"/>
    <cellStyle name="Input 3 3 2 2 2 3" xfId="18176"/>
    <cellStyle name="Input 3 3 2 2 2 3 2" xfId="18177"/>
    <cellStyle name="Input 3 3 2 2 2 3 2 2" xfId="18178"/>
    <cellStyle name="Input 3 3 2 2 2 3 3" xfId="18179"/>
    <cellStyle name="Input 3 3 2 2 2 4" xfId="18180"/>
    <cellStyle name="Input 3 3 2 2 2 4 2" xfId="18181"/>
    <cellStyle name="Input 3 3 2 2 2 5" xfId="18182"/>
    <cellStyle name="Input 3 3 2 2 3" xfId="18183"/>
    <cellStyle name="Input 3 3 2 2 3 2" xfId="18184"/>
    <cellStyle name="Input 3 3 2 2 3 2 2" xfId="18185"/>
    <cellStyle name="Input 3 3 2 2 3 2 2 2" xfId="18186"/>
    <cellStyle name="Input 3 3 2 2 3 2 3" xfId="18187"/>
    <cellStyle name="Input 3 3 2 2 3 3" xfId="18188"/>
    <cellStyle name="Input 3 3 2 2 3 3 2" xfId="18189"/>
    <cellStyle name="Input 3 3 2 2 3 4" xfId="18190"/>
    <cellStyle name="Input 3 3 2 2 4" xfId="18191"/>
    <cellStyle name="Input 3 3 2 2 4 2" xfId="18192"/>
    <cellStyle name="Input 3 3 2 2 4 2 2" xfId="18193"/>
    <cellStyle name="Input 3 3 2 2 4 3" xfId="18194"/>
    <cellStyle name="Input 3 3 2 2 5" xfId="18195"/>
    <cellStyle name="Input 3 3 2 2 5 2" xfId="18196"/>
    <cellStyle name="Input 3 3 2 2 5 2 2" xfId="18197"/>
    <cellStyle name="Input 3 3 2 2 5 3" xfId="18198"/>
    <cellStyle name="Input 3 3 2 2 5 3 2" xfId="18199"/>
    <cellStyle name="Input 3 3 2 2 5 4" xfId="18200"/>
    <cellStyle name="Input 3 3 2 2 6" xfId="18201"/>
    <cellStyle name="Input 3 3 2 2 6 2" xfId="18202"/>
    <cellStyle name="Input 3 3 2 2 7" xfId="18203"/>
    <cellStyle name="Input 3 3 2 2 7 2" xfId="18204"/>
    <cellStyle name="Input 3 3 2 2 8" xfId="18205"/>
    <cellStyle name="Input 3 3 2 2 8 2" xfId="18206"/>
    <cellStyle name="Input 3 3 2 2 9" xfId="18207"/>
    <cellStyle name="Input 3 3 2 3" xfId="18208"/>
    <cellStyle name="Input 3 3 2 3 2" xfId="18209"/>
    <cellStyle name="Input 3 3 2 3 2 2" xfId="18210"/>
    <cellStyle name="Input 3 3 2 3 2 2 2" xfId="18211"/>
    <cellStyle name="Input 3 3 2 3 2 2 2 2" xfId="18212"/>
    <cellStyle name="Input 3 3 2 3 2 2 2 2 2" xfId="18213"/>
    <cellStyle name="Input 3 3 2 3 2 2 2 3" xfId="18214"/>
    <cellStyle name="Input 3 3 2 3 2 2 3" xfId="18215"/>
    <cellStyle name="Input 3 3 2 3 2 2 3 2" xfId="18216"/>
    <cellStyle name="Input 3 3 2 3 2 2 4" xfId="18217"/>
    <cellStyle name="Input 3 3 2 3 2 3" xfId="18218"/>
    <cellStyle name="Input 3 3 2 3 2 3 2" xfId="18219"/>
    <cellStyle name="Input 3 3 2 3 2 3 2 2" xfId="18220"/>
    <cellStyle name="Input 3 3 2 3 2 3 3" xfId="18221"/>
    <cellStyle name="Input 3 3 2 3 2 4" xfId="18222"/>
    <cellStyle name="Input 3 3 2 3 2 4 2" xfId="18223"/>
    <cellStyle name="Input 3 3 2 3 2 5" xfId="18224"/>
    <cellStyle name="Input 3 3 2 3 3" xfId="18225"/>
    <cellStyle name="Input 3 3 2 3 3 2" xfId="18226"/>
    <cellStyle name="Input 3 3 2 3 3 2 2" xfId="18227"/>
    <cellStyle name="Input 3 3 2 3 3 2 2 2" xfId="18228"/>
    <cellStyle name="Input 3 3 2 3 3 2 3" xfId="18229"/>
    <cellStyle name="Input 3 3 2 3 3 3" xfId="18230"/>
    <cellStyle name="Input 3 3 2 3 3 3 2" xfId="18231"/>
    <cellStyle name="Input 3 3 2 3 3 4" xfId="18232"/>
    <cellStyle name="Input 3 3 2 3 4" xfId="18233"/>
    <cellStyle name="Input 3 3 2 3 4 2" xfId="18234"/>
    <cellStyle name="Input 3 3 2 3 4 2 2" xfId="18235"/>
    <cellStyle name="Input 3 3 2 3 4 3" xfId="18236"/>
    <cellStyle name="Input 3 3 2 3 5" xfId="18237"/>
    <cellStyle name="Input 3 3 2 3 5 2" xfId="18238"/>
    <cellStyle name="Input 3 3 2 3 5 2 2" xfId="18239"/>
    <cellStyle name="Input 3 3 2 3 5 3" xfId="18240"/>
    <cellStyle name="Input 3 3 2 3 5 3 2" xfId="18241"/>
    <cellStyle name="Input 3 3 2 3 5 4" xfId="18242"/>
    <cellStyle name="Input 3 3 2 3 6" xfId="18243"/>
    <cellStyle name="Input 3 3 2 3 6 2" xfId="18244"/>
    <cellStyle name="Input 3 3 2 3 7" xfId="18245"/>
    <cellStyle name="Input 3 3 2 3 7 2" xfId="18246"/>
    <cellStyle name="Input 3 3 2 3 8" xfId="18247"/>
    <cellStyle name="Input 3 3 2 3 8 2" xfId="18248"/>
    <cellStyle name="Input 3 3 2 3 9" xfId="18249"/>
    <cellStyle name="Input 3 3 2 4" xfId="18250"/>
    <cellStyle name="Input 3 3 2 4 2" xfId="18251"/>
    <cellStyle name="Input 3 3 2 4 2 2" xfId="18252"/>
    <cellStyle name="Input 3 3 2 4 2 2 2" xfId="18253"/>
    <cellStyle name="Input 3 3 2 4 2 2 2 2" xfId="18254"/>
    <cellStyle name="Input 3 3 2 4 2 2 3" xfId="18255"/>
    <cellStyle name="Input 3 3 2 4 2 3" xfId="18256"/>
    <cellStyle name="Input 3 3 2 4 2 3 2" xfId="18257"/>
    <cellStyle name="Input 3 3 2 4 2 4" xfId="18258"/>
    <cellStyle name="Input 3 3 2 4 3" xfId="18259"/>
    <cellStyle name="Input 3 3 2 4 3 2" xfId="18260"/>
    <cellStyle name="Input 3 3 2 4 3 2 2" xfId="18261"/>
    <cellStyle name="Input 3 3 2 4 3 3" xfId="18262"/>
    <cellStyle name="Input 3 3 2 4 4" xfId="18263"/>
    <cellStyle name="Input 3 3 2 4 4 2" xfId="18264"/>
    <cellStyle name="Input 3 3 2 4 5" xfId="18265"/>
    <cellStyle name="Input 3 3 2 5" xfId="18266"/>
    <cellStyle name="Input 3 3 2 5 2" xfId="18267"/>
    <cellStyle name="Input 3 3 2 5 2 2" xfId="18268"/>
    <cellStyle name="Input 3 3 2 5 2 2 2" xfId="18269"/>
    <cellStyle name="Input 3 3 2 5 2 3" xfId="18270"/>
    <cellStyle name="Input 3 3 2 5 3" xfId="18271"/>
    <cellStyle name="Input 3 3 2 5 3 2" xfId="18272"/>
    <cellStyle name="Input 3 3 2 5 4" xfId="18273"/>
    <cellStyle name="Input 3 3 2 6" xfId="18274"/>
    <cellStyle name="Input 3 3 2 6 2" xfId="18275"/>
    <cellStyle name="Input 3 3 2 6 2 2" xfId="18276"/>
    <cellStyle name="Input 3 3 2 6 3" xfId="18277"/>
    <cellStyle name="Input 3 3 2 7" xfId="18278"/>
    <cellStyle name="Input 3 3 2 7 2" xfId="18279"/>
    <cellStyle name="Input 3 3 2 7 2 2" xfId="18280"/>
    <cellStyle name="Input 3 3 2 7 3" xfId="18281"/>
    <cellStyle name="Input 3 3 2 7 3 2" xfId="18282"/>
    <cellStyle name="Input 3 3 2 7 4" xfId="18283"/>
    <cellStyle name="Input 3 3 2 8" xfId="18284"/>
    <cellStyle name="Input 3 3 2 8 2" xfId="18285"/>
    <cellStyle name="Input 3 3 2 9" xfId="18286"/>
    <cellStyle name="Input 3 3 2 9 2" xfId="18287"/>
    <cellStyle name="Input 3 3 3" xfId="18288"/>
    <cellStyle name="Input 3 3 3 2" xfId="18289"/>
    <cellStyle name="Input 3 3 3 2 2" xfId="18290"/>
    <cellStyle name="Input 3 3 3 2 2 2" xfId="18291"/>
    <cellStyle name="Input 3 3 3 2 2 2 2" xfId="18292"/>
    <cellStyle name="Input 3 3 3 2 2 2 2 2" xfId="18293"/>
    <cellStyle name="Input 3 3 3 2 2 2 3" xfId="18294"/>
    <cellStyle name="Input 3 3 3 2 2 3" xfId="18295"/>
    <cellStyle name="Input 3 3 3 2 2 3 2" xfId="18296"/>
    <cellStyle name="Input 3 3 3 2 2 4" xfId="18297"/>
    <cellStyle name="Input 3 3 3 2 3" xfId="18298"/>
    <cellStyle name="Input 3 3 3 2 3 2" xfId="18299"/>
    <cellStyle name="Input 3 3 3 2 3 2 2" xfId="18300"/>
    <cellStyle name="Input 3 3 3 2 3 3" xfId="18301"/>
    <cellStyle name="Input 3 3 3 2 4" xfId="18302"/>
    <cellStyle name="Input 3 3 3 2 4 2" xfId="18303"/>
    <cellStyle name="Input 3 3 3 2 5" xfId="18304"/>
    <cellStyle name="Input 3 3 3 3" xfId="18305"/>
    <cellStyle name="Input 3 3 3 3 2" xfId="18306"/>
    <cellStyle name="Input 3 3 3 3 2 2" xfId="18307"/>
    <cellStyle name="Input 3 3 3 3 2 2 2" xfId="18308"/>
    <cellStyle name="Input 3 3 3 3 2 3" xfId="18309"/>
    <cellStyle name="Input 3 3 3 3 3" xfId="18310"/>
    <cellStyle name="Input 3 3 3 3 3 2" xfId="18311"/>
    <cellStyle name="Input 3 3 3 3 4" xfId="18312"/>
    <cellStyle name="Input 3 3 3 4" xfId="18313"/>
    <cellStyle name="Input 3 3 3 4 2" xfId="18314"/>
    <cellStyle name="Input 3 3 3 4 2 2" xfId="18315"/>
    <cellStyle name="Input 3 3 3 4 3" xfId="18316"/>
    <cellStyle name="Input 3 3 3 5" xfId="18317"/>
    <cellStyle name="Input 3 3 3 5 2" xfId="18318"/>
    <cellStyle name="Input 3 3 3 5 2 2" xfId="18319"/>
    <cellStyle name="Input 3 3 3 5 3" xfId="18320"/>
    <cellStyle name="Input 3 3 3 5 3 2" xfId="18321"/>
    <cellStyle name="Input 3 3 3 5 4" xfId="18322"/>
    <cellStyle name="Input 3 3 3 6" xfId="18323"/>
    <cellStyle name="Input 3 3 3 6 2" xfId="18324"/>
    <cellStyle name="Input 3 3 3 7" xfId="18325"/>
    <cellStyle name="Input 3 3 3 7 2" xfId="18326"/>
    <cellStyle name="Input 3 3 3 8" xfId="18327"/>
    <cellStyle name="Input 3 3 3 8 2" xfId="18328"/>
    <cellStyle name="Input 3 3 3 9" xfId="18329"/>
    <cellStyle name="Input 3 4" xfId="18330"/>
    <cellStyle name="Input 3 4 2" xfId="18331"/>
    <cellStyle name="Input 3 4 2 10" xfId="18332"/>
    <cellStyle name="Input 3 4 2 10 2" xfId="18333"/>
    <cellStyle name="Input 3 4 2 11" xfId="18334"/>
    <cellStyle name="Input 3 4 2 2" xfId="18335"/>
    <cellStyle name="Input 3 4 2 2 2" xfId="18336"/>
    <cellStyle name="Input 3 4 2 2 2 2" xfId="18337"/>
    <cellStyle name="Input 3 4 2 2 2 2 2" xfId="18338"/>
    <cellStyle name="Input 3 4 2 2 2 2 2 2" xfId="18339"/>
    <cellStyle name="Input 3 4 2 2 2 2 2 2 2" xfId="18340"/>
    <cellStyle name="Input 3 4 2 2 2 2 2 3" xfId="18341"/>
    <cellStyle name="Input 3 4 2 2 2 2 3" xfId="18342"/>
    <cellStyle name="Input 3 4 2 2 2 2 3 2" xfId="18343"/>
    <cellStyle name="Input 3 4 2 2 2 2 4" xfId="18344"/>
    <cellStyle name="Input 3 4 2 2 2 3" xfId="18345"/>
    <cellStyle name="Input 3 4 2 2 2 3 2" xfId="18346"/>
    <cellStyle name="Input 3 4 2 2 2 3 2 2" xfId="18347"/>
    <cellStyle name="Input 3 4 2 2 2 3 3" xfId="18348"/>
    <cellStyle name="Input 3 4 2 2 2 4" xfId="18349"/>
    <cellStyle name="Input 3 4 2 2 2 4 2" xfId="18350"/>
    <cellStyle name="Input 3 4 2 2 2 5" xfId="18351"/>
    <cellStyle name="Input 3 4 2 2 3" xfId="18352"/>
    <cellStyle name="Input 3 4 2 2 3 2" xfId="18353"/>
    <cellStyle name="Input 3 4 2 2 3 2 2" xfId="18354"/>
    <cellStyle name="Input 3 4 2 2 3 2 2 2" xfId="18355"/>
    <cellStyle name="Input 3 4 2 2 3 2 3" xfId="18356"/>
    <cellStyle name="Input 3 4 2 2 3 3" xfId="18357"/>
    <cellStyle name="Input 3 4 2 2 3 3 2" xfId="18358"/>
    <cellStyle name="Input 3 4 2 2 3 4" xfId="18359"/>
    <cellStyle name="Input 3 4 2 2 4" xfId="18360"/>
    <cellStyle name="Input 3 4 2 2 4 2" xfId="18361"/>
    <cellStyle name="Input 3 4 2 2 4 2 2" xfId="18362"/>
    <cellStyle name="Input 3 4 2 2 4 3" xfId="18363"/>
    <cellStyle name="Input 3 4 2 2 5" xfId="18364"/>
    <cellStyle name="Input 3 4 2 2 5 2" xfId="18365"/>
    <cellStyle name="Input 3 4 2 2 5 2 2" xfId="18366"/>
    <cellStyle name="Input 3 4 2 2 5 3" xfId="18367"/>
    <cellStyle name="Input 3 4 2 2 5 3 2" xfId="18368"/>
    <cellStyle name="Input 3 4 2 2 5 4" xfId="18369"/>
    <cellStyle name="Input 3 4 2 2 6" xfId="18370"/>
    <cellStyle name="Input 3 4 2 2 6 2" xfId="18371"/>
    <cellStyle name="Input 3 4 2 2 7" xfId="18372"/>
    <cellStyle name="Input 3 4 2 2 7 2" xfId="18373"/>
    <cellStyle name="Input 3 4 2 2 8" xfId="18374"/>
    <cellStyle name="Input 3 4 2 2 8 2" xfId="18375"/>
    <cellStyle name="Input 3 4 2 2 9" xfId="18376"/>
    <cellStyle name="Input 3 4 2 3" xfId="18377"/>
    <cellStyle name="Input 3 4 2 3 2" xfId="18378"/>
    <cellStyle name="Input 3 4 2 3 2 2" xfId="18379"/>
    <cellStyle name="Input 3 4 2 3 2 2 2" xfId="18380"/>
    <cellStyle name="Input 3 4 2 3 2 2 2 2" xfId="18381"/>
    <cellStyle name="Input 3 4 2 3 2 2 2 2 2" xfId="18382"/>
    <cellStyle name="Input 3 4 2 3 2 2 2 3" xfId="18383"/>
    <cellStyle name="Input 3 4 2 3 2 2 3" xfId="18384"/>
    <cellStyle name="Input 3 4 2 3 2 2 3 2" xfId="18385"/>
    <cellStyle name="Input 3 4 2 3 2 2 4" xfId="18386"/>
    <cellStyle name="Input 3 4 2 3 2 3" xfId="18387"/>
    <cellStyle name="Input 3 4 2 3 2 3 2" xfId="18388"/>
    <cellStyle name="Input 3 4 2 3 2 3 2 2" xfId="18389"/>
    <cellStyle name="Input 3 4 2 3 2 3 3" xfId="18390"/>
    <cellStyle name="Input 3 4 2 3 2 4" xfId="18391"/>
    <cellStyle name="Input 3 4 2 3 2 4 2" xfId="18392"/>
    <cellStyle name="Input 3 4 2 3 2 5" xfId="18393"/>
    <cellStyle name="Input 3 4 2 3 3" xfId="18394"/>
    <cellStyle name="Input 3 4 2 3 3 2" xfId="18395"/>
    <cellStyle name="Input 3 4 2 3 3 2 2" xfId="18396"/>
    <cellStyle name="Input 3 4 2 3 3 2 2 2" xfId="18397"/>
    <cellStyle name="Input 3 4 2 3 3 2 3" xfId="18398"/>
    <cellStyle name="Input 3 4 2 3 3 3" xfId="18399"/>
    <cellStyle name="Input 3 4 2 3 3 3 2" xfId="18400"/>
    <cellStyle name="Input 3 4 2 3 3 4" xfId="18401"/>
    <cellStyle name="Input 3 4 2 3 4" xfId="18402"/>
    <cellStyle name="Input 3 4 2 3 4 2" xfId="18403"/>
    <cellStyle name="Input 3 4 2 3 4 2 2" xfId="18404"/>
    <cellStyle name="Input 3 4 2 3 4 3" xfId="18405"/>
    <cellStyle name="Input 3 4 2 3 5" xfId="18406"/>
    <cellStyle name="Input 3 4 2 3 5 2" xfId="18407"/>
    <cellStyle name="Input 3 4 2 3 5 2 2" xfId="18408"/>
    <cellStyle name="Input 3 4 2 3 5 3" xfId="18409"/>
    <cellStyle name="Input 3 4 2 3 5 3 2" xfId="18410"/>
    <cellStyle name="Input 3 4 2 3 5 4" xfId="18411"/>
    <cellStyle name="Input 3 4 2 3 6" xfId="18412"/>
    <cellStyle name="Input 3 4 2 3 6 2" xfId="18413"/>
    <cellStyle name="Input 3 4 2 3 7" xfId="18414"/>
    <cellStyle name="Input 3 4 2 3 7 2" xfId="18415"/>
    <cellStyle name="Input 3 4 2 3 8" xfId="18416"/>
    <cellStyle name="Input 3 4 2 3 8 2" xfId="18417"/>
    <cellStyle name="Input 3 4 2 3 9" xfId="18418"/>
    <cellStyle name="Input 3 4 2 4" xfId="18419"/>
    <cellStyle name="Input 3 4 2 4 2" xfId="18420"/>
    <cellStyle name="Input 3 4 2 4 2 2" xfId="18421"/>
    <cellStyle name="Input 3 4 2 4 2 2 2" xfId="18422"/>
    <cellStyle name="Input 3 4 2 4 2 2 2 2" xfId="18423"/>
    <cellStyle name="Input 3 4 2 4 2 2 3" xfId="18424"/>
    <cellStyle name="Input 3 4 2 4 2 3" xfId="18425"/>
    <cellStyle name="Input 3 4 2 4 2 3 2" xfId="18426"/>
    <cellStyle name="Input 3 4 2 4 2 4" xfId="18427"/>
    <cellStyle name="Input 3 4 2 4 3" xfId="18428"/>
    <cellStyle name="Input 3 4 2 4 3 2" xfId="18429"/>
    <cellStyle name="Input 3 4 2 4 3 2 2" xfId="18430"/>
    <cellStyle name="Input 3 4 2 4 3 3" xfId="18431"/>
    <cellStyle name="Input 3 4 2 4 4" xfId="18432"/>
    <cellStyle name="Input 3 4 2 4 4 2" xfId="18433"/>
    <cellStyle name="Input 3 4 2 4 5" xfId="18434"/>
    <cellStyle name="Input 3 4 2 5" xfId="18435"/>
    <cellStyle name="Input 3 4 2 5 2" xfId="18436"/>
    <cellStyle name="Input 3 4 2 5 2 2" xfId="18437"/>
    <cellStyle name="Input 3 4 2 5 2 2 2" xfId="18438"/>
    <cellStyle name="Input 3 4 2 5 2 3" xfId="18439"/>
    <cellStyle name="Input 3 4 2 5 3" xfId="18440"/>
    <cellStyle name="Input 3 4 2 5 3 2" xfId="18441"/>
    <cellStyle name="Input 3 4 2 5 4" xfId="18442"/>
    <cellStyle name="Input 3 4 2 6" xfId="18443"/>
    <cellStyle name="Input 3 4 2 6 2" xfId="18444"/>
    <cellStyle name="Input 3 4 2 6 2 2" xfId="18445"/>
    <cellStyle name="Input 3 4 2 6 3" xfId="18446"/>
    <cellStyle name="Input 3 4 2 7" xfId="18447"/>
    <cellStyle name="Input 3 4 2 7 2" xfId="18448"/>
    <cellStyle name="Input 3 4 2 7 2 2" xfId="18449"/>
    <cellStyle name="Input 3 4 2 7 3" xfId="18450"/>
    <cellStyle name="Input 3 4 2 7 3 2" xfId="18451"/>
    <cellStyle name="Input 3 4 2 7 4" xfId="18452"/>
    <cellStyle name="Input 3 4 2 8" xfId="18453"/>
    <cellStyle name="Input 3 4 2 8 2" xfId="18454"/>
    <cellStyle name="Input 3 4 2 9" xfId="18455"/>
    <cellStyle name="Input 3 4 2 9 2" xfId="18456"/>
    <cellStyle name="Input 3 4 3" xfId="18457"/>
    <cellStyle name="Input 3 4 3 2" xfId="18458"/>
    <cellStyle name="Input 3 4 3 2 2" xfId="18459"/>
    <cellStyle name="Input 3 4 3 2 2 2" xfId="18460"/>
    <cellStyle name="Input 3 4 3 2 2 2 2" xfId="18461"/>
    <cellStyle name="Input 3 4 3 2 2 2 2 2" xfId="18462"/>
    <cellStyle name="Input 3 4 3 2 2 2 3" xfId="18463"/>
    <cellStyle name="Input 3 4 3 2 2 3" xfId="18464"/>
    <cellStyle name="Input 3 4 3 2 2 3 2" xfId="18465"/>
    <cellStyle name="Input 3 4 3 2 2 4" xfId="18466"/>
    <cellStyle name="Input 3 4 3 2 3" xfId="18467"/>
    <cellStyle name="Input 3 4 3 2 3 2" xfId="18468"/>
    <cellStyle name="Input 3 4 3 2 3 2 2" xfId="18469"/>
    <cellStyle name="Input 3 4 3 2 3 3" xfId="18470"/>
    <cellStyle name="Input 3 4 3 2 4" xfId="18471"/>
    <cellStyle name="Input 3 4 3 2 4 2" xfId="18472"/>
    <cellStyle name="Input 3 4 3 2 5" xfId="18473"/>
    <cellStyle name="Input 3 4 3 3" xfId="18474"/>
    <cellStyle name="Input 3 4 3 3 2" xfId="18475"/>
    <cellStyle name="Input 3 4 3 3 2 2" xfId="18476"/>
    <cellStyle name="Input 3 4 3 3 2 2 2" xfId="18477"/>
    <cellStyle name="Input 3 4 3 3 2 3" xfId="18478"/>
    <cellStyle name="Input 3 4 3 3 3" xfId="18479"/>
    <cellStyle name="Input 3 4 3 3 3 2" xfId="18480"/>
    <cellStyle name="Input 3 4 3 3 4" xfId="18481"/>
    <cellStyle name="Input 3 4 3 4" xfId="18482"/>
    <cellStyle name="Input 3 4 3 4 2" xfId="18483"/>
    <cellStyle name="Input 3 4 3 4 2 2" xfId="18484"/>
    <cellStyle name="Input 3 4 3 4 3" xfId="18485"/>
    <cellStyle name="Input 3 4 3 5" xfId="18486"/>
    <cellStyle name="Input 3 4 3 5 2" xfId="18487"/>
    <cellStyle name="Input 3 4 3 5 2 2" xfId="18488"/>
    <cellStyle name="Input 3 4 3 5 3" xfId="18489"/>
    <cellStyle name="Input 3 4 3 5 3 2" xfId="18490"/>
    <cellStyle name="Input 3 4 3 5 4" xfId="18491"/>
    <cellStyle name="Input 3 4 3 6" xfId="18492"/>
    <cellStyle name="Input 3 4 3 6 2" xfId="18493"/>
    <cellStyle name="Input 3 4 3 7" xfId="18494"/>
    <cellStyle name="Input 3 4 3 7 2" xfId="18495"/>
    <cellStyle name="Input 3 4 3 8" xfId="18496"/>
    <cellStyle name="Input 3 4 3 8 2" xfId="18497"/>
    <cellStyle name="Input 3 4 3 9" xfId="18498"/>
    <cellStyle name="Input 3 5" xfId="18499"/>
    <cellStyle name="Input 3 5 10" xfId="18500"/>
    <cellStyle name="Input 3 5 10 2" xfId="18501"/>
    <cellStyle name="Input 3 5 11" xfId="18502"/>
    <cellStyle name="Input 3 5 2" xfId="18503"/>
    <cellStyle name="Input 3 5 2 10" xfId="18504"/>
    <cellStyle name="Input 3 5 2 2" xfId="18505"/>
    <cellStyle name="Input 3 5 2 2 2" xfId="18506"/>
    <cellStyle name="Input 3 5 2 2 2 2" xfId="18507"/>
    <cellStyle name="Input 3 5 2 2 2 2 2" xfId="18508"/>
    <cellStyle name="Input 3 5 2 2 2 2 2 2" xfId="18509"/>
    <cellStyle name="Input 3 5 2 2 2 2 2 2 2" xfId="18510"/>
    <cellStyle name="Input 3 5 2 2 2 2 2 3" xfId="18511"/>
    <cellStyle name="Input 3 5 2 2 2 2 3" xfId="18512"/>
    <cellStyle name="Input 3 5 2 2 2 2 3 2" xfId="18513"/>
    <cellStyle name="Input 3 5 2 2 2 2 4" xfId="18514"/>
    <cellStyle name="Input 3 5 2 2 2 3" xfId="18515"/>
    <cellStyle name="Input 3 5 2 2 2 3 2" xfId="18516"/>
    <cellStyle name="Input 3 5 2 2 2 3 2 2" xfId="18517"/>
    <cellStyle name="Input 3 5 2 2 2 3 3" xfId="18518"/>
    <cellStyle name="Input 3 5 2 2 2 4" xfId="18519"/>
    <cellStyle name="Input 3 5 2 2 2 4 2" xfId="18520"/>
    <cellStyle name="Input 3 5 2 2 2 5" xfId="18521"/>
    <cellStyle name="Input 3 5 2 2 3" xfId="18522"/>
    <cellStyle name="Input 3 5 2 2 3 2" xfId="18523"/>
    <cellStyle name="Input 3 5 2 2 3 2 2" xfId="18524"/>
    <cellStyle name="Input 3 5 2 2 3 2 2 2" xfId="18525"/>
    <cellStyle name="Input 3 5 2 2 3 2 3" xfId="18526"/>
    <cellStyle name="Input 3 5 2 2 3 3" xfId="18527"/>
    <cellStyle name="Input 3 5 2 2 3 3 2" xfId="18528"/>
    <cellStyle name="Input 3 5 2 2 3 4" xfId="18529"/>
    <cellStyle name="Input 3 5 2 2 4" xfId="18530"/>
    <cellStyle name="Input 3 5 2 2 4 2" xfId="18531"/>
    <cellStyle name="Input 3 5 2 2 4 2 2" xfId="18532"/>
    <cellStyle name="Input 3 5 2 2 4 3" xfId="18533"/>
    <cellStyle name="Input 3 5 2 2 5" xfId="18534"/>
    <cellStyle name="Input 3 5 2 2 5 2" xfId="18535"/>
    <cellStyle name="Input 3 5 2 2 5 2 2" xfId="18536"/>
    <cellStyle name="Input 3 5 2 2 5 3" xfId="18537"/>
    <cellStyle name="Input 3 5 2 2 5 3 2" xfId="18538"/>
    <cellStyle name="Input 3 5 2 2 5 4" xfId="18539"/>
    <cellStyle name="Input 3 5 2 2 6" xfId="18540"/>
    <cellStyle name="Input 3 5 2 2 6 2" xfId="18541"/>
    <cellStyle name="Input 3 5 2 2 7" xfId="18542"/>
    <cellStyle name="Input 3 5 2 2 7 2" xfId="18543"/>
    <cellStyle name="Input 3 5 2 2 8" xfId="18544"/>
    <cellStyle name="Input 3 5 2 2 8 2" xfId="18545"/>
    <cellStyle name="Input 3 5 2 2 9" xfId="18546"/>
    <cellStyle name="Input 3 5 2 3" xfId="18547"/>
    <cellStyle name="Input 3 5 2 3 2" xfId="18548"/>
    <cellStyle name="Input 3 5 2 3 2 2" xfId="18549"/>
    <cellStyle name="Input 3 5 2 3 2 2 2" xfId="18550"/>
    <cellStyle name="Input 3 5 2 3 2 2 2 2" xfId="18551"/>
    <cellStyle name="Input 3 5 2 3 2 2 3" xfId="18552"/>
    <cellStyle name="Input 3 5 2 3 2 3" xfId="18553"/>
    <cellStyle name="Input 3 5 2 3 2 3 2" xfId="18554"/>
    <cellStyle name="Input 3 5 2 3 2 4" xfId="18555"/>
    <cellStyle name="Input 3 5 2 3 3" xfId="18556"/>
    <cellStyle name="Input 3 5 2 3 3 2" xfId="18557"/>
    <cellStyle name="Input 3 5 2 3 3 2 2" xfId="18558"/>
    <cellStyle name="Input 3 5 2 3 3 3" xfId="18559"/>
    <cellStyle name="Input 3 5 2 3 4" xfId="18560"/>
    <cellStyle name="Input 3 5 2 3 4 2" xfId="18561"/>
    <cellStyle name="Input 3 5 2 3 5" xfId="18562"/>
    <cellStyle name="Input 3 5 2 4" xfId="18563"/>
    <cellStyle name="Input 3 5 2 4 2" xfId="18564"/>
    <cellStyle name="Input 3 5 2 4 2 2" xfId="18565"/>
    <cellStyle name="Input 3 5 2 4 2 2 2" xfId="18566"/>
    <cellStyle name="Input 3 5 2 4 2 3" xfId="18567"/>
    <cellStyle name="Input 3 5 2 4 3" xfId="18568"/>
    <cellStyle name="Input 3 5 2 4 3 2" xfId="18569"/>
    <cellStyle name="Input 3 5 2 4 4" xfId="18570"/>
    <cellStyle name="Input 3 5 2 5" xfId="18571"/>
    <cellStyle name="Input 3 5 2 5 2" xfId="18572"/>
    <cellStyle name="Input 3 5 2 5 2 2" xfId="18573"/>
    <cellStyle name="Input 3 5 2 5 3" xfId="18574"/>
    <cellStyle name="Input 3 5 2 6" xfId="18575"/>
    <cellStyle name="Input 3 5 2 6 2" xfId="18576"/>
    <cellStyle name="Input 3 5 2 6 2 2" xfId="18577"/>
    <cellStyle name="Input 3 5 2 6 3" xfId="18578"/>
    <cellStyle name="Input 3 5 2 6 3 2" xfId="18579"/>
    <cellStyle name="Input 3 5 2 6 4" xfId="18580"/>
    <cellStyle name="Input 3 5 2 7" xfId="18581"/>
    <cellStyle name="Input 3 5 2 7 2" xfId="18582"/>
    <cellStyle name="Input 3 5 2 8" xfId="18583"/>
    <cellStyle name="Input 3 5 2 8 2" xfId="18584"/>
    <cellStyle name="Input 3 5 2 9" xfId="18585"/>
    <cellStyle name="Input 3 5 2 9 2" xfId="18586"/>
    <cellStyle name="Input 3 5 3" xfId="18587"/>
    <cellStyle name="Input 3 5 3 2" xfId="18588"/>
    <cellStyle name="Input 3 5 3 2 2" xfId="18589"/>
    <cellStyle name="Input 3 5 3 2 2 2" xfId="18590"/>
    <cellStyle name="Input 3 5 3 2 2 2 2" xfId="18591"/>
    <cellStyle name="Input 3 5 3 2 2 2 2 2" xfId="18592"/>
    <cellStyle name="Input 3 5 3 2 2 2 3" xfId="18593"/>
    <cellStyle name="Input 3 5 3 2 2 3" xfId="18594"/>
    <cellStyle name="Input 3 5 3 2 2 3 2" xfId="18595"/>
    <cellStyle name="Input 3 5 3 2 2 4" xfId="18596"/>
    <cellStyle name="Input 3 5 3 2 3" xfId="18597"/>
    <cellStyle name="Input 3 5 3 2 3 2" xfId="18598"/>
    <cellStyle name="Input 3 5 3 2 3 2 2" xfId="18599"/>
    <cellStyle name="Input 3 5 3 2 3 3" xfId="18600"/>
    <cellStyle name="Input 3 5 3 2 4" xfId="18601"/>
    <cellStyle name="Input 3 5 3 2 4 2" xfId="18602"/>
    <cellStyle name="Input 3 5 3 2 5" xfId="18603"/>
    <cellStyle name="Input 3 5 3 3" xfId="18604"/>
    <cellStyle name="Input 3 5 3 3 2" xfId="18605"/>
    <cellStyle name="Input 3 5 3 3 2 2" xfId="18606"/>
    <cellStyle name="Input 3 5 3 3 2 2 2" xfId="18607"/>
    <cellStyle name="Input 3 5 3 3 2 3" xfId="18608"/>
    <cellStyle name="Input 3 5 3 3 3" xfId="18609"/>
    <cellStyle name="Input 3 5 3 3 3 2" xfId="18610"/>
    <cellStyle name="Input 3 5 3 3 4" xfId="18611"/>
    <cellStyle name="Input 3 5 3 4" xfId="18612"/>
    <cellStyle name="Input 3 5 3 4 2" xfId="18613"/>
    <cellStyle name="Input 3 5 3 4 2 2" xfId="18614"/>
    <cellStyle name="Input 3 5 3 4 3" xfId="18615"/>
    <cellStyle name="Input 3 5 3 5" xfId="18616"/>
    <cellStyle name="Input 3 5 3 5 2" xfId="18617"/>
    <cellStyle name="Input 3 5 3 5 2 2" xfId="18618"/>
    <cellStyle name="Input 3 5 3 5 3" xfId="18619"/>
    <cellStyle name="Input 3 5 3 5 3 2" xfId="18620"/>
    <cellStyle name="Input 3 5 3 5 4" xfId="18621"/>
    <cellStyle name="Input 3 5 3 6" xfId="18622"/>
    <cellStyle name="Input 3 5 3 6 2" xfId="18623"/>
    <cellStyle name="Input 3 5 3 7" xfId="18624"/>
    <cellStyle name="Input 3 5 3 7 2" xfId="18625"/>
    <cellStyle name="Input 3 5 3 8" xfId="18626"/>
    <cellStyle name="Input 3 5 3 8 2" xfId="18627"/>
    <cellStyle name="Input 3 5 3 9" xfId="18628"/>
    <cellStyle name="Input 3 5 4" xfId="18629"/>
    <cellStyle name="Input 3 5 4 2" xfId="18630"/>
    <cellStyle name="Input 3 5 4 2 2" xfId="18631"/>
    <cellStyle name="Input 3 5 4 2 2 2" xfId="18632"/>
    <cellStyle name="Input 3 5 4 2 2 2 2" xfId="18633"/>
    <cellStyle name="Input 3 5 4 2 2 3" xfId="18634"/>
    <cellStyle name="Input 3 5 4 2 3" xfId="18635"/>
    <cellStyle name="Input 3 5 4 2 3 2" xfId="18636"/>
    <cellStyle name="Input 3 5 4 2 4" xfId="18637"/>
    <cellStyle name="Input 3 5 4 3" xfId="18638"/>
    <cellStyle name="Input 3 5 4 3 2" xfId="18639"/>
    <cellStyle name="Input 3 5 4 3 2 2" xfId="18640"/>
    <cellStyle name="Input 3 5 4 3 3" xfId="18641"/>
    <cellStyle name="Input 3 5 4 4" xfId="18642"/>
    <cellStyle name="Input 3 5 4 4 2" xfId="18643"/>
    <cellStyle name="Input 3 5 4 5" xfId="18644"/>
    <cellStyle name="Input 3 5 5" xfId="18645"/>
    <cellStyle name="Input 3 5 5 2" xfId="18646"/>
    <cellStyle name="Input 3 5 5 2 2" xfId="18647"/>
    <cellStyle name="Input 3 5 5 2 2 2" xfId="18648"/>
    <cellStyle name="Input 3 5 5 2 3" xfId="18649"/>
    <cellStyle name="Input 3 5 5 3" xfId="18650"/>
    <cellStyle name="Input 3 5 5 3 2" xfId="18651"/>
    <cellStyle name="Input 3 5 5 4" xfId="18652"/>
    <cellStyle name="Input 3 5 6" xfId="18653"/>
    <cellStyle name="Input 3 5 6 2" xfId="18654"/>
    <cellStyle name="Input 3 5 6 2 2" xfId="18655"/>
    <cellStyle name="Input 3 5 6 3" xfId="18656"/>
    <cellStyle name="Input 3 5 7" xfId="18657"/>
    <cellStyle name="Input 3 5 7 2" xfId="18658"/>
    <cellStyle name="Input 3 5 7 2 2" xfId="18659"/>
    <cellStyle name="Input 3 5 7 3" xfId="18660"/>
    <cellStyle name="Input 3 5 7 3 2" xfId="18661"/>
    <cellStyle name="Input 3 5 7 4" xfId="18662"/>
    <cellStyle name="Input 3 5 8" xfId="18663"/>
    <cellStyle name="Input 3 5 8 2" xfId="18664"/>
    <cellStyle name="Input 3 5 9" xfId="18665"/>
    <cellStyle name="Input 3 5 9 2" xfId="18666"/>
    <cellStyle name="Input 3 6" xfId="18667"/>
    <cellStyle name="Input 3 6 10" xfId="18668"/>
    <cellStyle name="Input 3 6 10 2" xfId="18669"/>
    <cellStyle name="Input 3 6 11" xfId="18670"/>
    <cellStyle name="Input 3 6 2" xfId="18671"/>
    <cellStyle name="Input 3 6 2 2" xfId="18672"/>
    <cellStyle name="Input 3 6 2 2 2" xfId="18673"/>
    <cellStyle name="Input 3 6 2 2 2 2" xfId="18674"/>
    <cellStyle name="Input 3 6 2 2 2 2 2" xfId="18675"/>
    <cellStyle name="Input 3 6 2 2 2 2 2 2" xfId="18676"/>
    <cellStyle name="Input 3 6 2 2 2 2 3" xfId="18677"/>
    <cellStyle name="Input 3 6 2 2 2 3" xfId="18678"/>
    <cellStyle name="Input 3 6 2 2 2 3 2" xfId="18679"/>
    <cellStyle name="Input 3 6 2 2 2 4" xfId="18680"/>
    <cellStyle name="Input 3 6 2 2 3" xfId="18681"/>
    <cellStyle name="Input 3 6 2 2 3 2" xfId="18682"/>
    <cellStyle name="Input 3 6 2 2 3 2 2" xfId="18683"/>
    <cellStyle name="Input 3 6 2 2 3 3" xfId="18684"/>
    <cellStyle name="Input 3 6 2 2 4" xfId="18685"/>
    <cellStyle name="Input 3 6 2 2 4 2" xfId="18686"/>
    <cellStyle name="Input 3 6 2 2 5" xfId="18687"/>
    <cellStyle name="Input 3 6 2 3" xfId="18688"/>
    <cellStyle name="Input 3 6 2 3 2" xfId="18689"/>
    <cellStyle name="Input 3 6 2 3 2 2" xfId="18690"/>
    <cellStyle name="Input 3 6 2 3 2 2 2" xfId="18691"/>
    <cellStyle name="Input 3 6 2 3 2 3" xfId="18692"/>
    <cellStyle name="Input 3 6 2 3 3" xfId="18693"/>
    <cellStyle name="Input 3 6 2 3 3 2" xfId="18694"/>
    <cellStyle name="Input 3 6 2 3 4" xfId="18695"/>
    <cellStyle name="Input 3 6 2 4" xfId="18696"/>
    <cellStyle name="Input 3 6 2 4 2" xfId="18697"/>
    <cellStyle name="Input 3 6 2 4 2 2" xfId="18698"/>
    <cellStyle name="Input 3 6 2 4 3" xfId="18699"/>
    <cellStyle name="Input 3 6 2 5" xfId="18700"/>
    <cellStyle name="Input 3 6 2 5 2" xfId="18701"/>
    <cellStyle name="Input 3 6 2 5 2 2" xfId="18702"/>
    <cellStyle name="Input 3 6 2 5 3" xfId="18703"/>
    <cellStyle name="Input 3 6 2 5 3 2" xfId="18704"/>
    <cellStyle name="Input 3 6 2 5 4" xfId="18705"/>
    <cellStyle name="Input 3 6 2 6" xfId="18706"/>
    <cellStyle name="Input 3 6 2 6 2" xfId="18707"/>
    <cellStyle name="Input 3 6 2 7" xfId="18708"/>
    <cellStyle name="Input 3 6 2 7 2" xfId="18709"/>
    <cellStyle name="Input 3 6 2 8" xfId="18710"/>
    <cellStyle name="Input 3 6 2 8 2" xfId="18711"/>
    <cellStyle name="Input 3 6 2 9" xfId="18712"/>
    <cellStyle name="Input 3 6 3" xfId="18713"/>
    <cellStyle name="Input 3 6 3 2" xfId="18714"/>
    <cellStyle name="Input 3 6 3 2 2" xfId="18715"/>
    <cellStyle name="Input 3 6 3 2 2 2" xfId="18716"/>
    <cellStyle name="Input 3 6 3 2 2 2 2" xfId="18717"/>
    <cellStyle name="Input 3 6 3 2 2 2 2 2" xfId="18718"/>
    <cellStyle name="Input 3 6 3 2 2 2 3" xfId="18719"/>
    <cellStyle name="Input 3 6 3 2 2 3" xfId="18720"/>
    <cellStyle name="Input 3 6 3 2 2 3 2" xfId="18721"/>
    <cellStyle name="Input 3 6 3 2 2 4" xfId="18722"/>
    <cellStyle name="Input 3 6 3 2 3" xfId="18723"/>
    <cellStyle name="Input 3 6 3 2 3 2" xfId="18724"/>
    <cellStyle name="Input 3 6 3 2 3 2 2" xfId="18725"/>
    <cellStyle name="Input 3 6 3 2 3 3" xfId="18726"/>
    <cellStyle name="Input 3 6 3 2 4" xfId="18727"/>
    <cellStyle name="Input 3 6 3 2 4 2" xfId="18728"/>
    <cellStyle name="Input 3 6 3 2 5" xfId="18729"/>
    <cellStyle name="Input 3 6 3 3" xfId="18730"/>
    <cellStyle name="Input 3 6 3 3 2" xfId="18731"/>
    <cellStyle name="Input 3 6 3 3 2 2" xfId="18732"/>
    <cellStyle name="Input 3 6 3 3 2 2 2" xfId="18733"/>
    <cellStyle name="Input 3 6 3 3 2 3" xfId="18734"/>
    <cellStyle name="Input 3 6 3 3 3" xfId="18735"/>
    <cellStyle name="Input 3 6 3 3 3 2" xfId="18736"/>
    <cellStyle name="Input 3 6 3 3 4" xfId="18737"/>
    <cellStyle name="Input 3 6 3 4" xfId="18738"/>
    <cellStyle name="Input 3 6 3 4 2" xfId="18739"/>
    <cellStyle name="Input 3 6 3 4 2 2" xfId="18740"/>
    <cellStyle name="Input 3 6 3 4 3" xfId="18741"/>
    <cellStyle name="Input 3 6 3 5" xfId="18742"/>
    <cellStyle name="Input 3 6 3 5 2" xfId="18743"/>
    <cellStyle name="Input 3 6 3 5 2 2" xfId="18744"/>
    <cellStyle name="Input 3 6 3 5 3" xfId="18745"/>
    <cellStyle name="Input 3 6 3 5 3 2" xfId="18746"/>
    <cellStyle name="Input 3 6 3 5 4" xfId="18747"/>
    <cellStyle name="Input 3 6 3 6" xfId="18748"/>
    <cellStyle name="Input 3 6 3 6 2" xfId="18749"/>
    <cellStyle name="Input 3 6 3 7" xfId="18750"/>
    <cellStyle name="Input 3 6 3 7 2" xfId="18751"/>
    <cellStyle name="Input 3 6 3 8" xfId="18752"/>
    <cellStyle name="Input 3 6 3 8 2" xfId="18753"/>
    <cellStyle name="Input 3 6 3 9" xfId="18754"/>
    <cellStyle name="Input 3 6 4" xfId="18755"/>
    <cellStyle name="Input 3 6 4 2" xfId="18756"/>
    <cellStyle name="Input 3 6 4 2 2" xfId="18757"/>
    <cellStyle name="Input 3 6 4 2 2 2" xfId="18758"/>
    <cellStyle name="Input 3 6 4 2 2 2 2" xfId="18759"/>
    <cellStyle name="Input 3 6 4 2 2 3" xfId="18760"/>
    <cellStyle name="Input 3 6 4 2 3" xfId="18761"/>
    <cellStyle name="Input 3 6 4 2 3 2" xfId="18762"/>
    <cellStyle name="Input 3 6 4 2 4" xfId="18763"/>
    <cellStyle name="Input 3 6 4 3" xfId="18764"/>
    <cellStyle name="Input 3 6 4 3 2" xfId="18765"/>
    <cellStyle name="Input 3 6 4 3 2 2" xfId="18766"/>
    <cellStyle name="Input 3 6 4 3 3" xfId="18767"/>
    <cellStyle name="Input 3 6 4 4" xfId="18768"/>
    <cellStyle name="Input 3 6 4 4 2" xfId="18769"/>
    <cellStyle name="Input 3 6 4 5" xfId="18770"/>
    <cellStyle name="Input 3 6 5" xfId="18771"/>
    <cellStyle name="Input 3 6 5 2" xfId="18772"/>
    <cellStyle name="Input 3 6 5 2 2" xfId="18773"/>
    <cellStyle name="Input 3 6 5 2 2 2" xfId="18774"/>
    <cellStyle name="Input 3 6 5 2 3" xfId="18775"/>
    <cellStyle name="Input 3 6 5 3" xfId="18776"/>
    <cellStyle name="Input 3 6 5 3 2" xfId="18777"/>
    <cellStyle name="Input 3 6 5 4" xfId="18778"/>
    <cellStyle name="Input 3 6 6" xfId="18779"/>
    <cellStyle name="Input 3 6 6 2" xfId="18780"/>
    <cellStyle name="Input 3 6 6 2 2" xfId="18781"/>
    <cellStyle name="Input 3 6 6 3" xfId="18782"/>
    <cellStyle name="Input 3 6 7" xfId="18783"/>
    <cellStyle name="Input 3 6 7 2" xfId="18784"/>
    <cellStyle name="Input 3 6 7 2 2" xfId="18785"/>
    <cellStyle name="Input 3 6 7 3" xfId="18786"/>
    <cellStyle name="Input 3 6 7 3 2" xfId="18787"/>
    <cellStyle name="Input 3 6 7 4" xfId="18788"/>
    <cellStyle name="Input 3 6 8" xfId="18789"/>
    <cellStyle name="Input 3 6 8 2" xfId="18790"/>
    <cellStyle name="Input 3 6 9" xfId="18791"/>
    <cellStyle name="Input 3 6 9 2" xfId="18792"/>
    <cellStyle name="Input 3 7" xfId="18793"/>
    <cellStyle name="Input 3 8" xfId="18794"/>
    <cellStyle name="Input 30" xfId="18795"/>
    <cellStyle name="Input 31" xfId="18796"/>
    <cellStyle name="Input 32" xfId="18797"/>
    <cellStyle name="Input 33" xfId="18798"/>
    <cellStyle name="Input 34" xfId="18799"/>
    <cellStyle name="Input 35" xfId="18800"/>
    <cellStyle name="Input 36" xfId="18801"/>
    <cellStyle name="Input 37" xfId="18802"/>
    <cellStyle name="Input 38" xfId="18803"/>
    <cellStyle name="Input 39" xfId="18804"/>
    <cellStyle name="Input 39 10" xfId="18805"/>
    <cellStyle name="Input 39 2" xfId="18806"/>
    <cellStyle name="Input 39 2 2" xfId="18807"/>
    <cellStyle name="Input 39 2 2 2" xfId="18808"/>
    <cellStyle name="Input 39 2 2 2 2" xfId="18809"/>
    <cellStyle name="Input 39 2 2 2 2 2" xfId="18810"/>
    <cellStyle name="Input 39 2 2 2 2 2 2" xfId="18811"/>
    <cellStyle name="Input 39 2 2 2 2 3" xfId="18812"/>
    <cellStyle name="Input 39 2 2 2 3" xfId="18813"/>
    <cellStyle name="Input 39 2 2 2 3 2" xfId="18814"/>
    <cellStyle name="Input 39 2 2 2 4" xfId="18815"/>
    <cellStyle name="Input 39 2 2 3" xfId="18816"/>
    <cellStyle name="Input 39 2 2 3 2" xfId="18817"/>
    <cellStyle name="Input 39 2 2 3 2 2" xfId="18818"/>
    <cellStyle name="Input 39 2 2 3 3" xfId="18819"/>
    <cellStyle name="Input 39 2 2 4" xfId="18820"/>
    <cellStyle name="Input 39 2 2 4 2" xfId="18821"/>
    <cellStyle name="Input 39 2 2 5" xfId="18822"/>
    <cellStyle name="Input 39 2 3" xfId="18823"/>
    <cellStyle name="Input 39 2 3 2" xfId="18824"/>
    <cellStyle name="Input 39 2 3 2 2" xfId="18825"/>
    <cellStyle name="Input 39 2 3 2 2 2" xfId="18826"/>
    <cellStyle name="Input 39 2 3 2 3" xfId="18827"/>
    <cellStyle name="Input 39 2 3 3" xfId="18828"/>
    <cellStyle name="Input 39 2 3 3 2" xfId="18829"/>
    <cellStyle name="Input 39 2 3 4" xfId="18830"/>
    <cellStyle name="Input 39 2 4" xfId="18831"/>
    <cellStyle name="Input 39 2 4 2" xfId="18832"/>
    <cellStyle name="Input 39 2 4 2 2" xfId="18833"/>
    <cellStyle name="Input 39 2 4 3" xfId="18834"/>
    <cellStyle name="Input 39 2 5" xfId="18835"/>
    <cellStyle name="Input 39 2 5 2" xfId="18836"/>
    <cellStyle name="Input 39 2 5 2 2" xfId="18837"/>
    <cellStyle name="Input 39 2 5 3" xfId="18838"/>
    <cellStyle name="Input 39 2 5 3 2" xfId="18839"/>
    <cellStyle name="Input 39 2 5 4" xfId="18840"/>
    <cellStyle name="Input 39 2 6" xfId="18841"/>
    <cellStyle name="Input 39 2 6 2" xfId="18842"/>
    <cellStyle name="Input 39 2 7" xfId="18843"/>
    <cellStyle name="Input 39 2 7 2" xfId="18844"/>
    <cellStyle name="Input 39 2 8" xfId="18845"/>
    <cellStyle name="Input 39 2 8 2" xfId="18846"/>
    <cellStyle name="Input 39 2 9" xfId="18847"/>
    <cellStyle name="Input 39 3" xfId="18848"/>
    <cellStyle name="Input 39 3 2" xfId="18849"/>
    <cellStyle name="Input 39 3 2 2" xfId="18850"/>
    <cellStyle name="Input 39 3 2 2 2" xfId="18851"/>
    <cellStyle name="Input 39 3 2 2 2 2" xfId="18852"/>
    <cellStyle name="Input 39 3 2 2 3" xfId="18853"/>
    <cellStyle name="Input 39 3 2 3" xfId="18854"/>
    <cellStyle name="Input 39 3 2 3 2" xfId="18855"/>
    <cellStyle name="Input 39 3 2 4" xfId="18856"/>
    <cellStyle name="Input 39 3 3" xfId="18857"/>
    <cellStyle name="Input 39 3 3 2" xfId="18858"/>
    <cellStyle name="Input 39 3 3 2 2" xfId="18859"/>
    <cellStyle name="Input 39 3 3 3" xfId="18860"/>
    <cellStyle name="Input 39 3 4" xfId="18861"/>
    <cellStyle name="Input 39 3 4 2" xfId="18862"/>
    <cellStyle name="Input 39 3 5" xfId="18863"/>
    <cellStyle name="Input 39 4" xfId="18864"/>
    <cellStyle name="Input 39 4 2" xfId="18865"/>
    <cellStyle name="Input 39 4 2 2" xfId="18866"/>
    <cellStyle name="Input 39 4 2 2 2" xfId="18867"/>
    <cellStyle name="Input 39 4 2 3" xfId="18868"/>
    <cellStyle name="Input 39 4 3" xfId="18869"/>
    <cellStyle name="Input 39 4 3 2" xfId="18870"/>
    <cellStyle name="Input 39 4 4" xfId="18871"/>
    <cellStyle name="Input 39 5" xfId="18872"/>
    <cellStyle name="Input 39 5 2" xfId="18873"/>
    <cellStyle name="Input 39 5 2 2" xfId="18874"/>
    <cellStyle name="Input 39 5 3" xfId="18875"/>
    <cellStyle name="Input 39 6" xfId="18876"/>
    <cellStyle name="Input 39 6 2" xfId="18877"/>
    <cellStyle name="Input 39 6 2 2" xfId="18878"/>
    <cellStyle name="Input 39 6 3" xfId="18879"/>
    <cellStyle name="Input 39 6 3 2" xfId="18880"/>
    <cellStyle name="Input 39 6 4" xfId="18881"/>
    <cellStyle name="Input 39 7" xfId="18882"/>
    <cellStyle name="Input 39 7 2" xfId="18883"/>
    <cellStyle name="Input 39 8" xfId="18884"/>
    <cellStyle name="Input 39 8 2" xfId="18885"/>
    <cellStyle name="Input 39 9" xfId="18886"/>
    <cellStyle name="Input 39 9 2" xfId="18887"/>
    <cellStyle name="Input 4" xfId="18888"/>
    <cellStyle name="Input 4 2" xfId="18889"/>
    <cellStyle name="Input 4 2 2" xfId="18890"/>
    <cellStyle name="Input 4 2 2 10" xfId="18891"/>
    <cellStyle name="Input 4 2 2 10 2" xfId="18892"/>
    <cellStyle name="Input 4 2 2 11" xfId="18893"/>
    <cellStyle name="Input 4 2 2 2" xfId="18894"/>
    <cellStyle name="Input 4 2 2 2 2" xfId="18895"/>
    <cellStyle name="Input 4 2 2 2 2 2" xfId="18896"/>
    <cellStyle name="Input 4 2 2 2 2 2 2" xfId="18897"/>
    <cellStyle name="Input 4 2 2 2 2 2 2 2" xfId="18898"/>
    <cellStyle name="Input 4 2 2 2 2 2 2 2 2" xfId="18899"/>
    <cellStyle name="Input 4 2 2 2 2 2 2 3" xfId="18900"/>
    <cellStyle name="Input 4 2 2 2 2 2 3" xfId="18901"/>
    <cellStyle name="Input 4 2 2 2 2 2 3 2" xfId="18902"/>
    <cellStyle name="Input 4 2 2 2 2 2 4" xfId="18903"/>
    <cellStyle name="Input 4 2 2 2 2 3" xfId="18904"/>
    <cellStyle name="Input 4 2 2 2 2 3 2" xfId="18905"/>
    <cellStyle name="Input 4 2 2 2 2 3 2 2" xfId="18906"/>
    <cellStyle name="Input 4 2 2 2 2 3 3" xfId="18907"/>
    <cellStyle name="Input 4 2 2 2 2 4" xfId="18908"/>
    <cellStyle name="Input 4 2 2 2 2 4 2" xfId="18909"/>
    <cellStyle name="Input 4 2 2 2 2 5" xfId="18910"/>
    <cellStyle name="Input 4 2 2 2 3" xfId="18911"/>
    <cellStyle name="Input 4 2 2 2 3 2" xfId="18912"/>
    <cellStyle name="Input 4 2 2 2 3 2 2" xfId="18913"/>
    <cellStyle name="Input 4 2 2 2 3 2 2 2" xfId="18914"/>
    <cellStyle name="Input 4 2 2 2 3 2 3" xfId="18915"/>
    <cellStyle name="Input 4 2 2 2 3 3" xfId="18916"/>
    <cellStyle name="Input 4 2 2 2 3 3 2" xfId="18917"/>
    <cellStyle name="Input 4 2 2 2 3 4" xfId="18918"/>
    <cellStyle name="Input 4 2 2 2 4" xfId="18919"/>
    <cellStyle name="Input 4 2 2 2 4 2" xfId="18920"/>
    <cellStyle name="Input 4 2 2 2 4 2 2" xfId="18921"/>
    <cellStyle name="Input 4 2 2 2 4 3" xfId="18922"/>
    <cellStyle name="Input 4 2 2 2 5" xfId="18923"/>
    <cellStyle name="Input 4 2 2 2 5 2" xfId="18924"/>
    <cellStyle name="Input 4 2 2 2 5 2 2" xfId="18925"/>
    <cellStyle name="Input 4 2 2 2 5 3" xfId="18926"/>
    <cellStyle name="Input 4 2 2 2 5 3 2" xfId="18927"/>
    <cellStyle name="Input 4 2 2 2 5 4" xfId="18928"/>
    <cellStyle name="Input 4 2 2 2 6" xfId="18929"/>
    <cellStyle name="Input 4 2 2 2 6 2" xfId="18930"/>
    <cellStyle name="Input 4 2 2 2 7" xfId="18931"/>
    <cellStyle name="Input 4 2 2 2 7 2" xfId="18932"/>
    <cellStyle name="Input 4 2 2 2 8" xfId="18933"/>
    <cellStyle name="Input 4 2 2 2 8 2" xfId="18934"/>
    <cellStyle name="Input 4 2 2 2 9" xfId="18935"/>
    <cellStyle name="Input 4 2 2 3" xfId="18936"/>
    <cellStyle name="Input 4 2 2 3 2" xfId="18937"/>
    <cellStyle name="Input 4 2 2 3 2 2" xfId="18938"/>
    <cellStyle name="Input 4 2 2 3 2 2 2" xfId="18939"/>
    <cellStyle name="Input 4 2 2 3 2 2 2 2" xfId="18940"/>
    <cellStyle name="Input 4 2 2 3 2 2 2 2 2" xfId="18941"/>
    <cellStyle name="Input 4 2 2 3 2 2 2 3" xfId="18942"/>
    <cellStyle name="Input 4 2 2 3 2 2 3" xfId="18943"/>
    <cellStyle name="Input 4 2 2 3 2 2 3 2" xfId="18944"/>
    <cellStyle name="Input 4 2 2 3 2 2 4" xfId="18945"/>
    <cellStyle name="Input 4 2 2 3 2 3" xfId="18946"/>
    <cellStyle name="Input 4 2 2 3 2 3 2" xfId="18947"/>
    <cellStyle name="Input 4 2 2 3 2 3 2 2" xfId="18948"/>
    <cellStyle name="Input 4 2 2 3 2 3 3" xfId="18949"/>
    <cellStyle name="Input 4 2 2 3 2 4" xfId="18950"/>
    <cellStyle name="Input 4 2 2 3 2 4 2" xfId="18951"/>
    <cellStyle name="Input 4 2 2 3 2 5" xfId="18952"/>
    <cellStyle name="Input 4 2 2 3 3" xfId="18953"/>
    <cellStyle name="Input 4 2 2 3 3 2" xfId="18954"/>
    <cellStyle name="Input 4 2 2 3 3 2 2" xfId="18955"/>
    <cellStyle name="Input 4 2 2 3 3 2 2 2" xfId="18956"/>
    <cellStyle name="Input 4 2 2 3 3 2 3" xfId="18957"/>
    <cellStyle name="Input 4 2 2 3 3 3" xfId="18958"/>
    <cellStyle name="Input 4 2 2 3 3 3 2" xfId="18959"/>
    <cellStyle name="Input 4 2 2 3 3 4" xfId="18960"/>
    <cellStyle name="Input 4 2 2 3 4" xfId="18961"/>
    <cellStyle name="Input 4 2 2 3 4 2" xfId="18962"/>
    <cellStyle name="Input 4 2 2 3 4 2 2" xfId="18963"/>
    <cellStyle name="Input 4 2 2 3 4 3" xfId="18964"/>
    <cellStyle name="Input 4 2 2 3 5" xfId="18965"/>
    <cellStyle name="Input 4 2 2 3 5 2" xfId="18966"/>
    <cellStyle name="Input 4 2 2 3 5 2 2" xfId="18967"/>
    <cellStyle name="Input 4 2 2 3 5 3" xfId="18968"/>
    <cellStyle name="Input 4 2 2 3 5 3 2" xfId="18969"/>
    <cellStyle name="Input 4 2 2 3 5 4" xfId="18970"/>
    <cellStyle name="Input 4 2 2 3 6" xfId="18971"/>
    <cellStyle name="Input 4 2 2 3 6 2" xfId="18972"/>
    <cellStyle name="Input 4 2 2 3 7" xfId="18973"/>
    <cellStyle name="Input 4 2 2 3 7 2" xfId="18974"/>
    <cellStyle name="Input 4 2 2 3 8" xfId="18975"/>
    <cellStyle name="Input 4 2 2 3 8 2" xfId="18976"/>
    <cellStyle name="Input 4 2 2 3 9" xfId="18977"/>
    <cellStyle name="Input 4 2 2 4" xfId="18978"/>
    <cellStyle name="Input 4 2 2 4 2" xfId="18979"/>
    <cellStyle name="Input 4 2 2 4 2 2" xfId="18980"/>
    <cellStyle name="Input 4 2 2 4 2 2 2" xfId="18981"/>
    <cellStyle name="Input 4 2 2 4 2 2 2 2" xfId="18982"/>
    <cellStyle name="Input 4 2 2 4 2 2 3" xfId="18983"/>
    <cellStyle name="Input 4 2 2 4 2 3" xfId="18984"/>
    <cellStyle name="Input 4 2 2 4 2 3 2" xfId="18985"/>
    <cellStyle name="Input 4 2 2 4 2 4" xfId="18986"/>
    <cellStyle name="Input 4 2 2 4 3" xfId="18987"/>
    <cellStyle name="Input 4 2 2 4 3 2" xfId="18988"/>
    <cellStyle name="Input 4 2 2 4 3 2 2" xfId="18989"/>
    <cellStyle name="Input 4 2 2 4 3 3" xfId="18990"/>
    <cellStyle name="Input 4 2 2 4 4" xfId="18991"/>
    <cellStyle name="Input 4 2 2 4 4 2" xfId="18992"/>
    <cellStyle name="Input 4 2 2 4 5" xfId="18993"/>
    <cellStyle name="Input 4 2 2 5" xfId="18994"/>
    <cellStyle name="Input 4 2 2 5 2" xfId="18995"/>
    <cellStyle name="Input 4 2 2 5 2 2" xfId="18996"/>
    <cellStyle name="Input 4 2 2 5 2 2 2" xfId="18997"/>
    <cellStyle name="Input 4 2 2 5 2 3" xfId="18998"/>
    <cellStyle name="Input 4 2 2 5 3" xfId="18999"/>
    <cellStyle name="Input 4 2 2 5 3 2" xfId="19000"/>
    <cellStyle name="Input 4 2 2 5 4" xfId="19001"/>
    <cellStyle name="Input 4 2 2 6" xfId="19002"/>
    <cellStyle name="Input 4 2 2 6 2" xfId="19003"/>
    <cellStyle name="Input 4 2 2 6 2 2" xfId="19004"/>
    <cellStyle name="Input 4 2 2 6 3" xfId="19005"/>
    <cellStyle name="Input 4 2 2 7" xfId="19006"/>
    <cellStyle name="Input 4 2 2 7 2" xfId="19007"/>
    <cellStyle name="Input 4 2 2 7 2 2" xfId="19008"/>
    <cellStyle name="Input 4 2 2 7 3" xfId="19009"/>
    <cellStyle name="Input 4 2 2 7 3 2" xfId="19010"/>
    <cellStyle name="Input 4 2 2 7 4" xfId="19011"/>
    <cellStyle name="Input 4 2 2 8" xfId="19012"/>
    <cellStyle name="Input 4 2 2 8 2" xfId="19013"/>
    <cellStyle name="Input 4 2 2 9" xfId="19014"/>
    <cellStyle name="Input 4 2 2 9 2" xfId="19015"/>
    <cellStyle name="Input 4 2 3" xfId="19016"/>
    <cellStyle name="Input 4 2 3 2" xfId="19017"/>
    <cellStyle name="Input 4 2 3 2 2" xfId="19018"/>
    <cellStyle name="Input 4 2 3 2 2 2" xfId="19019"/>
    <cellStyle name="Input 4 2 3 2 2 2 2" xfId="19020"/>
    <cellStyle name="Input 4 2 3 2 2 2 2 2" xfId="19021"/>
    <cellStyle name="Input 4 2 3 2 2 2 3" xfId="19022"/>
    <cellStyle name="Input 4 2 3 2 2 3" xfId="19023"/>
    <cellStyle name="Input 4 2 3 2 2 3 2" xfId="19024"/>
    <cellStyle name="Input 4 2 3 2 2 4" xfId="19025"/>
    <cellStyle name="Input 4 2 3 2 3" xfId="19026"/>
    <cellStyle name="Input 4 2 3 2 3 2" xfId="19027"/>
    <cellStyle name="Input 4 2 3 2 3 2 2" xfId="19028"/>
    <cellStyle name="Input 4 2 3 2 3 3" xfId="19029"/>
    <cellStyle name="Input 4 2 3 2 4" xfId="19030"/>
    <cellStyle name="Input 4 2 3 2 4 2" xfId="19031"/>
    <cellStyle name="Input 4 2 3 2 5" xfId="19032"/>
    <cellStyle name="Input 4 2 3 3" xfId="19033"/>
    <cellStyle name="Input 4 2 3 3 2" xfId="19034"/>
    <cellStyle name="Input 4 2 3 3 2 2" xfId="19035"/>
    <cellStyle name="Input 4 2 3 3 2 2 2" xfId="19036"/>
    <cellStyle name="Input 4 2 3 3 2 3" xfId="19037"/>
    <cellStyle name="Input 4 2 3 3 3" xfId="19038"/>
    <cellStyle name="Input 4 2 3 3 3 2" xfId="19039"/>
    <cellStyle name="Input 4 2 3 3 4" xfId="19040"/>
    <cellStyle name="Input 4 2 3 4" xfId="19041"/>
    <cellStyle name="Input 4 2 3 4 2" xfId="19042"/>
    <cellStyle name="Input 4 2 3 4 2 2" xfId="19043"/>
    <cellStyle name="Input 4 2 3 4 3" xfId="19044"/>
    <cellStyle name="Input 4 2 3 5" xfId="19045"/>
    <cellStyle name="Input 4 2 3 5 2" xfId="19046"/>
    <cellStyle name="Input 4 2 3 5 2 2" xfId="19047"/>
    <cellStyle name="Input 4 2 3 5 3" xfId="19048"/>
    <cellStyle name="Input 4 2 3 5 3 2" xfId="19049"/>
    <cellStyle name="Input 4 2 3 5 4" xfId="19050"/>
    <cellStyle name="Input 4 2 3 6" xfId="19051"/>
    <cellStyle name="Input 4 2 3 6 2" xfId="19052"/>
    <cellStyle name="Input 4 2 3 7" xfId="19053"/>
    <cellStyle name="Input 4 2 3 7 2" xfId="19054"/>
    <cellStyle name="Input 4 2 3 8" xfId="19055"/>
    <cellStyle name="Input 4 2 3 8 2" xfId="19056"/>
    <cellStyle name="Input 4 2 3 9" xfId="19057"/>
    <cellStyle name="Input 4 3" xfId="19058"/>
    <cellStyle name="Input 4 3 2" xfId="19059"/>
    <cellStyle name="Input 4 3 2 10" xfId="19060"/>
    <cellStyle name="Input 4 3 2 10 2" xfId="19061"/>
    <cellStyle name="Input 4 3 2 11" xfId="19062"/>
    <cellStyle name="Input 4 3 2 2" xfId="19063"/>
    <cellStyle name="Input 4 3 2 2 2" xfId="19064"/>
    <cellStyle name="Input 4 3 2 2 2 2" xfId="19065"/>
    <cellStyle name="Input 4 3 2 2 2 2 2" xfId="19066"/>
    <cellStyle name="Input 4 3 2 2 2 2 2 2" xfId="19067"/>
    <cellStyle name="Input 4 3 2 2 2 2 2 2 2" xfId="19068"/>
    <cellStyle name="Input 4 3 2 2 2 2 2 3" xfId="19069"/>
    <cellStyle name="Input 4 3 2 2 2 2 3" xfId="19070"/>
    <cellStyle name="Input 4 3 2 2 2 2 3 2" xfId="19071"/>
    <cellStyle name="Input 4 3 2 2 2 2 4" xfId="19072"/>
    <cellStyle name="Input 4 3 2 2 2 3" xfId="19073"/>
    <cellStyle name="Input 4 3 2 2 2 3 2" xfId="19074"/>
    <cellStyle name="Input 4 3 2 2 2 3 2 2" xfId="19075"/>
    <cellStyle name="Input 4 3 2 2 2 3 3" xfId="19076"/>
    <cellStyle name="Input 4 3 2 2 2 4" xfId="19077"/>
    <cellStyle name="Input 4 3 2 2 2 4 2" xfId="19078"/>
    <cellStyle name="Input 4 3 2 2 2 5" xfId="19079"/>
    <cellStyle name="Input 4 3 2 2 3" xfId="19080"/>
    <cellStyle name="Input 4 3 2 2 3 2" xfId="19081"/>
    <cellStyle name="Input 4 3 2 2 3 2 2" xfId="19082"/>
    <cellStyle name="Input 4 3 2 2 3 2 2 2" xfId="19083"/>
    <cellStyle name="Input 4 3 2 2 3 2 3" xfId="19084"/>
    <cellStyle name="Input 4 3 2 2 3 3" xfId="19085"/>
    <cellStyle name="Input 4 3 2 2 3 3 2" xfId="19086"/>
    <cellStyle name="Input 4 3 2 2 3 4" xfId="19087"/>
    <cellStyle name="Input 4 3 2 2 4" xfId="19088"/>
    <cellStyle name="Input 4 3 2 2 4 2" xfId="19089"/>
    <cellStyle name="Input 4 3 2 2 4 2 2" xfId="19090"/>
    <cellStyle name="Input 4 3 2 2 4 3" xfId="19091"/>
    <cellStyle name="Input 4 3 2 2 5" xfId="19092"/>
    <cellStyle name="Input 4 3 2 2 5 2" xfId="19093"/>
    <cellStyle name="Input 4 3 2 2 5 2 2" xfId="19094"/>
    <cellStyle name="Input 4 3 2 2 5 3" xfId="19095"/>
    <cellStyle name="Input 4 3 2 2 5 3 2" xfId="19096"/>
    <cellStyle name="Input 4 3 2 2 5 4" xfId="19097"/>
    <cellStyle name="Input 4 3 2 2 6" xfId="19098"/>
    <cellStyle name="Input 4 3 2 2 6 2" xfId="19099"/>
    <cellStyle name="Input 4 3 2 2 7" xfId="19100"/>
    <cellStyle name="Input 4 3 2 2 7 2" xfId="19101"/>
    <cellStyle name="Input 4 3 2 2 8" xfId="19102"/>
    <cellStyle name="Input 4 3 2 2 8 2" xfId="19103"/>
    <cellStyle name="Input 4 3 2 2 9" xfId="19104"/>
    <cellStyle name="Input 4 3 2 3" xfId="19105"/>
    <cellStyle name="Input 4 3 2 3 2" xfId="19106"/>
    <cellStyle name="Input 4 3 2 3 2 2" xfId="19107"/>
    <cellStyle name="Input 4 3 2 3 2 2 2" xfId="19108"/>
    <cellStyle name="Input 4 3 2 3 2 2 2 2" xfId="19109"/>
    <cellStyle name="Input 4 3 2 3 2 2 2 2 2" xfId="19110"/>
    <cellStyle name="Input 4 3 2 3 2 2 2 3" xfId="19111"/>
    <cellStyle name="Input 4 3 2 3 2 2 3" xfId="19112"/>
    <cellStyle name="Input 4 3 2 3 2 2 3 2" xfId="19113"/>
    <cellStyle name="Input 4 3 2 3 2 2 4" xfId="19114"/>
    <cellStyle name="Input 4 3 2 3 2 3" xfId="19115"/>
    <cellStyle name="Input 4 3 2 3 2 3 2" xfId="19116"/>
    <cellStyle name="Input 4 3 2 3 2 3 2 2" xfId="19117"/>
    <cellStyle name="Input 4 3 2 3 2 3 3" xfId="19118"/>
    <cellStyle name="Input 4 3 2 3 2 4" xfId="19119"/>
    <cellStyle name="Input 4 3 2 3 2 4 2" xfId="19120"/>
    <cellStyle name="Input 4 3 2 3 2 5" xfId="19121"/>
    <cellStyle name="Input 4 3 2 3 3" xfId="19122"/>
    <cellStyle name="Input 4 3 2 3 3 2" xfId="19123"/>
    <cellStyle name="Input 4 3 2 3 3 2 2" xfId="19124"/>
    <cellStyle name="Input 4 3 2 3 3 2 2 2" xfId="19125"/>
    <cellStyle name="Input 4 3 2 3 3 2 3" xfId="19126"/>
    <cellStyle name="Input 4 3 2 3 3 3" xfId="19127"/>
    <cellStyle name="Input 4 3 2 3 3 3 2" xfId="19128"/>
    <cellStyle name="Input 4 3 2 3 3 4" xfId="19129"/>
    <cellStyle name="Input 4 3 2 3 4" xfId="19130"/>
    <cellStyle name="Input 4 3 2 3 4 2" xfId="19131"/>
    <cellStyle name="Input 4 3 2 3 4 2 2" xfId="19132"/>
    <cellStyle name="Input 4 3 2 3 4 3" xfId="19133"/>
    <cellStyle name="Input 4 3 2 3 5" xfId="19134"/>
    <cellStyle name="Input 4 3 2 3 5 2" xfId="19135"/>
    <cellStyle name="Input 4 3 2 3 5 2 2" xfId="19136"/>
    <cellStyle name="Input 4 3 2 3 5 3" xfId="19137"/>
    <cellStyle name="Input 4 3 2 3 5 3 2" xfId="19138"/>
    <cellStyle name="Input 4 3 2 3 5 4" xfId="19139"/>
    <cellStyle name="Input 4 3 2 3 6" xfId="19140"/>
    <cellStyle name="Input 4 3 2 3 6 2" xfId="19141"/>
    <cellStyle name="Input 4 3 2 3 7" xfId="19142"/>
    <cellStyle name="Input 4 3 2 3 7 2" xfId="19143"/>
    <cellStyle name="Input 4 3 2 3 8" xfId="19144"/>
    <cellStyle name="Input 4 3 2 3 8 2" xfId="19145"/>
    <cellStyle name="Input 4 3 2 3 9" xfId="19146"/>
    <cellStyle name="Input 4 3 2 4" xfId="19147"/>
    <cellStyle name="Input 4 3 2 4 2" xfId="19148"/>
    <cellStyle name="Input 4 3 2 4 2 2" xfId="19149"/>
    <cellStyle name="Input 4 3 2 4 2 2 2" xfId="19150"/>
    <cellStyle name="Input 4 3 2 4 2 2 2 2" xfId="19151"/>
    <cellStyle name="Input 4 3 2 4 2 2 3" xfId="19152"/>
    <cellStyle name="Input 4 3 2 4 2 3" xfId="19153"/>
    <cellStyle name="Input 4 3 2 4 2 3 2" xfId="19154"/>
    <cellStyle name="Input 4 3 2 4 2 4" xfId="19155"/>
    <cellStyle name="Input 4 3 2 4 3" xfId="19156"/>
    <cellStyle name="Input 4 3 2 4 3 2" xfId="19157"/>
    <cellStyle name="Input 4 3 2 4 3 2 2" xfId="19158"/>
    <cellStyle name="Input 4 3 2 4 3 3" xfId="19159"/>
    <cellStyle name="Input 4 3 2 4 4" xfId="19160"/>
    <cellStyle name="Input 4 3 2 4 4 2" xfId="19161"/>
    <cellStyle name="Input 4 3 2 4 5" xfId="19162"/>
    <cellStyle name="Input 4 3 2 5" xfId="19163"/>
    <cellStyle name="Input 4 3 2 5 2" xfId="19164"/>
    <cellStyle name="Input 4 3 2 5 2 2" xfId="19165"/>
    <cellStyle name="Input 4 3 2 5 2 2 2" xfId="19166"/>
    <cellStyle name="Input 4 3 2 5 2 3" xfId="19167"/>
    <cellStyle name="Input 4 3 2 5 3" xfId="19168"/>
    <cellStyle name="Input 4 3 2 5 3 2" xfId="19169"/>
    <cellStyle name="Input 4 3 2 5 4" xfId="19170"/>
    <cellStyle name="Input 4 3 2 6" xfId="19171"/>
    <cellStyle name="Input 4 3 2 6 2" xfId="19172"/>
    <cellStyle name="Input 4 3 2 6 2 2" xfId="19173"/>
    <cellStyle name="Input 4 3 2 6 3" xfId="19174"/>
    <cellStyle name="Input 4 3 2 7" xfId="19175"/>
    <cellStyle name="Input 4 3 2 7 2" xfId="19176"/>
    <cellStyle name="Input 4 3 2 7 2 2" xfId="19177"/>
    <cellStyle name="Input 4 3 2 7 3" xfId="19178"/>
    <cellStyle name="Input 4 3 2 7 3 2" xfId="19179"/>
    <cellStyle name="Input 4 3 2 7 4" xfId="19180"/>
    <cellStyle name="Input 4 3 2 8" xfId="19181"/>
    <cellStyle name="Input 4 3 2 8 2" xfId="19182"/>
    <cellStyle name="Input 4 3 2 9" xfId="19183"/>
    <cellStyle name="Input 4 3 2 9 2" xfId="19184"/>
    <cellStyle name="Input 4 3 3" xfId="19185"/>
    <cellStyle name="Input 4 3 3 2" xfId="19186"/>
    <cellStyle name="Input 4 3 3 2 2" xfId="19187"/>
    <cellStyle name="Input 4 3 3 2 2 2" xfId="19188"/>
    <cellStyle name="Input 4 3 3 2 2 2 2" xfId="19189"/>
    <cellStyle name="Input 4 3 3 2 2 2 2 2" xfId="19190"/>
    <cellStyle name="Input 4 3 3 2 2 2 3" xfId="19191"/>
    <cellStyle name="Input 4 3 3 2 2 3" xfId="19192"/>
    <cellStyle name="Input 4 3 3 2 2 3 2" xfId="19193"/>
    <cellStyle name="Input 4 3 3 2 2 4" xfId="19194"/>
    <cellStyle name="Input 4 3 3 2 3" xfId="19195"/>
    <cellStyle name="Input 4 3 3 2 3 2" xfId="19196"/>
    <cellStyle name="Input 4 3 3 2 3 2 2" xfId="19197"/>
    <cellStyle name="Input 4 3 3 2 3 3" xfId="19198"/>
    <cellStyle name="Input 4 3 3 2 4" xfId="19199"/>
    <cellStyle name="Input 4 3 3 2 4 2" xfId="19200"/>
    <cellStyle name="Input 4 3 3 2 5" xfId="19201"/>
    <cellStyle name="Input 4 3 3 3" xfId="19202"/>
    <cellStyle name="Input 4 3 3 3 2" xfId="19203"/>
    <cellStyle name="Input 4 3 3 3 2 2" xfId="19204"/>
    <cellStyle name="Input 4 3 3 3 2 2 2" xfId="19205"/>
    <cellStyle name="Input 4 3 3 3 2 3" xfId="19206"/>
    <cellStyle name="Input 4 3 3 3 3" xfId="19207"/>
    <cellStyle name="Input 4 3 3 3 3 2" xfId="19208"/>
    <cellStyle name="Input 4 3 3 3 4" xfId="19209"/>
    <cellStyle name="Input 4 3 3 4" xfId="19210"/>
    <cellStyle name="Input 4 3 3 4 2" xfId="19211"/>
    <cellStyle name="Input 4 3 3 4 2 2" xfId="19212"/>
    <cellStyle name="Input 4 3 3 4 3" xfId="19213"/>
    <cellStyle name="Input 4 3 3 5" xfId="19214"/>
    <cellStyle name="Input 4 3 3 5 2" xfId="19215"/>
    <cellStyle name="Input 4 3 3 5 2 2" xfId="19216"/>
    <cellStyle name="Input 4 3 3 5 3" xfId="19217"/>
    <cellStyle name="Input 4 3 3 5 3 2" xfId="19218"/>
    <cellStyle name="Input 4 3 3 5 4" xfId="19219"/>
    <cellStyle name="Input 4 3 3 6" xfId="19220"/>
    <cellStyle name="Input 4 3 3 6 2" xfId="19221"/>
    <cellStyle name="Input 4 3 3 7" xfId="19222"/>
    <cellStyle name="Input 4 3 3 7 2" xfId="19223"/>
    <cellStyle name="Input 4 3 3 8" xfId="19224"/>
    <cellStyle name="Input 4 3 3 8 2" xfId="19225"/>
    <cellStyle name="Input 4 3 3 9" xfId="19226"/>
    <cellStyle name="Input 4 4" xfId="19227"/>
    <cellStyle name="Input 4 4 2" xfId="19228"/>
    <cellStyle name="Input 4 4 2 10" xfId="19229"/>
    <cellStyle name="Input 4 4 2 10 2" xfId="19230"/>
    <cellStyle name="Input 4 4 2 11" xfId="19231"/>
    <cellStyle name="Input 4 4 2 2" xfId="19232"/>
    <cellStyle name="Input 4 4 2 2 2" xfId="19233"/>
    <cellStyle name="Input 4 4 2 2 2 2" xfId="19234"/>
    <cellStyle name="Input 4 4 2 2 2 2 2" xfId="19235"/>
    <cellStyle name="Input 4 4 2 2 2 2 2 2" xfId="19236"/>
    <cellStyle name="Input 4 4 2 2 2 2 2 2 2" xfId="19237"/>
    <cellStyle name="Input 4 4 2 2 2 2 2 3" xfId="19238"/>
    <cellStyle name="Input 4 4 2 2 2 2 3" xfId="19239"/>
    <cellStyle name="Input 4 4 2 2 2 2 3 2" xfId="19240"/>
    <cellStyle name="Input 4 4 2 2 2 2 4" xfId="19241"/>
    <cellStyle name="Input 4 4 2 2 2 3" xfId="19242"/>
    <cellStyle name="Input 4 4 2 2 2 3 2" xfId="19243"/>
    <cellStyle name="Input 4 4 2 2 2 3 2 2" xfId="19244"/>
    <cellStyle name="Input 4 4 2 2 2 3 3" xfId="19245"/>
    <cellStyle name="Input 4 4 2 2 2 4" xfId="19246"/>
    <cellStyle name="Input 4 4 2 2 2 4 2" xfId="19247"/>
    <cellStyle name="Input 4 4 2 2 2 5" xfId="19248"/>
    <cellStyle name="Input 4 4 2 2 3" xfId="19249"/>
    <cellStyle name="Input 4 4 2 2 3 2" xfId="19250"/>
    <cellStyle name="Input 4 4 2 2 3 2 2" xfId="19251"/>
    <cellStyle name="Input 4 4 2 2 3 2 2 2" xfId="19252"/>
    <cellStyle name="Input 4 4 2 2 3 2 3" xfId="19253"/>
    <cellStyle name="Input 4 4 2 2 3 3" xfId="19254"/>
    <cellStyle name="Input 4 4 2 2 3 3 2" xfId="19255"/>
    <cellStyle name="Input 4 4 2 2 3 4" xfId="19256"/>
    <cellStyle name="Input 4 4 2 2 4" xfId="19257"/>
    <cellStyle name="Input 4 4 2 2 4 2" xfId="19258"/>
    <cellStyle name="Input 4 4 2 2 4 2 2" xfId="19259"/>
    <cellStyle name="Input 4 4 2 2 4 3" xfId="19260"/>
    <cellStyle name="Input 4 4 2 2 5" xfId="19261"/>
    <cellStyle name="Input 4 4 2 2 5 2" xfId="19262"/>
    <cellStyle name="Input 4 4 2 2 5 2 2" xfId="19263"/>
    <cellStyle name="Input 4 4 2 2 5 3" xfId="19264"/>
    <cellStyle name="Input 4 4 2 2 5 3 2" xfId="19265"/>
    <cellStyle name="Input 4 4 2 2 5 4" xfId="19266"/>
    <cellStyle name="Input 4 4 2 2 6" xfId="19267"/>
    <cellStyle name="Input 4 4 2 2 6 2" xfId="19268"/>
    <cellStyle name="Input 4 4 2 2 7" xfId="19269"/>
    <cellStyle name="Input 4 4 2 2 7 2" xfId="19270"/>
    <cellStyle name="Input 4 4 2 2 8" xfId="19271"/>
    <cellStyle name="Input 4 4 2 2 8 2" xfId="19272"/>
    <cellStyle name="Input 4 4 2 2 9" xfId="19273"/>
    <cellStyle name="Input 4 4 2 3" xfId="19274"/>
    <cellStyle name="Input 4 4 2 3 2" xfId="19275"/>
    <cellStyle name="Input 4 4 2 3 2 2" xfId="19276"/>
    <cellStyle name="Input 4 4 2 3 2 2 2" xfId="19277"/>
    <cellStyle name="Input 4 4 2 3 2 2 2 2" xfId="19278"/>
    <cellStyle name="Input 4 4 2 3 2 2 2 2 2" xfId="19279"/>
    <cellStyle name="Input 4 4 2 3 2 2 2 3" xfId="19280"/>
    <cellStyle name="Input 4 4 2 3 2 2 3" xfId="19281"/>
    <cellStyle name="Input 4 4 2 3 2 2 3 2" xfId="19282"/>
    <cellStyle name="Input 4 4 2 3 2 2 4" xfId="19283"/>
    <cellStyle name="Input 4 4 2 3 2 3" xfId="19284"/>
    <cellStyle name="Input 4 4 2 3 2 3 2" xfId="19285"/>
    <cellStyle name="Input 4 4 2 3 2 3 2 2" xfId="19286"/>
    <cellStyle name="Input 4 4 2 3 2 3 3" xfId="19287"/>
    <cellStyle name="Input 4 4 2 3 2 4" xfId="19288"/>
    <cellStyle name="Input 4 4 2 3 2 4 2" xfId="19289"/>
    <cellStyle name="Input 4 4 2 3 2 5" xfId="19290"/>
    <cellStyle name="Input 4 4 2 3 3" xfId="19291"/>
    <cellStyle name="Input 4 4 2 3 3 2" xfId="19292"/>
    <cellStyle name="Input 4 4 2 3 3 2 2" xfId="19293"/>
    <cellStyle name="Input 4 4 2 3 3 2 2 2" xfId="19294"/>
    <cellStyle name="Input 4 4 2 3 3 2 3" xfId="19295"/>
    <cellStyle name="Input 4 4 2 3 3 3" xfId="19296"/>
    <cellStyle name="Input 4 4 2 3 3 3 2" xfId="19297"/>
    <cellStyle name="Input 4 4 2 3 3 4" xfId="19298"/>
    <cellStyle name="Input 4 4 2 3 4" xfId="19299"/>
    <cellStyle name="Input 4 4 2 3 4 2" xfId="19300"/>
    <cellStyle name="Input 4 4 2 3 4 2 2" xfId="19301"/>
    <cellStyle name="Input 4 4 2 3 4 3" xfId="19302"/>
    <cellStyle name="Input 4 4 2 3 5" xfId="19303"/>
    <cellStyle name="Input 4 4 2 3 5 2" xfId="19304"/>
    <cellStyle name="Input 4 4 2 3 5 2 2" xfId="19305"/>
    <cellStyle name="Input 4 4 2 3 5 3" xfId="19306"/>
    <cellStyle name="Input 4 4 2 3 5 3 2" xfId="19307"/>
    <cellStyle name="Input 4 4 2 3 5 4" xfId="19308"/>
    <cellStyle name="Input 4 4 2 3 6" xfId="19309"/>
    <cellStyle name="Input 4 4 2 3 6 2" xfId="19310"/>
    <cellStyle name="Input 4 4 2 3 7" xfId="19311"/>
    <cellStyle name="Input 4 4 2 3 7 2" xfId="19312"/>
    <cellStyle name="Input 4 4 2 3 8" xfId="19313"/>
    <cellStyle name="Input 4 4 2 3 8 2" xfId="19314"/>
    <cellStyle name="Input 4 4 2 3 9" xfId="19315"/>
    <cellStyle name="Input 4 4 2 4" xfId="19316"/>
    <cellStyle name="Input 4 4 2 4 2" xfId="19317"/>
    <cellStyle name="Input 4 4 2 4 2 2" xfId="19318"/>
    <cellStyle name="Input 4 4 2 4 2 2 2" xfId="19319"/>
    <cellStyle name="Input 4 4 2 4 2 2 2 2" xfId="19320"/>
    <cellStyle name="Input 4 4 2 4 2 2 3" xfId="19321"/>
    <cellStyle name="Input 4 4 2 4 2 3" xfId="19322"/>
    <cellStyle name="Input 4 4 2 4 2 3 2" xfId="19323"/>
    <cellStyle name="Input 4 4 2 4 2 4" xfId="19324"/>
    <cellStyle name="Input 4 4 2 4 3" xfId="19325"/>
    <cellStyle name="Input 4 4 2 4 3 2" xfId="19326"/>
    <cellStyle name="Input 4 4 2 4 3 2 2" xfId="19327"/>
    <cellStyle name="Input 4 4 2 4 3 3" xfId="19328"/>
    <cellStyle name="Input 4 4 2 4 4" xfId="19329"/>
    <cellStyle name="Input 4 4 2 4 4 2" xfId="19330"/>
    <cellStyle name="Input 4 4 2 4 5" xfId="19331"/>
    <cellStyle name="Input 4 4 2 5" xfId="19332"/>
    <cellStyle name="Input 4 4 2 5 2" xfId="19333"/>
    <cellStyle name="Input 4 4 2 5 2 2" xfId="19334"/>
    <cellStyle name="Input 4 4 2 5 2 2 2" xfId="19335"/>
    <cellStyle name="Input 4 4 2 5 2 3" xfId="19336"/>
    <cellStyle name="Input 4 4 2 5 3" xfId="19337"/>
    <cellStyle name="Input 4 4 2 5 3 2" xfId="19338"/>
    <cellStyle name="Input 4 4 2 5 4" xfId="19339"/>
    <cellStyle name="Input 4 4 2 6" xfId="19340"/>
    <cellStyle name="Input 4 4 2 6 2" xfId="19341"/>
    <cellStyle name="Input 4 4 2 6 2 2" xfId="19342"/>
    <cellStyle name="Input 4 4 2 6 3" xfId="19343"/>
    <cellStyle name="Input 4 4 2 7" xfId="19344"/>
    <cellStyle name="Input 4 4 2 7 2" xfId="19345"/>
    <cellStyle name="Input 4 4 2 7 2 2" xfId="19346"/>
    <cellStyle name="Input 4 4 2 7 3" xfId="19347"/>
    <cellStyle name="Input 4 4 2 7 3 2" xfId="19348"/>
    <cellStyle name="Input 4 4 2 7 4" xfId="19349"/>
    <cellStyle name="Input 4 4 2 8" xfId="19350"/>
    <cellStyle name="Input 4 4 2 8 2" xfId="19351"/>
    <cellStyle name="Input 4 4 2 9" xfId="19352"/>
    <cellStyle name="Input 4 4 2 9 2" xfId="19353"/>
    <cellStyle name="Input 4 4 3" xfId="19354"/>
    <cellStyle name="Input 4 4 3 2" xfId="19355"/>
    <cellStyle name="Input 4 4 3 2 2" xfId="19356"/>
    <cellStyle name="Input 4 4 3 2 2 2" xfId="19357"/>
    <cellStyle name="Input 4 4 3 2 2 2 2" xfId="19358"/>
    <cellStyle name="Input 4 4 3 2 2 2 2 2" xfId="19359"/>
    <cellStyle name="Input 4 4 3 2 2 2 3" xfId="19360"/>
    <cellStyle name="Input 4 4 3 2 2 3" xfId="19361"/>
    <cellStyle name="Input 4 4 3 2 2 3 2" xfId="19362"/>
    <cellStyle name="Input 4 4 3 2 2 4" xfId="19363"/>
    <cellStyle name="Input 4 4 3 2 3" xfId="19364"/>
    <cellStyle name="Input 4 4 3 2 3 2" xfId="19365"/>
    <cellStyle name="Input 4 4 3 2 3 2 2" xfId="19366"/>
    <cellStyle name="Input 4 4 3 2 3 3" xfId="19367"/>
    <cellStyle name="Input 4 4 3 2 4" xfId="19368"/>
    <cellStyle name="Input 4 4 3 2 4 2" xfId="19369"/>
    <cellStyle name="Input 4 4 3 2 5" xfId="19370"/>
    <cellStyle name="Input 4 4 3 3" xfId="19371"/>
    <cellStyle name="Input 4 4 3 3 2" xfId="19372"/>
    <cellStyle name="Input 4 4 3 3 2 2" xfId="19373"/>
    <cellStyle name="Input 4 4 3 3 2 2 2" xfId="19374"/>
    <cellStyle name="Input 4 4 3 3 2 3" xfId="19375"/>
    <cellStyle name="Input 4 4 3 3 3" xfId="19376"/>
    <cellStyle name="Input 4 4 3 3 3 2" xfId="19377"/>
    <cellStyle name="Input 4 4 3 3 4" xfId="19378"/>
    <cellStyle name="Input 4 4 3 4" xfId="19379"/>
    <cellStyle name="Input 4 4 3 4 2" xfId="19380"/>
    <cellStyle name="Input 4 4 3 4 2 2" xfId="19381"/>
    <cellStyle name="Input 4 4 3 4 3" xfId="19382"/>
    <cellStyle name="Input 4 4 3 5" xfId="19383"/>
    <cellStyle name="Input 4 4 3 5 2" xfId="19384"/>
    <cellStyle name="Input 4 4 3 5 2 2" xfId="19385"/>
    <cellStyle name="Input 4 4 3 5 3" xfId="19386"/>
    <cellStyle name="Input 4 4 3 5 3 2" xfId="19387"/>
    <cellStyle name="Input 4 4 3 5 4" xfId="19388"/>
    <cellStyle name="Input 4 4 3 6" xfId="19389"/>
    <cellStyle name="Input 4 4 3 6 2" xfId="19390"/>
    <cellStyle name="Input 4 4 3 7" xfId="19391"/>
    <cellStyle name="Input 4 4 3 7 2" xfId="19392"/>
    <cellStyle name="Input 4 4 3 8" xfId="19393"/>
    <cellStyle name="Input 4 4 3 8 2" xfId="19394"/>
    <cellStyle name="Input 4 4 3 9" xfId="19395"/>
    <cellStyle name="Input 4 5" xfId="19396"/>
    <cellStyle name="Input 4 5 10" xfId="19397"/>
    <cellStyle name="Input 4 5 10 2" xfId="19398"/>
    <cellStyle name="Input 4 5 11" xfId="19399"/>
    <cellStyle name="Input 4 5 2" xfId="19400"/>
    <cellStyle name="Input 4 5 2 10" xfId="19401"/>
    <cellStyle name="Input 4 5 2 2" xfId="19402"/>
    <cellStyle name="Input 4 5 2 2 2" xfId="19403"/>
    <cellStyle name="Input 4 5 2 2 2 2" xfId="19404"/>
    <cellStyle name="Input 4 5 2 2 2 2 2" xfId="19405"/>
    <cellStyle name="Input 4 5 2 2 2 2 2 2" xfId="19406"/>
    <cellStyle name="Input 4 5 2 2 2 2 2 2 2" xfId="19407"/>
    <cellStyle name="Input 4 5 2 2 2 2 2 3" xfId="19408"/>
    <cellStyle name="Input 4 5 2 2 2 2 3" xfId="19409"/>
    <cellStyle name="Input 4 5 2 2 2 2 3 2" xfId="19410"/>
    <cellStyle name="Input 4 5 2 2 2 2 4" xfId="19411"/>
    <cellStyle name="Input 4 5 2 2 2 3" xfId="19412"/>
    <cellStyle name="Input 4 5 2 2 2 3 2" xfId="19413"/>
    <cellStyle name="Input 4 5 2 2 2 3 2 2" xfId="19414"/>
    <cellStyle name="Input 4 5 2 2 2 3 3" xfId="19415"/>
    <cellStyle name="Input 4 5 2 2 2 4" xfId="19416"/>
    <cellStyle name="Input 4 5 2 2 2 4 2" xfId="19417"/>
    <cellStyle name="Input 4 5 2 2 2 5" xfId="19418"/>
    <cellStyle name="Input 4 5 2 2 3" xfId="19419"/>
    <cellStyle name="Input 4 5 2 2 3 2" xfId="19420"/>
    <cellStyle name="Input 4 5 2 2 3 2 2" xfId="19421"/>
    <cellStyle name="Input 4 5 2 2 3 2 2 2" xfId="19422"/>
    <cellStyle name="Input 4 5 2 2 3 2 3" xfId="19423"/>
    <cellStyle name="Input 4 5 2 2 3 3" xfId="19424"/>
    <cellStyle name="Input 4 5 2 2 3 3 2" xfId="19425"/>
    <cellStyle name="Input 4 5 2 2 3 4" xfId="19426"/>
    <cellStyle name="Input 4 5 2 2 4" xfId="19427"/>
    <cellStyle name="Input 4 5 2 2 4 2" xfId="19428"/>
    <cellStyle name="Input 4 5 2 2 4 2 2" xfId="19429"/>
    <cellStyle name="Input 4 5 2 2 4 3" xfId="19430"/>
    <cellStyle name="Input 4 5 2 2 5" xfId="19431"/>
    <cellStyle name="Input 4 5 2 2 5 2" xfId="19432"/>
    <cellStyle name="Input 4 5 2 2 5 2 2" xfId="19433"/>
    <cellStyle name="Input 4 5 2 2 5 3" xfId="19434"/>
    <cellStyle name="Input 4 5 2 2 5 3 2" xfId="19435"/>
    <cellStyle name="Input 4 5 2 2 5 4" xfId="19436"/>
    <cellStyle name="Input 4 5 2 2 6" xfId="19437"/>
    <cellStyle name="Input 4 5 2 2 6 2" xfId="19438"/>
    <cellStyle name="Input 4 5 2 2 7" xfId="19439"/>
    <cellStyle name="Input 4 5 2 2 7 2" xfId="19440"/>
    <cellStyle name="Input 4 5 2 2 8" xfId="19441"/>
    <cellStyle name="Input 4 5 2 2 8 2" xfId="19442"/>
    <cellStyle name="Input 4 5 2 2 9" xfId="19443"/>
    <cellStyle name="Input 4 5 2 3" xfId="19444"/>
    <cellStyle name="Input 4 5 2 3 2" xfId="19445"/>
    <cellStyle name="Input 4 5 2 3 2 2" xfId="19446"/>
    <cellStyle name="Input 4 5 2 3 2 2 2" xfId="19447"/>
    <cellStyle name="Input 4 5 2 3 2 2 2 2" xfId="19448"/>
    <cellStyle name="Input 4 5 2 3 2 2 3" xfId="19449"/>
    <cellStyle name="Input 4 5 2 3 2 3" xfId="19450"/>
    <cellStyle name="Input 4 5 2 3 2 3 2" xfId="19451"/>
    <cellStyle name="Input 4 5 2 3 2 4" xfId="19452"/>
    <cellStyle name="Input 4 5 2 3 3" xfId="19453"/>
    <cellStyle name="Input 4 5 2 3 3 2" xfId="19454"/>
    <cellStyle name="Input 4 5 2 3 3 2 2" xfId="19455"/>
    <cellStyle name="Input 4 5 2 3 3 3" xfId="19456"/>
    <cellStyle name="Input 4 5 2 3 4" xfId="19457"/>
    <cellStyle name="Input 4 5 2 3 4 2" xfId="19458"/>
    <cellStyle name="Input 4 5 2 3 5" xfId="19459"/>
    <cellStyle name="Input 4 5 2 4" xfId="19460"/>
    <cellStyle name="Input 4 5 2 4 2" xfId="19461"/>
    <cellStyle name="Input 4 5 2 4 2 2" xfId="19462"/>
    <cellStyle name="Input 4 5 2 4 2 2 2" xfId="19463"/>
    <cellStyle name="Input 4 5 2 4 2 3" xfId="19464"/>
    <cellStyle name="Input 4 5 2 4 3" xfId="19465"/>
    <cellStyle name="Input 4 5 2 4 3 2" xfId="19466"/>
    <cellStyle name="Input 4 5 2 4 4" xfId="19467"/>
    <cellStyle name="Input 4 5 2 5" xfId="19468"/>
    <cellStyle name="Input 4 5 2 5 2" xfId="19469"/>
    <cellStyle name="Input 4 5 2 5 2 2" xfId="19470"/>
    <cellStyle name="Input 4 5 2 5 3" xfId="19471"/>
    <cellStyle name="Input 4 5 2 6" xfId="19472"/>
    <cellStyle name="Input 4 5 2 6 2" xfId="19473"/>
    <cellStyle name="Input 4 5 2 6 2 2" xfId="19474"/>
    <cellStyle name="Input 4 5 2 6 3" xfId="19475"/>
    <cellStyle name="Input 4 5 2 6 3 2" xfId="19476"/>
    <cellStyle name="Input 4 5 2 6 4" xfId="19477"/>
    <cellStyle name="Input 4 5 2 7" xfId="19478"/>
    <cellStyle name="Input 4 5 2 7 2" xfId="19479"/>
    <cellStyle name="Input 4 5 2 8" xfId="19480"/>
    <cellStyle name="Input 4 5 2 8 2" xfId="19481"/>
    <cellStyle name="Input 4 5 2 9" xfId="19482"/>
    <cellStyle name="Input 4 5 2 9 2" xfId="19483"/>
    <cellStyle name="Input 4 5 3" xfId="19484"/>
    <cellStyle name="Input 4 5 3 2" xfId="19485"/>
    <cellStyle name="Input 4 5 3 2 2" xfId="19486"/>
    <cellStyle name="Input 4 5 3 2 2 2" xfId="19487"/>
    <cellStyle name="Input 4 5 3 2 2 2 2" xfId="19488"/>
    <cellStyle name="Input 4 5 3 2 2 2 2 2" xfId="19489"/>
    <cellStyle name="Input 4 5 3 2 2 2 3" xfId="19490"/>
    <cellStyle name="Input 4 5 3 2 2 3" xfId="19491"/>
    <cellStyle name="Input 4 5 3 2 2 3 2" xfId="19492"/>
    <cellStyle name="Input 4 5 3 2 2 4" xfId="19493"/>
    <cellStyle name="Input 4 5 3 2 3" xfId="19494"/>
    <cellStyle name="Input 4 5 3 2 3 2" xfId="19495"/>
    <cellStyle name="Input 4 5 3 2 3 2 2" xfId="19496"/>
    <cellStyle name="Input 4 5 3 2 3 3" xfId="19497"/>
    <cellStyle name="Input 4 5 3 2 4" xfId="19498"/>
    <cellStyle name="Input 4 5 3 2 4 2" xfId="19499"/>
    <cellStyle name="Input 4 5 3 2 5" xfId="19500"/>
    <cellStyle name="Input 4 5 3 3" xfId="19501"/>
    <cellStyle name="Input 4 5 3 3 2" xfId="19502"/>
    <cellStyle name="Input 4 5 3 3 2 2" xfId="19503"/>
    <cellStyle name="Input 4 5 3 3 2 2 2" xfId="19504"/>
    <cellStyle name="Input 4 5 3 3 2 3" xfId="19505"/>
    <cellStyle name="Input 4 5 3 3 3" xfId="19506"/>
    <cellStyle name="Input 4 5 3 3 3 2" xfId="19507"/>
    <cellStyle name="Input 4 5 3 3 4" xfId="19508"/>
    <cellStyle name="Input 4 5 3 4" xfId="19509"/>
    <cellStyle name="Input 4 5 3 4 2" xfId="19510"/>
    <cellStyle name="Input 4 5 3 4 2 2" xfId="19511"/>
    <cellStyle name="Input 4 5 3 4 3" xfId="19512"/>
    <cellStyle name="Input 4 5 3 5" xfId="19513"/>
    <cellStyle name="Input 4 5 3 5 2" xfId="19514"/>
    <cellStyle name="Input 4 5 3 5 2 2" xfId="19515"/>
    <cellStyle name="Input 4 5 3 5 3" xfId="19516"/>
    <cellStyle name="Input 4 5 3 5 3 2" xfId="19517"/>
    <cellStyle name="Input 4 5 3 5 4" xfId="19518"/>
    <cellStyle name="Input 4 5 3 6" xfId="19519"/>
    <cellStyle name="Input 4 5 3 6 2" xfId="19520"/>
    <cellStyle name="Input 4 5 3 7" xfId="19521"/>
    <cellStyle name="Input 4 5 3 7 2" xfId="19522"/>
    <cellStyle name="Input 4 5 3 8" xfId="19523"/>
    <cellStyle name="Input 4 5 3 8 2" xfId="19524"/>
    <cellStyle name="Input 4 5 3 9" xfId="19525"/>
    <cellStyle name="Input 4 5 4" xfId="19526"/>
    <cellStyle name="Input 4 5 4 2" xfId="19527"/>
    <cellStyle name="Input 4 5 4 2 2" xfId="19528"/>
    <cellStyle name="Input 4 5 4 2 2 2" xfId="19529"/>
    <cellStyle name="Input 4 5 4 2 2 2 2" xfId="19530"/>
    <cellStyle name="Input 4 5 4 2 2 3" xfId="19531"/>
    <cellStyle name="Input 4 5 4 2 3" xfId="19532"/>
    <cellStyle name="Input 4 5 4 2 3 2" xfId="19533"/>
    <cellStyle name="Input 4 5 4 2 4" xfId="19534"/>
    <cellStyle name="Input 4 5 4 3" xfId="19535"/>
    <cellStyle name="Input 4 5 4 3 2" xfId="19536"/>
    <cellStyle name="Input 4 5 4 3 2 2" xfId="19537"/>
    <cellStyle name="Input 4 5 4 3 3" xfId="19538"/>
    <cellStyle name="Input 4 5 4 4" xfId="19539"/>
    <cellStyle name="Input 4 5 4 4 2" xfId="19540"/>
    <cellStyle name="Input 4 5 4 5" xfId="19541"/>
    <cellStyle name="Input 4 5 5" xfId="19542"/>
    <cellStyle name="Input 4 5 5 2" xfId="19543"/>
    <cellStyle name="Input 4 5 5 2 2" xfId="19544"/>
    <cellStyle name="Input 4 5 5 2 2 2" xfId="19545"/>
    <cellStyle name="Input 4 5 5 2 3" xfId="19546"/>
    <cellStyle name="Input 4 5 5 3" xfId="19547"/>
    <cellStyle name="Input 4 5 5 3 2" xfId="19548"/>
    <cellStyle name="Input 4 5 5 4" xfId="19549"/>
    <cellStyle name="Input 4 5 6" xfId="19550"/>
    <cellStyle name="Input 4 5 6 2" xfId="19551"/>
    <cellStyle name="Input 4 5 6 2 2" xfId="19552"/>
    <cellStyle name="Input 4 5 6 3" xfId="19553"/>
    <cellStyle name="Input 4 5 7" xfId="19554"/>
    <cellStyle name="Input 4 5 7 2" xfId="19555"/>
    <cellStyle name="Input 4 5 7 2 2" xfId="19556"/>
    <cellStyle name="Input 4 5 7 3" xfId="19557"/>
    <cellStyle name="Input 4 5 7 3 2" xfId="19558"/>
    <cellStyle name="Input 4 5 7 4" xfId="19559"/>
    <cellStyle name="Input 4 5 8" xfId="19560"/>
    <cellStyle name="Input 4 5 8 2" xfId="19561"/>
    <cellStyle name="Input 4 5 9" xfId="19562"/>
    <cellStyle name="Input 4 5 9 2" xfId="19563"/>
    <cellStyle name="Input 4 6" xfId="19564"/>
    <cellStyle name="Input 4 6 10" xfId="19565"/>
    <cellStyle name="Input 4 6 10 2" xfId="19566"/>
    <cellStyle name="Input 4 6 11" xfId="19567"/>
    <cellStyle name="Input 4 6 2" xfId="19568"/>
    <cellStyle name="Input 4 6 2 2" xfId="19569"/>
    <cellStyle name="Input 4 6 2 2 2" xfId="19570"/>
    <cellStyle name="Input 4 6 2 2 2 2" xfId="19571"/>
    <cellStyle name="Input 4 6 2 2 2 2 2" xfId="19572"/>
    <cellStyle name="Input 4 6 2 2 2 2 2 2" xfId="19573"/>
    <cellStyle name="Input 4 6 2 2 2 2 3" xfId="19574"/>
    <cellStyle name="Input 4 6 2 2 2 3" xfId="19575"/>
    <cellStyle name="Input 4 6 2 2 2 3 2" xfId="19576"/>
    <cellStyle name="Input 4 6 2 2 2 4" xfId="19577"/>
    <cellStyle name="Input 4 6 2 2 3" xfId="19578"/>
    <cellStyle name="Input 4 6 2 2 3 2" xfId="19579"/>
    <cellStyle name="Input 4 6 2 2 3 2 2" xfId="19580"/>
    <cellStyle name="Input 4 6 2 2 3 3" xfId="19581"/>
    <cellStyle name="Input 4 6 2 2 4" xfId="19582"/>
    <cellStyle name="Input 4 6 2 2 4 2" xfId="19583"/>
    <cellStyle name="Input 4 6 2 2 5" xfId="19584"/>
    <cellStyle name="Input 4 6 2 3" xfId="19585"/>
    <cellStyle name="Input 4 6 2 3 2" xfId="19586"/>
    <cellStyle name="Input 4 6 2 3 2 2" xfId="19587"/>
    <cellStyle name="Input 4 6 2 3 2 2 2" xfId="19588"/>
    <cellStyle name="Input 4 6 2 3 2 3" xfId="19589"/>
    <cellStyle name="Input 4 6 2 3 3" xfId="19590"/>
    <cellStyle name="Input 4 6 2 3 3 2" xfId="19591"/>
    <cellStyle name="Input 4 6 2 3 4" xfId="19592"/>
    <cellStyle name="Input 4 6 2 4" xfId="19593"/>
    <cellStyle name="Input 4 6 2 4 2" xfId="19594"/>
    <cellStyle name="Input 4 6 2 4 2 2" xfId="19595"/>
    <cellStyle name="Input 4 6 2 4 3" xfId="19596"/>
    <cellStyle name="Input 4 6 2 5" xfId="19597"/>
    <cellStyle name="Input 4 6 2 5 2" xfId="19598"/>
    <cellStyle name="Input 4 6 2 5 2 2" xfId="19599"/>
    <cellStyle name="Input 4 6 2 5 3" xfId="19600"/>
    <cellStyle name="Input 4 6 2 5 3 2" xfId="19601"/>
    <cellStyle name="Input 4 6 2 5 4" xfId="19602"/>
    <cellStyle name="Input 4 6 2 6" xfId="19603"/>
    <cellStyle name="Input 4 6 2 6 2" xfId="19604"/>
    <cellStyle name="Input 4 6 2 7" xfId="19605"/>
    <cellStyle name="Input 4 6 2 7 2" xfId="19606"/>
    <cellStyle name="Input 4 6 2 8" xfId="19607"/>
    <cellStyle name="Input 4 6 2 8 2" xfId="19608"/>
    <cellStyle name="Input 4 6 2 9" xfId="19609"/>
    <cellStyle name="Input 4 6 3" xfId="19610"/>
    <cellStyle name="Input 4 6 3 2" xfId="19611"/>
    <cellStyle name="Input 4 6 3 2 2" xfId="19612"/>
    <cellStyle name="Input 4 6 3 2 2 2" xfId="19613"/>
    <cellStyle name="Input 4 6 3 2 2 2 2" xfId="19614"/>
    <cellStyle name="Input 4 6 3 2 2 2 2 2" xfId="19615"/>
    <cellStyle name="Input 4 6 3 2 2 2 3" xfId="19616"/>
    <cellStyle name="Input 4 6 3 2 2 3" xfId="19617"/>
    <cellStyle name="Input 4 6 3 2 2 3 2" xfId="19618"/>
    <cellStyle name="Input 4 6 3 2 2 4" xfId="19619"/>
    <cellStyle name="Input 4 6 3 2 3" xfId="19620"/>
    <cellStyle name="Input 4 6 3 2 3 2" xfId="19621"/>
    <cellStyle name="Input 4 6 3 2 3 2 2" xfId="19622"/>
    <cellStyle name="Input 4 6 3 2 3 3" xfId="19623"/>
    <cellStyle name="Input 4 6 3 2 4" xfId="19624"/>
    <cellStyle name="Input 4 6 3 2 4 2" xfId="19625"/>
    <cellStyle name="Input 4 6 3 2 5" xfId="19626"/>
    <cellStyle name="Input 4 6 3 3" xfId="19627"/>
    <cellStyle name="Input 4 6 3 3 2" xfId="19628"/>
    <cellStyle name="Input 4 6 3 3 2 2" xfId="19629"/>
    <cellStyle name="Input 4 6 3 3 2 2 2" xfId="19630"/>
    <cellStyle name="Input 4 6 3 3 2 3" xfId="19631"/>
    <cellStyle name="Input 4 6 3 3 3" xfId="19632"/>
    <cellStyle name="Input 4 6 3 3 3 2" xfId="19633"/>
    <cellStyle name="Input 4 6 3 3 4" xfId="19634"/>
    <cellStyle name="Input 4 6 3 4" xfId="19635"/>
    <cellStyle name="Input 4 6 3 4 2" xfId="19636"/>
    <cellStyle name="Input 4 6 3 4 2 2" xfId="19637"/>
    <cellStyle name="Input 4 6 3 4 3" xfId="19638"/>
    <cellStyle name="Input 4 6 3 5" xfId="19639"/>
    <cellStyle name="Input 4 6 3 5 2" xfId="19640"/>
    <cellStyle name="Input 4 6 3 5 2 2" xfId="19641"/>
    <cellStyle name="Input 4 6 3 5 3" xfId="19642"/>
    <cellStyle name="Input 4 6 3 5 3 2" xfId="19643"/>
    <cellStyle name="Input 4 6 3 5 4" xfId="19644"/>
    <cellStyle name="Input 4 6 3 6" xfId="19645"/>
    <cellStyle name="Input 4 6 3 6 2" xfId="19646"/>
    <cellStyle name="Input 4 6 3 7" xfId="19647"/>
    <cellStyle name="Input 4 6 3 7 2" xfId="19648"/>
    <cellStyle name="Input 4 6 3 8" xfId="19649"/>
    <cellStyle name="Input 4 6 3 8 2" xfId="19650"/>
    <cellStyle name="Input 4 6 3 9" xfId="19651"/>
    <cellStyle name="Input 4 6 4" xfId="19652"/>
    <cellStyle name="Input 4 6 4 2" xfId="19653"/>
    <cellStyle name="Input 4 6 4 2 2" xfId="19654"/>
    <cellStyle name="Input 4 6 4 2 2 2" xfId="19655"/>
    <cellStyle name="Input 4 6 4 2 2 2 2" xfId="19656"/>
    <cellStyle name="Input 4 6 4 2 2 3" xfId="19657"/>
    <cellStyle name="Input 4 6 4 2 3" xfId="19658"/>
    <cellStyle name="Input 4 6 4 2 3 2" xfId="19659"/>
    <cellStyle name="Input 4 6 4 2 4" xfId="19660"/>
    <cellStyle name="Input 4 6 4 3" xfId="19661"/>
    <cellStyle name="Input 4 6 4 3 2" xfId="19662"/>
    <cellStyle name="Input 4 6 4 3 2 2" xfId="19663"/>
    <cellStyle name="Input 4 6 4 3 3" xfId="19664"/>
    <cellStyle name="Input 4 6 4 4" xfId="19665"/>
    <cellStyle name="Input 4 6 4 4 2" xfId="19666"/>
    <cellStyle name="Input 4 6 4 5" xfId="19667"/>
    <cellStyle name="Input 4 6 5" xfId="19668"/>
    <cellStyle name="Input 4 6 5 2" xfId="19669"/>
    <cellStyle name="Input 4 6 5 2 2" xfId="19670"/>
    <cellStyle name="Input 4 6 5 2 2 2" xfId="19671"/>
    <cellStyle name="Input 4 6 5 2 3" xfId="19672"/>
    <cellStyle name="Input 4 6 5 3" xfId="19673"/>
    <cellStyle name="Input 4 6 5 3 2" xfId="19674"/>
    <cellStyle name="Input 4 6 5 4" xfId="19675"/>
    <cellStyle name="Input 4 6 6" xfId="19676"/>
    <cellStyle name="Input 4 6 6 2" xfId="19677"/>
    <cellStyle name="Input 4 6 6 2 2" xfId="19678"/>
    <cellStyle name="Input 4 6 6 3" xfId="19679"/>
    <cellStyle name="Input 4 6 7" xfId="19680"/>
    <cellStyle name="Input 4 6 7 2" xfId="19681"/>
    <cellStyle name="Input 4 6 7 2 2" xfId="19682"/>
    <cellStyle name="Input 4 6 7 3" xfId="19683"/>
    <cellStyle name="Input 4 6 7 3 2" xfId="19684"/>
    <cellStyle name="Input 4 6 7 4" xfId="19685"/>
    <cellStyle name="Input 4 6 8" xfId="19686"/>
    <cellStyle name="Input 4 6 8 2" xfId="19687"/>
    <cellStyle name="Input 4 6 9" xfId="19688"/>
    <cellStyle name="Input 4 6 9 2" xfId="19689"/>
    <cellStyle name="Input 4 7" xfId="19690"/>
    <cellStyle name="Input 4 8" xfId="19691"/>
    <cellStyle name="Input 40" xfId="19692"/>
    <cellStyle name="Input 41" xfId="19693"/>
    <cellStyle name="Input 42" xfId="19694"/>
    <cellStyle name="Input 43" xfId="19695"/>
    <cellStyle name="Input 44" xfId="19696"/>
    <cellStyle name="Input 45" xfId="19697"/>
    <cellStyle name="Input 46" xfId="19698"/>
    <cellStyle name="Input 47" xfId="19699"/>
    <cellStyle name="Input 48" xfId="19700"/>
    <cellStyle name="Input 49" xfId="19701"/>
    <cellStyle name="Input 5" xfId="19702"/>
    <cellStyle name="Input 5 2" xfId="19703"/>
    <cellStyle name="Input 5 2 2" xfId="19704"/>
    <cellStyle name="Input 5 2 2 10" xfId="19705"/>
    <cellStyle name="Input 5 2 2 10 2" xfId="19706"/>
    <cellStyle name="Input 5 2 2 11" xfId="19707"/>
    <cellStyle name="Input 5 2 2 2" xfId="19708"/>
    <cellStyle name="Input 5 2 2 2 2" xfId="19709"/>
    <cellStyle name="Input 5 2 2 2 2 2" xfId="19710"/>
    <cellStyle name="Input 5 2 2 2 2 2 2" xfId="19711"/>
    <cellStyle name="Input 5 2 2 2 2 2 2 2" xfId="19712"/>
    <cellStyle name="Input 5 2 2 2 2 2 2 2 2" xfId="19713"/>
    <cellStyle name="Input 5 2 2 2 2 2 2 3" xfId="19714"/>
    <cellStyle name="Input 5 2 2 2 2 2 3" xfId="19715"/>
    <cellStyle name="Input 5 2 2 2 2 2 3 2" xfId="19716"/>
    <cellStyle name="Input 5 2 2 2 2 2 4" xfId="19717"/>
    <cellStyle name="Input 5 2 2 2 2 3" xfId="19718"/>
    <cellStyle name="Input 5 2 2 2 2 3 2" xfId="19719"/>
    <cellStyle name="Input 5 2 2 2 2 3 2 2" xfId="19720"/>
    <cellStyle name="Input 5 2 2 2 2 3 3" xfId="19721"/>
    <cellStyle name="Input 5 2 2 2 2 4" xfId="19722"/>
    <cellStyle name="Input 5 2 2 2 2 4 2" xfId="19723"/>
    <cellStyle name="Input 5 2 2 2 2 5" xfId="19724"/>
    <cellStyle name="Input 5 2 2 2 3" xfId="19725"/>
    <cellStyle name="Input 5 2 2 2 3 2" xfId="19726"/>
    <cellStyle name="Input 5 2 2 2 3 2 2" xfId="19727"/>
    <cellStyle name="Input 5 2 2 2 3 2 2 2" xfId="19728"/>
    <cellStyle name="Input 5 2 2 2 3 2 3" xfId="19729"/>
    <cellStyle name="Input 5 2 2 2 3 3" xfId="19730"/>
    <cellStyle name="Input 5 2 2 2 3 3 2" xfId="19731"/>
    <cellStyle name="Input 5 2 2 2 3 4" xfId="19732"/>
    <cellStyle name="Input 5 2 2 2 4" xfId="19733"/>
    <cellStyle name="Input 5 2 2 2 4 2" xfId="19734"/>
    <cellStyle name="Input 5 2 2 2 4 2 2" xfId="19735"/>
    <cellStyle name="Input 5 2 2 2 4 3" xfId="19736"/>
    <cellStyle name="Input 5 2 2 2 5" xfId="19737"/>
    <cellStyle name="Input 5 2 2 2 5 2" xfId="19738"/>
    <cellStyle name="Input 5 2 2 2 5 2 2" xfId="19739"/>
    <cellStyle name="Input 5 2 2 2 5 3" xfId="19740"/>
    <cellStyle name="Input 5 2 2 2 5 3 2" xfId="19741"/>
    <cellStyle name="Input 5 2 2 2 5 4" xfId="19742"/>
    <cellStyle name="Input 5 2 2 2 6" xfId="19743"/>
    <cellStyle name="Input 5 2 2 2 6 2" xfId="19744"/>
    <cellStyle name="Input 5 2 2 2 7" xfId="19745"/>
    <cellStyle name="Input 5 2 2 2 7 2" xfId="19746"/>
    <cellStyle name="Input 5 2 2 2 8" xfId="19747"/>
    <cellStyle name="Input 5 2 2 2 8 2" xfId="19748"/>
    <cellStyle name="Input 5 2 2 2 9" xfId="19749"/>
    <cellStyle name="Input 5 2 2 3" xfId="19750"/>
    <cellStyle name="Input 5 2 2 3 2" xfId="19751"/>
    <cellStyle name="Input 5 2 2 3 2 2" xfId="19752"/>
    <cellStyle name="Input 5 2 2 3 2 2 2" xfId="19753"/>
    <cellStyle name="Input 5 2 2 3 2 2 2 2" xfId="19754"/>
    <cellStyle name="Input 5 2 2 3 2 2 2 2 2" xfId="19755"/>
    <cellStyle name="Input 5 2 2 3 2 2 2 3" xfId="19756"/>
    <cellStyle name="Input 5 2 2 3 2 2 3" xfId="19757"/>
    <cellStyle name="Input 5 2 2 3 2 2 3 2" xfId="19758"/>
    <cellStyle name="Input 5 2 2 3 2 2 4" xfId="19759"/>
    <cellStyle name="Input 5 2 2 3 2 3" xfId="19760"/>
    <cellStyle name="Input 5 2 2 3 2 3 2" xfId="19761"/>
    <cellStyle name="Input 5 2 2 3 2 3 2 2" xfId="19762"/>
    <cellStyle name="Input 5 2 2 3 2 3 3" xfId="19763"/>
    <cellStyle name="Input 5 2 2 3 2 4" xfId="19764"/>
    <cellStyle name="Input 5 2 2 3 2 4 2" xfId="19765"/>
    <cellStyle name="Input 5 2 2 3 2 5" xfId="19766"/>
    <cellStyle name="Input 5 2 2 3 3" xfId="19767"/>
    <cellStyle name="Input 5 2 2 3 3 2" xfId="19768"/>
    <cellStyle name="Input 5 2 2 3 3 2 2" xfId="19769"/>
    <cellStyle name="Input 5 2 2 3 3 2 2 2" xfId="19770"/>
    <cellStyle name="Input 5 2 2 3 3 2 3" xfId="19771"/>
    <cellStyle name="Input 5 2 2 3 3 3" xfId="19772"/>
    <cellStyle name="Input 5 2 2 3 3 3 2" xfId="19773"/>
    <cellStyle name="Input 5 2 2 3 3 4" xfId="19774"/>
    <cellStyle name="Input 5 2 2 3 4" xfId="19775"/>
    <cellStyle name="Input 5 2 2 3 4 2" xfId="19776"/>
    <cellStyle name="Input 5 2 2 3 4 2 2" xfId="19777"/>
    <cellStyle name="Input 5 2 2 3 4 3" xfId="19778"/>
    <cellStyle name="Input 5 2 2 3 5" xfId="19779"/>
    <cellStyle name="Input 5 2 2 3 5 2" xfId="19780"/>
    <cellStyle name="Input 5 2 2 3 5 2 2" xfId="19781"/>
    <cellStyle name="Input 5 2 2 3 5 3" xfId="19782"/>
    <cellStyle name="Input 5 2 2 3 5 3 2" xfId="19783"/>
    <cellStyle name="Input 5 2 2 3 5 4" xfId="19784"/>
    <cellStyle name="Input 5 2 2 3 6" xfId="19785"/>
    <cellStyle name="Input 5 2 2 3 6 2" xfId="19786"/>
    <cellStyle name="Input 5 2 2 3 7" xfId="19787"/>
    <cellStyle name="Input 5 2 2 3 7 2" xfId="19788"/>
    <cellStyle name="Input 5 2 2 3 8" xfId="19789"/>
    <cellStyle name="Input 5 2 2 3 8 2" xfId="19790"/>
    <cellStyle name="Input 5 2 2 3 9" xfId="19791"/>
    <cellStyle name="Input 5 2 2 4" xfId="19792"/>
    <cellStyle name="Input 5 2 2 4 2" xfId="19793"/>
    <cellStyle name="Input 5 2 2 4 2 2" xfId="19794"/>
    <cellStyle name="Input 5 2 2 4 2 2 2" xfId="19795"/>
    <cellStyle name="Input 5 2 2 4 2 2 2 2" xfId="19796"/>
    <cellStyle name="Input 5 2 2 4 2 2 3" xfId="19797"/>
    <cellStyle name="Input 5 2 2 4 2 3" xfId="19798"/>
    <cellStyle name="Input 5 2 2 4 2 3 2" xfId="19799"/>
    <cellStyle name="Input 5 2 2 4 2 4" xfId="19800"/>
    <cellStyle name="Input 5 2 2 4 3" xfId="19801"/>
    <cellStyle name="Input 5 2 2 4 3 2" xfId="19802"/>
    <cellStyle name="Input 5 2 2 4 3 2 2" xfId="19803"/>
    <cellStyle name="Input 5 2 2 4 3 3" xfId="19804"/>
    <cellStyle name="Input 5 2 2 4 4" xfId="19805"/>
    <cellStyle name="Input 5 2 2 4 4 2" xfId="19806"/>
    <cellStyle name="Input 5 2 2 4 5" xfId="19807"/>
    <cellStyle name="Input 5 2 2 5" xfId="19808"/>
    <cellStyle name="Input 5 2 2 5 2" xfId="19809"/>
    <cellStyle name="Input 5 2 2 5 2 2" xfId="19810"/>
    <cellStyle name="Input 5 2 2 5 2 2 2" xfId="19811"/>
    <cellStyle name="Input 5 2 2 5 2 3" xfId="19812"/>
    <cellStyle name="Input 5 2 2 5 3" xfId="19813"/>
    <cellStyle name="Input 5 2 2 5 3 2" xfId="19814"/>
    <cellStyle name="Input 5 2 2 5 4" xfId="19815"/>
    <cellStyle name="Input 5 2 2 6" xfId="19816"/>
    <cellStyle name="Input 5 2 2 6 2" xfId="19817"/>
    <cellStyle name="Input 5 2 2 6 2 2" xfId="19818"/>
    <cellStyle name="Input 5 2 2 6 3" xfId="19819"/>
    <cellStyle name="Input 5 2 2 7" xfId="19820"/>
    <cellStyle name="Input 5 2 2 7 2" xfId="19821"/>
    <cellStyle name="Input 5 2 2 7 2 2" xfId="19822"/>
    <cellStyle name="Input 5 2 2 7 3" xfId="19823"/>
    <cellStyle name="Input 5 2 2 7 3 2" xfId="19824"/>
    <cellStyle name="Input 5 2 2 7 4" xfId="19825"/>
    <cellStyle name="Input 5 2 2 8" xfId="19826"/>
    <cellStyle name="Input 5 2 2 8 2" xfId="19827"/>
    <cellStyle name="Input 5 2 2 9" xfId="19828"/>
    <cellStyle name="Input 5 2 2 9 2" xfId="19829"/>
    <cellStyle name="Input 5 2 3" xfId="19830"/>
    <cellStyle name="Input 5 2 3 2" xfId="19831"/>
    <cellStyle name="Input 5 2 3 2 2" xfId="19832"/>
    <cellStyle name="Input 5 2 3 2 2 2" xfId="19833"/>
    <cellStyle name="Input 5 2 3 2 2 2 2" xfId="19834"/>
    <cellStyle name="Input 5 2 3 2 2 2 2 2" xfId="19835"/>
    <cellStyle name="Input 5 2 3 2 2 2 3" xfId="19836"/>
    <cellStyle name="Input 5 2 3 2 2 3" xfId="19837"/>
    <cellStyle name="Input 5 2 3 2 2 3 2" xfId="19838"/>
    <cellStyle name="Input 5 2 3 2 2 4" xfId="19839"/>
    <cellStyle name="Input 5 2 3 2 3" xfId="19840"/>
    <cellStyle name="Input 5 2 3 2 3 2" xfId="19841"/>
    <cellStyle name="Input 5 2 3 2 3 2 2" xfId="19842"/>
    <cellStyle name="Input 5 2 3 2 3 3" xfId="19843"/>
    <cellStyle name="Input 5 2 3 2 4" xfId="19844"/>
    <cellStyle name="Input 5 2 3 2 4 2" xfId="19845"/>
    <cellStyle name="Input 5 2 3 2 5" xfId="19846"/>
    <cellStyle name="Input 5 2 3 3" xfId="19847"/>
    <cellStyle name="Input 5 2 3 3 2" xfId="19848"/>
    <cellStyle name="Input 5 2 3 3 2 2" xfId="19849"/>
    <cellStyle name="Input 5 2 3 3 2 2 2" xfId="19850"/>
    <cellStyle name="Input 5 2 3 3 2 3" xfId="19851"/>
    <cellStyle name="Input 5 2 3 3 3" xfId="19852"/>
    <cellStyle name="Input 5 2 3 3 3 2" xfId="19853"/>
    <cellStyle name="Input 5 2 3 3 4" xfId="19854"/>
    <cellStyle name="Input 5 2 3 4" xfId="19855"/>
    <cellStyle name="Input 5 2 3 4 2" xfId="19856"/>
    <cellStyle name="Input 5 2 3 4 2 2" xfId="19857"/>
    <cellStyle name="Input 5 2 3 4 3" xfId="19858"/>
    <cellStyle name="Input 5 2 3 5" xfId="19859"/>
    <cellStyle name="Input 5 2 3 5 2" xfId="19860"/>
    <cellStyle name="Input 5 2 3 5 2 2" xfId="19861"/>
    <cellStyle name="Input 5 2 3 5 3" xfId="19862"/>
    <cellStyle name="Input 5 2 3 5 3 2" xfId="19863"/>
    <cellStyle name="Input 5 2 3 5 4" xfId="19864"/>
    <cellStyle name="Input 5 2 3 6" xfId="19865"/>
    <cellStyle name="Input 5 2 3 6 2" xfId="19866"/>
    <cellStyle name="Input 5 2 3 7" xfId="19867"/>
    <cellStyle name="Input 5 2 3 7 2" xfId="19868"/>
    <cellStyle name="Input 5 2 3 8" xfId="19869"/>
    <cellStyle name="Input 5 2 3 8 2" xfId="19870"/>
    <cellStyle name="Input 5 2 3 9" xfId="19871"/>
    <cellStyle name="Input 5 3" xfId="19872"/>
    <cellStyle name="Input 5 3 2" xfId="19873"/>
    <cellStyle name="Input 5 3 2 10" xfId="19874"/>
    <cellStyle name="Input 5 3 2 10 2" xfId="19875"/>
    <cellStyle name="Input 5 3 2 11" xfId="19876"/>
    <cellStyle name="Input 5 3 2 2" xfId="19877"/>
    <cellStyle name="Input 5 3 2 2 2" xfId="19878"/>
    <cellStyle name="Input 5 3 2 2 2 2" xfId="19879"/>
    <cellStyle name="Input 5 3 2 2 2 2 2" xfId="19880"/>
    <cellStyle name="Input 5 3 2 2 2 2 2 2" xfId="19881"/>
    <cellStyle name="Input 5 3 2 2 2 2 2 2 2" xfId="19882"/>
    <cellStyle name="Input 5 3 2 2 2 2 2 3" xfId="19883"/>
    <cellStyle name="Input 5 3 2 2 2 2 3" xfId="19884"/>
    <cellStyle name="Input 5 3 2 2 2 2 3 2" xfId="19885"/>
    <cellStyle name="Input 5 3 2 2 2 2 4" xfId="19886"/>
    <cellStyle name="Input 5 3 2 2 2 3" xfId="19887"/>
    <cellStyle name="Input 5 3 2 2 2 3 2" xfId="19888"/>
    <cellStyle name="Input 5 3 2 2 2 3 2 2" xfId="19889"/>
    <cellStyle name="Input 5 3 2 2 2 3 3" xfId="19890"/>
    <cellStyle name="Input 5 3 2 2 2 4" xfId="19891"/>
    <cellStyle name="Input 5 3 2 2 2 4 2" xfId="19892"/>
    <cellStyle name="Input 5 3 2 2 2 5" xfId="19893"/>
    <cellStyle name="Input 5 3 2 2 3" xfId="19894"/>
    <cellStyle name="Input 5 3 2 2 3 2" xfId="19895"/>
    <cellStyle name="Input 5 3 2 2 3 2 2" xfId="19896"/>
    <cellStyle name="Input 5 3 2 2 3 2 2 2" xfId="19897"/>
    <cellStyle name="Input 5 3 2 2 3 2 3" xfId="19898"/>
    <cellStyle name="Input 5 3 2 2 3 3" xfId="19899"/>
    <cellStyle name="Input 5 3 2 2 3 3 2" xfId="19900"/>
    <cellStyle name="Input 5 3 2 2 3 4" xfId="19901"/>
    <cellStyle name="Input 5 3 2 2 4" xfId="19902"/>
    <cellStyle name="Input 5 3 2 2 4 2" xfId="19903"/>
    <cellStyle name="Input 5 3 2 2 4 2 2" xfId="19904"/>
    <cellStyle name="Input 5 3 2 2 4 3" xfId="19905"/>
    <cellStyle name="Input 5 3 2 2 5" xfId="19906"/>
    <cellStyle name="Input 5 3 2 2 5 2" xfId="19907"/>
    <cellStyle name="Input 5 3 2 2 5 2 2" xfId="19908"/>
    <cellStyle name="Input 5 3 2 2 5 3" xfId="19909"/>
    <cellStyle name="Input 5 3 2 2 5 3 2" xfId="19910"/>
    <cellStyle name="Input 5 3 2 2 5 4" xfId="19911"/>
    <cellStyle name="Input 5 3 2 2 6" xfId="19912"/>
    <cellStyle name="Input 5 3 2 2 6 2" xfId="19913"/>
    <cellStyle name="Input 5 3 2 2 7" xfId="19914"/>
    <cellStyle name="Input 5 3 2 2 7 2" xfId="19915"/>
    <cellStyle name="Input 5 3 2 2 8" xfId="19916"/>
    <cellStyle name="Input 5 3 2 2 8 2" xfId="19917"/>
    <cellStyle name="Input 5 3 2 2 9" xfId="19918"/>
    <cellStyle name="Input 5 3 2 3" xfId="19919"/>
    <cellStyle name="Input 5 3 2 3 2" xfId="19920"/>
    <cellStyle name="Input 5 3 2 3 2 2" xfId="19921"/>
    <cellStyle name="Input 5 3 2 3 2 2 2" xfId="19922"/>
    <cellStyle name="Input 5 3 2 3 2 2 2 2" xfId="19923"/>
    <cellStyle name="Input 5 3 2 3 2 2 2 2 2" xfId="19924"/>
    <cellStyle name="Input 5 3 2 3 2 2 2 3" xfId="19925"/>
    <cellStyle name="Input 5 3 2 3 2 2 3" xfId="19926"/>
    <cellStyle name="Input 5 3 2 3 2 2 3 2" xfId="19927"/>
    <cellStyle name="Input 5 3 2 3 2 2 4" xfId="19928"/>
    <cellStyle name="Input 5 3 2 3 2 3" xfId="19929"/>
    <cellStyle name="Input 5 3 2 3 2 3 2" xfId="19930"/>
    <cellStyle name="Input 5 3 2 3 2 3 2 2" xfId="19931"/>
    <cellStyle name="Input 5 3 2 3 2 3 3" xfId="19932"/>
    <cellStyle name="Input 5 3 2 3 2 4" xfId="19933"/>
    <cellStyle name="Input 5 3 2 3 2 4 2" xfId="19934"/>
    <cellStyle name="Input 5 3 2 3 2 5" xfId="19935"/>
    <cellStyle name="Input 5 3 2 3 3" xfId="19936"/>
    <cellStyle name="Input 5 3 2 3 3 2" xfId="19937"/>
    <cellStyle name="Input 5 3 2 3 3 2 2" xfId="19938"/>
    <cellStyle name="Input 5 3 2 3 3 2 2 2" xfId="19939"/>
    <cellStyle name="Input 5 3 2 3 3 2 3" xfId="19940"/>
    <cellStyle name="Input 5 3 2 3 3 3" xfId="19941"/>
    <cellStyle name="Input 5 3 2 3 3 3 2" xfId="19942"/>
    <cellStyle name="Input 5 3 2 3 3 4" xfId="19943"/>
    <cellStyle name="Input 5 3 2 3 4" xfId="19944"/>
    <cellStyle name="Input 5 3 2 3 4 2" xfId="19945"/>
    <cellStyle name="Input 5 3 2 3 4 2 2" xfId="19946"/>
    <cellStyle name="Input 5 3 2 3 4 3" xfId="19947"/>
    <cellStyle name="Input 5 3 2 3 5" xfId="19948"/>
    <cellStyle name="Input 5 3 2 3 5 2" xfId="19949"/>
    <cellStyle name="Input 5 3 2 3 5 2 2" xfId="19950"/>
    <cellStyle name="Input 5 3 2 3 5 3" xfId="19951"/>
    <cellStyle name="Input 5 3 2 3 5 3 2" xfId="19952"/>
    <cellStyle name="Input 5 3 2 3 5 4" xfId="19953"/>
    <cellStyle name="Input 5 3 2 3 6" xfId="19954"/>
    <cellStyle name="Input 5 3 2 3 6 2" xfId="19955"/>
    <cellStyle name="Input 5 3 2 3 7" xfId="19956"/>
    <cellStyle name="Input 5 3 2 3 7 2" xfId="19957"/>
    <cellStyle name="Input 5 3 2 3 8" xfId="19958"/>
    <cellStyle name="Input 5 3 2 3 8 2" xfId="19959"/>
    <cellStyle name="Input 5 3 2 3 9" xfId="19960"/>
    <cellStyle name="Input 5 3 2 4" xfId="19961"/>
    <cellStyle name="Input 5 3 2 4 2" xfId="19962"/>
    <cellStyle name="Input 5 3 2 4 2 2" xfId="19963"/>
    <cellStyle name="Input 5 3 2 4 2 2 2" xfId="19964"/>
    <cellStyle name="Input 5 3 2 4 2 2 2 2" xfId="19965"/>
    <cellStyle name="Input 5 3 2 4 2 2 3" xfId="19966"/>
    <cellStyle name="Input 5 3 2 4 2 3" xfId="19967"/>
    <cellStyle name="Input 5 3 2 4 2 3 2" xfId="19968"/>
    <cellStyle name="Input 5 3 2 4 2 4" xfId="19969"/>
    <cellStyle name="Input 5 3 2 4 3" xfId="19970"/>
    <cellStyle name="Input 5 3 2 4 3 2" xfId="19971"/>
    <cellStyle name="Input 5 3 2 4 3 2 2" xfId="19972"/>
    <cellStyle name="Input 5 3 2 4 3 3" xfId="19973"/>
    <cellStyle name="Input 5 3 2 4 4" xfId="19974"/>
    <cellStyle name="Input 5 3 2 4 4 2" xfId="19975"/>
    <cellStyle name="Input 5 3 2 4 5" xfId="19976"/>
    <cellStyle name="Input 5 3 2 5" xfId="19977"/>
    <cellStyle name="Input 5 3 2 5 2" xfId="19978"/>
    <cellStyle name="Input 5 3 2 5 2 2" xfId="19979"/>
    <cellStyle name="Input 5 3 2 5 2 2 2" xfId="19980"/>
    <cellStyle name="Input 5 3 2 5 2 3" xfId="19981"/>
    <cellStyle name="Input 5 3 2 5 3" xfId="19982"/>
    <cellStyle name="Input 5 3 2 5 3 2" xfId="19983"/>
    <cellStyle name="Input 5 3 2 5 4" xfId="19984"/>
    <cellStyle name="Input 5 3 2 6" xfId="19985"/>
    <cellStyle name="Input 5 3 2 6 2" xfId="19986"/>
    <cellStyle name="Input 5 3 2 6 2 2" xfId="19987"/>
    <cellStyle name="Input 5 3 2 6 3" xfId="19988"/>
    <cellStyle name="Input 5 3 2 7" xfId="19989"/>
    <cellStyle name="Input 5 3 2 7 2" xfId="19990"/>
    <cellStyle name="Input 5 3 2 7 2 2" xfId="19991"/>
    <cellStyle name="Input 5 3 2 7 3" xfId="19992"/>
    <cellStyle name="Input 5 3 2 7 3 2" xfId="19993"/>
    <cellStyle name="Input 5 3 2 7 4" xfId="19994"/>
    <cellStyle name="Input 5 3 2 8" xfId="19995"/>
    <cellStyle name="Input 5 3 2 8 2" xfId="19996"/>
    <cellStyle name="Input 5 3 2 9" xfId="19997"/>
    <cellStyle name="Input 5 3 2 9 2" xfId="19998"/>
    <cellStyle name="Input 5 3 3" xfId="19999"/>
    <cellStyle name="Input 5 3 3 2" xfId="20000"/>
    <cellStyle name="Input 5 3 3 2 2" xfId="20001"/>
    <cellStyle name="Input 5 3 3 2 2 2" xfId="20002"/>
    <cellStyle name="Input 5 3 3 2 2 2 2" xfId="20003"/>
    <cellStyle name="Input 5 3 3 2 2 2 2 2" xfId="20004"/>
    <cellStyle name="Input 5 3 3 2 2 2 3" xfId="20005"/>
    <cellStyle name="Input 5 3 3 2 2 3" xfId="20006"/>
    <cellStyle name="Input 5 3 3 2 2 3 2" xfId="20007"/>
    <cellStyle name="Input 5 3 3 2 2 4" xfId="20008"/>
    <cellStyle name="Input 5 3 3 2 3" xfId="20009"/>
    <cellStyle name="Input 5 3 3 2 3 2" xfId="20010"/>
    <cellStyle name="Input 5 3 3 2 3 2 2" xfId="20011"/>
    <cellStyle name="Input 5 3 3 2 3 3" xfId="20012"/>
    <cellStyle name="Input 5 3 3 2 4" xfId="20013"/>
    <cellStyle name="Input 5 3 3 2 4 2" xfId="20014"/>
    <cellStyle name="Input 5 3 3 2 5" xfId="20015"/>
    <cellStyle name="Input 5 3 3 3" xfId="20016"/>
    <cellStyle name="Input 5 3 3 3 2" xfId="20017"/>
    <cellStyle name="Input 5 3 3 3 2 2" xfId="20018"/>
    <cellStyle name="Input 5 3 3 3 2 2 2" xfId="20019"/>
    <cellStyle name="Input 5 3 3 3 2 3" xfId="20020"/>
    <cellStyle name="Input 5 3 3 3 3" xfId="20021"/>
    <cellStyle name="Input 5 3 3 3 3 2" xfId="20022"/>
    <cellStyle name="Input 5 3 3 3 4" xfId="20023"/>
    <cellStyle name="Input 5 3 3 4" xfId="20024"/>
    <cellStyle name="Input 5 3 3 4 2" xfId="20025"/>
    <cellStyle name="Input 5 3 3 4 2 2" xfId="20026"/>
    <cellStyle name="Input 5 3 3 4 3" xfId="20027"/>
    <cellStyle name="Input 5 3 3 5" xfId="20028"/>
    <cellStyle name="Input 5 3 3 5 2" xfId="20029"/>
    <cellStyle name="Input 5 3 3 5 2 2" xfId="20030"/>
    <cellStyle name="Input 5 3 3 5 3" xfId="20031"/>
    <cellStyle name="Input 5 3 3 5 3 2" xfId="20032"/>
    <cellStyle name="Input 5 3 3 5 4" xfId="20033"/>
    <cellStyle name="Input 5 3 3 6" xfId="20034"/>
    <cellStyle name="Input 5 3 3 6 2" xfId="20035"/>
    <cellStyle name="Input 5 3 3 7" xfId="20036"/>
    <cellStyle name="Input 5 3 3 7 2" xfId="20037"/>
    <cellStyle name="Input 5 3 3 8" xfId="20038"/>
    <cellStyle name="Input 5 3 3 8 2" xfId="20039"/>
    <cellStyle name="Input 5 3 3 9" xfId="20040"/>
    <cellStyle name="Input 5 4" xfId="20041"/>
    <cellStyle name="Input 5 4 2" xfId="20042"/>
    <cellStyle name="Input 5 4 2 10" xfId="20043"/>
    <cellStyle name="Input 5 4 2 10 2" xfId="20044"/>
    <cellStyle name="Input 5 4 2 11" xfId="20045"/>
    <cellStyle name="Input 5 4 2 2" xfId="20046"/>
    <cellStyle name="Input 5 4 2 2 2" xfId="20047"/>
    <cellStyle name="Input 5 4 2 2 2 2" xfId="20048"/>
    <cellStyle name="Input 5 4 2 2 2 2 2" xfId="20049"/>
    <cellStyle name="Input 5 4 2 2 2 2 2 2" xfId="20050"/>
    <cellStyle name="Input 5 4 2 2 2 2 2 2 2" xfId="20051"/>
    <cellStyle name="Input 5 4 2 2 2 2 2 3" xfId="20052"/>
    <cellStyle name="Input 5 4 2 2 2 2 3" xfId="20053"/>
    <cellStyle name="Input 5 4 2 2 2 2 3 2" xfId="20054"/>
    <cellStyle name="Input 5 4 2 2 2 2 4" xfId="20055"/>
    <cellStyle name="Input 5 4 2 2 2 3" xfId="20056"/>
    <cellStyle name="Input 5 4 2 2 2 3 2" xfId="20057"/>
    <cellStyle name="Input 5 4 2 2 2 3 2 2" xfId="20058"/>
    <cellStyle name="Input 5 4 2 2 2 3 3" xfId="20059"/>
    <cellStyle name="Input 5 4 2 2 2 4" xfId="20060"/>
    <cellStyle name="Input 5 4 2 2 2 4 2" xfId="20061"/>
    <cellStyle name="Input 5 4 2 2 2 5" xfId="20062"/>
    <cellStyle name="Input 5 4 2 2 3" xfId="20063"/>
    <cellStyle name="Input 5 4 2 2 3 2" xfId="20064"/>
    <cellStyle name="Input 5 4 2 2 3 2 2" xfId="20065"/>
    <cellStyle name="Input 5 4 2 2 3 2 2 2" xfId="20066"/>
    <cellStyle name="Input 5 4 2 2 3 2 3" xfId="20067"/>
    <cellStyle name="Input 5 4 2 2 3 3" xfId="20068"/>
    <cellStyle name="Input 5 4 2 2 3 3 2" xfId="20069"/>
    <cellStyle name="Input 5 4 2 2 3 4" xfId="20070"/>
    <cellStyle name="Input 5 4 2 2 4" xfId="20071"/>
    <cellStyle name="Input 5 4 2 2 4 2" xfId="20072"/>
    <cellStyle name="Input 5 4 2 2 4 2 2" xfId="20073"/>
    <cellStyle name="Input 5 4 2 2 4 3" xfId="20074"/>
    <cellStyle name="Input 5 4 2 2 5" xfId="20075"/>
    <cellStyle name="Input 5 4 2 2 5 2" xfId="20076"/>
    <cellStyle name="Input 5 4 2 2 5 2 2" xfId="20077"/>
    <cellStyle name="Input 5 4 2 2 5 3" xfId="20078"/>
    <cellStyle name="Input 5 4 2 2 5 3 2" xfId="20079"/>
    <cellStyle name="Input 5 4 2 2 5 4" xfId="20080"/>
    <cellStyle name="Input 5 4 2 2 6" xfId="20081"/>
    <cellStyle name="Input 5 4 2 2 6 2" xfId="20082"/>
    <cellStyle name="Input 5 4 2 2 7" xfId="20083"/>
    <cellStyle name="Input 5 4 2 2 7 2" xfId="20084"/>
    <cellStyle name="Input 5 4 2 2 8" xfId="20085"/>
    <cellStyle name="Input 5 4 2 2 8 2" xfId="20086"/>
    <cellStyle name="Input 5 4 2 2 9" xfId="20087"/>
    <cellStyle name="Input 5 4 2 3" xfId="20088"/>
    <cellStyle name="Input 5 4 2 3 2" xfId="20089"/>
    <cellStyle name="Input 5 4 2 3 2 2" xfId="20090"/>
    <cellStyle name="Input 5 4 2 3 2 2 2" xfId="20091"/>
    <cellStyle name="Input 5 4 2 3 2 2 2 2" xfId="20092"/>
    <cellStyle name="Input 5 4 2 3 2 2 2 2 2" xfId="20093"/>
    <cellStyle name="Input 5 4 2 3 2 2 2 3" xfId="20094"/>
    <cellStyle name="Input 5 4 2 3 2 2 3" xfId="20095"/>
    <cellStyle name="Input 5 4 2 3 2 2 3 2" xfId="20096"/>
    <cellStyle name="Input 5 4 2 3 2 2 4" xfId="20097"/>
    <cellStyle name="Input 5 4 2 3 2 3" xfId="20098"/>
    <cellStyle name="Input 5 4 2 3 2 3 2" xfId="20099"/>
    <cellStyle name="Input 5 4 2 3 2 3 2 2" xfId="20100"/>
    <cellStyle name="Input 5 4 2 3 2 3 3" xfId="20101"/>
    <cellStyle name="Input 5 4 2 3 2 4" xfId="20102"/>
    <cellStyle name="Input 5 4 2 3 2 4 2" xfId="20103"/>
    <cellStyle name="Input 5 4 2 3 2 5" xfId="20104"/>
    <cellStyle name="Input 5 4 2 3 3" xfId="20105"/>
    <cellStyle name="Input 5 4 2 3 3 2" xfId="20106"/>
    <cellStyle name="Input 5 4 2 3 3 2 2" xfId="20107"/>
    <cellStyle name="Input 5 4 2 3 3 2 2 2" xfId="20108"/>
    <cellStyle name="Input 5 4 2 3 3 2 3" xfId="20109"/>
    <cellStyle name="Input 5 4 2 3 3 3" xfId="20110"/>
    <cellStyle name="Input 5 4 2 3 3 3 2" xfId="20111"/>
    <cellStyle name="Input 5 4 2 3 3 4" xfId="20112"/>
    <cellStyle name="Input 5 4 2 3 4" xfId="20113"/>
    <cellStyle name="Input 5 4 2 3 4 2" xfId="20114"/>
    <cellStyle name="Input 5 4 2 3 4 2 2" xfId="20115"/>
    <cellStyle name="Input 5 4 2 3 4 3" xfId="20116"/>
    <cellStyle name="Input 5 4 2 3 5" xfId="20117"/>
    <cellStyle name="Input 5 4 2 3 5 2" xfId="20118"/>
    <cellStyle name="Input 5 4 2 3 5 2 2" xfId="20119"/>
    <cellStyle name="Input 5 4 2 3 5 3" xfId="20120"/>
    <cellStyle name="Input 5 4 2 3 5 3 2" xfId="20121"/>
    <cellStyle name="Input 5 4 2 3 5 4" xfId="20122"/>
    <cellStyle name="Input 5 4 2 3 6" xfId="20123"/>
    <cellStyle name="Input 5 4 2 3 6 2" xfId="20124"/>
    <cellStyle name="Input 5 4 2 3 7" xfId="20125"/>
    <cellStyle name="Input 5 4 2 3 7 2" xfId="20126"/>
    <cellStyle name="Input 5 4 2 3 8" xfId="20127"/>
    <cellStyle name="Input 5 4 2 3 8 2" xfId="20128"/>
    <cellStyle name="Input 5 4 2 3 9" xfId="20129"/>
    <cellStyle name="Input 5 4 2 4" xfId="20130"/>
    <cellStyle name="Input 5 4 2 4 2" xfId="20131"/>
    <cellStyle name="Input 5 4 2 4 2 2" xfId="20132"/>
    <cellStyle name="Input 5 4 2 4 2 2 2" xfId="20133"/>
    <cellStyle name="Input 5 4 2 4 2 2 2 2" xfId="20134"/>
    <cellStyle name="Input 5 4 2 4 2 2 3" xfId="20135"/>
    <cellStyle name="Input 5 4 2 4 2 3" xfId="20136"/>
    <cellStyle name="Input 5 4 2 4 2 3 2" xfId="20137"/>
    <cellStyle name="Input 5 4 2 4 2 4" xfId="20138"/>
    <cellStyle name="Input 5 4 2 4 3" xfId="20139"/>
    <cellStyle name="Input 5 4 2 4 3 2" xfId="20140"/>
    <cellStyle name="Input 5 4 2 4 3 2 2" xfId="20141"/>
    <cellStyle name="Input 5 4 2 4 3 3" xfId="20142"/>
    <cellStyle name="Input 5 4 2 4 4" xfId="20143"/>
    <cellStyle name="Input 5 4 2 4 4 2" xfId="20144"/>
    <cellStyle name="Input 5 4 2 4 5" xfId="20145"/>
    <cellStyle name="Input 5 4 2 5" xfId="20146"/>
    <cellStyle name="Input 5 4 2 5 2" xfId="20147"/>
    <cellStyle name="Input 5 4 2 5 2 2" xfId="20148"/>
    <cellStyle name="Input 5 4 2 5 2 2 2" xfId="20149"/>
    <cellStyle name="Input 5 4 2 5 2 3" xfId="20150"/>
    <cellStyle name="Input 5 4 2 5 3" xfId="20151"/>
    <cellStyle name="Input 5 4 2 5 3 2" xfId="20152"/>
    <cellStyle name="Input 5 4 2 5 4" xfId="20153"/>
    <cellStyle name="Input 5 4 2 6" xfId="20154"/>
    <cellStyle name="Input 5 4 2 6 2" xfId="20155"/>
    <cellStyle name="Input 5 4 2 6 2 2" xfId="20156"/>
    <cellStyle name="Input 5 4 2 6 3" xfId="20157"/>
    <cellStyle name="Input 5 4 2 7" xfId="20158"/>
    <cellStyle name="Input 5 4 2 7 2" xfId="20159"/>
    <cellStyle name="Input 5 4 2 7 2 2" xfId="20160"/>
    <cellStyle name="Input 5 4 2 7 3" xfId="20161"/>
    <cellStyle name="Input 5 4 2 7 3 2" xfId="20162"/>
    <cellStyle name="Input 5 4 2 7 4" xfId="20163"/>
    <cellStyle name="Input 5 4 2 8" xfId="20164"/>
    <cellStyle name="Input 5 4 2 8 2" xfId="20165"/>
    <cellStyle name="Input 5 4 2 9" xfId="20166"/>
    <cellStyle name="Input 5 4 2 9 2" xfId="20167"/>
    <cellStyle name="Input 5 4 3" xfId="20168"/>
    <cellStyle name="Input 5 4 3 2" xfId="20169"/>
    <cellStyle name="Input 5 4 3 2 2" xfId="20170"/>
    <cellStyle name="Input 5 4 3 2 2 2" xfId="20171"/>
    <cellStyle name="Input 5 4 3 2 2 2 2" xfId="20172"/>
    <cellStyle name="Input 5 4 3 2 2 2 2 2" xfId="20173"/>
    <cellStyle name="Input 5 4 3 2 2 2 3" xfId="20174"/>
    <cellStyle name="Input 5 4 3 2 2 3" xfId="20175"/>
    <cellStyle name="Input 5 4 3 2 2 3 2" xfId="20176"/>
    <cellStyle name="Input 5 4 3 2 2 4" xfId="20177"/>
    <cellStyle name="Input 5 4 3 2 3" xfId="20178"/>
    <cellStyle name="Input 5 4 3 2 3 2" xfId="20179"/>
    <cellStyle name="Input 5 4 3 2 3 2 2" xfId="20180"/>
    <cellStyle name="Input 5 4 3 2 3 3" xfId="20181"/>
    <cellStyle name="Input 5 4 3 2 4" xfId="20182"/>
    <cellStyle name="Input 5 4 3 2 4 2" xfId="20183"/>
    <cellStyle name="Input 5 4 3 2 5" xfId="20184"/>
    <cellStyle name="Input 5 4 3 3" xfId="20185"/>
    <cellStyle name="Input 5 4 3 3 2" xfId="20186"/>
    <cellStyle name="Input 5 4 3 3 2 2" xfId="20187"/>
    <cellStyle name="Input 5 4 3 3 2 2 2" xfId="20188"/>
    <cellStyle name="Input 5 4 3 3 2 3" xfId="20189"/>
    <cellStyle name="Input 5 4 3 3 3" xfId="20190"/>
    <cellStyle name="Input 5 4 3 3 3 2" xfId="20191"/>
    <cellStyle name="Input 5 4 3 3 4" xfId="20192"/>
    <cellStyle name="Input 5 4 3 4" xfId="20193"/>
    <cellStyle name="Input 5 4 3 4 2" xfId="20194"/>
    <cellStyle name="Input 5 4 3 4 2 2" xfId="20195"/>
    <cellStyle name="Input 5 4 3 4 3" xfId="20196"/>
    <cellStyle name="Input 5 4 3 5" xfId="20197"/>
    <cellStyle name="Input 5 4 3 5 2" xfId="20198"/>
    <cellStyle name="Input 5 4 3 5 2 2" xfId="20199"/>
    <cellStyle name="Input 5 4 3 5 3" xfId="20200"/>
    <cellStyle name="Input 5 4 3 5 3 2" xfId="20201"/>
    <cellStyle name="Input 5 4 3 5 4" xfId="20202"/>
    <cellStyle name="Input 5 4 3 6" xfId="20203"/>
    <cellStyle name="Input 5 4 3 6 2" xfId="20204"/>
    <cellStyle name="Input 5 4 3 7" xfId="20205"/>
    <cellStyle name="Input 5 4 3 7 2" xfId="20206"/>
    <cellStyle name="Input 5 4 3 8" xfId="20207"/>
    <cellStyle name="Input 5 4 3 8 2" xfId="20208"/>
    <cellStyle name="Input 5 4 3 9" xfId="20209"/>
    <cellStyle name="Input 5 5" xfId="20210"/>
    <cellStyle name="Input 5 5 10" xfId="20211"/>
    <cellStyle name="Input 5 5 10 2" xfId="20212"/>
    <cellStyle name="Input 5 5 11" xfId="20213"/>
    <cellStyle name="Input 5 5 2" xfId="20214"/>
    <cellStyle name="Input 5 5 2 10" xfId="20215"/>
    <cellStyle name="Input 5 5 2 2" xfId="20216"/>
    <cellStyle name="Input 5 5 2 2 2" xfId="20217"/>
    <cellStyle name="Input 5 5 2 2 2 2" xfId="20218"/>
    <cellStyle name="Input 5 5 2 2 2 2 2" xfId="20219"/>
    <cellStyle name="Input 5 5 2 2 2 2 2 2" xfId="20220"/>
    <cellStyle name="Input 5 5 2 2 2 2 2 2 2" xfId="20221"/>
    <cellStyle name="Input 5 5 2 2 2 2 2 3" xfId="20222"/>
    <cellStyle name="Input 5 5 2 2 2 2 3" xfId="20223"/>
    <cellStyle name="Input 5 5 2 2 2 2 3 2" xfId="20224"/>
    <cellStyle name="Input 5 5 2 2 2 2 4" xfId="20225"/>
    <cellStyle name="Input 5 5 2 2 2 3" xfId="20226"/>
    <cellStyle name="Input 5 5 2 2 2 3 2" xfId="20227"/>
    <cellStyle name="Input 5 5 2 2 2 3 2 2" xfId="20228"/>
    <cellStyle name="Input 5 5 2 2 2 3 3" xfId="20229"/>
    <cellStyle name="Input 5 5 2 2 2 4" xfId="20230"/>
    <cellStyle name="Input 5 5 2 2 2 4 2" xfId="20231"/>
    <cellStyle name="Input 5 5 2 2 2 5" xfId="20232"/>
    <cellStyle name="Input 5 5 2 2 3" xfId="20233"/>
    <cellStyle name="Input 5 5 2 2 3 2" xfId="20234"/>
    <cellStyle name="Input 5 5 2 2 3 2 2" xfId="20235"/>
    <cellStyle name="Input 5 5 2 2 3 2 2 2" xfId="20236"/>
    <cellStyle name="Input 5 5 2 2 3 2 3" xfId="20237"/>
    <cellStyle name="Input 5 5 2 2 3 3" xfId="20238"/>
    <cellStyle name="Input 5 5 2 2 3 3 2" xfId="20239"/>
    <cellStyle name="Input 5 5 2 2 3 4" xfId="20240"/>
    <cellStyle name="Input 5 5 2 2 4" xfId="20241"/>
    <cellStyle name="Input 5 5 2 2 4 2" xfId="20242"/>
    <cellStyle name="Input 5 5 2 2 4 2 2" xfId="20243"/>
    <cellStyle name="Input 5 5 2 2 4 3" xfId="20244"/>
    <cellStyle name="Input 5 5 2 2 5" xfId="20245"/>
    <cellStyle name="Input 5 5 2 2 5 2" xfId="20246"/>
    <cellStyle name="Input 5 5 2 2 5 2 2" xfId="20247"/>
    <cellStyle name="Input 5 5 2 2 5 3" xfId="20248"/>
    <cellStyle name="Input 5 5 2 2 5 3 2" xfId="20249"/>
    <cellStyle name="Input 5 5 2 2 5 4" xfId="20250"/>
    <cellStyle name="Input 5 5 2 2 6" xfId="20251"/>
    <cellStyle name="Input 5 5 2 2 6 2" xfId="20252"/>
    <cellStyle name="Input 5 5 2 2 7" xfId="20253"/>
    <cellStyle name="Input 5 5 2 2 7 2" xfId="20254"/>
    <cellStyle name="Input 5 5 2 2 8" xfId="20255"/>
    <cellStyle name="Input 5 5 2 2 8 2" xfId="20256"/>
    <cellStyle name="Input 5 5 2 2 9" xfId="20257"/>
    <cellStyle name="Input 5 5 2 3" xfId="20258"/>
    <cellStyle name="Input 5 5 2 3 2" xfId="20259"/>
    <cellStyle name="Input 5 5 2 3 2 2" xfId="20260"/>
    <cellStyle name="Input 5 5 2 3 2 2 2" xfId="20261"/>
    <cellStyle name="Input 5 5 2 3 2 2 2 2" xfId="20262"/>
    <cellStyle name="Input 5 5 2 3 2 2 3" xfId="20263"/>
    <cellStyle name="Input 5 5 2 3 2 3" xfId="20264"/>
    <cellStyle name="Input 5 5 2 3 2 3 2" xfId="20265"/>
    <cellStyle name="Input 5 5 2 3 2 4" xfId="20266"/>
    <cellStyle name="Input 5 5 2 3 3" xfId="20267"/>
    <cellStyle name="Input 5 5 2 3 3 2" xfId="20268"/>
    <cellStyle name="Input 5 5 2 3 3 2 2" xfId="20269"/>
    <cellStyle name="Input 5 5 2 3 3 3" xfId="20270"/>
    <cellStyle name="Input 5 5 2 3 4" xfId="20271"/>
    <cellStyle name="Input 5 5 2 3 4 2" xfId="20272"/>
    <cellStyle name="Input 5 5 2 3 5" xfId="20273"/>
    <cellStyle name="Input 5 5 2 4" xfId="20274"/>
    <cellStyle name="Input 5 5 2 4 2" xfId="20275"/>
    <cellStyle name="Input 5 5 2 4 2 2" xfId="20276"/>
    <cellStyle name="Input 5 5 2 4 2 2 2" xfId="20277"/>
    <cellStyle name="Input 5 5 2 4 2 3" xfId="20278"/>
    <cellStyle name="Input 5 5 2 4 3" xfId="20279"/>
    <cellStyle name="Input 5 5 2 4 3 2" xfId="20280"/>
    <cellStyle name="Input 5 5 2 4 4" xfId="20281"/>
    <cellStyle name="Input 5 5 2 5" xfId="20282"/>
    <cellStyle name="Input 5 5 2 5 2" xfId="20283"/>
    <cellStyle name="Input 5 5 2 5 2 2" xfId="20284"/>
    <cellStyle name="Input 5 5 2 5 3" xfId="20285"/>
    <cellStyle name="Input 5 5 2 6" xfId="20286"/>
    <cellStyle name="Input 5 5 2 6 2" xfId="20287"/>
    <cellStyle name="Input 5 5 2 6 2 2" xfId="20288"/>
    <cellStyle name="Input 5 5 2 6 3" xfId="20289"/>
    <cellStyle name="Input 5 5 2 6 3 2" xfId="20290"/>
    <cellStyle name="Input 5 5 2 6 4" xfId="20291"/>
    <cellStyle name="Input 5 5 2 7" xfId="20292"/>
    <cellStyle name="Input 5 5 2 7 2" xfId="20293"/>
    <cellStyle name="Input 5 5 2 8" xfId="20294"/>
    <cellStyle name="Input 5 5 2 8 2" xfId="20295"/>
    <cellStyle name="Input 5 5 2 9" xfId="20296"/>
    <cellStyle name="Input 5 5 2 9 2" xfId="20297"/>
    <cellStyle name="Input 5 5 3" xfId="20298"/>
    <cellStyle name="Input 5 5 3 2" xfId="20299"/>
    <cellStyle name="Input 5 5 3 2 2" xfId="20300"/>
    <cellStyle name="Input 5 5 3 2 2 2" xfId="20301"/>
    <cellStyle name="Input 5 5 3 2 2 2 2" xfId="20302"/>
    <cellStyle name="Input 5 5 3 2 2 2 2 2" xfId="20303"/>
    <cellStyle name="Input 5 5 3 2 2 2 3" xfId="20304"/>
    <cellStyle name="Input 5 5 3 2 2 3" xfId="20305"/>
    <cellStyle name="Input 5 5 3 2 2 3 2" xfId="20306"/>
    <cellStyle name="Input 5 5 3 2 2 4" xfId="20307"/>
    <cellStyle name="Input 5 5 3 2 3" xfId="20308"/>
    <cellStyle name="Input 5 5 3 2 3 2" xfId="20309"/>
    <cellStyle name="Input 5 5 3 2 3 2 2" xfId="20310"/>
    <cellStyle name="Input 5 5 3 2 3 3" xfId="20311"/>
    <cellStyle name="Input 5 5 3 2 4" xfId="20312"/>
    <cellStyle name="Input 5 5 3 2 4 2" xfId="20313"/>
    <cellStyle name="Input 5 5 3 2 5" xfId="20314"/>
    <cellStyle name="Input 5 5 3 3" xfId="20315"/>
    <cellStyle name="Input 5 5 3 3 2" xfId="20316"/>
    <cellStyle name="Input 5 5 3 3 2 2" xfId="20317"/>
    <cellStyle name="Input 5 5 3 3 2 2 2" xfId="20318"/>
    <cellStyle name="Input 5 5 3 3 2 3" xfId="20319"/>
    <cellStyle name="Input 5 5 3 3 3" xfId="20320"/>
    <cellStyle name="Input 5 5 3 3 3 2" xfId="20321"/>
    <cellStyle name="Input 5 5 3 3 4" xfId="20322"/>
    <cellStyle name="Input 5 5 3 4" xfId="20323"/>
    <cellStyle name="Input 5 5 3 4 2" xfId="20324"/>
    <cellStyle name="Input 5 5 3 4 2 2" xfId="20325"/>
    <cellStyle name="Input 5 5 3 4 3" xfId="20326"/>
    <cellStyle name="Input 5 5 3 5" xfId="20327"/>
    <cellStyle name="Input 5 5 3 5 2" xfId="20328"/>
    <cellStyle name="Input 5 5 3 5 2 2" xfId="20329"/>
    <cellStyle name="Input 5 5 3 5 3" xfId="20330"/>
    <cellStyle name="Input 5 5 3 5 3 2" xfId="20331"/>
    <cellStyle name="Input 5 5 3 5 4" xfId="20332"/>
    <cellStyle name="Input 5 5 3 6" xfId="20333"/>
    <cellStyle name="Input 5 5 3 6 2" xfId="20334"/>
    <cellStyle name="Input 5 5 3 7" xfId="20335"/>
    <cellStyle name="Input 5 5 3 7 2" xfId="20336"/>
    <cellStyle name="Input 5 5 3 8" xfId="20337"/>
    <cellStyle name="Input 5 5 3 8 2" xfId="20338"/>
    <cellStyle name="Input 5 5 3 9" xfId="20339"/>
    <cellStyle name="Input 5 5 4" xfId="20340"/>
    <cellStyle name="Input 5 5 4 2" xfId="20341"/>
    <cellStyle name="Input 5 5 4 2 2" xfId="20342"/>
    <cellStyle name="Input 5 5 4 2 2 2" xfId="20343"/>
    <cellStyle name="Input 5 5 4 2 2 2 2" xfId="20344"/>
    <cellStyle name="Input 5 5 4 2 2 3" xfId="20345"/>
    <cellStyle name="Input 5 5 4 2 3" xfId="20346"/>
    <cellStyle name="Input 5 5 4 2 3 2" xfId="20347"/>
    <cellStyle name="Input 5 5 4 2 4" xfId="20348"/>
    <cellStyle name="Input 5 5 4 3" xfId="20349"/>
    <cellStyle name="Input 5 5 4 3 2" xfId="20350"/>
    <cellStyle name="Input 5 5 4 3 2 2" xfId="20351"/>
    <cellStyle name="Input 5 5 4 3 3" xfId="20352"/>
    <cellStyle name="Input 5 5 4 4" xfId="20353"/>
    <cellStyle name="Input 5 5 4 4 2" xfId="20354"/>
    <cellStyle name="Input 5 5 4 5" xfId="20355"/>
    <cellStyle name="Input 5 5 5" xfId="20356"/>
    <cellStyle name="Input 5 5 5 2" xfId="20357"/>
    <cellStyle name="Input 5 5 5 2 2" xfId="20358"/>
    <cellStyle name="Input 5 5 5 2 2 2" xfId="20359"/>
    <cellStyle name="Input 5 5 5 2 3" xfId="20360"/>
    <cellStyle name="Input 5 5 5 3" xfId="20361"/>
    <cellStyle name="Input 5 5 5 3 2" xfId="20362"/>
    <cellStyle name="Input 5 5 5 4" xfId="20363"/>
    <cellStyle name="Input 5 5 6" xfId="20364"/>
    <cellStyle name="Input 5 5 6 2" xfId="20365"/>
    <cellStyle name="Input 5 5 6 2 2" xfId="20366"/>
    <cellStyle name="Input 5 5 6 3" xfId="20367"/>
    <cellStyle name="Input 5 5 7" xfId="20368"/>
    <cellStyle name="Input 5 5 7 2" xfId="20369"/>
    <cellStyle name="Input 5 5 7 2 2" xfId="20370"/>
    <cellStyle name="Input 5 5 7 3" xfId="20371"/>
    <cellStyle name="Input 5 5 7 3 2" xfId="20372"/>
    <cellStyle name="Input 5 5 7 4" xfId="20373"/>
    <cellStyle name="Input 5 5 8" xfId="20374"/>
    <cellStyle name="Input 5 5 8 2" xfId="20375"/>
    <cellStyle name="Input 5 5 9" xfId="20376"/>
    <cellStyle name="Input 5 5 9 2" xfId="20377"/>
    <cellStyle name="Input 5 6" xfId="20378"/>
    <cellStyle name="Input 5 6 10" xfId="20379"/>
    <cellStyle name="Input 5 6 10 2" xfId="20380"/>
    <cellStyle name="Input 5 6 11" xfId="20381"/>
    <cellStyle name="Input 5 6 2" xfId="20382"/>
    <cellStyle name="Input 5 6 2 2" xfId="20383"/>
    <cellStyle name="Input 5 6 2 2 2" xfId="20384"/>
    <cellStyle name="Input 5 6 2 2 2 2" xfId="20385"/>
    <cellStyle name="Input 5 6 2 2 2 2 2" xfId="20386"/>
    <cellStyle name="Input 5 6 2 2 2 2 2 2" xfId="20387"/>
    <cellStyle name="Input 5 6 2 2 2 2 3" xfId="20388"/>
    <cellStyle name="Input 5 6 2 2 2 3" xfId="20389"/>
    <cellStyle name="Input 5 6 2 2 2 3 2" xfId="20390"/>
    <cellStyle name="Input 5 6 2 2 2 4" xfId="20391"/>
    <cellStyle name="Input 5 6 2 2 3" xfId="20392"/>
    <cellStyle name="Input 5 6 2 2 3 2" xfId="20393"/>
    <cellStyle name="Input 5 6 2 2 3 2 2" xfId="20394"/>
    <cellStyle name="Input 5 6 2 2 3 3" xfId="20395"/>
    <cellStyle name="Input 5 6 2 2 4" xfId="20396"/>
    <cellStyle name="Input 5 6 2 2 4 2" xfId="20397"/>
    <cellStyle name="Input 5 6 2 2 5" xfId="20398"/>
    <cellStyle name="Input 5 6 2 3" xfId="20399"/>
    <cellStyle name="Input 5 6 2 3 2" xfId="20400"/>
    <cellStyle name="Input 5 6 2 3 2 2" xfId="20401"/>
    <cellStyle name="Input 5 6 2 3 2 2 2" xfId="20402"/>
    <cellStyle name="Input 5 6 2 3 2 3" xfId="20403"/>
    <cellStyle name="Input 5 6 2 3 3" xfId="20404"/>
    <cellStyle name="Input 5 6 2 3 3 2" xfId="20405"/>
    <cellStyle name="Input 5 6 2 3 4" xfId="20406"/>
    <cellStyle name="Input 5 6 2 4" xfId="20407"/>
    <cellStyle name="Input 5 6 2 4 2" xfId="20408"/>
    <cellStyle name="Input 5 6 2 4 2 2" xfId="20409"/>
    <cellStyle name="Input 5 6 2 4 3" xfId="20410"/>
    <cellStyle name="Input 5 6 2 5" xfId="20411"/>
    <cellStyle name="Input 5 6 2 5 2" xfId="20412"/>
    <cellStyle name="Input 5 6 2 5 2 2" xfId="20413"/>
    <cellStyle name="Input 5 6 2 5 3" xfId="20414"/>
    <cellStyle name="Input 5 6 2 5 3 2" xfId="20415"/>
    <cellStyle name="Input 5 6 2 5 4" xfId="20416"/>
    <cellStyle name="Input 5 6 2 6" xfId="20417"/>
    <cellStyle name="Input 5 6 2 6 2" xfId="20418"/>
    <cellStyle name="Input 5 6 2 7" xfId="20419"/>
    <cellStyle name="Input 5 6 2 7 2" xfId="20420"/>
    <cellStyle name="Input 5 6 2 8" xfId="20421"/>
    <cellStyle name="Input 5 6 2 8 2" xfId="20422"/>
    <cellStyle name="Input 5 6 2 9" xfId="20423"/>
    <cellStyle name="Input 5 6 3" xfId="20424"/>
    <cellStyle name="Input 5 6 3 2" xfId="20425"/>
    <cellStyle name="Input 5 6 3 2 2" xfId="20426"/>
    <cellStyle name="Input 5 6 3 2 2 2" xfId="20427"/>
    <cellStyle name="Input 5 6 3 2 2 2 2" xfId="20428"/>
    <cellStyle name="Input 5 6 3 2 2 2 2 2" xfId="20429"/>
    <cellStyle name="Input 5 6 3 2 2 2 3" xfId="20430"/>
    <cellStyle name="Input 5 6 3 2 2 3" xfId="20431"/>
    <cellStyle name="Input 5 6 3 2 2 3 2" xfId="20432"/>
    <cellStyle name="Input 5 6 3 2 2 4" xfId="20433"/>
    <cellStyle name="Input 5 6 3 2 3" xfId="20434"/>
    <cellStyle name="Input 5 6 3 2 3 2" xfId="20435"/>
    <cellStyle name="Input 5 6 3 2 3 2 2" xfId="20436"/>
    <cellStyle name="Input 5 6 3 2 3 3" xfId="20437"/>
    <cellStyle name="Input 5 6 3 2 4" xfId="20438"/>
    <cellStyle name="Input 5 6 3 2 4 2" xfId="20439"/>
    <cellStyle name="Input 5 6 3 2 5" xfId="20440"/>
    <cellStyle name="Input 5 6 3 3" xfId="20441"/>
    <cellStyle name="Input 5 6 3 3 2" xfId="20442"/>
    <cellStyle name="Input 5 6 3 3 2 2" xfId="20443"/>
    <cellStyle name="Input 5 6 3 3 2 2 2" xfId="20444"/>
    <cellStyle name="Input 5 6 3 3 2 3" xfId="20445"/>
    <cellStyle name="Input 5 6 3 3 3" xfId="20446"/>
    <cellStyle name="Input 5 6 3 3 3 2" xfId="20447"/>
    <cellStyle name="Input 5 6 3 3 4" xfId="20448"/>
    <cellStyle name="Input 5 6 3 4" xfId="20449"/>
    <cellStyle name="Input 5 6 3 4 2" xfId="20450"/>
    <cellStyle name="Input 5 6 3 4 2 2" xfId="20451"/>
    <cellStyle name="Input 5 6 3 4 3" xfId="20452"/>
    <cellStyle name="Input 5 6 3 5" xfId="20453"/>
    <cellStyle name="Input 5 6 3 5 2" xfId="20454"/>
    <cellStyle name="Input 5 6 3 5 2 2" xfId="20455"/>
    <cellStyle name="Input 5 6 3 5 3" xfId="20456"/>
    <cellStyle name="Input 5 6 3 5 3 2" xfId="20457"/>
    <cellStyle name="Input 5 6 3 5 4" xfId="20458"/>
    <cellStyle name="Input 5 6 3 6" xfId="20459"/>
    <cellStyle name="Input 5 6 3 6 2" xfId="20460"/>
    <cellStyle name="Input 5 6 3 7" xfId="20461"/>
    <cellStyle name="Input 5 6 3 7 2" xfId="20462"/>
    <cellStyle name="Input 5 6 3 8" xfId="20463"/>
    <cellStyle name="Input 5 6 3 8 2" xfId="20464"/>
    <cellStyle name="Input 5 6 3 9" xfId="20465"/>
    <cellStyle name="Input 5 6 4" xfId="20466"/>
    <cellStyle name="Input 5 6 4 2" xfId="20467"/>
    <cellStyle name="Input 5 6 4 2 2" xfId="20468"/>
    <cellStyle name="Input 5 6 4 2 2 2" xfId="20469"/>
    <cellStyle name="Input 5 6 4 2 2 2 2" xfId="20470"/>
    <cellStyle name="Input 5 6 4 2 2 3" xfId="20471"/>
    <cellStyle name="Input 5 6 4 2 3" xfId="20472"/>
    <cellStyle name="Input 5 6 4 2 3 2" xfId="20473"/>
    <cellStyle name="Input 5 6 4 2 4" xfId="20474"/>
    <cellStyle name="Input 5 6 4 3" xfId="20475"/>
    <cellStyle name="Input 5 6 4 3 2" xfId="20476"/>
    <cellStyle name="Input 5 6 4 3 2 2" xfId="20477"/>
    <cellStyle name="Input 5 6 4 3 3" xfId="20478"/>
    <cellStyle name="Input 5 6 4 4" xfId="20479"/>
    <cellStyle name="Input 5 6 4 4 2" xfId="20480"/>
    <cellStyle name="Input 5 6 4 5" xfId="20481"/>
    <cellStyle name="Input 5 6 5" xfId="20482"/>
    <cellStyle name="Input 5 6 5 2" xfId="20483"/>
    <cellStyle name="Input 5 6 5 2 2" xfId="20484"/>
    <cellStyle name="Input 5 6 5 2 2 2" xfId="20485"/>
    <cellStyle name="Input 5 6 5 2 3" xfId="20486"/>
    <cellStyle name="Input 5 6 5 3" xfId="20487"/>
    <cellStyle name="Input 5 6 5 3 2" xfId="20488"/>
    <cellStyle name="Input 5 6 5 4" xfId="20489"/>
    <cellStyle name="Input 5 6 6" xfId="20490"/>
    <cellStyle name="Input 5 6 6 2" xfId="20491"/>
    <cellStyle name="Input 5 6 6 2 2" xfId="20492"/>
    <cellStyle name="Input 5 6 6 3" xfId="20493"/>
    <cellStyle name="Input 5 6 7" xfId="20494"/>
    <cellStyle name="Input 5 6 7 2" xfId="20495"/>
    <cellStyle name="Input 5 6 7 2 2" xfId="20496"/>
    <cellStyle name="Input 5 6 7 3" xfId="20497"/>
    <cellStyle name="Input 5 6 7 3 2" xfId="20498"/>
    <cellStyle name="Input 5 6 7 4" xfId="20499"/>
    <cellStyle name="Input 5 6 8" xfId="20500"/>
    <cellStyle name="Input 5 6 8 2" xfId="20501"/>
    <cellStyle name="Input 5 6 9" xfId="20502"/>
    <cellStyle name="Input 5 6 9 2" xfId="20503"/>
    <cellStyle name="Input 5 7" xfId="20504"/>
    <cellStyle name="Input 5 8" xfId="20505"/>
    <cellStyle name="Input 50" xfId="20506"/>
    <cellStyle name="Input 51" xfId="20507"/>
    <cellStyle name="Input 52" xfId="20508"/>
    <cellStyle name="Input 53" xfId="20509"/>
    <cellStyle name="Input 54" xfId="20510"/>
    <cellStyle name="Input 55" xfId="20511"/>
    <cellStyle name="Input 56" xfId="20512"/>
    <cellStyle name="Input 57" xfId="20513"/>
    <cellStyle name="Input 58" xfId="20514"/>
    <cellStyle name="Input 59" xfId="20515"/>
    <cellStyle name="Input 6" xfId="20516"/>
    <cellStyle name="Input 6 2" xfId="20517"/>
    <cellStyle name="Input 6 2 2" xfId="20518"/>
    <cellStyle name="Input 6 2 2 10" xfId="20519"/>
    <cellStyle name="Input 6 2 2 10 2" xfId="20520"/>
    <cellStyle name="Input 6 2 2 11" xfId="20521"/>
    <cellStyle name="Input 6 2 2 2" xfId="20522"/>
    <cellStyle name="Input 6 2 2 2 2" xfId="20523"/>
    <cellStyle name="Input 6 2 2 2 2 2" xfId="20524"/>
    <cellStyle name="Input 6 2 2 2 2 2 2" xfId="20525"/>
    <cellStyle name="Input 6 2 2 2 2 2 2 2" xfId="20526"/>
    <cellStyle name="Input 6 2 2 2 2 2 2 2 2" xfId="20527"/>
    <cellStyle name="Input 6 2 2 2 2 2 2 3" xfId="20528"/>
    <cellStyle name="Input 6 2 2 2 2 2 3" xfId="20529"/>
    <cellStyle name="Input 6 2 2 2 2 2 3 2" xfId="20530"/>
    <cellStyle name="Input 6 2 2 2 2 2 4" xfId="20531"/>
    <cellStyle name="Input 6 2 2 2 2 3" xfId="20532"/>
    <cellStyle name="Input 6 2 2 2 2 3 2" xfId="20533"/>
    <cellStyle name="Input 6 2 2 2 2 3 2 2" xfId="20534"/>
    <cellStyle name="Input 6 2 2 2 2 3 3" xfId="20535"/>
    <cellStyle name="Input 6 2 2 2 2 4" xfId="20536"/>
    <cellStyle name="Input 6 2 2 2 2 4 2" xfId="20537"/>
    <cellStyle name="Input 6 2 2 2 2 5" xfId="20538"/>
    <cellStyle name="Input 6 2 2 2 3" xfId="20539"/>
    <cellStyle name="Input 6 2 2 2 3 2" xfId="20540"/>
    <cellStyle name="Input 6 2 2 2 3 2 2" xfId="20541"/>
    <cellStyle name="Input 6 2 2 2 3 2 2 2" xfId="20542"/>
    <cellStyle name="Input 6 2 2 2 3 2 3" xfId="20543"/>
    <cellStyle name="Input 6 2 2 2 3 3" xfId="20544"/>
    <cellStyle name="Input 6 2 2 2 3 3 2" xfId="20545"/>
    <cellStyle name="Input 6 2 2 2 3 4" xfId="20546"/>
    <cellStyle name="Input 6 2 2 2 4" xfId="20547"/>
    <cellStyle name="Input 6 2 2 2 4 2" xfId="20548"/>
    <cellStyle name="Input 6 2 2 2 4 2 2" xfId="20549"/>
    <cellStyle name="Input 6 2 2 2 4 3" xfId="20550"/>
    <cellStyle name="Input 6 2 2 2 5" xfId="20551"/>
    <cellStyle name="Input 6 2 2 2 5 2" xfId="20552"/>
    <cellStyle name="Input 6 2 2 2 5 2 2" xfId="20553"/>
    <cellStyle name="Input 6 2 2 2 5 3" xfId="20554"/>
    <cellStyle name="Input 6 2 2 2 5 3 2" xfId="20555"/>
    <cellStyle name="Input 6 2 2 2 5 4" xfId="20556"/>
    <cellStyle name="Input 6 2 2 2 6" xfId="20557"/>
    <cellStyle name="Input 6 2 2 2 6 2" xfId="20558"/>
    <cellStyle name="Input 6 2 2 2 7" xfId="20559"/>
    <cellStyle name="Input 6 2 2 2 7 2" xfId="20560"/>
    <cellStyle name="Input 6 2 2 2 8" xfId="20561"/>
    <cellStyle name="Input 6 2 2 2 8 2" xfId="20562"/>
    <cellStyle name="Input 6 2 2 2 9" xfId="20563"/>
    <cellStyle name="Input 6 2 2 3" xfId="20564"/>
    <cellStyle name="Input 6 2 2 3 2" xfId="20565"/>
    <cellStyle name="Input 6 2 2 3 2 2" xfId="20566"/>
    <cellStyle name="Input 6 2 2 3 2 2 2" xfId="20567"/>
    <cellStyle name="Input 6 2 2 3 2 2 2 2" xfId="20568"/>
    <cellStyle name="Input 6 2 2 3 2 2 2 2 2" xfId="20569"/>
    <cellStyle name="Input 6 2 2 3 2 2 2 3" xfId="20570"/>
    <cellStyle name="Input 6 2 2 3 2 2 3" xfId="20571"/>
    <cellStyle name="Input 6 2 2 3 2 2 3 2" xfId="20572"/>
    <cellStyle name="Input 6 2 2 3 2 2 4" xfId="20573"/>
    <cellStyle name="Input 6 2 2 3 2 3" xfId="20574"/>
    <cellStyle name="Input 6 2 2 3 2 3 2" xfId="20575"/>
    <cellStyle name="Input 6 2 2 3 2 3 2 2" xfId="20576"/>
    <cellStyle name="Input 6 2 2 3 2 3 3" xfId="20577"/>
    <cellStyle name="Input 6 2 2 3 2 4" xfId="20578"/>
    <cellStyle name="Input 6 2 2 3 2 4 2" xfId="20579"/>
    <cellStyle name="Input 6 2 2 3 2 5" xfId="20580"/>
    <cellStyle name="Input 6 2 2 3 3" xfId="20581"/>
    <cellStyle name="Input 6 2 2 3 3 2" xfId="20582"/>
    <cellStyle name="Input 6 2 2 3 3 2 2" xfId="20583"/>
    <cellStyle name="Input 6 2 2 3 3 2 2 2" xfId="20584"/>
    <cellStyle name="Input 6 2 2 3 3 2 3" xfId="20585"/>
    <cellStyle name="Input 6 2 2 3 3 3" xfId="20586"/>
    <cellStyle name="Input 6 2 2 3 3 3 2" xfId="20587"/>
    <cellStyle name="Input 6 2 2 3 3 4" xfId="20588"/>
    <cellStyle name="Input 6 2 2 3 4" xfId="20589"/>
    <cellStyle name="Input 6 2 2 3 4 2" xfId="20590"/>
    <cellStyle name="Input 6 2 2 3 4 2 2" xfId="20591"/>
    <cellStyle name="Input 6 2 2 3 4 3" xfId="20592"/>
    <cellStyle name="Input 6 2 2 3 5" xfId="20593"/>
    <cellStyle name="Input 6 2 2 3 5 2" xfId="20594"/>
    <cellStyle name="Input 6 2 2 3 5 2 2" xfId="20595"/>
    <cellStyle name="Input 6 2 2 3 5 3" xfId="20596"/>
    <cellStyle name="Input 6 2 2 3 5 3 2" xfId="20597"/>
    <cellStyle name="Input 6 2 2 3 5 4" xfId="20598"/>
    <cellStyle name="Input 6 2 2 3 6" xfId="20599"/>
    <cellStyle name="Input 6 2 2 3 6 2" xfId="20600"/>
    <cellStyle name="Input 6 2 2 3 7" xfId="20601"/>
    <cellStyle name="Input 6 2 2 3 7 2" xfId="20602"/>
    <cellStyle name="Input 6 2 2 3 8" xfId="20603"/>
    <cellStyle name="Input 6 2 2 3 8 2" xfId="20604"/>
    <cellStyle name="Input 6 2 2 3 9" xfId="20605"/>
    <cellStyle name="Input 6 2 2 4" xfId="20606"/>
    <cellStyle name="Input 6 2 2 4 2" xfId="20607"/>
    <cellStyle name="Input 6 2 2 4 2 2" xfId="20608"/>
    <cellStyle name="Input 6 2 2 4 2 2 2" xfId="20609"/>
    <cellStyle name="Input 6 2 2 4 2 2 2 2" xfId="20610"/>
    <cellStyle name="Input 6 2 2 4 2 2 3" xfId="20611"/>
    <cellStyle name="Input 6 2 2 4 2 3" xfId="20612"/>
    <cellStyle name="Input 6 2 2 4 2 3 2" xfId="20613"/>
    <cellStyle name="Input 6 2 2 4 2 4" xfId="20614"/>
    <cellStyle name="Input 6 2 2 4 3" xfId="20615"/>
    <cellStyle name="Input 6 2 2 4 3 2" xfId="20616"/>
    <cellStyle name="Input 6 2 2 4 3 2 2" xfId="20617"/>
    <cellStyle name="Input 6 2 2 4 3 3" xfId="20618"/>
    <cellStyle name="Input 6 2 2 4 4" xfId="20619"/>
    <cellStyle name="Input 6 2 2 4 4 2" xfId="20620"/>
    <cellStyle name="Input 6 2 2 4 5" xfId="20621"/>
    <cellStyle name="Input 6 2 2 5" xfId="20622"/>
    <cellStyle name="Input 6 2 2 5 2" xfId="20623"/>
    <cellStyle name="Input 6 2 2 5 2 2" xfId="20624"/>
    <cellStyle name="Input 6 2 2 5 2 2 2" xfId="20625"/>
    <cellStyle name="Input 6 2 2 5 2 3" xfId="20626"/>
    <cellStyle name="Input 6 2 2 5 3" xfId="20627"/>
    <cellStyle name="Input 6 2 2 5 3 2" xfId="20628"/>
    <cellStyle name="Input 6 2 2 5 4" xfId="20629"/>
    <cellStyle name="Input 6 2 2 6" xfId="20630"/>
    <cellStyle name="Input 6 2 2 6 2" xfId="20631"/>
    <cellStyle name="Input 6 2 2 6 2 2" xfId="20632"/>
    <cellStyle name="Input 6 2 2 6 3" xfId="20633"/>
    <cellStyle name="Input 6 2 2 7" xfId="20634"/>
    <cellStyle name="Input 6 2 2 7 2" xfId="20635"/>
    <cellStyle name="Input 6 2 2 7 2 2" xfId="20636"/>
    <cellStyle name="Input 6 2 2 7 3" xfId="20637"/>
    <cellStyle name="Input 6 2 2 7 3 2" xfId="20638"/>
    <cellStyle name="Input 6 2 2 7 4" xfId="20639"/>
    <cellStyle name="Input 6 2 2 8" xfId="20640"/>
    <cellStyle name="Input 6 2 2 8 2" xfId="20641"/>
    <cellStyle name="Input 6 2 2 9" xfId="20642"/>
    <cellStyle name="Input 6 2 2 9 2" xfId="20643"/>
    <cellStyle name="Input 6 2 3" xfId="20644"/>
    <cellStyle name="Input 6 2 3 2" xfId="20645"/>
    <cellStyle name="Input 6 2 3 2 2" xfId="20646"/>
    <cellStyle name="Input 6 2 3 2 2 2" xfId="20647"/>
    <cellStyle name="Input 6 2 3 2 2 2 2" xfId="20648"/>
    <cellStyle name="Input 6 2 3 2 2 2 2 2" xfId="20649"/>
    <cellStyle name="Input 6 2 3 2 2 2 3" xfId="20650"/>
    <cellStyle name="Input 6 2 3 2 2 3" xfId="20651"/>
    <cellStyle name="Input 6 2 3 2 2 3 2" xfId="20652"/>
    <cellStyle name="Input 6 2 3 2 2 4" xfId="20653"/>
    <cellStyle name="Input 6 2 3 2 3" xfId="20654"/>
    <cellStyle name="Input 6 2 3 2 3 2" xfId="20655"/>
    <cellStyle name="Input 6 2 3 2 3 2 2" xfId="20656"/>
    <cellStyle name="Input 6 2 3 2 3 3" xfId="20657"/>
    <cellStyle name="Input 6 2 3 2 4" xfId="20658"/>
    <cellStyle name="Input 6 2 3 2 4 2" xfId="20659"/>
    <cellStyle name="Input 6 2 3 2 5" xfId="20660"/>
    <cellStyle name="Input 6 2 3 3" xfId="20661"/>
    <cellStyle name="Input 6 2 3 3 2" xfId="20662"/>
    <cellStyle name="Input 6 2 3 3 2 2" xfId="20663"/>
    <cellStyle name="Input 6 2 3 3 2 2 2" xfId="20664"/>
    <cellStyle name="Input 6 2 3 3 2 3" xfId="20665"/>
    <cellStyle name="Input 6 2 3 3 3" xfId="20666"/>
    <cellStyle name="Input 6 2 3 3 3 2" xfId="20667"/>
    <cellStyle name="Input 6 2 3 3 4" xfId="20668"/>
    <cellStyle name="Input 6 2 3 4" xfId="20669"/>
    <cellStyle name="Input 6 2 3 4 2" xfId="20670"/>
    <cellStyle name="Input 6 2 3 4 2 2" xfId="20671"/>
    <cellStyle name="Input 6 2 3 4 3" xfId="20672"/>
    <cellStyle name="Input 6 2 3 5" xfId="20673"/>
    <cellStyle name="Input 6 2 3 5 2" xfId="20674"/>
    <cellStyle name="Input 6 2 3 5 2 2" xfId="20675"/>
    <cellStyle name="Input 6 2 3 5 3" xfId="20676"/>
    <cellStyle name="Input 6 2 3 5 3 2" xfId="20677"/>
    <cellStyle name="Input 6 2 3 5 4" xfId="20678"/>
    <cellStyle name="Input 6 2 3 6" xfId="20679"/>
    <cellStyle name="Input 6 2 3 6 2" xfId="20680"/>
    <cellStyle name="Input 6 2 3 7" xfId="20681"/>
    <cellStyle name="Input 6 2 3 7 2" xfId="20682"/>
    <cellStyle name="Input 6 2 3 8" xfId="20683"/>
    <cellStyle name="Input 6 2 3 8 2" xfId="20684"/>
    <cellStyle name="Input 6 2 3 9" xfId="20685"/>
    <cellStyle name="Input 6 3" xfId="20686"/>
    <cellStyle name="Input 6 3 2" xfId="20687"/>
    <cellStyle name="Input 6 3 2 10" xfId="20688"/>
    <cellStyle name="Input 6 3 2 10 2" xfId="20689"/>
    <cellStyle name="Input 6 3 2 11" xfId="20690"/>
    <cellStyle name="Input 6 3 2 2" xfId="20691"/>
    <cellStyle name="Input 6 3 2 2 2" xfId="20692"/>
    <cellStyle name="Input 6 3 2 2 2 2" xfId="20693"/>
    <cellStyle name="Input 6 3 2 2 2 2 2" xfId="20694"/>
    <cellStyle name="Input 6 3 2 2 2 2 2 2" xfId="20695"/>
    <cellStyle name="Input 6 3 2 2 2 2 2 2 2" xfId="20696"/>
    <cellStyle name="Input 6 3 2 2 2 2 2 3" xfId="20697"/>
    <cellStyle name="Input 6 3 2 2 2 2 3" xfId="20698"/>
    <cellStyle name="Input 6 3 2 2 2 2 3 2" xfId="20699"/>
    <cellStyle name="Input 6 3 2 2 2 2 4" xfId="20700"/>
    <cellStyle name="Input 6 3 2 2 2 3" xfId="20701"/>
    <cellStyle name="Input 6 3 2 2 2 3 2" xfId="20702"/>
    <cellStyle name="Input 6 3 2 2 2 3 2 2" xfId="20703"/>
    <cellStyle name="Input 6 3 2 2 2 3 3" xfId="20704"/>
    <cellStyle name="Input 6 3 2 2 2 4" xfId="20705"/>
    <cellStyle name="Input 6 3 2 2 2 4 2" xfId="20706"/>
    <cellStyle name="Input 6 3 2 2 2 5" xfId="20707"/>
    <cellStyle name="Input 6 3 2 2 3" xfId="20708"/>
    <cellStyle name="Input 6 3 2 2 3 2" xfId="20709"/>
    <cellStyle name="Input 6 3 2 2 3 2 2" xfId="20710"/>
    <cellStyle name="Input 6 3 2 2 3 2 2 2" xfId="20711"/>
    <cellStyle name="Input 6 3 2 2 3 2 3" xfId="20712"/>
    <cellStyle name="Input 6 3 2 2 3 3" xfId="20713"/>
    <cellStyle name="Input 6 3 2 2 3 3 2" xfId="20714"/>
    <cellStyle name="Input 6 3 2 2 3 4" xfId="20715"/>
    <cellStyle name="Input 6 3 2 2 4" xfId="20716"/>
    <cellStyle name="Input 6 3 2 2 4 2" xfId="20717"/>
    <cellStyle name="Input 6 3 2 2 4 2 2" xfId="20718"/>
    <cellStyle name="Input 6 3 2 2 4 3" xfId="20719"/>
    <cellStyle name="Input 6 3 2 2 5" xfId="20720"/>
    <cellStyle name="Input 6 3 2 2 5 2" xfId="20721"/>
    <cellStyle name="Input 6 3 2 2 5 2 2" xfId="20722"/>
    <cellStyle name="Input 6 3 2 2 5 3" xfId="20723"/>
    <cellStyle name="Input 6 3 2 2 5 3 2" xfId="20724"/>
    <cellStyle name="Input 6 3 2 2 5 4" xfId="20725"/>
    <cellStyle name="Input 6 3 2 2 6" xfId="20726"/>
    <cellStyle name="Input 6 3 2 2 6 2" xfId="20727"/>
    <cellStyle name="Input 6 3 2 2 7" xfId="20728"/>
    <cellStyle name="Input 6 3 2 2 7 2" xfId="20729"/>
    <cellStyle name="Input 6 3 2 2 8" xfId="20730"/>
    <cellStyle name="Input 6 3 2 2 8 2" xfId="20731"/>
    <cellStyle name="Input 6 3 2 2 9" xfId="20732"/>
    <cellStyle name="Input 6 3 2 3" xfId="20733"/>
    <cellStyle name="Input 6 3 2 3 2" xfId="20734"/>
    <cellStyle name="Input 6 3 2 3 2 2" xfId="20735"/>
    <cellStyle name="Input 6 3 2 3 2 2 2" xfId="20736"/>
    <cellStyle name="Input 6 3 2 3 2 2 2 2" xfId="20737"/>
    <cellStyle name="Input 6 3 2 3 2 2 2 2 2" xfId="20738"/>
    <cellStyle name="Input 6 3 2 3 2 2 2 3" xfId="20739"/>
    <cellStyle name="Input 6 3 2 3 2 2 3" xfId="20740"/>
    <cellStyle name="Input 6 3 2 3 2 2 3 2" xfId="20741"/>
    <cellStyle name="Input 6 3 2 3 2 2 4" xfId="20742"/>
    <cellStyle name="Input 6 3 2 3 2 3" xfId="20743"/>
    <cellStyle name="Input 6 3 2 3 2 3 2" xfId="20744"/>
    <cellStyle name="Input 6 3 2 3 2 3 2 2" xfId="20745"/>
    <cellStyle name="Input 6 3 2 3 2 3 3" xfId="20746"/>
    <cellStyle name="Input 6 3 2 3 2 4" xfId="20747"/>
    <cellStyle name="Input 6 3 2 3 2 4 2" xfId="20748"/>
    <cellStyle name="Input 6 3 2 3 2 5" xfId="20749"/>
    <cellStyle name="Input 6 3 2 3 3" xfId="20750"/>
    <cellStyle name="Input 6 3 2 3 3 2" xfId="20751"/>
    <cellStyle name="Input 6 3 2 3 3 2 2" xfId="20752"/>
    <cellStyle name="Input 6 3 2 3 3 2 2 2" xfId="20753"/>
    <cellStyle name="Input 6 3 2 3 3 2 3" xfId="20754"/>
    <cellStyle name="Input 6 3 2 3 3 3" xfId="20755"/>
    <cellStyle name="Input 6 3 2 3 3 3 2" xfId="20756"/>
    <cellStyle name="Input 6 3 2 3 3 4" xfId="20757"/>
    <cellStyle name="Input 6 3 2 3 4" xfId="20758"/>
    <cellStyle name="Input 6 3 2 3 4 2" xfId="20759"/>
    <cellStyle name="Input 6 3 2 3 4 2 2" xfId="20760"/>
    <cellStyle name="Input 6 3 2 3 4 3" xfId="20761"/>
    <cellStyle name="Input 6 3 2 3 5" xfId="20762"/>
    <cellStyle name="Input 6 3 2 3 5 2" xfId="20763"/>
    <cellStyle name="Input 6 3 2 3 5 2 2" xfId="20764"/>
    <cellStyle name="Input 6 3 2 3 5 3" xfId="20765"/>
    <cellStyle name="Input 6 3 2 3 5 3 2" xfId="20766"/>
    <cellStyle name="Input 6 3 2 3 5 4" xfId="20767"/>
    <cellStyle name="Input 6 3 2 3 6" xfId="20768"/>
    <cellStyle name="Input 6 3 2 3 6 2" xfId="20769"/>
    <cellStyle name="Input 6 3 2 3 7" xfId="20770"/>
    <cellStyle name="Input 6 3 2 3 7 2" xfId="20771"/>
    <cellStyle name="Input 6 3 2 3 8" xfId="20772"/>
    <cellStyle name="Input 6 3 2 3 8 2" xfId="20773"/>
    <cellStyle name="Input 6 3 2 3 9" xfId="20774"/>
    <cellStyle name="Input 6 3 2 4" xfId="20775"/>
    <cellStyle name="Input 6 3 2 4 2" xfId="20776"/>
    <cellStyle name="Input 6 3 2 4 2 2" xfId="20777"/>
    <cellStyle name="Input 6 3 2 4 2 2 2" xfId="20778"/>
    <cellStyle name="Input 6 3 2 4 2 2 2 2" xfId="20779"/>
    <cellStyle name="Input 6 3 2 4 2 2 3" xfId="20780"/>
    <cellStyle name="Input 6 3 2 4 2 3" xfId="20781"/>
    <cellStyle name="Input 6 3 2 4 2 3 2" xfId="20782"/>
    <cellStyle name="Input 6 3 2 4 2 4" xfId="20783"/>
    <cellStyle name="Input 6 3 2 4 3" xfId="20784"/>
    <cellStyle name="Input 6 3 2 4 3 2" xfId="20785"/>
    <cellStyle name="Input 6 3 2 4 3 2 2" xfId="20786"/>
    <cellStyle name="Input 6 3 2 4 3 3" xfId="20787"/>
    <cellStyle name="Input 6 3 2 4 4" xfId="20788"/>
    <cellStyle name="Input 6 3 2 4 4 2" xfId="20789"/>
    <cellStyle name="Input 6 3 2 4 5" xfId="20790"/>
    <cellStyle name="Input 6 3 2 5" xfId="20791"/>
    <cellStyle name="Input 6 3 2 5 2" xfId="20792"/>
    <cellStyle name="Input 6 3 2 5 2 2" xfId="20793"/>
    <cellStyle name="Input 6 3 2 5 2 2 2" xfId="20794"/>
    <cellStyle name="Input 6 3 2 5 2 3" xfId="20795"/>
    <cellStyle name="Input 6 3 2 5 3" xfId="20796"/>
    <cellStyle name="Input 6 3 2 5 3 2" xfId="20797"/>
    <cellStyle name="Input 6 3 2 5 4" xfId="20798"/>
    <cellStyle name="Input 6 3 2 6" xfId="20799"/>
    <cellStyle name="Input 6 3 2 6 2" xfId="20800"/>
    <cellStyle name="Input 6 3 2 6 2 2" xfId="20801"/>
    <cellStyle name="Input 6 3 2 6 3" xfId="20802"/>
    <cellStyle name="Input 6 3 2 7" xfId="20803"/>
    <cellStyle name="Input 6 3 2 7 2" xfId="20804"/>
    <cellStyle name="Input 6 3 2 7 2 2" xfId="20805"/>
    <cellStyle name="Input 6 3 2 7 3" xfId="20806"/>
    <cellStyle name="Input 6 3 2 7 3 2" xfId="20807"/>
    <cellStyle name="Input 6 3 2 7 4" xfId="20808"/>
    <cellStyle name="Input 6 3 2 8" xfId="20809"/>
    <cellStyle name="Input 6 3 2 8 2" xfId="20810"/>
    <cellStyle name="Input 6 3 2 9" xfId="20811"/>
    <cellStyle name="Input 6 3 2 9 2" xfId="20812"/>
    <cellStyle name="Input 6 3 3" xfId="20813"/>
    <cellStyle name="Input 6 3 3 2" xfId="20814"/>
    <cellStyle name="Input 6 3 3 2 2" xfId="20815"/>
    <cellStyle name="Input 6 3 3 2 2 2" xfId="20816"/>
    <cellStyle name="Input 6 3 3 2 2 2 2" xfId="20817"/>
    <cellStyle name="Input 6 3 3 2 2 2 2 2" xfId="20818"/>
    <cellStyle name="Input 6 3 3 2 2 2 3" xfId="20819"/>
    <cellStyle name="Input 6 3 3 2 2 3" xfId="20820"/>
    <cellStyle name="Input 6 3 3 2 2 3 2" xfId="20821"/>
    <cellStyle name="Input 6 3 3 2 2 4" xfId="20822"/>
    <cellStyle name="Input 6 3 3 2 3" xfId="20823"/>
    <cellStyle name="Input 6 3 3 2 3 2" xfId="20824"/>
    <cellStyle name="Input 6 3 3 2 3 2 2" xfId="20825"/>
    <cellStyle name="Input 6 3 3 2 3 3" xfId="20826"/>
    <cellStyle name="Input 6 3 3 2 4" xfId="20827"/>
    <cellStyle name="Input 6 3 3 2 4 2" xfId="20828"/>
    <cellStyle name="Input 6 3 3 2 5" xfId="20829"/>
    <cellStyle name="Input 6 3 3 3" xfId="20830"/>
    <cellStyle name="Input 6 3 3 3 2" xfId="20831"/>
    <cellStyle name="Input 6 3 3 3 2 2" xfId="20832"/>
    <cellStyle name="Input 6 3 3 3 2 2 2" xfId="20833"/>
    <cellStyle name="Input 6 3 3 3 2 3" xfId="20834"/>
    <cellStyle name="Input 6 3 3 3 3" xfId="20835"/>
    <cellStyle name="Input 6 3 3 3 3 2" xfId="20836"/>
    <cellStyle name="Input 6 3 3 3 4" xfId="20837"/>
    <cellStyle name="Input 6 3 3 4" xfId="20838"/>
    <cellStyle name="Input 6 3 3 4 2" xfId="20839"/>
    <cellStyle name="Input 6 3 3 4 2 2" xfId="20840"/>
    <cellStyle name="Input 6 3 3 4 3" xfId="20841"/>
    <cellStyle name="Input 6 3 3 5" xfId="20842"/>
    <cellStyle name="Input 6 3 3 5 2" xfId="20843"/>
    <cellStyle name="Input 6 3 3 5 2 2" xfId="20844"/>
    <cellStyle name="Input 6 3 3 5 3" xfId="20845"/>
    <cellStyle name="Input 6 3 3 5 3 2" xfId="20846"/>
    <cellStyle name="Input 6 3 3 5 4" xfId="20847"/>
    <cellStyle name="Input 6 3 3 6" xfId="20848"/>
    <cellStyle name="Input 6 3 3 6 2" xfId="20849"/>
    <cellStyle name="Input 6 3 3 7" xfId="20850"/>
    <cellStyle name="Input 6 3 3 7 2" xfId="20851"/>
    <cellStyle name="Input 6 3 3 8" xfId="20852"/>
    <cellStyle name="Input 6 3 3 8 2" xfId="20853"/>
    <cellStyle name="Input 6 3 3 9" xfId="20854"/>
    <cellStyle name="Input 6 4" xfId="20855"/>
    <cellStyle name="Input 6 4 2" xfId="20856"/>
    <cellStyle name="Input 6 4 2 10" xfId="20857"/>
    <cellStyle name="Input 6 4 2 10 2" xfId="20858"/>
    <cellStyle name="Input 6 4 2 11" xfId="20859"/>
    <cellStyle name="Input 6 4 2 2" xfId="20860"/>
    <cellStyle name="Input 6 4 2 2 2" xfId="20861"/>
    <cellStyle name="Input 6 4 2 2 2 2" xfId="20862"/>
    <cellStyle name="Input 6 4 2 2 2 2 2" xfId="20863"/>
    <cellStyle name="Input 6 4 2 2 2 2 2 2" xfId="20864"/>
    <cellStyle name="Input 6 4 2 2 2 2 2 2 2" xfId="20865"/>
    <cellStyle name="Input 6 4 2 2 2 2 2 3" xfId="20866"/>
    <cellStyle name="Input 6 4 2 2 2 2 3" xfId="20867"/>
    <cellStyle name="Input 6 4 2 2 2 2 3 2" xfId="20868"/>
    <cellStyle name="Input 6 4 2 2 2 2 4" xfId="20869"/>
    <cellStyle name="Input 6 4 2 2 2 3" xfId="20870"/>
    <cellStyle name="Input 6 4 2 2 2 3 2" xfId="20871"/>
    <cellStyle name="Input 6 4 2 2 2 3 2 2" xfId="20872"/>
    <cellStyle name="Input 6 4 2 2 2 3 3" xfId="20873"/>
    <cellStyle name="Input 6 4 2 2 2 4" xfId="20874"/>
    <cellStyle name="Input 6 4 2 2 2 4 2" xfId="20875"/>
    <cellStyle name="Input 6 4 2 2 2 5" xfId="20876"/>
    <cellStyle name="Input 6 4 2 2 3" xfId="20877"/>
    <cellStyle name="Input 6 4 2 2 3 2" xfId="20878"/>
    <cellStyle name="Input 6 4 2 2 3 2 2" xfId="20879"/>
    <cellStyle name="Input 6 4 2 2 3 2 2 2" xfId="20880"/>
    <cellStyle name="Input 6 4 2 2 3 2 3" xfId="20881"/>
    <cellStyle name="Input 6 4 2 2 3 3" xfId="20882"/>
    <cellStyle name="Input 6 4 2 2 3 3 2" xfId="20883"/>
    <cellStyle name="Input 6 4 2 2 3 4" xfId="20884"/>
    <cellStyle name="Input 6 4 2 2 4" xfId="20885"/>
    <cellStyle name="Input 6 4 2 2 4 2" xfId="20886"/>
    <cellStyle name="Input 6 4 2 2 4 2 2" xfId="20887"/>
    <cellStyle name="Input 6 4 2 2 4 3" xfId="20888"/>
    <cellStyle name="Input 6 4 2 2 5" xfId="20889"/>
    <cellStyle name="Input 6 4 2 2 5 2" xfId="20890"/>
    <cellStyle name="Input 6 4 2 2 5 2 2" xfId="20891"/>
    <cellStyle name="Input 6 4 2 2 5 3" xfId="20892"/>
    <cellStyle name="Input 6 4 2 2 5 3 2" xfId="20893"/>
    <cellStyle name="Input 6 4 2 2 5 4" xfId="20894"/>
    <cellStyle name="Input 6 4 2 2 6" xfId="20895"/>
    <cellStyle name="Input 6 4 2 2 6 2" xfId="20896"/>
    <cellStyle name="Input 6 4 2 2 7" xfId="20897"/>
    <cellStyle name="Input 6 4 2 2 7 2" xfId="20898"/>
    <cellStyle name="Input 6 4 2 2 8" xfId="20899"/>
    <cellStyle name="Input 6 4 2 2 8 2" xfId="20900"/>
    <cellStyle name="Input 6 4 2 2 9" xfId="20901"/>
    <cellStyle name="Input 6 4 2 3" xfId="20902"/>
    <cellStyle name="Input 6 4 2 3 2" xfId="20903"/>
    <cellStyle name="Input 6 4 2 3 2 2" xfId="20904"/>
    <cellStyle name="Input 6 4 2 3 2 2 2" xfId="20905"/>
    <cellStyle name="Input 6 4 2 3 2 2 2 2" xfId="20906"/>
    <cellStyle name="Input 6 4 2 3 2 2 2 2 2" xfId="20907"/>
    <cellStyle name="Input 6 4 2 3 2 2 2 3" xfId="20908"/>
    <cellStyle name="Input 6 4 2 3 2 2 3" xfId="20909"/>
    <cellStyle name="Input 6 4 2 3 2 2 3 2" xfId="20910"/>
    <cellStyle name="Input 6 4 2 3 2 2 4" xfId="20911"/>
    <cellStyle name="Input 6 4 2 3 2 3" xfId="20912"/>
    <cellStyle name="Input 6 4 2 3 2 3 2" xfId="20913"/>
    <cellStyle name="Input 6 4 2 3 2 3 2 2" xfId="20914"/>
    <cellStyle name="Input 6 4 2 3 2 3 3" xfId="20915"/>
    <cellStyle name="Input 6 4 2 3 2 4" xfId="20916"/>
    <cellStyle name="Input 6 4 2 3 2 4 2" xfId="20917"/>
    <cellStyle name="Input 6 4 2 3 2 5" xfId="20918"/>
    <cellStyle name="Input 6 4 2 3 3" xfId="20919"/>
    <cellStyle name="Input 6 4 2 3 3 2" xfId="20920"/>
    <cellStyle name="Input 6 4 2 3 3 2 2" xfId="20921"/>
    <cellStyle name="Input 6 4 2 3 3 2 2 2" xfId="20922"/>
    <cellStyle name="Input 6 4 2 3 3 2 3" xfId="20923"/>
    <cellStyle name="Input 6 4 2 3 3 3" xfId="20924"/>
    <cellStyle name="Input 6 4 2 3 3 3 2" xfId="20925"/>
    <cellStyle name="Input 6 4 2 3 3 4" xfId="20926"/>
    <cellStyle name="Input 6 4 2 3 4" xfId="20927"/>
    <cellStyle name="Input 6 4 2 3 4 2" xfId="20928"/>
    <cellStyle name="Input 6 4 2 3 4 2 2" xfId="20929"/>
    <cellStyle name="Input 6 4 2 3 4 3" xfId="20930"/>
    <cellStyle name="Input 6 4 2 3 5" xfId="20931"/>
    <cellStyle name="Input 6 4 2 3 5 2" xfId="20932"/>
    <cellStyle name="Input 6 4 2 3 5 2 2" xfId="20933"/>
    <cellStyle name="Input 6 4 2 3 5 3" xfId="20934"/>
    <cellStyle name="Input 6 4 2 3 5 3 2" xfId="20935"/>
    <cellStyle name="Input 6 4 2 3 5 4" xfId="20936"/>
    <cellStyle name="Input 6 4 2 3 6" xfId="20937"/>
    <cellStyle name="Input 6 4 2 3 6 2" xfId="20938"/>
    <cellStyle name="Input 6 4 2 3 7" xfId="20939"/>
    <cellStyle name="Input 6 4 2 3 7 2" xfId="20940"/>
    <cellStyle name="Input 6 4 2 3 8" xfId="20941"/>
    <cellStyle name="Input 6 4 2 3 8 2" xfId="20942"/>
    <cellStyle name="Input 6 4 2 3 9" xfId="20943"/>
    <cellStyle name="Input 6 4 2 4" xfId="20944"/>
    <cellStyle name="Input 6 4 2 4 2" xfId="20945"/>
    <cellStyle name="Input 6 4 2 4 2 2" xfId="20946"/>
    <cellStyle name="Input 6 4 2 4 2 2 2" xfId="20947"/>
    <cellStyle name="Input 6 4 2 4 2 2 2 2" xfId="20948"/>
    <cellStyle name="Input 6 4 2 4 2 2 3" xfId="20949"/>
    <cellStyle name="Input 6 4 2 4 2 3" xfId="20950"/>
    <cellStyle name="Input 6 4 2 4 2 3 2" xfId="20951"/>
    <cellStyle name="Input 6 4 2 4 2 4" xfId="20952"/>
    <cellStyle name="Input 6 4 2 4 3" xfId="20953"/>
    <cellStyle name="Input 6 4 2 4 3 2" xfId="20954"/>
    <cellStyle name="Input 6 4 2 4 3 2 2" xfId="20955"/>
    <cellStyle name="Input 6 4 2 4 3 3" xfId="20956"/>
    <cellStyle name="Input 6 4 2 4 4" xfId="20957"/>
    <cellStyle name="Input 6 4 2 4 4 2" xfId="20958"/>
    <cellStyle name="Input 6 4 2 4 5" xfId="20959"/>
    <cellStyle name="Input 6 4 2 5" xfId="20960"/>
    <cellStyle name="Input 6 4 2 5 2" xfId="20961"/>
    <cellStyle name="Input 6 4 2 5 2 2" xfId="20962"/>
    <cellStyle name="Input 6 4 2 5 2 2 2" xfId="20963"/>
    <cellStyle name="Input 6 4 2 5 2 3" xfId="20964"/>
    <cellStyle name="Input 6 4 2 5 3" xfId="20965"/>
    <cellStyle name="Input 6 4 2 5 3 2" xfId="20966"/>
    <cellStyle name="Input 6 4 2 5 4" xfId="20967"/>
    <cellStyle name="Input 6 4 2 6" xfId="20968"/>
    <cellStyle name="Input 6 4 2 6 2" xfId="20969"/>
    <cellStyle name="Input 6 4 2 6 2 2" xfId="20970"/>
    <cellStyle name="Input 6 4 2 6 3" xfId="20971"/>
    <cellStyle name="Input 6 4 2 7" xfId="20972"/>
    <cellStyle name="Input 6 4 2 7 2" xfId="20973"/>
    <cellStyle name="Input 6 4 2 7 2 2" xfId="20974"/>
    <cellStyle name="Input 6 4 2 7 3" xfId="20975"/>
    <cellStyle name="Input 6 4 2 7 3 2" xfId="20976"/>
    <cellStyle name="Input 6 4 2 7 4" xfId="20977"/>
    <cellStyle name="Input 6 4 2 8" xfId="20978"/>
    <cellStyle name="Input 6 4 2 8 2" xfId="20979"/>
    <cellStyle name="Input 6 4 2 9" xfId="20980"/>
    <cellStyle name="Input 6 4 2 9 2" xfId="20981"/>
    <cellStyle name="Input 6 4 3" xfId="20982"/>
    <cellStyle name="Input 6 4 3 2" xfId="20983"/>
    <cellStyle name="Input 6 4 3 2 2" xfId="20984"/>
    <cellStyle name="Input 6 4 3 2 2 2" xfId="20985"/>
    <cellStyle name="Input 6 4 3 2 2 2 2" xfId="20986"/>
    <cellStyle name="Input 6 4 3 2 2 2 2 2" xfId="20987"/>
    <cellStyle name="Input 6 4 3 2 2 2 3" xfId="20988"/>
    <cellStyle name="Input 6 4 3 2 2 3" xfId="20989"/>
    <cellStyle name="Input 6 4 3 2 2 3 2" xfId="20990"/>
    <cellStyle name="Input 6 4 3 2 2 4" xfId="20991"/>
    <cellStyle name="Input 6 4 3 2 3" xfId="20992"/>
    <cellStyle name="Input 6 4 3 2 3 2" xfId="20993"/>
    <cellStyle name="Input 6 4 3 2 3 2 2" xfId="20994"/>
    <cellStyle name="Input 6 4 3 2 3 3" xfId="20995"/>
    <cellStyle name="Input 6 4 3 2 4" xfId="20996"/>
    <cellStyle name="Input 6 4 3 2 4 2" xfId="20997"/>
    <cellStyle name="Input 6 4 3 2 5" xfId="20998"/>
    <cellStyle name="Input 6 4 3 3" xfId="20999"/>
    <cellStyle name="Input 6 4 3 3 2" xfId="21000"/>
    <cellStyle name="Input 6 4 3 3 2 2" xfId="21001"/>
    <cellStyle name="Input 6 4 3 3 2 2 2" xfId="21002"/>
    <cellStyle name="Input 6 4 3 3 2 3" xfId="21003"/>
    <cellStyle name="Input 6 4 3 3 3" xfId="21004"/>
    <cellStyle name="Input 6 4 3 3 3 2" xfId="21005"/>
    <cellStyle name="Input 6 4 3 3 4" xfId="21006"/>
    <cellStyle name="Input 6 4 3 4" xfId="21007"/>
    <cellStyle name="Input 6 4 3 4 2" xfId="21008"/>
    <cellStyle name="Input 6 4 3 4 2 2" xfId="21009"/>
    <cellStyle name="Input 6 4 3 4 3" xfId="21010"/>
    <cellStyle name="Input 6 4 3 5" xfId="21011"/>
    <cellStyle name="Input 6 4 3 5 2" xfId="21012"/>
    <cellStyle name="Input 6 4 3 5 2 2" xfId="21013"/>
    <cellStyle name="Input 6 4 3 5 3" xfId="21014"/>
    <cellStyle name="Input 6 4 3 5 3 2" xfId="21015"/>
    <cellStyle name="Input 6 4 3 5 4" xfId="21016"/>
    <cellStyle name="Input 6 4 3 6" xfId="21017"/>
    <cellStyle name="Input 6 4 3 6 2" xfId="21018"/>
    <cellStyle name="Input 6 4 3 7" xfId="21019"/>
    <cellStyle name="Input 6 4 3 7 2" xfId="21020"/>
    <cellStyle name="Input 6 4 3 8" xfId="21021"/>
    <cellStyle name="Input 6 4 3 8 2" xfId="21022"/>
    <cellStyle name="Input 6 4 3 9" xfId="21023"/>
    <cellStyle name="Input 6 5" xfId="21024"/>
    <cellStyle name="Input 6 5 10" xfId="21025"/>
    <cellStyle name="Input 6 5 10 2" xfId="21026"/>
    <cellStyle name="Input 6 5 11" xfId="21027"/>
    <cellStyle name="Input 6 5 2" xfId="21028"/>
    <cellStyle name="Input 6 5 2 10" xfId="21029"/>
    <cellStyle name="Input 6 5 2 2" xfId="21030"/>
    <cellStyle name="Input 6 5 2 2 2" xfId="21031"/>
    <cellStyle name="Input 6 5 2 2 2 2" xfId="21032"/>
    <cellStyle name="Input 6 5 2 2 2 2 2" xfId="21033"/>
    <cellStyle name="Input 6 5 2 2 2 2 2 2" xfId="21034"/>
    <cellStyle name="Input 6 5 2 2 2 2 2 2 2" xfId="21035"/>
    <cellStyle name="Input 6 5 2 2 2 2 2 3" xfId="21036"/>
    <cellStyle name="Input 6 5 2 2 2 2 3" xfId="21037"/>
    <cellStyle name="Input 6 5 2 2 2 2 3 2" xfId="21038"/>
    <cellStyle name="Input 6 5 2 2 2 2 4" xfId="21039"/>
    <cellStyle name="Input 6 5 2 2 2 3" xfId="21040"/>
    <cellStyle name="Input 6 5 2 2 2 3 2" xfId="21041"/>
    <cellStyle name="Input 6 5 2 2 2 3 2 2" xfId="21042"/>
    <cellStyle name="Input 6 5 2 2 2 3 3" xfId="21043"/>
    <cellStyle name="Input 6 5 2 2 2 4" xfId="21044"/>
    <cellStyle name="Input 6 5 2 2 2 4 2" xfId="21045"/>
    <cellStyle name="Input 6 5 2 2 2 5" xfId="21046"/>
    <cellStyle name="Input 6 5 2 2 3" xfId="21047"/>
    <cellStyle name="Input 6 5 2 2 3 2" xfId="21048"/>
    <cellStyle name="Input 6 5 2 2 3 2 2" xfId="21049"/>
    <cellStyle name="Input 6 5 2 2 3 2 2 2" xfId="21050"/>
    <cellStyle name="Input 6 5 2 2 3 2 3" xfId="21051"/>
    <cellStyle name="Input 6 5 2 2 3 3" xfId="21052"/>
    <cellStyle name="Input 6 5 2 2 3 3 2" xfId="21053"/>
    <cellStyle name="Input 6 5 2 2 3 4" xfId="21054"/>
    <cellStyle name="Input 6 5 2 2 4" xfId="21055"/>
    <cellStyle name="Input 6 5 2 2 4 2" xfId="21056"/>
    <cellStyle name="Input 6 5 2 2 4 2 2" xfId="21057"/>
    <cellStyle name="Input 6 5 2 2 4 3" xfId="21058"/>
    <cellStyle name="Input 6 5 2 2 5" xfId="21059"/>
    <cellStyle name="Input 6 5 2 2 5 2" xfId="21060"/>
    <cellStyle name="Input 6 5 2 2 5 2 2" xfId="21061"/>
    <cellStyle name="Input 6 5 2 2 5 3" xfId="21062"/>
    <cellStyle name="Input 6 5 2 2 5 3 2" xfId="21063"/>
    <cellStyle name="Input 6 5 2 2 5 4" xfId="21064"/>
    <cellStyle name="Input 6 5 2 2 6" xfId="21065"/>
    <cellStyle name="Input 6 5 2 2 6 2" xfId="21066"/>
    <cellStyle name="Input 6 5 2 2 7" xfId="21067"/>
    <cellStyle name="Input 6 5 2 2 7 2" xfId="21068"/>
    <cellStyle name="Input 6 5 2 2 8" xfId="21069"/>
    <cellStyle name="Input 6 5 2 2 8 2" xfId="21070"/>
    <cellStyle name="Input 6 5 2 2 9" xfId="21071"/>
    <cellStyle name="Input 6 5 2 3" xfId="21072"/>
    <cellStyle name="Input 6 5 2 3 2" xfId="21073"/>
    <cellStyle name="Input 6 5 2 3 2 2" xfId="21074"/>
    <cellStyle name="Input 6 5 2 3 2 2 2" xfId="21075"/>
    <cellStyle name="Input 6 5 2 3 2 2 2 2" xfId="21076"/>
    <cellStyle name="Input 6 5 2 3 2 2 3" xfId="21077"/>
    <cellStyle name="Input 6 5 2 3 2 3" xfId="21078"/>
    <cellStyle name="Input 6 5 2 3 2 3 2" xfId="21079"/>
    <cellStyle name="Input 6 5 2 3 2 4" xfId="21080"/>
    <cellStyle name="Input 6 5 2 3 3" xfId="21081"/>
    <cellStyle name="Input 6 5 2 3 3 2" xfId="21082"/>
    <cellStyle name="Input 6 5 2 3 3 2 2" xfId="21083"/>
    <cellStyle name="Input 6 5 2 3 3 3" xfId="21084"/>
    <cellStyle name="Input 6 5 2 3 4" xfId="21085"/>
    <cellStyle name="Input 6 5 2 3 4 2" xfId="21086"/>
    <cellStyle name="Input 6 5 2 3 5" xfId="21087"/>
    <cellStyle name="Input 6 5 2 4" xfId="21088"/>
    <cellStyle name="Input 6 5 2 4 2" xfId="21089"/>
    <cellStyle name="Input 6 5 2 4 2 2" xfId="21090"/>
    <cellStyle name="Input 6 5 2 4 2 2 2" xfId="21091"/>
    <cellStyle name="Input 6 5 2 4 2 3" xfId="21092"/>
    <cellStyle name="Input 6 5 2 4 3" xfId="21093"/>
    <cellStyle name="Input 6 5 2 4 3 2" xfId="21094"/>
    <cellStyle name="Input 6 5 2 4 4" xfId="21095"/>
    <cellStyle name="Input 6 5 2 5" xfId="21096"/>
    <cellStyle name="Input 6 5 2 5 2" xfId="21097"/>
    <cellStyle name="Input 6 5 2 5 2 2" xfId="21098"/>
    <cellStyle name="Input 6 5 2 5 3" xfId="21099"/>
    <cellStyle name="Input 6 5 2 6" xfId="21100"/>
    <cellStyle name="Input 6 5 2 6 2" xfId="21101"/>
    <cellStyle name="Input 6 5 2 6 2 2" xfId="21102"/>
    <cellStyle name="Input 6 5 2 6 3" xfId="21103"/>
    <cellStyle name="Input 6 5 2 6 3 2" xfId="21104"/>
    <cellStyle name="Input 6 5 2 6 4" xfId="21105"/>
    <cellStyle name="Input 6 5 2 7" xfId="21106"/>
    <cellStyle name="Input 6 5 2 7 2" xfId="21107"/>
    <cellStyle name="Input 6 5 2 8" xfId="21108"/>
    <cellStyle name="Input 6 5 2 8 2" xfId="21109"/>
    <cellStyle name="Input 6 5 2 9" xfId="21110"/>
    <cellStyle name="Input 6 5 2 9 2" xfId="21111"/>
    <cellStyle name="Input 6 5 3" xfId="21112"/>
    <cellStyle name="Input 6 5 3 2" xfId="21113"/>
    <cellStyle name="Input 6 5 3 2 2" xfId="21114"/>
    <cellStyle name="Input 6 5 3 2 2 2" xfId="21115"/>
    <cellStyle name="Input 6 5 3 2 2 2 2" xfId="21116"/>
    <cellStyle name="Input 6 5 3 2 2 2 2 2" xfId="21117"/>
    <cellStyle name="Input 6 5 3 2 2 2 3" xfId="21118"/>
    <cellStyle name="Input 6 5 3 2 2 3" xfId="21119"/>
    <cellStyle name="Input 6 5 3 2 2 3 2" xfId="21120"/>
    <cellStyle name="Input 6 5 3 2 2 4" xfId="21121"/>
    <cellStyle name="Input 6 5 3 2 3" xfId="21122"/>
    <cellStyle name="Input 6 5 3 2 3 2" xfId="21123"/>
    <cellStyle name="Input 6 5 3 2 3 2 2" xfId="21124"/>
    <cellStyle name="Input 6 5 3 2 3 3" xfId="21125"/>
    <cellStyle name="Input 6 5 3 2 4" xfId="21126"/>
    <cellStyle name="Input 6 5 3 2 4 2" xfId="21127"/>
    <cellStyle name="Input 6 5 3 2 5" xfId="21128"/>
    <cellStyle name="Input 6 5 3 3" xfId="21129"/>
    <cellStyle name="Input 6 5 3 3 2" xfId="21130"/>
    <cellStyle name="Input 6 5 3 3 2 2" xfId="21131"/>
    <cellStyle name="Input 6 5 3 3 2 2 2" xfId="21132"/>
    <cellStyle name="Input 6 5 3 3 2 3" xfId="21133"/>
    <cellStyle name="Input 6 5 3 3 3" xfId="21134"/>
    <cellStyle name="Input 6 5 3 3 3 2" xfId="21135"/>
    <cellStyle name="Input 6 5 3 3 4" xfId="21136"/>
    <cellStyle name="Input 6 5 3 4" xfId="21137"/>
    <cellStyle name="Input 6 5 3 4 2" xfId="21138"/>
    <cellStyle name="Input 6 5 3 4 2 2" xfId="21139"/>
    <cellStyle name="Input 6 5 3 4 3" xfId="21140"/>
    <cellStyle name="Input 6 5 3 5" xfId="21141"/>
    <cellStyle name="Input 6 5 3 5 2" xfId="21142"/>
    <cellStyle name="Input 6 5 3 5 2 2" xfId="21143"/>
    <cellStyle name="Input 6 5 3 5 3" xfId="21144"/>
    <cellStyle name="Input 6 5 3 5 3 2" xfId="21145"/>
    <cellStyle name="Input 6 5 3 5 4" xfId="21146"/>
    <cellStyle name="Input 6 5 3 6" xfId="21147"/>
    <cellStyle name="Input 6 5 3 6 2" xfId="21148"/>
    <cellStyle name="Input 6 5 3 7" xfId="21149"/>
    <cellStyle name="Input 6 5 3 7 2" xfId="21150"/>
    <cellStyle name="Input 6 5 3 8" xfId="21151"/>
    <cellStyle name="Input 6 5 3 8 2" xfId="21152"/>
    <cellStyle name="Input 6 5 3 9" xfId="21153"/>
    <cellStyle name="Input 6 5 4" xfId="21154"/>
    <cellStyle name="Input 6 5 4 2" xfId="21155"/>
    <cellStyle name="Input 6 5 4 2 2" xfId="21156"/>
    <cellStyle name="Input 6 5 4 2 2 2" xfId="21157"/>
    <cellStyle name="Input 6 5 4 2 2 2 2" xfId="21158"/>
    <cellStyle name="Input 6 5 4 2 2 3" xfId="21159"/>
    <cellStyle name="Input 6 5 4 2 3" xfId="21160"/>
    <cellStyle name="Input 6 5 4 2 3 2" xfId="21161"/>
    <cellStyle name="Input 6 5 4 2 4" xfId="21162"/>
    <cellStyle name="Input 6 5 4 3" xfId="21163"/>
    <cellStyle name="Input 6 5 4 3 2" xfId="21164"/>
    <cellStyle name="Input 6 5 4 3 2 2" xfId="21165"/>
    <cellStyle name="Input 6 5 4 3 3" xfId="21166"/>
    <cellStyle name="Input 6 5 4 4" xfId="21167"/>
    <cellStyle name="Input 6 5 4 4 2" xfId="21168"/>
    <cellStyle name="Input 6 5 4 5" xfId="21169"/>
    <cellStyle name="Input 6 5 5" xfId="21170"/>
    <cellStyle name="Input 6 5 5 2" xfId="21171"/>
    <cellStyle name="Input 6 5 5 2 2" xfId="21172"/>
    <cellStyle name="Input 6 5 5 2 2 2" xfId="21173"/>
    <cellStyle name="Input 6 5 5 2 3" xfId="21174"/>
    <cellStyle name="Input 6 5 5 3" xfId="21175"/>
    <cellStyle name="Input 6 5 5 3 2" xfId="21176"/>
    <cellStyle name="Input 6 5 5 4" xfId="21177"/>
    <cellStyle name="Input 6 5 6" xfId="21178"/>
    <cellStyle name="Input 6 5 6 2" xfId="21179"/>
    <cellStyle name="Input 6 5 6 2 2" xfId="21180"/>
    <cellStyle name="Input 6 5 6 3" xfId="21181"/>
    <cellStyle name="Input 6 5 7" xfId="21182"/>
    <cellStyle name="Input 6 5 7 2" xfId="21183"/>
    <cellStyle name="Input 6 5 7 2 2" xfId="21184"/>
    <cellStyle name="Input 6 5 7 3" xfId="21185"/>
    <cellStyle name="Input 6 5 7 3 2" xfId="21186"/>
    <cellStyle name="Input 6 5 7 4" xfId="21187"/>
    <cellStyle name="Input 6 5 8" xfId="21188"/>
    <cellStyle name="Input 6 5 8 2" xfId="21189"/>
    <cellStyle name="Input 6 5 9" xfId="21190"/>
    <cellStyle name="Input 6 5 9 2" xfId="21191"/>
    <cellStyle name="Input 6 6" xfId="21192"/>
    <cellStyle name="Input 6 6 10" xfId="21193"/>
    <cellStyle name="Input 6 6 10 2" xfId="21194"/>
    <cellStyle name="Input 6 6 11" xfId="21195"/>
    <cellStyle name="Input 6 6 2" xfId="21196"/>
    <cellStyle name="Input 6 6 2 2" xfId="21197"/>
    <cellStyle name="Input 6 6 2 2 2" xfId="21198"/>
    <cellStyle name="Input 6 6 2 2 2 2" xfId="21199"/>
    <cellStyle name="Input 6 6 2 2 2 2 2" xfId="21200"/>
    <cellStyle name="Input 6 6 2 2 2 2 2 2" xfId="21201"/>
    <cellStyle name="Input 6 6 2 2 2 2 3" xfId="21202"/>
    <cellStyle name="Input 6 6 2 2 2 3" xfId="21203"/>
    <cellStyle name="Input 6 6 2 2 2 3 2" xfId="21204"/>
    <cellStyle name="Input 6 6 2 2 2 4" xfId="21205"/>
    <cellStyle name="Input 6 6 2 2 3" xfId="21206"/>
    <cellStyle name="Input 6 6 2 2 3 2" xfId="21207"/>
    <cellStyle name="Input 6 6 2 2 3 2 2" xfId="21208"/>
    <cellStyle name="Input 6 6 2 2 3 3" xfId="21209"/>
    <cellStyle name="Input 6 6 2 2 4" xfId="21210"/>
    <cellStyle name="Input 6 6 2 2 4 2" xfId="21211"/>
    <cellStyle name="Input 6 6 2 2 5" xfId="21212"/>
    <cellStyle name="Input 6 6 2 3" xfId="21213"/>
    <cellStyle name="Input 6 6 2 3 2" xfId="21214"/>
    <cellStyle name="Input 6 6 2 3 2 2" xfId="21215"/>
    <cellStyle name="Input 6 6 2 3 2 2 2" xfId="21216"/>
    <cellStyle name="Input 6 6 2 3 2 3" xfId="21217"/>
    <cellStyle name="Input 6 6 2 3 3" xfId="21218"/>
    <cellStyle name="Input 6 6 2 3 3 2" xfId="21219"/>
    <cellStyle name="Input 6 6 2 3 4" xfId="21220"/>
    <cellStyle name="Input 6 6 2 4" xfId="21221"/>
    <cellStyle name="Input 6 6 2 4 2" xfId="21222"/>
    <cellStyle name="Input 6 6 2 4 2 2" xfId="21223"/>
    <cellStyle name="Input 6 6 2 4 3" xfId="21224"/>
    <cellStyle name="Input 6 6 2 5" xfId="21225"/>
    <cellStyle name="Input 6 6 2 5 2" xfId="21226"/>
    <cellStyle name="Input 6 6 2 5 2 2" xfId="21227"/>
    <cellStyle name="Input 6 6 2 5 3" xfId="21228"/>
    <cellStyle name="Input 6 6 2 5 3 2" xfId="21229"/>
    <cellStyle name="Input 6 6 2 5 4" xfId="21230"/>
    <cellStyle name="Input 6 6 2 6" xfId="21231"/>
    <cellStyle name="Input 6 6 2 6 2" xfId="21232"/>
    <cellStyle name="Input 6 6 2 7" xfId="21233"/>
    <cellStyle name="Input 6 6 2 7 2" xfId="21234"/>
    <cellStyle name="Input 6 6 2 8" xfId="21235"/>
    <cellStyle name="Input 6 6 2 8 2" xfId="21236"/>
    <cellStyle name="Input 6 6 2 9" xfId="21237"/>
    <cellStyle name="Input 6 6 3" xfId="21238"/>
    <cellStyle name="Input 6 6 3 2" xfId="21239"/>
    <cellStyle name="Input 6 6 3 2 2" xfId="21240"/>
    <cellStyle name="Input 6 6 3 2 2 2" xfId="21241"/>
    <cellStyle name="Input 6 6 3 2 2 2 2" xfId="21242"/>
    <cellStyle name="Input 6 6 3 2 2 2 2 2" xfId="21243"/>
    <cellStyle name="Input 6 6 3 2 2 2 3" xfId="21244"/>
    <cellStyle name="Input 6 6 3 2 2 3" xfId="21245"/>
    <cellStyle name="Input 6 6 3 2 2 3 2" xfId="21246"/>
    <cellStyle name="Input 6 6 3 2 2 4" xfId="21247"/>
    <cellStyle name="Input 6 6 3 2 3" xfId="21248"/>
    <cellStyle name="Input 6 6 3 2 3 2" xfId="21249"/>
    <cellStyle name="Input 6 6 3 2 3 2 2" xfId="21250"/>
    <cellStyle name="Input 6 6 3 2 3 3" xfId="21251"/>
    <cellStyle name="Input 6 6 3 2 4" xfId="21252"/>
    <cellStyle name="Input 6 6 3 2 4 2" xfId="21253"/>
    <cellStyle name="Input 6 6 3 2 5" xfId="21254"/>
    <cellStyle name="Input 6 6 3 3" xfId="21255"/>
    <cellStyle name="Input 6 6 3 3 2" xfId="21256"/>
    <cellStyle name="Input 6 6 3 3 2 2" xfId="21257"/>
    <cellStyle name="Input 6 6 3 3 2 2 2" xfId="21258"/>
    <cellStyle name="Input 6 6 3 3 2 3" xfId="21259"/>
    <cellStyle name="Input 6 6 3 3 3" xfId="21260"/>
    <cellStyle name="Input 6 6 3 3 3 2" xfId="21261"/>
    <cellStyle name="Input 6 6 3 3 4" xfId="21262"/>
    <cellStyle name="Input 6 6 3 4" xfId="21263"/>
    <cellStyle name="Input 6 6 3 4 2" xfId="21264"/>
    <cellStyle name="Input 6 6 3 4 2 2" xfId="21265"/>
    <cellStyle name="Input 6 6 3 4 3" xfId="21266"/>
    <cellStyle name="Input 6 6 3 5" xfId="21267"/>
    <cellStyle name="Input 6 6 3 5 2" xfId="21268"/>
    <cellStyle name="Input 6 6 3 5 2 2" xfId="21269"/>
    <cellStyle name="Input 6 6 3 5 3" xfId="21270"/>
    <cellStyle name="Input 6 6 3 5 3 2" xfId="21271"/>
    <cellStyle name="Input 6 6 3 5 4" xfId="21272"/>
    <cellStyle name="Input 6 6 3 6" xfId="21273"/>
    <cellStyle name="Input 6 6 3 6 2" xfId="21274"/>
    <cellStyle name="Input 6 6 3 7" xfId="21275"/>
    <cellStyle name="Input 6 6 3 7 2" xfId="21276"/>
    <cellStyle name="Input 6 6 3 8" xfId="21277"/>
    <cellStyle name="Input 6 6 3 8 2" xfId="21278"/>
    <cellStyle name="Input 6 6 3 9" xfId="21279"/>
    <cellStyle name="Input 6 6 4" xfId="21280"/>
    <cellStyle name="Input 6 6 4 2" xfId="21281"/>
    <cellStyle name="Input 6 6 4 2 2" xfId="21282"/>
    <cellStyle name="Input 6 6 4 2 2 2" xfId="21283"/>
    <cellStyle name="Input 6 6 4 2 2 2 2" xfId="21284"/>
    <cellStyle name="Input 6 6 4 2 2 3" xfId="21285"/>
    <cellStyle name="Input 6 6 4 2 3" xfId="21286"/>
    <cellStyle name="Input 6 6 4 2 3 2" xfId="21287"/>
    <cellStyle name="Input 6 6 4 2 4" xfId="21288"/>
    <cellStyle name="Input 6 6 4 3" xfId="21289"/>
    <cellStyle name="Input 6 6 4 3 2" xfId="21290"/>
    <cellStyle name="Input 6 6 4 3 2 2" xfId="21291"/>
    <cellStyle name="Input 6 6 4 3 3" xfId="21292"/>
    <cellStyle name="Input 6 6 4 4" xfId="21293"/>
    <cellStyle name="Input 6 6 4 4 2" xfId="21294"/>
    <cellStyle name="Input 6 6 4 5" xfId="21295"/>
    <cellStyle name="Input 6 6 5" xfId="21296"/>
    <cellStyle name="Input 6 6 5 2" xfId="21297"/>
    <cellStyle name="Input 6 6 5 2 2" xfId="21298"/>
    <cellStyle name="Input 6 6 5 2 2 2" xfId="21299"/>
    <cellStyle name="Input 6 6 5 2 3" xfId="21300"/>
    <cellStyle name="Input 6 6 5 3" xfId="21301"/>
    <cellStyle name="Input 6 6 5 3 2" xfId="21302"/>
    <cellStyle name="Input 6 6 5 4" xfId="21303"/>
    <cellStyle name="Input 6 6 6" xfId="21304"/>
    <cellStyle name="Input 6 6 6 2" xfId="21305"/>
    <cellStyle name="Input 6 6 6 2 2" xfId="21306"/>
    <cellStyle name="Input 6 6 6 3" xfId="21307"/>
    <cellStyle name="Input 6 6 7" xfId="21308"/>
    <cellStyle name="Input 6 6 7 2" xfId="21309"/>
    <cellStyle name="Input 6 6 7 2 2" xfId="21310"/>
    <cellStyle name="Input 6 6 7 3" xfId="21311"/>
    <cellStyle name="Input 6 6 7 3 2" xfId="21312"/>
    <cellStyle name="Input 6 6 7 4" xfId="21313"/>
    <cellStyle name="Input 6 6 8" xfId="21314"/>
    <cellStyle name="Input 6 6 8 2" xfId="21315"/>
    <cellStyle name="Input 6 6 9" xfId="21316"/>
    <cellStyle name="Input 6 6 9 2" xfId="21317"/>
    <cellStyle name="Input 6 7" xfId="21318"/>
    <cellStyle name="Input 6 8" xfId="21319"/>
    <cellStyle name="Input 60" xfId="21320"/>
    <cellStyle name="Input 61" xfId="21321"/>
    <cellStyle name="Input 62" xfId="21322"/>
    <cellStyle name="Input 63" xfId="21323"/>
    <cellStyle name="Input 64" xfId="21324"/>
    <cellStyle name="Input 65" xfId="21325"/>
    <cellStyle name="Input 66" xfId="21326"/>
    <cellStyle name="Input 67" xfId="21327"/>
    <cellStyle name="Input 68" xfId="21328"/>
    <cellStyle name="Input 69" xfId="21329"/>
    <cellStyle name="Input 7" xfId="21330"/>
    <cellStyle name="Input 7 2" xfId="21331"/>
    <cellStyle name="Input 7 2 2" xfId="21332"/>
    <cellStyle name="Input 7 2 2 10" xfId="21333"/>
    <cellStyle name="Input 7 2 2 10 2" xfId="21334"/>
    <cellStyle name="Input 7 2 2 11" xfId="21335"/>
    <cellStyle name="Input 7 2 2 2" xfId="21336"/>
    <cellStyle name="Input 7 2 2 2 2" xfId="21337"/>
    <cellStyle name="Input 7 2 2 2 2 2" xfId="21338"/>
    <cellStyle name="Input 7 2 2 2 2 2 2" xfId="21339"/>
    <cellStyle name="Input 7 2 2 2 2 2 2 2" xfId="21340"/>
    <cellStyle name="Input 7 2 2 2 2 2 2 2 2" xfId="21341"/>
    <cellStyle name="Input 7 2 2 2 2 2 2 3" xfId="21342"/>
    <cellStyle name="Input 7 2 2 2 2 2 3" xfId="21343"/>
    <cellStyle name="Input 7 2 2 2 2 2 3 2" xfId="21344"/>
    <cellStyle name="Input 7 2 2 2 2 2 4" xfId="21345"/>
    <cellStyle name="Input 7 2 2 2 2 3" xfId="21346"/>
    <cellStyle name="Input 7 2 2 2 2 3 2" xfId="21347"/>
    <cellStyle name="Input 7 2 2 2 2 3 2 2" xfId="21348"/>
    <cellStyle name="Input 7 2 2 2 2 3 3" xfId="21349"/>
    <cellStyle name="Input 7 2 2 2 2 4" xfId="21350"/>
    <cellStyle name="Input 7 2 2 2 2 4 2" xfId="21351"/>
    <cellStyle name="Input 7 2 2 2 2 5" xfId="21352"/>
    <cellStyle name="Input 7 2 2 2 3" xfId="21353"/>
    <cellStyle name="Input 7 2 2 2 3 2" xfId="21354"/>
    <cellStyle name="Input 7 2 2 2 3 2 2" xfId="21355"/>
    <cellStyle name="Input 7 2 2 2 3 2 2 2" xfId="21356"/>
    <cellStyle name="Input 7 2 2 2 3 2 3" xfId="21357"/>
    <cellStyle name="Input 7 2 2 2 3 3" xfId="21358"/>
    <cellStyle name="Input 7 2 2 2 3 3 2" xfId="21359"/>
    <cellStyle name="Input 7 2 2 2 3 4" xfId="21360"/>
    <cellStyle name="Input 7 2 2 2 4" xfId="21361"/>
    <cellStyle name="Input 7 2 2 2 4 2" xfId="21362"/>
    <cellStyle name="Input 7 2 2 2 4 2 2" xfId="21363"/>
    <cellStyle name="Input 7 2 2 2 4 3" xfId="21364"/>
    <cellStyle name="Input 7 2 2 2 5" xfId="21365"/>
    <cellStyle name="Input 7 2 2 2 5 2" xfId="21366"/>
    <cellStyle name="Input 7 2 2 2 5 2 2" xfId="21367"/>
    <cellStyle name="Input 7 2 2 2 5 3" xfId="21368"/>
    <cellStyle name="Input 7 2 2 2 5 3 2" xfId="21369"/>
    <cellStyle name="Input 7 2 2 2 5 4" xfId="21370"/>
    <cellStyle name="Input 7 2 2 2 6" xfId="21371"/>
    <cellStyle name="Input 7 2 2 2 6 2" xfId="21372"/>
    <cellStyle name="Input 7 2 2 2 7" xfId="21373"/>
    <cellStyle name="Input 7 2 2 2 7 2" xfId="21374"/>
    <cellStyle name="Input 7 2 2 2 8" xfId="21375"/>
    <cellStyle name="Input 7 2 2 2 8 2" xfId="21376"/>
    <cellStyle name="Input 7 2 2 2 9" xfId="21377"/>
    <cellStyle name="Input 7 2 2 3" xfId="21378"/>
    <cellStyle name="Input 7 2 2 3 2" xfId="21379"/>
    <cellStyle name="Input 7 2 2 3 2 2" xfId="21380"/>
    <cellStyle name="Input 7 2 2 3 2 2 2" xfId="21381"/>
    <cellStyle name="Input 7 2 2 3 2 2 2 2" xfId="21382"/>
    <cellStyle name="Input 7 2 2 3 2 2 2 2 2" xfId="21383"/>
    <cellStyle name="Input 7 2 2 3 2 2 2 3" xfId="21384"/>
    <cellStyle name="Input 7 2 2 3 2 2 3" xfId="21385"/>
    <cellStyle name="Input 7 2 2 3 2 2 3 2" xfId="21386"/>
    <cellStyle name="Input 7 2 2 3 2 2 4" xfId="21387"/>
    <cellStyle name="Input 7 2 2 3 2 3" xfId="21388"/>
    <cellStyle name="Input 7 2 2 3 2 3 2" xfId="21389"/>
    <cellStyle name="Input 7 2 2 3 2 3 2 2" xfId="21390"/>
    <cellStyle name="Input 7 2 2 3 2 3 3" xfId="21391"/>
    <cellStyle name="Input 7 2 2 3 2 4" xfId="21392"/>
    <cellStyle name="Input 7 2 2 3 2 4 2" xfId="21393"/>
    <cellStyle name="Input 7 2 2 3 2 5" xfId="21394"/>
    <cellStyle name="Input 7 2 2 3 3" xfId="21395"/>
    <cellStyle name="Input 7 2 2 3 3 2" xfId="21396"/>
    <cellStyle name="Input 7 2 2 3 3 2 2" xfId="21397"/>
    <cellStyle name="Input 7 2 2 3 3 2 2 2" xfId="21398"/>
    <cellStyle name="Input 7 2 2 3 3 2 3" xfId="21399"/>
    <cellStyle name="Input 7 2 2 3 3 3" xfId="21400"/>
    <cellStyle name="Input 7 2 2 3 3 3 2" xfId="21401"/>
    <cellStyle name="Input 7 2 2 3 3 4" xfId="21402"/>
    <cellStyle name="Input 7 2 2 3 4" xfId="21403"/>
    <cellStyle name="Input 7 2 2 3 4 2" xfId="21404"/>
    <cellStyle name="Input 7 2 2 3 4 2 2" xfId="21405"/>
    <cellStyle name="Input 7 2 2 3 4 3" xfId="21406"/>
    <cellStyle name="Input 7 2 2 3 5" xfId="21407"/>
    <cellStyle name="Input 7 2 2 3 5 2" xfId="21408"/>
    <cellStyle name="Input 7 2 2 3 5 2 2" xfId="21409"/>
    <cellStyle name="Input 7 2 2 3 5 3" xfId="21410"/>
    <cellStyle name="Input 7 2 2 3 5 3 2" xfId="21411"/>
    <cellStyle name="Input 7 2 2 3 5 4" xfId="21412"/>
    <cellStyle name="Input 7 2 2 3 6" xfId="21413"/>
    <cellStyle name="Input 7 2 2 3 6 2" xfId="21414"/>
    <cellStyle name="Input 7 2 2 3 7" xfId="21415"/>
    <cellStyle name="Input 7 2 2 3 7 2" xfId="21416"/>
    <cellStyle name="Input 7 2 2 3 8" xfId="21417"/>
    <cellStyle name="Input 7 2 2 3 8 2" xfId="21418"/>
    <cellStyle name="Input 7 2 2 3 9" xfId="21419"/>
    <cellStyle name="Input 7 2 2 4" xfId="21420"/>
    <cellStyle name="Input 7 2 2 4 2" xfId="21421"/>
    <cellStyle name="Input 7 2 2 4 2 2" xfId="21422"/>
    <cellStyle name="Input 7 2 2 4 2 2 2" xfId="21423"/>
    <cellStyle name="Input 7 2 2 4 2 2 2 2" xfId="21424"/>
    <cellStyle name="Input 7 2 2 4 2 2 3" xfId="21425"/>
    <cellStyle name="Input 7 2 2 4 2 3" xfId="21426"/>
    <cellStyle name="Input 7 2 2 4 2 3 2" xfId="21427"/>
    <cellStyle name="Input 7 2 2 4 2 4" xfId="21428"/>
    <cellStyle name="Input 7 2 2 4 3" xfId="21429"/>
    <cellStyle name="Input 7 2 2 4 3 2" xfId="21430"/>
    <cellStyle name="Input 7 2 2 4 3 2 2" xfId="21431"/>
    <cellStyle name="Input 7 2 2 4 3 3" xfId="21432"/>
    <cellStyle name="Input 7 2 2 4 4" xfId="21433"/>
    <cellStyle name="Input 7 2 2 4 4 2" xfId="21434"/>
    <cellStyle name="Input 7 2 2 4 5" xfId="21435"/>
    <cellStyle name="Input 7 2 2 5" xfId="21436"/>
    <cellStyle name="Input 7 2 2 5 2" xfId="21437"/>
    <cellStyle name="Input 7 2 2 5 2 2" xfId="21438"/>
    <cellStyle name="Input 7 2 2 5 2 2 2" xfId="21439"/>
    <cellStyle name="Input 7 2 2 5 2 3" xfId="21440"/>
    <cellStyle name="Input 7 2 2 5 3" xfId="21441"/>
    <cellStyle name="Input 7 2 2 5 3 2" xfId="21442"/>
    <cellStyle name="Input 7 2 2 5 4" xfId="21443"/>
    <cellStyle name="Input 7 2 2 6" xfId="21444"/>
    <cellStyle name="Input 7 2 2 6 2" xfId="21445"/>
    <cellStyle name="Input 7 2 2 6 2 2" xfId="21446"/>
    <cellStyle name="Input 7 2 2 6 3" xfId="21447"/>
    <cellStyle name="Input 7 2 2 7" xfId="21448"/>
    <cellStyle name="Input 7 2 2 7 2" xfId="21449"/>
    <cellStyle name="Input 7 2 2 7 2 2" xfId="21450"/>
    <cellStyle name="Input 7 2 2 7 3" xfId="21451"/>
    <cellStyle name="Input 7 2 2 7 3 2" xfId="21452"/>
    <cellStyle name="Input 7 2 2 7 4" xfId="21453"/>
    <cellStyle name="Input 7 2 2 8" xfId="21454"/>
    <cellStyle name="Input 7 2 2 8 2" xfId="21455"/>
    <cellStyle name="Input 7 2 2 9" xfId="21456"/>
    <cellStyle name="Input 7 2 2 9 2" xfId="21457"/>
    <cellStyle name="Input 7 2 3" xfId="21458"/>
    <cellStyle name="Input 7 2 3 2" xfId="21459"/>
    <cellStyle name="Input 7 2 3 2 2" xfId="21460"/>
    <cellStyle name="Input 7 2 3 2 2 2" xfId="21461"/>
    <cellStyle name="Input 7 2 3 2 2 2 2" xfId="21462"/>
    <cellStyle name="Input 7 2 3 2 2 2 2 2" xfId="21463"/>
    <cellStyle name="Input 7 2 3 2 2 2 3" xfId="21464"/>
    <cellStyle name="Input 7 2 3 2 2 3" xfId="21465"/>
    <cellStyle name="Input 7 2 3 2 2 3 2" xfId="21466"/>
    <cellStyle name="Input 7 2 3 2 2 4" xfId="21467"/>
    <cellStyle name="Input 7 2 3 2 3" xfId="21468"/>
    <cellStyle name="Input 7 2 3 2 3 2" xfId="21469"/>
    <cellStyle name="Input 7 2 3 2 3 2 2" xfId="21470"/>
    <cellStyle name="Input 7 2 3 2 3 3" xfId="21471"/>
    <cellStyle name="Input 7 2 3 2 4" xfId="21472"/>
    <cellStyle name="Input 7 2 3 2 4 2" xfId="21473"/>
    <cellStyle name="Input 7 2 3 2 5" xfId="21474"/>
    <cellStyle name="Input 7 2 3 3" xfId="21475"/>
    <cellStyle name="Input 7 2 3 3 2" xfId="21476"/>
    <cellStyle name="Input 7 2 3 3 2 2" xfId="21477"/>
    <cellStyle name="Input 7 2 3 3 2 2 2" xfId="21478"/>
    <cellStyle name="Input 7 2 3 3 2 3" xfId="21479"/>
    <cellStyle name="Input 7 2 3 3 3" xfId="21480"/>
    <cellStyle name="Input 7 2 3 3 3 2" xfId="21481"/>
    <cellStyle name="Input 7 2 3 3 4" xfId="21482"/>
    <cellStyle name="Input 7 2 3 4" xfId="21483"/>
    <cellStyle name="Input 7 2 3 4 2" xfId="21484"/>
    <cellStyle name="Input 7 2 3 4 2 2" xfId="21485"/>
    <cellStyle name="Input 7 2 3 4 3" xfId="21486"/>
    <cellStyle name="Input 7 2 3 5" xfId="21487"/>
    <cellStyle name="Input 7 2 3 5 2" xfId="21488"/>
    <cellStyle name="Input 7 2 3 5 2 2" xfId="21489"/>
    <cellStyle name="Input 7 2 3 5 3" xfId="21490"/>
    <cellStyle name="Input 7 2 3 5 3 2" xfId="21491"/>
    <cellStyle name="Input 7 2 3 5 4" xfId="21492"/>
    <cellStyle name="Input 7 2 3 6" xfId="21493"/>
    <cellStyle name="Input 7 2 3 6 2" xfId="21494"/>
    <cellStyle name="Input 7 2 3 7" xfId="21495"/>
    <cellStyle name="Input 7 2 3 7 2" xfId="21496"/>
    <cellStyle name="Input 7 2 3 8" xfId="21497"/>
    <cellStyle name="Input 7 2 3 8 2" xfId="21498"/>
    <cellStyle name="Input 7 2 3 9" xfId="21499"/>
    <cellStyle name="Input 7 3" xfId="21500"/>
    <cellStyle name="Input 7 3 2" xfId="21501"/>
    <cellStyle name="Input 7 3 2 10" xfId="21502"/>
    <cellStyle name="Input 7 3 2 10 2" xfId="21503"/>
    <cellStyle name="Input 7 3 2 11" xfId="21504"/>
    <cellStyle name="Input 7 3 2 2" xfId="21505"/>
    <cellStyle name="Input 7 3 2 2 2" xfId="21506"/>
    <cellStyle name="Input 7 3 2 2 2 2" xfId="21507"/>
    <cellStyle name="Input 7 3 2 2 2 2 2" xfId="21508"/>
    <cellStyle name="Input 7 3 2 2 2 2 2 2" xfId="21509"/>
    <cellStyle name="Input 7 3 2 2 2 2 2 2 2" xfId="21510"/>
    <cellStyle name="Input 7 3 2 2 2 2 2 3" xfId="21511"/>
    <cellStyle name="Input 7 3 2 2 2 2 3" xfId="21512"/>
    <cellStyle name="Input 7 3 2 2 2 2 3 2" xfId="21513"/>
    <cellStyle name="Input 7 3 2 2 2 2 4" xfId="21514"/>
    <cellStyle name="Input 7 3 2 2 2 3" xfId="21515"/>
    <cellStyle name="Input 7 3 2 2 2 3 2" xfId="21516"/>
    <cellStyle name="Input 7 3 2 2 2 3 2 2" xfId="21517"/>
    <cellStyle name="Input 7 3 2 2 2 3 3" xfId="21518"/>
    <cellStyle name="Input 7 3 2 2 2 4" xfId="21519"/>
    <cellStyle name="Input 7 3 2 2 2 4 2" xfId="21520"/>
    <cellStyle name="Input 7 3 2 2 2 5" xfId="21521"/>
    <cellStyle name="Input 7 3 2 2 3" xfId="21522"/>
    <cellStyle name="Input 7 3 2 2 3 2" xfId="21523"/>
    <cellStyle name="Input 7 3 2 2 3 2 2" xfId="21524"/>
    <cellStyle name="Input 7 3 2 2 3 2 2 2" xfId="21525"/>
    <cellStyle name="Input 7 3 2 2 3 2 3" xfId="21526"/>
    <cellStyle name="Input 7 3 2 2 3 3" xfId="21527"/>
    <cellStyle name="Input 7 3 2 2 3 3 2" xfId="21528"/>
    <cellStyle name="Input 7 3 2 2 3 4" xfId="21529"/>
    <cellStyle name="Input 7 3 2 2 4" xfId="21530"/>
    <cellStyle name="Input 7 3 2 2 4 2" xfId="21531"/>
    <cellStyle name="Input 7 3 2 2 4 2 2" xfId="21532"/>
    <cellStyle name="Input 7 3 2 2 4 3" xfId="21533"/>
    <cellStyle name="Input 7 3 2 2 5" xfId="21534"/>
    <cellStyle name="Input 7 3 2 2 5 2" xfId="21535"/>
    <cellStyle name="Input 7 3 2 2 5 2 2" xfId="21536"/>
    <cellStyle name="Input 7 3 2 2 5 3" xfId="21537"/>
    <cellStyle name="Input 7 3 2 2 5 3 2" xfId="21538"/>
    <cellStyle name="Input 7 3 2 2 5 4" xfId="21539"/>
    <cellStyle name="Input 7 3 2 2 6" xfId="21540"/>
    <cellStyle name="Input 7 3 2 2 6 2" xfId="21541"/>
    <cellStyle name="Input 7 3 2 2 7" xfId="21542"/>
    <cellStyle name="Input 7 3 2 2 7 2" xfId="21543"/>
    <cellStyle name="Input 7 3 2 2 8" xfId="21544"/>
    <cellStyle name="Input 7 3 2 2 8 2" xfId="21545"/>
    <cellStyle name="Input 7 3 2 2 9" xfId="21546"/>
    <cellStyle name="Input 7 3 2 3" xfId="21547"/>
    <cellStyle name="Input 7 3 2 3 2" xfId="21548"/>
    <cellStyle name="Input 7 3 2 3 2 2" xfId="21549"/>
    <cellStyle name="Input 7 3 2 3 2 2 2" xfId="21550"/>
    <cellStyle name="Input 7 3 2 3 2 2 2 2" xfId="21551"/>
    <cellStyle name="Input 7 3 2 3 2 2 2 2 2" xfId="21552"/>
    <cellStyle name="Input 7 3 2 3 2 2 2 3" xfId="21553"/>
    <cellStyle name="Input 7 3 2 3 2 2 3" xfId="21554"/>
    <cellStyle name="Input 7 3 2 3 2 2 3 2" xfId="21555"/>
    <cellStyle name="Input 7 3 2 3 2 2 4" xfId="21556"/>
    <cellStyle name="Input 7 3 2 3 2 3" xfId="21557"/>
    <cellStyle name="Input 7 3 2 3 2 3 2" xfId="21558"/>
    <cellStyle name="Input 7 3 2 3 2 3 2 2" xfId="21559"/>
    <cellStyle name="Input 7 3 2 3 2 3 3" xfId="21560"/>
    <cellStyle name="Input 7 3 2 3 2 4" xfId="21561"/>
    <cellStyle name="Input 7 3 2 3 2 4 2" xfId="21562"/>
    <cellStyle name="Input 7 3 2 3 2 5" xfId="21563"/>
    <cellStyle name="Input 7 3 2 3 3" xfId="21564"/>
    <cellStyle name="Input 7 3 2 3 3 2" xfId="21565"/>
    <cellStyle name="Input 7 3 2 3 3 2 2" xfId="21566"/>
    <cellStyle name="Input 7 3 2 3 3 2 2 2" xfId="21567"/>
    <cellStyle name="Input 7 3 2 3 3 2 3" xfId="21568"/>
    <cellStyle name="Input 7 3 2 3 3 3" xfId="21569"/>
    <cellStyle name="Input 7 3 2 3 3 3 2" xfId="21570"/>
    <cellStyle name="Input 7 3 2 3 3 4" xfId="21571"/>
    <cellStyle name="Input 7 3 2 3 4" xfId="21572"/>
    <cellStyle name="Input 7 3 2 3 4 2" xfId="21573"/>
    <cellStyle name="Input 7 3 2 3 4 2 2" xfId="21574"/>
    <cellStyle name="Input 7 3 2 3 4 3" xfId="21575"/>
    <cellStyle name="Input 7 3 2 3 5" xfId="21576"/>
    <cellStyle name="Input 7 3 2 3 5 2" xfId="21577"/>
    <cellStyle name="Input 7 3 2 3 5 2 2" xfId="21578"/>
    <cellStyle name="Input 7 3 2 3 5 3" xfId="21579"/>
    <cellStyle name="Input 7 3 2 3 5 3 2" xfId="21580"/>
    <cellStyle name="Input 7 3 2 3 5 4" xfId="21581"/>
    <cellStyle name="Input 7 3 2 3 6" xfId="21582"/>
    <cellStyle name="Input 7 3 2 3 6 2" xfId="21583"/>
    <cellStyle name="Input 7 3 2 3 7" xfId="21584"/>
    <cellStyle name="Input 7 3 2 3 7 2" xfId="21585"/>
    <cellStyle name="Input 7 3 2 3 8" xfId="21586"/>
    <cellStyle name="Input 7 3 2 3 8 2" xfId="21587"/>
    <cellStyle name="Input 7 3 2 3 9" xfId="21588"/>
    <cellStyle name="Input 7 3 2 4" xfId="21589"/>
    <cellStyle name="Input 7 3 2 4 2" xfId="21590"/>
    <cellStyle name="Input 7 3 2 4 2 2" xfId="21591"/>
    <cellStyle name="Input 7 3 2 4 2 2 2" xfId="21592"/>
    <cellStyle name="Input 7 3 2 4 2 2 2 2" xfId="21593"/>
    <cellStyle name="Input 7 3 2 4 2 2 3" xfId="21594"/>
    <cellStyle name="Input 7 3 2 4 2 3" xfId="21595"/>
    <cellStyle name="Input 7 3 2 4 2 3 2" xfId="21596"/>
    <cellStyle name="Input 7 3 2 4 2 4" xfId="21597"/>
    <cellStyle name="Input 7 3 2 4 3" xfId="21598"/>
    <cellStyle name="Input 7 3 2 4 3 2" xfId="21599"/>
    <cellStyle name="Input 7 3 2 4 3 2 2" xfId="21600"/>
    <cellStyle name="Input 7 3 2 4 3 3" xfId="21601"/>
    <cellStyle name="Input 7 3 2 4 4" xfId="21602"/>
    <cellStyle name="Input 7 3 2 4 4 2" xfId="21603"/>
    <cellStyle name="Input 7 3 2 4 5" xfId="21604"/>
    <cellStyle name="Input 7 3 2 5" xfId="21605"/>
    <cellStyle name="Input 7 3 2 5 2" xfId="21606"/>
    <cellStyle name="Input 7 3 2 5 2 2" xfId="21607"/>
    <cellStyle name="Input 7 3 2 5 2 2 2" xfId="21608"/>
    <cellStyle name="Input 7 3 2 5 2 3" xfId="21609"/>
    <cellStyle name="Input 7 3 2 5 3" xfId="21610"/>
    <cellStyle name="Input 7 3 2 5 3 2" xfId="21611"/>
    <cellStyle name="Input 7 3 2 5 4" xfId="21612"/>
    <cellStyle name="Input 7 3 2 6" xfId="21613"/>
    <cellStyle name="Input 7 3 2 6 2" xfId="21614"/>
    <cellStyle name="Input 7 3 2 6 2 2" xfId="21615"/>
    <cellStyle name="Input 7 3 2 6 3" xfId="21616"/>
    <cellStyle name="Input 7 3 2 7" xfId="21617"/>
    <cellStyle name="Input 7 3 2 7 2" xfId="21618"/>
    <cellStyle name="Input 7 3 2 7 2 2" xfId="21619"/>
    <cellStyle name="Input 7 3 2 7 3" xfId="21620"/>
    <cellStyle name="Input 7 3 2 7 3 2" xfId="21621"/>
    <cellStyle name="Input 7 3 2 7 4" xfId="21622"/>
    <cellStyle name="Input 7 3 2 8" xfId="21623"/>
    <cellStyle name="Input 7 3 2 8 2" xfId="21624"/>
    <cellStyle name="Input 7 3 2 9" xfId="21625"/>
    <cellStyle name="Input 7 3 2 9 2" xfId="21626"/>
    <cellStyle name="Input 7 3 3" xfId="21627"/>
    <cellStyle name="Input 7 3 3 2" xfId="21628"/>
    <cellStyle name="Input 7 3 3 2 2" xfId="21629"/>
    <cellStyle name="Input 7 3 3 2 2 2" xfId="21630"/>
    <cellStyle name="Input 7 3 3 2 2 2 2" xfId="21631"/>
    <cellStyle name="Input 7 3 3 2 2 2 2 2" xfId="21632"/>
    <cellStyle name="Input 7 3 3 2 2 2 3" xfId="21633"/>
    <cellStyle name="Input 7 3 3 2 2 3" xfId="21634"/>
    <cellStyle name="Input 7 3 3 2 2 3 2" xfId="21635"/>
    <cellStyle name="Input 7 3 3 2 2 4" xfId="21636"/>
    <cellStyle name="Input 7 3 3 2 3" xfId="21637"/>
    <cellStyle name="Input 7 3 3 2 3 2" xfId="21638"/>
    <cellStyle name="Input 7 3 3 2 3 2 2" xfId="21639"/>
    <cellStyle name="Input 7 3 3 2 3 3" xfId="21640"/>
    <cellStyle name="Input 7 3 3 2 4" xfId="21641"/>
    <cellStyle name="Input 7 3 3 2 4 2" xfId="21642"/>
    <cellStyle name="Input 7 3 3 2 5" xfId="21643"/>
    <cellStyle name="Input 7 3 3 3" xfId="21644"/>
    <cellStyle name="Input 7 3 3 3 2" xfId="21645"/>
    <cellStyle name="Input 7 3 3 3 2 2" xfId="21646"/>
    <cellStyle name="Input 7 3 3 3 2 2 2" xfId="21647"/>
    <cellStyle name="Input 7 3 3 3 2 3" xfId="21648"/>
    <cellStyle name="Input 7 3 3 3 3" xfId="21649"/>
    <cellStyle name="Input 7 3 3 3 3 2" xfId="21650"/>
    <cellStyle name="Input 7 3 3 3 4" xfId="21651"/>
    <cellStyle name="Input 7 3 3 4" xfId="21652"/>
    <cellStyle name="Input 7 3 3 4 2" xfId="21653"/>
    <cellStyle name="Input 7 3 3 4 2 2" xfId="21654"/>
    <cellStyle name="Input 7 3 3 4 3" xfId="21655"/>
    <cellStyle name="Input 7 3 3 5" xfId="21656"/>
    <cellStyle name="Input 7 3 3 5 2" xfId="21657"/>
    <cellStyle name="Input 7 3 3 5 2 2" xfId="21658"/>
    <cellStyle name="Input 7 3 3 5 3" xfId="21659"/>
    <cellStyle name="Input 7 3 3 5 3 2" xfId="21660"/>
    <cellStyle name="Input 7 3 3 5 4" xfId="21661"/>
    <cellStyle name="Input 7 3 3 6" xfId="21662"/>
    <cellStyle name="Input 7 3 3 6 2" xfId="21663"/>
    <cellStyle name="Input 7 3 3 7" xfId="21664"/>
    <cellStyle name="Input 7 3 3 7 2" xfId="21665"/>
    <cellStyle name="Input 7 3 3 8" xfId="21666"/>
    <cellStyle name="Input 7 3 3 8 2" xfId="21667"/>
    <cellStyle name="Input 7 3 3 9" xfId="21668"/>
    <cellStyle name="Input 7 4" xfId="21669"/>
    <cellStyle name="Input 7 4 2" xfId="21670"/>
    <cellStyle name="Input 7 4 2 10" xfId="21671"/>
    <cellStyle name="Input 7 4 2 10 2" xfId="21672"/>
    <cellStyle name="Input 7 4 2 11" xfId="21673"/>
    <cellStyle name="Input 7 4 2 2" xfId="21674"/>
    <cellStyle name="Input 7 4 2 2 2" xfId="21675"/>
    <cellStyle name="Input 7 4 2 2 2 2" xfId="21676"/>
    <cellStyle name="Input 7 4 2 2 2 2 2" xfId="21677"/>
    <cellStyle name="Input 7 4 2 2 2 2 2 2" xfId="21678"/>
    <cellStyle name="Input 7 4 2 2 2 2 2 2 2" xfId="21679"/>
    <cellStyle name="Input 7 4 2 2 2 2 2 3" xfId="21680"/>
    <cellStyle name="Input 7 4 2 2 2 2 3" xfId="21681"/>
    <cellStyle name="Input 7 4 2 2 2 2 3 2" xfId="21682"/>
    <cellStyle name="Input 7 4 2 2 2 2 4" xfId="21683"/>
    <cellStyle name="Input 7 4 2 2 2 3" xfId="21684"/>
    <cellStyle name="Input 7 4 2 2 2 3 2" xfId="21685"/>
    <cellStyle name="Input 7 4 2 2 2 3 2 2" xfId="21686"/>
    <cellStyle name="Input 7 4 2 2 2 3 3" xfId="21687"/>
    <cellStyle name="Input 7 4 2 2 2 4" xfId="21688"/>
    <cellStyle name="Input 7 4 2 2 2 4 2" xfId="21689"/>
    <cellStyle name="Input 7 4 2 2 2 5" xfId="21690"/>
    <cellStyle name="Input 7 4 2 2 3" xfId="21691"/>
    <cellStyle name="Input 7 4 2 2 3 2" xfId="21692"/>
    <cellStyle name="Input 7 4 2 2 3 2 2" xfId="21693"/>
    <cellStyle name="Input 7 4 2 2 3 2 2 2" xfId="21694"/>
    <cellStyle name="Input 7 4 2 2 3 2 3" xfId="21695"/>
    <cellStyle name="Input 7 4 2 2 3 3" xfId="21696"/>
    <cellStyle name="Input 7 4 2 2 3 3 2" xfId="21697"/>
    <cellStyle name="Input 7 4 2 2 3 4" xfId="21698"/>
    <cellStyle name="Input 7 4 2 2 4" xfId="21699"/>
    <cellStyle name="Input 7 4 2 2 4 2" xfId="21700"/>
    <cellStyle name="Input 7 4 2 2 4 2 2" xfId="21701"/>
    <cellStyle name="Input 7 4 2 2 4 3" xfId="21702"/>
    <cellStyle name="Input 7 4 2 2 5" xfId="21703"/>
    <cellStyle name="Input 7 4 2 2 5 2" xfId="21704"/>
    <cellStyle name="Input 7 4 2 2 5 2 2" xfId="21705"/>
    <cellStyle name="Input 7 4 2 2 5 3" xfId="21706"/>
    <cellStyle name="Input 7 4 2 2 5 3 2" xfId="21707"/>
    <cellStyle name="Input 7 4 2 2 5 4" xfId="21708"/>
    <cellStyle name="Input 7 4 2 2 6" xfId="21709"/>
    <cellStyle name="Input 7 4 2 2 6 2" xfId="21710"/>
    <cellStyle name="Input 7 4 2 2 7" xfId="21711"/>
    <cellStyle name="Input 7 4 2 2 7 2" xfId="21712"/>
    <cellStyle name="Input 7 4 2 2 8" xfId="21713"/>
    <cellStyle name="Input 7 4 2 2 8 2" xfId="21714"/>
    <cellStyle name="Input 7 4 2 2 9" xfId="21715"/>
    <cellStyle name="Input 7 4 2 3" xfId="21716"/>
    <cellStyle name="Input 7 4 2 3 2" xfId="21717"/>
    <cellStyle name="Input 7 4 2 3 2 2" xfId="21718"/>
    <cellStyle name="Input 7 4 2 3 2 2 2" xfId="21719"/>
    <cellStyle name="Input 7 4 2 3 2 2 2 2" xfId="21720"/>
    <cellStyle name="Input 7 4 2 3 2 2 2 2 2" xfId="21721"/>
    <cellStyle name="Input 7 4 2 3 2 2 2 3" xfId="21722"/>
    <cellStyle name="Input 7 4 2 3 2 2 3" xfId="21723"/>
    <cellStyle name="Input 7 4 2 3 2 2 3 2" xfId="21724"/>
    <cellStyle name="Input 7 4 2 3 2 2 4" xfId="21725"/>
    <cellStyle name="Input 7 4 2 3 2 3" xfId="21726"/>
    <cellStyle name="Input 7 4 2 3 2 3 2" xfId="21727"/>
    <cellStyle name="Input 7 4 2 3 2 3 2 2" xfId="21728"/>
    <cellStyle name="Input 7 4 2 3 2 3 3" xfId="21729"/>
    <cellStyle name="Input 7 4 2 3 2 4" xfId="21730"/>
    <cellStyle name="Input 7 4 2 3 2 4 2" xfId="21731"/>
    <cellStyle name="Input 7 4 2 3 2 5" xfId="21732"/>
    <cellStyle name="Input 7 4 2 3 3" xfId="21733"/>
    <cellStyle name="Input 7 4 2 3 3 2" xfId="21734"/>
    <cellStyle name="Input 7 4 2 3 3 2 2" xfId="21735"/>
    <cellStyle name="Input 7 4 2 3 3 2 2 2" xfId="21736"/>
    <cellStyle name="Input 7 4 2 3 3 2 3" xfId="21737"/>
    <cellStyle name="Input 7 4 2 3 3 3" xfId="21738"/>
    <cellStyle name="Input 7 4 2 3 3 3 2" xfId="21739"/>
    <cellStyle name="Input 7 4 2 3 3 4" xfId="21740"/>
    <cellStyle name="Input 7 4 2 3 4" xfId="21741"/>
    <cellStyle name="Input 7 4 2 3 4 2" xfId="21742"/>
    <cellStyle name="Input 7 4 2 3 4 2 2" xfId="21743"/>
    <cellStyle name="Input 7 4 2 3 4 3" xfId="21744"/>
    <cellStyle name="Input 7 4 2 3 5" xfId="21745"/>
    <cellStyle name="Input 7 4 2 3 5 2" xfId="21746"/>
    <cellStyle name="Input 7 4 2 3 5 2 2" xfId="21747"/>
    <cellStyle name="Input 7 4 2 3 5 3" xfId="21748"/>
    <cellStyle name="Input 7 4 2 3 5 3 2" xfId="21749"/>
    <cellStyle name="Input 7 4 2 3 5 4" xfId="21750"/>
    <cellStyle name="Input 7 4 2 3 6" xfId="21751"/>
    <cellStyle name="Input 7 4 2 3 6 2" xfId="21752"/>
    <cellStyle name="Input 7 4 2 3 7" xfId="21753"/>
    <cellStyle name="Input 7 4 2 3 7 2" xfId="21754"/>
    <cellStyle name="Input 7 4 2 3 8" xfId="21755"/>
    <cellStyle name="Input 7 4 2 3 8 2" xfId="21756"/>
    <cellStyle name="Input 7 4 2 3 9" xfId="21757"/>
    <cellStyle name="Input 7 4 2 4" xfId="21758"/>
    <cellStyle name="Input 7 4 2 4 2" xfId="21759"/>
    <cellStyle name="Input 7 4 2 4 2 2" xfId="21760"/>
    <cellStyle name="Input 7 4 2 4 2 2 2" xfId="21761"/>
    <cellStyle name="Input 7 4 2 4 2 2 2 2" xfId="21762"/>
    <cellStyle name="Input 7 4 2 4 2 2 3" xfId="21763"/>
    <cellStyle name="Input 7 4 2 4 2 3" xfId="21764"/>
    <cellStyle name="Input 7 4 2 4 2 3 2" xfId="21765"/>
    <cellStyle name="Input 7 4 2 4 2 4" xfId="21766"/>
    <cellStyle name="Input 7 4 2 4 3" xfId="21767"/>
    <cellStyle name="Input 7 4 2 4 3 2" xfId="21768"/>
    <cellStyle name="Input 7 4 2 4 3 2 2" xfId="21769"/>
    <cellStyle name="Input 7 4 2 4 3 3" xfId="21770"/>
    <cellStyle name="Input 7 4 2 4 4" xfId="21771"/>
    <cellStyle name="Input 7 4 2 4 4 2" xfId="21772"/>
    <cellStyle name="Input 7 4 2 4 5" xfId="21773"/>
    <cellStyle name="Input 7 4 2 5" xfId="21774"/>
    <cellStyle name="Input 7 4 2 5 2" xfId="21775"/>
    <cellStyle name="Input 7 4 2 5 2 2" xfId="21776"/>
    <cellStyle name="Input 7 4 2 5 2 2 2" xfId="21777"/>
    <cellStyle name="Input 7 4 2 5 2 3" xfId="21778"/>
    <cellStyle name="Input 7 4 2 5 3" xfId="21779"/>
    <cellStyle name="Input 7 4 2 5 3 2" xfId="21780"/>
    <cellStyle name="Input 7 4 2 5 4" xfId="21781"/>
    <cellStyle name="Input 7 4 2 6" xfId="21782"/>
    <cellStyle name="Input 7 4 2 6 2" xfId="21783"/>
    <cellStyle name="Input 7 4 2 6 2 2" xfId="21784"/>
    <cellStyle name="Input 7 4 2 6 3" xfId="21785"/>
    <cellStyle name="Input 7 4 2 7" xfId="21786"/>
    <cellStyle name="Input 7 4 2 7 2" xfId="21787"/>
    <cellStyle name="Input 7 4 2 7 2 2" xfId="21788"/>
    <cellStyle name="Input 7 4 2 7 3" xfId="21789"/>
    <cellStyle name="Input 7 4 2 7 3 2" xfId="21790"/>
    <cellStyle name="Input 7 4 2 7 4" xfId="21791"/>
    <cellStyle name="Input 7 4 2 8" xfId="21792"/>
    <cellStyle name="Input 7 4 2 8 2" xfId="21793"/>
    <cellStyle name="Input 7 4 2 9" xfId="21794"/>
    <cellStyle name="Input 7 4 2 9 2" xfId="21795"/>
    <cellStyle name="Input 7 4 3" xfId="21796"/>
    <cellStyle name="Input 7 4 3 2" xfId="21797"/>
    <cellStyle name="Input 7 4 3 2 2" xfId="21798"/>
    <cellStyle name="Input 7 4 3 2 2 2" xfId="21799"/>
    <cellStyle name="Input 7 4 3 2 2 2 2" xfId="21800"/>
    <cellStyle name="Input 7 4 3 2 2 2 2 2" xfId="21801"/>
    <cellStyle name="Input 7 4 3 2 2 2 3" xfId="21802"/>
    <cellStyle name="Input 7 4 3 2 2 3" xfId="21803"/>
    <cellStyle name="Input 7 4 3 2 2 3 2" xfId="21804"/>
    <cellStyle name="Input 7 4 3 2 2 4" xfId="21805"/>
    <cellStyle name="Input 7 4 3 2 3" xfId="21806"/>
    <cellStyle name="Input 7 4 3 2 3 2" xfId="21807"/>
    <cellStyle name="Input 7 4 3 2 3 2 2" xfId="21808"/>
    <cellStyle name="Input 7 4 3 2 3 3" xfId="21809"/>
    <cellStyle name="Input 7 4 3 2 4" xfId="21810"/>
    <cellStyle name="Input 7 4 3 2 4 2" xfId="21811"/>
    <cellStyle name="Input 7 4 3 2 5" xfId="21812"/>
    <cellStyle name="Input 7 4 3 3" xfId="21813"/>
    <cellStyle name="Input 7 4 3 3 2" xfId="21814"/>
    <cellStyle name="Input 7 4 3 3 2 2" xfId="21815"/>
    <cellStyle name="Input 7 4 3 3 2 2 2" xfId="21816"/>
    <cellStyle name="Input 7 4 3 3 2 3" xfId="21817"/>
    <cellStyle name="Input 7 4 3 3 3" xfId="21818"/>
    <cellStyle name="Input 7 4 3 3 3 2" xfId="21819"/>
    <cellStyle name="Input 7 4 3 3 4" xfId="21820"/>
    <cellStyle name="Input 7 4 3 4" xfId="21821"/>
    <cellStyle name="Input 7 4 3 4 2" xfId="21822"/>
    <cellStyle name="Input 7 4 3 4 2 2" xfId="21823"/>
    <cellStyle name="Input 7 4 3 4 3" xfId="21824"/>
    <cellStyle name="Input 7 4 3 5" xfId="21825"/>
    <cellStyle name="Input 7 4 3 5 2" xfId="21826"/>
    <cellStyle name="Input 7 4 3 5 2 2" xfId="21827"/>
    <cellStyle name="Input 7 4 3 5 3" xfId="21828"/>
    <cellStyle name="Input 7 4 3 5 3 2" xfId="21829"/>
    <cellStyle name="Input 7 4 3 5 4" xfId="21830"/>
    <cellStyle name="Input 7 4 3 6" xfId="21831"/>
    <cellStyle name="Input 7 4 3 6 2" xfId="21832"/>
    <cellStyle name="Input 7 4 3 7" xfId="21833"/>
    <cellStyle name="Input 7 4 3 7 2" xfId="21834"/>
    <cellStyle name="Input 7 4 3 8" xfId="21835"/>
    <cellStyle name="Input 7 4 3 8 2" xfId="21836"/>
    <cellStyle name="Input 7 4 3 9" xfId="21837"/>
    <cellStyle name="Input 7 5" xfId="21838"/>
    <cellStyle name="Input 7 5 10" xfId="21839"/>
    <cellStyle name="Input 7 5 10 2" xfId="21840"/>
    <cellStyle name="Input 7 5 11" xfId="21841"/>
    <cellStyle name="Input 7 5 2" xfId="21842"/>
    <cellStyle name="Input 7 5 2 10" xfId="21843"/>
    <cellStyle name="Input 7 5 2 2" xfId="21844"/>
    <cellStyle name="Input 7 5 2 2 2" xfId="21845"/>
    <cellStyle name="Input 7 5 2 2 2 2" xfId="21846"/>
    <cellStyle name="Input 7 5 2 2 2 2 2" xfId="21847"/>
    <cellStyle name="Input 7 5 2 2 2 2 2 2" xfId="21848"/>
    <cellStyle name="Input 7 5 2 2 2 2 2 2 2" xfId="21849"/>
    <cellStyle name="Input 7 5 2 2 2 2 2 3" xfId="21850"/>
    <cellStyle name="Input 7 5 2 2 2 2 3" xfId="21851"/>
    <cellStyle name="Input 7 5 2 2 2 2 3 2" xfId="21852"/>
    <cellStyle name="Input 7 5 2 2 2 2 4" xfId="21853"/>
    <cellStyle name="Input 7 5 2 2 2 3" xfId="21854"/>
    <cellStyle name="Input 7 5 2 2 2 3 2" xfId="21855"/>
    <cellStyle name="Input 7 5 2 2 2 3 2 2" xfId="21856"/>
    <cellStyle name="Input 7 5 2 2 2 3 3" xfId="21857"/>
    <cellStyle name="Input 7 5 2 2 2 4" xfId="21858"/>
    <cellStyle name="Input 7 5 2 2 2 4 2" xfId="21859"/>
    <cellStyle name="Input 7 5 2 2 2 5" xfId="21860"/>
    <cellStyle name="Input 7 5 2 2 3" xfId="21861"/>
    <cellStyle name="Input 7 5 2 2 3 2" xfId="21862"/>
    <cellStyle name="Input 7 5 2 2 3 2 2" xfId="21863"/>
    <cellStyle name="Input 7 5 2 2 3 2 2 2" xfId="21864"/>
    <cellStyle name="Input 7 5 2 2 3 2 3" xfId="21865"/>
    <cellStyle name="Input 7 5 2 2 3 3" xfId="21866"/>
    <cellStyle name="Input 7 5 2 2 3 3 2" xfId="21867"/>
    <cellStyle name="Input 7 5 2 2 3 4" xfId="21868"/>
    <cellStyle name="Input 7 5 2 2 4" xfId="21869"/>
    <cellStyle name="Input 7 5 2 2 4 2" xfId="21870"/>
    <cellStyle name="Input 7 5 2 2 4 2 2" xfId="21871"/>
    <cellStyle name="Input 7 5 2 2 4 3" xfId="21872"/>
    <cellStyle name="Input 7 5 2 2 5" xfId="21873"/>
    <cellStyle name="Input 7 5 2 2 5 2" xfId="21874"/>
    <cellStyle name="Input 7 5 2 2 5 2 2" xfId="21875"/>
    <cellStyle name="Input 7 5 2 2 5 3" xfId="21876"/>
    <cellStyle name="Input 7 5 2 2 5 3 2" xfId="21877"/>
    <cellStyle name="Input 7 5 2 2 5 4" xfId="21878"/>
    <cellStyle name="Input 7 5 2 2 6" xfId="21879"/>
    <cellStyle name="Input 7 5 2 2 6 2" xfId="21880"/>
    <cellStyle name="Input 7 5 2 2 7" xfId="21881"/>
    <cellStyle name="Input 7 5 2 2 7 2" xfId="21882"/>
    <cellStyle name="Input 7 5 2 2 8" xfId="21883"/>
    <cellStyle name="Input 7 5 2 2 8 2" xfId="21884"/>
    <cellStyle name="Input 7 5 2 2 9" xfId="21885"/>
    <cellStyle name="Input 7 5 2 3" xfId="21886"/>
    <cellStyle name="Input 7 5 2 3 2" xfId="21887"/>
    <cellStyle name="Input 7 5 2 3 2 2" xfId="21888"/>
    <cellStyle name="Input 7 5 2 3 2 2 2" xfId="21889"/>
    <cellStyle name="Input 7 5 2 3 2 2 2 2" xfId="21890"/>
    <cellStyle name="Input 7 5 2 3 2 2 3" xfId="21891"/>
    <cellStyle name="Input 7 5 2 3 2 3" xfId="21892"/>
    <cellStyle name="Input 7 5 2 3 2 3 2" xfId="21893"/>
    <cellStyle name="Input 7 5 2 3 2 4" xfId="21894"/>
    <cellStyle name="Input 7 5 2 3 3" xfId="21895"/>
    <cellStyle name="Input 7 5 2 3 3 2" xfId="21896"/>
    <cellStyle name="Input 7 5 2 3 3 2 2" xfId="21897"/>
    <cellStyle name="Input 7 5 2 3 3 3" xfId="21898"/>
    <cellStyle name="Input 7 5 2 3 4" xfId="21899"/>
    <cellStyle name="Input 7 5 2 3 4 2" xfId="21900"/>
    <cellStyle name="Input 7 5 2 3 5" xfId="21901"/>
    <cellStyle name="Input 7 5 2 4" xfId="21902"/>
    <cellStyle name="Input 7 5 2 4 2" xfId="21903"/>
    <cellStyle name="Input 7 5 2 4 2 2" xfId="21904"/>
    <cellStyle name="Input 7 5 2 4 2 2 2" xfId="21905"/>
    <cellStyle name="Input 7 5 2 4 2 3" xfId="21906"/>
    <cellStyle name="Input 7 5 2 4 3" xfId="21907"/>
    <cellStyle name="Input 7 5 2 4 3 2" xfId="21908"/>
    <cellStyle name="Input 7 5 2 4 4" xfId="21909"/>
    <cellStyle name="Input 7 5 2 5" xfId="21910"/>
    <cellStyle name="Input 7 5 2 5 2" xfId="21911"/>
    <cellStyle name="Input 7 5 2 5 2 2" xfId="21912"/>
    <cellStyle name="Input 7 5 2 5 3" xfId="21913"/>
    <cellStyle name="Input 7 5 2 6" xfId="21914"/>
    <cellStyle name="Input 7 5 2 6 2" xfId="21915"/>
    <cellStyle name="Input 7 5 2 6 2 2" xfId="21916"/>
    <cellStyle name="Input 7 5 2 6 3" xfId="21917"/>
    <cellStyle name="Input 7 5 2 6 3 2" xfId="21918"/>
    <cellStyle name="Input 7 5 2 6 4" xfId="21919"/>
    <cellStyle name="Input 7 5 2 7" xfId="21920"/>
    <cellStyle name="Input 7 5 2 7 2" xfId="21921"/>
    <cellStyle name="Input 7 5 2 8" xfId="21922"/>
    <cellStyle name="Input 7 5 2 8 2" xfId="21923"/>
    <cellStyle name="Input 7 5 2 9" xfId="21924"/>
    <cellStyle name="Input 7 5 2 9 2" xfId="21925"/>
    <cellStyle name="Input 7 5 3" xfId="21926"/>
    <cellStyle name="Input 7 5 3 2" xfId="21927"/>
    <cellStyle name="Input 7 5 3 2 2" xfId="21928"/>
    <cellStyle name="Input 7 5 3 2 2 2" xfId="21929"/>
    <cellStyle name="Input 7 5 3 2 2 2 2" xfId="21930"/>
    <cellStyle name="Input 7 5 3 2 2 2 2 2" xfId="21931"/>
    <cellStyle name="Input 7 5 3 2 2 2 3" xfId="21932"/>
    <cellStyle name="Input 7 5 3 2 2 3" xfId="21933"/>
    <cellStyle name="Input 7 5 3 2 2 3 2" xfId="21934"/>
    <cellStyle name="Input 7 5 3 2 2 4" xfId="21935"/>
    <cellStyle name="Input 7 5 3 2 3" xfId="21936"/>
    <cellStyle name="Input 7 5 3 2 3 2" xfId="21937"/>
    <cellStyle name="Input 7 5 3 2 3 2 2" xfId="21938"/>
    <cellStyle name="Input 7 5 3 2 3 3" xfId="21939"/>
    <cellStyle name="Input 7 5 3 2 4" xfId="21940"/>
    <cellStyle name="Input 7 5 3 2 4 2" xfId="21941"/>
    <cellStyle name="Input 7 5 3 2 5" xfId="21942"/>
    <cellStyle name="Input 7 5 3 3" xfId="21943"/>
    <cellStyle name="Input 7 5 3 3 2" xfId="21944"/>
    <cellStyle name="Input 7 5 3 3 2 2" xfId="21945"/>
    <cellStyle name="Input 7 5 3 3 2 2 2" xfId="21946"/>
    <cellStyle name="Input 7 5 3 3 2 3" xfId="21947"/>
    <cellStyle name="Input 7 5 3 3 3" xfId="21948"/>
    <cellStyle name="Input 7 5 3 3 3 2" xfId="21949"/>
    <cellStyle name="Input 7 5 3 3 4" xfId="21950"/>
    <cellStyle name="Input 7 5 3 4" xfId="21951"/>
    <cellStyle name="Input 7 5 3 4 2" xfId="21952"/>
    <cellStyle name="Input 7 5 3 4 2 2" xfId="21953"/>
    <cellStyle name="Input 7 5 3 4 3" xfId="21954"/>
    <cellStyle name="Input 7 5 3 5" xfId="21955"/>
    <cellStyle name="Input 7 5 3 5 2" xfId="21956"/>
    <cellStyle name="Input 7 5 3 5 2 2" xfId="21957"/>
    <cellStyle name="Input 7 5 3 5 3" xfId="21958"/>
    <cellStyle name="Input 7 5 3 5 3 2" xfId="21959"/>
    <cellStyle name="Input 7 5 3 5 4" xfId="21960"/>
    <cellStyle name="Input 7 5 3 6" xfId="21961"/>
    <cellStyle name="Input 7 5 3 6 2" xfId="21962"/>
    <cellStyle name="Input 7 5 3 7" xfId="21963"/>
    <cellStyle name="Input 7 5 3 7 2" xfId="21964"/>
    <cellStyle name="Input 7 5 3 8" xfId="21965"/>
    <cellStyle name="Input 7 5 3 8 2" xfId="21966"/>
    <cellStyle name="Input 7 5 3 9" xfId="21967"/>
    <cellStyle name="Input 7 5 4" xfId="21968"/>
    <cellStyle name="Input 7 5 4 2" xfId="21969"/>
    <cellStyle name="Input 7 5 4 2 2" xfId="21970"/>
    <cellStyle name="Input 7 5 4 2 2 2" xfId="21971"/>
    <cellStyle name="Input 7 5 4 2 2 2 2" xfId="21972"/>
    <cellStyle name="Input 7 5 4 2 2 3" xfId="21973"/>
    <cellStyle name="Input 7 5 4 2 3" xfId="21974"/>
    <cellStyle name="Input 7 5 4 2 3 2" xfId="21975"/>
    <cellStyle name="Input 7 5 4 2 4" xfId="21976"/>
    <cellStyle name="Input 7 5 4 3" xfId="21977"/>
    <cellStyle name="Input 7 5 4 3 2" xfId="21978"/>
    <cellStyle name="Input 7 5 4 3 2 2" xfId="21979"/>
    <cellStyle name="Input 7 5 4 3 3" xfId="21980"/>
    <cellStyle name="Input 7 5 4 4" xfId="21981"/>
    <cellStyle name="Input 7 5 4 4 2" xfId="21982"/>
    <cellStyle name="Input 7 5 4 5" xfId="21983"/>
    <cellStyle name="Input 7 5 5" xfId="21984"/>
    <cellStyle name="Input 7 5 5 2" xfId="21985"/>
    <cellStyle name="Input 7 5 5 2 2" xfId="21986"/>
    <cellStyle name="Input 7 5 5 2 2 2" xfId="21987"/>
    <cellStyle name="Input 7 5 5 2 3" xfId="21988"/>
    <cellStyle name="Input 7 5 5 3" xfId="21989"/>
    <cellStyle name="Input 7 5 5 3 2" xfId="21990"/>
    <cellStyle name="Input 7 5 5 4" xfId="21991"/>
    <cellStyle name="Input 7 5 6" xfId="21992"/>
    <cellStyle name="Input 7 5 6 2" xfId="21993"/>
    <cellStyle name="Input 7 5 6 2 2" xfId="21994"/>
    <cellStyle name="Input 7 5 6 3" xfId="21995"/>
    <cellStyle name="Input 7 5 7" xfId="21996"/>
    <cellStyle name="Input 7 5 7 2" xfId="21997"/>
    <cellStyle name="Input 7 5 7 2 2" xfId="21998"/>
    <cellStyle name="Input 7 5 7 3" xfId="21999"/>
    <cellStyle name="Input 7 5 7 3 2" xfId="22000"/>
    <cellStyle name="Input 7 5 7 4" xfId="22001"/>
    <cellStyle name="Input 7 5 8" xfId="22002"/>
    <cellStyle name="Input 7 5 8 2" xfId="22003"/>
    <cellStyle name="Input 7 5 9" xfId="22004"/>
    <cellStyle name="Input 7 5 9 2" xfId="22005"/>
    <cellStyle name="Input 7 6" xfId="22006"/>
    <cellStyle name="Input 7 6 10" xfId="22007"/>
    <cellStyle name="Input 7 6 10 2" xfId="22008"/>
    <cellStyle name="Input 7 6 11" xfId="22009"/>
    <cellStyle name="Input 7 6 2" xfId="22010"/>
    <cellStyle name="Input 7 6 2 2" xfId="22011"/>
    <cellStyle name="Input 7 6 2 2 2" xfId="22012"/>
    <cellStyle name="Input 7 6 2 2 2 2" xfId="22013"/>
    <cellStyle name="Input 7 6 2 2 2 2 2" xfId="22014"/>
    <cellStyle name="Input 7 6 2 2 2 2 2 2" xfId="22015"/>
    <cellStyle name="Input 7 6 2 2 2 2 3" xfId="22016"/>
    <cellStyle name="Input 7 6 2 2 2 3" xfId="22017"/>
    <cellStyle name="Input 7 6 2 2 2 3 2" xfId="22018"/>
    <cellStyle name="Input 7 6 2 2 2 4" xfId="22019"/>
    <cellStyle name="Input 7 6 2 2 3" xfId="22020"/>
    <cellStyle name="Input 7 6 2 2 3 2" xfId="22021"/>
    <cellStyle name="Input 7 6 2 2 3 2 2" xfId="22022"/>
    <cellStyle name="Input 7 6 2 2 3 3" xfId="22023"/>
    <cellStyle name="Input 7 6 2 2 4" xfId="22024"/>
    <cellStyle name="Input 7 6 2 2 4 2" xfId="22025"/>
    <cellStyle name="Input 7 6 2 2 5" xfId="22026"/>
    <cellStyle name="Input 7 6 2 3" xfId="22027"/>
    <cellStyle name="Input 7 6 2 3 2" xfId="22028"/>
    <cellStyle name="Input 7 6 2 3 2 2" xfId="22029"/>
    <cellStyle name="Input 7 6 2 3 2 2 2" xfId="22030"/>
    <cellStyle name="Input 7 6 2 3 2 3" xfId="22031"/>
    <cellStyle name="Input 7 6 2 3 3" xfId="22032"/>
    <cellStyle name="Input 7 6 2 3 3 2" xfId="22033"/>
    <cellStyle name="Input 7 6 2 3 4" xfId="22034"/>
    <cellStyle name="Input 7 6 2 4" xfId="22035"/>
    <cellStyle name="Input 7 6 2 4 2" xfId="22036"/>
    <cellStyle name="Input 7 6 2 4 2 2" xfId="22037"/>
    <cellStyle name="Input 7 6 2 4 3" xfId="22038"/>
    <cellStyle name="Input 7 6 2 5" xfId="22039"/>
    <cellStyle name="Input 7 6 2 5 2" xfId="22040"/>
    <cellStyle name="Input 7 6 2 5 2 2" xfId="22041"/>
    <cellStyle name="Input 7 6 2 5 3" xfId="22042"/>
    <cellStyle name="Input 7 6 2 5 3 2" xfId="22043"/>
    <cellStyle name="Input 7 6 2 5 4" xfId="22044"/>
    <cellStyle name="Input 7 6 2 6" xfId="22045"/>
    <cellStyle name="Input 7 6 2 6 2" xfId="22046"/>
    <cellStyle name="Input 7 6 2 7" xfId="22047"/>
    <cellStyle name="Input 7 6 2 7 2" xfId="22048"/>
    <cellStyle name="Input 7 6 2 8" xfId="22049"/>
    <cellStyle name="Input 7 6 2 8 2" xfId="22050"/>
    <cellStyle name="Input 7 6 2 9" xfId="22051"/>
    <cellStyle name="Input 7 6 3" xfId="22052"/>
    <cellStyle name="Input 7 6 3 2" xfId="22053"/>
    <cellStyle name="Input 7 6 3 2 2" xfId="22054"/>
    <cellStyle name="Input 7 6 3 2 2 2" xfId="22055"/>
    <cellStyle name="Input 7 6 3 2 2 2 2" xfId="22056"/>
    <cellStyle name="Input 7 6 3 2 2 2 2 2" xfId="22057"/>
    <cellStyle name="Input 7 6 3 2 2 2 3" xfId="22058"/>
    <cellStyle name="Input 7 6 3 2 2 3" xfId="22059"/>
    <cellStyle name="Input 7 6 3 2 2 3 2" xfId="22060"/>
    <cellStyle name="Input 7 6 3 2 2 4" xfId="22061"/>
    <cellStyle name="Input 7 6 3 2 3" xfId="22062"/>
    <cellStyle name="Input 7 6 3 2 3 2" xfId="22063"/>
    <cellStyle name="Input 7 6 3 2 3 2 2" xfId="22064"/>
    <cellStyle name="Input 7 6 3 2 3 3" xfId="22065"/>
    <cellStyle name="Input 7 6 3 2 4" xfId="22066"/>
    <cellStyle name="Input 7 6 3 2 4 2" xfId="22067"/>
    <cellStyle name="Input 7 6 3 2 5" xfId="22068"/>
    <cellStyle name="Input 7 6 3 3" xfId="22069"/>
    <cellStyle name="Input 7 6 3 3 2" xfId="22070"/>
    <cellStyle name="Input 7 6 3 3 2 2" xfId="22071"/>
    <cellStyle name="Input 7 6 3 3 2 2 2" xfId="22072"/>
    <cellStyle name="Input 7 6 3 3 2 3" xfId="22073"/>
    <cellStyle name="Input 7 6 3 3 3" xfId="22074"/>
    <cellStyle name="Input 7 6 3 3 3 2" xfId="22075"/>
    <cellStyle name="Input 7 6 3 3 4" xfId="22076"/>
    <cellStyle name="Input 7 6 3 4" xfId="22077"/>
    <cellStyle name="Input 7 6 3 4 2" xfId="22078"/>
    <cellStyle name="Input 7 6 3 4 2 2" xfId="22079"/>
    <cellStyle name="Input 7 6 3 4 3" xfId="22080"/>
    <cellStyle name="Input 7 6 3 5" xfId="22081"/>
    <cellStyle name="Input 7 6 3 5 2" xfId="22082"/>
    <cellStyle name="Input 7 6 3 5 2 2" xfId="22083"/>
    <cellStyle name="Input 7 6 3 5 3" xfId="22084"/>
    <cellStyle name="Input 7 6 3 5 3 2" xfId="22085"/>
    <cellStyle name="Input 7 6 3 5 4" xfId="22086"/>
    <cellStyle name="Input 7 6 3 6" xfId="22087"/>
    <cellStyle name="Input 7 6 3 6 2" xfId="22088"/>
    <cellStyle name="Input 7 6 3 7" xfId="22089"/>
    <cellStyle name="Input 7 6 3 7 2" xfId="22090"/>
    <cellStyle name="Input 7 6 3 8" xfId="22091"/>
    <cellStyle name="Input 7 6 3 8 2" xfId="22092"/>
    <cellStyle name="Input 7 6 3 9" xfId="22093"/>
    <cellStyle name="Input 7 6 4" xfId="22094"/>
    <cellStyle name="Input 7 6 4 2" xfId="22095"/>
    <cellStyle name="Input 7 6 4 2 2" xfId="22096"/>
    <cellStyle name="Input 7 6 4 2 2 2" xfId="22097"/>
    <cellStyle name="Input 7 6 4 2 2 2 2" xfId="22098"/>
    <cellStyle name="Input 7 6 4 2 2 3" xfId="22099"/>
    <cellStyle name="Input 7 6 4 2 3" xfId="22100"/>
    <cellStyle name="Input 7 6 4 2 3 2" xfId="22101"/>
    <cellStyle name="Input 7 6 4 2 4" xfId="22102"/>
    <cellStyle name="Input 7 6 4 3" xfId="22103"/>
    <cellStyle name="Input 7 6 4 3 2" xfId="22104"/>
    <cellStyle name="Input 7 6 4 3 2 2" xfId="22105"/>
    <cellStyle name="Input 7 6 4 3 3" xfId="22106"/>
    <cellStyle name="Input 7 6 4 4" xfId="22107"/>
    <cellStyle name="Input 7 6 4 4 2" xfId="22108"/>
    <cellStyle name="Input 7 6 4 5" xfId="22109"/>
    <cellStyle name="Input 7 6 5" xfId="22110"/>
    <cellStyle name="Input 7 6 5 2" xfId="22111"/>
    <cellStyle name="Input 7 6 5 2 2" xfId="22112"/>
    <cellStyle name="Input 7 6 5 2 2 2" xfId="22113"/>
    <cellStyle name="Input 7 6 5 2 3" xfId="22114"/>
    <cellStyle name="Input 7 6 5 3" xfId="22115"/>
    <cellStyle name="Input 7 6 5 3 2" xfId="22116"/>
    <cellStyle name="Input 7 6 5 4" xfId="22117"/>
    <cellStyle name="Input 7 6 6" xfId="22118"/>
    <cellStyle name="Input 7 6 6 2" xfId="22119"/>
    <cellStyle name="Input 7 6 6 2 2" xfId="22120"/>
    <cellStyle name="Input 7 6 6 3" xfId="22121"/>
    <cellStyle name="Input 7 6 7" xfId="22122"/>
    <cellStyle name="Input 7 6 7 2" xfId="22123"/>
    <cellStyle name="Input 7 6 7 2 2" xfId="22124"/>
    <cellStyle name="Input 7 6 7 3" xfId="22125"/>
    <cellStyle name="Input 7 6 7 3 2" xfId="22126"/>
    <cellStyle name="Input 7 6 7 4" xfId="22127"/>
    <cellStyle name="Input 7 6 8" xfId="22128"/>
    <cellStyle name="Input 7 6 8 2" xfId="22129"/>
    <cellStyle name="Input 7 6 9" xfId="22130"/>
    <cellStyle name="Input 7 6 9 2" xfId="22131"/>
    <cellStyle name="Input 7 7" xfId="22132"/>
    <cellStyle name="Input 7 8" xfId="22133"/>
    <cellStyle name="Input 70" xfId="22134"/>
    <cellStyle name="Input 71" xfId="22135"/>
    <cellStyle name="Input 72" xfId="22136"/>
    <cellStyle name="Input 73" xfId="22137"/>
    <cellStyle name="Input 74" xfId="22138"/>
    <cellStyle name="Input 75" xfId="22139"/>
    <cellStyle name="Input 76" xfId="22140"/>
    <cellStyle name="Input 77" xfId="22141"/>
    <cellStyle name="Input 78" xfId="22142"/>
    <cellStyle name="Input 79" xfId="22143"/>
    <cellStyle name="Input 8" xfId="22144"/>
    <cellStyle name="Input 8 2" xfId="22145"/>
    <cellStyle name="Input 8 2 2" xfId="22146"/>
    <cellStyle name="Input 8 2 2 10" xfId="22147"/>
    <cellStyle name="Input 8 2 2 10 2" xfId="22148"/>
    <cellStyle name="Input 8 2 2 11" xfId="22149"/>
    <cellStyle name="Input 8 2 2 2" xfId="22150"/>
    <cellStyle name="Input 8 2 2 2 2" xfId="22151"/>
    <cellStyle name="Input 8 2 2 2 2 2" xfId="22152"/>
    <cellStyle name="Input 8 2 2 2 2 2 2" xfId="22153"/>
    <cellStyle name="Input 8 2 2 2 2 2 2 2" xfId="22154"/>
    <cellStyle name="Input 8 2 2 2 2 2 2 2 2" xfId="22155"/>
    <cellStyle name="Input 8 2 2 2 2 2 2 3" xfId="22156"/>
    <cellStyle name="Input 8 2 2 2 2 2 3" xfId="22157"/>
    <cellStyle name="Input 8 2 2 2 2 2 3 2" xfId="22158"/>
    <cellStyle name="Input 8 2 2 2 2 2 4" xfId="22159"/>
    <cellStyle name="Input 8 2 2 2 2 3" xfId="22160"/>
    <cellStyle name="Input 8 2 2 2 2 3 2" xfId="22161"/>
    <cellStyle name="Input 8 2 2 2 2 3 2 2" xfId="22162"/>
    <cellStyle name="Input 8 2 2 2 2 3 3" xfId="22163"/>
    <cellStyle name="Input 8 2 2 2 2 4" xfId="22164"/>
    <cellStyle name="Input 8 2 2 2 2 4 2" xfId="22165"/>
    <cellStyle name="Input 8 2 2 2 2 5" xfId="22166"/>
    <cellStyle name="Input 8 2 2 2 3" xfId="22167"/>
    <cellStyle name="Input 8 2 2 2 3 2" xfId="22168"/>
    <cellStyle name="Input 8 2 2 2 3 2 2" xfId="22169"/>
    <cellStyle name="Input 8 2 2 2 3 2 2 2" xfId="22170"/>
    <cellStyle name="Input 8 2 2 2 3 2 3" xfId="22171"/>
    <cellStyle name="Input 8 2 2 2 3 3" xfId="22172"/>
    <cellStyle name="Input 8 2 2 2 3 3 2" xfId="22173"/>
    <cellStyle name="Input 8 2 2 2 3 4" xfId="22174"/>
    <cellStyle name="Input 8 2 2 2 4" xfId="22175"/>
    <cellStyle name="Input 8 2 2 2 4 2" xfId="22176"/>
    <cellStyle name="Input 8 2 2 2 4 2 2" xfId="22177"/>
    <cellStyle name="Input 8 2 2 2 4 3" xfId="22178"/>
    <cellStyle name="Input 8 2 2 2 5" xfId="22179"/>
    <cellStyle name="Input 8 2 2 2 5 2" xfId="22180"/>
    <cellStyle name="Input 8 2 2 2 5 2 2" xfId="22181"/>
    <cellStyle name="Input 8 2 2 2 5 3" xfId="22182"/>
    <cellStyle name="Input 8 2 2 2 5 3 2" xfId="22183"/>
    <cellStyle name="Input 8 2 2 2 5 4" xfId="22184"/>
    <cellStyle name="Input 8 2 2 2 6" xfId="22185"/>
    <cellStyle name="Input 8 2 2 2 6 2" xfId="22186"/>
    <cellStyle name="Input 8 2 2 2 7" xfId="22187"/>
    <cellStyle name="Input 8 2 2 2 7 2" xfId="22188"/>
    <cellStyle name="Input 8 2 2 2 8" xfId="22189"/>
    <cellStyle name="Input 8 2 2 2 8 2" xfId="22190"/>
    <cellStyle name="Input 8 2 2 2 9" xfId="22191"/>
    <cellStyle name="Input 8 2 2 3" xfId="22192"/>
    <cellStyle name="Input 8 2 2 3 2" xfId="22193"/>
    <cellStyle name="Input 8 2 2 3 2 2" xfId="22194"/>
    <cellStyle name="Input 8 2 2 3 2 2 2" xfId="22195"/>
    <cellStyle name="Input 8 2 2 3 2 2 2 2" xfId="22196"/>
    <cellStyle name="Input 8 2 2 3 2 2 2 2 2" xfId="22197"/>
    <cellStyle name="Input 8 2 2 3 2 2 2 3" xfId="22198"/>
    <cellStyle name="Input 8 2 2 3 2 2 3" xfId="22199"/>
    <cellStyle name="Input 8 2 2 3 2 2 3 2" xfId="22200"/>
    <cellStyle name="Input 8 2 2 3 2 2 4" xfId="22201"/>
    <cellStyle name="Input 8 2 2 3 2 3" xfId="22202"/>
    <cellStyle name="Input 8 2 2 3 2 3 2" xfId="22203"/>
    <cellStyle name="Input 8 2 2 3 2 3 2 2" xfId="22204"/>
    <cellStyle name="Input 8 2 2 3 2 3 3" xfId="22205"/>
    <cellStyle name="Input 8 2 2 3 2 4" xfId="22206"/>
    <cellStyle name="Input 8 2 2 3 2 4 2" xfId="22207"/>
    <cellStyle name="Input 8 2 2 3 2 5" xfId="22208"/>
    <cellStyle name="Input 8 2 2 3 3" xfId="22209"/>
    <cellStyle name="Input 8 2 2 3 3 2" xfId="22210"/>
    <cellStyle name="Input 8 2 2 3 3 2 2" xfId="22211"/>
    <cellStyle name="Input 8 2 2 3 3 2 2 2" xfId="22212"/>
    <cellStyle name="Input 8 2 2 3 3 2 3" xfId="22213"/>
    <cellStyle name="Input 8 2 2 3 3 3" xfId="22214"/>
    <cellStyle name="Input 8 2 2 3 3 3 2" xfId="22215"/>
    <cellStyle name="Input 8 2 2 3 3 4" xfId="22216"/>
    <cellStyle name="Input 8 2 2 3 4" xfId="22217"/>
    <cellStyle name="Input 8 2 2 3 4 2" xfId="22218"/>
    <cellStyle name="Input 8 2 2 3 4 2 2" xfId="22219"/>
    <cellStyle name="Input 8 2 2 3 4 3" xfId="22220"/>
    <cellStyle name="Input 8 2 2 3 5" xfId="22221"/>
    <cellStyle name="Input 8 2 2 3 5 2" xfId="22222"/>
    <cellStyle name="Input 8 2 2 3 5 2 2" xfId="22223"/>
    <cellStyle name="Input 8 2 2 3 5 3" xfId="22224"/>
    <cellStyle name="Input 8 2 2 3 5 3 2" xfId="22225"/>
    <cellStyle name="Input 8 2 2 3 5 4" xfId="22226"/>
    <cellStyle name="Input 8 2 2 3 6" xfId="22227"/>
    <cellStyle name="Input 8 2 2 3 6 2" xfId="22228"/>
    <cellStyle name="Input 8 2 2 3 7" xfId="22229"/>
    <cellStyle name="Input 8 2 2 3 7 2" xfId="22230"/>
    <cellStyle name="Input 8 2 2 3 8" xfId="22231"/>
    <cellStyle name="Input 8 2 2 3 8 2" xfId="22232"/>
    <cellStyle name="Input 8 2 2 3 9" xfId="22233"/>
    <cellStyle name="Input 8 2 2 4" xfId="22234"/>
    <cellStyle name="Input 8 2 2 4 2" xfId="22235"/>
    <cellStyle name="Input 8 2 2 4 2 2" xfId="22236"/>
    <cellStyle name="Input 8 2 2 4 2 2 2" xfId="22237"/>
    <cellStyle name="Input 8 2 2 4 2 2 2 2" xfId="22238"/>
    <cellStyle name="Input 8 2 2 4 2 2 3" xfId="22239"/>
    <cellStyle name="Input 8 2 2 4 2 3" xfId="22240"/>
    <cellStyle name="Input 8 2 2 4 2 3 2" xfId="22241"/>
    <cellStyle name="Input 8 2 2 4 2 4" xfId="22242"/>
    <cellStyle name="Input 8 2 2 4 3" xfId="22243"/>
    <cellStyle name="Input 8 2 2 4 3 2" xfId="22244"/>
    <cellStyle name="Input 8 2 2 4 3 2 2" xfId="22245"/>
    <cellStyle name="Input 8 2 2 4 3 3" xfId="22246"/>
    <cellStyle name="Input 8 2 2 4 4" xfId="22247"/>
    <cellStyle name="Input 8 2 2 4 4 2" xfId="22248"/>
    <cellStyle name="Input 8 2 2 4 5" xfId="22249"/>
    <cellStyle name="Input 8 2 2 5" xfId="22250"/>
    <cellStyle name="Input 8 2 2 5 2" xfId="22251"/>
    <cellStyle name="Input 8 2 2 5 2 2" xfId="22252"/>
    <cellStyle name="Input 8 2 2 5 2 2 2" xfId="22253"/>
    <cellStyle name="Input 8 2 2 5 2 3" xfId="22254"/>
    <cellStyle name="Input 8 2 2 5 3" xfId="22255"/>
    <cellStyle name="Input 8 2 2 5 3 2" xfId="22256"/>
    <cellStyle name="Input 8 2 2 5 4" xfId="22257"/>
    <cellStyle name="Input 8 2 2 6" xfId="22258"/>
    <cellStyle name="Input 8 2 2 6 2" xfId="22259"/>
    <cellStyle name="Input 8 2 2 6 2 2" xfId="22260"/>
    <cellStyle name="Input 8 2 2 6 3" xfId="22261"/>
    <cellStyle name="Input 8 2 2 7" xfId="22262"/>
    <cellStyle name="Input 8 2 2 7 2" xfId="22263"/>
    <cellStyle name="Input 8 2 2 7 2 2" xfId="22264"/>
    <cellStyle name="Input 8 2 2 7 3" xfId="22265"/>
    <cellStyle name="Input 8 2 2 7 3 2" xfId="22266"/>
    <cellStyle name="Input 8 2 2 7 4" xfId="22267"/>
    <cellStyle name="Input 8 2 2 8" xfId="22268"/>
    <cellStyle name="Input 8 2 2 8 2" xfId="22269"/>
    <cellStyle name="Input 8 2 2 9" xfId="22270"/>
    <cellStyle name="Input 8 2 2 9 2" xfId="22271"/>
    <cellStyle name="Input 8 2 3" xfId="22272"/>
    <cellStyle name="Input 8 2 3 2" xfId="22273"/>
    <cellStyle name="Input 8 2 3 2 2" xfId="22274"/>
    <cellStyle name="Input 8 2 3 2 2 2" xfId="22275"/>
    <cellStyle name="Input 8 2 3 2 2 2 2" xfId="22276"/>
    <cellStyle name="Input 8 2 3 2 2 2 2 2" xfId="22277"/>
    <cellStyle name="Input 8 2 3 2 2 2 3" xfId="22278"/>
    <cellStyle name="Input 8 2 3 2 2 3" xfId="22279"/>
    <cellStyle name="Input 8 2 3 2 2 3 2" xfId="22280"/>
    <cellStyle name="Input 8 2 3 2 2 4" xfId="22281"/>
    <cellStyle name="Input 8 2 3 2 3" xfId="22282"/>
    <cellStyle name="Input 8 2 3 2 3 2" xfId="22283"/>
    <cellStyle name="Input 8 2 3 2 3 2 2" xfId="22284"/>
    <cellStyle name="Input 8 2 3 2 3 3" xfId="22285"/>
    <cellStyle name="Input 8 2 3 2 4" xfId="22286"/>
    <cellStyle name="Input 8 2 3 2 4 2" xfId="22287"/>
    <cellStyle name="Input 8 2 3 2 5" xfId="22288"/>
    <cellStyle name="Input 8 2 3 3" xfId="22289"/>
    <cellStyle name="Input 8 2 3 3 2" xfId="22290"/>
    <cellStyle name="Input 8 2 3 3 2 2" xfId="22291"/>
    <cellStyle name="Input 8 2 3 3 2 2 2" xfId="22292"/>
    <cellStyle name="Input 8 2 3 3 2 3" xfId="22293"/>
    <cellStyle name="Input 8 2 3 3 3" xfId="22294"/>
    <cellStyle name="Input 8 2 3 3 3 2" xfId="22295"/>
    <cellStyle name="Input 8 2 3 3 4" xfId="22296"/>
    <cellStyle name="Input 8 2 3 4" xfId="22297"/>
    <cellStyle name="Input 8 2 3 4 2" xfId="22298"/>
    <cellStyle name="Input 8 2 3 4 2 2" xfId="22299"/>
    <cellStyle name="Input 8 2 3 4 3" xfId="22300"/>
    <cellStyle name="Input 8 2 3 5" xfId="22301"/>
    <cellStyle name="Input 8 2 3 5 2" xfId="22302"/>
    <cellStyle name="Input 8 2 3 5 2 2" xfId="22303"/>
    <cellStyle name="Input 8 2 3 5 3" xfId="22304"/>
    <cellStyle name="Input 8 2 3 5 3 2" xfId="22305"/>
    <cellStyle name="Input 8 2 3 5 4" xfId="22306"/>
    <cellStyle name="Input 8 2 3 6" xfId="22307"/>
    <cellStyle name="Input 8 2 3 6 2" xfId="22308"/>
    <cellStyle name="Input 8 2 3 7" xfId="22309"/>
    <cellStyle name="Input 8 2 3 7 2" xfId="22310"/>
    <cellStyle name="Input 8 2 3 8" xfId="22311"/>
    <cellStyle name="Input 8 2 3 8 2" xfId="22312"/>
    <cellStyle name="Input 8 2 3 9" xfId="22313"/>
    <cellStyle name="Input 8 3" xfId="22314"/>
    <cellStyle name="Input 8 3 2" xfId="22315"/>
    <cellStyle name="Input 8 3 2 10" xfId="22316"/>
    <cellStyle name="Input 8 3 2 10 2" xfId="22317"/>
    <cellStyle name="Input 8 3 2 11" xfId="22318"/>
    <cellStyle name="Input 8 3 2 2" xfId="22319"/>
    <cellStyle name="Input 8 3 2 2 2" xfId="22320"/>
    <cellStyle name="Input 8 3 2 2 2 2" xfId="22321"/>
    <cellStyle name="Input 8 3 2 2 2 2 2" xfId="22322"/>
    <cellStyle name="Input 8 3 2 2 2 2 2 2" xfId="22323"/>
    <cellStyle name="Input 8 3 2 2 2 2 2 2 2" xfId="22324"/>
    <cellStyle name="Input 8 3 2 2 2 2 2 3" xfId="22325"/>
    <cellStyle name="Input 8 3 2 2 2 2 3" xfId="22326"/>
    <cellStyle name="Input 8 3 2 2 2 2 3 2" xfId="22327"/>
    <cellStyle name="Input 8 3 2 2 2 2 4" xfId="22328"/>
    <cellStyle name="Input 8 3 2 2 2 3" xfId="22329"/>
    <cellStyle name="Input 8 3 2 2 2 3 2" xfId="22330"/>
    <cellStyle name="Input 8 3 2 2 2 3 2 2" xfId="22331"/>
    <cellStyle name="Input 8 3 2 2 2 3 3" xfId="22332"/>
    <cellStyle name="Input 8 3 2 2 2 4" xfId="22333"/>
    <cellStyle name="Input 8 3 2 2 2 4 2" xfId="22334"/>
    <cellStyle name="Input 8 3 2 2 2 5" xfId="22335"/>
    <cellStyle name="Input 8 3 2 2 3" xfId="22336"/>
    <cellStyle name="Input 8 3 2 2 3 2" xfId="22337"/>
    <cellStyle name="Input 8 3 2 2 3 2 2" xfId="22338"/>
    <cellStyle name="Input 8 3 2 2 3 2 2 2" xfId="22339"/>
    <cellStyle name="Input 8 3 2 2 3 2 3" xfId="22340"/>
    <cellStyle name="Input 8 3 2 2 3 3" xfId="22341"/>
    <cellStyle name="Input 8 3 2 2 3 3 2" xfId="22342"/>
    <cellStyle name="Input 8 3 2 2 3 4" xfId="22343"/>
    <cellStyle name="Input 8 3 2 2 4" xfId="22344"/>
    <cellStyle name="Input 8 3 2 2 4 2" xfId="22345"/>
    <cellStyle name="Input 8 3 2 2 4 2 2" xfId="22346"/>
    <cellStyle name="Input 8 3 2 2 4 3" xfId="22347"/>
    <cellStyle name="Input 8 3 2 2 5" xfId="22348"/>
    <cellStyle name="Input 8 3 2 2 5 2" xfId="22349"/>
    <cellStyle name="Input 8 3 2 2 5 2 2" xfId="22350"/>
    <cellStyle name="Input 8 3 2 2 5 3" xfId="22351"/>
    <cellStyle name="Input 8 3 2 2 5 3 2" xfId="22352"/>
    <cellStyle name="Input 8 3 2 2 5 4" xfId="22353"/>
    <cellStyle name="Input 8 3 2 2 6" xfId="22354"/>
    <cellStyle name="Input 8 3 2 2 6 2" xfId="22355"/>
    <cellStyle name="Input 8 3 2 2 7" xfId="22356"/>
    <cellStyle name="Input 8 3 2 2 7 2" xfId="22357"/>
    <cellStyle name="Input 8 3 2 2 8" xfId="22358"/>
    <cellStyle name="Input 8 3 2 2 8 2" xfId="22359"/>
    <cellStyle name="Input 8 3 2 2 9" xfId="22360"/>
    <cellStyle name="Input 8 3 2 3" xfId="22361"/>
    <cellStyle name="Input 8 3 2 3 2" xfId="22362"/>
    <cellStyle name="Input 8 3 2 3 2 2" xfId="22363"/>
    <cellStyle name="Input 8 3 2 3 2 2 2" xfId="22364"/>
    <cellStyle name="Input 8 3 2 3 2 2 2 2" xfId="22365"/>
    <cellStyle name="Input 8 3 2 3 2 2 2 2 2" xfId="22366"/>
    <cellStyle name="Input 8 3 2 3 2 2 2 3" xfId="22367"/>
    <cellStyle name="Input 8 3 2 3 2 2 3" xfId="22368"/>
    <cellStyle name="Input 8 3 2 3 2 2 3 2" xfId="22369"/>
    <cellStyle name="Input 8 3 2 3 2 2 4" xfId="22370"/>
    <cellStyle name="Input 8 3 2 3 2 3" xfId="22371"/>
    <cellStyle name="Input 8 3 2 3 2 3 2" xfId="22372"/>
    <cellStyle name="Input 8 3 2 3 2 3 2 2" xfId="22373"/>
    <cellStyle name="Input 8 3 2 3 2 3 3" xfId="22374"/>
    <cellStyle name="Input 8 3 2 3 2 4" xfId="22375"/>
    <cellStyle name="Input 8 3 2 3 2 4 2" xfId="22376"/>
    <cellStyle name="Input 8 3 2 3 2 5" xfId="22377"/>
    <cellStyle name="Input 8 3 2 3 3" xfId="22378"/>
    <cellStyle name="Input 8 3 2 3 3 2" xfId="22379"/>
    <cellStyle name="Input 8 3 2 3 3 2 2" xfId="22380"/>
    <cellStyle name="Input 8 3 2 3 3 2 2 2" xfId="22381"/>
    <cellStyle name="Input 8 3 2 3 3 2 3" xfId="22382"/>
    <cellStyle name="Input 8 3 2 3 3 3" xfId="22383"/>
    <cellStyle name="Input 8 3 2 3 3 3 2" xfId="22384"/>
    <cellStyle name="Input 8 3 2 3 3 4" xfId="22385"/>
    <cellStyle name="Input 8 3 2 3 4" xfId="22386"/>
    <cellStyle name="Input 8 3 2 3 4 2" xfId="22387"/>
    <cellStyle name="Input 8 3 2 3 4 2 2" xfId="22388"/>
    <cellStyle name="Input 8 3 2 3 4 3" xfId="22389"/>
    <cellStyle name="Input 8 3 2 3 5" xfId="22390"/>
    <cellStyle name="Input 8 3 2 3 5 2" xfId="22391"/>
    <cellStyle name="Input 8 3 2 3 5 2 2" xfId="22392"/>
    <cellStyle name="Input 8 3 2 3 5 3" xfId="22393"/>
    <cellStyle name="Input 8 3 2 3 5 3 2" xfId="22394"/>
    <cellStyle name="Input 8 3 2 3 5 4" xfId="22395"/>
    <cellStyle name="Input 8 3 2 3 6" xfId="22396"/>
    <cellStyle name="Input 8 3 2 3 6 2" xfId="22397"/>
    <cellStyle name="Input 8 3 2 3 7" xfId="22398"/>
    <cellStyle name="Input 8 3 2 3 7 2" xfId="22399"/>
    <cellStyle name="Input 8 3 2 3 8" xfId="22400"/>
    <cellStyle name="Input 8 3 2 3 8 2" xfId="22401"/>
    <cellStyle name="Input 8 3 2 3 9" xfId="22402"/>
    <cellStyle name="Input 8 3 2 4" xfId="22403"/>
    <cellStyle name="Input 8 3 2 4 2" xfId="22404"/>
    <cellStyle name="Input 8 3 2 4 2 2" xfId="22405"/>
    <cellStyle name="Input 8 3 2 4 2 2 2" xfId="22406"/>
    <cellStyle name="Input 8 3 2 4 2 2 2 2" xfId="22407"/>
    <cellStyle name="Input 8 3 2 4 2 2 3" xfId="22408"/>
    <cellStyle name="Input 8 3 2 4 2 3" xfId="22409"/>
    <cellStyle name="Input 8 3 2 4 2 3 2" xfId="22410"/>
    <cellStyle name="Input 8 3 2 4 2 4" xfId="22411"/>
    <cellStyle name="Input 8 3 2 4 3" xfId="22412"/>
    <cellStyle name="Input 8 3 2 4 3 2" xfId="22413"/>
    <cellStyle name="Input 8 3 2 4 3 2 2" xfId="22414"/>
    <cellStyle name="Input 8 3 2 4 3 3" xfId="22415"/>
    <cellStyle name="Input 8 3 2 4 4" xfId="22416"/>
    <cellStyle name="Input 8 3 2 4 4 2" xfId="22417"/>
    <cellStyle name="Input 8 3 2 4 5" xfId="22418"/>
    <cellStyle name="Input 8 3 2 5" xfId="22419"/>
    <cellStyle name="Input 8 3 2 5 2" xfId="22420"/>
    <cellStyle name="Input 8 3 2 5 2 2" xfId="22421"/>
    <cellStyle name="Input 8 3 2 5 2 2 2" xfId="22422"/>
    <cellStyle name="Input 8 3 2 5 2 3" xfId="22423"/>
    <cellStyle name="Input 8 3 2 5 3" xfId="22424"/>
    <cellStyle name="Input 8 3 2 5 3 2" xfId="22425"/>
    <cellStyle name="Input 8 3 2 5 4" xfId="22426"/>
    <cellStyle name="Input 8 3 2 6" xfId="22427"/>
    <cellStyle name="Input 8 3 2 6 2" xfId="22428"/>
    <cellStyle name="Input 8 3 2 6 2 2" xfId="22429"/>
    <cellStyle name="Input 8 3 2 6 3" xfId="22430"/>
    <cellStyle name="Input 8 3 2 7" xfId="22431"/>
    <cellStyle name="Input 8 3 2 7 2" xfId="22432"/>
    <cellStyle name="Input 8 3 2 7 2 2" xfId="22433"/>
    <cellStyle name="Input 8 3 2 7 3" xfId="22434"/>
    <cellStyle name="Input 8 3 2 7 3 2" xfId="22435"/>
    <cellStyle name="Input 8 3 2 7 4" xfId="22436"/>
    <cellStyle name="Input 8 3 2 8" xfId="22437"/>
    <cellStyle name="Input 8 3 2 8 2" xfId="22438"/>
    <cellStyle name="Input 8 3 2 9" xfId="22439"/>
    <cellStyle name="Input 8 3 2 9 2" xfId="22440"/>
    <cellStyle name="Input 8 3 3" xfId="22441"/>
    <cellStyle name="Input 8 3 3 2" xfId="22442"/>
    <cellStyle name="Input 8 3 3 2 2" xfId="22443"/>
    <cellStyle name="Input 8 3 3 2 2 2" xfId="22444"/>
    <cellStyle name="Input 8 3 3 2 2 2 2" xfId="22445"/>
    <cellStyle name="Input 8 3 3 2 2 2 2 2" xfId="22446"/>
    <cellStyle name="Input 8 3 3 2 2 2 3" xfId="22447"/>
    <cellStyle name="Input 8 3 3 2 2 3" xfId="22448"/>
    <cellStyle name="Input 8 3 3 2 2 3 2" xfId="22449"/>
    <cellStyle name="Input 8 3 3 2 2 4" xfId="22450"/>
    <cellStyle name="Input 8 3 3 2 3" xfId="22451"/>
    <cellStyle name="Input 8 3 3 2 3 2" xfId="22452"/>
    <cellStyle name="Input 8 3 3 2 3 2 2" xfId="22453"/>
    <cellStyle name="Input 8 3 3 2 3 3" xfId="22454"/>
    <cellStyle name="Input 8 3 3 2 4" xfId="22455"/>
    <cellStyle name="Input 8 3 3 2 4 2" xfId="22456"/>
    <cellStyle name="Input 8 3 3 2 5" xfId="22457"/>
    <cellStyle name="Input 8 3 3 3" xfId="22458"/>
    <cellStyle name="Input 8 3 3 3 2" xfId="22459"/>
    <cellStyle name="Input 8 3 3 3 2 2" xfId="22460"/>
    <cellStyle name="Input 8 3 3 3 2 2 2" xfId="22461"/>
    <cellStyle name="Input 8 3 3 3 2 3" xfId="22462"/>
    <cellStyle name="Input 8 3 3 3 3" xfId="22463"/>
    <cellStyle name="Input 8 3 3 3 3 2" xfId="22464"/>
    <cellStyle name="Input 8 3 3 3 4" xfId="22465"/>
    <cellStyle name="Input 8 3 3 4" xfId="22466"/>
    <cellStyle name="Input 8 3 3 4 2" xfId="22467"/>
    <cellStyle name="Input 8 3 3 4 2 2" xfId="22468"/>
    <cellStyle name="Input 8 3 3 4 3" xfId="22469"/>
    <cellStyle name="Input 8 3 3 5" xfId="22470"/>
    <cellStyle name="Input 8 3 3 5 2" xfId="22471"/>
    <cellStyle name="Input 8 3 3 5 2 2" xfId="22472"/>
    <cellStyle name="Input 8 3 3 5 3" xfId="22473"/>
    <cellStyle name="Input 8 3 3 5 3 2" xfId="22474"/>
    <cellStyle name="Input 8 3 3 5 4" xfId="22475"/>
    <cellStyle name="Input 8 3 3 6" xfId="22476"/>
    <cellStyle name="Input 8 3 3 6 2" xfId="22477"/>
    <cellStyle name="Input 8 3 3 7" xfId="22478"/>
    <cellStyle name="Input 8 3 3 7 2" xfId="22479"/>
    <cellStyle name="Input 8 3 3 8" xfId="22480"/>
    <cellStyle name="Input 8 3 3 8 2" xfId="22481"/>
    <cellStyle name="Input 8 3 3 9" xfId="22482"/>
    <cellStyle name="Input 8 4" xfId="22483"/>
    <cellStyle name="Input 8 4 2" xfId="22484"/>
    <cellStyle name="Input 8 4 2 10" xfId="22485"/>
    <cellStyle name="Input 8 4 2 10 2" xfId="22486"/>
    <cellStyle name="Input 8 4 2 11" xfId="22487"/>
    <cellStyle name="Input 8 4 2 2" xfId="22488"/>
    <cellStyle name="Input 8 4 2 2 2" xfId="22489"/>
    <cellStyle name="Input 8 4 2 2 2 2" xfId="22490"/>
    <cellStyle name="Input 8 4 2 2 2 2 2" xfId="22491"/>
    <cellStyle name="Input 8 4 2 2 2 2 2 2" xfId="22492"/>
    <cellStyle name="Input 8 4 2 2 2 2 2 2 2" xfId="22493"/>
    <cellStyle name="Input 8 4 2 2 2 2 2 3" xfId="22494"/>
    <cellStyle name="Input 8 4 2 2 2 2 3" xfId="22495"/>
    <cellStyle name="Input 8 4 2 2 2 2 3 2" xfId="22496"/>
    <cellStyle name="Input 8 4 2 2 2 2 4" xfId="22497"/>
    <cellStyle name="Input 8 4 2 2 2 3" xfId="22498"/>
    <cellStyle name="Input 8 4 2 2 2 3 2" xfId="22499"/>
    <cellStyle name="Input 8 4 2 2 2 3 2 2" xfId="22500"/>
    <cellStyle name="Input 8 4 2 2 2 3 3" xfId="22501"/>
    <cellStyle name="Input 8 4 2 2 2 4" xfId="22502"/>
    <cellStyle name="Input 8 4 2 2 2 4 2" xfId="22503"/>
    <cellStyle name="Input 8 4 2 2 2 5" xfId="22504"/>
    <cellStyle name="Input 8 4 2 2 3" xfId="22505"/>
    <cellStyle name="Input 8 4 2 2 3 2" xfId="22506"/>
    <cellStyle name="Input 8 4 2 2 3 2 2" xfId="22507"/>
    <cellStyle name="Input 8 4 2 2 3 2 2 2" xfId="22508"/>
    <cellStyle name="Input 8 4 2 2 3 2 3" xfId="22509"/>
    <cellStyle name="Input 8 4 2 2 3 3" xfId="22510"/>
    <cellStyle name="Input 8 4 2 2 3 3 2" xfId="22511"/>
    <cellStyle name="Input 8 4 2 2 3 4" xfId="22512"/>
    <cellStyle name="Input 8 4 2 2 4" xfId="22513"/>
    <cellStyle name="Input 8 4 2 2 4 2" xfId="22514"/>
    <cellStyle name="Input 8 4 2 2 4 2 2" xfId="22515"/>
    <cellStyle name="Input 8 4 2 2 4 3" xfId="22516"/>
    <cellStyle name="Input 8 4 2 2 5" xfId="22517"/>
    <cellStyle name="Input 8 4 2 2 5 2" xfId="22518"/>
    <cellStyle name="Input 8 4 2 2 5 2 2" xfId="22519"/>
    <cellStyle name="Input 8 4 2 2 5 3" xfId="22520"/>
    <cellStyle name="Input 8 4 2 2 5 3 2" xfId="22521"/>
    <cellStyle name="Input 8 4 2 2 5 4" xfId="22522"/>
    <cellStyle name="Input 8 4 2 2 6" xfId="22523"/>
    <cellStyle name="Input 8 4 2 2 6 2" xfId="22524"/>
    <cellStyle name="Input 8 4 2 2 7" xfId="22525"/>
    <cellStyle name="Input 8 4 2 2 7 2" xfId="22526"/>
    <cellStyle name="Input 8 4 2 2 8" xfId="22527"/>
    <cellStyle name="Input 8 4 2 2 8 2" xfId="22528"/>
    <cellStyle name="Input 8 4 2 2 9" xfId="22529"/>
    <cellStyle name="Input 8 4 2 3" xfId="22530"/>
    <cellStyle name="Input 8 4 2 3 2" xfId="22531"/>
    <cellStyle name="Input 8 4 2 3 2 2" xfId="22532"/>
    <cellStyle name="Input 8 4 2 3 2 2 2" xfId="22533"/>
    <cellStyle name="Input 8 4 2 3 2 2 2 2" xfId="22534"/>
    <cellStyle name="Input 8 4 2 3 2 2 2 2 2" xfId="22535"/>
    <cellStyle name="Input 8 4 2 3 2 2 2 3" xfId="22536"/>
    <cellStyle name="Input 8 4 2 3 2 2 3" xfId="22537"/>
    <cellStyle name="Input 8 4 2 3 2 2 3 2" xfId="22538"/>
    <cellStyle name="Input 8 4 2 3 2 2 4" xfId="22539"/>
    <cellStyle name="Input 8 4 2 3 2 3" xfId="22540"/>
    <cellStyle name="Input 8 4 2 3 2 3 2" xfId="22541"/>
    <cellStyle name="Input 8 4 2 3 2 3 2 2" xfId="22542"/>
    <cellStyle name="Input 8 4 2 3 2 3 3" xfId="22543"/>
    <cellStyle name="Input 8 4 2 3 2 4" xfId="22544"/>
    <cellStyle name="Input 8 4 2 3 2 4 2" xfId="22545"/>
    <cellStyle name="Input 8 4 2 3 2 5" xfId="22546"/>
    <cellStyle name="Input 8 4 2 3 3" xfId="22547"/>
    <cellStyle name="Input 8 4 2 3 3 2" xfId="22548"/>
    <cellStyle name="Input 8 4 2 3 3 2 2" xfId="22549"/>
    <cellStyle name="Input 8 4 2 3 3 2 2 2" xfId="22550"/>
    <cellStyle name="Input 8 4 2 3 3 2 3" xfId="22551"/>
    <cellStyle name="Input 8 4 2 3 3 3" xfId="22552"/>
    <cellStyle name="Input 8 4 2 3 3 3 2" xfId="22553"/>
    <cellStyle name="Input 8 4 2 3 3 4" xfId="22554"/>
    <cellStyle name="Input 8 4 2 3 4" xfId="22555"/>
    <cellStyle name="Input 8 4 2 3 4 2" xfId="22556"/>
    <cellStyle name="Input 8 4 2 3 4 2 2" xfId="22557"/>
    <cellStyle name="Input 8 4 2 3 4 3" xfId="22558"/>
    <cellStyle name="Input 8 4 2 3 5" xfId="22559"/>
    <cellStyle name="Input 8 4 2 3 5 2" xfId="22560"/>
    <cellStyle name="Input 8 4 2 3 5 2 2" xfId="22561"/>
    <cellStyle name="Input 8 4 2 3 5 3" xfId="22562"/>
    <cellStyle name="Input 8 4 2 3 5 3 2" xfId="22563"/>
    <cellStyle name="Input 8 4 2 3 5 4" xfId="22564"/>
    <cellStyle name="Input 8 4 2 3 6" xfId="22565"/>
    <cellStyle name="Input 8 4 2 3 6 2" xfId="22566"/>
    <cellStyle name="Input 8 4 2 3 7" xfId="22567"/>
    <cellStyle name="Input 8 4 2 3 7 2" xfId="22568"/>
    <cellStyle name="Input 8 4 2 3 8" xfId="22569"/>
    <cellStyle name="Input 8 4 2 3 8 2" xfId="22570"/>
    <cellStyle name="Input 8 4 2 3 9" xfId="22571"/>
    <cellStyle name="Input 8 4 2 4" xfId="22572"/>
    <cellStyle name="Input 8 4 2 4 2" xfId="22573"/>
    <cellStyle name="Input 8 4 2 4 2 2" xfId="22574"/>
    <cellStyle name="Input 8 4 2 4 2 2 2" xfId="22575"/>
    <cellStyle name="Input 8 4 2 4 2 2 2 2" xfId="22576"/>
    <cellStyle name="Input 8 4 2 4 2 2 3" xfId="22577"/>
    <cellStyle name="Input 8 4 2 4 2 3" xfId="22578"/>
    <cellStyle name="Input 8 4 2 4 2 3 2" xfId="22579"/>
    <cellStyle name="Input 8 4 2 4 2 4" xfId="22580"/>
    <cellStyle name="Input 8 4 2 4 3" xfId="22581"/>
    <cellStyle name="Input 8 4 2 4 3 2" xfId="22582"/>
    <cellStyle name="Input 8 4 2 4 3 2 2" xfId="22583"/>
    <cellStyle name="Input 8 4 2 4 3 3" xfId="22584"/>
    <cellStyle name="Input 8 4 2 4 4" xfId="22585"/>
    <cellStyle name="Input 8 4 2 4 4 2" xfId="22586"/>
    <cellStyle name="Input 8 4 2 4 5" xfId="22587"/>
    <cellStyle name="Input 8 4 2 5" xfId="22588"/>
    <cellStyle name="Input 8 4 2 5 2" xfId="22589"/>
    <cellStyle name="Input 8 4 2 5 2 2" xfId="22590"/>
    <cellStyle name="Input 8 4 2 5 2 2 2" xfId="22591"/>
    <cellStyle name="Input 8 4 2 5 2 3" xfId="22592"/>
    <cellStyle name="Input 8 4 2 5 3" xfId="22593"/>
    <cellStyle name="Input 8 4 2 5 3 2" xfId="22594"/>
    <cellStyle name="Input 8 4 2 5 4" xfId="22595"/>
    <cellStyle name="Input 8 4 2 6" xfId="22596"/>
    <cellStyle name="Input 8 4 2 6 2" xfId="22597"/>
    <cellStyle name="Input 8 4 2 6 2 2" xfId="22598"/>
    <cellStyle name="Input 8 4 2 6 3" xfId="22599"/>
    <cellStyle name="Input 8 4 2 7" xfId="22600"/>
    <cellStyle name="Input 8 4 2 7 2" xfId="22601"/>
    <cellStyle name="Input 8 4 2 7 2 2" xfId="22602"/>
    <cellStyle name="Input 8 4 2 7 3" xfId="22603"/>
    <cellStyle name="Input 8 4 2 7 3 2" xfId="22604"/>
    <cellStyle name="Input 8 4 2 7 4" xfId="22605"/>
    <cellStyle name="Input 8 4 2 8" xfId="22606"/>
    <cellStyle name="Input 8 4 2 8 2" xfId="22607"/>
    <cellStyle name="Input 8 4 2 9" xfId="22608"/>
    <cellStyle name="Input 8 4 2 9 2" xfId="22609"/>
    <cellStyle name="Input 8 4 3" xfId="22610"/>
    <cellStyle name="Input 8 4 3 2" xfId="22611"/>
    <cellStyle name="Input 8 4 3 2 2" xfId="22612"/>
    <cellStyle name="Input 8 4 3 2 2 2" xfId="22613"/>
    <cellStyle name="Input 8 4 3 2 2 2 2" xfId="22614"/>
    <cellStyle name="Input 8 4 3 2 2 2 2 2" xfId="22615"/>
    <cellStyle name="Input 8 4 3 2 2 2 3" xfId="22616"/>
    <cellStyle name="Input 8 4 3 2 2 3" xfId="22617"/>
    <cellStyle name="Input 8 4 3 2 2 3 2" xfId="22618"/>
    <cellStyle name="Input 8 4 3 2 2 4" xfId="22619"/>
    <cellStyle name="Input 8 4 3 2 3" xfId="22620"/>
    <cellStyle name="Input 8 4 3 2 3 2" xfId="22621"/>
    <cellStyle name="Input 8 4 3 2 3 2 2" xfId="22622"/>
    <cellStyle name="Input 8 4 3 2 3 3" xfId="22623"/>
    <cellStyle name="Input 8 4 3 2 4" xfId="22624"/>
    <cellStyle name="Input 8 4 3 2 4 2" xfId="22625"/>
    <cellStyle name="Input 8 4 3 2 5" xfId="22626"/>
    <cellStyle name="Input 8 4 3 3" xfId="22627"/>
    <cellStyle name="Input 8 4 3 3 2" xfId="22628"/>
    <cellStyle name="Input 8 4 3 3 2 2" xfId="22629"/>
    <cellStyle name="Input 8 4 3 3 2 2 2" xfId="22630"/>
    <cellStyle name="Input 8 4 3 3 2 3" xfId="22631"/>
    <cellStyle name="Input 8 4 3 3 3" xfId="22632"/>
    <cellStyle name="Input 8 4 3 3 3 2" xfId="22633"/>
    <cellStyle name="Input 8 4 3 3 4" xfId="22634"/>
    <cellStyle name="Input 8 4 3 4" xfId="22635"/>
    <cellStyle name="Input 8 4 3 4 2" xfId="22636"/>
    <cellStyle name="Input 8 4 3 4 2 2" xfId="22637"/>
    <cellStyle name="Input 8 4 3 4 3" xfId="22638"/>
    <cellStyle name="Input 8 4 3 5" xfId="22639"/>
    <cellStyle name="Input 8 4 3 5 2" xfId="22640"/>
    <cellStyle name="Input 8 4 3 5 2 2" xfId="22641"/>
    <cellStyle name="Input 8 4 3 5 3" xfId="22642"/>
    <cellStyle name="Input 8 4 3 5 3 2" xfId="22643"/>
    <cellStyle name="Input 8 4 3 5 4" xfId="22644"/>
    <cellStyle name="Input 8 4 3 6" xfId="22645"/>
    <cellStyle name="Input 8 4 3 6 2" xfId="22646"/>
    <cellStyle name="Input 8 4 3 7" xfId="22647"/>
    <cellStyle name="Input 8 4 3 7 2" xfId="22648"/>
    <cellStyle name="Input 8 4 3 8" xfId="22649"/>
    <cellStyle name="Input 8 4 3 8 2" xfId="22650"/>
    <cellStyle name="Input 8 4 3 9" xfId="22651"/>
    <cellStyle name="Input 8 5" xfId="22652"/>
    <cellStyle name="Input 8 5 10" xfId="22653"/>
    <cellStyle name="Input 8 5 10 2" xfId="22654"/>
    <cellStyle name="Input 8 5 11" xfId="22655"/>
    <cellStyle name="Input 8 5 2" xfId="22656"/>
    <cellStyle name="Input 8 5 2 10" xfId="22657"/>
    <cellStyle name="Input 8 5 2 2" xfId="22658"/>
    <cellStyle name="Input 8 5 2 2 2" xfId="22659"/>
    <cellStyle name="Input 8 5 2 2 2 2" xfId="22660"/>
    <cellStyle name="Input 8 5 2 2 2 2 2" xfId="22661"/>
    <cellStyle name="Input 8 5 2 2 2 2 2 2" xfId="22662"/>
    <cellStyle name="Input 8 5 2 2 2 2 2 2 2" xfId="22663"/>
    <cellStyle name="Input 8 5 2 2 2 2 2 3" xfId="22664"/>
    <cellStyle name="Input 8 5 2 2 2 2 3" xfId="22665"/>
    <cellStyle name="Input 8 5 2 2 2 2 3 2" xfId="22666"/>
    <cellStyle name="Input 8 5 2 2 2 2 4" xfId="22667"/>
    <cellStyle name="Input 8 5 2 2 2 3" xfId="22668"/>
    <cellStyle name="Input 8 5 2 2 2 3 2" xfId="22669"/>
    <cellStyle name="Input 8 5 2 2 2 3 2 2" xfId="22670"/>
    <cellStyle name="Input 8 5 2 2 2 3 3" xfId="22671"/>
    <cellStyle name="Input 8 5 2 2 2 4" xfId="22672"/>
    <cellStyle name="Input 8 5 2 2 2 4 2" xfId="22673"/>
    <cellStyle name="Input 8 5 2 2 2 5" xfId="22674"/>
    <cellStyle name="Input 8 5 2 2 3" xfId="22675"/>
    <cellStyle name="Input 8 5 2 2 3 2" xfId="22676"/>
    <cellStyle name="Input 8 5 2 2 3 2 2" xfId="22677"/>
    <cellStyle name="Input 8 5 2 2 3 2 2 2" xfId="22678"/>
    <cellStyle name="Input 8 5 2 2 3 2 3" xfId="22679"/>
    <cellStyle name="Input 8 5 2 2 3 3" xfId="22680"/>
    <cellStyle name="Input 8 5 2 2 3 3 2" xfId="22681"/>
    <cellStyle name="Input 8 5 2 2 3 4" xfId="22682"/>
    <cellStyle name="Input 8 5 2 2 4" xfId="22683"/>
    <cellStyle name="Input 8 5 2 2 4 2" xfId="22684"/>
    <cellStyle name="Input 8 5 2 2 4 2 2" xfId="22685"/>
    <cellStyle name="Input 8 5 2 2 4 3" xfId="22686"/>
    <cellStyle name="Input 8 5 2 2 5" xfId="22687"/>
    <cellStyle name="Input 8 5 2 2 5 2" xfId="22688"/>
    <cellStyle name="Input 8 5 2 2 5 2 2" xfId="22689"/>
    <cellStyle name="Input 8 5 2 2 5 3" xfId="22690"/>
    <cellStyle name="Input 8 5 2 2 5 3 2" xfId="22691"/>
    <cellStyle name="Input 8 5 2 2 5 4" xfId="22692"/>
    <cellStyle name="Input 8 5 2 2 6" xfId="22693"/>
    <cellStyle name="Input 8 5 2 2 6 2" xfId="22694"/>
    <cellStyle name="Input 8 5 2 2 7" xfId="22695"/>
    <cellStyle name="Input 8 5 2 2 7 2" xfId="22696"/>
    <cellStyle name="Input 8 5 2 2 8" xfId="22697"/>
    <cellStyle name="Input 8 5 2 2 8 2" xfId="22698"/>
    <cellStyle name="Input 8 5 2 2 9" xfId="22699"/>
    <cellStyle name="Input 8 5 2 3" xfId="22700"/>
    <cellStyle name="Input 8 5 2 3 2" xfId="22701"/>
    <cellStyle name="Input 8 5 2 3 2 2" xfId="22702"/>
    <cellStyle name="Input 8 5 2 3 2 2 2" xfId="22703"/>
    <cellStyle name="Input 8 5 2 3 2 2 2 2" xfId="22704"/>
    <cellStyle name="Input 8 5 2 3 2 2 3" xfId="22705"/>
    <cellStyle name="Input 8 5 2 3 2 3" xfId="22706"/>
    <cellStyle name="Input 8 5 2 3 2 3 2" xfId="22707"/>
    <cellStyle name="Input 8 5 2 3 2 4" xfId="22708"/>
    <cellStyle name="Input 8 5 2 3 3" xfId="22709"/>
    <cellStyle name="Input 8 5 2 3 3 2" xfId="22710"/>
    <cellStyle name="Input 8 5 2 3 3 2 2" xfId="22711"/>
    <cellStyle name="Input 8 5 2 3 3 3" xfId="22712"/>
    <cellStyle name="Input 8 5 2 3 4" xfId="22713"/>
    <cellStyle name="Input 8 5 2 3 4 2" xfId="22714"/>
    <cellStyle name="Input 8 5 2 3 5" xfId="22715"/>
    <cellStyle name="Input 8 5 2 4" xfId="22716"/>
    <cellStyle name="Input 8 5 2 4 2" xfId="22717"/>
    <cellStyle name="Input 8 5 2 4 2 2" xfId="22718"/>
    <cellStyle name="Input 8 5 2 4 2 2 2" xfId="22719"/>
    <cellStyle name="Input 8 5 2 4 2 3" xfId="22720"/>
    <cellStyle name="Input 8 5 2 4 3" xfId="22721"/>
    <cellStyle name="Input 8 5 2 4 3 2" xfId="22722"/>
    <cellStyle name="Input 8 5 2 4 4" xfId="22723"/>
    <cellStyle name="Input 8 5 2 5" xfId="22724"/>
    <cellStyle name="Input 8 5 2 5 2" xfId="22725"/>
    <cellStyle name="Input 8 5 2 5 2 2" xfId="22726"/>
    <cellStyle name="Input 8 5 2 5 3" xfId="22727"/>
    <cellStyle name="Input 8 5 2 6" xfId="22728"/>
    <cellStyle name="Input 8 5 2 6 2" xfId="22729"/>
    <cellStyle name="Input 8 5 2 6 2 2" xfId="22730"/>
    <cellStyle name="Input 8 5 2 6 3" xfId="22731"/>
    <cellStyle name="Input 8 5 2 6 3 2" xfId="22732"/>
    <cellStyle name="Input 8 5 2 6 4" xfId="22733"/>
    <cellStyle name="Input 8 5 2 7" xfId="22734"/>
    <cellStyle name="Input 8 5 2 7 2" xfId="22735"/>
    <cellStyle name="Input 8 5 2 8" xfId="22736"/>
    <cellStyle name="Input 8 5 2 8 2" xfId="22737"/>
    <cellStyle name="Input 8 5 2 9" xfId="22738"/>
    <cellStyle name="Input 8 5 2 9 2" xfId="22739"/>
    <cellStyle name="Input 8 5 3" xfId="22740"/>
    <cellStyle name="Input 8 5 3 2" xfId="22741"/>
    <cellStyle name="Input 8 5 3 2 2" xfId="22742"/>
    <cellStyle name="Input 8 5 3 2 2 2" xfId="22743"/>
    <cellStyle name="Input 8 5 3 2 2 2 2" xfId="22744"/>
    <cellStyle name="Input 8 5 3 2 2 2 2 2" xfId="22745"/>
    <cellStyle name="Input 8 5 3 2 2 2 3" xfId="22746"/>
    <cellStyle name="Input 8 5 3 2 2 3" xfId="22747"/>
    <cellStyle name="Input 8 5 3 2 2 3 2" xfId="22748"/>
    <cellStyle name="Input 8 5 3 2 2 4" xfId="22749"/>
    <cellStyle name="Input 8 5 3 2 3" xfId="22750"/>
    <cellStyle name="Input 8 5 3 2 3 2" xfId="22751"/>
    <cellStyle name="Input 8 5 3 2 3 2 2" xfId="22752"/>
    <cellStyle name="Input 8 5 3 2 3 3" xfId="22753"/>
    <cellStyle name="Input 8 5 3 2 4" xfId="22754"/>
    <cellStyle name="Input 8 5 3 2 4 2" xfId="22755"/>
    <cellStyle name="Input 8 5 3 2 5" xfId="22756"/>
    <cellStyle name="Input 8 5 3 3" xfId="22757"/>
    <cellStyle name="Input 8 5 3 3 2" xfId="22758"/>
    <cellStyle name="Input 8 5 3 3 2 2" xfId="22759"/>
    <cellStyle name="Input 8 5 3 3 2 2 2" xfId="22760"/>
    <cellStyle name="Input 8 5 3 3 2 3" xfId="22761"/>
    <cellStyle name="Input 8 5 3 3 3" xfId="22762"/>
    <cellStyle name="Input 8 5 3 3 3 2" xfId="22763"/>
    <cellStyle name="Input 8 5 3 3 4" xfId="22764"/>
    <cellStyle name="Input 8 5 3 4" xfId="22765"/>
    <cellStyle name="Input 8 5 3 4 2" xfId="22766"/>
    <cellStyle name="Input 8 5 3 4 2 2" xfId="22767"/>
    <cellStyle name="Input 8 5 3 4 3" xfId="22768"/>
    <cellStyle name="Input 8 5 3 5" xfId="22769"/>
    <cellStyle name="Input 8 5 3 5 2" xfId="22770"/>
    <cellStyle name="Input 8 5 3 5 2 2" xfId="22771"/>
    <cellStyle name="Input 8 5 3 5 3" xfId="22772"/>
    <cellStyle name="Input 8 5 3 5 3 2" xfId="22773"/>
    <cellStyle name="Input 8 5 3 5 4" xfId="22774"/>
    <cellStyle name="Input 8 5 3 6" xfId="22775"/>
    <cellStyle name="Input 8 5 3 6 2" xfId="22776"/>
    <cellStyle name="Input 8 5 3 7" xfId="22777"/>
    <cellStyle name="Input 8 5 3 7 2" xfId="22778"/>
    <cellStyle name="Input 8 5 3 8" xfId="22779"/>
    <cellStyle name="Input 8 5 3 8 2" xfId="22780"/>
    <cellStyle name="Input 8 5 3 9" xfId="22781"/>
    <cellStyle name="Input 8 5 4" xfId="22782"/>
    <cellStyle name="Input 8 5 4 2" xfId="22783"/>
    <cellStyle name="Input 8 5 4 2 2" xfId="22784"/>
    <cellStyle name="Input 8 5 4 2 2 2" xfId="22785"/>
    <cellStyle name="Input 8 5 4 2 2 2 2" xfId="22786"/>
    <cellStyle name="Input 8 5 4 2 2 3" xfId="22787"/>
    <cellStyle name="Input 8 5 4 2 3" xfId="22788"/>
    <cellStyle name="Input 8 5 4 2 3 2" xfId="22789"/>
    <cellStyle name="Input 8 5 4 2 4" xfId="22790"/>
    <cellStyle name="Input 8 5 4 3" xfId="22791"/>
    <cellStyle name="Input 8 5 4 3 2" xfId="22792"/>
    <cellStyle name="Input 8 5 4 3 2 2" xfId="22793"/>
    <cellStyle name="Input 8 5 4 3 3" xfId="22794"/>
    <cellStyle name="Input 8 5 4 4" xfId="22795"/>
    <cellStyle name="Input 8 5 4 4 2" xfId="22796"/>
    <cellStyle name="Input 8 5 4 5" xfId="22797"/>
    <cellStyle name="Input 8 5 5" xfId="22798"/>
    <cellStyle name="Input 8 5 5 2" xfId="22799"/>
    <cellStyle name="Input 8 5 5 2 2" xfId="22800"/>
    <cellStyle name="Input 8 5 5 2 2 2" xfId="22801"/>
    <cellStyle name="Input 8 5 5 2 3" xfId="22802"/>
    <cellStyle name="Input 8 5 5 3" xfId="22803"/>
    <cellStyle name="Input 8 5 5 3 2" xfId="22804"/>
    <cellStyle name="Input 8 5 5 4" xfId="22805"/>
    <cellStyle name="Input 8 5 6" xfId="22806"/>
    <cellStyle name="Input 8 5 6 2" xfId="22807"/>
    <cellStyle name="Input 8 5 6 2 2" xfId="22808"/>
    <cellStyle name="Input 8 5 6 3" xfId="22809"/>
    <cellStyle name="Input 8 5 7" xfId="22810"/>
    <cellStyle name="Input 8 5 7 2" xfId="22811"/>
    <cellStyle name="Input 8 5 7 2 2" xfId="22812"/>
    <cellStyle name="Input 8 5 7 3" xfId="22813"/>
    <cellStyle name="Input 8 5 7 3 2" xfId="22814"/>
    <cellStyle name="Input 8 5 7 4" xfId="22815"/>
    <cellStyle name="Input 8 5 8" xfId="22816"/>
    <cellStyle name="Input 8 5 8 2" xfId="22817"/>
    <cellStyle name="Input 8 5 9" xfId="22818"/>
    <cellStyle name="Input 8 5 9 2" xfId="22819"/>
    <cellStyle name="Input 8 6" xfId="22820"/>
    <cellStyle name="Input 8 6 10" xfId="22821"/>
    <cellStyle name="Input 8 6 10 2" xfId="22822"/>
    <cellStyle name="Input 8 6 11" xfId="22823"/>
    <cellStyle name="Input 8 6 2" xfId="22824"/>
    <cellStyle name="Input 8 6 2 2" xfId="22825"/>
    <cellStyle name="Input 8 6 2 2 2" xfId="22826"/>
    <cellStyle name="Input 8 6 2 2 2 2" xfId="22827"/>
    <cellStyle name="Input 8 6 2 2 2 2 2" xfId="22828"/>
    <cellStyle name="Input 8 6 2 2 2 2 2 2" xfId="22829"/>
    <cellStyle name="Input 8 6 2 2 2 2 3" xfId="22830"/>
    <cellStyle name="Input 8 6 2 2 2 3" xfId="22831"/>
    <cellStyle name="Input 8 6 2 2 2 3 2" xfId="22832"/>
    <cellStyle name="Input 8 6 2 2 2 4" xfId="22833"/>
    <cellStyle name="Input 8 6 2 2 3" xfId="22834"/>
    <cellStyle name="Input 8 6 2 2 3 2" xfId="22835"/>
    <cellStyle name="Input 8 6 2 2 3 2 2" xfId="22836"/>
    <cellStyle name="Input 8 6 2 2 3 3" xfId="22837"/>
    <cellStyle name="Input 8 6 2 2 4" xfId="22838"/>
    <cellStyle name="Input 8 6 2 2 4 2" xfId="22839"/>
    <cellStyle name="Input 8 6 2 2 5" xfId="22840"/>
    <cellStyle name="Input 8 6 2 3" xfId="22841"/>
    <cellStyle name="Input 8 6 2 3 2" xfId="22842"/>
    <cellStyle name="Input 8 6 2 3 2 2" xfId="22843"/>
    <cellStyle name="Input 8 6 2 3 2 2 2" xfId="22844"/>
    <cellStyle name="Input 8 6 2 3 2 3" xfId="22845"/>
    <cellStyle name="Input 8 6 2 3 3" xfId="22846"/>
    <cellStyle name="Input 8 6 2 3 3 2" xfId="22847"/>
    <cellStyle name="Input 8 6 2 3 4" xfId="22848"/>
    <cellStyle name="Input 8 6 2 4" xfId="22849"/>
    <cellStyle name="Input 8 6 2 4 2" xfId="22850"/>
    <cellStyle name="Input 8 6 2 4 2 2" xfId="22851"/>
    <cellStyle name="Input 8 6 2 4 3" xfId="22852"/>
    <cellStyle name="Input 8 6 2 5" xfId="22853"/>
    <cellStyle name="Input 8 6 2 5 2" xfId="22854"/>
    <cellStyle name="Input 8 6 2 5 2 2" xfId="22855"/>
    <cellStyle name="Input 8 6 2 5 3" xfId="22856"/>
    <cellStyle name="Input 8 6 2 5 3 2" xfId="22857"/>
    <cellStyle name="Input 8 6 2 5 4" xfId="22858"/>
    <cellStyle name="Input 8 6 2 6" xfId="22859"/>
    <cellStyle name="Input 8 6 2 6 2" xfId="22860"/>
    <cellStyle name="Input 8 6 2 7" xfId="22861"/>
    <cellStyle name="Input 8 6 2 7 2" xfId="22862"/>
    <cellStyle name="Input 8 6 2 8" xfId="22863"/>
    <cellStyle name="Input 8 6 2 8 2" xfId="22864"/>
    <cellStyle name="Input 8 6 2 9" xfId="22865"/>
    <cellStyle name="Input 8 6 3" xfId="22866"/>
    <cellStyle name="Input 8 6 3 2" xfId="22867"/>
    <cellStyle name="Input 8 6 3 2 2" xfId="22868"/>
    <cellStyle name="Input 8 6 3 2 2 2" xfId="22869"/>
    <cellStyle name="Input 8 6 3 2 2 2 2" xfId="22870"/>
    <cellStyle name="Input 8 6 3 2 2 2 2 2" xfId="22871"/>
    <cellStyle name="Input 8 6 3 2 2 2 3" xfId="22872"/>
    <cellStyle name="Input 8 6 3 2 2 3" xfId="22873"/>
    <cellStyle name="Input 8 6 3 2 2 3 2" xfId="22874"/>
    <cellStyle name="Input 8 6 3 2 2 4" xfId="22875"/>
    <cellStyle name="Input 8 6 3 2 3" xfId="22876"/>
    <cellStyle name="Input 8 6 3 2 3 2" xfId="22877"/>
    <cellStyle name="Input 8 6 3 2 3 2 2" xfId="22878"/>
    <cellStyle name="Input 8 6 3 2 3 3" xfId="22879"/>
    <cellStyle name="Input 8 6 3 2 4" xfId="22880"/>
    <cellStyle name="Input 8 6 3 2 4 2" xfId="22881"/>
    <cellStyle name="Input 8 6 3 2 5" xfId="22882"/>
    <cellStyle name="Input 8 6 3 3" xfId="22883"/>
    <cellStyle name="Input 8 6 3 3 2" xfId="22884"/>
    <cellStyle name="Input 8 6 3 3 2 2" xfId="22885"/>
    <cellStyle name="Input 8 6 3 3 2 2 2" xfId="22886"/>
    <cellStyle name="Input 8 6 3 3 2 3" xfId="22887"/>
    <cellStyle name="Input 8 6 3 3 3" xfId="22888"/>
    <cellStyle name="Input 8 6 3 3 3 2" xfId="22889"/>
    <cellStyle name="Input 8 6 3 3 4" xfId="22890"/>
    <cellStyle name="Input 8 6 3 4" xfId="22891"/>
    <cellStyle name="Input 8 6 3 4 2" xfId="22892"/>
    <cellStyle name="Input 8 6 3 4 2 2" xfId="22893"/>
    <cellStyle name="Input 8 6 3 4 3" xfId="22894"/>
    <cellStyle name="Input 8 6 3 5" xfId="22895"/>
    <cellStyle name="Input 8 6 3 5 2" xfId="22896"/>
    <cellStyle name="Input 8 6 3 5 2 2" xfId="22897"/>
    <cellStyle name="Input 8 6 3 5 3" xfId="22898"/>
    <cellStyle name="Input 8 6 3 5 3 2" xfId="22899"/>
    <cellStyle name="Input 8 6 3 5 4" xfId="22900"/>
    <cellStyle name="Input 8 6 3 6" xfId="22901"/>
    <cellStyle name="Input 8 6 3 6 2" xfId="22902"/>
    <cellStyle name="Input 8 6 3 7" xfId="22903"/>
    <cellStyle name="Input 8 6 3 7 2" xfId="22904"/>
    <cellStyle name="Input 8 6 3 8" xfId="22905"/>
    <cellStyle name="Input 8 6 3 8 2" xfId="22906"/>
    <cellStyle name="Input 8 6 3 9" xfId="22907"/>
    <cellStyle name="Input 8 6 4" xfId="22908"/>
    <cellStyle name="Input 8 6 4 2" xfId="22909"/>
    <cellStyle name="Input 8 6 4 2 2" xfId="22910"/>
    <cellStyle name="Input 8 6 4 2 2 2" xfId="22911"/>
    <cellStyle name="Input 8 6 4 2 2 2 2" xfId="22912"/>
    <cellStyle name="Input 8 6 4 2 2 3" xfId="22913"/>
    <cellStyle name="Input 8 6 4 2 3" xfId="22914"/>
    <cellStyle name="Input 8 6 4 2 3 2" xfId="22915"/>
    <cellStyle name="Input 8 6 4 2 4" xfId="22916"/>
    <cellStyle name="Input 8 6 4 3" xfId="22917"/>
    <cellStyle name="Input 8 6 4 3 2" xfId="22918"/>
    <cellStyle name="Input 8 6 4 3 2 2" xfId="22919"/>
    <cellStyle name="Input 8 6 4 3 3" xfId="22920"/>
    <cellStyle name="Input 8 6 4 4" xfId="22921"/>
    <cellStyle name="Input 8 6 4 4 2" xfId="22922"/>
    <cellStyle name="Input 8 6 4 5" xfId="22923"/>
    <cellStyle name="Input 8 6 5" xfId="22924"/>
    <cellStyle name="Input 8 6 5 2" xfId="22925"/>
    <cellStyle name="Input 8 6 5 2 2" xfId="22926"/>
    <cellStyle name="Input 8 6 5 2 2 2" xfId="22927"/>
    <cellStyle name="Input 8 6 5 2 3" xfId="22928"/>
    <cellStyle name="Input 8 6 5 3" xfId="22929"/>
    <cellStyle name="Input 8 6 5 3 2" xfId="22930"/>
    <cellStyle name="Input 8 6 5 4" xfId="22931"/>
    <cellStyle name="Input 8 6 6" xfId="22932"/>
    <cellStyle name="Input 8 6 6 2" xfId="22933"/>
    <cellStyle name="Input 8 6 6 2 2" xfId="22934"/>
    <cellStyle name="Input 8 6 6 3" xfId="22935"/>
    <cellStyle name="Input 8 6 7" xfId="22936"/>
    <cellStyle name="Input 8 6 7 2" xfId="22937"/>
    <cellStyle name="Input 8 6 7 2 2" xfId="22938"/>
    <cellStyle name="Input 8 6 7 3" xfId="22939"/>
    <cellStyle name="Input 8 6 7 3 2" xfId="22940"/>
    <cellStyle name="Input 8 6 7 4" xfId="22941"/>
    <cellStyle name="Input 8 6 8" xfId="22942"/>
    <cellStyle name="Input 8 6 8 2" xfId="22943"/>
    <cellStyle name="Input 8 6 9" xfId="22944"/>
    <cellStyle name="Input 8 6 9 2" xfId="22945"/>
    <cellStyle name="Input 8 7" xfId="22946"/>
    <cellStyle name="Input 8 8" xfId="22947"/>
    <cellStyle name="Input 80" xfId="22948"/>
    <cellStyle name="Input 81" xfId="22949"/>
    <cellStyle name="Input 82" xfId="22950"/>
    <cellStyle name="Input 83" xfId="22951"/>
    <cellStyle name="Input 84" xfId="22952"/>
    <cellStyle name="Input 85" xfId="22953"/>
    <cellStyle name="Input 86" xfId="22954"/>
    <cellStyle name="Input 87" xfId="22955"/>
    <cellStyle name="Input 88" xfId="22956"/>
    <cellStyle name="Input 89" xfId="22957"/>
    <cellStyle name="Input 9" xfId="22958"/>
    <cellStyle name="Input 9 2" xfId="22959"/>
    <cellStyle name="Input 9 2 2" xfId="22960"/>
    <cellStyle name="Input 9 2 2 10" xfId="22961"/>
    <cellStyle name="Input 9 2 2 10 2" xfId="22962"/>
    <cellStyle name="Input 9 2 2 11" xfId="22963"/>
    <cellStyle name="Input 9 2 2 2" xfId="22964"/>
    <cellStyle name="Input 9 2 2 2 2" xfId="22965"/>
    <cellStyle name="Input 9 2 2 2 2 2" xfId="22966"/>
    <cellStyle name="Input 9 2 2 2 2 2 2" xfId="22967"/>
    <cellStyle name="Input 9 2 2 2 2 2 2 2" xfId="22968"/>
    <cellStyle name="Input 9 2 2 2 2 2 2 2 2" xfId="22969"/>
    <cellStyle name="Input 9 2 2 2 2 2 2 3" xfId="22970"/>
    <cellStyle name="Input 9 2 2 2 2 2 3" xfId="22971"/>
    <cellStyle name="Input 9 2 2 2 2 2 3 2" xfId="22972"/>
    <cellStyle name="Input 9 2 2 2 2 2 4" xfId="22973"/>
    <cellStyle name="Input 9 2 2 2 2 3" xfId="22974"/>
    <cellStyle name="Input 9 2 2 2 2 3 2" xfId="22975"/>
    <cellStyle name="Input 9 2 2 2 2 3 2 2" xfId="22976"/>
    <cellStyle name="Input 9 2 2 2 2 3 3" xfId="22977"/>
    <cellStyle name="Input 9 2 2 2 2 4" xfId="22978"/>
    <cellStyle name="Input 9 2 2 2 2 4 2" xfId="22979"/>
    <cellStyle name="Input 9 2 2 2 2 5" xfId="22980"/>
    <cellStyle name="Input 9 2 2 2 3" xfId="22981"/>
    <cellStyle name="Input 9 2 2 2 3 2" xfId="22982"/>
    <cellStyle name="Input 9 2 2 2 3 2 2" xfId="22983"/>
    <cellStyle name="Input 9 2 2 2 3 2 2 2" xfId="22984"/>
    <cellStyle name="Input 9 2 2 2 3 2 3" xfId="22985"/>
    <cellStyle name="Input 9 2 2 2 3 3" xfId="22986"/>
    <cellStyle name="Input 9 2 2 2 3 3 2" xfId="22987"/>
    <cellStyle name="Input 9 2 2 2 3 4" xfId="22988"/>
    <cellStyle name="Input 9 2 2 2 4" xfId="22989"/>
    <cellStyle name="Input 9 2 2 2 4 2" xfId="22990"/>
    <cellStyle name="Input 9 2 2 2 4 2 2" xfId="22991"/>
    <cellStyle name="Input 9 2 2 2 4 3" xfId="22992"/>
    <cellStyle name="Input 9 2 2 2 5" xfId="22993"/>
    <cellStyle name="Input 9 2 2 2 5 2" xfId="22994"/>
    <cellStyle name="Input 9 2 2 2 5 2 2" xfId="22995"/>
    <cellStyle name="Input 9 2 2 2 5 3" xfId="22996"/>
    <cellStyle name="Input 9 2 2 2 5 3 2" xfId="22997"/>
    <cellStyle name="Input 9 2 2 2 5 4" xfId="22998"/>
    <cellStyle name="Input 9 2 2 2 6" xfId="22999"/>
    <cellStyle name="Input 9 2 2 2 6 2" xfId="23000"/>
    <cellStyle name="Input 9 2 2 2 7" xfId="23001"/>
    <cellStyle name="Input 9 2 2 2 7 2" xfId="23002"/>
    <cellStyle name="Input 9 2 2 2 8" xfId="23003"/>
    <cellStyle name="Input 9 2 2 2 8 2" xfId="23004"/>
    <cellStyle name="Input 9 2 2 2 9" xfId="23005"/>
    <cellStyle name="Input 9 2 2 3" xfId="23006"/>
    <cellStyle name="Input 9 2 2 3 2" xfId="23007"/>
    <cellStyle name="Input 9 2 2 3 2 2" xfId="23008"/>
    <cellStyle name="Input 9 2 2 3 2 2 2" xfId="23009"/>
    <cellStyle name="Input 9 2 2 3 2 2 2 2" xfId="23010"/>
    <cellStyle name="Input 9 2 2 3 2 2 2 2 2" xfId="23011"/>
    <cellStyle name="Input 9 2 2 3 2 2 2 3" xfId="23012"/>
    <cellStyle name="Input 9 2 2 3 2 2 3" xfId="23013"/>
    <cellStyle name="Input 9 2 2 3 2 2 3 2" xfId="23014"/>
    <cellStyle name="Input 9 2 2 3 2 2 4" xfId="23015"/>
    <cellStyle name="Input 9 2 2 3 2 3" xfId="23016"/>
    <cellStyle name="Input 9 2 2 3 2 3 2" xfId="23017"/>
    <cellStyle name="Input 9 2 2 3 2 3 2 2" xfId="23018"/>
    <cellStyle name="Input 9 2 2 3 2 3 3" xfId="23019"/>
    <cellStyle name="Input 9 2 2 3 2 4" xfId="23020"/>
    <cellStyle name="Input 9 2 2 3 2 4 2" xfId="23021"/>
    <cellStyle name="Input 9 2 2 3 2 5" xfId="23022"/>
    <cellStyle name="Input 9 2 2 3 3" xfId="23023"/>
    <cellStyle name="Input 9 2 2 3 3 2" xfId="23024"/>
    <cellStyle name="Input 9 2 2 3 3 2 2" xfId="23025"/>
    <cellStyle name="Input 9 2 2 3 3 2 2 2" xfId="23026"/>
    <cellStyle name="Input 9 2 2 3 3 2 3" xfId="23027"/>
    <cellStyle name="Input 9 2 2 3 3 3" xfId="23028"/>
    <cellStyle name="Input 9 2 2 3 3 3 2" xfId="23029"/>
    <cellStyle name="Input 9 2 2 3 3 4" xfId="23030"/>
    <cellStyle name="Input 9 2 2 3 4" xfId="23031"/>
    <cellStyle name="Input 9 2 2 3 4 2" xfId="23032"/>
    <cellStyle name="Input 9 2 2 3 4 2 2" xfId="23033"/>
    <cellStyle name="Input 9 2 2 3 4 3" xfId="23034"/>
    <cellStyle name="Input 9 2 2 3 5" xfId="23035"/>
    <cellStyle name="Input 9 2 2 3 5 2" xfId="23036"/>
    <cellStyle name="Input 9 2 2 3 5 2 2" xfId="23037"/>
    <cellStyle name="Input 9 2 2 3 5 3" xfId="23038"/>
    <cellStyle name="Input 9 2 2 3 5 3 2" xfId="23039"/>
    <cellStyle name="Input 9 2 2 3 5 4" xfId="23040"/>
    <cellStyle name="Input 9 2 2 3 6" xfId="23041"/>
    <cellStyle name="Input 9 2 2 3 6 2" xfId="23042"/>
    <cellStyle name="Input 9 2 2 3 7" xfId="23043"/>
    <cellStyle name="Input 9 2 2 3 7 2" xfId="23044"/>
    <cellStyle name="Input 9 2 2 3 8" xfId="23045"/>
    <cellStyle name="Input 9 2 2 3 8 2" xfId="23046"/>
    <cellStyle name="Input 9 2 2 3 9" xfId="23047"/>
    <cellStyle name="Input 9 2 2 4" xfId="23048"/>
    <cellStyle name="Input 9 2 2 4 2" xfId="23049"/>
    <cellStyle name="Input 9 2 2 4 2 2" xfId="23050"/>
    <cellStyle name="Input 9 2 2 4 2 2 2" xfId="23051"/>
    <cellStyle name="Input 9 2 2 4 2 2 2 2" xfId="23052"/>
    <cellStyle name="Input 9 2 2 4 2 2 3" xfId="23053"/>
    <cellStyle name="Input 9 2 2 4 2 3" xfId="23054"/>
    <cellStyle name="Input 9 2 2 4 2 3 2" xfId="23055"/>
    <cellStyle name="Input 9 2 2 4 2 4" xfId="23056"/>
    <cellStyle name="Input 9 2 2 4 3" xfId="23057"/>
    <cellStyle name="Input 9 2 2 4 3 2" xfId="23058"/>
    <cellStyle name="Input 9 2 2 4 3 2 2" xfId="23059"/>
    <cellStyle name="Input 9 2 2 4 3 3" xfId="23060"/>
    <cellStyle name="Input 9 2 2 4 4" xfId="23061"/>
    <cellStyle name="Input 9 2 2 4 4 2" xfId="23062"/>
    <cellStyle name="Input 9 2 2 4 5" xfId="23063"/>
    <cellStyle name="Input 9 2 2 5" xfId="23064"/>
    <cellStyle name="Input 9 2 2 5 2" xfId="23065"/>
    <cellStyle name="Input 9 2 2 5 2 2" xfId="23066"/>
    <cellStyle name="Input 9 2 2 5 2 2 2" xfId="23067"/>
    <cellStyle name="Input 9 2 2 5 2 3" xfId="23068"/>
    <cellStyle name="Input 9 2 2 5 3" xfId="23069"/>
    <cellStyle name="Input 9 2 2 5 3 2" xfId="23070"/>
    <cellStyle name="Input 9 2 2 5 4" xfId="23071"/>
    <cellStyle name="Input 9 2 2 6" xfId="23072"/>
    <cellStyle name="Input 9 2 2 6 2" xfId="23073"/>
    <cellStyle name="Input 9 2 2 6 2 2" xfId="23074"/>
    <cellStyle name="Input 9 2 2 6 3" xfId="23075"/>
    <cellStyle name="Input 9 2 2 7" xfId="23076"/>
    <cellStyle name="Input 9 2 2 7 2" xfId="23077"/>
    <cellStyle name="Input 9 2 2 7 2 2" xfId="23078"/>
    <cellStyle name="Input 9 2 2 7 3" xfId="23079"/>
    <cellStyle name="Input 9 2 2 7 3 2" xfId="23080"/>
    <cellStyle name="Input 9 2 2 7 4" xfId="23081"/>
    <cellStyle name="Input 9 2 2 8" xfId="23082"/>
    <cellStyle name="Input 9 2 2 8 2" xfId="23083"/>
    <cellStyle name="Input 9 2 2 9" xfId="23084"/>
    <cellStyle name="Input 9 2 2 9 2" xfId="23085"/>
    <cellStyle name="Input 9 2 3" xfId="23086"/>
    <cellStyle name="Input 9 2 3 2" xfId="23087"/>
    <cellStyle name="Input 9 2 3 2 2" xfId="23088"/>
    <cellStyle name="Input 9 2 3 2 2 2" xfId="23089"/>
    <cellStyle name="Input 9 2 3 2 2 2 2" xfId="23090"/>
    <cellStyle name="Input 9 2 3 2 2 2 2 2" xfId="23091"/>
    <cellStyle name="Input 9 2 3 2 2 2 3" xfId="23092"/>
    <cellStyle name="Input 9 2 3 2 2 3" xfId="23093"/>
    <cellStyle name="Input 9 2 3 2 2 3 2" xfId="23094"/>
    <cellStyle name="Input 9 2 3 2 2 4" xfId="23095"/>
    <cellStyle name="Input 9 2 3 2 3" xfId="23096"/>
    <cellStyle name="Input 9 2 3 2 3 2" xfId="23097"/>
    <cellStyle name="Input 9 2 3 2 3 2 2" xfId="23098"/>
    <cellStyle name="Input 9 2 3 2 3 3" xfId="23099"/>
    <cellStyle name="Input 9 2 3 2 4" xfId="23100"/>
    <cellStyle name="Input 9 2 3 2 4 2" xfId="23101"/>
    <cellStyle name="Input 9 2 3 2 5" xfId="23102"/>
    <cellStyle name="Input 9 2 3 3" xfId="23103"/>
    <cellStyle name="Input 9 2 3 3 2" xfId="23104"/>
    <cellStyle name="Input 9 2 3 3 2 2" xfId="23105"/>
    <cellStyle name="Input 9 2 3 3 2 2 2" xfId="23106"/>
    <cellStyle name="Input 9 2 3 3 2 3" xfId="23107"/>
    <cellStyle name="Input 9 2 3 3 3" xfId="23108"/>
    <cellStyle name="Input 9 2 3 3 3 2" xfId="23109"/>
    <cellStyle name="Input 9 2 3 3 4" xfId="23110"/>
    <cellStyle name="Input 9 2 3 4" xfId="23111"/>
    <cellStyle name="Input 9 2 3 4 2" xfId="23112"/>
    <cellStyle name="Input 9 2 3 4 2 2" xfId="23113"/>
    <cellStyle name="Input 9 2 3 4 3" xfId="23114"/>
    <cellStyle name="Input 9 2 3 5" xfId="23115"/>
    <cellStyle name="Input 9 2 3 5 2" xfId="23116"/>
    <cellStyle name="Input 9 2 3 5 2 2" xfId="23117"/>
    <cellStyle name="Input 9 2 3 5 3" xfId="23118"/>
    <cellStyle name="Input 9 2 3 5 3 2" xfId="23119"/>
    <cellStyle name="Input 9 2 3 5 4" xfId="23120"/>
    <cellStyle name="Input 9 2 3 6" xfId="23121"/>
    <cellStyle name="Input 9 2 3 6 2" xfId="23122"/>
    <cellStyle name="Input 9 2 3 7" xfId="23123"/>
    <cellStyle name="Input 9 2 3 7 2" xfId="23124"/>
    <cellStyle name="Input 9 2 3 8" xfId="23125"/>
    <cellStyle name="Input 9 2 3 8 2" xfId="23126"/>
    <cellStyle name="Input 9 2 3 9" xfId="23127"/>
    <cellStyle name="Input 9 3" xfId="23128"/>
    <cellStyle name="Input 9 3 2" xfId="23129"/>
    <cellStyle name="Input 9 3 2 10" xfId="23130"/>
    <cellStyle name="Input 9 3 2 10 2" xfId="23131"/>
    <cellStyle name="Input 9 3 2 11" xfId="23132"/>
    <cellStyle name="Input 9 3 2 2" xfId="23133"/>
    <cellStyle name="Input 9 3 2 2 2" xfId="23134"/>
    <cellStyle name="Input 9 3 2 2 2 2" xfId="23135"/>
    <cellStyle name="Input 9 3 2 2 2 2 2" xfId="23136"/>
    <cellStyle name="Input 9 3 2 2 2 2 2 2" xfId="23137"/>
    <cellStyle name="Input 9 3 2 2 2 2 2 2 2" xfId="23138"/>
    <cellStyle name="Input 9 3 2 2 2 2 2 3" xfId="23139"/>
    <cellStyle name="Input 9 3 2 2 2 2 3" xfId="23140"/>
    <cellStyle name="Input 9 3 2 2 2 2 3 2" xfId="23141"/>
    <cellStyle name="Input 9 3 2 2 2 2 4" xfId="23142"/>
    <cellStyle name="Input 9 3 2 2 2 3" xfId="23143"/>
    <cellStyle name="Input 9 3 2 2 2 3 2" xfId="23144"/>
    <cellStyle name="Input 9 3 2 2 2 3 2 2" xfId="23145"/>
    <cellStyle name="Input 9 3 2 2 2 3 3" xfId="23146"/>
    <cellStyle name="Input 9 3 2 2 2 4" xfId="23147"/>
    <cellStyle name="Input 9 3 2 2 2 4 2" xfId="23148"/>
    <cellStyle name="Input 9 3 2 2 2 5" xfId="23149"/>
    <cellStyle name="Input 9 3 2 2 3" xfId="23150"/>
    <cellStyle name="Input 9 3 2 2 3 2" xfId="23151"/>
    <cellStyle name="Input 9 3 2 2 3 2 2" xfId="23152"/>
    <cellStyle name="Input 9 3 2 2 3 2 2 2" xfId="23153"/>
    <cellStyle name="Input 9 3 2 2 3 2 3" xfId="23154"/>
    <cellStyle name="Input 9 3 2 2 3 3" xfId="23155"/>
    <cellStyle name="Input 9 3 2 2 3 3 2" xfId="23156"/>
    <cellStyle name="Input 9 3 2 2 3 4" xfId="23157"/>
    <cellStyle name="Input 9 3 2 2 4" xfId="23158"/>
    <cellStyle name="Input 9 3 2 2 4 2" xfId="23159"/>
    <cellStyle name="Input 9 3 2 2 4 2 2" xfId="23160"/>
    <cellStyle name="Input 9 3 2 2 4 3" xfId="23161"/>
    <cellStyle name="Input 9 3 2 2 5" xfId="23162"/>
    <cellStyle name="Input 9 3 2 2 5 2" xfId="23163"/>
    <cellStyle name="Input 9 3 2 2 5 2 2" xfId="23164"/>
    <cellStyle name="Input 9 3 2 2 5 3" xfId="23165"/>
    <cellStyle name="Input 9 3 2 2 5 3 2" xfId="23166"/>
    <cellStyle name="Input 9 3 2 2 5 4" xfId="23167"/>
    <cellStyle name="Input 9 3 2 2 6" xfId="23168"/>
    <cellStyle name="Input 9 3 2 2 6 2" xfId="23169"/>
    <cellStyle name="Input 9 3 2 2 7" xfId="23170"/>
    <cellStyle name="Input 9 3 2 2 7 2" xfId="23171"/>
    <cellStyle name="Input 9 3 2 2 8" xfId="23172"/>
    <cellStyle name="Input 9 3 2 2 8 2" xfId="23173"/>
    <cellStyle name="Input 9 3 2 2 9" xfId="23174"/>
    <cellStyle name="Input 9 3 2 3" xfId="23175"/>
    <cellStyle name="Input 9 3 2 3 2" xfId="23176"/>
    <cellStyle name="Input 9 3 2 3 2 2" xfId="23177"/>
    <cellStyle name="Input 9 3 2 3 2 2 2" xfId="23178"/>
    <cellStyle name="Input 9 3 2 3 2 2 2 2" xfId="23179"/>
    <cellStyle name="Input 9 3 2 3 2 2 2 2 2" xfId="23180"/>
    <cellStyle name="Input 9 3 2 3 2 2 2 3" xfId="23181"/>
    <cellStyle name="Input 9 3 2 3 2 2 3" xfId="23182"/>
    <cellStyle name="Input 9 3 2 3 2 2 3 2" xfId="23183"/>
    <cellStyle name="Input 9 3 2 3 2 2 4" xfId="23184"/>
    <cellStyle name="Input 9 3 2 3 2 3" xfId="23185"/>
    <cellStyle name="Input 9 3 2 3 2 3 2" xfId="23186"/>
    <cellStyle name="Input 9 3 2 3 2 3 2 2" xfId="23187"/>
    <cellStyle name="Input 9 3 2 3 2 3 3" xfId="23188"/>
    <cellStyle name="Input 9 3 2 3 2 4" xfId="23189"/>
    <cellStyle name="Input 9 3 2 3 2 4 2" xfId="23190"/>
    <cellStyle name="Input 9 3 2 3 2 5" xfId="23191"/>
    <cellStyle name="Input 9 3 2 3 3" xfId="23192"/>
    <cellStyle name="Input 9 3 2 3 3 2" xfId="23193"/>
    <cellStyle name="Input 9 3 2 3 3 2 2" xfId="23194"/>
    <cellStyle name="Input 9 3 2 3 3 2 2 2" xfId="23195"/>
    <cellStyle name="Input 9 3 2 3 3 2 3" xfId="23196"/>
    <cellStyle name="Input 9 3 2 3 3 3" xfId="23197"/>
    <cellStyle name="Input 9 3 2 3 3 3 2" xfId="23198"/>
    <cellStyle name="Input 9 3 2 3 3 4" xfId="23199"/>
    <cellStyle name="Input 9 3 2 3 4" xfId="23200"/>
    <cellStyle name="Input 9 3 2 3 4 2" xfId="23201"/>
    <cellStyle name="Input 9 3 2 3 4 2 2" xfId="23202"/>
    <cellStyle name="Input 9 3 2 3 4 3" xfId="23203"/>
    <cellStyle name="Input 9 3 2 3 5" xfId="23204"/>
    <cellStyle name="Input 9 3 2 3 5 2" xfId="23205"/>
    <cellStyle name="Input 9 3 2 3 5 2 2" xfId="23206"/>
    <cellStyle name="Input 9 3 2 3 5 3" xfId="23207"/>
    <cellStyle name="Input 9 3 2 3 5 3 2" xfId="23208"/>
    <cellStyle name="Input 9 3 2 3 5 4" xfId="23209"/>
    <cellStyle name="Input 9 3 2 3 6" xfId="23210"/>
    <cellStyle name="Input 9 3 2 3 6 2" xfId="23211"/>
    <cellStyle name="Input 9 3 2 3 7" xfId="23212"/>
    <cellStyle name="Input 9 3 2 3 7 2" xfId="23213"/>
    <cellStyle name="Input 9 3 2 3 8" xfId="23214"/>
    <cellStyle name="Input 9 3 2 3 8 2" xfId="23215"/>
    <cellStyle name="Input 9 3 2 3 9" xfId="23216"/>
    <cellStyle name="Input 9 3 2 4" xfId="23217"/>
    <cellStyle name="Input 9 3 2 4 2" xfId="23218"/>
    <cellStyle name="Input 9 3 2 4 2 2" xfId="23219"/>
    <cellStyle name="Input 9 3 2 4 2 2 2" xfId="23220"/>
    <cellStyle name="Input 9 3 2 4 2 2 2 2" xfId="23221"/>
    <cellStyle name="Input 9 3 2 4 2 2 3" xfId="23222"/>
    <cellStyle name="Input 9 3 2 4 2 3" xfId="23223"/>
    <cellStyle name="Input 9 3 2 4 2 3 2" xfId="23224"/>
    <cellStyle name="Input 9 3 2 4 2 4" xfId="23225"/>
    <cellStyle name="Input 9 3 2 4 3" xfId="23226"/>
    <cellStyle name="Input 9 3 2 4 3 2" xfId="23227"/>
    <cellStyle name="Input 9 3 2 4 3 2 2" xfId="23228"/>
    <cellStyle name="Input 9 3 2 4 3 3" xfId="23229"/>
    <cellStyle name="Input 9 3 2 4 4" xfId="23230"/>
    <cellStyle name="Input 9 3 2 4 4 2" xfId="23231"/>
    <cellStyle name="Input 9 3 2 4 5" xfId="23232"/>
    <cellStyle name="Input 9 3 2 5" xfId="23233"/>
    <cellStyle name="Input 9 3 2 5 2" xfId="23234"/>
    <cellStyle name="Input 9 3 2 5 2 2" xfId="23235"/>
    <cellStyle name="Input 9 3 2 5 2 2 2" xfId="23236"/>
    <cellStyle name="Input 9 3 2 5 2 3" xfId="23237"/>
    <cellStyle name="Input 9 3 2 5 3" xfId="23238"/>
    <cellStyle name="Input 9 3 2 5 3 2" xfId="23239"/>
    <cellStyle name="Input 9 3 2 5 4" xfId="23240"/>
    <cellStyle name="Input 9 3 2 6" xfId="23241"/>
    <cellStyle name="Input 9 3 2 6 2" xfId="23242"/>
    <cellStyle name="Input 9 3 2 6 2 2" xfId="23243"/>
    <cellStyle name="Input 9 3 2 6 3" xfId="23244"/>
    <cellStyle name="Input 9 3 2 7" xfId="23245"/>
    <cellStyle name="Input 9 3 2 7 2" xfId="23246"/>
    <cellStyle name="Input 9 3 2 7 2 2" xfId="23247"/>
    <cellStyle name="Input 9 3 2 7 3" xfId="23248"/>
    <cellStyle name="Input 9 3 2 7 3 2" xfId="23249"/>
    <cellStyle name="Input 9 3 2 7 4" xfId="23250"/>
    <cellStyle name="Input 9 3 2 8" xfId="23251"/>
    <cellStyle name="Input 9 3 2 8 2" xfId="23252"/>
    <cellStyle name="Input 9 3 2 9" xfId="23253"/>
    <cellStyle name="Input 9 3 2 9 2" xfId="23254"/>
    <cellStyle name="Input 9 3 3" xfId="23255"/>
    <cellStyle name="Input 9 3 3 2" xfId="23256"/>
    <cellStyle name="Input 9 3 3 2 2" xfId="23257"/>
    <cellStyle name="Input 9 3 3 2 2 2" xfId="23258"/>
    <cellStyle name="Input 9 3 3 2 2 2 2" xfId="23259"/>
    <cellStyle name="Input 9 3 3 2 2 2 2 2" xfId="23260"/>
    <cellStyle name="Input 9 3 3 2 2 2 3" xfId="23261"/>
    <cellStyle name="Input 9 3 3 2 2 3" xfId="23262"/>
    <cellStyle name="Input 9 3 3 2 2 3 2" xfId="23263"/>
    <cellStyle name="Input 9 3 3 2 2 4" xfId="23264"/>
    <cellStyle name="Input 9 3 3 2 3" xfId="23265"/>
    <cellStyle name="Input 9 3 3 2 3 2" xfId="23266"/>
    <cellStyle name="Input 9 3 3 2 3 2 2" xfId="23267"/>
    <cellStyle name="Input 9 3 3 2 3 3" xfId="23268"/>
    <cellStyle name="Input 9 3 3 2 4" xfId="23269"/>
    <cellStyle name="Input 9 3 3 2 4 2" xfId="23270"/>
    <cellStyle name="Input 9 3 3 2 5" xfId="23271"/>
    <cellStyle name="Input 9 3 3 3" xfId="23272"/>
    <cellStyle name="Input 9 3 3 3 2" xfId="23273"/>
    <cellStyle name="Input 9 3 3 3 2 2" xfId="23274"/>
    <cellStyle name="Input 9 3 3 3 2 2 2" xfId="23275"/>
    <cellStyle name="Input 9 3 3 3 2 3" xfId="23276"/>
    <cellStyle name="Input 9 3 3 3 3" xfId="23277"/>
    <cellStyle name="Input 9 3 3 3 3 2" xfId="23278"/>
    <cellStyle name="Input 9 3 3 3 4" xfId="23279"/>
    <cellStyle name="Input 9 3 3 4" xfId="23280"/>
    <cellStyle name="Input 9 3 3 4 2" xfId="23281"/>
    <cellStyle name="Input 9 3 3 4 2 2" xfId="23282"/>
    <cellStyle name="Input 9 3 3 4 3" xfId="23283"/>
    <cellStyle name="Input 9 3 3 5" xfId="23284"/>
    <cellStyle name="Input 9 3 3 5 2" xfId="23285"/>
    <cellStyle name="Input 9 3 3 5 2 2" xfId="23286"/>
    <cellStyle name="Input 9 3 3 5 3" xfId="23287"/>
    <cellStyle name="Input 9 3 3 5 3 2" xfId="23288"/>
    <cellStyle name="Input 9 3 3 5 4" xfId="23289"/>
    <cellStyle name="Input 9 3 3 6" xfId="23290"/>
    <cellStyle name="Input 9 3 3 6 2" xfId="23291"/>
    <cellStyle name="Input 9 3 3 7" xfId="23292"/>
    <cellStyle name="Input 9 3 3 7 2" xfId="23293"/>
    <cellStyle name="Input 9 3 3 8" xfId="23294"/>
    <cellStyle name="Input 9 3 3 8 2" xfId="23295"/>
    <cellStyle name="Input 9 3 3 9" xfId="23296"/>
    <cellStyle name="Input 9 4" xfId="23297"/>
    <cellStyle name="Input 9 4 2" xfId="23298"/>
    <cellStyle name="Input 9 4 2 10" xfId="23299"/>
    <cellStyle name="Input 9 4 2 10 2" xfId="23300"/>
    <cellStyle name="Input 9 4 2 11" xfId="23301"/>
    <cellStyle name="Input 9 4 2 2" xfId="23302"/>
    <cellStyle name="Input 9 4 2 2 2" xfId="23303"/>
    <cellStyle name="Input 9 4 2 2 2 2" xfId="23304"/>
    <cellStyle name="Input 9 4 2 2 2 2 2" xfId="23305"/>
    <cellStyle name="Input 9 4 2 2 2 2 2 2" xfId="23306"/>
    <cellStyle name="Input 9 4 2 2 2 2 2 2 2" xfId="23307"/>
    <cellStyle name="Input 9 4 2 2 2 2 2 3" xfId="23308"/>
    <cellStyle name="Input 9 4 2 2 2 2 3" xfId="23309"/>
    <cellStyle name="Input 9 4 2 2 2 2 3 2" xfId="23310"/>
    <cellStyle name="Input 9 4 2 2 2 2 4" xfId="23311"/>
    <cellStyle name="Input 9 4 2 2 2 3" xfId="23312"/>
    <cellStyle name="Input 9 4 2 2 2 3 2" xfId="23313"/>
    <cellStyle name="Input 9 4 2 2 2 3 2 2" xfId="23314"/>
    <cellStyle name="Input 9 4 2 2 2 3 3" xfId="23315"/>
    <cellStyle name="Input 9 4 2 2 2 4" xfId="23316"/>
    <cellStyle name="Input 9 4 2 2 2 4 2" xfId="23317"/>
    <cellStyle name="Input 9 4 2 2 2 5" xfId="23318"/>
    <cellStyle name="Input 9 4 2 2 3" xfId="23319"/>
    <cellStyle name="Input 9 4 2 2 3 2" xfId="23320"/>
    <cellStyle name="Input 9 4 2 2 3 2 2" xfId="23321"/>
    <cellStyle name="Input 9 4 2 2 3 2 2 2" xfId="23322"/>
    <cellStyle name="Input 9 4 2 2 3 2 3" xfId="23323"/>
    <cellStyle name="Input 9 4 2 2 3 3" xfId="23324"/>
    <cellStyle name="Input 9 4 2 2 3 3 2" xfId="23325"/>
    <cellStyle name="Input 9 4 2 2 3 4" xfId="23326"/>
    <cellStyle name="Input 9 4 2 2 4" xfId="23327"/>
    <cellStyle name="Input 9 4 2 2 4 2" xfId="23328"/>
    <cellStyle name="Input 9 4 2 2 4 2 2" xfId="23329"/>
    <cellStyle name="Input 9 4 2 2 4 3" xfId="23330"/>
    <cellStyle name="Input 9 4 2 2 5" xfId="23331"/>
    <cellStyle name="Input 9 4 2 2 5 2" xfId="23332"/>
    <cellStyle name="Input 9 4 2 2 5 2 2" xfId="23333"/>
    <cellStyle name="Input 9 4 2 2 5 3" xfId="23334"/>
    <cellStyle name="Input 9 4 2 2 5 3 2" xfId="23335"/>
    <cellStyle name="Input 9 4 2 2 5 4" xfId="23336"/>
    <cellStyle name="Input 9 4 2 2 6" xfId="23337"/>
    <cellStyle name="Input 9 4 2 2 6 2" xfId="23338"/>
    <cellStyle name="Input 9 4 2 2 7" xfId="23339"/>
    <cellStyle name="Input 9 4 2 2 7 2" xfId="23340"/>
    <cellStyle name="Input 9 4 2 2 8" xfId="23341"/>
    <cellStyle name="Input 9 4 2 2 8 2" xfId="23342"/>
    <cellStyle name="Input 9 4 2 2 9" xfId="23343"/>
    <cellStyle name="Input 9 4 2 3" xfId="23344"/>
    <cellStyle name="Input 9 4 2 3 2" xfId="23345"/>
    <cellStyle name="Input 9 4 2 3 2 2" xfId="23346"/>
    <cellStyle name="Input 9 4 2 3 2 2 2" xfId="23347"/>
    <cellStyle name="Input 9 4 2 3 2 2 2 2" xfId="23348"/>
    <cellStyle name="Input 9 4 2 3 2 2 2 2 2" xfId="23349"/>
    <cellStyle name="Input 9 4 2 3 2 2 2 3" xfId="23350"/>
    <cellStyle name="Input 9 4 2 3 2 2 3" xfId="23351"/>
    <cellStyle name="Input 9 4 2 3 2 2 3 2" xfId="23352"/>
    <cellStyle name="Input 9 4 2 3 2 2 4" xfId="23353"/>
    <cellStyle name="Input 9 4 2 3 2 3" xfId="23354"/>
    <cellStyle name="Input 9 4 2 3 2 3 2" xfId="23355"/>
    <cellStyle name="Input 9 4 2 3 2 3 2 2" xfId="23356"/>
    <cellStyle name="Input 9 4 2 3 2 3 3" xfId="23357"/>
    <cellStyle name="Input 9 4 2 3 2 4" xfId="23358"/>
    <cellStyle name="Input 9 4 2 3 2 4 2" xfId="23359"/>
    <cellStyle name="Input 9 4 2 3 2 5" xfId="23360"/>
    <cellStyle name="Input 9 4 2 3 3" xfId="23361"/>
    <cellStyle name="Input 9 4 2 3 3 2" xfId="23362"/>
    <cellStyle name="Input 9 4 2 3 3 2 2" xfId="23363"/>
    <cellStyle name="Input 9 4 2 3 3 2 2 2" xfId="23364"/>
    <cellStyle name="Input 9 4 2 3 3 2 3" xfId="23365"/>
    <cellStyle name="Input 9 4 2 3 3 3" xfId="23366"/>
    <cellStyle name="Input 9 4 2 3 3 3 2" xfId="23367"/>
    <cellStyle name="Input 9 4 2 3 3 4" xfId="23368"/>
    <cellStyle name="Input 9 4 2 3 4" xfId="23369"/>
    <cellStyle name="Input 9 4 2 3 4 2" xfId="23370"/>
    <cellStyle name="Input 9 4 2 3 4 2 2" xfId="23371"/>
    <cellStyle name="Input 9 4 2 3 4 3" xfId="23372"/>
    <cellStyle name="Input 9 4 2 3 5" xfId="23373"/>
    <cellStyle name="Input 9 4 2 3 5 2" xfId="23374"/>
    <cellStyle name="Input 9 4 2 3 5 2 2" xfId="23375"/>
    <cellStyle name="Input 9 4 2 3 5 3" xfId="23376"/>
    <cellStyle name="Input 9 4 2 3 5 3 2" xfId="23377"/>
    <cellStyle name="Input 9 4 2 3 5 4" xfId="23378"/>
    <cellStyle name="Input 9 4 2 3 6" xfId="23379"/>
    <cellStyle name="Input 9 4 2 3 6 2" xfId="23380"/>
    <cellStyle name="Input 9 4 2 3 7" xfId="23381"/>
    <cellStyle name="Input 9 4 2 3 7 2" xfId="23382"/>
    <cellStyle name="Input 9 4 2 3 8" xfId="23383"/>
    <cellStyle name="Input 9 4 2 3 8 2" xfId="23384"/>
    <cellStyle name="Input 9 4 2 3 9" xfId="23385"/>
    <cellStyle name="Input 9 4 2 4" xfId="23386"/>
    <cellStyle name="Input 9 4 2 4 2" xfId="23387"/>
    <cellStyle name="Input 9 4 2 4 2 2" xfId="23388"/>
    <cellStyle name="Input 9 4 2 4 2 2 2" xfId="23389"/>
    <cellStyle name="Input 9 4 2 4 2 2 2 2" xfId="23390"/>
    <cellStyle name="Input 9 4 2 4 2 2 3" xfId="23391"/>
    <cellStyle name="Input 9 4 2 4 2 3" xfId="23392"/>
    <cellStyle name="Input 9 4 2 4 2 3 2" xfId="23393"/>
    <cellStyle name="Input 9 4 2 4 2 4" xfId="23394"/>
    <cellStyle name="Input 9 4 2 4 3" xfId="23395"/>
    <cellStyle name="Input 9 4 2 4 3 2" xfId="23396"/>
    <cellStyle name="Input 9 4 2 4 3 2 2" xfId="23397"/>
    <cellStyle name="Input 9 4 2 4 3 3" xfId="23398"/>
    <cellStyle name="Input 9 4 2 4 4" xfId="23399"/>
    <cellStyle name="Input 9 4 2 4 4 2" xfId="23400"/>
    <cellStyle name="Input 9 4 2 4 5" xfId="23401"/>
    <cellStyle name="Input 9 4 2 5" xfId="23402"/>
    <cellStyle name="Input 9 4 2 5 2" xfId="23403"/>
    <cellStyle name="Input 9 4 2 5 2 2" xfId="23404"/>
    <cellStyle name="Input 9 4 2 5 2 2 2" xfId="23405"/>
    <cellStyle name="Input 9 4 2 5 2 3" xfId="23406"/>
    <cellStyle name="Input 9 4 2 5 3" xfId="23407"/>
    <cellStyle name="Input 9 4 2 5 3 2" xfId="23408"/>
    <cellStyle name="Input 9 4 2 5 4" xfId="23409"/>
    <cellStyle name="Input 9 4 2 6" xfId="23410"/>
    <cellStyle name="Input 9 4 2 6 2" xfId="23411"/>
    <cellStyle name="Input 9 4 2 6 2 2" xfId="23412"/>
    <cellStyle name="Input 9 4 2 6 3" xfId="23413"/>
    <cellStyle name="Input 9 4 2 7" xfId="23414"/>
    <cellStyle name="Input 9 4 2 7 2" xfId="23415"/>
    <cellStyle name="Input 9 4 2 7 2 2" xfId="23416"/>
    <cellStyle name="Input 9 4 2 7 3" xfId="23417"/>
    <cellStyle name="Input 9 4 2 7 3 2" xfId="23418"/>
    <cellStyle name="Input 9 4 2 7 4" xfId="23419"/>
    <cellStyle name="Input 9 4 2 8" xfId="23420"/>
    <cellStyle name="Input 9 4 2 8 2" xfId="23421"/>
    <cellStyle name="Input 9 4 2 9" xfId="23422"/>
    <cellStyle name="Input 9 4 2 9 2" xfId="23423"/>
    <cellStyle name="Input 9 4 3" xfId="23424"/>
    <cellStyle name="Input 9 4 3 2" xfId="23425"/>
    <cellStyle name="Input 9 4 3 2 2" xfId="23426"/>
    <cellStyle name="Input 9 4 3 2 2 2" xfId="23427"/>
    <cellStyle name="Input 9 4 3 2 2 2 2" xfId="23428"/>
    <cellStyle name="Input 9 4 3 2 2 2 2 2" xfId="23429"/>
    <cellStyle name="Input 9 4 3 2 2 2 3" xfId="23430"/>
    <cellStyle name="Input 9 4 3 2 2 3" xfId="23431"/>
    <cellStyle name="Input 9 4 3 2 2 3 2" xfId="23432"/>
    <cellStyle name="Input 9 4 3 2 2 4" xfId="23433"/>
    <cellStyle name="Input 9 4 3 2 3" xfId="23434"/>
    <cellStyle name="Input 9 4 3 2 3 2" xfId="23435"/>
    <cellStyle name="Input 9 4 3 2 3 2 2" xfId="23436"/>
    <cellStyle name="Input 9 4 3 2 3 3" xfId="23437"/>
    <cellStyle name="Input 9 4 3 2 4" xfId="23438"/>
    <cellStyle name="Input 9 4 3 2 4 2" xfId="23439"/>
    <cellStyle name="Input 9 4 3 2 5" xfId="23440"/>
    <cellStyle name="Input 9 4 3 3" xfId="23441"/>
    <cellStyle name="Input 9 4 3 3 2" xfId="23442"/>
    <cellStyle name="Input 9 4 3 3 2 2" xfId="23443"/>
    <cellStyle name="Input 9 4 3 3 2 2 2" xfId="23444"/>
    <cellStyle name="Input 9 4 3 3 2 3" xfId="23445"/>
    <cellStyle name="Input 9 4 3 3 3" xfId="23446"/>
    <cellStyle name="Input 9 4 3 3 3 2" xfId="23447"/>
    <cellStyle name="Input 9 4 3 3 4" xfId="23448"/>
    <cellStyle name="Input 9 4 3 4" xfId="23449"/>
    <cellStyle name="Input 9 4 3 4 2" xfId="23450"/>
    <cellStyle name="Input 9 4 3 4 2 2" xfId="23451"/>
    <cellStyle name="Input 9 4 3 4 3" xfId="23452"/>
    <cellStyle name="Input 9 4 3 5" xfId="23453"/>
    <cellStyle name="Input 9 4 3 5 2" xfId="23454"/>
    <cellStyle name="Input 9 4 3 5 2 2" xfId="23455"/>
    <cellStyle name="Input 9 4 3 5 3" xfId="23456"/>
    <cellStyle name="Input 9 4 3 5 3 2" xfId="23457"/>
    <cellStyle name="Input 9 4 3 5 4" xfId="23458"/>
    <cellStyle name="Input 9 4 3 6" xfId="23459"/>
    <cellStyle name="Input 9 4 3 6 2" xfId="23460"/>
    <cellStyle name="Input 9 4 3 7" xfId="23461"/>
    <cellStyle name="Input 9 4 3 7 2" xfId="23462"/>
    <cellStyle name="Input 9 4 3 8" xfId="23463"/>
    <cellStyle name="Input 9 4 3 8 2" xfId="23464"/>
    <cellStyle name="Input 9 4 3 9" xfId="23465"/>
    <cellStyle name="Input 9 5" xfId="23466"/>
    <cellStyle name="Input 9 5 10" xfId="23467"/>
    <cellStyle name="Input 9 5 10 2" xfId="23468"/>
    <cellStyle name="Input 9 5 11" xfId="23469"/>
    <cellStyle name="Input 9 5 2" xfId="23470"/>
    <cellStyle name="Input 9 5 2 10" xfId="23471"/>
    <cellStyle name="Input 9 5 2 2" xfId="23472"/>
    <cellStyle name="Input 9 5 2 2 2" xfId="23473"/>
    <cellStyle name="Input 9 5 2 2 2 2" xfId="23474"/>
    <cellStyle name="Input 9 5 2 2 2 2 2" xfId="23475"/>
    <cellStyle name="Input 9 5 2 2 2 2 2 2" xfId="23476"/>
    <cellStyle name="Input 9 5 2 2 2 2 2 2 2" xfId="23477"/>
    <cellStyle name="Input 9 5 2 2 2 2 2 3" xfId="23478"/>
    <cellStyle name="Input 9 5 2 2 2 2 3" xfId="23479"/>
    <cellStyle name="Input 9 5 2 2 2 2 3 2" xfId="23480"/>
    <cellStyle name="Input 9 5 2 2 2 2 4" xfId="23481"/>
    <cellStyle name="Input 9 5 2 2 2 3" xfId="23482"/>
    <cellStyle name="Input 9 5 2 2 2 3 2" xfId="23483"/>
    <cellStyle name="Input 9 5 2 2 2 3 2 2" xfId="23484"/>
    <cellStyle name="Input 9 5 2 2 2 3 3" xfId="23485"/>
    <cellStyle name="Input 9 5 2 2 2 4" xfId="23486"/>
    <cellStyle name="Input 9 5 2 2 2 4 2" xfId="23487"/>
    <cellStyle name="Input 9 5 2 2 2 5" xfId="23488"/>
    <cellStyle name="Input 9 5 2 2 3" xfId="23489"/>
    <cellStyle name="Input 9 5 2 2 3 2" xfId="23490"/>
    <cellStyle name="Input 9 5 2 2 3 2 2" xfId="23491"/>
    <cellStyle name="Input 9 5 2 2 3 2 2 2" xfId="23492"/>
    <cellStyle name="Input 9 5 2 2 3 2 3" xfId="23493"/>
    <cellStyle name="Input 9 5 2 2 3 3" xfId="23494"/>
    <cellStyle name="Input 9 5 2 2 3 3 2" xfId="23495"/>
    <cellStyle name="Input 9 5 2 2 3 4" xfId="23496"/>
    <cellStyle name="Input 9 5 2 2 4" xfId="23497"/>
    <cellStyle name="Input 9 5 2 2 4 2" xfId="23498"/>
    <cellStyle name="Input 9 5 2 2 4 2 2" xfId="23499"/>
    <cellStyle name="Input 9 5 2 2 4 3" xfId="23500"/>
    <cellStyle name="Input 9 5 2 2 5" xfId="23501"/>
    <cellStyle name="Input 9 5 2 2 5 2" xfId="23502"/>
    <cellStyle name="Input 9 5 2 2 5 2 2" xfId="23503"/>
    <cellStyle name="Input 9 5 2 2 5 3" xfId="23504"/>
    <cellStyle name="Input 9 5 2 2 5 3 2" xfId="23505"/>
    <cellStyle name="Input 9 5 2 2 5 4" xfId="23506"/>
    <cellStyle name="Input 9 5 2 2 6" xfId="23507"/>
    <cellStyle name="Input 9 5 2 2 6 2" xfId="23508"/>
    <cellStyle name="Input 9 5 2 2 7" xfId="23509"/>
    <cellStyle name="Input 9 5 2 2 7 2" xfId="23510"/>
    <cellStyle name="Input 9 5 2 2 8" xfId="23511"/>
    <cellStyle name="Input 9 5 2 2 8 2" xfId="23512"/>
    <cellStyle name="Input 9 5 2 2 9" xfId="23513"/>
    <cellStyle name="Input 9 5 2 3" xfId="23514"/>
    <cellStyle name="Input 9 5 2 3 2" xfId="23515"/>
    <cellStyle name="Input 9 5 2 3 2 2" xfId="23516"/>
    <cellStyle name="Input 9 5 2 3 2 2 2" xfId="23517"/>
    <cellStyle name="Input 9 5 2 3 2 2 2 2" xfId="23518"/>
    <cellStyle name="Input 9 5 2 3 2 2 3" xfId="23519"/>
    <cellStyle name="Input 9 5 2 3 2 3" xfId="23520"/>
    <cellStyle name="Input 9 5 2 3 2 3 2" xfId="23521"/>
    <cellStyle name="Input 9 5 2 3 2 4" xfId="23522"/>
    <cellStyle name="Input 9 5 2 3 3" xfId="23523"/>
    <cellStyle name="Input 9 5 2 3 3 2" xfId="23524"/>
    <cellStyle name="Input 9 5 2 3 3 2 2" xfId="23525"/>
    <cellStyle name="Input 9 5 2 3 3 3" xfId="23526"/>
    <cellStyle name="Input 9 5 2 3 4" xfId="23527"/>
    <cellStyle name="Input 9 5 2 3 4 2" xfId="23528"/>
    <cellStyle name="Input 9 5 2 3 5" xfId="23529"/>
    <cellStyle name="Input 9 5 2 4" xfId="23530"/>
    <cellStyle name="Input 9 5 2 4 2" xfId="23531"/>
    <cellStyle name="Input 9 5 2 4 2 2" xfId="23532"/>
    <cellStyle name="Input 9 5 2 4 2 2 2" xfId="23533"/>
    <cellStyle name="Input 9 5 2 4 2 3" xfId="23534"/>
    <cellStyle name="Input 9 5 2 4 3" xfId="23535"/>
    <cellStyle name="Input 9 5 2 4 3 2" xfId="23536"/>
    <cellStyle name="Input 9 5 2 4 4" xfId="23537"/>
    <cellStyle name="Input 9 5 2 5" xfId="23538"/>
    <cellStyle name="Input 9 5 2 5 2" xfId="23539"/>
    <cellStyle name="Input 9 5 2 5 2 2" xfId="23540"/>
    <cellStyle name="Input 9 5 2 5 3" xfId="23541"/>
    <cellStyle name="Input 9 5 2 6" xfId="23542"/>
    <cellStyle name="Input 9 5 2 6 2" xfId="23543"/>
    <cellStyle name="Input 9 5 2 6 2 2" xfId="23544"/>
    <cellStyle name="Input 9 5 2 6 3" xfId="23545"/>
    <cellStyle name="Input 9 5 2 6 3 2" xfId="23546"/>
    <cellStyle name="Input 9 5 2 6 4" xfId="23547"/>
    <cellStyle name="Input 9 5 2 7" xfId="23548"/>
    <cellStyle name="Input 9 5 2 7 2" xfId="23549"/>
    <cellStyle name="Input 9 5 2 8" xfId="23550"/>
    <cellStyle name="Input 9 5 2 8 2" xfId="23551"/>
    <cellStyle name="Input 9 5 2 9" xfId="23552"/>
    <cellStyle name="Input 9 5 2 9 2" xfId="23553"/>
    <cellStyle name="Input 9 5 3" xfId="23554"/>
    <cellStyle name="Input 9 5 3 2" xfId="23555"/>
    <cellStyle name="Input 9 5 3 2 2" xfId="23556"/>
    <cellStyle name="Input 9 5 3 2 2 2" xfId="23557"/>
    <cellStyle name="Input 9 5 3 2 2 2 2" xfId="23558"/>
    <cellStyle name="Input 9 5 3 2 2 2 2 2" xfId="23559"/>
    <cellStyle name="Input 9 5 3 2 2 2 3" xfId="23560"/>
    <cellStyle name="Input 9 5 3 2 2 3" xfId="23561"/>
    <cellStyle name="Input 9 5 3 2 2 3 2" xfId="23562"/>
    <cellStyle name="Input 9 5 3 2 2 4" xfId="23563"/>
    <cellStyle name="Input 9 5 3 2 3" xfId="23564"/>
    <cellStyle name="Input 9 5 3 2 3 2" xfId="23565"/>
    <cellStyle name="Input 9 5 3 2 3 2 2" xfId="23566"/>
    <cellStyle name="Input 9 5 3 2 3 3" xfId="23567"/>
    <cellStyle name="Input 9 5 3 2 4" xfId="23568"/>
    <cellStyle name="Input 9 5 3 2 4 2" xfId="23569"/>
    <cellStyle name="Input 9 5 3 2 5" xfId="23570"/>
    <cellStyle name="Input 9 5 3 3" xfId="23571"/>
    <cellStyle name="Input 9 5 3 3 2" xfId="23572"/>
    <cellStyle name="Input 9 5 3 3 2 2" xfId="23573"/>
    <cellStyle name="Input 9 5 3 3 2 2 2" xfId="23574"/>
    <cellStyle name="Input 9 5 3 3 2 3" xfId="23575"/>
    <cellStyle name="Input 9 5 3 3 3" xfId="23576"/>
    <cellStyle name="Input 9 5 3 3 3 2" xfId="23577"/>
    <cellStyle name="Input 9 5 3 3 4" xfId="23578"/>
    <cellStyle name="Input 9 5 3 4" xfId="23579"/>
    <cellStyle name="Input 9 5 3 4 2" xfId="23580"/>
    <cellStyle name="Input 9 5 3 4 2 2" xfId="23581"/>
    <cellStyle name="Input 9 5 3 4 3" xfId="23582"/>
    <cellStyle name="Input 9 5 3 5" xfId="23583"/>
    <cellStyle name="Input 9 5 3 5 2" xfId="23584"/>
    <cellStyle name="Input 9 5 3 5 2 2" xfId="23585"/>
    <cellStyle name="Input 9 5 3 5 3" xfId="23586"/>
    <cellStyle name="Input 9 5 3 5 3 2" xfId="23587"/>
    <cellStyle name="Input 9 5 3 5 4" xfId="23588"/>
    <cellStyle name="Input 9 5 3 6" xfId="23589"/>
    <cellStyle name="Input 9 5 3 6 2" xfId="23590"/>
    <cellStyle name="Input 9 5 3 7" xfId="23591"/>
    <cellStyle name="Input 9 5 3 7 2" xfId="23592"/>
    <cellStyle name="Input 9 5 3 8" xfId="23593"/>
    <cellStyle name="Input 9 5 3 8 2" xfId="23594"/>
    <cellStyle name="Input 9 5 3 9" xfId="23595"/>
    <cellStyle name="Input 9 5 4" xfId="23596"/>
    <cellStyle name="Input 9 5 4 2" xfId="23597"/>
    <cellStyle name="Input 9 5 4 2 2" xfId="23598"/>
    <cellStyle name="Input 9 5 4 2 2 2" xfId="23599"/>
    <cellStyle name="Input 9 5 4 2 2 2 2" xfId="23600"/>
    <cellStyle name="Input 9 5 4 2 2 3" xfId="23601"/>
    <cellStyle name="Input 9 5 4 2 3" xfId="23602"/>
    <cellStyle name="Input 9 5 4 2 3 2" xfId="23603"/>
    <cellStyle name="Input 9 5 4 2 4" xfId="23604"/>
    <cellStyle name="Input 9 5 4 3" xfId="23605"/>
    <cellStyle name="Input 9 5 4 3 2" xfId="23606"/>
    <cellStyle name="Input 9 5 4 3 2 2" xfId="23607"/>
    <cellStyle name="Input 9 5 4 3 3" xfId="23608"/>
    <cellStyle name="Input 9 5 4 4" xfId="23609"/>
    <cellStyle name="Input 9 5 4 4 2" xfId="23610"/>
    <cellStyle name="Input 9 5 4 5" xfId="23611"/>
    <cellStyle name="Input 9 5 5" xfId="23612"/>
    <cellStyle name="Input 9 5 5 2" xfId="23613"/>
    <cellStyle name="Input 9 5 5 2 2" xfId="23614"/>
    <cellStyle name="Input 9 5 5 2 2 2" xfId="23615"/>
    <cellStyle name="Input 9 5 5 2 3" xfId="23616"/>
    <cellStyle name="Input 9 5 5 3" xfId="23617"/>
    <cellStyle name="Input 9 5 5 3 2" xfId="23618"/>
    <cellStyle name="Input 9 5 5 4" xfId="23619"/>
    <cellStyle name="Input 9 5 6" xfId="23620"/>
    <cellStyle name="Input 9 5 6 2" xfId="23621"/>
    <cellStyle name="Input 9 5 6 2 2" xfId="23622"/>
    <cellStyle name="Input 9 5 6 3" xfId="23623"/>
    <cellStyle name="Input 9 5 7" xfId="23624"/>
    <cellStyle name="Input 9 5 7 2" xfId="23625"/>
    <cellStyle name="Input 9 5 7 2 2" xfId="23626"/>
    <cellStyle name="Input 9 5 7 3" xfId="23627"/>
    <cellStyle name="Input 9 5 7 3 2" xfId="23628"/>
    <cellStyle name="Input 9 5 7 4" xfId="23629"/>
    <cellStyle name="Input 9 5 8" xfId="23630"/>
    <cellStyle name="Input 9 5 8 2" xfId="23631"/>
    <cellStyle name="Input 9 5 9" xfId="23632"/>
    <cellStyle name="Input 9 5 9 2" xfId="23633"/>
    <cellStyle name="Input 9 6" xfId="23634"/>
    <cellStyle name="Input 9 6 10" xfId="23635"/>
    <cellStyle name="Input 9 6 10 2" xfId="23636"/>
    <cellStyle name="Input 9 6 11" xfId="23637"/>
    <cellStyle name="Input 9 6 2" xfId="23638"/>
    <cellStyle name="Input 9 6 2 2" xfId="23639"/>
    <cellStyle name="Input 9 6 2 2 2" xfId="23640"/>
    <cellStyle name="Input 9 6 2 2 2 2" xfId="23641"/>
    <cellStyle name="Input 9 6 2 2 2 2 2" xfId="23642"/>
    <cellStyle name="Input 9 6 2 2 2 2 2 2" xfId="23643"/>
    <cellStyle name="Input 9 6 2 2 2 2 3" xfId="23644"/>
    <cellStyle name="Input 9 6 2 2 2 3" xfId="23645"/>
    <cellStyle name="Input 9 6 2 2 2 3 2" xfId="23646"/>
    <cellStyle name="Input 9 6 2 2 2 4" xfId="23647"/>
    <cellStyle name="Input 9 6 2 2 3" xfId="23648"/>
    <cellStyle name="Input 9 6 2 2 3 2" xfId="23649"/>
    <cellStyle name="Input 9 6 2 2 3 2 2" xfId="23650"/>
    <cellStyle name="Input 9 6 2 2 3 3" xfId="23651"/>
    <cellStyle name="Input 9 6 2 2 4" xfId="23652"/>
    <cellStyle name="Input 9 6 2 2 4 2" xfId="23653"/>
    <cellStyle name="Input 9 6 2 2 5" xfId="23654"/>
    <cellStyle name="Input 9 6 2 3" xfId="23655"/>
    <cellStyle name="Input 9 6 2 3 2" xfId="23656"/>
    <cellStyle name="Input 9 6 2 3 2 2" xfId="23657"/>
    <cellStyle name="Input 9 6 2 3 2 2 2" xfId="23658"/>
    <cellStyle name="Input 9 6 2 3 2 3" xfId="23659"/>
    <cellStyle name="Input 9 6 2 3 3" xfId="23660"/>
    <cellStyle name="Input 9 6 2 3 3 2" xfId="23661"/>
    <cellStyle name="Input 9 6 2 3 4" xfId="23662"/>
    <cellStyle name="Input 9 6 2 4" xfId="23663"/>
    <cellStyle name="Input 9 6 2 4 2" xfId="23664"/>
    <cellStyle name="Input 9 6 2 4 2 2" xfId="23665"/>
    <cellStyle name="Input 9 6 2 4 3" xfId="23666"/>
    <cellStyle name="Input 9 6 2 5" xfId="23667"/>
    <cellStyle name="Input 9 6 2 5 2" xfId="23668"/>
    <cellStyle name="Input 9 6 2 5 2 2" xfId="23669"/>
    <cellStyle name="Input 9 6 2 5 3" xfId="23670"/>
    <cellStyle name="Input 9 6 2 5 3 2" xfId="23671"/>
    <cellStyle name="Input 9 6 2 5 4" xfId="23672"/>
    <cellStyle name="Input 9 6 2 6" xfId="23673"/>
    <cellStyle name="Input 9 6 2 6 2" xfId="23674"/>
    <cellStyle name="Input 9 6 2 7" xfId="23675"/>
    <cellStyle name="Input 9 6 2 7 2" xfId="23676"/>
    <cellStyle name="Input 9 6 2 8" xfId="23677"/>
    <cellStyle name="Input 9 6 2 8 2" xfId="23678"/>
    <cellStyle name="Input 9 6 2 9" xfId="23679"/>
    <cellStyle name="Input 9 6 3" xfId="23680"/>
    <cellStyle name="Input 9 6 3 2" xfId="23681"/>
    <cellStyle name="Input 9 6 3 2 2" xfId="23682"/>
    <cellStyle name="Input 9 6 3 2 2 2" xfId="23683"/>
    <cellStyle name="Input 9 6 3 2 2 2 2" xfId="23684"/>
    <cellStyle name="Input 9 6 3 2 2 2 2 2" xfId="23685"/>
    <cellStyle name="Input 9 6 3 2 2 2 3" xfId="23686"/>
    <cellStyle name="Input 9 6 3 2 2 3" xfId="23687"/>
    <cellStyle name="Input 9 6 3 2 2 3 2" xfId="23688"/>
    <cellStyle name="Input 9 6 3 2 2 4" xfId="23689"/>
    <cellStyle name="Input 9 6 3 2 3" xfId="23690"/>
    <cellStyle name="Input 9 6 3 2 3 2" xfId="23691"/>
    <cellStyle name="Input 9 6 3 2 3 2 2" xfId="23692"/>
    <cellStyle name="Input 9 6 3 2 3 3" xfId="23693"/>
    <cellStyle name="Input 9 6 3 2 4" xfId="23694"/>
    <cellStyle name="Input 9 6 3 2 4 2" xfId="23695"/>
    <cellStyle name="Input 9 6 3 2 5" xfId="23696"/>
    <cellStyle name="Input 9 6 3 3" xfId="23697"/>
    <cellStyle name="Input 9 6 3 3 2" xfId="23698"/>
    <cellStyle name="Input 9 6 3 3 2 2" xfId="23699"/>
    <cellStyle name="Input 9 6 3 3 2 2 2" xfId="23700"/>
    <cellStyle name="Input 9 6 3 3 2 3" xfId="23701"/>
    <cellStyle name="Input 9 6 3 3 3" xfId="23702"/>
    <cellStyle name="Input 9 6 3 3 3 2" xfId="23703"/>
    <cellStyle name="Input 9 6 3 3 4" xfId="23704"/>
    <cellStyle name="Input 9 6 3 4" xfId="23705"/>
    <cellStyle name="Input 9 6 3 4 2" xfId="23706"/>
    <cellStyle name="Input 9 6 3 4 2 2" xfId="23707"/>
    <cellStyle name="Input 9 6 3 4 3" xfId="23708"/>
    <cellStyle name="Input 9 6 3 5" xfId="23709"/>
    <cellStyle name="Input 9 6 3 5 2" xfId="23710"/>
    <cellStyle name="Input 9 6 3 5 2 2" xfId="23711"/>
    <cellStyle name="Input 9 6 3 5 3" xfId="23712"/>
    <cellStyle name="Input 9 6 3 5 3 2" xfId="23713"/>
    <cellStyle name="Input 9 6 3 5 4" xfId="23714"/>
    <cellStyle name="Input 9 6 3 6" xfId="23715"/>
    <cellStyle name="Input 9 6 3 6 2" xfId="23716"/>
    <cellStyle name="Input 9 6 3 7" xfId="23717"/>
    <cellStyle name="Input 9 6 3 7 2" xfId="23718"/>
    <cellStyle name="Input 9 6 3 8" xfId="23719"/>
    <cellStyle name="Input 9 6 3 8 2" xfId="23720"/>
    <cellStyle name="Input 9 6 3 9" xfId="23721"/>
    <cellStyle name="Input 9 6 4" xfId="23722"/>
    <cellStyle name="Input 9 6 4 2" xfId="23723"/>
    <cellStyle name="Input 9 6 4 2 2" xfId="23724"/>
    <cellStyle name="Input 9 6 4 2 2 2" xfId="23725"/>
    <cellStyle name="Input 9 6 4 2 2 2 2" xfId="23726"/>
    <cellStyle name="Input 9 6 4 2 2 3" xfId="23727"/>
    <cellStyle name="Input 9 6 4 2 3" xfId="23728"/>
    <cellStyle name="Input 9 6 4 2 3 2" xfId="23729"/>
    <cellStyle name="Input 9 6 4 2 4" xfId="23730"/>
    <cellStyle name="Input 9 6 4 3" xfId="23731"/>
    <cellStyle name="Input 9 6 4 3 2" xfId="23732"/>
    <cellStyle name="Input 9 6 4 3 2 2" xfId="23733"/>
    <cellStyle name="Input 9 6 4 3 3" xfId="23734"/>
    <cellStyle name="Input 9 6 4 4" xfId="23735"/>
    <cellStyle name="Input 9 6 4 4 2" xfId="23736"/>
    <cellStyle name="Input 9 6 4 5" xfId="23737"/>
    <cellStyle name="Input 9 6 5" xfId="23738"/>
    <cellStyle name="Input 9 6 5 2" xfId="23739"/>
    <cellStyle name="Input 9 6 5 2 2" xfId="23740"/>
    <cellStyle name="Input 9 6 5 2 2 2" xfId="23741"/>
    <cellStyle name="Input 9 6 5 2 3" xfId="23742"/>
    <cellStyle name="Input 9 6 5 3" xfId="23743"/>
    <cellStyle name="Input 9 6 5 3 2" xfId="23744"/>
    <cellStyle name="Input 9 6 5 4" xfId="23745"/>
    <cellStyle name="Input 9 6 6" xfId="23746"/>
    <cellStyle name="Input 9 6 6 2" xfId="23747"/>
    <cellStyle name="Input 9 6 6 2 2" xfId="23748"/>
    <cellStyle name="Input 9 6 6 3" xfId="23749"/>
    <cellStyle name="Input 9 6 7" xfId="23750"/>
    <cellStyle name="Input 9 6 7 2" xfId="23751"/>
    <cellStyle name="Input 9 6 7 2 2" xfId="23752"/>
    <cellStyle name="Input 9 6 7 3" xfId="23753"/>
    <cellStyle name="Input 9 6 7 3 2" xfId="23754"/>
    <cellStyle name="Input 9 6 7 4" xfId="23755"/>
    <cellStyle name="Input 9 6 8" xfId="23756"/>
    <cellStyle name="Input 9 6 8 2" xfId="23757"/>
    <cellStyle name="Input 9 6 9" xfId="23758"/>
    <cellStyle name="Input 9 6 9 2" xfId="23759"/>
    <cellStyle name="Input 9 7" xfId="23760"/>
    <cellStyle name="Input 9 8" xfId="23761"/>
    <cellStyle name="Input 90" xfId="23762"/>
    <cellStyle name="Input 91" xfId="23763"/>
    <cellStyle name="Input 92" xfId="23764"/>
    <cellStyle name="Input 93" xfId="23765"/>
    <cellStyle name="Input Cells" xfId="23766"/>
    <cellStyle name="Input Cells 10" xfId="23767"/>
    <cellStyle name="Input Cells 11" xfId="23768"/>
    <cellStyle name="Input Cells 2" xfId="23769"/>
    <cellStyle name="Input Cells 2 2" xfId="23770"/>
    <cellStyle name="Input Cells 2 2 2" xfId="23771"/>
    <cellStyle name="Input Cells 2 2 3" xfId="23772"/>
    <cellStyle name="Input Cells 2 2 4" xfId="23773"/>
    <cellStyle name="Input Cells 2 2 5" xfId="23774"/>
    <cellStyle name="Input Cells 2 2_Sheet2" xfId="23775"/>
    <cellStyle name="Input Cells 2 3" xfId="23776"/>
    <cellStyle name="Input Cells 2 4" xfId="23777"/>
    <cellStyle name="Input Cells 2 5" xfId="23778"/>
    <cellStyle name="Input Cells 2 6" xfId="23779"/>
    <cellStyle name="Input Cells 2 7" xfId="23780"/>
    <cellStyle name="Input Cells 2 8" xfId="23781"/>
    <cellStyle name="Input Cells 2 9" xfId="23782"/>
    <cellStyle name="Input Cells 2_Sheet2" xfId="23783"/>
    <cellStyle name="Input Cells 3" xfId="23784"/>
    <cellStyle name="Input Cells 3 2" xfId="23785"/>
    <cellStyle name="Input Cells 3 3" xfId="23786"/>
    <cellStyle name="Input Cells 3 4" xfId="23787"/>
    <cellStyle name="Input Cells 3 5" xfId="23788"/>
    <cellStyle name="Input Cells 3 5 2" xfId="23789"/>
    <cellStyle name="Input Cells 3 6" xfId="23790"/>
    <cellStyle name="Input Cells 3_Sheet2" xfId="23791"/>
    <cellStyle name="Input Cells 4" xfId="23792"/>
    <cellStyle name="Input Cells 4 2" xfId="23793"/>
    <cellStyle name="Input Cells 5" xfId="23794"/>
    <cellStyle name="Input Cells 6" xfId="23795"/>
    <cellStyle name="Input Cells 7" xfId="23796"/>
    <cellStyle name="Input Cells 8" xfId="23797"/>
    <cellStyle name="Input Cells 9" xfId="23798"/>
    <cellStyle name="Input Cells_Note 10_AFS and Reserves Template _120810_WIB DM HOCM" xfId="23799"/>
    <cellStyle name="Input Company Name" xfId="23800"/>
    <cellStyle name="Input Forecast Currency" xfId="23801"/>
    <cellStyle name="Input Forecast Date" xfId="23802"/>
    <cellStyle name="Input Forecast Multiple" xfId="23803"/>
    <cellStyle name="Input Forecast Number" xfId="23804"/>
    <cellStyle name="Input Forecast Percentage" xfId="23805"/>
    <cellStyle name="Input Forecast Year" xfId="23806"/>
    <cellStyle name="Input Heading 1" xfId="23807"/>
    <cellStyle name="Input Heading 2" xfId="23808"/>
    <cellStyle name="Input Heading 3" xfId="23809"/>
    <cellStyle name="Input Heading 4" xfId="23810"/>
    <cellStyle name="Input Middle Currency" xfId="23811"/>
    <cellStyle name="Input Middle Date" xfId="23812"/>
    <cellStyle name="Input Middle Multiple" xfId="23813"/>
    <cellStyle name="Input Middle Number" xfId="23814"/>
    <cellStyle name="Input Middle Percentage" xfId="23815"/>
    <cellStyle name="Input Middle Title / Name" xfId="23816"/>
    <cellStyle name="Input Middle Year" xfId="23817"/>
    <cellStyle name="Input Sheet Title" xfId="23818"/>
    <cellStyle name="InputComma" xfId="23819"/>
    <cellStyle name="InputComma [0]" xfId="23820"/>
    <cellStyle name="InputCurrency" xfId="23821"/>
    <cellStyle name="InputCurrency [0]" xfId="23822"/>
    <cellStyle name="InputData" xfId="23823"/>
    <cellStyle name="InputData 2" xfId="23824"/>
    <cellStyle name="InputData 2 10" xfId="23825"/>
    <cellStyle name="InputData 2 10 2" xfId="23826"/>
    <cellStyle name="InputData 2 11" xfId="23827"/>
    <cellStyle name="InputData 2 2" xfId="23828"/>
    <cellStyle name="InputData 2 2 10" xfId="23829"/>
    <cellStyle name="InputData 2 2 2" xfId="23830"/>
    <cellStyle name="InputData 2 2 2 2" xfId="23831"/>
    <cellStyle name="InputData 2 2 2 2 2" xfId="23832"/>
    <cellStyle name="InputData 2 2 2 2 2 2" xfId="23833"/>
    <cellStyle name="InputData 2 2 2 2 2 2 2" xfId="23834"/>
    <cellStyle name="InputData 2 2 2 2 2 2 2 2" xfId="23835"/>
    <cellStyle name="InputData 2 2 2 2 2 2 3" xfId="23836"/>
    <cellStyle name="InputData 2 2 2 2 2 2 3 2" xfId="23837"/>
    <cellStyle name="InputData 2 2 2 2 2 2 4" xfId="23838"/>
    <cellStyle name="InputData 2 2 2 2 2 3" xfId="23839"/>
    <cellStyle name="InputData 2 2 2 2 2 3 2" xfId="23840"/>
    <cellStyle name="InputData 2 2 2 2 2 4" xfId="23841"/>
    <cellStyle name="InputData 2 2 2 2 2 4 2" xfId="23842"/>
    <cellStyle name="InputData 2 2 2 2 2 5" xfId="23843"/>
    <cellStyle name="InputData 2 2 2 2 3" xfId="23844"/>
    <cellStyle name="InputData 2 2 2 2 3 2" xfId="23845"/>
    <cellStyle name="InputData 2 2 2 2 3 2 2" xfId="23846"/>
    <cellStyle name="InputData 2 2 2 2 3 3" xfId="23847"/>
    <cellStyle name="InputData 2 2 2 2 3 3 2" xfId="23848"/>
    <cellStyle name="InputData 2 2 2 2 3 4" xfId="23849"/>
    <cellStyle name="InputData 2 2 2 2 4" xfId="23850"/>
    <cellStyle name="InputData 2 2 2 2 4 2" xfId="23851"/>
    <cellStyle name="InputData 2 2 2 2 5" xfId="23852"/>
    <cellStyle name="InputData 2 2 2 2 5 2" xfId="23853"/>
    <cellStyle name="InputData 2 2 2 2 6" xfId="23854"/>
    <cellStyle name="InputData 2 2 2 3" xfId="23855"/>
    <cellStyle name="InputData 2 2 2 3 2" xfId="23856"/>
    <cellStyle name="InputData 2 2 2 3 2 2" xfId="23857"/>
    <cellStyle name="InputData 2 2 2 3 2 2 2" xfId="23858"/>
    <cellStyle name="InputData 2 2 2 3 2 3" xfId="23859"/>
    <cellStyle name="InputData 2 2 2 3 2 3 2" xfId="23860"/>
    <cellStyle name="InputData 2 2 2 3 2 4" xfId="23861"/>
    <cellStyle name="InputData 2 2 2 3 3" xfId="23862"/>
    <cellStyle name="InputData 2 2 2 3 3 2" xfId="23863"/>
    <cellStyle name="InputData 2 2 2 3 4" xfId="23864"/>
    <cellStyle name="InputData 2 2 2 3 4 2" xfId="23865"/>
    <cellStyle name="InputData 2 2 2 3 5" xfId="23866"/>
    <cellStyle name="InputData 2 2 2 4" xfId="23867"/>
    <cellStyle name="InputData 2 2 2 4 2" xfId="23868"/>
    <cellStyle name="InputData 2 2 2 4 2 2" xfId="23869"/>
    <cellStyle name="InputData 2 2 2 4 3" xfId="23870"/>
    <cellStyle name="InputData 2 2 2 4 3 2" xfId="23871"/>
    <cellStyle name="InputData 2 2 2 4 4" xfId="23872"/>
    <cellStyle name="InputData 2 2 2 5" xfId="23873"/>
    <cellStyle name="InputData 2 2 2 5 2" xfId="23874"/>
    <cellStyle name="InputData 2 2 2 5 2 2" xfId="23875"/>
    <cellStyle name="InputData 2 2 2 5 3" xfId="23876"/>
    <cellStyle name="InputData 2 2 2 5 3 2" xfId="23877"/>
    <cellStyle name="InputData 2 2 2 5 4" xfId="23878"/>
    <cellStyle name="InputData 2 2 2 5 4 2" xfId="23879"/>
    <cellStyle name="InputData 2 2 2 5 5" xfId="23880"/>
    <cellStyle name="InputData 2 2 2 6" xfId="23881"/>
    <cellStyle name="InputData 2 2 2 6 2" xfId="23882"/>
    <cellStyle name="InputData 2 2 2 7" xfId="23883"/>
    <cellStyle name="InputData 2 2 2 7 2" xfId="23884"/>
    <cellStyle name="InputData 2 2 2 8" xfId="23885"/>
    <cellStyle name="InputData 2 2 2 8 2" xfId="23886"/>
    <cellStyle name="InputData 2 2 2 9" xfId="23887"/>
    <cellStyle name="InputData 2 2 3" xfId="23888"/>
    <cellStyle name="InputData 2 2 3 2" xfId="23889"/>
    <cellStyle name="InputData 2 2 3 2 2" xfId="23890"/>
    <cellStyle name="InputData 2 2 3 2 2 2" xfId="23891"/>
    <cellStyle name="InputData 2 2 3 2 2 2 2" xfId="23892"/>
    <cellStyle name="InputData 2 2 3 2 2 3" xfId="23893"/>
    <cellStyle name="InputData 2 2 3 2 2 3 2" xfId="23894"/>
    <cellStyle name="InputData 2 2 3 2 2 4" xfId="23895"/>
    <cellStyle name="InputData 2 2 3 2 3" xfId="23896"/>
    <cellStyle name="InputData 2 2 3 2 3 2" xfId="23897"/>
    <cellStyle name="InputData 2 2 3 2 4" xfId="23898"/>
    <cellStyle name="InputData 2 2 3 2 4 2" xfId="23899"/>
    <cellStyle name="InputData 2 2 3 2 5" xfId="23900"/>
    <cellStyle name="InputData 2 2 3 3" xfId="23901"/>
    <cellStyle name="InputData 2 2 3 3 2" xfId="23902"/>
    <cellStyle name="InputData 2 2 3 3 2 2" xfId="23903"/>
    <cellStyle name="InputData 2 2 3 3 3" xfId="23904"/>
    <cellStyle name="InputData 2 2 3 3 3 2" xfId="23905"/>
    <cellStyle name="InputData 2 2 3 3 4" xfId="23906"/>
    <cellStyle name="InputData 2 2 3 4" xfId="23907"/>
    <cellStyle name="InputData 2 2 3 4 2" xfId="23908"/>
    <cellStyle name="InputData 2 2 3 5" xfId="23909"/>
    <cellStyle name="InputData 2 2 3 5 2" xfId="23910"/>
    <cellStyle name="InputData 2 2 3 6" xfId="23911"/>
    <cellStyle name="InputData 2 2 4" xfId="23912"/>
    <cellStyle name="InputData 2 2 4 2" xfId="23913"/>
    <cellStyle name="InputData 2 2 4 2 2" xfId="23914"/>
    <cellStyle name="InputData 2 2 4 2 2 2" xfId="23915"/>
    <cellStyle name="InputData 2 2 4 2 3" xfId="23916"/>
    <cellStyle name="InputData 2 2 4 2 3 2" xfId="23917"/>
    <cellStyle name="InputData 2 2 4 2 4" xfId="23918"/>
    <cellStyle name="InputData 2 2 4 3" xfId="23919"/>
    <cellStyle name="InputData 2 2 4 3 2" xfId="23920"/>
    <cellStyle name="InputData 2 2 4 4" xfId="23921"/>
    <cellStyle name="InputData 2 2 4 4 2" xfId="23922"/>
    <cellStyle name="InputData 2 2 4 5" xfId="23923"/>
    <cellStyle name="InputData 2 2 5" xfId="23924"/>
    <cellStyle name="InputData 2 2 5 2" xfId="23925"/>
    <cellStyle name="InputData 2 2 5 2 2" xfId="23926"/>
    <cellStyle name="InputData 2 2 5 3" xfId="23927"/>
    <cellStyle name="InputData 2 2 5 3 2" xfId="23928"/>
    <cellStyle name="InputData 2 2 5 4" xfId="23929"/>
    <cellStyle name="InputData 2 2 6" xfId="23930"/>
    <cellStyle name="InputData 2 2 6 2" xfId="23931"/>
    <cellStyle name="InputData 2 2 6 2 2" xfId="23932"/>
    <cellStyle name="InputData 2 2 6 3" xfId="23933"/>
    <cellStyle name="InputData 2 2 6 3 2" xfId="23934"/>
    <cellStyle name="InputData 2 2 6 4" xfId="23935"/>
    <cellStyle name="InputData 2 2 6 4 2" xfId="23936"/>
    <cellStyle name="InputData 2 2 6 5" xfId="23937"/>
    <cellStyle name="InputData 2 2 7" xfId="23938"/>
    <cellStyle name="InputData 2 2 7 2" xfId="23939"/>
    <cellStyle name="InputData 2 2 8" xfId="23940"/>
    <cellStyle name="InputData 2 2 8 2" xfId="23941"/>
    <cellStyle name="InputData 2 2 9" xfId="23942"/>
    <cellStyle name="InputData 2 2 9 2" xfId="23943"/>
    <cellStyle name="InputData 2 3" xfId="23944"/>
    <cellStyle name="InputData 2 3 2" xfId="23945"/>
    <cellStyle name="InputData 2 3 2 2" xfId="23946"/>
    <cellStyle name="InputData 2 3 2 2 2" xfId="23947"/>
    <cellStyle name="InputData 2 3 2 2 2 2" xfId="23948"/>
    <cellStyle name="InputData 2 3 2 2 2 2 2" xfId="23949"/>
    <cellStyle name="InputData 2 3 2 2 2 3" xfId="23950"/>
    <cellStyle name="InputData 2 3 2 2 2 3 2" xfId="23951"/>
    <cellStyle name="InputData 2 3 2 2 2 4" xfId="23952"/>
    <cellStyle name="InputData 2 3 2 2 3" xfId="23953"/>
    <cellStyle name="InputData 2 3 2 2 3 2" xfId="23954"/>
    <cellStyle name="InputData 2 3 2 2 4" xfId="23955"/>
    <cellStyle name="InputData 2 3 2 2 4 2" xfId="23956"/>
    <cellStyle name="InputData 2 3 2 2 5" xfId="23957"/>
    <cellStyle name="InputData 2 3 2 3" xfId="23958"/>
    <cellStyle name="InputData 2 3 2 3 2" xfId="23959"/>
    <cellStyle name="InputData 2 3 2 3 2 2" xfId="23960"/>
    <cellStyle name="InputData 2 3 2 3 3" xfId="23961"/>
    <cellStyle name="InputData 2 3 2 3 3 2" xfId="23962"/>
    <cellStyle name="InputData 2 3 2 3 4" xfId="23963"/>
    <cellStyle name="InputData 2 3 2 4" xfId="23964"/>
    <cellStyle name="InputData 2 3 2 4 2" xfId="23965"/>
    <cellStyle name="InputData 2 3 2 5" xfId="23966"/>
    <cellStyle name="InputData 2 3 2 5 2" xfId="23967"/>
    <cellStyle name="InputData 2 3 2 6" xfId="23968"/>
    <cellStyle name="InputData 2 3 3" xfId="23969"/>
    <cellStyle name="InputData 2 3 3 2" xfId="23970"/>
    <cellStyle name="InputData 2 3 3 2 2" xfId="23971"/>
    <cellStyle name="InputData 2 3 3 2 2 2" xfId="23972"/>
    <cellStyle name="InputData 2 3 3 2 3" xfId="23973"/>
    <cellStyle name="InputData 2 3 3 2 3 2" xfId="23974"/>
    <cellStyle name="InputData 2 3 3 2 4" xfId="23975"/>
    <cellStyle name="InputData 2 3 3 3" xfId="23976"/>
    <cellStyle name="InputData 2 3 3 3 2" xfId="23977"/>
    <cellStyle name="InputData 2 3 3 4" xfId="23978"/>
    <cellStyle name="InputData 2 3 3 4 2" xfId="23979"/>
    <cellStyle name="InputData 2 3 3 5" xfId="23980"/>
    <cellStyle name="InputData 2 3 4" xfId="23981"/>
    <cellStyle name="InputData 2 3 4 2" xfId="23982"/>
    <cellStyle name="InputData 2 3 4 2 2" xfId="23983"/>
    <cellStyle name="InputData 2 3 4 3" xfId="23984"/>
    <cellStyle name="InputData 2 3 4 3 2" xfId="23985"/>
    <cellStyle name="InputData 2 3 4 4" xfId="23986"/>
    <cellStyle name="InputData 2 3 5" xfId="23987"/>
    <cellStyle name="InputData 2 3 5 2" xfId="23988"/>
    <cellStyle name="InputData 2 3 5 2 2" xfId="23989"/>
    <cellStyle name="InputData 2 3 5 3" xfId="23990"/>
    <cellStyle name="InputData 2 3 5 3 2" xfId="23991"/>
    <cellStyle name="InputData 2 3 5 4" xfId="23992"/>
    <cellStyle name="InputData 2 3 5 4 2" xfId="23993"/>
    <cellStyle name="InputData 2 3 5 5" xfId="23994"/>
    <cellStyle name="InputData 2 3 6" xfId="23995"/>
    <cellStyle name="InputData 2 3 6 2" xfId="23996"/>
    <cellStyle name="InputData 2 3 7" xfId="23997"/>
    <cellStyle name="InputData 2 3 7 2" xfId="23998"/>
    <cellStyle name="InputData 2 3 8" xfId="23999"/>
    <cellStyle name="InputData 2 3 8 2" xfId="24000"/>
    <cellStyle name="InputData 2 3 9" xfId="24001"/>
    <cellStyle name="InputData 2 4" xfId="24002"/>
    <cellStyle name="InputData 2 4 2" xfId="24003"/>
    <cellStyle name="InputData 2 4 2 2" xfId="24004"/>
    <cellStyle name="InputData 2 4 2 2 2" xfId="24005"/>
    <cellStyle name="InputData 2 4 2 2 2 2" xfId="24006"/>
    <cellStyle name="InputData 2 4 2 2 3" xfId="24007"/>
    <cellStyle name="InputData 2 4 2 2 3 2" xfId="24008"/>
    <cellStyle name="InputData 2 4 2 2 4" xfId="24009"/>
    <cellStyle name="InputData 2 4 2 3" xfId="24010"/>
    <cellStyle name="InputData 2 4 2 3 2" xfId="24011"/>
    <cellStyle name="InputData 2 4 2 4" xfId="24012"/>
    <cellStyle name="InputData 2 4 2 4 2" xfId="24013"/>
    <cellStyle name="InputData 2 4 2 5" xfId="24014"/>
    <cellStyle name="InputData 2 4 3" xfId="24015"/>
    <cellStyle name="InputData 2 4 3 2" xfId="24016"/>
    <cellStyle name="InputData 2 4 3 2 2" xfId="24017"/>
    <cellStyle name="InputData 2 4 3 3" xfId="24018"/>
    <cellStyle name="InputData 2 4 3 3 2" xfId="24019"/>
    <cellStyle name="InputData 2 4 3 4" xfId="24020"/>
    <cellStyle name="InputData 2 4 4" xfId="24021"/>
    <cellStyle name="InputData 2 4 4 2" xfId="24022"/>
    <cellStyle name="InputData 2 4 5" xfId="24023"/>
    <cellStyle name="InputData 2 4 5 2" xfId="24024"/>
    <cellStyle name="InputData 2 4 6" xfId="24025"/>
    <cellStyle name="InputData 2 5" xfId="24026"/>
    <cellStyle name="InputData 2 5 2" xfId="24027"/>
    <cellStyle name="InputData 2 5 2 2" xfId="24028"/>
    <cellStyle name="InputData 2 5 2 2 2" xfId="24029"/>
    <cellStyle name="InputData 2 5 2 3" xfId="24030"/>
    <cellStyle name="InputData 2 5 2 3 2" xfId="24031"/>
    <cellStyle name="InputData 2 5 2 4" xfId="24032"/>
    <cellStyle name="InputData 2 5 3" xfId="24033"/>
    <cellStyle name="InputData 2 5 3 2" xfId="24034"/>
    <cellStyle name="InputData 2 5 4" xfId="24035"/>
    <cellStyle name="InputData 2 5 4 2" xfId="24036"/>
    <cellStyle name="InputData 2 5 5" xfId="24037"/>
    <cellStyle name="InputData 2 6" xfId="24038"/>
    <cellStyle name="InputData 2 6 2" xfId="24039"/>
    <cellStyle name="InputData 2 6 2 2" xfId="24040"/>
    <cellStyle name="InputData 2 6 3" xfId="24041"/>
    <cellStyle name="InputData 2 6 3 2" xfId="24042"/>
    <cellStyle name="InputData 2 6 4" xfId="24043"/>
    <cellStyle name="InputData 2 7" xfId="24044"/>
    <cellStyle name="InputData 2 7 2" xfId="24045"/>
    <cellStyle name="InputData 2 7 2 2" xfId="24046"/>
    <cellStyle name="InputData 2 7 3" xfId="24047"/>
    <cellStyle name="InputData 2 7 3 2" xfId="24048"/>
    <cellStyle name="InputData 2 7 4" xfId="24049"/>
    <cellStyle name="InputData 2 7 4 2" xfId="24050"/>
    <cellStyle name="InputData 2 7 5" xfId="24051"/>
    <cellStyle name="InputData 2 8" xfId="24052"/>
    <cellStyle name="InputData 2 8 2" xfId="24053"/>
    <cellStyle name="InputData 2 9" xfId="24054"/>
    <cellStyle name="InputData 2 9 2" xfId="24055"/>
    <cellStyle name="InputDataColumn" xfId="24056"/>
    <cellStyle name="InputDataColumn 2" xfId="24057"/>
    <cellStyle name="InputDataColumn 3" xfId="24058"/>
    <cellStyle name="InputDataColumn 4" xfId="24059"/>
    <cellStyle name="InputDataColumn 5" xfId="24060"/>
    <cellStyle name="InputDataColumn_Sheet2" xfId="24061"/>
    <cellStyle name="InputDataRow" xfId="24062"/>
    <cellStyle name="InputDataRow 2" xfId="24063"/>
    <cellStyle name="InputDate" xfId="24064"/>
    <cellStyle name="InputDate1" xfId="24065"/>
    <cellStyle name="InputFraction" xfId="24066"/>
    <cellStyle name="InputLabel" xfId="24067"/>
    <cellStyle name="InputLabel 2" xfId="24068"/>
    <cellStyle name="InputLabel 2 10" xfId="24069"/>
    <cellStyle name="InputLabel 2 10 2" xfId="24070"/>
    <cellStyle name="InputLabel 2 11" xfId="24071"/>
    <cellStyle name="InputLabel 2 2" xfId="24072"/>
    <cellStyle name="InputLabel 2 2 10" xfId="24073"/>
    <cellStyle name="InputLabel 2 2 2" xfId="24074"/>
    <cellStyle name="InputLabel 2 2 2 2" xfId="24075"/>
    <cellStyle name="InputLabel 2 2 2 2 2" xfId="24076"/>
    <cellStyle name="InputLabel 2 2 2 2 2 2" xfId="24077"/>
    <cellStyle name="InputLabel 2 2 2 2 2 2 2" xfId="24078"/>
    <cellStyle name="InputLabel 2 2 2 2 2 2 2 2" xfId="24079"/>
    <cellStyle name="InputLabel 2 2 2 2 2 2 3" xfId="24080"/>
    <cellStyle name="InputLabel 2 2 2 2 2 2 3 2" xfId="24081"/>
    <cellStyle name="InputLabel 2 2 2 2 2 2 4" xfId="24082"/>
    <cellStyle name="InputLabel 2 2 2 2 2 3" xfId="24083"/>
    <cellStyle name="InputLabel 2 2 2 2 2 3 2" xfId="24084"/>
    <cellStyle name="InputLabel 2 2 2 2 2 4" xfId="24085"/>
    <cellStyle name="InputLabel 2 2 2 2 2 4 2" xfId="24086"/>
    <cellStyle name="InputLabel 2 2 2 2 2 5" xfId="24087"/>
    <cellStyle name="InputLabel 2 2 2 2 3" xfId="24088"/>
    <cellStyle name="InputLabel 2 2 2 2 3 2" xfId="24089"/>
    <cellStyle name="InputLabel 2 2 2 2 3 2 2" xfId="24090"/>
    <cellStyle name="InputLabel 2 2 2 2 3 3" xfId="24091"/>
    <cellStyle name="InputLabel 2 2 2 2 3 3 2" xfId="24092"/>
    <cellStyle name="InputLabel 2 2 2 2 3 4" xfId="24093"/>
    <cellStyle name="InputLabel 2 2 2 2 4" xfId="24094"/>
    <cellStyle name="InputLabel 2 2 2 2 4 2" xfId="24095"/>
    <cellStyle name="InputLabel 2 2 2 2 5" xfId="24096"/>
    <cellStyle name="InputLabel 2 2 2 2 5 2" xfId="24097"/>
    <cellStyle name="InputLabel 2 2 2 2 6" xfId="24098"/>
    <cellStyle name="InputLabel 2 2 2 3" xfId="24099"/>
    <cellStyle name="InputLabel 2 2 2 3 2" xfId="24100"/>
    <cellStyle name="InputLabel 2 2 2 3 2 2" xfId="24101"/>
    <cellStyle name="InputLabel 2 2 2 3 2 2 2" xfId="24102"/>
    <cellStyle name="InputLabel 2 2 2 3 2 3" xfId="24103"/>
    <cellStyle name="InputLabel 2 2 2 3 2 3 2" xfId="24104"/>
    <cellStyle name="InputLabel 2 2 2 3 2 4" xfId="24105"/>
    <cellStyle name="InputLabel 2 2 2 3 3" xfId="24106"/>
    <cellStyle name="InputLabel 2 2 2 3 3 2" xfId="24107"/>
    <cellStyle name="InputLabel 2 2 2 3 4" xfId="24108"/>
    <cellStyle name="InputLabel 2 2 2 3 4 2" xfId="24109"/>
    <cellStyle name="InputLabel 2 2 2 3 5" xfId="24110"/>
    <cellStyle name="InputLabel 2 2 2 4" xfId="24111"/>
    <cellStyle name="InputLabel 2 2 2 4 2" xfId="24112"/>
    <cellStyle name="InputLabel 2 2 2 4 2 2" xfId="24113"/>
    <cellStyle name="InputLabel 2 2 2 4 3" xfId="24114"/>
    <cellStyle name="InputLabel 2 2 2 4 3 2" xfId="24115"/>
    <cellStyle name="InputLabel 2 2 2 4 4" xfId="24116"/>
    <cellStyle name="InputLabel 2 2 2 5" xfId="24117"/>
    <cellStyle name="InputLabel 2 2 2 5 2" xfId="24118"/>
    <cellStyle name="InputLabel 2 2 2 5 2 2" xfId="24119"/>
    <cellStyle name="InputLabel 2 2 2 5 3" xfId="24120"/>
    <cellStyle name="InputLabel 2 2 2 5 3 2" xfId="24121"/>
    <cellStyle name="InputLabel 2 2 2 5 4" xfId="24122"/>
    <cellStyle name="InputLabel 2 2 2 5 4 2" xfId="24123"/>
    <cellStyle name="InputLabel 2 2 2 5 5" xfId="24124"/>
    <cellStyle name="InputLabel 2 2 2 6" xfId="24125"/>
    <cellStyle name="InputLabel 2 2 2 6 2" xfId="24126"/>
    <cellStyle name="InputLabel 2 2 2 7" xfId="24127"/>
    <cellStyle name="InputLabel 2 2 2 7 2" xfId="24128"/>
    <cellStyle name="InputLabel 2 2 2 8" xfId="24129"/>
    <cellStyle name="InputLabel 2 2 2 8 2" xfId="24130"/>
    <cellStyle name="InputLabel 2 2 2 9" xfId="24131"/>
    <cellStyle name="InputLabel 2 2 3" xfId="24132"/>
    <cellStyle name="InputLabel 2 2 3 2" xfId="24133"/>
    <cellStyle name="InputLabel 2 2 3 2 2" xfId="24134"/>
    <cellStyle name="InputLabel 2 2 3 2 2 2" xfId="24135"/>
    <cellStyle name="InputLabel 2 2 3 2 2 2 2" xfId="24136"/>
    <cellStyle name="InputLabel 2 2 3 2 2 3" xfId="24137"/>
    <cellStyle name="InputLabel 2 2 3 2 2 3 2" xfId="24138"/>
    <cellStyle name="InputLabel 2 2 3 2 2 4" xfId="24139"/>
    <cellStyle name="InputLabel 2 2 3 2 3" xfId="24140"/>
    <cellStyle name="InputLabel 2 2 3 2 3 2" xfId="24141"/>
    <cellStyle name="InputLabel 2 2 3 2 4" xfId="24142"/>
    <cellStyle name="InputLabel 2 2 3 2 4 2" xfId="24143"/>
    <cellStyle name="InputLabel 2 2 3 2 5" xfId="24144"/>
    <cellStyle name="InputLabel 2 2 3 3" xfId="24145"/>
    <cellStyle name="InputLabel 2 2 3 3 2" xfId="24146"/>
    <cellStyle name="InputLabel 2 2 3 3 2 2" xfId="24147"/>
    <cellStyle name="InputLabel 2 2 3 3 3" xfId="24148"/>
    <cellStyle name="InputLabel 2 2 3 3 3 2" xfId="24149"/>
    <cellStyle name="InputLabel 2 2 3 3 4" xfId="24150"/>
    <cellStyle name="InputLabel 2 2 3 4" xfId="24151"/>
    <cellStyle name="InputLabel 2 2 3 4 2" xfId="24152"/>
    <cellStyle name="InputLabel 2 2 3 5" xfId="24153"/>
    <cellStyle name="InputLabel 2 2 3 5 2" xfId="24154"/>
    <cellStyle name="InputLabel 2 2 3 6" xfId="24155"/>
    <cellStyle name="InputLabel 2 2 4" xfId="24156"/>
    <cellStyle name="InputLabel 2 2 4 2" xfId="24157"/>
    <cellStyle name="InputLabel 2 2 4 2 2" xfId="24158"/>
    <cellStyle name="InputLabel 2 2 4 2 2 2" xfId="24159"/>
    <cellStyle name="InputLabel 2 2 4 2 3" xfId="24160"/>
    <cellStyle name="InputLabel 2 2 4 2 3 2" xfId="24161"/>
    <cellStyle name="InputLabel 2 2 4 2 4" xfId="24162"/>
    <cellStyle name="InputLabel 2 2 4 3" xfId="24163"/>
    <cellStyle name="InputLabel 2 2 4 3 2" xfId="24164"/>
    <cellStyle name="InputLabel 2 2 4 4" xfId="24165"/>
    <cellStyle name="InputLabel 2 2 4 4 2" xfId="24166"/>
    <cellStyle name="InputLabel 2 2 4 5" xfId="24167"/>
    <cellStyle name="InputLabel 2 2 5" xfId="24168"/>
    <cellStyle name="InputLabel 2 2 5 2" xfId="24169"/>
    <cellStyle name="InputLabel 2 2 5 2 2" xfId="24170"/>
    <cellStyle name="InputLabel 2 2 5 3" xfId="24171"/>
    <cellStyle name="InputLabel 2 2 5 3 2" xfId="24172"/>
    <cellStyle name="InputLabel 2 2 5 4" xfId="24173"/>
    <cellStyle name="InputLabel 2 2 6" xfId="24174"/>
    <cellStyle name="InputLabel 2 2 6 2" xfId="24175"/>
    <cellStyle name="InputLabel 2 2 6 2 2" xfId="24176"/>
    <cellStyle name="InputLabel 2 2 6 3" xfId="24177"/>
    <cellStyle name="InputLabel 2 2 6 3 2" xfId="24178"/>
    <cellStyle name="InputLabel 2 2 6 4" xfId="24179"/>
    <cellStyle name="InputLabel 2 2 6 4 2" xfId="24180"/>
    <cellStyle name="InputLabel 2 2 6 5" xfId="24181"/>
    <cellStyle name="InputLabel 2 2 7" xfId="24182"/>
    <cellStyle name="InputLabel 2 2 7 2" xfId="24183"/>
    <cellStyle name="InputLabel 2 2 8" xfId="24184"/>
    <cellStyle name="InputLabel 2 2 8 2" xfId="24185"/>
    <cellStyle name="InputLabel 2 2 9" xfId="24186"/>
    <cellStyle name="InputLabel 2 2 9 2" xfId="24187"/>
    <cellStyle name="InputLabel 2 3" xfId="24188"/>
    <cellStyle name="InputLabel 2 3 2" xfId="24189"/>
    <cellStyle name="InputLabel 2 3 2 2" xfId="24190"/>
    <cellStyle name="InputLabel 2 3 2 2 2" xfId="24191"/>
    <cellStyle name="InputLabel 2 3 2 2 2 2" xfId="24192"/>
    <cellStyle name="InputLabel 2 3 2 2 2 2 2" xfId="24193"/>
    <cellStyle name="InputLabel 2 3 2 2 2 3" xfId="24194"/>
    <cellStyle name="InputLabel 2 3 2 2 2 3 2" xfId="24195"/>
    <cellStyle name="InputLabel 2 3 2 2 2 4" xfId="24196"/>
    <cellStyle name="InputLabel 2 3 2 2 3" xfId="24197"/>
    <cellStyle name="InputLabel 2 3 2 2 3 2" xfId="24198"/>
    <cellStyle name="InputLabel 2 3 2 2 4" xfId="24199"/>
    <cellStyle name="InputLabel 2 3 2 2 4 2" xfId="24200"/>
    <cellStyle name="InputLabel 2 3 2 2 5" xfId="24201"/>
    <cellStyle name="InputLabel 2 3 2 3" xfId="24202"/>
    <cellStyle name="InputLabel 2 3 2 3 2" xfId="24203"/>
    <cellStyle name="InputLabel 2 3 2 3 2 2" xfId="24204"/>
    <cellStyle name="InputLabel 2 3 2 3 3" xfId="24205"/>
    <cellStyle name="InputLabel 2 3 2 3 3 2" xfId="24206"/>
    <cellStyle name="InputLabel 2 3 2 3 4" xfId="24207"/>
    <cellStyle name="InputLabel 2 3 2 4" xfId="24208"/>
    <cellStyle name="InputLabel 2 3 2 4 2" xfId="24209"/>
    <cellStyle name="InputLabel 2 3 2 5" xfId="24210"/>
    <cellStyle name="InputLabel 2 3 2 5 2" xfId="24211"/>
    <cellStyle name="InputLabel 2 3 2 6" xfId="24212"/>
    <cellStyle name="InputLabel 2 3 3" xfId="24213"/>
    <cellStyle name="InputLabel 2 3 3 2" xfId="24214"/>
    <cellStyle name="InputLabel 2 3 3 2 2" xfId="24215"/>
    <cellStyle name="InputLabel 2 3 3 2 2 2" xfId="24216"/>
    <cellStyle name="InputLabel 2 3 3 2 3" xfId="24217"/>
    <cellStyle name="InputLabel 2 3 3 2 3 2" xfId="24218"/>
    <cellStyle name="InputLabel 2 3 3 2 4" xfId="24219"/>
    <cellStyle name="InputLabel 2 3 3 3" xfId="24220"/>
    <cellStyle name="InputLabel 2 3 3 3 2" xfId="24221"/>
    <cellStyle name="InputLabel 2 3 3 4" xfId="24222"/>
    <cellStyle name="InputLabel 2 3 3 4 2" xfId="24223"/>
    <cellStyle name="InputLabel 2 3 3 5" xfId="24224"/>
    <cellStyle name="InputLabel 2 3 4" xfId="24225"/>
    <cellStyle name="InputLabel 2 3 4 2" xfId="24226"/>
    <cellStyle name="InputLabel 2 3 4 2 2" xfId="24227"/>
    <cellStyle name="InputLabel 2 3 4 3" xfId="24228"/>
    <cellStyle name="InputLabel 2 3 4 3 2" xfId="24229"/>
    <cellStyle name="InputLabel 2 3 4 4" xfId="24230"/>
    <cellStyle name="InputLabel 2 3 5" xfId="24231"/>
    <cellStyle name="InputLabel 2 3 5 2" xfId="24232"/>
    <cellStyle name="InputLabel 2 3 5 2 2" xfId="24233"/>
    <cellStyle name="InputLabel 2 3 5 3" xfId="24234"/>
    <cellStyle name="InputLabel 2 3 5 3 2" xfId="24235"/>
    <cellStyle name="InputLabel 2 3 5 4" xfId="24236"/>
    <cellStyle name="InputLabel 2 3 5 4 2" xfId="24237"/>
    <cellStyle name="InputLabel 2 3 5 5" xfId="24238"/>
    <cellStyle name="InputLabel 2 3 6" xfId="24239"/>
    <cellStyle name="InputLabel 2 3 6 2" xfId="24240"/>
    <cellStyle name="InputLabel 2 3 7" xfId="24241"/>
    <cellStyle name="InputLabel 2 3 7 2" xfId="24242"/>
    <cellStyle name="InputLabel 2 3 8" xfId="24243"/>
    <cellStyle name="InputLabel 2 3 8 2" xfId="24244"/>
    <cellStyle name="InputLabel 2 3 9" xfId="24245"/>
    <cellStyle name="InputLabel 2 4" xfId="24246"/>
    <cellStyle name="InputLabel 2 4 2" xfId="24247"/>
    <cellStyle name="InputLabel 2 4 2 2" xfId="24248"/>
    <cellStyle name="InputLabel 2 4 2 2 2" xfId="24249"/>
    <cellStyle name="InputLabel 2 4 2 2 2 2" xfId="24250"/>
    <cellStyle name="InputLabel 2 4 2 2 3" xfId="24251"/>
    <cellStyle name="InputLabel 2 4 2 2 3 2" xfId="24252"/>
    <cellStyle name="InputLabel 2 4 2 2 4" xfId="24253"/>
    <cellStyle name="InputLabel 2 4 2 3" xfId="24254"/>
    <cellStyle name="InputLabel 2 4 2 3 2" xfId="24255"/>
    <cellStyle name="InputLabel 2 4 2 4" xfId="24256"/>
    <cellStyle name="InputLabel 2 4 2 4 2" xfId="24257"/>
    <cellStyle name="InputLabel 2 4 2 5" xfId="24258"/>
    <cellStyle name="InputLabel 2 4 3" xfId="24259"/>
    <cellStyle name="InputLabel 2 4 3 2" xfId="24260"/>
    <cellStyle name="InputLabel 2 4 3 2 2" xfId="24261"/>
    <cellStyle name="InputLabel 2 4 3 3" xfId="24262"/>
    <cellStyle name="InputLabel 2 4 3 3 2" xfId="24263"/>
    <cellStyle name="InputLabel 2 4 3 4" xfId="24264"/>
    <cellStyle name="InputLabel 2 4 4" xfId="24265"/>
    <cellStyle name="InputLabel 2 4 4 2" xfId="24266"/>
    <cellStyle name="InputLabel 2 4 5" xfId="24267"/>
    <cellStyle name="InputLabel 2 4 5 2" xfId="24268"/>
    <cellStyle name="InputLabel 2 4 6" xfId="24269"/>
    <cellStyle name="InputLabel 2 5" xfId="24270"/>
    <cellStyle name="InputLabel 2 5 2" xfId="24271"/>
    <cellStyle name="InputLabel 2 5 2 2" xfId="24272"/>
    <cellStyle name="InputLabel 2 5 2 2 2" xfId="24273"/>
    <cellStyle name="InputLabel 2 5 2 3" xfId="24274"/>
    <cellStyle name="InputLabel 2 5 2 3 2" xfId="24275"/>
    <cellStyle name="InputLabel 2 5 2 4" xfId="24276"/>
    <cellStyle name="InputLabel 2 5 3" xfId="24277"/>
    <cellStyle name="InputLabel 2 5 3 2" xfId="24278"/>
    <cellStyle name="InputLabel 2 5 4" xfId="24279"/>
    <cellStyle name="InputLabel 2 5 4 2" xfId="24280"/>
    <cellStyle name="InputLabel 2 5 5" xfId="24281"/>
    <cellStyle name="InputLabel 2 6" xfId="24282"/>
    <cellStyle name="InputLabel 2 6 2" xfId="24283"/>
    <cellStyle name="InputLabel 2 6 2 2" xfId="24284"/>
    <cellStyle name="InputLabel 2 6 3" xfId="24285"/>
    <cellStyle name="InputLabel 2 6 3 2" xfId="24286"/>
    <cellStyle name="InputLabel 2 6 4" xfId="24287"/>
    <cellStyle name="InputLabel 2 7" xfId="24288"/>
    <cellStyle name="InputLabel 2 7 2" xfId="24289"/>
    <cellStyle name="InputLabel 2 7 2 2" xfId="24290"/>
    <cellStyle name="InputLabel 2 7 3" xfId="24291"/>
    <cellStyle name="InputLabel 2 7 3 2" xfId="24292"/>
    <cellStyle name="InputLabel 2 7 4" xfId="24293"/>
    <cellStyle name="InputLabel 2 7 4 2" xfId="24294"/>
    <cellStyle name="InputLabel 2 7 5" xfId="24295"/>
    <cellStyle name="InputLabel 2 8" xfId="24296"/>
    <cellStyle name="InputLabel 2 8 2" xfId="24297"/>
    <cellStyle name="InputLabel 2 9" xfId="24298"/>
    <cellStyle name="InputLabel 2 9 2" xfId="24299"/>
    <cellStyle name="InputLabelColumn" xfId="24300"/>
    <cellStyle name="InputLabelRow" xfId="24301"/>
    <cellStyle name="InputLabelTop" xfId="24302"/>
    <cellStyle name="InputNormal" xfId="24303"/>
    <cellStyle name="InputPercent" xfId="24304"/>
    <cellStyle name="InputPercent [0]" xfId="24305"/>
    <cellStyle name="InputPercent [1]" xfId="24306"/>
    <cellStyle name="IntegerWithComma" xfId="24307"/>
    <cellStyle name="IntegerWithoutComma" xfId="24308"/>
    <cellStyle name="Interco Text" xfId="24309"/>
    <cellStyle name="IntermediateData" xfId="24310"/>
    <cellStyle name="IntermediateDataColumn" xfId="24311"/>
    <cellStyle name="IntermediateDataColumn 2" xfId="24312"/>
    <cellStyle name="IntermediateDataColumn 3" xfId="24313"/>
    <cellStyle name="IntermediateDataColumn 4" xfId="24314"/>
    <cellStyle name="IntermediateDataColumn 5" xfId="24315"/>
    <cellStyle name="IntermediateDataColumn 6" xfId="24316"/>
    <cellStyle name="IntermediateDataRow" xfId="24317"/>
    <cellStyle name="IntermediateLabel" xfId="24318"/>
    <cellStyle name="IntermediateLabelColumn" xfId="24319"/>
    <cellStyle name="IntermediateLabelRow" xfId="24320"/>
    <cellStyle name="InvalidCell" xfId="24321"/>
    <cellStyle name="InvalidCell 2" xfId="24322"/>
    <cellStyle name="ïP" xfId="24323"/>
    <cellStyle name="iPercent0" xfId="24324"/>
    <cellStyle name="iPercent0 2" xfId="24325"/>
    <cellStyle name="iPercent0 3" xfId="24326"/>
    <cellStyle name="iPercent1" xfId="24327"/>
    <cellStyle name="iPercent1 2" xfId="24328"/>
    <cellStyle name="iPercent1 3" xfId="24329"/>
    <cellStyle name="iPercent2" xfId="24330"/>
    <cellStyle name="iPercent2 2" xfId="24331"/>
    <cellStyle name="iPercent2 3" xfId="24332"/>
    <cellStyle name="ITALIC - Style3" xfId="24333"/>
    <cellStyle name="ITALIC - Style8" xfId="24334"/>
    <cellStyle name="iTextB" xfId="24335"/>
    <cellStyle name="iTextB 2" xfId="24336"/>
    <cellStyle name="iTextB 2 2" xfId="24337"/>
    <cellStyle name="iTextB 2 3" xfId="24338"/>
    <cellStyle name="iTextB 3" xfId="24339"/>
    <cellStyle name="iTextB 4" xfId="24340"/>
    <cellStyle name="iTextB 5" xfId="24341"/>
    <cellStyle name="iTextB 6" xfId="24342"/>
    <cellStyle name="iTextB 7" xfId="24343"/>
    <cellStyle name="iTextB_Note 10_AFS and Reserves Template _120810_WIB DM HOCM" xfId="24344"/>
    <cellStyle name="iTextCen" xfId="24345"/>
    <cellStyle name="iTextCen 2" xfId="24346"/>
    <cellStyle name="iTextCen 2 2" xfId="24347"/>
    <cellStyle name="iTextCen 3" xfId="24348"/>
    <cellStyle name="iTextCen 4" xfId="24349"/>
    <cellStyle name="iTextCen 5" xfId="24350"/>
    <cellStyle name="iTextCen 6" xfId="24351"/>
    <cellStyle name="iTextCen 7" xfId="24352"/>
    <cellStyle name="iTextCen_Sheet2" xfId="24353"/>
    <cellStyle name="iTextGen" xfId="24354"/>
    <cellStyle name="iTextGen 2" xfId="24355"/>
    <cellStyle name="iTextGen 2 2" xfId="24356"/>
    <cellStyle name="iTextGen 3" xfId="24357"/>
    <cellStyle name="iTextGen 4" xfId="24358"/>
    <cellStyle name="iTextGen 5" xfId="24359"/>
    <cellStyle name="iTextGen 6" xfId="24360"/>
    <cellStyle name="iTextGen 7" xfId="24361"/>
    <cellStyle name="iTextGen_Sheet2" xfId="24362"/>
    <cellStyle name="iTextGenProt" xfId="24363"/>
    <cellStyle name="iTextGenProt 2" xfId="24364"/>
    <cellStyle name="iTextGenProt 2 2" xfId="24365"/>
    <cellStyle name="iTextGenProt 3" xfId="24366"/>
    <cellStyle name="iTextGenProt 4" xfId="24367"/>
    <cellStyle name="iTextGenProt 5" xfId="24368"/>
    <cellStyle name="iTextGenProt 6" xfId="24369"/>
    <cellStyle name="iTextGenProt 7" xfId="24370"/>
    <cellStyle name="iTextGenProt_Sheet2" xfId="24371"/>
    <cellStyle name="iTextGenWrap" xfId="24372"/>
    <cellStyle name="iTextGenWrap 2" xfId="24373"/>
    <cellStyle name="iTextGenWrap 2 2" xfId="24374"/>
    <cellStyle name="iTextGenWrap 3" xfId="24375"/>
    <cellStyle name="iTextGenWrap 4" xfId="24376"/>
    <cellStyle name="iTextGenWrap 5" xfId="24377"/>
    <cellStyle name="iTextGenWrap 6" xfId="24378"/>
    <cellStyle name="iTextGenWrap 7" xfId="24379"/>
    <cellStyle name="iTextGenWrap_Sheet2" xfId="24380"/>
    <cellStyle name="iTextI" xfId="24381"/>
    <cellStyle name="iTextI 2" xfId="24382"/>
    <cellStyle name="iTextI 3" xfId="24383"/>
    <cellStyle name="iTextI 4" xfId="24384"/>
    <cellStyle name="iTextI 5" xfId="24385"/>
    <cellStyle name="iTextI 6" xfId="24386"/>
    <cellStyle name="iTextI 7" xfId="24387"/>
    <cellStyle name="iTextI_Sheet2" xfId="24388"/>
    <cellStyle name="iTextSm" xfId="24389"/>
    <cellStyle name="iTextSm 2" xfId="24390"/>
    <cellStyle name="iTextSm 2 2" xfId="24391"/>
    <cellStyle name="iTextSm 3" xfId="24392"/>
    <cellStyle name="iTextSm 4" xfId="24393"/>
    <cellStyle name="iTextSm 5" xfId="24394"/>
    <cellStyle name="iTextSm 6" xfId="24395"/>
    <cellStyle name="iTextSm 7" xfId="24396"/>
    <cellStyle name="iTextSm_Sheet2" xfId="24397"/>
    <cellStyle name="iTextU" xfId="24398"/>
    <cellStyle name="iTextU 2" xfId="24399"/>
    <cellStyle name="iTextU 3" xfId="24400"/>
    <cellStyle name="iTextU 4" xfId="24401"/>
    <cellStyle name="iTextU 5" xfId="24402"/>
    <cellStyle name="iTextU 6" xfId="24403"/>
    <cellStyle name="iTextU 7" xfId="24404"/>
    <cellStyle name="iTextU_Sheet2" xfId="24405"/>
    <cellStyle name="KPMG Heading 1" xfId="24406"/>
    <cellStyle name="KPMG Heading 2" xfId="24407"/>
    <cellStyle name="KPMG Heading 3" xfId="24408"/>
    <cellStyle name="KPMG Heading 4" xfId="24409"/>
    <cellStyle name="KPMG Normal" xfId="24410"/>
    <cellStyle name="KPMG Normal Text" xfId="24411"/>
    <cellStyle name="l" xfId="24412"/>
    <cellStyle name="LINK" xfId="24413"/>
    <cellStyle name="Link Currency (0)" xfId="24414"/>
    <cellStyle name="Link Currency (2)" xfId="24415"/>
    <cellStyle name="Link Units (0)" xfId="24416"/>
    <cellStyle name="Link Units (1)" xfId="24417"/>
    <cellStyle name="Link Units (2)" xfId="24418"/>
    <cellStyle name="Linked Cell 10" xfId="24419"/>
    <cellStyle name="Linked Cell 10 2" xfId="24420"/>
    <cellStyle name="Linked Cell 11" xfId="24421"/>
    <cellStyle name="Linked Cell 12" xfId="24422"/>
    <cellStyle name="Linked Cell 13" xfId="24423"/>
    <cellStyle name="Linked Cell 14" xfId="24424"/>
    <cellStyle name="Linked Cell 2" xfId="24425"/>
    <cellStyle name="Linked Cell 2 2" xfId="24426"/>
    <cellStyle name="Linked Cell 2 2 2" xfId="24427"/>
    <cellStyle name="Linked Cell 2 3" xfId="24428"/>
    <cellStyle name="Linked Cell 2 4" xfId="24429"/>
    <cellStyle name="Linked Cell 2 5" xfId="24430"/>
    <cellStyle name="Linked Cell 2 6" xfId="24431"/>
    <cellStyle name="Linked Cell 3" xfId="24432"/>
    <cellStyle name="Linked Cell 3 2" xfId="24433"/>
    <cellStyle name="Linked Cell 3 3" xfId="24434"/>
    <cellStyle name="Linked Cell 3 4" xfId="24435"/>
    <cellStyle name="Linked Cell 3 5" xfId="24436"/>
    <cellStyle name="Linked Cell 4" xfId="24437"/>
    <cellStyle name="Linked Cell 4 2" xfId="24438"/>
    <cellStyle name="Linked Cell 5" xfId="24439"/>
    <cellStyle name="Linked Cell 5 2" xfId="24440"/>
    <cellStyle name="Linked Cell 6" xfId="24441"/>
    <cellStyle name="Linked Cell 6 2" xfId="24442"/>
    <cellStyle name="Linked Cell 7" xfId="24443"/>
    <cellStyle name="Linked Cell 7 2" xfId="24444"/>
    <cellStyle name="Linked Cell 8" xfId="24445"/>
    <cellStyle name="Linked Cell 8 2" xfId="24446"/>
    <cellStyle name="Linked Cell 9" xfId="24447"/>
    <cellStyle name="Linked Cell 9 2" xfId="24448"/>
    <cellStyle name="Linked Cells" xfId="24449"/>
    <cellStyle name="Linked Cells 10" xfId="24450"/>
    <cellStyle name="Linked Cells 11" xfId="24451"/>
    <cellStyle name="Linked Cells 2" xfId="24452"/>
    <cellStyle name="Linked Cells 2 2" xfId="24453"/>
    <cellStyle name="Linked Cells 2 2 2" xfId="24454"/>
    <cellStyle name="Linked Cells 2 2 3" xfId="24455"/>
    <cellStyle name="Linked Cells 2 2 4" xfId="24456"/>
    <cellStyle name="Linked Cells 2 2 5" xfId="24457"/>
    <cellStyle name="Linked Cells 2 2_Sheet2" xfId="24458"/>
    <cellStyle name="Linked Cells 2 3" xfId="24459"/>
    <cellStyle name="Linked Cells 2 4" xfId="24460"/>
    <cellStyle name="Linked Cells 2 5" xfId="24461"/>
    <cellStyle name="Linked Cells 2 6" xfId="24462"/>
    <cellStyle name="Linked Cells 2 7" xfId="24463"/>
    <cellStyle name="Linked Cells 2 8" xfId="24464"/>
    <cellStyle name="Linked Cells 2 9" xfId="24465"/>
    <cellStyle name="Linked Cells 2_Sheet2" xfId="24466"/>
    <cellStyle name="Linked Cells 3" xfId="24467"/>
    <cellStyle name="Linked Cells 3 2" xfId="24468"/>
    <cellStyle name="Linked Cells 3 3" xfId="24469"/>
    <cellStyle name="Linked Cells 3 4" xfId="24470"/>
    <cellStyle name="Linked Cells 3 5" xfId="24471"/>
    <cellStyle name="Linked Cells 3 5 2" xfId="24472"/>
    <cellStyle name="Linked Cells 3 6" xfId="24473"/>
    <cellStyle name="Linked Cells 3_Sheet2" xfId="24474"/>
    <cellStyle name="Linked Cells 4" xfId="24475"/>
    <cellStyle name="Linked Cells 4 2" xfId="24476"/>
    <cellStyle name="Linked Cells 5" xfId="24477"/>
    <cellStyle name="Linked Cells 6" xfId="24478"/>
    <cellStyle name="Linked Cells 7" xfId="24479"/>
    <cellStyle name="Linked Cells 8" xfId="24480"/>
    <cellStyle name="Linked Cells 9" xfId="24481"/>
    <cellStyle name="Linked Cells_Note 10_AFS and Reserves Template _120810_WIB DM HOCM" xfId="24482"/>
    <cellStyle name="LongDate" xfId="24483"/>
    <cellStyle name="Lookup Table Heading" xfId="24484"/>
    <cellStyle name="Lookup Table Label" xfId="24485"/>
    <cellStyle name="Lookup Table Number" xfId="24486"/>
    <cellStyle name="Lotus Comma" xfId="24487"/>
    <cellStyle name="Lotus Comma [0]" xfId="24488"/>
    <cellStyle name="Lotus Comma [0] 2" xfId="24489"/>
    <cellStyle name="Lotus Comma 2" xfId="24490"/>
    <cellStyle name="LS Input Lookup Label" xfId="24491"/>
    <cellStyle name="LS Input Table Heading" xfId="24492"/>
    <cellStyle name="LS Input Table No. 1" xfId="24493"/>
    <cellStyle name="LS Output Table No. 2+" xfId="24494"/>
    <cellStyle name="LSLTemplate" xfId="24495"/>
    <cellStyle name="LSLTemplateDate" xfId="24496"/>
    <cellStyle name="LSLTemplateDollar" xfId="24497"/>
    <cellStyle name="LSLTemplatePercent" xfId="24498"/>
    <cellStyle name="LV Input" xfId="24499"/>
    <cellStyle name="m" xfId="24500"/>
    <cellStyle name="m_NTA Airports AA_1200 (Draft 1)" xfId="24501"/>
    <cellStyle name="m_POPHPL 5_2002.xls" xfId="24502"/>
    <cellStyle name="Macro" xfId="24503"/>
    <cellStyle name="Milliers [0]_!!!GO" xfId="24504"/>
    <cellStyle name="Milliers_!!!GO" xfId="24505"/>
    <cellStyle name="Millions" xfId="24506"/>
    <cellStyle name="mManager]_x000d__x000a_Caption=None_x000d__x000a_SystemClose=1_x000d__x000a_YeildTime=20000_x000d__x000a__x000d__x000a_[HideApplications]_x000d__x000a_CheckContinue=1_x000d__x000a_1" xfId="24507"/>
    <cellStyle name="mManager]_x000d__x000a_Caption=None_x000d__x000a_SystemClose=1_x000d__x000a_YeildTime=20000_x000d__x000a__x000d__x000a_[HideApplications]_x000d__x000a_CheckContinue=1_x000d__x000a_1 2" xfId="24508"/>
    <cellStyle name="mManager]_x000d__x000a_Caption=None_x000d__x000a_SystemClose=1_x000d__x000a_YeildTime=20000_x000d__x000a__x000d__x000a_[HideApplications]_x000d__x000a_CheckContinue=1_x000d__x000a_1 2 2" xfId="24509"/>
    <cellStyle name="mManager]_x000d__x000a_Caption=None_x000d__x000a_SystemClose=1_x000d__x000a_YeildTime=20000_x000d__x000a__x000d__x000a_[HideApplications]_x000d__x000a_CheckContinue=1_x000d__x000a_1 3" xfId="24510"/>
    <cellStyle name="mManager]_x000d__x000a_Caption=None_x000d__x000a_SystemClose=1_x000d__x000a_YeildTime=20000_x000d__x000a__x000d__x000a_[HideApplications]_x000d__x000a_CheckContinue=1_x000d__x000a_1 4" xfId="24511"/>
    <cellStyle name="mManager]_x000d__x000a_Caption=None_x000d__x000a_SystemClose=1_x000d__x000a_YeildTime=20000_x000d__x000a__x000d__x000a_[HideApplications]_x000d__x000a_CheckContinue=1_x000d__x000a_1 5" xfId="24512"/>
    <cellStyle name="mmm" xfId="24513"/>
    <cellStyle name="mmm-yy" xfId="24514"/>
    <cellStyle name="Model Name" xfId="24515"/>
    <cellStyle name="Monétaire [0]_!!!GO" xfId="24516"/>
    <cellStyle name="Monétaire_!!!GO" xfId="24517"/>
    <cellStyle name="MPHeading" xfId="24518"/>
    <cellStyle name="Neutral 10" xfId="24519"/>
    <cellStyle name="Neutral 10 2" xfId="24520"/>
    <cellStyle name="Neutral 11" xfId="24521"/>
    <cellStyle name="Neutral 12" xfId="24522"/>
    <cellStyle name="Neutral 13" xfId="24523"/>
    <cellStyle name="Neutral 14" xfId="24524"/>
    <cellStyle name="Neutral 2" xfId="24525"/>
    <cellStyle name="Neutral 2 2" xfId="24526"/>
    <cellStyle name="Neutral 2 2 2" xfId="24527"/>
    <cellStyle name="Neutral 2 3" xfId="24528"/>
    <cellStyle name="Neutral 2 4" xfId="24529"/>
    <cellStyle name="Neutral 2 5" xfId="24530"/>
    <cellStyle name="Neutral 2 6" xfId="24531"/>
    <cellStyle name="Neutral 3" xfId="24532"/>
    <cellStyle name="Neutral 3 2" xfId="24533"/>
    <cellStyle name="Neutral 3 3" xfId="24534"/>
    <cellStyle name="Neutral 3 4" xfId="24535"/>
    <cellStyle name="Neutral 3 5" xfId="24536"/>
    <cellStyle name="Neutral 4" xfId="24537"/>
    <cellStyle name="Neutral 4 2" xfId="24538"/>
    <cellStyle name="Neutral 5" xfId="24539"/>
    <cellStyle name="Neutral 5 2" xfId="24540"/>
    <cellStyle name="Neutral 6" xfId="24541"/>
    <cellStyle name="Neutral 6 2" xfId="24542"/>
    <cellStyle name="Neutral 7" xfId="24543"/>
    <cellStyle name="Neutral 7 2" xfId="24544"/>
    <cellStyle name="Neutral 8" xfId="24545"/>
    <cellStyle name="Neutral 8 2" xfId="24546"/>
    <cellStyle name="Neutral 9" xfId="24547"/>
    <cellStyle name="Neutral 9 2" xfId="24548"/>
    <cellStyle name="New Times Roman" xfId="24549"/>
    <cellStyle name="NewSheet" xfId="24550"/>
    <cellStyle name="NewSheet 2" xfId="24551"/>
    <cellStyle name="NewSheet 2 2" xfId="24552"/>
    <cellStyle name="NewSheet 2 3" xfId="24553"/>
    <cellStyle name="NewSheet 3" xfId="24554"/>
    <cellStyle name="NewSheet 3 2" xfId="24555"/>
    <cellStyle name="NewSheet 3 3" xfId="24556"/>
    <cellStyle name="NewSheet 3 4" xfId="24557"/>
    <cellStyle name="NewSheet 3 5" xfId="24558"/>
    <cellStyle name="NewSheet 3 6" xfId="24559"/>
    <cellStyle name="NewSheet 4" xfId="24560"/>
    <cellStyle name="NewSheet 5" xfId="24561"/>
    <cellStyle name="NewSheet 6" xfId="24562"/>
    <cellStyle name="NewSheet 7" xfId="24563"/>
    <cellStyle name="NewSheet 8" xfId="24564"/>
    <cellStyle name="Normal" xfId="0" builtinId="0"/>
    <cellStyle name="Normal - Style1" xfId="24565"/>
    <cellStyle name="Normal - Style1 2" xfId="24566"/>
    <cellStyle name="Normal 10" xfId="24567"/>
    <cellStyle name="Normal 10 2" xfId="24568"/>
    <cellStyle name="Normal 10 2 2" xfId="24569"/>
    <cellStyle name="Normal 10 2 2 2" xfId="24570"/>
    <cellStyle name="Normal 10 2 2 3" xfId="24571"/>
    <cellStyle name="Normal 10 2 3" xfId="24572"/>
    <cellStyle name="Normal 10 2 3 2" xfId="24573"/>
    <cellStyle name="Normal 10 2 4" xfId="24574"/>
    <cellStyle name="Normal 10 3" xfId="24575"/>
    <cellStyle name="Normal 10 3 2" xfId="24576"/>
    <cellStyle name="Normal 10 3 3" xfId="24577"/>
    <cellStyle name="Normal 10 4" xfId="24578"/>
    <cellStyle name="Normal 10 4 2" xfId="24579"/>
    <cellStyle name="Normal 10 5" xfId="24580"/>
    <cellStyle name="Normal 10 5 2" xfId="24581"/>
    <cellStyle name="Normal 10 6" xfId="24582"/>
    <cellStyle name="Normal 10 7" xfId="24583"/>
    <cellStyle name="Normal 10 8" xfId="24584"/>
    <cellStyle name="Normal 10_Sheet2" xfId="24585"/>
    <cellStyle name="Normal 100" xfId="24586"/>
    <cellStyle name="Normal 100 2" xfId="24587"/>
    <cellStyle name="Normal 100 2 2" xfId="24588"/>
    <cellStyle name="Normal 100 3" xfId="24589"/>
    <cellStyle name="Normal 100 3 2" xfId="24590"/>
    <cellStyle name="Normal 100 4" xfId="24591"/>
    <cellStyle name="Normal 100 5" xfId="24592"/>
    <cellStyle name="Normal 100 5 2" xfId="24593"/>
    <cellStyle name="Normal 100 5 3" xfId="24594"/>
    <cellStyle name="Normal 100_Sheet2" xfId="24595"/>
    <cellStyle name="Normal 101" xfId="24596"/>
    <cellStyle name="Normal 101 2" xfId="24597"/>
    <cellStyle name="Normal 101 2 2" xfId="24598"/>
    <cellStyle name="Normal 101 3" xfId="24599"/>
    <cellStyle name="Normal 101 3 2" xfId="24600"/>
    <cellStyle name="Normal 101 4" xfId="24601"/>
    <cellStyle name="Normal 101 5" xfId="24602"/>
    <cellStyle name="Normal 101_Sheet2" xfId="24603"/>
    <cellStyle name="Normal 102" xfId="24604"/>
    <cellStyle name="Normal 102 2" xfId="24605"/>
    <cellStyle name="Normal 102 2 2" xfId="24606"/>
    <cellStyle name="Normal 102 3" xfId="24607"/>
    <cellStyle name="Normal 102 3 2" xfId="24608"/>
    <cellStyle name="Normal 102 4" xfId="24609"/>
    <cellStyle name="Normal 102 5" xfId="24610"/>
    <cellStyle name="Normal 102_Sheet2" xfId="24611"/>
    <cellStyle name="Normal 103" xfId="24612"/>
    <cellStyle name="Normal 103 2" xfId="24613"/>
    <cellStyle name="Normal 103 2 2" xfId="24614"/>
    <cellStyle name="Normal 103 3" xfId="24615"/>
    <cellStyle name="Normal 103 3 2" xfId="24616"/>
    <cellStyle name="Normal 103 4" xfId="24617"/>
    <cellStyle name="Normal 103 5" xfId="24618"/>
    <cellStyle name="Normal 103_Sheet2" xfId="24619"/>
    <cellStyle name="Normal 104" xfId="24620"/>
    <cellStyle name="Normal 104 2" xfId="24621"/>
    <cellStyle name="Normal 104 3" xfId="24622"/>
    <cellStyle name="Normal 104 4" xfId="24623"/>
    <cellStyle name="Normal 104 5" xfId="24624"/>
    <cellStyle name="Normal 104_Sheet2" xfId="24625"/>
    <cellStyle name="Normal 105" xfId="24626"/>
    <cellStyle name="Normal 105 2" xfId="24627"/>
    <cellStyle name="Normal 105 3" xfId="24628"/>
    <cellStyle name="Normal 105 4" xfId="24629"/>
    <cellStyle name="Normal 105 5" xfId="24630"/>
    <cellStyle name="Normal 105_Sheet2" xfId="24631"/>
    <cellStyle name="Normal 106" xfId="24632"/>
    <cellStyle name="Normal 106 2" xfId="24633"/>
    <cellStyle name="Normal 106 2 2" xfId="24634"/>
    <cellStyle name="Normal 106 3" xfId="24635"/>
    <cellStyle name="Normal 106 3 2" xfId="24636"/>
    <cellStyle name="Normal 106 4" xfId="24637"/>
    <cellStyle name="Normal 106 5" xfId="24638"/>
    <cellStyle name="Normal 106_Sheet2" xfId="24639"/>
    <cellStyle name="Normal 107" xfId="24640"/>
    <cellStyle name="Normal 107 2" xfId="24641"/>
    <cellStyle name="Normal 107 2 2" xfId="24642"/>
    <cellStyle name="Normal 107 3" xfId="24643"/>
    <cellStyle name="Normal 107 3 2" xfId="24644"/>
    <cellStyle name="Normal 107 4" xfId="24645"/>
    <cellStyle name="Normal 107 5" xfId="24646"/>
    <cellStyle name="Normal 107_Sheet2" xfId="24647"/>
    <cellStyle name="Normal 108" xfId="24648"/>
    <cellStyle name="Normal 108 2" xfId="24649"/>
    <cellStyle name="Normal 108 2 2" xfId="24650"/>
    <cellStyle name="Normal 108 3" xfId="24651"/>
    <cellStyle name="Normal 108 3 2" xfId="24652"/>
    <cellStyle name="Normal 108 4" xfId="24653"/>
    <cellStyle name="Normal 108 5" xfId="24654"/>
    <cellStyle name="Normal 108_Sheet2" xfId="24655"/>
    <cellStyle name="Normal 109" xfId="24656"/>
    <cellStyle name="Normal 109 2" xfId="24657"/>
    <cellStyle name="Normal 109 2 2" xfId="24658"/>
    <cellStyle name="Normal 109 3" xfId="24659"/>
    <cellStyle name="Normal 109 3 2" xfId="24660"/>
    <cellStyle name="Normal 11" xfId="24661"/>
    <cellStyle name="Normal 11 2" xfId="24662"/>
    <cellStyle name="Normal 11 2 2" xfId="24663"/>
    <cellStyle name="Normal 11 2 2 2" xfId="24664"/>
    <cellStyle name="Normal 11 2 3" xfId="24665"/>
    <cellStyle name="Normal 11 2 3 2" xfId="24666"/>
    <cellStyle name="Normal 11 3" xfId="24667"/>
    <cellStyle name="Normal 11 3 2" xfId="24668"/>
    <cellStyle name="Normal 11 4" xfId="24669"/>
    <cellStyle name="Normal 11 5" xfId="24670"/>
    <cellStyle name="Normal 11 6" xfId="24671"/>
    <cellStyle name="Normal 11 7" xfId="24672"/>
    <cellStyle name="Normal 11 8" xfId="24673"/>
    <cellStyle name="Normal 11 9" xfId="24674"/>
    <cellStyle name="Normal 11_Sheet2" xfId="24675"/>
    <cellStyle name="Normal 110" xfId="24676"/>
    <cellStyle name="Normal 110 2" xfId="24677"/>
    <cellStyle name="Normal 110 2 2" xfId="24678"/>
    <cellStyle name="Normal 110 3" xfId="24679"/>
    <cellStyle name="Normal 110 3 2" xfId="24680"/>
    <cellStyle name="Normal 111" xfId="24681"/>
    <cellStyle name="Normal 111 2" xfId="24682"/>
    <cellStyle name="Normal 111 2 2" xfId="24683"/>
    <cellStyle name="Normal 111 3" xfId="24684"/>
    <cellStyle name="Normal 111 3 2" xfId="24685"/>
    <cellStyle name="Normal 112" xfId="24686"/>
    <cellStyle name="Normal 112 2" xfId="24687"/>
    <cellStyle name="Normal 112 2 2" xfId="24688"/>
    <cellStyle name="Normal 112 3" xfId="24689"/>
    <cellStyle name="Normal 112 3 2" xfId="24690"/>
    <cellStyle name="Normal 113" xfId="24691"/>
    <cellStyle name="Normal 113 2" xfId="24692"/>
    <cellStyle name="Normal 113 2 2" xfId="24693"/>
    <cellStyle name="Normal 113 3" xfId="24694"/>
    <cellStyle name="Normal 114" xfId="24695"/>
    <cellStyle name="Normal 114 2" xfId="24696"/>
    <cellStyle name="Normal 114 2 2" xfId="24697"/>
    <cellStyle name="Normal 114 3" xfId="24698"/>
    <cellStyle name="Normal 114 3 2" xfId="24699"/>
    <cellStyle name="Normal 114 4" xfId="24700"/>
    <cellStyle name="Normal 115" xfId="24701"/>
    <cellStyle name="Normal 115 2" xfId="24702"/>
    <cellStyle name="Normal 115 2 2" xfId="24703"/>
    <cellStyle name="Normal 115 3" xfId="24704"/>
    <cellStyle name="Normal 116" xfId="24705"/>
    <cellStyle name="Normal 116 2" xfId="24706"/>
    <cellStyle name="Normal 116 2 2" xfId="24707"/>
    <cellStyle name="Normal 116 3" xfId="24708"/>
    <cellStyle name="Normal 117" xfId="24709"/>
    <cellStyle name="Normal 117 2" xfId="24710"/>
    <cellStyle name="Normal 117 2 2" xfId="24711"/>
    <cellStyle name="Normal 117 3" xfId="24712"/>
    <cellStyle name="Normal 118" xfId="24713"/>
    <cellStyle name="Normal 118 2" xfId="24714"/>
    <cellStyle name="Normal 118 2 2" xfId="24715"/>
    <cellStyle name="Normal 118 3" xfId="24716"/>
    <cellStyle name="Normal 119" xfId="24717"/>
    <cellStyle name="Normal 119 2" xfId="24718"/>
    <cellStyle name="Normal 119 2 2" xfId="24719"/>
    <cellStyle name="Normal 119 3" xfId="24720"/>
    <cellStyle name="Normal 12" xfId="24721"/>
    <cellStyle name="Normal 12 2" xfId="24722"/>
    <cellStyle name="Normal 12 2 2" xfId="24723"/>
    <cellStyle name="Normal 12 2 3" xfId="24724"/>
    <cellStyle name="Normal 12 3" xfId="24725"/>
    <cellStyle name="Normal 12 4" xfId="24726"/>
    <cellStyle name="Normal 12 5" xfId="24727"/>
    <cellStyle name="Normal 12 6" xfId="24728"/>
    <cellStyle name="Normal 12 7" xfId="24729"/>
    <cellStyle name="Normal 12 8" xfId="24730"/>
    <cellStyle name="Normal 12_Sheet2" xfId="24731"/>
    <cellStyle name="Normal 120" xfId="24732"/>
    <cellStyle name="Normal 120 2" xfId="24733"/>
    <cellStyle name="Normal 120 2 2" xfId="24734"/>
    <cellStyle name="Normal 120 3" xfId="24735"/>
    <cellStyle name="Normal 121" xfId="24736"/>
    <cellStyle name="Normal 121 2" xfId="24737"/>
    <cellStyle name="Normal 122" xfId="24738"/>
    <cellStyle name="Normal 122 2" xfId="24739"/>
    <cellStyle name="Normal 123" xfId="24740"/>
    <cellStyle name="Normal 123 2" xfId="24741"/>
    <cellStyle name="Normal 124" xfId="24742"/>
    <cellStyle name="Normal 124 2" xfId="24743"/>
    <cellStyle name="Normal 125" xfId="24744"/>
    <cellStyle name="Normal 125 2" xfId="24745"/>
    <cellStyle name="Normal 126" xfId="24746"/>
    <cellStyle name="Normal 126 2" xfId="24747"/>
    <cellStyle name="Normal 127" xfId="24748"/>
    <cellStyle name="Normal 127 2" xfId="24749"/>
    <cellStyle name="Normal 128" xfId="24750"/>
    <cellStyle name="Normal 128 2" xfId="24751"/>
    <cellStyle name="Normal 128 3" xfId="24752"/>
    <cellStyle name="Normal 129" xfId="24753"/>
    <cellStyle name="Normal 129 2" xfId="24754"/>
    <cellStyle name="Normal 129 3" xfId="24755"/>
    <cellStyle name="Normal 13" xfId="24756"/>
    <cellStyle name="Normal 13 2" xfId="24757"/>
    <cellStyle name="Normal 13 2 2" xfId="24758"/>
    <cellStyle name="Normal 13 3" xfId="24759"/>
    <cellStyle name="Normal 13 3 2" xfId="24760"/>
    <cellStyle name="Normal 13 3 3" xfId="24761"/>
    <cellStyle name="Normal 13 4" xfId="24762"/>
    <cellStyle name="Normal 13 4 2" xfId="24763"/>
    <cellStyle name="Normal 13 5" xfId="24764"/>
    <cellStyle name="Normal 13 6" xfId="24765"/>
    <cellStyle name="Normal 13 7" xfId="24766"/>
    <cellStyle name="Normal 13_Sheet2" xfId="24767"/>
    <cellStyle name="Normal 130" xfId="24768"/>
    <cellStyle name="Normal 130 2" xfId="24769"/>
    <cellStyle name="Normal 131" xfId="24770"/>
    <cellStyle name="Normal 131 2" xfId="24771"/>
    <cellStyle name="Normal 132" xfId="24772"/>
    <cellStyle name="Normal 132 2" xfId="24773"/>
    <cellStyle name="Normal 133" xfId="24774"/>
    <cellStyle name="Normal 133 2" xfId="24775"/>
    <cellStyle name="Normal 134" xfId="24776"/>
    <cellStyle name="Normal 134 2" xfId="24777"/>
    <cellStyle name="Normal 135" xfId="24778"/>
    <cellStyle name="Normal 135 2" xfId="24779"/>
    <cellStyle name="Normal 136" xfId="24780"/>
    <cellStyle name="Normal 136 2" xfId="24781"/>
    <cellStyle name="Normal 137" xfId="24782"/>
    <cellStyle name="Normal 137 2" xfId="24783"/>
    <cellStyle name="Normal 138" xfId="24784"/>
    <cellStyle name="Normal 138 2" xfId="24785"/>
    <cellStyle name="Normal 139" xfId="24786"/>
    <cellStyle name="Normal 139 2" xfId="24787"/>
    <cellStyle name="Normal 14" xfId="24788"/>
    <cellStyle name="Normal 14 2" xfId="24789"/>
    <cellStyle name="Normal 14 2 2" xfId="24790"/>
    <cellStyle name="Normal 14 2 3" xfId="24791"/>
    <cellStyle name="Normal 14 3" xfId="24792"/>
    <cellStyle name="Normal 14 3 2" xfId="24793"/>
    <cellStyle name="Normal 14 4" xfId="24794"/>
    <cellStyle name="Normal 14 5" xfId="24795"/>
    <cellStyle name="Normal 14 6" xfId="24796"/>
    <cellStyle name="Normal 14_Sheet2" xfId="24797"/>
    <cellStyle name="Normal 140" xfId="24798"/>
    <cellStyle name="Normal 140 2" xfId="24799"/>
    <cellStyle name="Normal 141" xfId="24800"/>
    <cellStyle name="Normal 141 2" xfId="24801"/>
    <cellStyle name="Normal 142" xfId="24802"/>
    <cellStyle name="Normal 142 2" xfId="24803"/>
    <cellStyle name="Normal 143" xfId="24804"/>
    <cellStyle name="Normal 143 2" xfId="24805"/>
    <cellStyle name="Normal 144" xfId="24806"/>
    <cellStyle name="Normal 144 2" xfId="24807"/>
    <cellStyle name="Normal 145" xfId="24808"/>
    <cellStyle name="Normal 145 2" xfId="24809"/>
    <cellStyle name="Normal 145 2 2" xfId="24810"/>
    <cellStyle name="Normal 145 3" xfId="24811"/>
    <cellStyle name="Normal 145 3 2" xfId="24812"/>
    <cellStyle name="Normal 145 4" xfId="24813"/>
    <cellStyle name="Normal 146" xfId="24814"/>
    <cellStyle name="Normal 146 2" xfId="24815"/>
    <cellStyle name="Normal 147" xfId="24816"/>
    <cellStyle name="Normal 147 2" xfId="24817"/>
    <cellStyle name="Normal 148" xfId="24818"/>
    <cellStyle name="Normal 148 2" xfId="24819"/>
    <cellStyle name="Normal 149" xfId="24820"/>
    <cellStyle name="Normal 149 2" xfId="24821"/>
    <cellStyle name="Normal 15" xfId="24822"/>
    <cellStyle name="Normal 15 10" xfId="24823"/>
    <cellStyle name="Normal 15 11" xfId="24824"/>
    <cellStyle name="Normal 15 11 2" xfId="24825"/>
    <cellStyle name="Normal 15 12" xfId="24826"/>
    <cellStyle name="Normal 15 13" xfId="24827"/>
    <cellStyle name="Normal 15 14" xfId="24828"/>
    <cellStyle name="Normal 15 15" xfId="24829"/>
    <cellStyle name="Normal 15 16" xfId="24830"/>
    <cellStyle name="Normal 15 17" xfId="24831"/>
    <cellStyle name="Normal 15 18" xfId="24832"/>
    <cellStyle name="Normal 15 19" xfId="24833"/>
    <cellStyle name="Normal 15 2" xfId="24834"/>
    <cellStyle name="Normal 15 2 2" xfId="24835"/>
    <cellStyle name="Normal 15 20" xfId="24836"/>
    <cellStyle name="Normal 15 3" xfId="24837"/>
    <cellStyle name="Normal 15 3 2" xfId="24838"/>
    <cellStyle name="Normal 15 4" xfId="24839"/>
    <cellStyle name="Normal 15 4 2" xfId="24840"/>
    <cellStyle name="Normal 15 4 2 2" xfId="24841"/>
    <cellStyle name="Normal 15 4 2 2 2" xfId="24842"/>
    <cellStyle name="Normal 15 4 2 3" xfId="24843"/>
    <cellStyle name="Normal 15 4 2 3 2" xfId="24844"/>
    <cellStyle name="Normal 15 4 3" xfId="24845"/>
    <cellStyle name="Normal 15 5" xfId="24846"/>
    <cellStyle name="Normal 15 6" xfId="24847"/>
    <cellStyle name="Normal 15 7" xfId="24848"/>
    <cellStyle name="Normal 15 8" xfId="24849"/>
    <cellStyle name="Normal 15 9" xfId="24850"/>
    <cellStyle name="Normal 15_Sheet2" xfId="24851"/>
    <cellStyle name="Normal 150" xfId="24852"/>
    <cellStyle name="Normal 150 2" xfId="24853"/>
    <cellStyle name="Normal 151" xfId="24854"/>
    <cellStyle name="Normal 151 2" xfId="24855"/>
    <cellStyle name="Normal 152" xfId="24856"/>
    <cellStyle name="Normal 152 2" xfId="24857"/>
    <cellStyle name="Normal 153" xfId="24858"/>
    <cellStyle name="Normal 153 2" xfId="24859"/>
    <cellStyle name="Normal 154" xfId="24860"/>
    <cellStyle name="Normal 154 2" xfId="24861"/>
    <cellStyle name="Normal 155" xfId="24862"/>
    <cellStyle name="Normal 156" xfId="24863"/>
    <cellStyle name="Normal 157" xfId="24864"/>
    <cellStyle name="Normal 158" xfId="24865"/>
    <cellStyle name="Normal 159" xfId="24866"/>
    <cellStyle name="Normal 16" xfId="24867"/>
    <cellStyle name="Normal 16 2" xfId="24868"/>
    <cellStyle name="Normal 16 2 2" xfId="24869"/>
    <cellStyle name="Normal 16 3" xfId="24870"/>
    <cellStyle name="Normal 16 3 2" xfId="24871"/>
    <cellStyle name="Normal 16 4" xfId="24872"/>
    <cellStyle name="Normal 16 5" xfId="24873"/>
    <cellStyle name="Normal 16 6" xfId="24874"/>
    <cellStyle name="Normal 16 7" xfId="24875"/>
    <cellStyle name="Normal 16_email" xfId="24876"/>
    <cellStyle name="Normal 160" xfId="24877"/>
    <cellStyle name="Normal 161" xfId="24878"/>
    <cellStyle name="Normal 162" xfId="24879"/>
    <cellStyle name="Normal 163" xfId="24880"/>
    <cellStyle name="Normal 164" xfId="24881"/>
    <cellStyle name="Normal 165" xfId="24882"/>
    <cellStyle name="Normal 166" xfId="24883"/>
    <cellStyle name="Normal 167" xfId="24884"/>
    <cellStyle name="Normal 168" xfId="24885"/>
    <cellStyle name="Normal 169" xfId="24886"/>
    <cellStyle name="Normal 17" xfId="24887"/>
    <cellStyle name="Normal 17 2" xfId="24888"/>
    <cellStyle name="Normal 17 2 2" xfId="24889"/>
    <cellStyle name="Normal 17 3" xfId="24890"/>
    <cellStyle name="Normal 17 4" xfId="24891"/>
    <cellStyle name="Normal 17 5" xfId="24892"/>
    <cellStyle name="Normal 17 6" xfId="24893"/>
    <cellStyle name="Normal 17 7" xfId="24894"/>
    <cellStyle name="Normal 17_email" xfId="24895"/>
    <cellStyle name="Normal 170" xfId="24896"/>
    <cellStyle name="Normal 171" xfId="24897"/>
    <cellStyle name="Normal 172" xfId="24898"/>
    <cellStyle name="Normal 173" xfId="24899"/>
    <cellStyle name="Normal 174" xfId="24900"/>
    <cellStyle name="Normal 175" xfId="24901"/>
    <cellStyle name="Normal 176" xfId="24902"/>
    <cellStyle name="Normal 177" xfId="24903"/>
    <cellStyle name="Normal 178" xfId="24904"/>
    <cellStyle name="Normal 179" xfId="24905"/>
    <cellStyle name="Normal 18" xfId="24906"/>
    <cellStyle name="Normal 18 2" xfId="24907"/>
    <cellStyle name="Normal 18 2 2" xfId="24908"/>
    <cellStyle name="Normal 18 3" xfId="24909"/>
    <cellStyle name="Normal 18 4" xfId="24910"/>
    <cellStyle name="Normal 18 5" xfId="24911"/>
    <cellStyle name="Normal 18 6" xfId="24912"/>
    <cellStyle name="Normal 18 7" xfId="24913"/>
    <cellStyle name="Normal 18_email" xfId="24914"/>
    <cellStyle name="Normal 180" xfId="24915"/>
    <cellStyle name="Normal 181" xfId="24916"/>
    <cellStyle name="Normal 182" xfId="24917"/>
    <cellStyle name="Normal 183" xfId="24918"/>
    <cellStyle name="Normal 184" xfId="24919"/>
    <cellStyle name="Normal 185" xfId="24920"/>
    <cellStyle name="Normal 186" xfId="24921"/>
    <cellStyle name="Normal 186 2" xfId="24922"/>
    <cellStyle name="Normal 187" xfId="24923"/>
    <cellStyle name="Normal 187 2" xfId="24924"/>
    <cellStyle name="Normal 188" xfId="24925"/>
    <cellStyle name="Normal 188 2" xfId="24926"/>
    <cellStyle name="Normal 189" xfId="24927"/>
    <cellStyle name="Normal 189 2" xfId="24928"/>
    <cellStyle name="Normal 19" xfId="24929"/>
    <cellStyle name="Normal 19 2" xfId="24930"/>
    <cellStyle name="Normal 19 2 2" xfId="24931"/>
    <cellStyle name="Normal 19 3" xfId="24932"/>
    <cellStyle name="Normal 19 4" xfId="24933"/>
    <cellStyle name="Normal 19 5" xfId="24934"/>
    <cellStyle name="Normal 19 6" xfId="24935"/>
    <cellStyle name="Normal 19_email" xfId="24936"/>
    <cellStyle name="Normal 190" xfId="24937"/>
    <cellStyle name="Normal 190 2" xfId="24938"/>
    <cellStyle name="Normal 191" xfId="24939"/>
    <cellStyle name="Normal 192" xfId="24940"/>
    <cellStyle name="Normal 193" xfId="24941"/>
    <cellStyle name="Normal 194" xfId="24942"/>
    <cellStyle name="Normal 195" xfId="24943"/>
    <cellStyle name="Normal 196" xfId="24944"/>
    <cellStyle name="Normal 197" xfId="24945"/>
    <cellStyle name="Normal 198" xfId="24946"/>
    <cellStyle name="Normal 199" xfId="24947"/>
    <cellStyle name="Normal 2" xfId="1"/>
    <cellStyle name="Normal 2 10" xfId="4"/>
    <cellStyle name="Normal 2 10 2" xfId="24948"/>
    <cellStyle name="Normal 2 11" xfId="24949"/>
    <cellStyle name="Normal 2 11 2" xfId="24950"/>
    <cellStyle name="Normal 2 12" xfId="24951"/>
    <cellStyle name="Normal 2 12 2" xfId="24952"/>
    <cellStyle name="Normal 2 12 2 2" xfId="24953"/>
    <cellStyle name="Normal 2 12 2 2 2" xfId="24954"/>
    <cellStyle name="Normal 2 12 2 2 2 2" xfId="24955"/>
    <cellStyle name="Normal 2 12 2 2 3" xfId="24956"/>
    <cellStyle name="Normal 2 12 2 3" xfId="24957"/>
    <cellStyle name="Normal 2 12 2 3 2" xfId="24958"/>
    <cellStyle name="Normal 2 12 2 4" xfId="24959"/>
    <cellStyle name="Normal 2 12 2 4 2" xfId="24960"/>
    <cellStyle name="Normal 2 12 2 5" xfId="24961"/>
    <cellStyle name="Normal 2 12 3" xfId="24962"/>
    <cellStyle name="Normal 2 12 3 2" xfId="24963"/>
    <cellStyle name="Normal 2 12 3 2 2" xfId="24964"/>
    <cellStyle name="Normal 2 12 3 2 2 2" xfId="24965"/>
    <cellStyle name="Normal 2 12 3 2 3" xfId="24966"/>
    <cellStyle name="Normal 2 12 3 3" xfId="24967"/>
    <cellStyle name="Normal 2 12 3 3 2" xfId="24968"/>
    <cellStyle name="Normal 2 12 3 4" xfId="24969"/>
    <cellStyle name="Normal 2 12 3 4 2" xfId="24970"/>
    <cellStyle name="Normal 2 12 3 5" xfId="24971"/>
    <cellStyle name="Normal 2 12 4" xfId="24972"/>
    <cellStyle name="Normal 2 12 4 2" xfId="24973"/>
    <cellStyle name="Normal 2 12 4 2 2" xfId="24974"/>
    <cellStyle name="Normal 2 12 4 3" xfId="24975"/>
    <cellStyle name="Normal 2 12 5" xfId="24976"/>
    <cellStyle name="Normal 2 12 5 2" xfId="24977"/>
    <cellStyle name="Normal 2 12 5 2 2" xfId="24978"/>
    <cellStyle name="Normal 2 12 5 3" xfId="24979"/>
    <cellStyle name="Normal 2 12 6" xfId="24980"/>
    <cellStyle name="Normal 2 12 6 2" xfId="24981"/>
    <cellStyle name="Normal 2 12 7" xfId="24982"/>
    <cellStyle name="Normal 2 12 7 2" xfId="24983"/>
    <cellStyle name="Normal 2 12 8" xfId="24984"/>
    <cellStyle name="Normal 2 13" xfId="24985"/>
    <cellStyle name="Normal 2 14" xfId="24986"/>
    <cellStyle name="Normal 2 2" xfId="24987"/>
    <cellStyle name="Normal 2 2 10" xfId="24988"/>
    <cellStyle name="Normal 2 2 11" xfId="24989"/>
    <cellStyle name="Normal 2 2 12" xfId="24990"/>
    <cellStyle name="Normal 2 2 13" xfId="24991"/>
    <cellStyle name="Normal 2 2 14" xfId="24992"/>
    <cellStyle name="Normal 2 2 15" xfId="24993"/>
    <cellStyle name="Normal 2 2 2" xfId="24994"/>
    <cellStyle name="Normal 2 2 2 10" xfId="24995"/>
    <cellStyle name="Normal 2 2 2 11" xfId="24996"/>
    <cellStyle name="Normal 2 2 2 12" xfId="24997"/>
    <cellStyle name="Normal 2 2 2 2" xfId="24998"/>
    <cellStyle name="Normal 2 2 2 2 10" xfId="24999"/>
    <cellStyle name="Normal 2 2 2 2 11" xfId="25000"/>
    <cellStyle name="Normal 2 2 2 2 2" xfId="25001"/>
    <cellStyle name="Normal 2 2 2 2 2 10" xfId="25002"/>
    <cellStyle name="Normal 2 2 2 2 2 2" xfId="25003"/>
    <cellStyle name="Normal 2 2 2 2 2 2 2" xfId="25004"/>
    <cellStyle name="Normal 2 2 2 2 2 2 2 2" xfId="25005"/>
    <cellStyle name="Normal 2 2 2 2 2 2 2 2 2" xfId="25006"/>
    <cellStyle name="Normal 2 2 2 2 2 2 2 3" xfId="25007"/>
    <cellStyle name="Normal 2 2 2 2 2 2 2 3 2" xfId="25008"/>
    <cellStyle name="Normal 2 2 2 2 2 2 2 4" xfId="25009"/>
    <cellStyle name="Normal 2 2 2 2 2 2 2 5" xfId="25010"/>
    <cellStyle name="Normal 2 2 2 2 2 2 2_Sheet2" xfId="25011"/>
    <cellStyle name="Normal 2 2 2 2 2 2 3" xfId="25012"/>
    <cellStyle name="Normal 2 2 2 2 2 2 3 2" xfId="25013"/>
    <cellStyle name="Normal 2 2 2 2 2 2 3 3" xfId="25014"/>
    <cellStyle name="Normal 2 2 2 2 2 2 3 4" xfId="25015"/>
    <cellStyle name="Normal 2 2 2 2 2 2 3 5" xfId="25016"/>
    <cellStyle name="Normal 2 2 2 2 2 2 3_Sheet2" xfId="25017"/>
    <cellStyle name="Normal 2 2 2 2 2 2 4" xfId="25018"/>
    <cellStyle name="Normal 2 2 2 2 2 2 4 2" xfId="25019"/>
    <cellStyle name="Normal 2 2 2 2 2 2 5" xfId="25020"/>
    <cellStyle name="Normal 2 2 2 2 2 2 6" xfId="25021"/>
    <cellStyle name="Normal 2 2 2 2 2 2 7" xfId="25022"/>
    <cellStyle name="Normal 2 2 2 2 2 2_Sheet2" xfId="25023"/>
    <cellStyle name="Normal 2 2 2 2 2 3" xfId="25024"/>
    <cellStyle name="Normal 2 2 2 2 2 3 2" xfId="25025"/>
    <cellStyle name="Normal 2 2 2 2 2 3 2 2" xfId="25026"/>
    <cellStyle name="Normal 2 2 2 2 2 3 3" xfId="25027"/>
    <cellStyle name="Normal 2 2 2 2 2 3 3 2" xfId="25028"/>
    <cellStyle name="Normal 2 2 2 2 2 3 4" xfId="25029"/>
    <cellStyle name="Normal 2 2 2 2 2 3 5" xfId="25030"/>
    <cellStyle name="Normal 2 2 2 2 2 3_Sheet2" xfId="25031"/>
    <cellStyle name="Normal 2 2 2 2 2 4" xfId="25032"/>
    <cellStyle name="Normal 2 2 2 2 2 4 2" xfId="25033"/>
    <cellStyle name="Normal 2 2 2 2 2 4 3" xfId="25034"/>
    <cellStyle name="Normal 2 2 2 2 2 4 4" xfId="25035"/>
    <cellStyle name="Normal 2 2 2 2 2 4 5" xfId="25036"/>
    <cellStyle name="Normal 2 2 2 2 2 4_Sheet2" xfId="25037"/>
    <cellStyle name="Normal 2 2 2 2 2 5" xfId="25038"/>
    <cellStyle name="Normal 2 2 2 2 2 5 2" xfId="25039"/>
    <cellStyle name="Normal 2 2 2 2 2 6" xfId="25040"/>
    <cellStyle name="Normal 2 2 2 2 2 7" xfId="25041"/>
    <cellStyle name="Normal 2 2 2 2 2 8" xfId="25042"/>
    <cellStyle name="Normal 2 2 2 2 2 9" xfId="25043"/>
    <cellStyle name="Normal 2 2 2 2 2_Sheet2" xfId="25044"/>
    <cellStyle name="Normal 2 2 2 2 3" xfId="25045"/>
    <cellStyle name="Normal 2 2 2 2 3 2" xfId="25046"/>
    <cellStyle name="Normal 2 2 2 2 3 2 2" xfId="25047"/>
    <cellStyle name="Normal 2 2 2 2 3 2 2 2" xfId="25048"/>
    <cellStyle name="Normal 2 2 2 2 3 2 3" xfId="25049"/>
    <cellStyle name="Normal 2 2 2 2 3 2 3 2" xfId="25050"/>
    <cellStyle name="Normal 2 2 2 2 3 2 4" xfId="25051"/>
    <cellStyle name="Normal 2 2 2 2 3 2 5" xfId="25052"/>
    <cellStyle name="Normal 2 2 2 2 3 2_Sheet2" xfId="25053"/>
    <cellStyle name="Normal 2 2 2 2 3 3" xfId="25054"/>
    <cellStyle name="Normal 2 2 2 2 3 3 2" xfId="25055"/>
    <cellStyle name="Normal 2 2 2 2 3 3 3" xfId="25056"/>
    <cellStyle name="Normal 2 2 2 2 3 3 4" xfId="25057"/>
    <cellStyle name="Normal 2 2 2 2 3 3 5" xfId="25058"/>
    <cellStyle name="Normal 2 2 2 2 3 3_Sheet2" xfId="25059"/>
    <cellStyle name="Normal 2 2 2 2 3 4" xfId="25060"/>
    <cellStyle name="Normal 2 2 2 2 3 4 2" xfId="25061"/>
    <cellStyle name="Normal 2 2 2 2 3 5" xfId="25062"/>
    <cellStyle name="Normal 2 2 2 2 3 6" xfId="25063"/>
    <cellStyle name="Normal 2 2 2 2 3 7" xfId="25064"/>
    <cellStyle name="Normal 2 2 2 2 3_Sheet2" xfId="25065"/>
    <cellStyle name="Normal 2 2 2 2 4" xfId="25066"/>
    <cellStyle name="Normal 2 2 2 2 4 2" xfId="25067"/>
    <cellStyle name="Normal 2 2 2 2 4 2 2" xfId="25068"/>
    <cellStyle name="Normal 2 2 2 2 4 3" xfId="25069"/>
    <cellStyle name="Normal 2 2 2 2 4 3 2" xfId="25070"/>
    <cellStyle name="Normal 2 2 2 2 4 4" xfId="25071"/>
    <cellStyle name="Normal 2 2 2 2 4 5" xfId="25072"/>
    <cellStyle name="Normal 2 2 2 2 4_Sheet2" xfId="25073"/>
    <cellStyle name="Normal 2 2 2 2 5" xfId="25074"/>
    <cellStyle name="Normal 2 2 2 2 5 2" xfId="25075"/>
    <cellStyle name="Normal 2 2 2 2 5 3" xfId="25076"/>
    <cellStyle name="Normal 2 2 2 2 5 4" xfId="25077"/>
    <cellStyle name="Normal 2 2 2 2 5 5" xfId="25078"/>
    <cellStyle name="Normal 2 2 2 2 5_Sheet2" xfId="25079"/>
    <cellStyle name="Normal 2 2 2 2 6" xfId="25080"/>
    <cellStyle name="Normal 2 2 2 2 6 2" xfId="25081"/>
    <cellStyle name="Normal 2 2 2 2 7" xfId="25082"/>
    <cellStyle name="Normal 2 2 2 2 8" xfId="25083"/>
    <cellStyle name="Normal 2 2 2 2 9" xfId="25084"/>
    <cellStyle name="Normal 2 2 2 2_Sheet2" xfId="25085"/>
    <cellStyle name="Normal 2 2 2 3" xfId="25086"/>
    <cellStyle name="Normal 2 2 2 3 10" xfId="25087"/>
    <cellStyle name="Normal 2 2 2 3 11" xfId="25088"/>
    <cellStyle name="Normal 2 2 2 3 2" xfId="25089"/>
    <cellStyle name="Normal 2 2 2 3 2 2" xfId="25090"/>
    <cellStyle name="Normal 2 2 2 3 2 2 2" xfId="25091"/>
    <cellStyle name="Normal 2 2 2 3 2 2 2 2" xfId="25092"/>
    <cellStyle name="Normal 2 2 2 3 2 2 3" xfId="25093"/>
    <cellStyle name="Normal 2 2 2 3 2 2 3 2" xfId="25094"/>
    <cellStyle name="Normal 2 2 2 3 2 2 4" xfId="25095"/>
    <cellStyle name="Normal 2 2 2 3 2 2 5" xfId="25096"/>
    <cellStyle name="Normal 2 2 2 3 2 2_Sheet2" xfId="25097"/>
    <cellStyle name="Normal 2 2 2 3 2 3" xfId="25098"/>
    <cellStyle name="Normal 2 2 2 3 2 3 2" xfId="25099"/>
    <cellStyle name="Normal 2 2 2 3 2 3 3" xfId="25100"/>
    <cellStyle name="Normal 2 2 2 3 2 3 4" xfId="25101"/>
    <cellStyle name="Normal 2 2 2 3 2 3 5" xfId="25102"/>
    <cellStyle name="Normal 2 2 2 3 2 3_Sheet2" xfId="25103"/>
    <cellStyle name="Normal 2 2 2 3 2 4" xfId="25104"/>
    <cellStyle name="Normal 2 2 2 3 2 4 2" xfId="25105"/>
    <cellStyle name="Normal 2 2 2 3 2 5" xfId="25106"/>
    <cellStyle name="Normal 2 2 2 3 2 6" xfId="25107"/>
    <cellStyle name="Normal 2 2 2 3 2 7" xfId="25108"/>
    <cellStyle name="Normal 2 2 2 3 2_Sheet2" xfId="25109"/>
    <cellStyle name="Normal 2 2 2 3 3" xfId="25110"/>
    <cellStyle name="Normal 2 2 2 3 3 2" xfId="25111"/>
    <cellStyle name="Normal 2 2 2 3 3 2 2" xfId="25112"/>
    <cellStyle name="Normal 2 2 2 3 3 3" xfId="25113"/>
    <cellStyle name="Normal 2 2 2 3 3 3 2" xfId="25114"/>
    <cellStyle name="Normal 2 2 2 3 3 4" xfId="25115"/>
    <cellStyle name="Normal 2 2 2 3 3 5" xfId="25116"/>
    <cellStyle name="Normal 2 2 2 3 3_Sheet2" xfId="25117"/>
    <cellStyle name="Normal 2 2 2 3 4" xfId="25118"/>
    <cellStyle name="Normal 2 2 2 3 4 2" xfId="25119"/>
    <cellStyle name="Normal 2 2 2 3 4 3" xfId="25120"/>
    <cellStyle name="Normal 2 2 2 3 4 4" xfId="25121"/>
    <cellStyle name="Normal 2 2 2 3 4 5" xfId="25122"/>
    <cellStyle name="Normal 2 2 2 3 4_Sheet2" xfId="25123"/>
    <cellStyle name="Normal 2 2 2 3 5" xfId="25124"/>
    <cellStyle name="Normal 2 2 2 3 5 2" xfId="25125"/>
    <cellStyle name="Normal 2 2 2 3 6" xfId="25126"/>
    <cellStyle name="Normal 2 2 2 3 7" xfId="25127"/>
    <cellStyle name="Normal 2 2 2 3 8" xfId="25128"/>
    <cellStyle name="Normal 2 2 2 3 9" xfId="25129"/>
    <cellStyle name="Normal 2 2 2 3_Sheet2" xfId="25130"/>
    <cellStyle name="Normal 2 2 2 4" xfId="25131"/>
    <cellStyle name="Normal 2 2 2 4 2" xfId="25132"/>
    <cellStyle name="Normal 2 2 2 4 2 2" xfId="25133"/>
    <cellStyle name="Normal 2 2 2 4 2 2 2" xfId="25134"/>
    <cellStyle name="Normal 2 2 2 4 2 3" xfId="25135"/>
    <cellStyle name="Normal 2 2 2 4 2 3 2" xfId="25136"/>
    <cellStyle name="Normal 2 2 2 4 2 4" xfId="25137"/>
    <cellStyle name="Normal 2 2 2 4 2 5" xfId="25138"/>
    <cellStyle name="Normal 2 2 2 4 2_Sheet2" xfId="25139"/>
    <cellStyle name="Normal 2 2 2 4 3" xfId="25140"/>
    <cellStyle name="Normal 2 2 2 4 3 2" xfId="25141"/>
    <cellStyle name="Normal 2 2 2 4 3 3" xfId="25142"/>
    <cellStyle name="Normal 2 2 2 4 3 4" xfId="25143"/>
    <cellStyle name="Normal 2 2 2 4 3 5" xfId="25144"/>
    <cellStyle name="Normal 2 2 2 4 3_Sheet2" xfId="25145"/>
    <cellStyle name="Normal 2 2 2 4 4" xfId="25146"/>
    <cellStyle name="Normal 2 2 2 4 4 2" xfId="25147"/>
    <cellStyle name="Normal 2 2 2 4 5" xfId="25148"/>
    <cellStyle name="Normal 2 2 2 4 6" xfId="25149"/>
    <cellStyle name="Normal 2 2 2 4 7" xfId="25150"/>
    <cellStyle name="Normal 2 2 2 4_Sheet2" xfId="25151"/>
    <cellStyle name="Normal 2 2 2 5" xfId="25152"/>
    <cellStyle name="Normal 2 2 2 5 2" xfId="25153"/>
    <cellStyle name="Normal 2 2 2 5 2 2" xfId="25154"/>
    <cellStyle name="Normal 2 2 2 5 3" xfId="25155"/>
    <cellStyle name="Normal 2 2 2 5 3 2" xfId="25156"/>
    <cellStyle name="Normal 2 2 2 5 4" xfId="25157"/>
    <cellStyle name="Normal 2 2 2 5 5" xfId="25158"/>
    <cellStyle name="Normal 2 2 2 5_Sheet2" xfId="25159"/>
    <cellStyle name="Normal 2 2 2 6" xfId="25160"/>
    <cellStyle name="Normal 2 2 2 6 2" xfId="25161"/>
    <cellStyle name="Normal 2 2 2 6 3" xfId="25162"/>
    <cellStyle name="Normal 2 2 2 6 4" xfId="25163"/>
    <cellStyle name="Normal 2 2 2 6 5" xfId="25164"/>
    <cellStyle name="Normal 2 2 2 6_Sheet2" xfId="25165"/>
    <cellStyle name="Normal 2 2 2 7" xfId="25166"/>
    <cellStyle name="Normal 2 2 2 7 2" xfId="25167"/>
    <cellStyle name="Normal 2 2 2 8" xfId="25168"/>
    <cellStyle name="Normal 2 2 2 9" xfId="25169"/>
    <cellStyle name="Normal 2 2 2_Sheet2" xfId="25170"/>
    <cellStyle name="Normal 2 2 3" xfId="25171"/>
    <cellStyle name="Normal 2 2 3 10" xfId="25172"/>
    <cellStyle name="Normal 2 2 3 11" xfId="25173"/>
    <cellStyle name="Normal 2 2 3 2" xfId="25174"/>
    <cellStyle name="Normal 2 2 3 2 10" xfId="25175"/>
    <cellStyle name="Normal 2 2 3 2 2" xfId="25176"/>
    <cellStyle name="Normal 2 2 3 2 2 2" xfId="25177"/>
    <cellStyle name="Normal 2 2 3 2 2 2 2" xfId="25178"/>
    <cellStyle name="Normal 2 2 3 2 2 2 2 2" xfId="25179"/>
    <cellStyle name="Normal 2 2 3 2 2 2 3" xfId="25180"/>
    <cellStyle name="Normal 2 2 3 2 2 2 3 2" xfId="25181"/>
    <cellStyle name="Normal 2 2 3 2 2 2 4" xfId="25182"/>
    <cellStyle name="Normal 2 2 3 2 2 2 5" xfId="25183"/>
    <cellStyle name="Normal 2 2 3 2 2 2_Sheet2" xfId="25184"/>
    <cellStyle name="Normal 2 2 3 2 2 3" xfId="25185"/>
    <cellStyle name="Normal 2 2 3 2 2 3 2" xfId="25186"/>
    <cellStyle name="Normal 2 2 3 2 2 3 3" xfId="25187"/>
    <cellStyle name="Normal 2 2 3 2 2 3 4" xfId="25188"/>
    <cellStyle name="Normal 2 2 3 2 2 3 5" xfId="25189"/>
    <cellStyle name="Normal 2 2 3 2 2 3_Sheet2" xfId="25190"/>
    <cellStyle name="Normal 2 2 3 2 2 4" xfId="25191"/>
    <cellStyle name="Normal 2 2 3 2 2 4 2" xfId="25192"/>
    <cellStyle name="Normal 2 2 3 2 2 5" xfId="25193"/>
    <cellStyle name="Normal 2 2 3 2 2 6" xfId="25194"/>
    <cellStyle name="Normal 2 2 3 2 2 7" xfId="25195"/>
    <cellStyle name="Normal 2 2 3 2 2_Sheet2" xfId="25196"/>
    <cellStyle name="Normal 2 2 3 2 3" xfId="25197"/>
    <cellStyle name="Normal 2 2 3 2 3 2" xfId="25198"/>
    <cellStyle name="Normal 2 2 3 2 3 2 2" xfId="25199"/>
    <cellStyle name="Normal 2 2 3 2 3 3" xfId="25200"/>
    <cellStyle name="Normal 2 2 3 2 3 3 2" xfId="25201"/>
    <cellStyle name="Normal 2 2 3 2 3 4" xfId="25202"/>
    <cellStyle name="Normal 2 2 3 2 3 5" xfId="25203"/>
    <cellStyle name="Normal 2 2 3 2 3_Sheet2" xfId="25204"/>
    <cellStyle name="Normal 2 2 3 2 4" xfId="25205"/>
    <cellStyle name="Normal 2 2 3 2 4 2" xfId="25206"/>
    <cellStyle name="Normal 2 2 3 2 4 3" xfId="25207"/>
    <cellStyle name="Normal 2 2 3 2 4 4" xfId="25208"/>
    <cellStyle name="Normal 2 2 3 2 4 5" xfId="25209"/>
    <cellStyle name="Normal 2 2 3 2 4_Sheet2" xfId="25210"/>
    <cellStyle name="Normal 2 2 3 2 5" xfId="25211"/>
    <cellStyle name="Normal 2 2 3 2 5 2" xfId="25212"/>
    <cellStyle name="Normal 2 2 3 2 6" xfId="25213"/>
    <cellStyle name="Normal 2 2 3 2 7" xfId="25214"/>
    <cellStyle name="Normal 2 2 3 2 8" xfId="25215"/>
    <cellStyle name="Normal 2 2 3 2 9" xfId="25216"/>
    <cellStyle name="Normal 2 2 3 2_Sheet2" xfId="25217"/>
    <cellStyle name="Normal 2 2 3 3" xfId="25218"/>
    <cellStyle name="Normal 2 2 3 3 2" xfId="25219"/>
    <cellStyle name="Normal 2 2 3 3 2 2" xfId="25220"/>
    <cellStyle name="Normal 2 2 3 3 2 2 2" xfId="25221"/>
    <cellStyle name="Normal 2 2 3 3 2 3" xfId="25222"/>
    <cellStyle name="Normal 2 2 3 3 2 3 2" xfId="25223"/>
    <cellStyle name="Normal 2 2 3 3 2 4" xfId="25224"/>
    <cellStyle name="Normal 2 2 3 3 2 5" xfId="25225"/>
    <cellStyle name="Normal 2 2 3 3 2_Sheet2" xfId="25226"/>
    <cellStyle name="Normal 2 2 3 3 3" xfId="25227"/>
    <cellStyle name="Normal 2 2 3 3 3 2" xfId="25228"/>
    <cellStyle name="Normal 2 2 3 3 3 3" xfId="25229"/>
    <cellStyle name="Normal 2 2 3 3 3 4" xfId="25230"/>
    <cellStyle name="Normal 2 2 3 3 3 5" xfId="25231"/>
    <cellStyle name="Normal 2 2 3 3 3_Sheet2" xfId="25232"/>
    <cellStyle name="Normal 2 2 3 3 4" xfId="25233"/>
    <cellStyle name="Normal 2 2 3 3 4 2" xfId="25234"/>
    <cellStyle name="Normal 2 2 3 3 5" xfId="25235"/>
    <cellStyle name="Normal 2 2 3 3 6" xfId="25236"/>
    <cellStyle name="Normal 2 2 3 3 7" xfId="25237"/>
    <cellStyle name="Normal 2 2 3 3_Sheet2" xfId="25238"/>
    <cellStyle name="Normal 2 2 3 4" xfId="25239"/>
    <cellStyle name="Normal 2 2 3 4 2" xfId="25240"/>
    <cellStyle name="Normal 2 2 3 4 2 2" xfId="25241"/>
    <cellStyle name="Normal 2 2 3 4 3" xfId="25242"/>
    <cellStyle name="Normal 2 2 3 4 3 2" xfId="25243"/>
    <cellStyle name="Normal 2 2 3 4 4" xfId="25244"/>
    <cellStyle name="Normal 2 2 3 4 5" xfId="25245"/>
    <cellStyle name="Normal 2 2 3 4_Sheet2" xfId="25246"/>
    <cellStyle name="Normal 2 2 3 5" xfId="25247"/>
    <cellStyle name="Normal 2 2 3 5 2" xfId="25248"/>
    <cellStyle name="Normal 2 2 3 5 3" xfId="25249"/>
    <cellStyle name="Normal 2 2 3 5 4" xfId="25250"/>
    <cellStyle name="Normal 2 2 3 5 5" xfId="25251"/>
    <cellStyle name="Normal 2 2 3 5_Sheet2" xfId="25252"/>
    <cellStyle name="Normal 2 2 3 6" xfId="25253"/>
    <cellStyle name="Normal 2 2 3 6 2" xfId="25254"/>
    <cellStyle name="Normal 2 2 3 7" xfId="25255"/>
    <cellStyle name="Normal 2 2 3 8" xfId="25256"/>
    <cellStyle name="Normal 2 2 3 9" xfId="25257"/>
    <cellStyle name="Normal 2 2 3_Sheet2" xfId="25258"/>
    <cellStyle name="Normal 2 2 4" xfId="25259"/>
    <cellStyle name="Normal 2 2 4 10" xfId="25260"/>
    <cellStyle name="Normal 2 2 4 11" xfId="25261"/>
    <cellStyle name="Normal 2 2 4 2" xfId="25262"/>
    <cellStyle name="Normal 2 2 4 2 2" xfId="25263"/>
    <cellStyle name="Normal 2 2 4 2 2 2" xfId="25264"/>
    <cellStyle name="Normal 2 2 4 2 2 2 2" xfId="25265"/>
    <cellStyle name="Normal 2 2 4 2 2 3" xfId="25266"/>
    <cellStyle name="Normal 2 2 4 2 2 3 2" xfId="25267"/>
    <cellStyle name="Normal 2 2 4 2 2 4" xfId="25268"/>
    <cellStyle name="Normal 2 2 4 2 2 5" xfId="25269"/>
    <cellStyle name="Normal 2 2 4 2 2_Sheet2" xfId="25270"/>
    <cellStyle name="Normal 2 2 4 2 3" xfId="25271"/>
    <cellStyle name="Normal 2 2 4 2 3 2" xfId="25272"/>
    <cellStyle name="Normal 2 2 4 2 3 3" xfId="25273"/>
    <cellStyle name="Normal 2 2 4 2 3 4" xfId="25274"/>
    <cellStyle name="Normal 2 2 4 2 3 5" xfId="25275"/>
    <cellStyle name="Normal 2 2 4 2 3_Sheet2" xfId="25276"/>
    <cellStyle name="Normal 2 2 4 2 4" xfId="25277"/>
    <cellStyle name="Normal 2 2 4 2 4 2" xfId="25278"/>
    <cellStyle name="Normal 2 2 4 2 5" xfId="25279"/>
    <cellStyle name="Normal 2 2 4 2 6" xfId="25280"/>
    <cellStyle name="Normal 2 2 4 2 7" xfId="25281"/>
    <cellStyle name="Normal 2 2 4 2_Sheet2" xfId="25282"/>
    <cellStyle name="Normal 2 2 4 3" xfId="25283"/>
    <cellStyle name="Normal 2 2 4 3 2" xfId="25284"/>
    <cellStyle name="Normal 2 2 4 3 2 2" xfId="25285"/>
    <cellStyle name="Normal 2 2 4 3 3" xfId="25286"/>
    <cellStyle name="Normal 2 2 4 3 3 2" xfId="25287"/>
    <cellStyle name="Normal 2 2 4 3 4" xfId="25288"/>
    <cellStyle name="Normal 2 2 4 3 5" xfId="25289"/>
    <cellStyle name="Normal 2 2 4 3_Sheet2" xfId="25290"/>
    <cellStyle name="Normal 2 2 4 4" xfId="25291"/>
    <cellStyle name="Normal 2 2 4 4 2" xfId="25292"/>
    <cellStyle name="Normal 2 2 4 4 3" xfId="25293"/>
    <cellStyle name="Normal 2 2 4 4 4" xfId="25294"/>
    <cellStyle name="Normal 2 2 4 4 5" xfId="25295"/>
    <cellStyle name="Normal 2 2 4 4_Sheet2" xfId="25296"/>
    <cellStyle name="Normal 2 2 4 5" xfId="25297"/>
    <cellStyle name="Normal 2 2 4 5 2" xfId="25298"/>
    <cellStyle name="Normal 2 2 4 6" xfId="25299"/>
    <cellStyle name="Normal 2 2 4 7" xfId="25300"/>
    <cellStyle name="Normal 2 2 4 8" xfId="25301"/>
    <cellStyle name="Normal 2 2 4 9" xfId="25302"/>
    <cellStyle name="Normal 2 2 4_Sheet2" xfId="25303"/>
    <cellStyle name="Normal 2 2 5" xfId="25304"/>
    <cellStyle name="Normal 2 2 5 2" xfId="25305"/>
    <cellStyle name="Normal 2 2 5 2 2" xfId="25306"/>
    <cellStyle name="Normal 2 2 5 2 2 2" xfId="25307"/>
    <cellStyle name="Normal 2 2 5 2 3" xfId="25308"/>
    <cellStyle name="Normal 2 2 5 2 3 2" xfId="25309"/>
    <cellStyle name="Normal 2 2 5 2 4" xfId="25310"/>
    <cellStyle name="Normal 2 2 5 2 5" xfId="25311"/>
    <cellStyle name="Normal 2 2 5 2_Sheet2" xfId="25312"/>
    <cellStyle name="Normal 2 2 5 3" xfId="25313"/>
    <cellStyle name="Normal 2 2 5 3 2" xfId="25314"/>
    <cellStyle name="Normal 2 2 5 3 3" xfId="25315"/>
    <cellStyle name="Normal 2 2 5 3 4" xfId="25316"/>
    <cellStyle name="Normal 2 2 5 3 5" xfId="25317"/>
    <cellStyle name="Normal 2 2 5 3_Sheet2" xfId="25318"/>
    <cellStyle name="Normal 2 2 5 4" xfId="25319"/>
    <cellStyle name="Normal 2 2 5 4 2" xfId="25320"/>
    <cellStyle name="Normal 2 2 5 5" xfId="25321"/>
    <cellStyle name="Normal 2 2 5 6" xfId="25322"/>
    <cellStyle name="Normal 2 2 5 7" xfId="25323"/>
    <cellStyle name="Normal 2 2 5_Sheet2" xfId="25324"/>
    <cellStyle name="Normal 2 2 6" xfId="25325"/>
    <cellStyle name="Normal 2 2 6 2" xfId="25326"/>
    <cellStyle name="Normal 2 2 6 2 2" xfId="25327"/>
    <cellStyle name="Normal 2 2 6 3" xfId="25328"/>
    <cellStyle name="Normal 2 2 6 3 2" xfId="25329"/>
    <cellStyle name="Normal 2 2 6 4" xfId="25330"/>
    <cellStyle name="Normal 2 2 6 5" xfId="25331"/>
    <cellStyle name="Normal 2 2 6_Sheet2" xfId="25332"/>
    <cellStyle name="Normal 2 2 7" xfId="25333"/>
    <cellStyle name="Normal 2 2 7 2" xfId="25334"/>
    <cellStyle name="Normal 2 2 7 3" xfId="25335"/>
    <cellStyle name="Normal 2 2 7 3 2" xfId="25336"/>
    <cellStyle name="Normal 2 2 7 4" xfId="25337"/>
    <cellStyle name="Normal 2 2 7 5" xfId="25338"/>
    <cellStyle name="Normal 2 2 7_Sheet2" xfId="25339"/>
    <cellStyle name="Normal 2 2 8" xfId="25340"/>
    <cellStyle name="Normal 2 2 8 2" xfId="25341"/>
    <cellStyle name="Normal 2 2 8 3" xfId="25342"/>
    <cellStyle name="Normal 2 2 8 4" xfId="25343"/>
    <cellStyle name="Normal 2 2 8 5" xfId="25344"/>
    <cellStyle name="Normal 2 2 8_Sheet2" xfId="25345"/>
    <cellStyle name="Normal 2 2 9" xfId="25346"/>
    <cellStyle name="Normal 2 2_Note 11 Loans Sept 2010 WIB FM DM DCM" xfId="25347"/>
    <cellStyle name="Normal 2 3" xfId="25348"/>
    <cellStyle name="Normal 2 3 10" xfId="25349"/>
    <cellStyle name="Normal 2 3 10 2" xfId="25350"/>
    <cellStyle name="Normal 2 3 10 2 2" xfId="25351"/>
    <cellStyle name="Normal 2 3 10 3" xfId="25352"/>
    <cellStyle name="Normal 2 3 11" xfId="25353"/>
    <cellStyle name="Normal 2 3 11 2" xfId="25354"/>
    <cellStyle name="Normal 2 3 12" xfId="25355"/>
    <cellStyle name="Normal 2 3 12 2" xfId="25356"/>
    <cellStyle name="Normal 2 3 13" xfId="25357"/>
    <cellStyle name="Normal 2 3 14" xfId="25358"/>
    <cellStyle name="Normal 2 3 2" xfId="25359"/>
    <cellStyle name="Normal 2 3 2 2" xfId="25360"/>
    <cellStyle name="Normal 2 3 2 2 2" xfId="25361"/>
    <cellStyle name="Normal 2 3 2 3" xfId="25362"/>
    <cellStyle name="Normal 2 3 2 4" xfId="25363"/>
    <cellStyle name="Normal 2 3 2 5" xfId="25364"/>
    <cellStyle name="Normal 2 3 2 6" xfId="25365"/>
    <cellStyle name="Normal 2 3 2_Sheet2" xfId="25366"/>
    <cellStyle name="Normal 2 3 3" xfId="25367"/>
    <cellStyle name="Normal 2 3 3 2" xfId="25368"/>
    <cellStyle name="Normal 2 3 3 3" xfId="25369"/>
    <cellStyle name="Normal 2 3 4" xfId="25370"/>
    <cellStyle name="Normal 2 3 4 2" xfId="25371"/>
    <cellStyle name="Normal 2 3 5" xfId="25372"/>
    <cellStyle name="Normal 2 3 5 2" xfId="25373"/>
    <cellStyle name="Normal 2 3 6" xfId="25374"/>
    <cellStyle name="Normal 2 3 6 2" xfId="25375"/>
    <cellStyle name="Normal 2 3 7" xfId="25376"/>
    <cellStyle name="Normal 2 3 7 2" xfId="25377"/>
    <cellStyle name="Normal 2 3 7 2 2" xfId="25378"/>
    <cellStyle name="Normal 2 3 7 2 2 2" xfId="25379"/>
    <cellStyle name="Normal 2 3 7 2 3" xfId="25380"/>
    <cellStyle name="Normal 2 3 7 3" xfId="25381"/>
    <cellStyle name="Normal 2 3 7 3 2" xfId="25382"/>
    <cellStyle name="Normal 2 3 7 4" xfId="25383"/>
    <cellStyle name="Normal 2 3 7 4 2" xfId="25384"/>
    <cellStyle name="Normal 2 3 7 5" xfId="25385"/>
    <cellStyle name="Normal 2 3 8" xfId="25386"/>
    <cellStyle name="Normal 2 3 8 2" xfId="25387"/>
    <cellStyle name="Normal 2 3 8 2 2" xfId="25388"/>
    <cellStyle name="Normal 2 3 8 2 2 2" xfId="25389"/>
    <cellStyle name="Normal 2 3 8 2 3" xfId="25390"/>
    <cellStyle name="Normal 2 3 8 3" xfId="25391"/>
    <cellStyle name="Normal 2 3 8 3 2" xfId="25392"/>
    <cellStyle name="Normal 2 3 8 4" xfId="25393"/>
    <cellStyle name="Normal 2 3 8 4 2" xfId="25394"/>
    <cellStyle name="Normal 2 3 8 5" xfId="25395"/>
    <cellStyle name="Normal 2 3 9" xfId="25396"/>
    <cellStyle name="Normal 2 3 9 2" xfId="25397"/>
    <cellStyle name="Normal 2 3 9 2 2" xfId="25398"/>
    <cellStyle name="Normal 2 3 9 3" xfId="25399"/>
    <cellStyle name="Normal 2 3_Sheet2" xfId="25400"/>
    <cellStyle name="Normal 2 4" xfId="25401"/>
    <cellStyle name="Normal 2 4 2" xfId="25402"/>
    <cellStyle name="Normal 2 4 2 2" xfId="25403"/>
    <cellStyle name="Normal 2 4 3" xfId="25404"/>
    <cellStyle name="Normal 2 4 3 2" xfId="25405"/>
    <cellStyle name="Normal 2 4 4" xfId="25406"/>
    <cellStyle name="Normal 2 5" xfId="25407"/>
    <cellStyle name="Normal 2 5 2" xfId="25408"/>
    <cellStyle name="Normal 2 5 2 2" xfId="25409"/>
    <cellStyle name="Normal 2 5 2 3" xfId="25410"/>
    <cellStyle name="Normal 2 5 3" xfId="25411"/>
    <cellStyle name="Normal 2 5 3 2" xfId="25412"/>
    <cellStyle name="Normal 2 5 4" xfId="25413"/>
    <cellStyle name="Normal 2 6" xfId="25414"/>
    <cellStyle name="Normal 2 6 2" xfId="25415"/>
    <cellStyle name="Normal 2 6 2 2" xfId="25416"/>
    <cellStyle name="Normal 2 6 2 3" xfId="25417"/>
    <cellStyle name="Normal 2 6 3" xfId="25418"/>
    <cellStyle name="Normal 2 6 4" xfId="25419"/>
    <cellStyle name="Normal 2 7" xfId="25420"/>
    <cellStyle name="Normal 2 7 2" xfId="25421"/>
    <cellStyle name="Normal 2 7 2 2" xfId="25422"/>
    <cellStyle name="Normal 2 7 3" xfId="25423"/>
    <cellStyle name="Normal 2 7 4" xfId="25424"/>
    <cellStyle name="Normal 2 8" xfId="25425"/>
    <cellStyle name="Normal 2 8 2" xfId="25426"/>
    <cellStyle name="Normal 2 8 3" xfId="25427"/>
    <cellStyle name="Normal 2 9" xfId="25428"/>
    <cellStyle name="Normal 2 9 2" xfId="25429"/>
    <cellStyle name="Normal 2 9 3" xfId="25430"/>
    <cellStyle name="Normal 2_Note 11 Loans Sept 2010 - Global Structured Finance" xfId="25431"/>
    <cellStyle name="Normal 20" xfId="25432"/>
    <cellStyle name="Normal 20 2" xfId="25433"/>
    <cellStyle name="Normal 20 2 2" xfId="25434"/>
    <cellStyle name="Normal 20 3" xfId="25435"/>
    <cellStyle name="Normal 20 4" xfId="25436"/>
    <cellStyle name="Normal 20 5" xfId="25437"/>
    <cellStyle name="Normal 20 6" xfId="25438"/>
    <cellStyle name="Normal 20 7" xfId="25439"/>
    <cellStyle name="Normal 20_email" xfId="25440"/>
    <cellStyle name="Normal 200" xfId="25441"/>
    <cellStyle name="Normal 201" xfId="25442"/>
    <cellStyle name="Normal 202" xfId="25443"/>
    <cellStyle name="Normal 203" xfId="25444"/>
    <cellStyle name="Normal 204" xfId="25445"/>
    <cellStyle name="Normal 205" xfId="25446"/>
    <cellStyle name="Normal 206" xfId="25447"/>
    <cellStyle name="Normal 207" xfId="25448"/>
    <cellStyle name="Normal 208" xfId="25449"/>
    <cellStyle name="Normal 209" xfId="25450"/>
    <cellStyle name="Normal 21" xfId="25451"/>
    <cellStyle name="Normal 21 2" xfId="25452"/>
    <cellStyle name="Normal 21 2 2" xfId="25453"/>
    <cellStyle name="Normal 21 3" xfId="25454"/>
    <cellStyle name="Normal 21 4" xfId="25455"/>
    <cellStyle name="Normal 21 5" xfId="25456"/>
    <cellStyle name="Normal 21 6" xfId="25457"/>
    <cellStyle name="Normal 21 7" xfId="25458"/>
    <cellStyle name="Normal 21_email" xfId="25459"/>
    <cellStyle name="Normal 210" xfId="25460"/>
    <cellStyle name="Normal 211" xfId="25461"/>
    <cellStyle name="Normal 212" xfId="25462"/>
    <cellStyle name="Normal 213" xfId="25463"/>
    <cellStyle name="Normal 214" xfId="25464"/>
    <cellStyle name="Normal 215" xfId="25465"/>
    <cellStyle name="Normal 216" xfId="25466"/>
    <cellStyle name="Normal 217" xfId="25467"/>
    <cellStyle name="Normal 218" xfId="25468"/>
    <cellStyle name="Normal 219" xfId="25469"/>
    <cellStyle name="Normal 22" xfId="25470"/>
    <cellStyle name="Normal 22 2" xfId="25471"/>
    <cellStyle name="Normal 22 2 2" xfId="25472"/>
    <cellStyle name="Normal 22 3" xfId="25473"/>
    <cellStyle name="Normal 22 4" xfId="25474"/>
    <cellStyle name="Normal 22 5" xfId="25475"/>
    <cellStyle name="Normal 22 6" xfId="25476"/>
    <cellStyle name="Normal 22_email" xfId="25477"/>
    <cellStyle name="Normal 220" xfId="25478"/>
    <cellStyle name="Normal 221" xfId="25479"/>
    <cellStyle name="Normal 222" xfId="25480"/>
    <cellStyle name="Normal 223" xfId="25481"/>
    <cellStyle name="Normal 224" xfId="25482"/>
    <cellStyle name="Normal 225" xfId="25483"/>
    <cellStyle name="Normal 226" xfId="25484"/>
    <cellStyle name="Normal 227" xfId="25485"/>
    <cellStyle name="Normal 228" xfId="25486"/>
    <cellStyle name="Normal 229" xfId="25487"/>
    <cellStyle name="Normal 23" xfId="25488"/>
    <cellStyle name="Normal 23 2" xfId="25489"/>
    <cellStyle name="Normal 23 2 2" xfId="25490"/>
    <cellStyle name="Normal 23 3" xfId="25491"/>
    <cellStyle name="Normal 23 4" xfId="25492"/>
    <cellStyle name="Normal 23 5" xfId="25493"/>
    <cellStyle name="Normal 23 6" xfId="25494"/>
    <cellStyle name="Normal 23_email" xfId="25495"/>
    <cellStyle name="Normal 230" xfId="25496"/>
    <cellStyle name="Normal 231" xfId="25497"/>
    <cellStyle name="Normal 232" xfId="25498"/>
    <cellStyle name="Normal 233" xfId="25499"/>
    <cellStyle name="Normal 234" xfId="25500"/>
    <cellStyle name="Normal 235" xfId="25501"/>
    <cellStyle name="Normal 236" xfId="25502"/>
    <cellStyle name="Normal 237" xfId="25503"/>
    <cellStyle name="Normal 238" xfId="25504"/>
    <cellStyle name="Normal 239" xfId="25505"/>
    <cellStyle name="Normal 24" xfId="25506"/>
    <cellStyle name="Normal 24 2" xfId="25507"/>
    <cellStyle name="Normal 24 2 2" xfId="25508"/>
    <cellStyle name="Normal 24 3" xfId="25509"/>
    <cellStyle name="Normal 24 4" xfId="25510"/>
    <cellStyle name="Normal 24 5" xfId="25511"/>
    <cellStyle name="Normal 24 6" xfId="25512"/>
    <cellStyle name="Normal 24_email" xfId="25513"/>
    <cellStyle name="Normal 240" xfId="25514"/>
    <cellStyle name="Normal 241" xfId="25515"/>
    <cellStyle name="Normal 242" xfId="25516"/>
    <cellStyle name="Normal 243" xfId="25517"/>
    <cellStyle name="Normal 244" xfId="25518"/>
    <cellStyle name="Normal 245" xfId="25519"/>
    <cellStyle name="Normal 246" xfId="25520"/>
    <cellStyle name="Normal 247" xfId="25521"/>
    <cellStyle name="Normal 248" xfId="25522"/>
    <cellStyle name="Normal 249" xfId="25523"/>
    <cellStyle name="Normal 25" xfId="25524"/>
    <cellStyle name="Normal 25 10" xfId="25525"/>
    <cellStyle name="Normal 25 11" xfId="25526"/>
    <cellStyle name="Normal 25 12" xfId="25527"/>
    <cellStyle name="Normal 25 2" xfId="25528"/>
    <cellStyle name="Normal 25 2 10" xfId="25529"/>
    <cellStyle name="Normal 25 2 2" xfId="25530"/>
    <cellStyle name="Normal 25 2 2 2" xfId="25531"/>
    <cellStyle name="Normal 25 2 2 2 2" xfId="25532"/>
    <cellStyle name="Normal 25 2 2 2 2 2" xfId="25533"/>
    <cellStyle name="Normal 25 2 2 2 3" xfId="25534"/>
    <cellStyle name="Normal 25 2 2 2 3 2" xfId="25535"/>
    <cellStyle name="Normal 25 2 2 2 4" xfId="25536"/>
    <cellStyle name="Normal 25 2 2 2 5" xfId="25537"/>
    <cellStyle name="Normal 25 2 2 2_Sheet2" xfId="25538"/>
    <cellStyle name="Normal 25 2 2 3" xfId="25539"/>
    <cellStyle name="Normal 25 2 2 3 2" xfId="25540"/>
    <cellStyle name="Normal 25 2 2 3 3" xfId="25541"/>
    <cellStyle name="Normal 25 2 2 3 4" xfId="25542"/>
    <cellStyle name="Normal 25 2 2 3 5" xfId="25543"/>
    <cellStyle name="Normal 25 2 2 3_Sheet2" xfId="25544"/>
    <cellStyle name="Normal 25 2 2 4" xfId="25545"/>
    <cellStyle name="Normal 25 2 2 4 2" xfId="25546"/>
    <cellStyle name="Normal 25 2 2 5" xfId="25547"/>
    <cellStyle name="Normal 25 2 2 6" xfId="25548"/>
    <cellStyle name="Normal 25 2 2 7" xfId="25549"/>
    <cellStyle name="Normal 25 2 2_Sheet2" xfId="25550"/>
    <cellStyle name="Normal 25 2 3" xfId="25551"/>
    <cellStyle name="Normal 25 2 3 2" xfId="25552"/>
    <cellStyle name="Normal 25 2 3 2 2" xfId="25553"/>
    <cellStyle name="Normal 25 2 3 3" xfId="25554"/>
    <cellStyle name="Normal 25 2 3 3 2" xfId="25555"/>
    <cellStyle name="Normal 25 2 3 4" xfId="25556"/>
    <cellStyle name="Normal 25 2 3 5" xfId="25557"/>
    <cellStyle name="Normal 25 2 3_Sheet2" xfId="25558"/>
    <cellStyle name="Normal 25 2 4" xfId="25559"/>
    <cellStyle name="Normal 25 2 4 2" xfId="25560"/>
    <cellStyle name="Normal 25 2 4 3" xfId="25561"/>
    <cellStyle name="Normal 25 2 4 4" xfId="25562"/>
    <cellStyle name="Normal 25 2 4 5" xfId="25563"/>
    <cellStyle name="Normal 25 2 4_Sheet2" xfId="25564"/>
    <cellStyle name="Normal 25 2 5" xfId="25565"/>
    <cellStyle name="Normal 25 2 5 2" xfId="25566"/>
    <cellStyle name="Normal 25 2 6" xfId="25567"/>
    <cellStyle name="Normal 25 2 7" xfId="25568"/>
    <cellStyle name="Normal 25 2 8" xfId="25569"/>
    <cellStyle name="Normal 25 2 9" xfId="25570"/>
    <cellStyle name="Normal 25 2_Sheet2" xfId="25571"/>
    <cellStyle name="Normal 25 3" xfId="25572"/>
    <cellStyle name="Normal 25 3 2" xfId="25573"/>
    <cellStyle name="Normal 25 3 2 2" xfId="25574"/>
    <cellStyle name="Normal 25 3 2 2 2" xfId="25575"/>
    <cellStyle name="Normal 25 3 2 3" xfId="25576"/>
    <cellStyle name="Normal 25 3 2 3 2" xfId="25577"/>
    <cellStyle name="Normal 25 3 2 4" xfId="25578"/>
    <cellStyle name="Normal 25 3 2 5" xfId="25579"/>
    <cellStyle name="Normal 25 3 2_Sheet2" xfId="25580"/>
    <cellStyle name="Normal 25 3 3" xfId="25581"/>
    <cellStyle name="Normal 25 3 3 2" xfId="25582"/>
    <cellStyle name="Normal 25 3 3 3" xfId="25583"/>
    <cellStyle name="Normal 25 3 3 4" xfId="25584"/>
    <cellStyle name="Normal 25 3 3 5" xfId="25585"/>
    <cellStyle name="Normal 25 3 3_Sheet2" xfId="25586"/>
    <cellStyle name="Normal 25 3 4" xfId="25587"/>
    <cellStyle name="Normal 25 3 4 2" xfId="25588"/>
    <cellStyle name="Normal 25 3 5" xfId="25589"/>
    <cellStyle name="Normal 25 3 6" xfId="25590"/>
    <cellStyle name="Normal 25 3 7" xfId="25591"/>
    <cellStyle name="Normal 25 3_Sheet2" xfId="25592"/>
    <cellStyle name="Normal 25 4" xfId="25593"/>
    <cellStyle name="Normal 25 4 2" xfId="25594"/>
    <cellStyle name="Normal 25 4 2 2" xfId="25595"/>
    <cellStyle name="Normal 25 4 3" xfId="25596"/>
    <cellStyle name="Normal 25 4 3 2" xfId="25597"/>
    <cellStyle name="Normal 25 4 4" xfId="25598"/>
    <cellStyle name="Normal 25 4 5" xfId="25599"/>
    <cellStyle name="Normal 25 4_Sheet2" xfId="25600"/>
    <cellStyle name="Normal 25 5" xfId="25601"/>
    <cellStyle name="Normal 25 5 2" xfId="25602"/>
    <cellStyle name="Normal 25 5 3" xfId="25603"/>
    <cellStyle name="Normal 25 5 4" xfId="25604"/>
    <cellStyle name="Normal 25 5 5" xfId="25605"/>
    <cellStyle name="Normal 25 5_Sheet2" xfId="25606"/>
    <cellStyle name="Normal 25 6" xfId="25607"/>
    <cellStyle name="Normal 25 6 2" xfId="25608"/>
    <cellStyle name="Normal 25 7" xfId="25609"/>
    <cellStyle name="Normal 25 7 2" xfId="25610"/>
    <cellStyle name="Normal 25 8" xfId="25611"/>
    <cellStyle name="Normal 25 9" xfId="25612"/>
    <cellStyle name="Normal 25_email" xfId="25613"/>
    <cellStyle name="Normal 250" xfId="25614"/>
    <cellStyle name="Normal 251" xfId="25615"/>
    <cellStyle name="Normal 252" xfId="25616"/>
    <cellStyle name="Normal 253" xfId="25617"/>
    <cellStyle name="Normal 254" xfId="25618"/>
    <cellStyle name="Normal 255" xfId="25619"/>
    <cellStyle name="Normal 256" xfId="25620"/>
    <cellStyle name="Normal 257" xfId="25621"/>
    <cellStyle name="Normal 258" xfId="25622"/>
    <cellStyle name="Normal 259" xfId="25623"/>
    <cellStyle name="Normal 26" xfId="25624"/>
    <cellStyle name="Normal 26 2" xfId="25625"/>
    <cellStyle name="Normal 26 2 2" xfId="25626"/>
    <cellStyle name="Normal 26 3" xfId="25627"/>
    <cellStyle name="Normal 26 4" xfId="25628"/>
    <cellStyle name="Normal 26 5" xfId="25629"/>
    <cellStyle name="Normal 26 6" xfId="25630"/>
    <cellStyle name="Normal 26 7" xfId="25631"/>
    <cellStyle name="Normal 26_Sheet2" xfId="25632"/>
    <cellStyle name="Normal 260" xfId="25633"/>
    <cellStyle name="Normal 261" xfId="25634"/>
    <cellStyle name="Normal 262" xfId="25635"/>
    <cellStyle name="Normal 263" xfId="25636"/>
    <cellStyle name="Normal 264" xfId="25637"/>
    <cellStyle name="Normal 265" xfId="25638"/>
    <cellStyle name="Normal 266" xfId="25639"/>
    <cellStyle name="Normal 267" xfId="25640"/>
    <cellStyle name="Normal 268" xfId="25641"/>
    <cellStyle name="Normal 269" xfId="25642"/>
    <cellStyle name="Normal 27" xfId="25643"/>
    <cellStyle name="Normal 27 10" xfId="25644"/>
    <cellStyle name="Normal 27 11" xfId="25645"/>
    <cellStyle name="Normal 27 12" xfId="25646"/>
    <cellStyle name="Normal 27 2" xfId="25647"/>
    <cellStyle name="Normal 27 2 10" xfId="25648"/>
    <cellStyle name="Normal 27 2 2" xfId="25649"/>
    <cellStyle name="Normal 27 2 2 2" xfId="25650"/>
    <cellStyle name="Normal 27 2 2 2 2" xfId="25651"/>
    <cellStyle name="Normal 27 2 2 2 2 2" xfId="25652"/>
    <cellStyle name="Normal 27 2 2 2 3" xfId="25653"/>
    <cellStyle name="Normal 27 2 2 2 3 2" xfId="25654"/>
    <cellStyle name="Normal 27 2 2 2 4" xfId="25655"/>
    <cellStyle name="Normal 27 2 2 2 5" xfId="25656"/>
    <cellStyle name="Normal 27 2 2 2_Sheet2" xfId="25657"/>
    <cellStyle name="Normal 27 2 2 3" xfId="25658"/>
    <cellStyle name="Normal 27 2 2 3 2" xfId="25659"/>
    <cellStyle name="Normal 27 2 2 3 3" xfId="25660"/>
    <cellStyle name="Normal 27 2 2 3 4" xfId="25661"/>
    <cellStyle name="Normal 27 2 2 3 5" xfId="25662"/>
    <cellStyle name="Normal 27 2 2 3_Sheet2" xfId="25663"/>
    <cellStyle name="Normal 27 2 2 4" xfId="25664"/>
    <cellStyle name="Normal 27 2 2 4 2" xfId="25665"/>
    <cellStyle name="Normal 27 2 2 5" xfId="25666"/>
    <cellStyle name="Normal 27 2 2 6" xfId="25667"/>
    <cellStyle name="Normal 27 2 2 7" xfId="25668"/>
    <cellStyle name="Normal 27 2 2_Sheet2" xfId="25669"/>
    <cellStyle name="Normal 27 2 3" xfId="25670"/>
    <cellStyle name="Normal 27 2 3 2" xfId="25671"/>
    <cellStyle name="Normal 27 2 3 2 2" xfId="25672"/>
    <cellStyle name="Normal 27 2 3 3" xfId="25673"/>
    <cellStyle name="Normal 27 2 3 3 2" xfId="25674"/>
    <cellStyle name="Normal 27 2 3 4" xfId="25675"/>
    <cellStyle name="Normal 27 2 3 5" xfId="25676"/>
    <cellStyle name="Normal 27 2 3_Sheet2" xfId="25677"/>
    <cellStyle name="Normal 27 2 4" xfId="25678"/>
    <cellStyle name="Normal 27 2 4 2" xfId="25679"/>
    <cellStyle name="Normal 27 2 4 3" xfId="25680"/>
    <cellStyle name="Normal 27 2 4 4" xfId="25681"/>
    <cellStyle name="Normal 27 2 4 5" xfId="25682"/>
    <cellStyle name="Normal 27 2 4_Sheet2" xfId="25683"/>
    <cellStyle name="Normal 27 2 5" xfId="25684"/>
    <cellStyle name="Normal 27 2 5 2" xfId="25685"/>
    <cellStyle name="Normal 27 2 6" xfId="25686"/>
    <cellStyle name="Normal 27 2 7" xfId="25687"/>
    <cellStyle name="Normal 27 2 8" xfId="25688"/>
    <cellStyle name="Normal 27 2 9" xfId="25689"/>
    <cellStyle name="Normal 27 2_Sheet2" xfId="25690"/>
    <cellStyle name="Normal 27 3" xfId="25691"/>
    <cellStyle name="Normal 27 3 2" xfId="25692"/>
    <cellStyle name="Normal 27 3 2 2" xfId="25693"/>
    <cellStyle name="Normal 27 3 2 2 2" xfId="25694"/>
    <cellStyle name="Normal 27 3 2 3" xfId="25695"/>
    <cellStyle name="Normal 27 3 2 3 2" xfId="25696"/>
    <cellStyle name="Normal 27 3 2 4" xfId="25697"/>
    <cellStyle name="Normal 27 3 2 5" xfId="25698"/>
    <cellStyle name="Normal 27 3 2_Sheet2" xfId="25699"/>
    <cellStyle name="Normal 27 3 3" xfId="25700"/>
    <cellStyle name="Normal 27 3 3 2" xfId="25701"/>
    <cellStyle name="Normal 27 3 3 3" xfId="25702"/>
    <cellStyle name="Normal 27 3 3 4" xfId="25703"/>
    <cellStyle name="Normal 27 3 3 5" xfId="25704"/>
    <cellStyle name="Normal 27 3 3_Sheet2" xfId="25705"/>
    <cellStyle name="Normal 27 3 4" xfId="25706"/>
    <cellStyle name="Normal 27 3 4 2" xfId="25707"/>
    <cellStyle name="Normal 27 3 5" xfId="25708"/>
    <cellStyle name="Normal 27 3 6" xfId="25709"/>
    <cellStyle name="Normal 27 3 7" xfId="25710"/>
    <cellStyle name="Normal 27 3_Sheet2" xfId="25711"/>
    <cellStyle name="Normal 27 4" xfId="25712"/>
    <cellStyle name="Normal 27 4 2" xfId="25713"/>
    <cellStyle name="Normal 27 4 2 2" xfId="25714"/>
    <cellStyle name="Normal 27 4 3" xfId="25715"/>
    <cellStyle name="Normal 27 4 3 2" xfId="25716"/>
    <cellStyle name="Normal 27 4 4" xfId="25717"/>
    <cellStyle name="Normal 27 4 5" xfId="25718"/>
    <cellStyle name="Normal 27 4_Sheet2" xfId="25719"/>
    <cellStyle name="Normal 27 5" xfId="25720"/>
    <cellStyle name="Normal 27 5 2" xfId="25721"/>
    <cellStyle name="Normal 27 5 3" xfId="25722"/>
    <cellStyle name="Normal 27 5 4" xfId="25723"/>
    <cellStyle name="Normal 27 5 5" xfId="25724"/>
    <cellStyle name="Normal 27 5_Sheet2" xfId="25725"/>
    <cellStyle name="Normal 27 6" xfId="25726"/>
    <cellStyle name="Normal 27 6 2" xfId="25727"/>
    <cellStyle name="Normal 27 7" xfId="25728"/>
    <cellStyle name="Normal 27 8" xfId="25729"/>
    <cellStyle name="Normal 27 9" xfId="25730"/>
    <cellStyle name="Normal 27_Sheet2" xfId="25731"/>
    <cellStyle name="Normal 270" xfId="25732"/>
    <cellStyle name="Normal 271" xfId="25733"/>
    <cellStyle name="Normal 272" xfId="25734"/>
    <cellStyle name="Normal 273" xfId="25735"/>
    <cellStyle name="Normal 274" xfId="25736"/>
    <cellStyle name="Normal 275" xfId="25737"/>
    <cellStyle name="Normal 275 2" xfId="25738"/>
    <cellStyle name="Normal 275 2 2" xfId="25739"/>
    <cellStyle name="Normal 275 3" xfId="25740"/>
    <cellStyle name="Normal 276" xfId="25741"/>
    <cellStyle name="Normal 277" xfId="25742"/>
    <cellStyle name="Normal 277 2" xfId="25743"/>
    <cellStyle name="Normal 277 3" xfId="25744"/>
    <cellStyle name="Normal 278" xfId="25745"/>
    <cellStyle name="Normal 279" xfId="25746"/>
    <cellStyle name="Normal 28" xfId="25747"/>
    <cellStyle name="Normal 28 10" xfId="25748"/>
    <cellStyle name="Normal 28 11" xfId="25749"/>
    <cellStyle name="Normal 28 12" xfId="25750"/>
    <cellStyle name="Normal 28 2" xfId="25751"/>
    <cellStyle name="Normal 28 2 2" xfId="25752"/>
    <cellStyle name="Normal 28 2 3" xfId="25753"/>
    <cellStyle name="Normal 28 2 4" xfId="25754"/>
    <cellStyle name="Normal 28 2 5" xfId="25755"/>
    <cellStyle name="Normal 28 2_Sheet2" xfId="25756"/>
    <cellStyle name="Normal 28 3" xfId="25757"/>
    <cellStyle name="Normal 28 3 2" xfId="25758"/>
    <cellStyle name="Normal 28 3 2 2" xfId="25759"/>
    <cellStyle name="Normal 28 3 2 3" xfId="25760"/>
    <cellStyle name="Normal 28 3 2 4" xfId="25761"/>
    <cellStyle name="Normal 28 3 2 5" xfId="25762"/>
    <cellStyle name="Normal 28 3 2_Sheet2" xfId="25763"/>
    <cellStyle name="Normal 28 3 3" xfId="25764"/>
    <cellStyle name="Normal 28 3 4" xfId="25765"/>
    <cellStyle name="Normal 28 3 5" xfId="25766"/>
    <cellStyle name="Normal 28 3 6" xfId="25767"/>
    <cellStyle name="Normal 28 3 6 2" xfId="25768"/>
    <cellStyle name="Normal 28 3 7" xfId="25769"/>
    <cellStyle name="Normal 28 3_Sheet2" xfId="25770"/>
    <cellStyle name="Normal 28 4" xfId="25771"/>
    <cellStyle name="Normal 28 5" xfId="25772"/>
    <cellStyle name="Normal 28 6" xfId="25773"/>
    <cellStyle name="Normal 28 7" xfId="25774"/>
    <cellStyle name="Normal 28 8" xfId="25775"/>
    <cellStyle name="Normal 28 9" xfId="25776"/>
    <cellStyle name="Normal 28_Sheet2" xfId="25777"/>
    <cellStyle name="Normal 280" xfId="25778"/>
    <cellStyle name="Normal 281" xfId="25779"/>
    <cellStyle name="Normal 282" xfId="25780"/>
    <cellStyle name="Normal 283" xfId="25781"/>
    <cellStyle name="Normal 283 2" xfId="25782"/>
    <cellStyle name="Normal 284" xfId="25783"/>
    <cellStyle name="Normal 285" xfId="25784"/>
    <cellStyle name="Normal 286" xfId="25785"/>
    <cellStyle name="Normal 287" xfId="25786"/>
    <cellStyle name="Normal 288" xfId="25787"/>
    <cellStyle name="Normal 289" xfId="25788"/>
    <cellStyle name="Normal 29" xfId="25789"/>
    <cellStyle name="Normal 29 2" xfId="25790"/>
    <cellStyle name="Normal 29 2 2" xfId="25791"/>
    <cellStyle name="Normal 29 3" xfId="25792"/>
    <cellStyle name="Normal 29 4" xfId="25793"/>
    <cellStyle name="Normal 29 5" xfId="25794"/>
    <cellStyle name="Normal 29 6" xfId="25795"/>
    <cellStyle name="Normal 29 7" xfId="25796"/>
    <cellStyle name="Normal 29_Sheet2" xfId="25797"/>
    <cellStyle name="Normal 290" xfId="25798"/>
    <cellStyle name="Normal 291" xfId="25799"/>
    <cellStyle name="Normal 292" xfId="25800"/>
    <cellStyle name="Normal 293" xfId="25801"/>
    <cellStyle name="Normal 294" xfId="25802"/>
    <cellStyle name="Normal 295" xfId="25803"/>
    <cellStyle name="Normal 296" xfId="25804"/>
    <cellStyle name="Normal 297" xfId="25805"/>
    <cellStyle name="Normal 298" xfId="25806"/>
    <cellStyle name="Normal 299" xfId="25807"/>
    <cellStyle name="Normal 3" xfId="25808"/>
    <cellStyle name="Normal 3 10" xfId="25809"/>
    <cellStyle name="Normal 3 10 2" xfId="25810"/>
    <cellStyle name="Normal 3 10 2 2" xfId="25811"/>
    <cellStyle name="Normal 3 10 2 2 2" xfId="25812"/>
    <cellStyle name="Normal 3 10 2 3" xfId="25813"/>
    <cellStyle name="Normal 3 10 2 3 2" xfId="25814"/>
    <cellStyle name="Normal 3 10 2 4" xfId="25815"/>
    <cellStyle name="Normal 3 10 3" xfId="25816"/>
    <cellStyle name="Normal 3 10 3 2" xfId="25817"/>
    <cellStyle name="Normal 3 10 3 2 2" xfId="25818"/>
    <cellStyle name="Normal 3 10 3 3" xfId="25819"/>
    <cellStyle name="Normal 3 10 3 3 2" xfId="25820"/>
    <cellStyle name="Normal 3 10 3 4" xfId="25821"/>
    <cellStyle name="Normal 3 10 4" xfId="25822"/>
    <cellStyle name="Normal 3 10 4 2" xfId="25823"/>
    <cellStyle name="Normal 3 10 5" xfId="25824"/>
    <cellStyle name="Normal 3 10 5 2" xfId="25825"/>
    <cellStyle name="Normal 3 10 6" xfId="25826"/>
    <cellStyle name="Normal 3 11" xfId="25827"/>
    <cellStyle name="Normal 3 11 2" xfId="25828"/>
    <cellStyle name="Normal 3 11 2 2" xfId="25829"/>
    <cellStyle name="Normal 3 11 3" xfId="25830"/>
    <cellStyle name="Normal 3 11 3 2" xfId="25831"/>
    <cellStyle name="Normal 3 11 4" xfId="25832"/>
    <cellStyle name="Normal 3 12" xfId="25833"/>
    <cellStyle name="Normal 3 12 2" xfId="25834"/>
    <cellStyle name="Normal 3 12 2 2" xfId="25835"/>
    <cellStyle name="Normal 3 12 3" xfId="25836"/>
    <cellStyle name="Normal 3 12 3 2" xfId="25837"/>
    <cellStyle name="Normal 3 12 4" xfId="25838"/>
    <cellStyle name="Normal 3 13" xfId="25839"/>
    <cellStyle name="Normal 3 13 2" xfId="25840"/>
    <cellStyle name="Normal 3 14" xfId="25841"/>
    <cellStyle name="Normal 3 14 2" xfId="25842"/>
    <cellStyle name="Normal 3 15" xfId="25843"/>
    <cellStyle name="Normal 3 16" xfId="25844"/>
    <cellStyle name="Normal 3 17" xfId="25845"/>
    <cellStyle name="Normal 3 18" xfId="25846"/>
    <cellStyle name="Normal 3 19" xfId="25847"/>
    <cellStyle name="Normal 3 2" xfId="25848"/>
    <cellStyle name="Normal 3 2 10" xfId="25849"/>
    <cellStyle name="Normal 3 2 11" xfId="25850"/>
    <cellStyle name="Normal 3 2 12" xfId="25851"/>
    <cellStyle name="Normal 3 2 13" xfId="25852"/>
    <cellStyle name="Normal 3 2 14" xfId="25853"/>
    <cellStyle name="Normal 3 2 2" xfId="25854"/>
    <cellStyle name="Normal 3 2 2 10" xfId="25855"/>
    <cellStyle name="Normal 3 2 2 11" xfId="25856"/>
    <cellStyle name="Normal 3 2 2 12" xfId="25857"/>
    <cellStyle name="Normal 3 2 2 2" xfId="25858"/>
    <cellStyle name="Normal 3 2 2 2 10" xfId="25859"/>
    <cellStyle name="Normal 3 2 2 2 11" xfId="25860"/>
    <cellStyle name="Normal 3 2 2 2 12" xfId="25861"/>
    <cellStyle name="Normal 3 2 2 2 2" xfId="25862"/>
    <cellStyle name="Normal 3 2 2 2 2 10" xfId="25863"/>
    <cellStyle name="Normal 3 2 2 2 2 2" xfId="25864"/>
    <cellStyle name="Normal 3 2 2 2 2 2 2" xfId="25865"/>
    <cellStyle name="Normal 3 2 2 2 2 2 2 2" xfId="25866"/>
    <cellStyle name="Normal 3 2 2 2 2 2 3" xfId="25867"/>
    <cellStyle name="Normal 3 2 2 2 2 2 3 2" xfId="25868"/>
    <cellStyle name="Normal 3 2 2 2 2 2 4" xfId="25869"/>
    <cellStyle name="Normal 3 2 2 2 2 2 5" xfId="25870"/>
    <cellStyle name="Normal 3 2 2 2 2 2_Sheet2" xfId="25871"/>
    <cellStyle name="Normal 3 2 2 2 2 3" xfId="25872"/>
    <cellStyle name="Normal 3 2 2 2 2 3 2" xfId="25873"/>
    <cellStyle name="Normal 3 2 2 2 2 3 3" xfId="25874"/>
    <cellStyle name="Normal 3 2 2 2 2 3 4" xfId="25875"/>
    <cellStyle name="Normal 3 2 2 2 2 3 5" xfId="25876"/>
    <cellStyle name="Normal 3 2 2 2 2 3_Sheet2" xfId="25877"/>
    <cellStyle name="Normal 3 2 2 2 2 4" xfId="25878"/>
    <cellStyle name="Normal 3 2 2 2 2 4 2" xfId="25879"/>
    <cellStyle name="Normal 3 2 2 2 2 5" xfId="25880"/>
    <cellStyle name="Normal 3 2 2 2 2 6" xfId="25881"/>
    <cellStyle name="Normal 3 2 2 2 2 7" xfId="25882"/>
    <cellStyle name="Normal 3 2 2 2 2 8" xfId="25883"/>
    <cellStyle name="Normal 3 2 2 2 2 9" xfId="25884"/>
    <cellStyle name="Normal 3 2 2 2 2_Sheet2" xfId="25885"/>
    <cellStyle name="Normal 3 2 2 2 3" xfId="25886"/>
    <cellStyle name="Normal 3 2 2 2 3 2" xfId="25887"/>
    <cellStyle name="Normal 3 2 2 2 3 2 2" xfId="25888"/>
    <cellStyle name="Normal 3 2 2 2 3 3" xfId="25889"/>
    <cellStyle name="Normal 3 2 2 2 3 3 2" xfId="25890"/>
    <cellStyle name="Normal 3 2 2 2 3 4" xfId="25891"/>
    <cellStyle name="Normal 3 2 2 2 3 5" xfId="25892"/>
    <cellStyle name="Normal 3 2 2 2 3_Sheet2" xfId="25893"/>
    <cellStyle name="Normal 3 2 2 2 4" xfId="25894"/>
    <cellStyle name="Normal 3 2 2 2 4 2" xfId="25895"/>
    <cellStyle name="Normal 3 2 2 2 4 3" xfId="25896"/>
    <cellStyle name="Normal 3 2 2 2 4 4" xfId="25897"/>
    <cellStyle name="Normal 3 2 2 2 4 5" xfId="25898"/>
    <cellStyle name="Normal 3 2 2 2 4_Sheet2" xfId="25899"/>
    <cellStyle name="Normal 3 2 2 2 5" xfId="25900"/>
    <cellStyle name="Normal 3 2 2 2 5 2" xfId="25901"/>
    <cellStyle name="Normal 3 2 2 2 6" xfId="25902"/>
    <cellStyle name="Normal 3 2 2 2 7" xfId="25903"/>
    <cellStyle name="Normal 3 2 2 2 8" xfId="25904"/>
    <cellStyle name="Normal 3 2 2 2 9" xfId="25905"/>
    <cellStyle name="Normal 3 2 2 2_Sheet2" xfId="25906"/>
    <cellStyle name="Normal 3 2 2 3" xfId="25907"/>
    <cellStyle name="Normal 3 2 2 3 10" xfId="25908"/>
    <cellStyle name="Normal 3 2 2 3 2" xfId="25909"/>
    <cellStyle name="Normal 3 2 2 3 2 2" xfId="25910"/>
    <cellStyle name="Normal 3 2 2 3 2 2 2" xfId="25911"/>
    <cellStyle name="Normal 3 2 2 3 2 3" xfId="25912"/>
    <cellStyle name="Normal 3 2 2 3 2 3 2" xfId="25913"/>
    <cellStyle name="Normal 3 2 2 3 2 4" xfId="25914"/>
    <cellStyle name="Normal 3 2 2 3 2 5" xfId="25915"/>
    <cellStyle name="Normal 3 2 2 3 2_Sheet2" xfId="25916"/>
    <cellStyle name="Normal 3 2 2 3 3" xfId="25917"/>
    <cellStyle name="Normal 3 2 2 3 3 2" xfId="25918"/>
    <cellStyle name="Normal 3 2 2 3 3 3" xfId="25919"/>
    <cellStyle name="Normal 3 2 2 3 3 4" xfId="25920"/>
    <cellStyle name="Normal 3 2 2 3 3 5" xfId="25921"/>
    <cellStyle name="Normal 3 2 2 3 3_Sheet2" xfId="25922"/>
    <cellStyle name="Normal 3 2 2 3 4" xfId="25923"/>
    <cellStyle name="Normal 3 2 2 3 4 2" xfId="25924"/>
    <cellStyle name="Normal 3 2 2 3 5" xfId="25925"/>
    <cellStyle name="Normal 3 2 2 3 6" xfId="25926"/>
    <cellStyle name="Normal 3 2 2 3 7" xfId="25927"/>
    <cellStyle name="Normal 3 2 2 3 8" xfId="25928"/>
    <cellStyle name="Normal 3 2 2 3 9" xfId="25929"/>
    <cellStyle name="Normal 3 2 2 3_Sheet2" xfId="25930"/>
    <cellStyle name="Normal 3 2 2 4" xfId="25931"/>
    <cellStyle name="Normal 3 2 2 4 2" xfId="25932"/>
    <cellStyle name="Normal 3 2 2 4 2 2" xfId="25933"/>
    <cellStyle name="Normal 3 2 2 4 3" xfId="25934"/>
    <cellStyle name="Normal 3 2 2 4 3 2" xfId="25935"/>
    <cellStyle name="Normal 3 2 2 4 4" xfId="25936"/>
    <cellStyle name="Normal 3 2 2 4 5" xfId="25937"/>
    <cellStyle name="Normal 3 2 2 4_Sheet2" xfId="25938"/>
    <cellStyle name="Normal 3 2 2 5" xfId="25939"/>
    <cellStyle name="Normal 3 2 2 5 2" xfId="25940"/>
    <cellStyle name="Normal 3 2 2 5 3" xfId="25941"/>
    <cellStyle name="Normal 3 2 2 5 4" xfId="25942"/>
    <cellStyle name="Normal 3 2 2 5 5" xfId="25943"/>
    <cellStyle name="Normal 3 2 2 5_Sheet2" xfId="25944"/>
    <cellStyle name="Normal 3 2 2 6" xfId="25945"/>
    <cellStyle name="Normal 3 2 2 6 2" xfId="25946"/>
    <cellStyle name="Normal 3 2 2 7" xfId="25947"/>
    <cellStyle name="Normal 3 2 2 8" xfId="25948"/>
    <cellStyle name="Normal 3 2 2 9" xfId="25949"/>
    <cellStyle name="Normal 3 2 2_Sheet2" xfId="25950"/>
    <cellStyle name="Normal 3 2 3" xfId="25951"/>
    <cellStyle name="Normal 3 2 3 10" xfId="25952"/>
    <cellStyle name="Normal 3 2 3 11" xfId="25953"/>
    <cellStyle name="Normal 3 2 3 2" xfId="25954"/>
    <cellStyle name="Normal 3 2 3 2 10" xfId="25955"/>
    <cellStyle name="Normal 3 2 3 2 2" xfId="25956"/>
    <cellStyle name="Normal 3 2 3 2 2 2" xfId="25957"/>
    <cellStyle name="Normal 3 2 3 2 2 2 2" xfId="25958"/>
    <cellStyle name="Normal 3 2 3 2 2 3" xfId="25959"/>
    <cellStyle name="Normal 3 2 3 2 2 3 2" xfId="25960"/>
    <cellStyle name="Normal 3 2 3 2 2 4" xfId="25961"/>
    <cellStyle name="Normal 3 2 3 2 2 5" xfId="25962"/>
    <cellStyle name="Normal 3 2 3 2 2_Sheet2" xfId="25963"/>
    <cellStyle name="Normal 3 2 3 2 3" xfId="25964"/>
    <cellStyle name="Normal 3 2 3 2 3 2" xfId="25965"/>
    <cellStyle name="Normal 3 2 3 2 3 3" xfId="25966"/>
    <cellStyle name="Normal 3 2 3 2 3 4" xfId="25967"/>
    <cellStyle name="Normal 3 2 3 2 3 5" xfId="25968"/>
    <cellStyle name="Normal 3 2 3 2 3_Sheet2" xfId="25969"/>
    <cellStyle name="Normal 3 2 3 2 4" xfId="25970"/>
    <cellStyle name="Normal 3 2 3 2 4 2" xfId="25971"/>
    <cellStyle name="Normal 3 2 3 2 5" xfId="25972"/>
    <cellStyle name="Normal 3 2 3 2 6" xfId="25973"/>
    <cellStyle name="Normal 3 2 3 2 7" xfId="25974"/>
    <cellStyle name="Normal 3 2 3 2 8" xfId="25975"/>
    <cellStyle name="Normal 3 2 3 2 9" xfId="25976"/>
    <cellStyle name="Normal 3 2 3 2_Sheet2" xfId="25977"/>
    <cellStyle name="Normal 3 2 3 3" xfId="25978"/>
    <cellStyle name="Normal 3 2 3 3 2" xfId="25979"/>
    <cellStyle name="Normal 3 2 3 3 2 2" xfId="25980"/>
    <cellStyle name="Normal 3 2 3 3 3" xfId="25981"/>
    <cellStyle name="Normal 3 2 3 3 3 2" xfId="25982"/>
    <cellStyle name="Normal 3 2 3 3 4" xfId="25983"/>
    <cellStyle name="Normal 3 2 3 3 5" xfId="25984"/>
    <cellStyle name="Normal 3 2 3 3_Sheet2" xfId="25985"/>
    <cellStyle name="Normal 3 2 3 4" xfId="25986"/>
    <cellStyle name="Normal 3 2 3 4 2" xfId="25987"/>
    <cellStyle name="Normal 3 2 3 4 3" xfId="25988"/>
    <cellStyle name="Normal 3 2 3 4 4" xfId="25989"/>
    <cellStyle name="Normal 3 2 3 4 5" xfId="25990"/>
    <cellStyle name="Normal 3 2 3 4_Sheet2" xfId="25991"/>
    <cellStyle name="Normal 3 2 3 5" xfId="25992"/>
    <cellStyle name="Normal 3 2 3 5 2" xfId="25993"/>
    <cellStyle name="Normal 3 2 3 6" xfId="25994"/>
    <cellStyle name="Normal 3 2 3 7" xfId="25995"/>
    <cellStyle name="Normal 3 2 3 8" xfId="25996"/>
    <cellStyle name="Normal 3 2 3 9" xfId="25997"/>
    <cellStyle name="Normal 3 2 3_Sheet2" xfId="25998"/>
    <cellStyle name="Normal 3 2 4" xfId="25999"/>
    <cellStyle name="Normal 3 2 4 10" xfId="26000"/>
    <cellStyle name="Normal 3 2 4 2" xfId="26001"/>
    <cellStyle name="Normal 3 2 4 2 2" xfId="26002"/>
    <cellStyle name="Normal 3 2 4 2 2 2" xfId="26003"/>
    <cellStyle name="Normal 3 2 4 2 3" xfId="26004"/>
    <cellStyle name="Normal 3 2 4 2 3 2" xfId="26005"/>
    <cellStyle name="Normal 3 2 4 2 4" xfId="26006"/>
    <cellStyle name="Normal 3 2 4 2 5" xfId="26007"/>
    <cellStyle name="Normal 3 2 4 2_Sheet2" xfId="26008"/>
    <cellStyle name="Normal 3 2 4 3" xfId="26009"/>
    <cellStyle name="Normal 3 2 4 3 2" xfId="26010"/>
    <cellStyle name="Normal 3 2 4 3 3" xfId="26011"/>
    <cellStyle name="Normal 3 2 4 3 4" xfId="26012"/>
    <cellStyle name="Normal 3 2 4 3 5" xfId="26013"/>
    <cellStyle name="Normal 3 2 4 3_Sheet2" xfId="26014"/>
    <cellStyle name="Normal 3 2 4 4" xfId="26015"/>
    <cellStyle name="Normal 3 2 4 4 2" xfId="26016"/>
    <cellStyle name="Normal 3 2 4 5" xfId="26017"/>
    <cellStyle name="Normal 3 2 4 6" xfId="26018"/>
    <cellStyle name="Normal 3 2 4 7" xfId="26019"/>
    <cellStyle name="Normal 3 2 4 8" xfId="26020"/>
    <cellStyle name="Normal 3 2 4 9" xfId="26021"/>
    <cellStyle name="Normal 3 2 4_Sheet2" xfId="26022"/>
    <cellStyle name="Normal 3 2 5" xfId="26023"/>
    <cellStyle name="Normal 3 2 5 2" xfId="26024"/>
    <cellStyle name="Normal 3 2 5 2 2" xfId="26025"/>
    <cellStyle name="Normal 3 2 5 3" xfId="26026"/>
    <cellStyle name="Normal 3 2 5 3 2" xfId="26027"/>
    <cellStyle name="Normal 3 2 5 4" xfId="26028"/>
    <cellStyle name="Normal 3 2 5 5" xfId="26029"/>
    <cellStyle name="Normal 3 2 5_Sheet2" xfId="26030"/>
    <cellStyle name="Normal 3 2 6" xfId="26031"/>
    <cellStyle name="Normal 3 2 6 2" xfId="26032"/>
    <cellStyle name="Normal 3 2 6 3" xfId="26033"/>
    <cellStyle name="Normal 3 2 6 4" xfId="26034"/>
    <cellStyle name="Normal 3 2 6 5" xfId="26035"/>
    <cellStyle name="Normal 3 2 6_Sheet2" xfId="26036"/>
    <cellStyle name="Normal 3 2 7" xfId="26037"/>
    <cellStyle name="Normal 3 2 7 2" xfId="26038"/>
    <cellStyle name="Normal 3 2 7 2 2" xfId="26039"/>
    <cellStyle name="Normal 3 2 7 3" xfId="26040"/>
    <cellStyle name="Normal 3 2 7 4" xfId="26041"/>
    <cellStyle name="Normal 3 2 7 5" xfId="26042"/>
    <cellStyle name="Normal 3 2 7_Sheet2" xfId="26043"/>
    <cellStyle name="Normal 3 2 8" xfId="26044"/>
    <cellStyle name="Normal 3 2 8 2" xfId="26045"/>
    <cellStyle name="Normal 3 2 9" xfId="26046"/>
    <cellStyle name="Normal 3 2_Sheet2" xfId="26047"/>
    <cellStyle name="Normal 3 20" xfId="26048"/>
    <cellStyle name="Normal 3 21" xfId="26049"/>
    <cellStyle name="Normal 3 22" xfId="26050"/>
    <cellStyle name="Normal 3 23" xfId="26051"/>
    <cellStyle name="Normal 3 24" xfId="26052"/>
    <cellStyle name="Normal 3 25" xfId="26053"/>
    <cellStyle name="Normal 3 26" xfId="26054"/>
    <cellStyle name="Normal 3 27" xfId="26055"/>
    <cellStyle name="Normal 3 3" xfId="26056"/>
    <cellStyle name="Normal 3 3 10" xfId="26057"/>
    <cellStyle name="Normal 3 3 11" xfId="26058"/>
    <cellStyle name="Normal 3 3 12" xfId="26059"/>
    <cellStyle name="Normal 3 3 13" xfId="26060"/>
    <cellStyle name="Normal 3 3 14" xfId="26061"/>
    <cellStyle name="Normal 3 3 15" xfId="26062"/>
    <cellStyle name="Normal 3 3 2" xfId="26063"/>
    <cellStyle name="Normal 3 3 2 10" xfId="26064"/>
    <cellStyle name="Normal 3 3 2 11" xfId="26065"/>
    <cellStyle name="Normal 3 3 2 2" xfId="26066"/>
    <cellStyle name="Normal 3 3 2 2 2" xfId="26067"/>
    <cellStyle name="Normal 3 3 2 2 2 2" xfId="26068"/>
    <cellStyle name="Normal 3 3 2 2 2 2 2" xfId="26069"/>
    <cellStyle name="Normal 3 3 2 2 2 2 2 2" xfId="26070"/>
    <cellStyle name="Normal 3 3 2 2 2 2 2 2 2" xfId="26071"/>
    <cellStyle name="Normal 3 3 2 2 2 2 2 3" xfId="26072"/>
    <cellStyle name="Normal 3 3 2 2 2 2 2 3 2" xfId="26073"/>
    <cellStyle name="Normal 3 3 2 2 2 2 2 4" xfId="26074"/>
    <cellStyle name="Normal 3 3 2 2 2 2 3" xfId="26075"/>
    <cellStyle name="Normal 3 3 2 2 2 2 3 2" xfId="26076"/>
    <cellStyle name="Normal 3 3 2 2 2 2 3 2 2" xfId="26077"/>
    <cellStyle name="Normal 3 3 2 2 2 2 3 3" xfId="26078"/>
    <cellStyle name="Normal 3 3 2 2 2 2 3 3 2" xfId="26079"/>
    <cellStyle name="Normal 3 3 2 2 2 2 3 4" xfId="26080"/>
    <cellStyle name="Normal 3 3 2 2 2 2 4" xfId="26081"/>
    <cellStyle name="Normal 3 3 2 2 2 2 4 2" xfId="26082"/>
    <cellStyle name="Normal 3 3 2 2 2 2 5" xfId="26083"/>
    <cellStyle name="Normal 3 3 2 2 2 2 5 2" xfId="26084"/>
    <cellStyle name="Normal 3 3 2 2 2 2 6" xfId="26085"/>
    <cellStyle name="Normal 3 3 2 2 2 3" xfId="26086"/>
    <cellStyle name="Normal 3 3 2 2 2 3 2" xfId="26087"/>
    <cellStyle name="Normal 3 3 2 2 2 3 2 2" xfId="26088"/>
    <cellStyle name="Normal 3 3 2 2 2 3 3" xfId="26089"/>
    <cellStyle name="Normal 3 3 2 2 2 3 3 2" xfId="26090"/>
    <cellStyle name="Normal 3 3 2 2 2 3 4" xfId="26091"/>
    <cellStyle name="Normal 3 3 2 2 2 4" xfId="26092"/>
    <cellStyle name="Normal 3 3 2 2 2 4 2" xfId="26093"/>
    <cellStyle name="Normal 3 3 2 2 2 4 2 2" xfId="26094"/>
    <cellStyle name="Normal 3 3 2 2 2 4 3" xfId="26095"/>
    <cellStyle name="Normal 3 3 2 2 2 4 3 2" xfId="26096"/>
    <cellStyle name="Normal 3 3 2 2 2 4 4" xfId="26097"/>
    <cellStyle name="Normal 3 3 2 2 2 5" xfId="26098"/>
    <cellStyle name="Normal 3 3 2 2 2 5 2" xfId="26099"/>
    <cellStyle name="Normal 3 3 2 2 2 6" xfId="26100"/>
    <cellStyle name="Normal 3 3 2 2 2 6 2" xfId="26101"/>
    <cellStyle name="Normal 3 3 2 2 2 7" xfId="26102"/>
    <cellStyle name="Normal 3 3 2 2 3" xfId="26103"/>
    <cellStyle name="Normal 3 3 2 2 3 2" xfId="26104"/>
    <cellStyle name="Normal 3 3 2 2 3 2 2" xfId="26105"/>
    <cellStyle name="Normal 3 3 2 2 3 2 2 2" xfId="26106"/>
    <cellStyle name="Normal 3 3 2 2 3 2 3" xfId="26107"/>
    <cellStyle name="Normal 3 3 2 2 3 2 3 2" xfId="26108"/>
    <cellStyle name="Normal 3 3 2 2 3 2 4" xfId="26109"/>
    <cellStyle name="Normal 3 3 2 2 3 3" xfId="26110"/>
    <cellStyle name="Normal 3 3 2 2 3 3 2" xfId="26111"/>
    <cellStyle name="Normal 3 3 2 2 3 3 2 2" xfId="26112"/>
    <cellStyle name="Normal 3 3 2 2 3 3 3" xfId="26113"/>
    <cellStyle name="Normal 3 3 2 2 3 3 3 2" xfId="26114"/>
    <cellStyle name="Normal 3 3 2 2 3 3 4" xfId="26115"/>
    <cellStyle name="Normal 3 3 2 2 3 4" xfId="26116"/>
    <cellStyle name="Normal 3 3 2 2 3 4 2" xfId="26117"/>
    <cellStyle name="Normal 3 3 2 2 3 5" xfId="26118"/>
    <cellStyle name="Normal 3 3 2 2 3 5 2" xfId="26119"/>
    <cellStyle name="Normal 3 3 2 2 3 6" xfId="26120"/>
    <cellStyle name="Normal 3 3 2 2 4" xfId="26121"/>
    <cellStyle name="Normal 3 3 2 2 4 2" xfId="26122"/>
    <cellStyle name="Normal 3 3 2 2 4 2 2" xfId="26123"/>
    <cellStyle name="Normal 3 3 2 2 4 3" xfId="26124"/>
    <cellStyle name="Normal 3 3 2 2 4 3 2" xfId="26125"/>
    <cellStyle name="Normal 3 3 2 2 4 4" xfId="26126"/>
    <cellStyle name="Normal 3 3 2 2 5" xfId="26127"/>
    <cellStyle name="Normal 3 3 2 2 5 2" xfId="26128"/>
    <cellStyle name="Normal 3 3 2 2 5 2 2" xfId="26129"/>
    <cellStyle name="Normal 3 3 2 2 5 3" xfId="26130"/>
    <cellStyle name="Normal 3 3 2 2 5 3 2" xfId="26131"/>
    <cellStyle name="Normal 3 3 2 2 5 4" xfId="26132"/>
    <cellStyle name="Normal 3 3 2 2 6" xfId="26133"/>
    <cellStyle name="Normal 3 3 2 2 6 2" xfId="26134"/>
    <cellStyle name="Normal 3 3 2 2 7" xfId="26135"/>
    <cellStyle name="Normal 3 3 2 2 7 2" xfId="26136"/>
    <cellStyle name="Normal 3 3 2 2 8" xfId="26137"/>
    <cellStyle name="Normal 3 3 2 2 9" xfId="26138"/>
    <cellStyle name="Normal 3 3 2 3" xfId="26139"/>
    <cellStyle name="Normal 3 3 2 3 2" xfId="26140"/>
    <cellStyle name="Normal 3 3 2 3 2 2" xfId="26141"/>
    <cellStyle name="Normal 3 3 2 3 2 2 2" xfId="26142"/>
    <cellStyle name="Normal 3 3 2 3 2 2 2 2" xfId="26143"/>
    <cellStyle name="Normal 3 3 2 3 2 2 3" xfId="26144"/>
    <cellStyle name="Normal 3 3 2 3 2 2 3 2" xfId="26145"/>
    <cellStyle name="Normal 3 3 2 3 2 2 4" xfId="26146"/>
    <cellStyle name="Normal 3 3 2 3 2 3" xfId="26147"/>
    <cellStyle name="Normal 3 3 2 3 2 3 2" xfId="26148"/>
    <cellStyle name="Normal 3 3 2 3 2 3 2 2" xfId="26149"/>
    <cellStyle name="Normal 3 3 2 3 2 3 3" xfId="26150"/>
    <cellStyle name="Normal 3 3 2 3 2 3 3 2" xfId="26151"/>
    <cellStyle name="Normal 3 3 2 3 2 3 4" xfId="26152"/>
    <cellStyle name="Normal 3 3 2 3 2 4" xfId="26153"/>
    <cellStyle name="Normal 3 3 2 3 2 4 2" xfId="26154"/>
    <cellStyle name="Normal 3 3 2 3 2 5" xfId="26155"/>
    <cellStyle name="Normal 3 3 2 3 2 5 2" xfId="26156"/>
    <cellStyle name="Normal 3 3 2 3 2 6" xfId="26157"/>
    <cellStyle name="Normal 3 3 2 3 3" xfId="26158"/>
    <cellStyle name="Normal 3 3 2 3 3 2" xfId="26159"/>
    <cellStyle name="Normal 3 3 2 3 3 2 2" xfId="26160"/>
    <cellStyle name="Normal 3 3 2 3 3 3" xfId="26161"/>
    <cellStyle name="Normal 3 3 2 3 3 3 2" xfId="26162"/>
    <cellStyle name="Normal 3 3 2 3 3 4" xfId="26163"/>
    <cellStyle name="Normal 3 3 2 3 4" xfId="26164"/>
    <cellStyle name="Normal 3 3 2 3 4 2" xfId="26165"/>
    <cellStyle name="Normal 3 3 2 3 4 2 2" xfId="26166"/>
    <cellStyle name="Normal 3 3 2 3 4 3" xfId="26167"/>
    <cellStyle name="Normal 3 3 2 3 4 3 2" xfId="26168"/>
    <cellStyle name="Normal 3 3 2 3 4 4" xfId="26169"/>
    <cellStyle name="Normal 3 3 2 3 5" xfId="26170"/>
    <cellStyle name="Normal 3 3 2 3 5 2" xfId="26171"/>
    <cellStyle name="Normal 3 3 2 3 6" xfId="26172"/>
    <cellStyle name="Normal 3 3 2 3 6 2" xfId="26173"/>
    <cellStyle name="Normal 3 3 2 3 7" xfId="26174"/>
    <cellStyle name="Normal 3 3 2 4" xfId="26175"/>
    <cellStyle name="Normal 3 3 2 4 2" xfId="26176"/>
    <cellStyle name="Normal 3 3 2 4 2 2" xfId="26177"/>
    <cellStyle name="Normal 3 3 2 4 2 2 2" xfId="26178"/>
    <cellStyle name="Normal 3 3 2 4 2 3" xfId="26179"/>
    <cellStyle name="Normal 3 3 2 4 2 3 2" xfId="26180"/>
    <cellStyle name="Normal 3 3 2 4 2 4" xfId="26181"/>
    <cellStyle name="Normal 3 3 2 4 3" xfId="26182"/>
    <cellStyle name="Normal 3 3 2 4 3 2" xfId="26183"/>
    <cellStyle name="Normal 3 3 2 4 3 2 2" xfId="26184"/>
    <cellStyle name="Normal 3 3 2 4 3 3" xfId="26185"/>
    <cellStyle name="Normal 3 3 2 4 3 3 2" xfId="26186"/>
    <cellStyle name="Normal 3 3 2 4 3 4" xfId="26187"/>
    <cellStyle name="Normal 3 3 2 4 4" xfId="26188"/>
    <cellStyle name="Normal 3 3 2 4 4 2" xfId="26189"/>
    <cellStyle name="Normal 3 3 2 4 5" xfId="26190"/>
    <cellStyle name="Normal 3 3 2 4 5 2" xfId="26191"/>
    <cellStyle name="Normal 3 3 2 4 6" xfId="26192"/>
    <cellStyle name="Normal 3 3 2 5" xfId="26193"/>
    <cellStyle name="Normal 3 3 2 5 2" xfId="26194"/>
    <cellStyle name="Normal 3 3 2 5 2 2" xfId="26195"/>
    <cellStyle name="Normal 3 3 2 5 3" xfId="26196"/>
    <cellStyle name="Normal 3 3 2 5 3 2" xfId="26197"/>
    <cellStyle name="Normal 3 3 2 5 4" xfId="26198"/>
    <cellStyle name="Normal 3 3 2 6" xfId="26199"/>
    <cellStyle name="Normal 3 3 2 6 2" xfId="26200"/>
    <cellStyle name="Normal 3 3 2 6 2 2" xfId="26201"/>
    <cellStyle name="Normal 3 3 2 6 3" xfId="26202"/>
    <cellStyle name="Normal 3 3 2 6 3 2" xfId="26203"/>
    <cellStyle name="Normal 3 3 2 6 4" xfId="26204"/>
    <cellStyle name="Normal 3 3 2 7" xfId="26205"/>
    <cellStyle name="Normal 3 3 2 7 2" xfId="26206"/>
    <cellStyle name="Normal 3 3 2 8" xfId="26207"/>
    <cellStyle name="Normal 3 3 2 8 2" xfId="26208"/>
    <cellStyle name="Normal 3 3 2 9" xfId="26209"/>
    <cellStyle name="Normal 3 3 3" xfId="26210"/>
    <cellStyle name="Normal 3 3 3 2" xfId="26211"/>
    <cellStyle name="Normal 3 3 3 2 2" xfId="26212"/>
    <cellStyle name="Normal 3 3 3 2 2 2" xfId="26213"/>
    <cellStyle name="Normal 3 3 3 2 2 2 2" xfId="26214"/>
    <cellStyle name="Normal 3 3 3 2 2 2 2 2" xfId="26215"/>
    <cellStyle name="Normal 3 3 3 2 2 2 3" xfId="26216"/>
    <cellStyle name="Normal 3 3 3 2 2 2 3 2" xfId="26217"/>
    <cellStyle name="Normal 3 3 3 2 2 2 4" xfId="26218"/>
    <cellStyle name="Normal 3 3 3 2 2 3" xfId="26219"/>
    <cellStyle name="Normal 3 3 3 2 2 3 2" xfId="26220"/>
    <cellStyle name="Normal 3 3 3 2 2 3 2 2" xfId="26221"/>
    <cellStyle name="Normal 3 3 3 2 2 3 3" xfId="26222"/>
    <cellStyle name="Normal 3 3 3 2 2 3 3 2" xfId="26223"/>
    <cellStyle name="Normal 3 3 3 2 2 3 4" xfId="26224"/>
    <cellStyle name="Normal 3 3 3 2 2 4" xfId="26225"/>
    <cellStyle name="Normal 3 3 3 2 2 4 2" xfId="26226"/>
    <cellStyle name="Normal 3 3 3 2 2 5" xfId="26227"/>
    <cellStyle name="Normal 3 3 3 2 2 5 2" xfId="26228"/>
    <cellStyle name="Normal 3 3 3 2 2 6" xfId="26229"/>
    <cellStyle name="Normal 3 3 3 2 3" xfId="26230"/>
    <cellStyle name="Normal 3 3 3 2 3 2" xfId="26231"/>
    <cellStyle name="Normal 3 3 3 2 3 2 2" xfId="26232"/>
    <cellStyle name="Normal 3 3 3 2 3 3" xfId="26233"/>
    <cellStyle name="Normal 3 3 3 2 3 3 2" xfId="26234"/>
    <cellStyle name="Normal 3 3 3 2 3 4" xfId="26235"/>
    <cellStyle name="Normal 3 3 3 2 4" xfId="26236"/>
    <cellStyle name="Normal 3 3 3 2 4 2" xfId="26237"/>
    <cellStyle name="Normal 3 3 3 2 4 2 2" xfId="26238"/>
    <cellStyle name="Normal 3 3 3 2 4 3" xfId="26239"/>
    <cellStyle name="Normal 3 3 3 2 4 3 2" xfId="26240"/>
    <cellStyle name="Normal 3 3 3 2 4 4" xfId="26241"/>
    <cellStyle name="Normal 3 3 3 2 5" xfId="26242"/>
    <cellStyle name="Normal 3 3 3 2 5 2" xfId="26243"/>
    <cellStyle name="Normal 3 3 3 2 6" xfId="26244"/>
    <cellStyle name="Normal 3 3 3 2 6 2" xfId="26245"/>
    <cellStyle name="Normal 3 3 3 2 7" xfId="26246"/>
    <cellStyle name="Normal 3 3 3 3" xfId="26247"/>
    <cellStyle name="Normal 3 3 3 3 2" xfId="26248"/>
    <cellStyle name="Normal 3 3 3 3 2 2" xfId="26249"/>
    <cellStyle name="Normal 3 3 3 3 2 2 2" xfId="26250"/>
    <cellStyle name="Normal 3 3 3 3 2 3" xfId="26251"/>
    <cellStyle name="Normal 3 3 3 3 2 3 2" xfId="26252"/>
    <cellStyle name="Normal 3 3 3 3 2 4" xfId="26253"/>
    <cellStyle name="Normal 3 3 3 3 3" xfId="26254"/>
    <cellStyle name="Normal 3 3 3 3 3 2" xfId="26255"/>
    <cellStyle name="Normal 3 3 3 3 3 2 2" xfId="26256"/>
    <cellStyle name="Normal 3 3 3 3 3 3" xfId="26257"/>
    <cellStyle name="Normal 3 3 3 3 3 3 2" xfId="26258"/>
    <cellStyle name="Normal 3 3 3 3 3 4" xfId="26259"/>
    <cellStyle name="Normal 3 3 3 3 4" xfId="26260"/>
    <cellStyle name="Normal 3 3 3 3 4 2" xfId="26261"/>
    <cellStyle name="Normal 3 3 3 3 5" xfId="26262"/>
    <cellStyle name="Normal 3 3 3 3 5 2" xfId="26263"/>
    <cellStyle name="Normal 3 3 3 3 6" xfId="26264"/>
    <cellStyle name="Normal 3 3 3 4" xfId="26265"/>
    <cellStyle name="Normal 3 3 3 4 2" xfId="26266"/>
    <cellStyle name="Normal 3 3 3 4 2 2" xfId="26267"/>
    <cellStyle name="Normal 3 3 3 4 3" xfId="26268"/>
    <cellStyle name="Normal 3 3 3 4 3 2" xfId="26269"/>
    <cellStyle name="Normal 3 3 3 4 4" xfId="26270"/>
    <cellStyle name="Normal 3 3 3 5" xfId="26271"/>
    <cellStyle name="Normal 3 3 3 5 2" xfId="26272"/>
    <cellStyle name="Normal 3 3 3 5 2 2" xfId="26273"/>
    <cellStyle name="Normal 3 3 3 5 3" xfId="26274"/>
    <cellStyle name="Normal 3 3 3 5 3 2" xfId="26275"/>
    <cellStyle name="Normal 3 3 3 5 4" xfId="26276"/>
    <cellStyle name="Normal 3 3 3 6" xfId="26277"/>
    <cellStyle name="Normal 3 3 3 6 2" xfId="26278"/>
    <cellStyle name="Normal 3 3 3 7" xfId="26279"/>
    <cellStyle name="Normal 3 3 3 7 2" xfId="26280"/>
    <cellStyle name="Normal 3 3 3 8" xfId="26281"/>
    <cellStyle name="Normal 3 3 3 9" xfId="26282"/>
    <cellStyle name="Normal 3 3 4" xfId="26283"/>
    <cellStyle name="Normal 3 3 4 2" xfId="26284"/>
    <cellStyle name="Normal 3 3 4 2 2" xfId="26285"/>
    <cellStyle name="Normal 3 3 4 2 2 2" xfId="26286"/>
    <cellStyle name="Normal 3 3 4 2 2 2 2" xfId="26287"/>
    <cellStyle name="Normal 3 3 4 2 2 3" xfId="26288"/>
    <cellStyle name="Normal 3 3 4 2 2 3 2" xfId="26289"/>
    <cellStyle name="Normal 3 3 4 2 2 4" xfId="26290"/>
    <cellStyle name="Normal 3 3 4 2 3" xfId="26291"/>
    <cellStyle name="Normal 3 3 4 2 3 2" xfId="26292"/>
    <cellStyle name="Normal 3 3 4 2 3 2 2" xfId="26293"/>
    <cellStyle name="Normal 3 3 4 2 3 3" xfId="26294"/>
    <cellStyle name="Normal 3 3 4 2 3 3 2" xfId="26295"/>
    <cellStyle name="Normal 3 3 4 2 3 4" xfId="26296"/>
    <cellStyle name="Normal 3 3 4 2 4" xfId="26297"/>
    <cellStyle name="Normal 3 3 4 2 4 2" xfId="26298"/>
    <cellStyle name="Normal 3 3 4 2 5" xfId="26299"/>
    <cellStyle name="Normal 3 3 4 2 5 2" xfId="26300"/>
    <cellStyle name="Normal 3 3 4 2 6" xfId="26301"/>
    <cellStyle name="Normal 3 3 4 3" xfId="26302"/>
    <cellStyle name="Normal 3 3 4 3 2" xfId="26303"/>
    <cellStyle name="Normal 3 3 4 3 2 2" xfId="26304"/>
    <cellStyle name="Normal 3 3 4 3 3" xfId="26305"/>
    <cellStyle name="Normal 3 3 4 3 3 2" xfId="26306"/>
    <cellStyle name="Normal 3 3 4 3 4" xfId="26307"/>
    <cellStyle name="Normal 3 3 4 4" xfId="26308"/>
    <cellStyle name="Normal 3 3 4 4 2" xfId="26309"/>
    <cellStyle name="Normal 3 3 4 4 2 2" xfId="26310"/>
    <cellStyle name="Normal 3 3 4 4 3" xfId="26311"/>
    <cellStyle name="Normal 3 3 4 4 3 2" xfId="26312"/>
    <cellStyle name="Normal 3 3 4 4 4" xfId="26313"/>
    <cellStyle name="Normal 3 3 4 5" xfId="26314"/>
    <cellStyle name="Normal 3 3 4 5 2" xfId="26315"/>
    <cellStyle name="Normal 3 3 4 6" xfId="26316"/>
    <cellStyle name="Normal 3 3 4 6 2" xfId="26317"/>
    <cellStyle name="Normal 3 3 4 7" xfId="26318"/>
    <cellStyle name="Normal 3 3 5" xfId="26319"/>
    <cellStyle name="Normal 3 3 5 2" xfId="26320"/>
    <cellStyle name="Normal 3 3 5 2 2" xfId="26321"/>
    <cellStyle name="Normal 3 3 5 2 2 2" xfId="26322"/>
    <cellStyle name="Normal 3 3 5 2 3" xfId="26323"/>
    <cellStyle name="Normal 3 3 5 2 3 2" xfId="26324"/>
    <cellStyle name="Normal 3 3 5 2 4" xfId="26325"/>
    <cellStyle name="Normal 3 3 5 3" xfId="26326"/>
    <cellStyle name="Normal 3 3 5 3 2" xfId="26327"/>
    <cellStyle name="Normal 3 3 5 3 2 2" xfId="26328"/>
    <cellStyle name="Normal 3 3 5 3 3" xfId="26329"/>
    <cellStyle name="Normal 3 3 5 3 3 2" xfId="26330"/>
    <cellStyle name="Normal 3 3 5 3 4" xfId="26331"/>
    <cellStyle name="Normal 3 3 5 4" xfId="26332"/>
    <cellStyle name="Normal 3 3 5 4 2" xfId="26333"/>
    <cellStyle name="Normal 3 3 5 5" xfId="26334"/>
    <cellStyle name="Normal 3 3 5 5 2" xfId="26335"/>
    <cellStyle name="Normal 3 3 5 6" xfId="26336"/>
    <cellStyle name="Normal 3 3 6" xfId="26337"/>
    <cellStyle name="Normal 3 3 6 2" xfId="26338"/>
    <cellStyle name="Normal 3 3 6 2 2" xfId="26339"/>
    <cellStyle name="Normal 3 3 6 3" xfId="26340"/>
    <cellStyle name="Normal 3 3 6 3 2" xfId="26341"/>
    <cellStyle name="Normal 3 3 6 4" xfId="26342"/>
    <cellStyle name="Normal 3 3 7" xfId="26343"/>
    <cellStyle name="Normal 3 3 7 2" xfId="26344"/>
    <cellStyle name="Normal 3 3 7 2 2" xfId="26345"/>
    <cellStyle name="Normal 3 3 7 3" xfId="26346"/>
    <cellStyle name="Normal 3 3 7 3 2" xfId="26347"/>
    <cellStyle name="Normal 3 3 7 4" xfId="26348"/>
    <cellStyle name="Normal 3 3 8" xfId="26349"/>
    <cellStyle name="Normal 3 3 8 2" xfId="26350"/>
    <cellStyle name="Normal 3 3 9" xfId="26351"/>
    <cellStyle name="Normal 3 3 9 2" xfId="26352"/>
    <cellStyle name="Normal 3 3_Sheet2" xfId="26353"/>
    <cellStyle name="Normal 3 4" xfId="26354"/>
    <cellStyle name="Normal 3 4 10" xfId="26355"/>
    <cellStyle name="Normal 3 4 11" xfId="26356"/>
    <cellStyle name="Normal 3 4 12" xfId="26357"/>
    <cellStyle name="Normal 3 4 13" xfId="26358"/>
    <cellStyle name="Normal 3 4 14" xfId="26359"/>
    <cellStyle name="Normal 3 4 2" xfId="26360"/>
    <cellStyle name="Normal 3 4 2 10" xfId="26361"/>
    <cellStyle name="Normal 3 4 2 11" xfId="26362"/>
    <cellStyle name="Normal 3 4 2 12" xfId="26363"/>
    <cellStyle name="Normal 3 4 2 2" xfId="26364"/>
    <cellStyle name="Normal 3 4 2 2 2" xfId="26365"/>
    <cellStyle name="Normal 3 4 2 2 2 2" xfId="26366"/>
    <cellStyle name="Normal 3 4 2 2 2 2 2" xfId="26367"/>
    <cellStyle name="Normal 3 4 2 2 2 2 2 2" xfId="26368"/>
    <cellStyle name="Normal 3 4 2 2 2 2 2 2 2" xfId="26369"/>
    <cellStyle name="Normal 3 4 2 2 2 2 2 3" xfId="26370"/>
    <cellStyle name="Normal 3 4 2 2 2 2 2 3 2" xfId="26371"/>
    <cellStyle name="Normal 3 4 2 2 2 2 2 4" xfId="26372"/>
    <cellStyle name="Normal 3 4 2 2 2 2 3" xfId="26373"/>
    <cellStyle name="Normal 3 4 2 2 2 2 3 2" xfId="26374"/>
    <cellStyle name="Normal 3 4 2 2 2 2 3 2 2" xfId="26375"/>
    <cellStyle name="Normal 3 4 2 2 2 2 3 3" xfId="26376"/>
    <cellStyle name="Normal 3 4 2 2 2 2 3 3 2" xfId="26377"/>
    <cellStyle name="Normal 3 4 2 2 2 2 3 4" xfId="26378"/>
    <cellStyle name="Normal 3 4 2 2 2 2 4" xfId="26379"/>
    <cellStyle name="Normal 3 4 2 2 2 2 4 2" xfId="26380"/>
    <cellStyle name="Normal 3 4 2 2 2 2 5" xfId="26381"/>
    <cellStyle name="Normal 3 4 2 2 2 2 5 2" xfId="26382"/>
    <cellStyle name="Normal 3 4 2 2 2 2 6" xfId="26383"/>
    <cellStyle name="Normal 3 4 2 2 2 3" xfId="26384"/>
    <cellStyle name="Normal 3 4 2 2 2 3 2" xfId="26385"/>
    <cellStyle name="Normal 3 4 2 2 2 3 2 2" xfId="26386"/>
    <cellStyle name="Normal 3 4 2 2 2 3 3" xfId="26387"/>
    <cellStyle name="Normal 3 4 2 2 2 3 3 2" xfId="26388"/>
    <cellStyle name="Normal 3 4 2 2 2 3 4" xfId="26389"/>
    <cellStyle name="Normal 3 4 2 2 2 4" xfId="26390"/>
    <cellStyle name="Normal 3 4 2 2 2 4 2" xfId="26391"/>
    <cellStyle name="Normal 3 4 2 2 2 4 2 2" xfId="26392"/>
    <cellStyle name="Normal 3 4 2 2 2 4 3" xfId="26393"/>
    <cellStyle name="Normal 3 4 2 2 2 4 3 2" xfId="26394"/>
    <cellStyle name="Normal 3 4 2 2 2 4 4" xfId="26395"/>
    <cellStyle name="Normal 3 4 2 2 2 5" xfId="26396"/>
    <cellStyle name="Normal 3 4 2 2 2 5 2" xfId="26397"/>
    <cellStyle name="Normal 3 4 2 2 2 6" xfId="26398"/>
    <cellStyle name="Normal 3 4 2 2 2 6 2" xfId="26399"/>
    <cellStyle name="Normal 3 4 2 2 2 7" xfId="26400"/>
    <cellStyle name="Normal 3 4 2 2 3" xfId="26401"/>
    <cellStyle name="Normal 3 4 2 2 3 2" xfId="26402"/>
    <cellStyle name="Normal 3 4 2 2 3 2 2" xfId="26403"/>
    <cellStyle name="Normal 3 4 2 2 3 2 2 2" xfId="26404"/>
    <cellStyle name="Normal 3 4 2 2 3 2 3" xfId="26405"/>
    <cellStyle name="Normal 3 4 2 2 3 2 3 2" xfId="26406"/>
    <cellStyle name="Normal 3 4 2 2 3 2 4" xfId="26407"/>
    <cellStyle name="Normal 3 4 2 2 3 3" xfId="26408"/>
    <cellStyle name="Normal 3 4 2 2 3 3 2" xfId="26409"/>
    <cellStyle name="Normal 3 4 2 2 3 3 2 2" xfId="26410"/>
    <cellStyle name="Normal 3 4 2 2 3 3 3" xfId="26411"/>
    <cellStyle name="Normal 3 4 2 2 3 3 3 2" xfId="26412"/>
    <cellStyle name="Normal 3 4 2 2 3 3 4" xfId="26413"/>
    <cellStyle name="Normal 3 4 2 2 3 4" xfId="26414"/>
    <cellStyle name="Normal 3 4 2 2 3 4 2" xfId="26415"/>
    <cellStyle name="Normal 3 4 2 2 3 5" xfId="26416"/>
    <cellStyle name="Normal 3 4 2 2 3 5 2" xfId="26417"/>
    <cellStyle name="Normal 3 4 2 2 3 6" xfId="26418"/>
    <cellStyle name="Normal 3 4 2 2 4" xfId="26419"/>
    <cellStyle name="Normal 3 4 2 2 4 2" xfId="26420"/>
    <cellStyle name="Normal 3 4 2 2 4 2 2" xfId="26421"/>
    <cellStyle name="Normal 3 4 2 2 4 3" xfId="26422"/>
    <cellStyle name="Normal 3 4 2 2 4 3 2" xfId="26423"/>
    <cellStyle name="Normal 3 4 2 2 4 4" xfId="26424"/>
    <cellStyle name="Normal 3 4 2 2 5" xfId="26425"/>
    <cellStyle name="Normal 3 4 2 2 5 2" xfId="26426"/>
    <cellStyle name="Normal 3 4 2 2 5 2 2" xfId="26427"/>
    <cellStyle name="Normal 3 4 2 2 5 3" xfId="26428"/>
    <cellStyle name="Normal 3 4 2 2 5 3 2" xfId="26429"/>
    <cellStyle name="Normal 3 4 2 2 5 4" xfId="26430"/>
    <cellStyle name="Normal 3 4 2 2 6" xfId="26431"/>
    <cellStyle name="Normal 3 4 2 2 6 2" xfId="26432"/>
    <cellStyle name="Normal 3 4 2 2 7" xfId="26433"/>
    <cellStyle name="Normal 3 4 2 2 7 2" xfId="26434"/>
    <cellStyle name="Normal 3 4 2 2 8" xfId="26435"/>
    <cellStyle name="Normal 3 4 2 3" xfId="26436"/>
    <cellStyle name="Normal 3 4 2 3 2" xfId="26437"/>
    <cellStyle name="Normal 3 4 2 3 2 2" xfId="26438"/>
    <cellStyle name="Normal 3 4 2 3 2 2 2" xfId="26439"/>
    <cellStyle name="Normal 3 4 2 3 2 2 2 2" xfId="26440"/>
    <cellStyle name="Normal 3 4 2 3 2 2 3" xfId="26441"/>
    <cellStyle name="Normal 3 4 2 3 2 2 3 2" xfId="26442"/>
    <cellStyle name="Normal 3 4 2 3 2 2 4" xfId="26443"/>
    <cellStyle name="Normal 3 4 2 3 2 3" xfId="26444"/>
    <cellStyle name="Normal 3 4 2 3 2 3 2" xfId="26445"/>
    <cellStyle name="Normal 3 4 2 3 2 3 2 2" xfId="26446"/>
    <cellStyle name="Normal 3 4 2 3 2 3 3" xfId="26447"/>
    <cellStyle name="Normal 3 4 2 3 2 3 3 2" xfId="26448"/>
    <cellStyle name="Normal 3 4 2 3 2 3 4" xfId="26449"/>
    <cellStyle name="Normal 3 4 2 3 2 4" xfId="26450"/>
    <cellStyle name="Normal 3 4 2 3 2 4 2" xfId="26451"/>
    <cellStyle name="Normal 3 4 2 3 2 5" xfId="26452"/>
    <cellStyle name="Normal 3 4 2 3 2 5 2" xfId="26453"/>
    <cellStyle name="Normal 3 4 2 3 2 6" xfId="26454"/>
    <cellStyle name="Normal 3 4 2 3 3" xfId="26455"/>
    <cellStyle name="Normal 3 4 2 3 3 2" xfId="26456"/>
    <cellStyle name="Normal 3 4 2 3 3 2 2" xfId="26457"/>
    <cellStyle name="Normal 3 4 2 3 3 3" xfId="26458"/>
    <cellStyle name="Normal 3 4 2 3 3 3 2" xfId="26459"/>
    <cellStyle name="Normal 3 4 2 3 3 4" xfId="26460"/>
    <cellStyle name="Normal 3 4 2 3 4" xfId="26461"/>
    <cellStyle name="Normal 3 4 2 3 4 2" xfId="26462"/>
    <cellStyle name="Normal 3 4 2 3 4 2 2" xfId="26463"/>
    <cellStyle name="Normal 3 4 2 3 4 3" xfId="26464"/>
    <cellStyle name="Normal 3 4 2 3 4 3 2" xfId="26465"/>
    <cellStyle name="Normal 3 4 2 3 4 4" xfId="26466"/>
    <cellStyle name="Normal 3 4 2 3 5" xfId="26467"/>
    <cellStyle name="Normal 3 4 2 3 5 2" xfId="26468"/>
    <cellStyle name="Normal 3 4 2 3 6" xfId="26469"/>
    <cellStyle name="Normal 3 4 2 3 6 2" xfId="26470"/>
    <cellStyle name="Normal 3 4 2 3 7" xfId="26471"/>
    <cellStyle name="Normal 3 4 2 4" xfId="26472"/>
    <cellStyle name="Normal 3 4 2 4 2" xfId="26473"/>
    <cellStyle name="Normal 3 4 2 4 2 2" xfId="26474"/>
    <cellStyle name="Normal 3 4 2 4 2 2 2" xfId="26475"/>
    <cellStyle name="Normal 3 4 2 4 2 3" xfId="26476"/>
    <cellStyle name="Normal 3 4 2 4 2 3 2" xfId="26477"/>
    <cellStyle name="Normal 3 4 2 4 2 4" xfId="26478"/>
    <cellStyle name="Normal 3 4 2 4 3" xfId="26479"/>
    <cellStyle name="Normal 3 4 2 4 3 2" xfId="26480"/>
    <cellStyle name="Normal 3 4 2 4 3 2 2" xfId="26481"/>
    <cellStyle name="Normal 3 4 2 4 3 3" xfId="26482"/>
    <cellStyle name="Normal 3 4 2 4 3 3 2" xfId="26483"/>
    <cellStyle name="Normal 3 4 2 4 3 4" xfId="26484"/>
    <cellStyle name="Normal 3 4 2 4 4" xfId="26485"/>
    <cellStyle name="Normal 3 4 2 4 4 2" xfId="26486"/>
    <cellStyle name="Normal 3 4 2 4 5" xfId="26487"/>
    <cellStyle name="Normal 3 4 2 4 5 2" xfId="26488"/>
    <cellStyle name="Normal 3 4 2 4 6" xfId="26489"/>
    <cellStyle name="Normal 3 4 2 5" xfId="26490"/>
    <cellStyle name="Normal 3 4 2 5 2" xfId="26491"/>
    <cellStyle name="Normal 3 4 2 5 2 2" xfId="26492"/>
    <cellStyle name="Normal 3 4 2 5 3" xfId="26493"/>
    <cellStyle name="Normal 3 4 2 5 3 2" xfId="26494"/>
    <cellStyle name="Normal 3 4 2 5 4" xfId="26495"/>
    <cellStyle name="Normal 3 4 2 6" xfId="26496"/>
    <cellStyle name="Normal 3 4 2 6 2" xfId="26497"/>
    <cellStyle name="Normal 3 4 2 6 2 2" xfId="26498"/>
    <cellStyle name="Normal 3 4 2 6 3" xfId="26499"/>
    <cellStyle name="Normal 3 4 2 6 3 2" xfId="26500"/>
    <cellStyle name="Normal 3 4 2 6 4" xfId="26501"/>
    <cellStyle name="Normal 3 4 2 7" xfId="26502"/>
    <cellStyle name="Normal 3 4 2 7 2" xfId="26503"/>
    <cellStyle name="Normal 3 4 2 8" xfId="26504"/>
    <cellStyle name="Normal 3 4 2 8 2" xfId="26505"/>
    <cellStyle name="Normal 3 4 2 9" xfId="26506"/>
    <cellStyle name="Normal 3 4 3" xfId="26507"/>
    <cellStyle name="Normal 3 4 3 2" xfId="26508"/>
    <cellStyle name="Normal 3 4 3 2 2" xfId="26509"/>
    <cellStyle name="Normal 3 4 3 2 2 2" xfId="26510"/>
    <cellStyle name="Normal 3 4 3 2 2 2 2" xfId="26511"/>
    <cellStyle name="Normal 3 4 3 2 2 2 2 2" xfId="26512"/>
    <cellStyle name="Normal 3 4 3 2 2 2 3" xfId="26513"/>
    <cellStyle name="Normal 3 4 3 2 2 2 3 2" xfId="26514"/>
    <cellStyle name="Normal 3 4 3 2 2 2 4" xfId="26515"/>
    <cellStyle name="Normal 3 4 3 2 2 3" xfId="26516"/>
    <cellStyle name="Normal 3 4 3 2 2 3 2" xfId="26517"/>
    <cellStyle name="Normal 3 4 3 2 2 3 2 2" xfId="26518"/>
    <cellStyle name="Normal 3 4 3 2 2 3 3" xfId="26519"/>
    <cellStyle name="Normal 3 4 3 2 2 3 3 2" xfId="26520"/>
    <cellStyle name="Normal 3 4 3 2 2 3 4" xfId="26521"/>
    <cellStyle name="Normal 3 4 3 2 2 4" xfId="26522"/>
    <cellStyle name="Normal 3 4 3 2 2 4 2" xfId="26523"/>
    <cellStyle name="Normal 3 4 3 2 2 5" xfId="26524"/>
    <cellStyle name="Normal 3 4 3 2 2 5 2" xfId="26525"/>
    <cellStyle name="Normal 3 4 3 2 2 6" xfId="26526"/>
    <cellStyle name="Normal 3 4 3 2 3" xfId="26527"/>
    <cellStyle name="Normal 3 4 3 2 3 2" xfId="26528"/>
    <cellStyle name="Normal 3 4 3 2 3 2 2" xfId="26529"/>
    <cellStyle name="Normal 3 4 3 2 3 3" xfId="26530"/>
    <cellStyle name="Normal 3 4 3 2 3 3 2" xfId="26531"/>
    <cellStyle name="Normal 3 4 3 2 3 4" xfId="26532"/>
    <cellStyle name="Normal 3 4 3 2 4" xfId="26533"/>
    <cellStyle name="Normal 3 4 3 2 4 2" xfId="26534"/>
    <cellStyle name="Normal 3 4 3 2 4 2 2" xfId="26535"/>
    <cellStyle name="Normal 3 4 3 2 4 3" xfId="26536"/>
    <cellStyle name="Normal 3 4 3 2 4 3 2" xfId="26537"/>
    <cellStyle name="Normal 3 4 3 2 4 4" xfId="26538"/>
    <cellStyle name="Normal 3 4 3 2 5" xfId="26539"/>
    <cellStyle name="Normal 3 4 3 2 5 2" xfId="26540"/>
    <cellStyle name="Normal 3 4 3 2 6" xfId="26541"/>
    <cellStyle name="Normal 3 4 3 2 6 2" xfId="26542"/>
    <cellStyle name="Normal 3 4 3 2 7" xfId="26543"/>
    <cellStyle name="Normal 3 4 3 3" xfId="26544"/>
    <cellStyle name="Normal 3 4 3 3 2" xfId="26545"/>
    <cellStyle name="Normal 3 4 3 3 2 2" xfId="26546"/>
    <cellStyle name="Normal 3 4 3 3 2 2 2" xfId="26547"/>
    <cellStyle name="Normal 3 4 3 3 2 3" xfId="26548"/>
    <cellStyle name="Normal 3 4 3 3 2 3 2" xfId="26549"/>
    <cellStyle name="Normal 3 4 3 3 2 4" xfId="26550"/>
    <cellStyle name="Normal 3 4 3 3 3" xfId="26551"/>
    <cellStyle name="Normal 3 4 3 3 3 2" xfId="26552"/>
    <cellStyle name="Normal 3 4 3 3 3 2 2" xfId="26553"/>
    <cellStyle name="Normal 3 4 3 3 3 3" xfId="26554"/>
    <cellStyle name="Normal 3 4 3 3 3 3 2" xfId="26555"/>
    <cellStyle name="Normal 3 4 3 3 3 4" xfId="26556"/>
    <cellStyle name="Normal 3 4 3 3 4" xfId="26557"/>
    <cellStyle name="Normal 3 4 3 3 4 2" xfId="26558"/>
    <cellStyle name="Normal 3 4 3 3 5" xfId="26559"/>
    <cellStyle name="Normal 3 4 3 3 5 2" xfId="26560"/>
    <cellStyle name="Normal 3 4 3 3 6" xfId="26561"/>
    <cellStyle name="Normal 3 4 3 4" xfId="26562"/>
    <cellStyle name="Normal 3 4 3 4 2" xfId="26563"/>
    <cellStyle name="Normal 3 4 3 4 2 2" xfId="26564"/>
    <cellStyle name="Normal 3 4 3 4 3" xfId="26565"/>
    <cellStyle name="Normal 3 4 3 4 3 2" xfId="26566"/>
    <cellStyle name="Normal 3 4 3 4 4" xfId="26567"/>
    <cellStyle name="Normal 3 4 3 5" xfId="26568"/>
    <cellStyle name="Normal 3 4 3 5 2" xfId="26569"/>
    <cellStyle name="Normal 3 4 3 5 2 2" xfId="26570"/>
    <cellStyle name="Normal 3 4 3 5 3" xfId="26571"/>
    <cellStyle name="Normal 3 4 3 5 3 2" xfId="26572"/>
    <cellStyle name="Normal 3 4 3 5 4" xfId="26573"/>
    <cellStyle name="Normal 3 4 3 6" xfId="26574"/>
    <cellStyle name="Normal 3 4 3 6 2" xfId="26575"/>
    <cellStyle name="Normal 3 4 3 7" xfId="26576"/>
    <cellStyle name="Normal 3 4 3 7 2" xfId="26577"/>
    <cellStyle name="Normal 3 4 3 8" xfId="26578"/>
    <cellStyle name="Normal 3 4 3 9" xfId="26579"/>
    <cellStyle name="Normal 3 4 4" xfId="26580"/>
    <cellStyle name="Normal 3 4 4 2" xfId="26581"/>
    <cellStyle name="Normal 3 4 4 2 2" xfId="26582"/>
    <cellStyle name="Normal 3 4 4 2 2 2" xfId="26583"/>
    <cellStyle name="Normal 3 4 4 2 2 2 2" xfId="26584"/>
    <cellStyle name="Normal 3 4 4 2 2 3" xfId="26585"/>
    <cellStyle name="Normal 3 4 4 2 2 3 2" xfId="26586"/>
    <cellStyle name="Normal 3 4 4 2 2 4" xfId="26587"/>
    <cellStyle name="Normal 3 4 4 2 3" xfId="26588"/>
    <cellStyle name="Normal 3 4 4 2 3 2" xfId="26589"/>
    <cellStyle name="Normal 3 4 4 2 3 2 2" xfId="26590"/>
    <cellStyle name="Normal 3 4 4 2 3 3" xfId="26591"/>
    <cellStyle name="Normal 3 4 4 2 3 3 2" xfId="26592"/>
    <cellStyle name="Normal 3 4 4 2 3 4" xfId="26593"/>
    <cellStyle name="Normal 3 4 4 2 4" xfId="26594"/>
    <cellStyle name="Normal 3 4 4 2 4 2" xfId="26595"/>
    <cellStyle name="Normal 3 4 4 2 5" xfId="26596"/>
    <cellStyle name="Normal 3 4 4 2 5 2" xfId="26597"/>
    <cellStyle name="Normal 3 4 4 2 6" xfId="26598"/>
    <cellStyle name="Normal 3 4 4 3" xfId="26599"/>
    <cellStyle name="Normal 3 4 4 3 2" xfId="26600"/>
    <cellStyle name="Normal 3 4 4 3 2 2" xfId="26601"/>
    <cellStyle name="Normal 3 4 4 3 3" xfId="26602"/>
    <cellStyle name="Normal 3 4 4 3 3 2" xfId="26603"/>
    <cellStyle name="Normal 3 4 4 3 4" xfId="26604"/>
    <cellStyle name="Normal 3 4 4 4" xfId="26605"/>
    <cellStyle name="Normal 3 4 4 4 2" xfId="26606"/>
    <cellStyle name="Normal 3 4 4 4 2 2" xfId="26607"/>
    <cellStyle name="Normal 3 4 4 4 3" xfId="26608"/>
    <cellStyle name="Normal 3 4 4 4 3 2" xfId="26609"/>
    <cellStyle name="Normal 3 4 4 4 4" xfId="26610"/>
    <cellStyle name="Normal 3 4 4 5" xfId="26611"/>
    <cellStyle name="Normal 3 4 4 5 2" xfId="26612"/>
    <cellStyle name="Normal 3 4 4 6" xfId="26613"/>
    <cellStyle name="Normal 3 4 4 6 2" xfId="26614"/>
    <cellStyle name="Normal 3 4 4 7" xfId="26615"/>
    <cellStyle name="Normal 3 4 5" xfId="26616"/>
    <cellStyle name="Normal 3 4 5 2" xfId="26617"/>
    <cellStyle name="Normal 3 4 5 2 2" xfId="26618"/>
    <cellStyle name="Normal 3 4 5 2 2 2" xfId="26619"/>
    <cellStyle name="Normal 3 4 5 2 3" xfId="26620"/>
    <cellStyle name="Normal 3 4 5 2 3 2" xfId="26621"/>
    <cellStyle name="Normal 3 4 5 2 4" xfId="26622"/>
    <cellStyle name="Normal 3 4 5 3" xfId="26623"/>
    <cellStyle name="Normal 3 4 5 3 2" xfId="26624"/>
    <cellStyle name="Normal 3 4 5 3 2 2" xfId="26625"/>
    <cellStyle name="Normal 3 4 5 3 3" xfId="26626"/>
    <cellStyle name="Normal 3 4 5 3 3 2" xfId="26627"/>
    <cellStyle name="Normal 3 4 5 3 4" xfId="26628"/>
    <cellStyle name="Normal 3 4 5 4" xfId="26629"/>
    <cellStyle name="Normal 3 4 5 4 2" xfId="26630"/>
    <cellStyle name="Normal 3 4 5 5" xfId="26631"/>
    <cellStyle name="Normal 3 4 5 5 2" xfId="26632"/>
    <cellStyle name="Normal 3 4 5 6" xfId="26633"/>
    <cellStyle name="Normal 3 4 6" xfId="26634"/>
    <cellStyle name="Normal 3 4 6 2" xfId="26635"/>
    <cellStyle name="Normal 3 4 6 2 2" xfId="26636"/>
    <cellStyle name="Normal 3 4 6 3" xfId="26637"/>
    <cellStyle name="Normal 3 4 6 3 2" xfId="26638"/>
    <cellStyle name="Normal 3 4 6 4" xfId="26639"/>
    <cellStyle name="Normal 3 4 7" xfId="26640"/>
    <cellStyle name="Normal 3 4 7 2" xfId="26641"/>
    <cellStyle name="Normal 3 4 7 2 2" xfId="26642"/>
    <cellStyle name="Normal 3 4 7 3" xfId="26643"/>
    <cellStyle name="Normal 3 4 7 3 2" xfId="26644"/>
    <cellStyle name="Normal 3 4 7 4" xfId="26645"/>
    <cellStyle name="Normal 3 4 8" xfId="26646"/>
    <cellStyle name="Normal 3 4 8 2" xfId="26647"/>
    <cellStyle name="Normal 3 4 9" xfId="26648"/>
    <cellStyle name="Normal 3 4 9 2" xfId="26649"/>
    <cellStyle name="Normal 3 5" xfId="26650"/>
    <cellStyle name="Normal 3 5 10" xfId="26651"/>
    <cellStyle name="Normal 3 5 11" xfId="26652"/>
    <cellStyle name="Normal 3 5 12" xfId="26653"/>
    <cellStyle name="Normal 3 5 13" xfId="26654"/>
    <cellStyle name="Normal 3 5 2" xfId="26655"/>
    <cellStyle name="Normal 3 5 2 10" xfId="26656"/>
    <cellStyle name="Normal 3 5 2 2" xfId="26657"/>
    <cellStyle name="Normal 3 5 2 2 2" xfId="26658"/>
    <cellStyle name="Normal 3 5 2 2 2 2" xfId="26659"/>
    <cellStyle name="Normal 3 5 2 2 2 2 2" xfId="26660"/>
    <cellStyle name="Normal 3 5 2 2 2 2 2 2" xfId="26661"/>
    <cellStyle name="Normal 3 5 2 2 2 2 2 2 2" xfId="26662"/>
    <cellStyle name="Normal 3 5 2 2 2 2 2 3" xfId="26663"/>
    <cellStyle name="Normal 3 5 2 2 2 2 2 3 2" xfId="26664"/>
    <cellStyle name="Normal 3 5 2 2 2 2 2 4" xfId="26665"/>
    <cellStyle name="Normal 3 5 2 2 2 2 3" xfId="26666"/>
    <cellStyle name="Normal 3 5 2 2 2 2 3 2" xfId="26667"/>
    <cellStyle name="Normal 3 5 2 2 2 2 3 2 2" xfId="26668"/>
    <cellStyle name="Normal 3 5 2 2 2 2 3 3" xfId="26669"/>
    <cellStyle name="Normal 3 5 2 2 2 2 3 3 2" xfId="26670"/>
    <cellStyle name="Normal 3 5 2 2 2 2 3 4" xfId="26671"/>
    <cellStyle name="Normal 3 5 2 2 2 2 4" xfId="26672"/>
    <cellStyle name="Normal 3 5 2 2 2 2 4 2" xfId="26673"/>
    <cellStyle name="Normal 3 5 2 2 2 2 5" xfId="26674"/>
    <cellStyle name="Normal 3 5 2 2 2 2 5 2" xfId="26675"/>
    <cellStyle name="Normal 3 5 2 2 2 2 6" xfId="26676"/>
    <cellStyle name="Normal 3 5 2 2 2 3" xfId="26677"/>
    <cellStyle name="Normal 3 5 2 2 2 3 2" xfId="26678"/>
    <cellStyle name="Normal 3 5 2 2 2 3 2 2" xfId="26679"/>
    <cellStyle name="Normal 3 5 2 2 2 3 3" xfId="26680"/>
    <cellStyle name="Normal 3 5 2 2 2 3 3 2" xfId="26681"/>
    <cellStyle name="Normal 3 5 2 2 2 3 4" xfId="26682"/>
    <cellStyle name="Normal 3 5 2 2 2 4" xfId="26683"/>
    <cellStyle name="Normal 3 5 2 2 2 4 2" xfId="26684"/>
    <cellStyle name="Normal 3 5 2 2 2 4 2 2" xfId="26685"/>
    <cellStyle name="Normal 3 5 2 2 2 4 3" xfId="26686"/>
    <cellStyle name="Normal 3 5 2 2 2 4 3 2" xfId="26687"/>
    <cellStyle name="Normal 3 5 2 2 2 4 4" xfId="26688"/>
    <cellStyle name="Normal 3 5 2 2 2 5" xfId="26689"/>
    <cellStyle name="Normal 3 5 2 2 2 5 2" xfId="26690"/>
    <cellStyle name="Normal 3 5 2 2 2 6" xfId="26691"/>
    <cellStyle name="Normal 3 5 2 2 2 6 2" xfId="26692"/>
    <cellStyle name="Normal 3 5 2 2 2 7" xfId="26693"/>
    <cellStyle name="Normal 3 5 2 2 3" xfId="26694"/>
    <cellStyle name="Normal 3 5 2 2 3 2" xfId="26695"/>
    <cellStyle name="Normal 3 5 2 2 3 2 2" xfId="26696"/>
    <cellStyle name="Normal 3 5 2 2 3 2 2 2" xfId="26697"/>
    <cellStyle name="Normal 3 5 2 2 3 2 3" xfId="26698"/>
    <cellStyle name="Normal 3 5 2 2 3 2 3 2" xfId="26699"/>
    <cellStyle name="Normal 3 5 2 2 3 2 4" xfId="26700"/>
    <cellStyle name="Normal 3 5 2 2 3 3" xfId="26701"/>
    <cellStyle name="Normal 3 5 2 2 3 3 2" xfId="26702"/>
    <cellStyle name="Normal 3 5 2 2 3 3 2 2" xfId="26703"/>
    <cellStyle name="Normal 3 5 2 2 3 3 3" xfId="26704"/>
    <cellStyle name="Normal 3 5 2 2 3 3 3 2" xfId="26705"/>
    <cellStyle name="Normal 3 5 2 2 3 3 4" xfId="26706"/>
    <cellStyle name="Normal 3 5 2 2 3 4" xfId="26707"/>
    <cellStyle name="Normal 3 5 2 2 3 4 2" xfId="26708"/>
    <cellStyle name="Normal 3 5 2 2 3 5" xfId="26709"/>
    <cellStyle name="Normal 3 5 2 2 3 5 2" xfId="26710"/>
    <cellStyle name="Normal 3 5 2 2 3 6" xfId="26711"/>
    <cellStyle name="Normal 3 5 2 2 4" xfId="26712"/>
    <cellStyle name="Normal 3 5 2 2 4 2" xfId="26713"/>
    <cellStyle name="Normal 3 5 2 2 4 2 2" xfId="26714"/>
    <cellStyle name="Normal 3 5 2 2 4 3" xfId="26715"/>
    <cellStyle name="Normal 3 5 2 2 4 3 2" xfId="26716"/>
    <cellStyle name="Normal 3 5 2 2 4 4" xfId="26717"/>
    <cellStyle name="Normal 3 5 2 2 5" xfId="26718"/>
    <cellStyle name="Normal 3 5 2 2 5 2" xfId="26719"/>
    <cellStyle name="Normal 3 5 2 2 5 2 2" xfId="26720"/>
    <cellStyle name="Normal 3 5 2 2 5 3" xfId="26721"/>
    <cellStyle name="Normal 3 5 2 2 5 3 2" xfId="26722"/>
    <cellStyle name="Normal 3 5 2 2 5 4" xfId="26723"/>
    <cellStyle name="Normal 3 5 2 2 6" xfId="26724"/>
    <cellStyle name="Normal 3 5 2 2 6 2" xfId="26725"/>
    <cellStyle name="Normal 3 5 2 2 7" xfId="26726"/>
    <cellStyle name="Normal 3 5 2 2 7 2" xfId="26727"/>
    <cellStyle name="Normal 3 5 2 2 8" xfId="26728"/>
    <cellStyle name="Normal 3 5 2 3" xfId="26729"/>
    <cellStyle name="Normal 3 5 2 3 2" xfId="26730"/>
    <cellStyle name="Normal 3 5 2 3 2 2" xfId="26731"/>
    <cellStyle name="Normal 3 5 2 3 2 2 2" xfId="26732"/>
    <cellStyle name="Normal 3 5 2 3 2 2 2 2" xfId="26733"/>
    <cellStyle name="Normal 3 5 2 3 2 2 3" xfId="26734"/>
    <cellStyle name="Normal 3 5 2 3 2 2 3 2" xfId="26735"/>
    <cellStyle name="Normal 3 5 2 3 2 2 4" xfId="26736"/>
    <cellStyle name="Normal 3 5 2 3 2 3" xfId="26737"/>
    <cellStyle name="Normal 3 5 2 3 2 3 2" xfId="26738"/>
    <cellStyle name="Normal 3 5 2 3 2 3 2 2" xfId="26739"/>
    <cellStyle name="Normal 3 5 2 3 2 3 3" xfId="26740"/>
    <cellStyle name="Normal 3 5 2 3 2 3 3 2" xfId="26741"/>
    <cellStyle name="Normal 3 5 2 3 2 3 4" xfId="26742"/>
    <cellStyle name="Normal 3 5 2 3 2 4" xfId="26743"/>
    <cellStyle name="Normal 3 5 2 3 2 4 2" xfId="26744"/>
    <cellStyle name="Normal 3 5 2 3 2 5" xfId="26745"/>
    <cellStyle name="Normal 3 5 2 3 2 5 2" xfId="26746"/>
    <cellStyle name="Normal 3 5 2 3 2 6" xfId="26747"/>
    <cellStyle name="Normal 3 5 2 3 3" xfId="26748"/>
    <cellStyle name="Normal 3 5 2 3 3 2" xfId="26749"/>
    <cellStyle name="Normal 3 5 2 3 3 2 2" xfId="26750"/>
    <cellStyle name="Normal 3 5 2 3 3 3" xfId="26751"/>
    <cellStyle name="Normal 3 5 2 3 3 3 2" xfId="26752"/>
    <cellStyle name="Normal 3 5 2 3 3 4" xfId="26753"/>
    <cellStyle name="Normal 3 5 2 3 4" xfId="26754"/>
    <cellStyle name="Normal 3 5 2 3 4 2" xfId="26755"/>
    <cellStyle name="Normal 3 5 2 3 4 2 2" xfId="26756"/>
    <cellStyle name="Normal 3 5 2 3 4 3" xfId="26757"/>
    <cellStyle name="Normal 3 5 2 3 4 3 2" xfId="26758"/>
    <cellStyle name="Normal 3 5 2 3 4 4" xfId="26759"/>
    <cellStyle name="Normal 3 5 2 3 5" xfId="26760"/>
    <cellStyle name="Normal 3 5 2 3 5 2" xfId="26761"/>
    <cellStyle name="Normal 3 5 2 3 6" xfId="26762"/>
    <cellStyle name="Normal 3 5 2 3 6 2" xfId="26763"/>
    <cellStyle name="Normal 3 5 2 3 7" xfId="26764"/>
    <cellStyle name="Normal 3 5 2 4" xfId="26765"/>
    <cellStyle name="Normal 3 5 2 4 2" xfId="26766"/>
    <cellStyle name="Normal 3 5 2 4 2 2" xfId="26767"/>
    <cellStyle name="Normal 3 5 2 4 2 2 2" xfId="26768"/>
    <cellStyle name="Normal 3 5 2 4 2 3" xfId="26769"/>
    <cellStyle name="Normal 3 5 2 4 2 3 2" xfId="26770"/>
    <cellStyle name="Normal 3 5 2 4 2 4" xfId="26771"/>
    <cellStyle name="Normal 3 5 2 4 3" xfId="26772"/>
    <cellStyle name="Normal 3 5 2 4 3 2" xfId="26773"/>
    <cellStyle name="Normal 3 5 2 4 3 2 2" xfId="26774"/>
    <cellStyle name="Normal 3 5 2 4 3 3" xfId="26775"/>
    <cellStyle name="Normal 3 5 2 4 3 3 2" xfId="26776"/>
    <cellStyle name="Normal 3 5 2 4 3 4" xfId="26777"/>
    <cellStyle name="Normal 3 5 2 4 4" xfId="26778"/>
    <cellStyle name="Normal 3 5 2 4 4 2" xfId="26779"/>
    <cellStyle name="Normal 3 5 2 4 5" xfId="26780"/>
    <cellStyle name="Normal 3 5 2 4 5 2" xfId="26781"/>
    <cellStyle name="Normal 3 5 2 4 6" xfId="26782"/>
    <cellStyle name="Normal 3 5 2 5" xfId="26783"/>
    <cellStyle name="Normal 3 5 2 5 2" xfId="26784"/>
    <cellStyle name="Normal 3 5 2 5 2 2" xfId="26785"/>
    <cellStyle name="Normal 3 5 2 5 3" xfId="26786"/>
    <cellStyle name="Normal 3 5 2 5 3 2" xfId="26787"/>
    <cellStyle name="Normal 3 5 2 5 4" xfId="26788"/>
    <cellStyle name="Normal 3 5 2 6" xfId="26789"/>
    <cellStyle name="Normal 3 5 2 6 2" xfId="26790"/>
    <cellStyle name="Normal 3 5 2 6 2 2" xfId="26791"/>
    <cellStyle name="Normal 3 5 2 6 3" xfId="26792"/>
    <cellStyle name="Normal 3 5 2 6 3 2" xfId="26793"/>
    <cellStyle name="Normal 3 5 2 6 4" xfId="26794"/>
    <cellStyle name="Normal 3 5 2 7" xfId="26795"/>
    <cellStyle name="Normal 3 5 2 7 2" xfId="26796"/>
    <cellStyle name="Normal 3 5 2 8" xfId="26797"/>
    <cellStyle name="Normal 3 5 2 8 2" xfId="26798"/>
    <cellStyle name="Normal 3 5 2 9" xfId="26799"/>
    <cellStyle name="Normal 3 5 3" xfId="26800"/>
    <cellStyle name="Normal 3 5 3 2" xfId="26801"/>
    <cellStyle name="Normal 3 5 3 2 2" xfId="26802"/>
    <cellStyle name="Normal 3 5 3 2 2 2" xfId="26803"/>
    <cellStyle name="Normal 3 5 3 2 2 2 2" xfId="26804"/>
    <cellStyle name="Normal 3 5 3 2 2 2 2 2" xfId="26805"/>
    <cellStyle name="Normal 3 5 3 2 2 2 3" xfId="26806"/>
    <cellStyle name="Normal 3 5 3 2 2 2 3 2" xfId="26807"/>
    <cellStyle name="Normal 3 5 3 2 2 2 4" xfId="26808"/>
    <cellStyle name="Normal 3 5 3 2 2 3" xfId="26809"/>
    <cellStyle name="Normal 3 5 3 2 2 3 2" xfId="26810"/>
    <cellStyle name="Normal 3 5 3 2 2 3 2 2" xfId="26811"/>
    <cellStyle name="Normal 3 5 3 2 2 3 3" xfId="26812"/>
    <cellStyle name="Normal 3 5 3 2 2 3 3 2" xfId="26813"/>
    <cellStyle name="Normal 3 5 3 2 2 3 4" xfId="26814"/>
    <cellStyle name="Normal 3 5 3 2 2 4" xfId="26815"/>
    <cellStyle name="Normal 3 5 3 2 2 4 2" xfId="26816"/>
    <cellStyle name="Normal 3 5 3 2 2 5" xfId="26817"/>
    <cellStyle name="Normal 3 5 3 2 2 5 2" xfId="26818"/>
    <cellStyle name="Normal 3 5 3 2 2 6" xfId="26819"/>
    <cellStyle name="Normal 3 5 3 2 3" xfId="26820"/>
    <cellStyle name="Normal 3 5 3 2 3 2" xfId="26821"/>
    <cellStyle name="Normal 3 5 3 2 3 2 2" xfId="26822"/>
    <cellStyle name="Normal 3 5 3 2 3 3" xfId="26823"/>
    <cellStyle name="Normal 3 5 3 2 3 3 2" xfId="26824"/>
    <cellStyle name="Normal 3 5 3 2 3 4" xfId="26825"/>
    <cellStyle name="Normal 3 5 3 2 4" xfId="26826"/>
    <cellStyle name="Normal 3 5 3 2 4 2" xfId="26827"/>
    <cellStyle name="Normal 3 5 3 2 4 2 2" xfId="26828"/>
    <cellStyle name="Normal 3 5 3 2 4 3" xfId="26829"/>
    <cellStyle name="Normal 3 5 3 2 4 3 2" xfId="26830"/>
    <cellStyle name="Normal 3 5 3 2 4 4" xfId="26831"/>
    <cellStyle name="Normal 3 5 3 2 5" xfId="26832"/>
    <cellStyle name="Normal 3 5 3 2 5 2" xfId="26833"/>
    <cellStyle name="Normal 3 5 3 2 6" xfId="26834"/>
    <cellStyle name="Normal 3 5 3 2 6 2" xfId="26835"/>
    <cellStyle name="Normal 3 5 3 2 7" xfId="26836"/>
    <cellStyle name="Normal 3 5 3 3" xfId="26837"/>
    <cellStyle name="Normal 3 5 3 3 2" xfId="26838"/>
    <cellStyle name="Normal 3 5 3 3 2 2" xfId="26839"/>
    <cellStyle name="Normal 3 5 3 3 2 2 2" xfId="26840"/>
    <cellStyle name="Normal 3 5 3 3 2 3" xfId="26841"/>
    <cellStyle name="Normal 3 5 3 3 2 3 2" xfId="26842"/>
    <cellStyle name="Normal 3 5 3 3 2 4" xfId="26843"/>
    <cellStyle name="Normal 3 5 3 3 3" xfId="26844"/>
    <cellStyle name="Normal 3 5 3 3 3 2" xfId="26845"/>
    <cellStyle name="Normal 3 5 3 3 3 2 2" xfId="26846"/>
    <cellStyle name="Normal 3 5 3 3 3 3" xfId="26847"/>
    <cellStyle name="Normal 3 5 3 3 3 3 2" xfId="26848"/>
    <cellStyle name="Normal 3 5 3 3 3 4" xfId="26849"/>
    <cellStyle name="Normal 3 5 3 3 4" xfId="26850"/>
    <cellStyle name="Normal 3 5 3 3 4 2" xfId="26851"/>
    <cellStyle name="Normal 3 5 3 3 5" xfId="26852"/>
    <cellStyle name="Normal 3 5 3 3 5 2" xfId="26853"/>
    <cellStyle name="Normal 3 5 3 3 6" xfId="26854"/>
    <cellStyle name="Normal 3 5 3 4" xfId="26855"/>
    <cellStyle name="Normal 3 5 3 4 2" xfId="26856"/>
    <cellStyle name="Normal 3 5 3 4 2 2" xfId="26857"/>
    <cellStyle name="Normal 3 5 3 4 3" xfId="26858"/>
    <cellStyle name="Normal 3 5 3 4 3 2" xfId="26859"/>
    <cellStyle name="Normal 3 5 3 4 4" xfId="26860"/>
    <cellStyle name="Normal 3 5 3 5" xfId="26861"/>
    <cellStyle name="Normal 3 5 3 5 2" xfId="26862"/>
    <cellStyle name="Normal 3 5 3 5 2 2" xfId="26863"/>
    <cellStyle name="Normal 3 5 3 5 3" xfId="26864"/>
    <cellStyle name="Normal 3 5 3 5 3 2" xfId="26865"/>
    <cellStyle name="Normal 3 5 3 5 4" xfId="26866"/>
    <cellStyle name="Normal 3 5 3 6" xfId="26867"/>
    <cellStyle name="Normal 3 5 3 6 2" xfId="26868"/>
    <cellStyle name="Normal 3 5 3 7" xfId="26869"/>
    <cellStyle name="Normal 3 5 3 7 2" xfId="26870"/>
    <cellStyle name="Normal 3 5 3 8" xfId="26871"/>
    <cellStyle name="Normal 3 5 4" xfId="26872"/>
    <cellStyle name="Normal 3 5 4 2" xfId="26873"/>
    <cellStyle name="Normal 3 5 4 2 2" xfId="26874"/>
    <cellStyle name="Normal 3 5 4 2 2 2" xfId="26875"/>
    <cellStyle name="Normal 3 5 4 2 2 2 2" xfId="26876"/>
    <cellStyle name="Normal 3 5 4 2 2 3" xfId="26877"/>
    <cellStyle name="Normal 3 5 4 2 2 3 2" xfId="26878"/>
    <cellStyle name="Normal 3 5 4 2 2 4" xfId="26879"/>
    <cellStyle name="Normal 3 5 4 2 3" xfId="26880"/>
    <cellStyle name="Normal 3 5 4 2 3 2" xfId="26881"/>
    <cellStyle name="Normal 3 5 4 2 3 2 2" xfId="26882"/>
    <cellStyle name="Normal 3 5 4 2 3 3" xfId="26883"/>
    <cellStyle name="Normal 3 5 4 2 3 3 2" xfId="26884"/>
    <cellStyle name="Normal 3 5 4 2 3 4" xfId="26885"/>
    <cellStyle name="Normal 3 5 4 2 4" xfId="26886"/>
    <cellStyle name="Normal 3 5 4 2 4 2" xfId="26887"/>
    <cellStyle name="Normal 3 5 4 2 5" xfId="26888"/>
    <cellStyle name="Normal 3 5 4 2 5 2" xfId="26889"/>
    <cellStyle name="Normal 3 5 4 2 6" xfId="26890"/>
    <cellStyle name="Normal 3 5 4 3" xfId="26891"/>
    <cellStyle name="Normal 3 5 4 3 2" xfId="26892"/>
    <cellStyle name="Normal 3 5 4 3 2 2" xfId="26893"/>
    <cellStyle name="Normal 3 5 4 3 3" xfId="26894"/>
    <cellStyle name="Normal 3 5 4 3 3 2" xfId="26895"/>
    <cellStyle name="Normal 3 5 4 3 4" xfId="26896"/>
    <cellStyle name="Normal 3 5 4 4" xfId="26897"/>
    <cellStyle name="Normal 3 5 4 4 2" xfId="26898"/>
    <cellStyle name="Normal 3 5 4 4 2 2" xfId="26899"/>
    <cellStyle name="Normal 3 5 4 4 3" xfId="26900"/>
    <cellStyle name="Normal 3 5 4 4 3 2" xfId="26901"/>
    <cellStyle name="Normal 3 5 4 4 4" xfId="26902"/>
    <cellStyle name="Normal 3 5 4 5" xfId="26903"/>
    <cellStyle name="Normal 3 5 4 5 2" xfId="26904"/>
    <cellStyle name="Normal 3 5 4 6" xfId="26905"/>
    <cellStyle name="Normal 3 5 4 6 2" xfId="26906"/>
    <cellStyle name="Normal 3 5 4 7" xfId="26907"/>
    <cellStyle name="Normal 3 5 5" xfId="26908"/>
    <cellStyle name="Normal 3 5 5 2" xfId="26909"/>
    <cellStyle name="Normal 3 5 5 2 2" xfId="26910"/>
    <cellStyle name="Normal 3 5 5 2 2 2" xfId="26911"/>
    <cellStyle name="Normal 3 5 5 2 3" xfId="26912"/>
    <cellStyle name="Normal 3 5 5 2 3 2" xfId="26913"/>
    <cellStyle name="Normal 3 5 5 2 4" xfId="26914"/>
    <cellStyle name="Normal 3 5 5 3" xfId="26915"/>
    <cellStyle name="Normal 3 5 5 3 2" xfId="26916"/>
    <cellStyle name="Normal 3 5 5 3 2 2" xfId="26917"/>
    <cellStyle name="Normal 3 5 5 3 3" xfId="26918"/>
    <cellStyle name="Normal 3 5 5 3 3 2" xfId="26919"/>
    <cellStyle name="Normal 3 5 5 3 4" xfId="26920"/>
    <cellStyle name="Normal 3 5 5 4" xfId="26921"/>
    <cellStyle name="Normal 3 5 5 4 2" xfId="26922"/>
    <cellStyle name="Normal 3 5 5 5" xfId="26923"/>
    <cellStyle name="Normal 3 5 5 5 2" xfId="26924"/>
    <cellStyle name="Normal 3 5 5 6" xfId="26925"/>
    <cellStyle name="Normal 3 5 6" xfId="26926"/>
    <cellStyle name="Normal 3 5 6 2" xfId="26927"/>
    <cellStyle name="Normal 3 5 6 2 2" xfId="26928"/>
    <cellStyle name="Normal 3 5 6 3" xfId="26929"/>
    <cellStyle name="Normal 3 5 6 3 2" xfId="26930"/>
    <cellStyle name="Normal 3 5 6 4" xfId="26931"/>
    <cellStyle name="Normal 3 5 7" xfId="26932"/>
    <cellStyle name="Normal 3 5 7 2" xfId="26933"/>
    <cellStyle name="Normal 3 5 7 2 2" xfId="26934"/>
    <cellStyle name="Normal 3 5 7 3" xfId="26935"/>
    <cellStyle name="Normal 3 5 7 3 2" xfId="26936"/>
    <cellStyle name="Normal 3 5 7 4" xfId="26937"/>
    <cellStyle name="Normal 3 5 8" xfId="26938"/>
    <cellStyle name="Normal 3 5 8 2" xfId="26939"/>
    <cellStyle name="Normal 3 5 9" xfId="26940"/>
    <cellStyle name="Normal 3 5 9 2" xfId="26941"/>
    <cellStyle name="Normal 3 6" xfId="26942"/>
    <cellStyle name="Normal 3 6 10" xfId="26943"/>
    <cellStyle name="Normal 3 6 11" xfId="26944"/>
    <cellStyle name="Normal 3 6 2" xfId="26945"/>
    <cellStyle name="Normal 3 6 2 2" xfId="26946"/>
    <cellStyle name="Normal 3 6 2 2 2" xfId="26947"/>
    <cellStyle name="Normal 3 6 2 2 2 2" xfId="26948"/>
    <cellStyle name="Normal 3 6 2 2 2 2 2" xfId="26949"/>
    <cellStyle name="Normal 3 6 2 2 2 2 2 2" xfId="26950"/>
    <cellStyle name="Normal 3 6 2 2 2 2 3" xfId="26951"/>
    <cellStyle name="Normal 3 6 2 2 2 2 3 2" xfId="26952"/>
    <cellStyle name="Normal 3 6 2 2 2 2 4" xfId="26953"/>
    <cellStyle name="Normal 3 6 2 2 2 3" xfId="26954"/>
    <cellStyle name="Normal 3 6 2 2 2 3 2" xfId="26955"/>
    <cellStyle name="Normal 3 6 2 2 2 3 2 2" xfId="26956"/>
    <cellStyle name="Normal 3 6 2 2 2 3 3" xfId="26957"/>
    <cellStyle name="Normal 3 6 2 2 2 3 3 2" xfId="26958"/>
    <cellStyle name="Normal 3 6 2 2 2 3 4" xfId="26959"/>
    <cellStyle name="Normal 3 6 2 2 2 4" xfId="26960"/>
    <cellStyle name="Normal 3 6 2 2 2 4 2" xfId="26961"/>
    <cellStyle name="Normal 3 6 2 2 2 5" xfId="26962"/>
    <cellStyle name="Normal 3 6 2 2 2 5 2" xfId="26963"/>
    <cellStyle name="Normal 3 6 2 2 2 6" xfId="26964"/>
    <cellStyle name="Normal 3 6 2 2 3" xfId="26965"/>
    <cellStyle name="Normal 3 6 2 2 3 2" xfId="26966"/>
    <cellStyle name="Normal 3 6 2 2 3 2 2" xfId="26967"/>
    <cellStyle name="Normal 3 6 2 2 3 3" xfId="26968"/>
    <cellStyle name="Normal 3 6 2 2 3 3 2" xfId="26969"/>
    <cellStyle name="Normal 3 6 2 2 3 4" xfId="26970"/>
    <cellStyle name="Normal 3 6 2 2 4" xfId="26971"/>
    <cellStyle name="Normal 3 6 2 2 4 2" xfId="26972"/>
    <cellStyle name="Normal 3 6 2 2 4 2 2" xfId="26973"/>
    <cellStyle name="Normal 3 6 2 2 4 3" xfId="26974"/>
    <cellStyle name="Normal 3 6 2 2 4 3 2" xfId="26975"/>
    <cellStyle name="Normal 3 6 2 2 4 4" xfId="26976"/>
    <cellStyle name="Normal 3 6 2 2 5" xfId="26977"/>
    <cellStyle name="Normal 3 6 2 2 5 2" xfId="26978"/>
    <cellStyle name="Normal 3 6 2 2 6" xfId="26979"/>
    <cellStyle name="Normal 3 6 2 2 6 2" xfId="26980"/>
    <cellStyle name="Normal 3 6 2 2 7" xfId="26981"/>
    <cellStyle name="Normal 3 6 2 3" xfId="26982"/>
    <cellStyle name="Normal 3 6 2 3 2" xfId="26983"/>
    <cellStyle name="Normal 3 6 2 3 2 2" xfId="26984"/>
    <cellStyle name="Normal 3 6 2 3 2 2 2" xfId="26985"/>
    <cellStyle name="Normal 3 6 2 3 2 3" xfId="26986"/>
    <cellStyle name="Normal 3 6 2 3 2 3 2" xfId="26987"/>
    <cellStyle name="Normal 3 6 2 3 2 4" xfId="26988"/>
    <cellStyle name="Normal 3 6 2 3 3" xfId="26989"/>
    <cellStyle name="Normal 3 6 2 3 3 2" xfId="26990"/>
    <cellStyle name="Normal 3 6 2 3 3 2 2" xfId="26991"/>
    <cellStyle name="Normal 3 6 2 3 3 3" xfId="26992"/>
    <cellStyle name="Normal 3 6 2 3 3 3 2" xfId="26993"/>
    <cellStyle name="Normal 3 6 2 3 3 4" xfId="26994"/>
    <cellStyle name="Normal 3 6 2 3 4" xfId="26995"/>
    <cellStyle name="Normal 3 6 2 3 4 2" xfId="26996"/>
    <cellStyle name="Normal 3 6 2 3 5" xfId="26997"/>
    <cellStyle name="Normal 3 6 2 3 5 2" xfId="26998"/>
    <cellStyle name="Normal 3 6 2 3 6" xfId="26999"/>
    <cellStyle name="Normal 3 6 2 4" xfId="27000"/>
    <cellStyle name="Normal 3 6 2 4 2" xfId="27001"/>
    <cellStyle name="Normal 3 6 2 4 2 2" xfId="27002"/>
    <cellStyle name="Normal 3 6 2 4 3" xfId="27003"/>
    <cellStyle name="Normal 3 6 2 4 3 2" xfId="27004"/>
    <cellStyle name="Normal 3 6 2 4 4" xfId="27005"/>
    <cellStyle name="Normal 3 6 2 5" xfId="27006"/>
    <cellStyle name="Normal 3 6 2 5 2" xfId="27007"/>
    <cellStyle name="Normal 3 6 2 5 2 2" xfId="27008"/>
    <cellStyle name="Normal 3 6 2 5 3" xfId="27009"/>
    <cellStyle name="Normal 3 6 2 5 3 2" xfId="27010"/>
    <cellStyle name="Normal 3 6 2 5 4" xfId="27011"/>
    <cellStyle name="Normal 3 6 2 6" xfId="27012"/>
    <cellStyle name="Normal 3 6 2 6 2" xfId="27013"/>
    <cellStyle name="Normal 3 6 2 7" xfId="27014"/>
    <cellStyle name="Normal 3 6 2 7 2" xfId="27015"/>
    <cellStyle name="Normal 3 6 2 8" xfId="27016"/>
    <cellStyle name="Normal 3 6 3" xfId="27017"/>
    <cellStyle name="Normal 3 6 3 2" xfId="27018"/>
    <cellStyle name="Normal 3 6 3 2 2" xfId="27019"/>
    <cellStyle name="Normal 3 6 3 2 2 2" xfId="27020"/>
    <cellStyle name="Normal 3 6 3 2 2 2 2" xfId="27021"/>
    <cellStyle name="Normal 3 6 3 2 2 3" xfId="27022"/>
    <cellStyle name="Normal 3 6 3 2 2 3 2" xfId="27023"/>
    <cellStyle name="Normal 3 6 3 2 2 4" xfId="27024"/>
    <cellStyle name="Normal 3 6 3 2 3" xfId="27025"/>
    <cellStyle name="Normal 3 6 3 2 3 2" xfId="27026"/>
    <cellStyle name="Normal 3 6 3 2 3 2 2" xfId="27027"/>
    <cellStyle name="Normal 3 6 3 2 3 3" xfId="27028"/>
    <cellStyle name="Normal 3 6 3 2 3 3 2" xfId="27029"/>
    <cellStyle name="Normal 3 6 3 2 3 4" xfId="27030"/>
    <cellStyle name="Normal 3 6 3 2 4" xfId="27031"/>
    <cellStyle name="Normal 3 6 3 2 4 2" xfId="27032"/>
    <cellStyle name="Normal 3 6 3 2 5" xfId="27033"/>
    <cellStyle name="Normal 3 6 3 2 5 2" xfId="27034"/>
    <cellStyle name="Normal 3 6 3 2 6" xfId="27035"/>
    <cellStyle name="Normal 3 6 3 3" xfId="27036"/>
    <cellStyle name="Normal 3 6 3 3 2" xfId="27037"/>
    <cellStyle name="Normal 3 6 3 3 2 2" xfId="27038"/>
    <cellStyle name="Normal 3 6 3 3 3" xfId="27039"/>
    <cellStyle name="Normal 3 6 3 3 3 2" xfId="27040"/>
    <cellStyle name="Normal 3 6 3 3 4" xfId="27041"/>
    <cellStyle name="Normal 3 6 3 4" xfId="27042"/>
    <cellStyle name="Normal 3 6 3 4 2" xfId="27043"/>
    <cellStyle name="Normal 3 6 3 4 2 2" xfId="27044"/>
    <cellStyle name="Normal 3 6 3 4 3" xfId="27045"/>
    <cellStyle name="Normal 3 6 3 4 3 2" xfId="27046"/>
    <cellStyle name="Normal 3 6 3 4 4" xfId="27047"/>
    <cellStyle name="Normal 3 6 3 5" xfId="27048"/>
    <cellStyle name="Normal 3 6 3 5 2" xfId="27049"/>
    <cellStyle name="Normal 3 6 3 6" xfId="27050"/>
    <cellStyle name="Normal 3 6 3 6 2" xfId="27051"/>
    <cellStyle name="Normal 3 6 3 7" xfId="27052"/>
    <cellStyle name="Normal 3 6 4" xfId="27053"/>
    <cellStyle name="Normal 3 6 4 2" xfId="27054"/>
    <cellStyle name="Normal 3 6 4 2 2" xfId="27055"/>
    <cellStyle name="Normal 3 6 4 2 2 2" xfId="27056"/>
    <cellStyle name="Normal 3 6 4 2 3" xfId="27057"/>
    <cellStyle name="Normal 3 6 4 2 3 2" xfId="27058"/>
    <cellStyle name="Normal 3 6 4 2 4" xfId="27059"/>
    <cellStyle name="Normal 3 6 4 3" xfId="27060"/>
    <cellStyle name="Normal 3 6 4 3 2" xfId="27061"/>
    <cellStyle name="Normal 3 6 4 3 2 2" xfId="27062"/>
    <cellStyle name="Normal 3 6 4 3 3" xfId="27063"/>
    <cellStyle name="Normal 3 6 4 3 3 2" xfId="27064"/>
    <cellStyle name="Normal 3 6 4 3 4" xfId="27065"/>
    <cellStyle name="Normal 3 6 4 4" xfId="27066"/>
    <cellStyle name="Normal 3 6 4 4 2" xfId="27067"/>
    <cellStyle name="Normal 3 6 4 5" xfId="27068"/>
    <cellStyle name="Normal 3 6 4 5 2" xfId="27069"/>
    <cellStyle name="Normal 3 6 4 6" xfId="27070"/>
    <cellStyle name="Normal 3 6 5" xfId="27071"/>
    <cellStyle name="Normal 3 6 5 2" xfId="27072"/>
    <cellStyle name="Normal 3 6 5 2 2" xfId="27073"/>
    <cellStyle name="Normal 3 6 5 3" xfId="27074"/>
    <cellStyle name="Normal 3 6 5 3 2" xfId="27075"/>
    <cellStyle name="Normal 3 6 5 4" xfId="27076"/>
    <cellStyle name="Normal 3 6 6" xfId="27077"/>
    <cellStyle name="Normal 3 6 6 2" xfId="27078"/>
    <cellStyle name="Normal 3 6 6 2 2" xfId="27079"/>
    <cellStyle name="Normal 3 6 6 3" xfId="27080"/>
    <cellStyle name="Normal 3 6 6 3 2" xfId="27081"/>
    <cellStyle name="Normal 3 6 6 4" xfId="27082"/>
    <cellStyle name="Normal 3 6 7" xfId="27083"/>
    <cellStyle name="Normal 3 6 7 2" xfId="27084"/>
    <cellStyle name="Normal 3 6 8" xfId="27085"/>
    <cellStyle name="Normal 3 6 8 2" xfId="27086"/>
    <cellStyle name="Normal 3 6 9" xfId="27087"/>
    <cellStyle name="Normal 3 7" xfId="27088"/>
    <cellStyle name="Normal 3 8" xfId="27089"/>
    <cellStyle name="Normal 3 8 2" xfId="27090"/>
    <cellStyle name="Normal 3 8 2 2" xfId="27091"/>
    <cellStyle name="Normal 3 8 2 2 2" xfId="27092"/>
    <cellStyle name="Normal 3 8 2 2 2 2" xfId="27093"/>
    <cellStyle name="Normal 3 8 2 2 2 2 2" xfId="27094"/>
    <cellStyle name="Normal 3 8 2 2 2 3" xfId="27095"/>
    <cellStyle name="Normal 3 8 2 2 2 3 2" xfId="27096"/>
    <cellStyle name="Normal 3 8 2 2 2 4" xfId="27097"/>
    <cellStyle name="Normal 3 8 2 2 3" xfId="27098"/>
    <cellStyle name="Normal 3 8 2 2 3 2" xfId="27099"/>
    <cellStyle name="Normal 3 8 2 2 3 2 2" xfId="27100"/>
    <cellStyle name="Normal 3 8 2 2 3 3" xfId="27101"/>
    <cellStyle name="Normal 3 8 2 2 3 3 2" xfId="27102"/>
    <cellStyle name="Normal 3 8 2 2 3 4" xfId="27103"/>
    <cellStyle name="Normal 3 8 2 2 4" xfId="27104"/>
    <cellStyle name="Normal 3 8 2 2 4 2" xfId="27105"/>
    <cellStyle name="Normal 3 8 2 2 5" xfId="27106"/>
    <cellStyle name="Normal 3 8 2 2 5 2" xfId="27107"/>
    <cellStyle name="Normal 3 8 2 2 6" xfId="27108"/>
    <cellStyle name="Normal 3 8 2 3" xfId="27109"/>
    <cellStyle name="Normal 3 8 2 3 2" xfId="27110"/>
    <cellStyle name="Normal 3 8 2 3 2 2" xfId="27111"/>
    <cellStyle name="Normal 3 8 2 3 3" xfId="27112"/>
    <cellStyle name="Normal 3 8 2 3 3 2" xfId="27113"/>
    <cellStyle name="Normal 3 8 2 3 4" xfId="27114"/>
    <cellStyle name="Normal 3 8 2 4" xfId="27115"/>
    <cellStyle name="Normal 3 8 2 4 2" xfId="27116"/>
    <cellStyle name="Normal 3 8 2 4 2 2" xfId="27117"/>
    <cellStyle name="Normal 3 8 2 4 3" xfId="27118"/>
    <cellStyle name="Normal 3 8 2 4 3 2" xfId="27119"/>
    <cellStyle name="Normal 3 8 2 4 4" xfId="27120"/>
    <cellStyle name="Normal 3 8 2 5" xfId="27121"/>
    <cellStyle name="Normal 3 8 2 5 2" xfId="27122"/>
    <cellStyle name="Normal 3 8 2 6" xfId="27123"/>
    <cellStyle name="Normal 3 8 2 6 2" xfId="27124"/>
    <cellStyle name="Normal 3 8 2 7" xfId="27125"/>
    <cellStyle name="Normal 3 8 3" xfId="27126"/>
    <cellStyle name="Normal 3 8 3 2" xfId="27127"/>
    <cellStyle name="Normal 3 8 3 2 2" xfId="27128"/>
    <cellStyle name="Normal 3 8 3 2 2 2" xfId="27129"/>
    <cellStyle name="Normal 3 8 3 2 3" xfId="27130"/>
    <cellStyle name="Normal 3 8 3 2 3 2" xfId="27131"/>
    <cellStyle name="Normal 3 8 3 2 4" xfId="27132"/>
    <cellStyle name="Normal 3 8 3 3" xfId="27133"/>
    <cellStyle name="Normal 3 8 3 3 2" xfId="27134"/>
    <cellStyle name="Normal 3 8 3 3 2 2" xfId="27135"/>
    <cellStyle name="Normal 3 8 3 3 3" xfId="27136"/>
    <cellStyle name="Normal 3 8 3 3 3 2" xfId="27137"/>
    <cellStyle name="Normal 3 8 3 3 4" xfId="27138"/>
    <cellStyle name="Normal 3 8 3 4" xfId="27139"/>
    <cellStyle name="Normal 3 8 3 4 2" xfId="27140"/>
    <cellStyle name="Normal 3 8 3 5" xfId="27141"/>
    <cellStyle name="Normal 3 8 3 5 2" xfId="27142"/>
    <cellStyle name="Normal 3 8 3 6" xfId="27143"/>
    <cellStyle name="Normal 3 8 4" xfId="27144"/>
    <cellStyle name="Normal 3 8 4 2" xfId="27145"/>
    <cellStyle name="Normal 3 8 4 2 2" xfId="27146"/>
    <cellStyle name="Normal 3 8 4 3" xfId="27147"/>
    <cellStyle name="Normal 3 8 4 3 2" xfId="27148"/>
    <cellStyle name="Normal 3 8 4 4" xfId="27149"/>
    <cellStyle name="Normal 3 8 5" xfId="27150"/>
    <cellStyle name="Normal 3 8 5 2" xfId="27151"/>
    <cellStyle name="Normal 3 8 5 2 2" xfId="27152"/>
    <cellStyle name="Normal 3 8 5 3" xfId="27153"/>
    <cellStyle name="Normal 3 8 5 3 2" xfId="27154"/>
    <cellStyle name="Normal 3 8 5 4" xfId="27155"/>
    <cellStyle name="Normal 3 8 6" xfId="27156"/>
    <cellStyle name="Normal 3 8 6 2" xfId="27157"/>
    <cellStyle name="Normal 3 8 7" xfId="27158"/>
    <cellStyle name="Normal 3 8 7 2" xfId="27159"/>
    <cellStyle name="Normal 3 8 8" xfId="27160"/>
    <cellStyle name="Normal 3 9" xfId="27161"/>
    <cellStyle name="Normal 3 9 2" xfId="27162"/>
    <cellStyle name="Normal 3 9 2 2" xfId="27163"/>
    <cellStyle name="Normal 3 9 2 2 2" xfId="27164"/>
    <cellStyle name="Normal 3 9 2 2 2 2" xfId="27165"/>
    <cellStyle name="Normal 3 9 2 2 3" xfId="27166"/>
    <cellStyle name="Normal 3 9 2 2 3 2" xfId="27167"/>
    <cellStyle name="Normal 3 9 2 2 4" xfId="27168"/>
    <cellStyle name="Normal 3 9 2 3" xfId="27169"/>
    <cellStyle name="Normal 3 9 2 3 2" xfId="27170"/>
    <cellStyle name="Normal 3 9 2 3 2 2" xfId="27171"/>
    <cellStyle name="Normal 3 9 2 3 3" xfId="27172"/>
    <cellStyle name="Normal 3 9 2 3 3 2" xfId="27173"/>
    <cellStyle name="Normal 3 9 2 3 4" xfId="27174"/>
    <cellStyle name="Normal 3 9 2 4" xfId="27175"/>
    <cellStyle name="Normal 3 9 2 4 2" xfId="27176"/>
    <cellStyle name="Normal 3 9 2 5" xfId="27177"/>
    <cellStyle name="Normal 3 9 2 5 2" xfId="27178"/>
    <cellStyle name="Normal 3 9 2 6" xfId="27179"/>
    <cellStyle name="Normal 3 9 3" xfId="27180"/>
    <cellStyle name="Normal 3 9 3 2" xfId="27181"/>
    <cellStyle name="Normal 3 9 3 2 2" xfId="27182"/>
    <cellStyle name="Normal 3 9 3 3" xfId="27183"/>
    <cellStyle name="Normal 3 9 3 3 2" xfId="27184"/>
    <cellStyle name="Normal 3 9 3 4" xfId="27185"/>
    <cellStyle name="Normal 3 9 4" xfId="27186"/>
    <cellStyle name="Normal 3 9 4 2" xfId="27187"/>
    <cellStyle name="Normal 3 9 4 2 2" xfId="27188"/>
    <cellStyle name="Normal 3 9 4 3" xfId="27189"/>
    <cellStyle name="Normal 3 9 4 3 2" xfId="27190"/>
    <cellStyle name="Normal 3 9 4 4" xfId="27191"/>
    <cellStyle name="Normal 3 9 5" xfId="27192"/>
    <cellStyle name="Normal 3 9 5 2" xfId="27193"/>
    <cellStyle name="Normal 3 9 6" xfId="27194"/>
    <cellStyle name="Normal 3 9 6 2" xfId="27195"/>
    <cellStyle name="Normal 3 9 7" xfId="27196"/>
    <cellStyle name="Normal 3_Sheet2" xfId="27197"/>
    <cellStyle name="Normal 30" xfId="27198"/>
    <cellStyle name="Normal 30 2" xfId="27199"/>
    <cellStyle name="Normal 30 2 2" xfId="27200"/>
    <cellStyle name="Normal 30 3" xfId="27201"/>
    <cellStyle name="Normal 30 4" xfId="27202"/>
    <cellStyle name="Normal 30 5" xfId="27203"/>
    <cellStyle name="Normal 30 6" xfId="27204"/>
    <cellStyle name="Normal 30 7" xfId="27205"/>
    <cellStyle name="Normal 30_Sheet2" xfId="27206"/>
    <cellStyle name="Normal 300" xfId="27207"/>
    <cellStyle name="Normal 301" xfId="27208"/>
    <cellStyle name="Normal 302" xfId="27209"/>
    <cellStyle name="Normal 303" xfId="27210"/>
    <cellStyle name="Normal 304" xfId="27211"/>
    <cellStyle name="Normal 305" xfId="27212"/>
    <cellStyle name="Normal 306" xfId="27213"/>
    <cellStyle name="Normal 307" xfId="27214"/>
    <cellStyle name="Normal 308" xfId="27215"/>
    <cellStyle name="Normal 309" xfId="27216"/>
    <cellStyle name="Normal 31" xfId="27217"/>
    <cellStyle name="Normal 31 2" xfId="27218"/>
    <cellStyle name="Normal 31 2 2" xfId="27219"/>
    <cellStyle name="Normal 31 3" xfId="27220"/>
    <cellStyle name="Normal 31 4" xfId="27221"/>
    <cellStyle name="Normal 31 5" xfId="27222"/>
    <cellStyle name="Normal 31 6" xfId="27223"/>
    <cellStyle name="Normal 31 7" xfId="27224"/>
    <cellStyle name="Normal 31_Sheet2" xfId="27225"/>
    <cellStyle name="Normal 310" xfId="27226"/>
    <cellStyle name="Normal 311" xfId="27227"/>
    <cellStyle name="Normal 312" xfId="2"/>
    <cellStyle name="Normal 312 2" xfId="27228"/>
    <cellStyle name="Normal 312 2 2" xfId="27229"/>
    <cellStyle name="Normal 312 2 3" xfId="27230"/>
    <cellStyle name="Normal 312 3" xfId="27231"/>
    <cellStyle name="Normal 312 4" xfId="27232"/>
    <cellStyle name="Normal 313" xfId="27233"/>
    <cellStyle name="Normal 314" xfId="27234"/>
    <cellStyle name="Normal 315" xfId="27235"/>
    <cellStyle name="Normal 316" xfId="27236"/>
    <cellStyle name="Normal 317" xfId="27237"/>
    <cellStyle name="Normal 318" xfId="27238"/>
    <cellStyle name="Normal 319" xfId="27239"/>
    <cellStyle name="Normal 32" xfId="27240"/>
    <cellStyle name="Normal 32 2" xfId="27241"/>
    <cellStyle name="Normal 32 2 2" xfId="27242"/>
    <cellStyle name="Normal 32 3" xfId="27243"/>
    <cellStyle name="Normal 32 4" xfId="27244"/>
    <cellStyle name="Normal 32 5" xfId="27245"/>
    <cellStyle name="Normal 32 6" xfId="27246"/>
    <cellStyle name="Normal 32 7" xfId="27247"/>
    <cellStyle name="Normal 32_Sheet2" xfId="27248"/>
    <cellStyle name="Normal 320" xfId="27249"/>
    <cellStyle name="Normal 321" xfId="27250"/>
    <cellStyle name="Normal 322" xfId="27251"/>
    <cellStyle name="Normal 323" xfId="27252"/>
    <cellStyle name="Normal 324" xfId="27253"/>
    <cellStyle name="Normal 325" xfId="27254"/>
    <cellStyle name="Normal 326" xfId="27255"/>
    <cellStyle name="Normal 327" xfId="27256"/>
    <cellStyle name="Normal 328" xfId="27257"/>
    <cellStyle name="Normal 329" xfId="27258"/>
    <cellStyle name="Normal 33" xfId="27259"/>
    <cellStyle name="Normal 33 2" xfId="27260"/>
    <cellStyle name="Normal 33 2 2" xfId="27261"/>
    <cellStyle name="Normal 33 3" xfId="27262"/>
    <cellStyle name="Normal 33 4" xfId="27263"/>
    <cellStyle name="Normal 33 5" xfId="27264"/>
    <cellStyle name="Normal 33 6" xfId="27265"/>
    <cellStyle name="Normal 33 7" xfId="27266"/>
    <cellStyle name="Normal 33_Sheet2" xfId="27267"/>
    <cellStyle name="Normal 330" xfId="27268"/>
    <cellStyle name="Normal 331" xfId="27269"/>
    <cellStyle name="Normal 332" xfId="27270"/>
    <cellStyle name="Normal 333" xfId="27271"/>
    <cellStyle name="Normal 334" xfId="27272"/>
    <cellStyle name="Normal 335" xfId="27273"/>
    <cellStyle name="Normal 336" xfId="27274"/>
    <cellStyle name="Normal 337" xfId="27275"/>
    <cellStyle name="Normal 338" xfId="27276"/>
    <cellStyle name="Normal 339" xfId="27277"/>
    <cellStyle name="Normal 34" xfId="27278"/>
    <cellStyle name="Normal 34 2" xfId="27279"/>
    <cellStyle name="Normal 34 2 2" xfId="27280"/>
    <cellStyle name="Normal 34 3" xfId="27281"/>
    <cellStyle name="Normal 34 4" xfId="27282"/>
    <cellStyle name="Normal 34 5" xfId="27283"/>
    <cellStyle name="Normal 34 6" xfId="27284"/>
    <cellStyle name="Normal 34 7" xfId="27285"/>
    <cellStyle name="Normal 34_Sheet2" xfId="27286"/>
    <cellStyle name="Normal 340" xfId="27287"/>
    <cellStyle name="Normal 341" xfId="27288"/>
    <cellStyle name="Normal 342" xfId="27289"/>
    <cellStyle name="Normal 343" xfId="27290"/>
    <cellStyle name="Normal 344" xfId="27291"/>
    <cellStyle name="Normal 345" xfId="27292"/>
    <cellStyle name="Normal 346" xfId="27293"/>
    <cellStyle name="Normal 347" xfId="27294"/>
    <cellStyle name="Normal 348" xfId="27295"/>
    <cellStyle name="Normal 349" xfId="27296"/>
    <cellStyle name="Normal 35" xfId="27297"/>
    <cellStyle name="Normal 35 10" xfId="27298"/>
    <cellStyle name="Normal 35 11" xfId="27299"/>
    <cellStyle name="Normal 35 12" xfId="27300"/>
    <cellStyle name="Normal 35 2" xfId="27301"/>
    <cellStyle name="Normal 35 2 2" xfId="27302"/>
    <cellStyle name="Normal 35 2 2 2" xfId="27303"/>
    <cellStyle name="Normal 35 2 2 2 2" xfId="27304"/>
    <cellStyle name="Normal 35 2 2 3" xfId="27305"/>
    <cellStyle name="Normal 35 2 2 3 2" xfId="27306"/>
    <cellStyle name="Normal 35 2 2 4" xfId="27307"/>
    <cellStyle name="Normal 35 2 2 5" xfId="27308"/>
    <cellStyle name="Normal 35 2 2_Sheet2" xfId="27309"/>
    <cellStyle name="Normal 35 2 3" xfId="27310"/>
    <cellStyle name="Normal 35 2 3 2" xfId="27311"/>
    <cellStyle name="Normal 35 2 3 3" xfId="27312"/>
    <cellStyle name="Normal 35 2 3 4" xfId="27313"/>
    <cellStyle name="Normal 35 2 3 5" xfId="27314"/>
    <cellStyle name="Normal 35 2 3_Sheet2" xfId="27315"/>
    <cellStyle name="Normal 35 2 4" xfId="27316"/>
    <cellStyle name="Normal 35 2 4 2" xfId="27317"/>
    <cellStyle name="Normal 35 2 5" xfId="27318"/>
    <cellStyle name="Normal 35 2 6" xfId="27319"/>
    <cellStyle name="Normal 35 2 7" xfId="27320"/>
    <cellStyle name="Normal 35 2_Sheet2" xfId="27321"/>
    <cellStyle name="Normal 35 3" xfId="27322"/>
    <cellStyle name="Normal 35 3 2" xfId="27323"/>
    <cellStyle name="Normal 35 3 2 2" xfId="27324"/>
    <cellStyle name="Normal 35 3 3" xfId="27325"/>
    <cellStyle name="Normal 35 3 3 2" xfId="27326"/>
    <cellStyle name="Normal 35 3 4" xfId="27327"/>
    <cellStyle name="Normal 35 3 5" xfId="27328"/>
    <cellStyle name="Normal 35 3_Sheet2" xfId="27329"/>
    <cellStyle name="Normal 35 4" xfId="27330"/>
    <cellStyle name="Normal 35 4 2" xfId="27331"/>
    <cellStyle name="Normal 35 4 3" xfId="27332"/>
    <cellStyle name="Normal 35 4 4" xfId="27333"/>
    <cellStyle name="Normal 35 4 5" xfId="27334"/>
    <cellStyle name="Normal 35 4_Sheet2" xfId="27335"/>
    <cellStyle name="Normal 35 5" xfId="27336"/>
    <cellStyle name="Normal 35 5 2" xfId="27337"/>
    <cellStyle name="Normal 35 6" xfId="27338"/>
    <cellStyle name="Normal 35 7" xfId="27339"/>
    <cellStyle name="Normal 35 8" xfId="27340"/>
    <cellStyle name="Normal 35 9" xfId="27341"/>
    <cellStyle name="Normal 35_Sheet2" xfId="27342"/>
    <cellStyle name="Normal 350" xfId="27343"/>
    <cellStyle name="Normal 351" xfId="27344"/>
    <cellStyle name="Normal 352" xfId="27345"/>
    <cellStyle name="Normal 353" xfId="27346"/>
    <cellStyle name="Normal 354" xfId="27347"/>
    <cellStyle name="Normal 355" xfId="27348"/>
    <cellStyle name="Normal 356" xfId="27349"/>
    <cellStyle name="Normal 357" xfId="27350"/>
    <cellStyle name="Normal 358" xfId="27351"/>
    <cellStyle name="Normal 359" xfId="27352"/>
    <cellStyle name="Normal 36" xfId="27353"/>
    <cellStyle name="Normal 36 10" xfId="27354"/>
    <cellStyle name="Normal 36 11" xfId="27355"/>
    <cellStyle name="Normal 36 12" xfId="27356"/>
    <cellStyle name="Normal 36 2" xfId="27357"/>
    <cellStyle name="Normal 36 2 2" xfId="27358"/>
    <cellStyle name="Normal 36 2 2 2" xfId="27359"/>
    <cellStyle name="Normal 36 2 2 2 2" xfId="27360"/>
    <cellStyle name="Normal 36 2 2 3" xfId="27361"/>
    <cellStyle name="Normal 36 2 2 3 2" xfId="27362"/>
    <cellStyle name="Normal 36 2 2 4" xfId="27363"/>
    <cellStyle name="Normal 36 2 2 5" xfId="27364"/>
    <cellStyle name="Normal 36 2 2_Sheet2" xfId="27365"/>
    <cellStyle name="Normal 36 2 3" xfId="27366"/>
    <cellStyle name="Normal 36 2 3 2" xfId="27367"/>
    <cellStyle name="Normal 36 2 3 3" xfId="27368"/>
    <cellStyle name="Normal 36 2 3 4" xfId="27369"/>
    <cellStyle name="Normal 36 2 3 5" xfId="27370"/>
    <cellStyle name="Normal 36 2 3_Sheet2" xfId="27371"/>
    <cellStyle name="Normal 36 2 4" xfId="27372"/>
    <cellStyle name="Normal 36 2 4 2" xfId="27373"/>
    <cellStyle name="Normal 36 2 5" xfId="27374"/>
    <cellStyle name="Normal 36 2 6" xfId="27375"/>
    <cellStyle name="Normal 36 2 7" xfId="27376"/>
    <cellStyle name="Normal 36 2_Sheet2" xfId="27377"/>
    <cellStyle name="Normal 36 3" xfId="27378"/>
    <cellStyle name="Normal 36 3 2" xfId="27379"/>
    <cellStyle name="Normal 36 3 2 2" xfId="27380"/>
    <cellStyle name="Normal 36 3 3" xfId="27381"/>
    <cellStyle name="Normal 36 3 3 2" xfId="27382"/>
    <cellStyle name="Normal 36 3 4" xfId="27383"/>
    <cellStyle name="Normal 36 3 5" xfId="27384"/>
    <cellStyle name="Normal 36 3_Sheet2" xfId="27385"/>
    <cellStyle name="Normal 36 4" xfId="27386"/>
    <cellStyle name="Normal 36 4 2" xfId="27387"/>
    <cellStyle name="Normal 36 4 3" xfId="27388"/>
    <cellStyle name="Normal 36 4 4" xfId="27389"/>
    <cellStyle name="Normal 36 4 5" xfId="27390"/>
    <cellStyle name="Normal 36 4_Sheet2" xfId="27391"/>
    <cellStyle name="Normal 36 5" xfId="27392"/>
    <cellStyle name="Normal 36 5 2" xfId="27393"/>
    <cellStyle name="Normal 36 6" xfId="27394"/>
    <cellStyle name="Normal 36 7" xfId="27395"/>
    <cellStyle name="Normal 36 8" xfId="27396"/>
    <cellStyle name="Normal 36 9" xfId="27397"/>
    <cellStyle name="Normal 36_Sheet2" xfId="27398"/>
    <cellStyle name="Normal 360" xfId="27399"/>
    <cellStyle name="Normal 361" xfId="27400"/>
    <cellStyle name="Normal 362" xfId="27401"/>
    <cellStyle name="Normal 363" xfId="27402"/>
    <cellStyle name="Normal 364" xfId="27403"/>
    <cellStyle name="Normal 365" xfId="27404"/>
    <cellStyle name="Normal 366" xfId="27405"/>
    <cellStyle name="Normal 367" xfId="27406"/>
    <cellStyle name="Normal 368" xfId="27407"/>
    <cellStyle name="Normal 369" xfId="27408"/>
    <cellStyle name="Normal 37" xfId="27409"/>
    <cellStyle name="Normal 37 2" xfId="27410"/>
    <cellStyle name="Normal 37 3" xfId="27411"/>
    <cellStyle name="Normal 37 4" xfId="27412"/>
    <cellStyle name="Normal 37 5" xfId="27413"/>
    <cellStyle name="Normal 37 6" xfId="27414"/>
    <cellStyle name="Normal 37 7" xfId="27415"/>
    <cellStyle name="Normal 37_Sheet2" xfId="27416"/>
    <cellStyle name="Normal 370" xfId="27417"/>
    <cellStyle name="Normal 371" xfId="27418"/>
    <cellStyle name="Normal 372" xfId="27419"/>
    <cellStyle name="Normal 373" xfId="27420"/>
    <cellStyle name="Normal 374" xfId="27421"/>
    <cellStyle name="Normal 375" xfId="27422"/>
    <cellStyle name="Normal 376" xfId="27423"/>
    <cellStyle name="Normal 377" xfId="27424"/>
    <cellStyle name="Normal 378" xfId="27425"/>
    <cellStyle name="Normal 379" xfId="27426"/>
    <cellStyle name="Normal 38" xfId="27427"/>
    <cellStyle name="Normal 38 10" xfId="27428"/>
    <cellStyle name="Normal 38 11" xfId="27429"/>
    <cellStyle name="Normal 38 12" xfId="27430"/>
    <cellStyle name="Normal 38 2" xfId="27431"/>
    <cellStyle name="Normal 38 2 2" xfId="27432"/>
    <cellStyle name="Normal 38 2 2 2" xfId="27433"/>
    <cellStyle name="Normal 38 2 3" xfId="27434"/>
    <cellStyle name="Normal 38 2 3 2" xfId="27435"/>
    <cellStyle name="Normal 38 2 4" xfId="27436"/>
    <cellStyle name="Normal 38 2 5" xfId="27437"/>
    <cellStyle name="Normal 38 2_Sheet2" xfId="27438"/>
    <cellStyle name="Normal 38 3" xfId="27439"/>
    <cellStyle name="Normal 38 3 2" xfId="27440"/>
    <cellStyle name="Normal 38 3 3" xfId="27441"/>
    <cellStyle name="Normal 38 3 4" xfId="27442"/>
    <cellStyle name="Normal 38 3 5" xfId="27443"/>
    <cellStyle name="Normal 38 3_Sheet2" xfId="27444"/>
    <cellStyle name="Normal 38 4" xfId="27445"/>
    <cellStyle name="Normal 38 4 2" xfId="27446"/>
    <cellStyle name="Normal 38 5" xfId="27447"/>
    <cellStyle name="Normal 38 6" xfId="27448"/>
    <cellStyle name="Normal 38 7" xfId="27449"/>
    <cellStyle name="Normal 38 8" xfId="27450"/>
    <cellStyle name="Normal 38 9" xfId="27451"/>
    <cellStyle name="Normal 38_Sheet2" xfId="27452"/>
    <cellStyle name="Normal 380" xfId="27453"/>
    <cellStyle name="Normal 381" xfId="27454"/>
    <cellStyle name="Normal 382" xfId="27455"/>
    <cellStyle name="Normal 383" xfId="27456"/>
    <cellStyle name="Normal 384" xfId="27457"/>
    <cellStyle name="Normal 385" xfId="27458"/>
    <cellStyle name="Normal 386" xfId="27459"/>
    <cellStyle name="Normal 387" xfId="27460"/>
    <cellStyle name="Normal 388" xfId="27461"/>
    <cellStyle name="Normal 389" xfId="27462"/>
    <cellStyle name="Normal 39" xfId="27463"/>
    <cellStyle name="Normal 39 2" xfId="27464"/>
    <cellStyle name="Normal 39 3" xfId="27465"/>
    <cellStyle name="Normal 39 4" xfId="27466"/>
    <cellStyle name="Normal 39 5" xfId="27467"/>
    <cellStyle name="Normal 39 6" xfId="27468"/>
    <cellStyle name="Normal 39 7" xfId="27469"/>
    <cellStyle name="Normal 39_Sheet2" xfId="27470"/>
    <cellStyle name="Normal 390" xfId="27471"/>
    <cellStyle name="Normal 391" xfId="27472"/>
    <cellStyle name="Normal 392" xfId="27473"/>
    <cellStyle name="Normal 393" xfId="27474"/>
    <cellStyle name="Normal 394" xfId="27475"/>
    <cellStyle name="Normal 395" xfId="27476"/>
    <cellStyle name="Normal 396" xfId="27477"/>
    <cellStyle name="Normal 397" xfId="27478"/>
    <cellStyle name="Normal 398" xfId="27479"/>
    <cellStyle name="Normal 399" xfId="27480"/>
    <cellStyle name="Normal 4" xfId="27481"/>
    <cellStyle name="Normal 4 10" xfId="27482"/>
    <cellStyle name="Normal 4 11" xfId="27483"/>
    <cellStyle name="Normal 4 12" xfId="27484"/>
    <cellStyle name="Normal 4 13" xfId="27485"/>
    <cellStyle name="Normal 4 14" xfId="27486"/>
    <cellStyle name="Normal 4 2" xfId="27487"/>
    <cellStyle name="Normal 4 2 2" xfId="27488"/>
    <cellStyle name="Normal 4 2 2 2" xfId="27489"/>
    <cellStyle name="Normal 4 2 2 3" xfId="27490"/>
    <cellStyle name="Normal 4 2 3" xfId="27491"/>
    <cellStyle name="Normal 4 2 3 2" xfId="27492"/>
    <cellStyle name="Normal 4 2 3 3" xfId="27493"/>
    <cellStyle name="Normal 4 2 4" xfId="27494"/>
    <cellStyle name="Normal 4 2 4 2" xfId="27495"/>
    <cellStyle name="Normal 4 2 5" xfId="27496"/>
    <cellStyle name="Normal 4 2 6" xfId="27497"/>
    <cellStyle name="Normal 4 2 7" xfId="27498"/>
    <cellStyle name="Normal 4 2_Sheet2" xfId="27499"/>
    <cellStyle name="Normal 4 3" xfId="27500"/>
    <cellStyle name="Normal 4 3 2" xfId="27501"/>
    <cellStyle name="Normal 4 3 2 2" xfId="27502"/>
    <cellStyle name="Normal 4 3 2 3" xfId="27503"/>
    <cellStyle name="Normal 4 3 3" xfId="27504"/>
    <cellStyle name="Normal 4 3 3 2" xfId="27505"/>
    <cellStyle name="Normal 4 3 3 3" xfId="27506"/>
    <cellStyle name="Normal 4 3 4" xfId="27507"/>
    <cellStyle name="Normal 4 3 4 2" xfId="27508"/>
    <cellStyle name="Normal 4 3 5" xfId="27509"/>
    <cellStyle name="Normal 4 3 6" xfId="27510"/>
    <cellStyle name="Normal 4 3 7" xfId="27511"/>
    <cellStyle name="Normal 4 3_Sheet2" xfId="27512"/>
    <cellStyle name="Normal 4 4" xfId="27513"/>
    <cellStyle name="Normal 4 4 2" xfId="27514"/>
    <cellStyle name="Normal 4 4 2 2" xfId="27515"/>
    <cellStyle name="Normal 4 4 2 3" xfId="27516"/>
    <cellStyle name="Normal 4 4 3" xfId="27517"/>
    <cellStyle name="Normal 4 4 3 2" xfId="27518"/>
    <cellStyle name="Normal 4 4 4" xfId="27519"/>
    <cellStyle name="Normal 4 4 5" xfId="27520"/>
    <cellStyle name="Normal 4 4 6" xfId="27521"/>
    <cellStyle name="Normal 4 4 7" xfId="27522"/>
    <cellStyle name="Normal 4 4_Sheet2" xfId="27523"/>
    <cellStyle name="Normal 4 5" xfId="27524"/>
    <cellStyle name="Normal 4 5 2" xfId="27525"/>
    <cellStyle name="Normal 4 5 2 2" xfId="27526"/>
    <cellStyle name="Normal 4 5 3" xfId="27527"/>
    <cellStyle name="Normal 4 5 3 2" xfId="27528"/>
    <cellStyle name="Normal 4 5 4" xfId="27529"/>
    <cellStyle name="Normal 4 5 5" xfId="27530"/>
    <cellStyle name="Normal 4 5_Sheet2" xfId="27531"/>
    <cellStyle name="Normal 4 6" xfId="27532"/>
    <cellStyle name="Normal 4 6 2" xfId="27533"/>
    <cellStyle name="Normal 4 7" xfId="27534"/>
    <cellStyle name="Normal 4 8" xfId="27535"/>
    <cellStyle name="Normal 4 9" xfId="27536"/>
    <cellStyle name="Normal 4_Sheet2" xfId="27537"/>
    <cellStyle name="Normal 40" xfId="27538"/>
    <cellStyle name="Normal 40 10" xfId="27539"/>
    <cellStyle name="Normal 40 11" xfId="27540"/>
    <cellStyle name="Normal 40 12" xfId="27541"/>
    <cellStyle name="Normal 40 2" xfId="27542"/>
    <cellStyle name="Normal 40 2 2" xfId="27543"/>
    <cellStyle name="Normal 40 2 2 2" xfId="27544"/>
    <cellStyle name="Normal 40 2 3" xfId="27545"/>
    <cellStyle name="Normal 40 2 3 2" xfId="27546"/>
    <cellStyle name="Normal 40 2 4" xfId="27547"/>
    <cellStyle name="Normal 40 2 5" xfId="27548"/>
    <cellStyle name="Normal 40 2_Sheet2" xfId="27549"/>
    <cellStyle name="Normal 40 3" xfId="27550"/>
    <cellStyle name="Normal 40 3 2" xfId="27551"/>
    <cellStyle name="Normal 40 3 3" xfId="27552"/>
    <cellStyle name="Normal 40 3 4" xfId="27553"/>
    <cellStyle name="Normal 40 3 5" xfId="27554"/>
    <cellStyle name="Normal 40 3_Sheet2" xfId="27555"/>
    <cellStyle name="Normal 40 4" xfId="27556"/>
    <cellStyle name="Normal 40 4 2" xfId="27557"/>
    <cellStyle name="Normal 40 5" xfId="27558"/>
    <cellStyle name="Normal 40 6" xfId="27559"/>
    <cellStyle name="Normal 40 7" xfId="27560"/>
    <cellStyle name="Normal 40 8" xfId="27561"/>
    <cellStyle name="Normal 40 9" xfId="27562"/>
    <cellStyle name="Normal 40_Sheet2" xfId="27563"/>
    <cellStyle name="Normal 400" xfId="27564"/>
    <cellStyle name="Normal 401" xfId="27565"/>
    <cellStyle name="Normal 401 2" xfId="27566"/>
    <cellStyle name="Normal 402" xfId="27567"/>
    <cellStyle name="Normal 403" xfId="27568"/>
    <cellStyle name="Normal 404" xfId="27569"/>
    <cellStyle name="Normal 41" xfId="27570"/>
    <cellStyle name="Normal 41 10" xfId="27571"/>
    <cellStyle name="Normal 41 11" xfId="27572"/>
    <cellStyle name="Normal 41 12" xfId="27573"/>
    <cellStyle name="Normal 41 2" xfId="27574"/>
    <cellStyle name="Normal 41 2 2" xfId="27575"/>
    <cellStyle name="Normal 41 2 2 2" xfId="27576"/>
    <cellStyle name="Normal 41 2 3" xfId="27577"/>
    <cellStyle name="Normal 41 2 3 2" xfId="27578"/>
    <cellStyle name="Normal 41 2 4" xfId="27579"/>
    <cellStyle name="Normal 41 2 5" xfId="27580"/>
    <cellStyle name="Normal 41 2_Sheet2" xfId="27581"/>
    <cellStyle name="Normal 41 3" xfId="27582"/>
    <cellStyle name="Normal 41 3 2" xfId="27583"/>
    <cellStyle name="Normal 41 3 3" xfId="27584"/>
    <cellStyle name="Normal 41 3 4" xfId="27585"/>
    <cellStyle name="Normal 41 3 5" xfId="27586"/>
    <cellStyle name="Normal 41 3_Sheet2" xfId="27587"/>
    <cellStyle name="Normal 41 4" xfId="27588"/>
    <cellStyle name="Normal 41 4 2" xfId="27589"/>
    <cellStyle name="Normal 41 5" xfId="27590"/>
    <cellStyle name="Normal 41 6" xfId="27591"/>
    <cellStyle name="Normal 41 7" xfId="27592"/>
    <cellStyle name="Normal 41 8" xfId="27593"/>
    <cellStyle name="Normal 41 9" xfId="27594"/>
    <cellStyle name="Normal 41_Sheet2" xfId="27595"/>
    <cellStyle name="Normal 42" xfId="27596"/>
    <cellStyle name="Normal 42 10" xfId="27597"/>
    <cellStyle name="Normal 42 11" xfId="27598"/>
    <cellStyle name="Normal 42 12" xfId="27599"/>
    <cellStyle name="Normal 42 2" xfId="27600"/>
    <cellStyle name="Normal 42 2 2" xfId="27601"/>
    <cellStyle name="Normal 42 2 2 2" xfId="27602"/>
    <cellStyle name="Normal 42 2 3" xfId="27603"/>
    <cellStyle name="Normal 42 2 3 2" xfId="27604"/>
    <cellStyle name="Normal 42 2 4" xfId="27605"/>
    <cellStyle name="Normal 42 2 5" xfId="27606"/>
    <cellStyle name="Normal 42 2_Sheet2" xfId="27607"/>
    <cellStyle name="Normal 42 3" xfId="27608"/>
    <cellStyle name="Normal 42 3 2" xfId="27609"/>
    <cellStyle name="Normal 42 3 3" xfId="27610"/>
    <cellStyle name="Normal 42 3 4" xfId="27611"/>
    <cellStyle name="Normal 42 3 5" xfId="27612"/>
    <cellStyle name="Normal 42 3_Sheet2" xfId="27613"/>
    <cellStyle name="Normal 42 4" xfId="27614"/>
    <cellStyle name="Normal 42 4 2" xfId="27615"/>
    <cellStyle name="Normal 42 5" xfId="27616"/>
    <cellStyle name="Normal 42 6" xfId="27617"/>
    <cellStyle name="Normal 42 7" xfId="27618"/>
    <cellStyle name="Normal 42 8" xfId="27619"/>
    <cellStyle name="Normal 42 9" xfId="27620"/>
    <cellStyle name="Normal 42_Sheet2" xfId="27621"/>
    <cellStyle name="Normal 43" xfId="27622"/>
    <cellStyle name="Normal 43 10" xfId="27623"/>
    <cellStyle name="Normal 43 11" xfId="27624"/>
    <cellStyle name="Normal 43 12" xfId="27625"/>
    <cellStyle name="Normal 43 2" xfId="27626"/>
    <cellStyle name="Normal 43 2 2" xfId="27627"/>
    <cellStyle name="Normal 43 2 2 2" xfId="27628"/>
    <cellStyle name="Normal 43 2 3" xfId="27629"/>
    <cellStyle name="Normal 43 2 3 2" xfId="27630"/>
    <cellStyle name="Normal 43 2 4" xfId="27631"/>
    <cellStyle name="Normal 43 2 5" xfId="27632"/>
    <cellStyle name="Normal 43 2_Sheet2" xfId="27633"/>
    <cellStyle name="Normal 43 3" xfId="27634"/>
    <cellStyle name="Normal 43 3 2" xfId="27635"/>
    <cellStyle name="Normal 43 3 3" xfId="27636"/>
    <cellStyle name="Normal 43 3 4" xfId="27637"/>
    <cellStyle name="Normal 43 3 5" xfId="27638"/>
    <cellStyle name="Normal 43 3_Sheet2" xfId="27639"/>
    <cellStyle name="Normal 43 4" xfId="27640"/>
    <cellStyle name="Normal 43 4 2" xfId="27641"/>
    <cellStyle name="Normal 43 5" xfId="27642"/>
    <cellStyle name="Normal 43 6" xfId="27643"/>
    <cellStyle name="Normal 43 7" xfId="27644"/>
    <cellStyle name="Normal 43 8" xfId="27645"/>
    <cellStyle name="Normal 43 9" xfId="27646"/>
    <cellStyle name="Normal 43_Sheet2" xfId="27647"/>
    <cellStyle name="Normal 44" xfId="27648"/>
    <cellStyle name="Normal 44 10" xfId="27649"/>
    <cellStyle name="Normal 44 11" xfId="27650"/>
    <cellStyle name="Normal 44 12" xfId="27651"/>
    <cellStyle name="Normal 44 2" xfId="27652"/>
    <cellStyle name="Normal 44 2 2" xfId="27653"/>
    <cellStyle name="Normal 44 2 2 2" xfId="27654"/>
    <cellStyle name="Normal 44 2 3" xfId="27655"/>
    <cellStyle name="Normal 44 2 3 2" xfId="27656"/>
    <cellStyle name="Normal 44 2 4" xfId="27657"/>
    <cellStyle name="Normal 44 2 5" xfId="27658"/>
    <cellStyle name="Normal 44 2_Sheet2" xfId="27659"/>
    <cellStyle name="Normal 44 3" xfId="27660"/>
    <cellStyle name="Normal 44 3 2" xfId="27661"/>
    <cellStyle name="Normal 44 3 3" xfId="27662"/>
    <cellStyle name="Normal 44 3 4" xfId="27663"/>
    <cellStyle name="Normal 44 3 5" xfId="27664"/>
    <cellStyle name="Normal 44 3_Sheet2" xfId="27665"/>
    <cellStyle name="Normal 44 4" xfId="27666"/>
    <cellStyle name="Normal 44 4 2" xfId="27667"/>
    <cellStyle name="Normal 44 5" xfId="27668"/>
    <cellStyle name="Normal 44 6" xfId="27669"/>
    <cellStyle name="Normal 44 7" xfId="27670"/>
    <cellStyle name="Normal 44 8" xfId="27671"/>
    <cellStyle name="Normal 44 9" xfId="27672"/>
    <cellStyle name="Normal 44_Sheet2" xfId="27673"/>
    <cellStyle name="Normal 45" xfId="27674"/>
    <cellStyle name="Normal 45 10" xfId="27675"/>
    <cellStyle name="Normal 45 11" xfId="27676"/>
    <cellStyle name="Normal 45 12" xfId="27677"/>
    <cellStyle name="Normal 45 2" xfId="27678"/>
    <cellStyle name="Normal 45 2 2" xfId="27679"/>
    <cellStyle name="Normal 45 2 2 2" xfId="27680"/>
    <cellStyle name="Normal 45 2 3" xfId="27681"/>
    <cellStyle name="Normal 45 2 3 2" xfId="27682"/>
    <cellStyle name="Normal 45 2 4" xfId="27683"/>
    <cellStyle name="Normal 45 2 5" xfId="27684"/>
    <cellStyle name="Normal 45 2_Sheet2" xfId="27685"/>
    <cellStyle name="Normal 45 3" xfId="27686"/>
    <cellStyle name="Normal 45 3 2" xfId="27687"/>
    <cellStyle name="Normal 45 3 3" xfId="27688"/>
    <cellStyle name="Normal 45 3 4" xfId="27689"/>
    <cellStyle name="Normal 45 3 5" xfId="27690"/>
    <cellStyle name="Normal 45 3_Sheet2" xfId="27691"/>
    <cellStyle name="Normal 45 4" xfId="27692"/>
    <cellStyle name="Normal 45 4 2" xfId="27693"/>
    <cellStyle name="Normal 45 5" xfId="27694"/>
    <cellStyle name="Normal 45 6" xfId="27695"/>
    <cellStyle name="Normal 45 7" xfId="27696"/>
    <cellStyle name="Normal 45 8" xfId="27697"/>
    <cellStyle name="Normal 45 9" xfId="27698"/>
    <cellStyle name="Normal 45_Sheet2" xfId="27699"/>
    <cellStyle name="Normal 46" xfId="27700"/>
    <cellStyle name="Normal 46 10" xfId="27701"/>
    <cellStyle name="Normal 46 11" xfId="27702"/>
    <cellStyle name="Normal 46 12" xfId="27703"/>
    <cellStyle name="Normal 46 2" xfId="27704"/>
    <cellStyle name="Normal 46 2 2" xfId="27705"/>
    <cellStyle name="Normal 46 2 2 2" xfId="27706"/>
    <cellStyle name="Normal 46 2 3" xfId="27707"/>
    <cellStyle name="Normal 46 2 3 2" xfId="27708"/>
    <cellStyle name="Normal 46 2 4" xfId="27709"/>
    <cellStyle name="Normal 46 2 5" xfId="27710"/>
    <cellStyle name="Normal 46 2_Sheet2" xfId="27711"/>
    <cellStyle name="Normal 46 3" xfId="27712"/>
    <cellStyle name="Normal 46 3 2" xfId="27713"/>
    <cellStyle name="Normal 46 3 3" xfId="27714"/>
    <cellStyle name="Normal 46 3 4" xfId="27715"/>
    <cellStyle name="Normal 46 3 5" xfId="27716"/>
    <cellStyle name="Normal 46 3_Sheet2" xfId="27717"/>
    <cellStyle name="Normal 46 4" xfId="27718"/>
    <cellStyle name="Normal 46 4 2" xfId="27719"/>
    <cellStyle name="Normal 46 5" xfId="27720"/>
    <cellStyle name="Normal 46 6" xfId="27721"/>
    <cellStyle name="Normal 46 7" xfId="27722"/>
    <cellStyle name="Normal 46 8" xfId="27723"/>
    <cellStyle name="Normal 46 9" xfId="27724"/>
    <cellStyle name="Normal 46_Sheet2" xfId="27725"/>
    <cellStyle name="Normal 47" xfId="27726"/>
    <cellStyle name="Normal 47 10" xfId="27727"/>
    <cellStyle name="Normal 47 11" xfId="27728"/>
    <cellStyle name="Normal 47 12" xfId="27729"/>
    <cellStyle name="Normal 47 2" xfId="27730"/>
    <cellStyle name="Normal 47 2 2" xfId="27731"/>
    <cellStyle name="Normal 47 2 2 2" xfId="27732"/>
    <cellStyle name="Normal 47 2 3" xfId="27733"/>
    <cellStyle name="Normal 47 2 3 2" xfId="27734"/>
    <cellStyle name="Normal 47 2 4" xfId="27735"/>
    <cellStyle name="Normal 47 2 5" xfId="27736"/>
    <cellStyle name="Normal 47 2_Sheet2" xfId="27737"/>
    <cellStyle name="Normal 47 3" xfId="27738"/>
    <cellStyle name="Normal 47 3 2" xfId="27739"/>
    <cellStyle name="Normal 47 3 3" xfId="27740"/>
    <cellStyle name="Normal 47 3 4" xfId="27741"/>
    <cellStyle name="Normal 47 3 5" xfId="27742"/>
    <cellStyle name="Normal 47 3_Sheet2" xfId="27743"/>
    <cellStyle name="Normal 47 4" xfId="27744"/>
    <cellStyle name="Normal 47 4 2" xfId="27745"/>
    <cellStyle name="Normal 47 5" xfId="27746"/>
    <cellStyle name="Normal 47 6" xfId="27747"/>
    <cellStyle name="Normal 47 7" xfId="27748"/>
    <cellStyle name="Normal 47 8" xfId="27749"/>
    <cellStyle name="Normal 47 9" xfId="27750"/>
    <cellStyle name="Normal 47_Sheet2" xfId="27751"/>
    <cellStyle name="Normal 48" xfId="27752"/>
    <cellStyle name="Normal 48 10" xfId="27753"/>
    <cellStyle name="Normal 48 11" xfId="27754"/>
    <cellStyle name="Normal 48 12" xfId="27755"/>
    <cellStyle name="Normal 48 2" xfId="27756"/>
    <cellStyle name="Normal 48 2 2" xfId="27757"/>
    <cellStyle name="Normal 48 2 2 2" xfId="27758"/>
    <cellStyle name="Normal 48 2 3" xfId="27759"/>
    <cellStyle name="Normal 48 2 3 2" xfId="27760"/>
    <cellStyle name="Normal 48 2 4" xfId="27761"/>
    <cellStyle name="Normal 48 2 5" xfId="27762"/>
    <cellStyle name="Normal 48 2_Sheet2" xfId="27763"/>
    <cellStyle name="Normal 48 3" xfId="27764"/>
    <cellStyle name="Normal 48 3 2" xfId="27765"/>
    <cellStyle name="Normal 48 3 3" xfId="27766"/>
    <cellStyle name="Normal 48 3 4" xfId="27767"/>
    <cellStyle name="Normal 48 3 5" xfId="27768"/>
    <cellStyle name="Normal 48 3_Sheet2" xfId="27769"/>
    <cellStyle name="Normal 48 4" xfId="27770"/>
    <cellStyle name="Normal 48 4 2" xfId="27771"/>
    <cellStyle name="Normal 48 5" xfId="27772"/>
    <cellStyle name="Normal 48 6" xfId="27773"/>
    <cellStyle name="Normal 48 7" xfId="27774"/>
    <cellStyle name="Normal 48 8" xfId="27775"/>
    <cellStyle name="Normal 48 9" xfId="27776"/>
    <cellStyle name="Normal 48_Sheet2" xfId="27777"/>
    <cellStyle name="Normal 49" xfId="27778"/>
    <cellStyle name="Normal 49 10" xfId="27779"/>
    <cellStyle name="Normal 49 11" xfId="27780"/>
    <cellStyle name="Normal 49 12" xfId="27781"/>
    <cellStyle name="Normal 49 2" xfId="27782"/>
    <cellStyle name="Normal 49 2 2" xfId="27783"/>
    <cellStyle name="Normal 49 2 2 2" xfId="27784"/>
    <cellStyle name="Normal 49 2 3" xfId="27785"/>
    <cellStyle name="Normal 49 2 3 2" xfId="27786"/>
    <cellStyle name="Normal 49 2 4" xfId="27787"/>
    <cellStyle name="Normal 49 2 5" xfId="27788"/>
    <cellStyle name="Normal 49 2_Sheet2" xfId="27789"/>
    <cellStyle name="Normal 49 3" xfId="27790"/>
    <cellStyle name="Normal 49 3 2" xfId="27791"/>
    <cellStyle name="Normal 49 3 3" xfId="27792"/>
    <cellStyle name="Normal 49 3 4" xfId="27793"/>
    <cellStyle name="Normal 49 3 5" xfId="27794"/>
    <cellStyle name="Normal 49 3_Sheet2" xfId="27795"/>
    <cellStyle name="Normal 49 4" xfId="27796"/>
    <cellStyle name="Normal 49 4 2" xfId="27797"/>
    <cellStyle name="Normal 49 5" xfId="27798"/>
    <cellStyle name="Normal 49 6" xfId="27799"/>
    <cellStyle name="Normal 49 7" xfId="27800"/>
    <cellStyle name="Normal 49 8" xfId="27801"/>
    <cellStyle name="Normal 49 9" xfId="27802"/>
    <cellStyle name="Normal 49_Sheet2" xfId="27803"/>
    <cellStyle name="Normal 5" xfId="27804"/>
    <cellStyle name="Normal 5 10" xfId="27805"/>
    <cellStyle name="Normal 5 11" xfId="27806"/>
    <cellStyle name="Normal 5 12" xfId="27807"/>
    <cellStyle name="Normal 5 13" xfId="27808"/>
    <cellStyle name="Normal 5 14" xfId="27809"/>
    <cellStyle name="Normal 5 2" xfId="27810"/>
    <cellStyle name="Normal 5 2 2" xfId="27811"/>
    <cellStyle name="Normal 5 2 2 2" xfId="27812"/>
    <cellStyle name="Normal 5 2 2 3" xfId="27813"/>
    <cellStyle name="Normal 5 2 3" xfId="27814"/>
    <cellStyle name="Normal 5 2 3 2" xfId="27815"/>
    <cellStyle name="Normal 5 2 4" xfId="27816"/>
    <cellStyle name="Normal 5 2 4 2" xfId="27817"/>
    <cellStyle name="Normal 5 2 5" xfId="27818"/>
    <cellStyle name="Normal 5 2 6" xfId="27819"/>
    <cellStyle name="Normal 5 2 7" xfId="27820"/>
    <cellStyle name="Normal 5 2 8" xfId="27821"/>
    <cellStyle name="Normal 5 2_Sheet2" xfId="27822"/>
    <cellStyle name="Normal 5 3" xfId="27823"/>
    <cellStyle name="Normal 5 3 2" xfId="27824"/>
    <cellStyle name="Normal 5 3 2 2" xfId="27825"/>
    <cellStyle name="Normal 5 3 2 2 2" xfId="27826"/>
    <cellStyle name="Normal 5 3 2 3" xfId="27827"/>
    <cellStyle name="Normal 5 3 3" xfId="27828"/>
    <cellStyle name="Normal 5 3 3 2" xfId="27829"/>
    <cellStyle name="Normal 5 3 3 3" xfId="27830"/>
    <cellStyle name="Normal 5 3 4" xfId="27831"/>
    <cellStyle name="Normal 5 3 4 2" xfId="27832"/>
    <cellStyle name="Normal 5 3 4 3" xfId="27833"/>
    <cellStyle name="Normal 5 3 5" xfId="27834"/>
    <cellStyle name="Normal 5 3 6" xfId="27835"/>
    <cellStyle name="Normal 5 3 7" xfId="27836"/>
    <cellStyle name="Normal 5 3_Sheet2" xfId="27837"/>
    <cellStyle name="Normal 5 4" xfId="27838"/>
    <cellStyle name="Normal 5 4 2" xfId="27839"/>
    <cellStyle name="Normal 5 4 2 2" xfId="27840"/>
    <cellStyle name="Normal 5 4 2 3" xfId="27841"/>
    <cellStyle name="Normal 5 4 3" xfId="27842"/>
    <cellStyle name="Normal 5 4 3 2" xfId="27843"/>
    <cellStyle name="Normal 5 4 4" xfId="27844"/>
    <cellStyle name="Normal 5 5" xfId="27845"/>
    <cellStyle name="Normal 5 5 2" xfId="27846"/>
    <cellStyle name="Normal 5 6" xfId="27847"/>
    <cellStyle name="Normal 5 6 2" xfId="27848"/>
    <cellStyle name="Normal 5 7" xfId="27849"/>
    <cellStyle name="Normal 5 8" xfId="27850"/>
    <cellStyle name="Normal 5 9" xfId="27851"/>
    <cellStyle name="Normal 5_Sheet2" xfId="27852"/>
    <cellStyle name="Normal 50" xfId="27853"/>
    <cellStyle name="Normal 50 2" xfId="27854"/>
    <cellStyle name="Normal 50 3" xfId="27855"/>
    <cellStyle name="Normal 50 4" xfId="27856"/>
    <cellStyle name="Normal 50 5" xfId="27857"/>
    <cellStyle name="Normal 50 6" xfId="27858"/>
    <cellStyle name="Normal 50 7" xfId="27859"/>
    <cellStyle name="Normal 50_Sheet2" xfId="27860"/>
    <cellStyle name="Normal 51" xfId="27861"/>
    <cellStyle name="Normal 51 2" xfId="27862"/>
    <cellStyle name="Normal 51 3" xfId="27863"/>
    <cellStyle name="Normal 51 4" xfId="27864"/>
    <cellStyle name="Normal 51 5" xfId="27865"/>
    <cellStyle name="Normal 51 6" xfId="27866"/>
    <cellStyle name="Normal 51 7" xfId="27867"/>
    <cellStyle name="Normal 51_Sheet2" xfId="27868"/>
    <cellStyle name="Normal 52" xfId="27869"/>
    <cellStyle name="Normal 52 2" xfId="27870"/>
    <cellStyle name="Normal 52 2 2" xfId="27871"/>
    <cellStyle name="Normal 52 3" xfId="27872"/>
    <cellStyle name="Normal 52 3 2" xfId="27873"/>
    <cellStyle name="Normal 52 4" xfId="27874"/>
    <cellStyle name="Normal 52 5" xfId="27875"/>
    <cellStyle name="Normal 52 6" xfId="27876"/>
    <cellStyle name="Normal 52 7" xfId="27877"/>
    <cellStyle name="Normal 52_Sheet2" xfId="27878"/>
    <cellStyle name="Normal 53" xfId="27879"/>
    <cellStyle name="Normal 53 2" xfId="27880"/>
    <cellStyle name="Normal 53 2 2" xfId="27881"/>
    <cellStyle name="Normal 53 3" xfId="27882"/>
    <cellStyle name="Normal 53 3 2" xfId="27883"/>
    <cellStyle name="Normal 53 4" xfId="27884"/>
    <cellStyle name="Normal 53 5" xfId="27885"/>
    <cellStyle name="Normal 53 6" xfId="27886"/>
    <cellStyle name="Normal 53 7" xfId="27887"/>
    <cellStyle name="Normal 53_Sheet2" xfId="27888"/>
    <cellStyle name="Normal 54" xfId="27889"/>
    <cellStyle name="Normal 54 2" xfId="27890"/>
    <cellStyle name="Normal 54 3" xfId="27891"/>
    <cellStyle name="Normal 54 4" xfId="27892"/>
    <cellStyle name="Normal 54 5" xfId="27893"/>
    <cellStyle name="Normal 54 6" xfId="27894"/>
    <cellStyle name="Normal 54 7" xfId="27895"/>
    <cellStyle name="Normal 54_Sheet2" xfId="27896"/>
    <cellStyle name="Normal 55" xfId="27897"/>
    <cellStyle name="Normal 55 2" xfId="27898"/>
    <cellStyle name="Normal 55 3" xfId="27899"/>
    <cellStyle name="Normal 55 4" xfId="27900"/>
    <cellStyle name="Normal 55 5" xfId="27901"/>
    <cellStyle name="Normal 55 6" xfId="27902"/>
    <cellStyle name="Normal 55 7" xfId="27903"/>
    <cellStyle name="Normal 55_Sheet2" xfId="27904"/>
    <cellStyle name="Normal 56" xfId="27905"/>
    <cellStyle name="Normal 56 2" xfId="27906"/>
    <cellStyle name="Normal 56 3" xfId="27907"/>
    <cellStyle name="Normal 56 4" xfId="27908"/>
    <cellStyle name="Normal 56 5" xfId="27909"/>
    <cellStyle name="Normal 56 6" xfId="27910"/>
    <cellStyle name="Normal 56 7" xfId="27911"/>
    <cellStyle name="Normal 56_Sheet2" xfId="27912"/>
    <cellStyle name="Normal 57" xfId="27913"/>
    <cellStyle name="Normal 57 2" xfId="27914"/>
    <cellStyle name="Normal 57 3" xfId="27915"/>
    <cellStyle name="Normal 57 4" xfId="27916"/>
    <cellStyle name="Normal 57 5" xfId="27917"/>
    <cellStyle name="Normal 57 6" xfId="27918"/>
    <cellStyle name="Normal 57 7" xfId="27919"/>
    <cellStyle name="Normal 57_Sheet2" xfId="27920"/>
    <cellStyle name="Normal 58" xfId="27921"/>
    <cellStyle name="Normal 58 2" xfId="27922"/>
    <cellStyle name="Normal 58 3" xfId="27923"/>
    <cellStyle name="Normal 58 4" xfId="27924"/>
    <cellStyle name="Normal 58 5" xfId="27925"/>
    <cellStyle name="Normal 58 6" xfId="27926"/>
    <cellStyle name="Normal 58 7" xfId="27927"/>
    <cellStyle name="Normal 58_Sheet2" xfId="27928"/>
    <cellStyle name="Normal 59" xfId="27929"/>
    <cellStyle name="Normal 59 2" xfId="27930"/>
    <cellStyle name="Normal 59 3" xfId="27931"/>
    <cellStyle name="Normal 59 4" xfId="27932"/>
    <cellStyle name="Normal 59 5" xfId="27933"/>
    <cellStyle name="Normal 59 6" xfId="27934"/>
    <cellStyle name="Normal 59 7" xfId="27935"/>
    <cellStyle name="Normal 59_Sheet2" xfId="27936"/>
    <cellStyle name="Normal 6" xfId="27937"/>
    <cellStyle name="Normal 6 2" xfId="27938"/>
    <cellStyle name="Normal 6 2 2" xfId="27939"/>
    <cellStyle name="Normal 6 2 2 2" xfId="27940"/>
    <cellStyle name="Normal 6 2 2 3" xfId="27941"/>
    <cellStyle name="Normal 6 2 3" xfId="27942"/>
    <cellStyle name="Normal 6 2 4" xfId="27943"/>
    <cellStyle name="Normal 6 2 5" xfId="27944"/>
    <cellStyle name="Normal 6 2 6" xfId="27945"/>
    <cellStyle name="Normal 6 3" xfId="27946"/>
    <cellStyle name="Normal 6 3 2" xfId="27947"/>
    <cellStyle name="Normal 6 3 2 2" xfId="27948"/>
    <cellStyle name="Normal 6 3 2 3" xfId="27949"/>
    <cellStyle name="Normal 6 3 3" xfId="27950"/>
    <cellStyle name="Normal 6 3 4" xfId="27951"/>
    <cellStyle name="Normal 6 4" xfId="27952"/>
    <cellStyle name="Normal 6 4 2" xfId="27953"/>
    <cellStyle name="Normal 6 4 2 2" xfId="27954"/>
    <cellStyle name="Normal 6 4 3" xfId="27955"/>
    <cellStyle name="Normal 6 4 3 2" xfId="27956"/>
    <cellStyle name="Normal 6 5" xfId="27957"/>
    <cellStyle name="Normal 6 5 2" xfId="27958"/>
    <cellStyle name="Normal 6 6" xfId="27959"/>
    <cellStyle name="Normal 6 7" xfId="27960"/>
    <cellStyle name="Normal 6 8" xfId="27961"/>
    <cellStyle name="Normal 6_Sheet2" xfId="27962"/>
    <cellStyle name="Normal 60" xfId="27963"/>
    <cellStyle name="Normal 60 2" xfId="27964"/>
    <cellStyle name="Normal 60 2 2" xfId="27965"/>
    <cellStyle name="Normal 60 3" xfId="27966"/>
    <cellStyle name="Normal 60 3 2" xfId="27967"/>
    <cellStyle name="Normal 60 4" xfId="27968"/>
    <cellStyle name="Normal 60 5" xfId="27969"/>
    <cellStyle name="Normal 60 6" xfId="27970"/>
    <cellStyle name="Normal 60_Sheet2" xfId="27971"/>
    <cellStyle name="Normal 61" xfId="27972"/>
    <cellStyle name="Normal 61 2" xfId="27973"/>
    <cellStyle name="Normal 61 2 2" xfId="27974"/>
    <cellStyle name="Normal 61 3" xfId="27975"/>
    <cellStyle name="Normal 61 3 2" xfId="27976"/>
    <cellStyle name="Normal 61 4" xfId="27977"/>
    <cellStyle name="Normal 61 5" xfId="27978"/>
    <cellStyle name="Normal 61 6" xfId="27979"/>
    <cellStyle name="Normal 61_Sheet2" xfId="27980"/>
    <cellStyle name="Normal 62" xfId="27981"/>
    <cellStyle name="Normal 62 2" xfId="27982"/>
    <cellStyle name="Normal 62 3" xfId="27983"/>
    <cellStyle name="Normal 62 4" xfId="27984"/>
    <cellStyle name="Normal 62 5" xfId="27985"/>
    <cellStyle name="Normal 62 6" xfId="27986"/>
    <cellStyle name="Normal 62_Sheet2" xfId="27987"/>
    <cellStyle name="Normal 63" xfId="27988"/>
    <cellStyle name="Normal 63 2" xfId="27989"/>
    <cellStyle name="Normal 63 2 2" xfId="27990"/>
    <cellStyle name="Normal 63 3" xfId="27991"/>
    <cellStyle name="Normal 63 3 2" xfId="27992"/>
    <cellStyle name="Normal 63 4" xfId="27993"/>
    <cellStyle name="Normal 63 5" xfId="27994"/>
    <cellStyle name="Normal 63 6" xfId="27995"/>
    <cellStyle name="Normal 63_Sheet2" xfId="27996"/>
    <cellStyle name="Normal 64" xfId="27997"/>
    <cellStyle name="Normal 64 2" xfId="27998"/>
    <cellStyle name="Normal 64 3" xfId="27999"/>
    <cellStyle name="Normal 64 4" xfId="28000"/>
    <cellStyle name="Normal 64 5" xfId="28001"/>
    <cellStyle name="Normal 64 6" xfId="28002"/>
    <cellStyle name="Normal 64_Sheet2" xfId="28003"/>
    <cellStyle name="Normal 65" xfId="28004"/>
    <cellStyle name="Normal 65 2" xfId="28005"/>
    <cellStyle name="Normal 65 2 2" xfId="28006"/>
    <cellStyle name="Normal 65 3" xfId="28007"/>
    <cellStyle name="Normal 65 3 2" xfId="28008"/>
    <cellStyle name="Normal 65 4" xfId="28009"/>
    <cellStyle name="Normal 65 5" xfId="28010"/>
    <cellStyle name="Normal 65 6" xfId="28011"/>
    <cellStyle name="Normal 65_Sheet2" xfId="28012"/>
    <cellStyle name="Normal 66" xfId="28013"/>
    <cellStyle name="Normal 66 2" xfId="28014"/>
    <cellStyle name="Normal 66 3" xfId="28015"/>
    <cellStyle name="Normal 66 4" xfId="28016"/>
    <cellStyle name="Normal 66 5" xfId="28017"/>
    <cellStyle name="Normal 66 6" xfId="28018"/>
    <cellStyle name="Normal 66 7" xfId="28019"/>
    <cellStyle name="Normal 66 8" xfId="28020"/>
    <cellStyle name="Normal 66_Sheet2" xfId="28021"/>
    <cellStyle name="Normal 67" xfId="28022"/>
    <cellStyle name="Normal 67 2" xfId="28023"/>
    <cellStyle name="Normal 67 3" xfId="28024"/>
    <cellStyle name="Normal 67 4" xfId="28025"/>
    <cellStyle name="Normal 67 5" xfId="28026"/>
    <cellStyle name="Normal 67_Sheet2" xfId="28027"/>
    <cellStyle name="Normal 68" xfId="28028"/>
    <cellStyle name="Normal 68 2" xfId="28029"/>
    <cellStyle name="Normal 68 3" xfId="28030"/>
    <cellStyle name="Normal 68 4" xfId="28031"/>
    <cellStyle name="Normal 68 5" xfId="28032"/>
    <cellStyle name="Normal 68_Sheet2" xfId="28033"/>
    <cellStyle name="Normal 69" xfId="28034"/>
    <cellStyle name="Normal 69 2" xfId="28035"/>
    <cellStyle name="Normal 69 3" xfId="28036"/>
    <cellStyle name="Normal 69 4" xfId="28037"/>
    <cellStyle name="Normal 69 5" xfId="28038"/>
    <cellStyle name="Normal 69 6" xfId="28039"/>
    <cellStyle name="Normal 69_Sheet2" xfId="28040"/>
    <cellStyle name="Normal 7" xfId="28041"/>
    <cellStyle name="Normal 7 10" xfId="28042"/>
    <cellStyle name="Normal 7 11" xfId="28043"/>
    <cellStyle name="Normal 7 12" xfId="28044"/>
    <cellStyle name="Normal 7 13" xfId="28045"/>
    <cellStyle name="Normal 7 14" xfId="28046"/>
    <cellStyle name="Normal 7 2" xfId="28047"/>
    <cellStyle name="Normal 7 2 10" xfId="28048"/>
    <cellStyle name="Normal 7 2 11" xfId="28049"/>
    <cellStyle name="Normal 7 2 12" xfId="28050"/>
    <cellStyle name="Normal 7 2 13" xfId="28051"/>
    <cellStyle name="Normal 7 2 14" xfId="28052"/>
    <cellStyle name="Normal 7 2 2" xfId="28053"/>
    <cellStyle name="Normal 7 2 2 2" xfId="28054"/>
    <cellStyle name="Normal 7 2 2 2 2" xfId="28055"/>
    <cellStyle name="Normal 7 2 2 2 2 2" xfId="28056"/>
    <cellStyle name="Normal 7 2 2 2 2 2 2" xfId="28057"/>
    <cellStyle name="Normal 7 2 2 2 2 3" xfId="28058"/>
    <cellStyle name="Normal 7 2 2 2 2 3 2" xfId="28059"/>
    <cellStyle name="Normal 7 2 2 2 2 4" xfId="28060"/>
    <cellStyle name="Normal 7 2 2 2 3" xfId="28061"/>
    <cellStyle name="Normal 7 2 2 2 3 2" xfId="28062"/>
    <cellStyle name="Normal 7 2 2 2 3 2 2" xfId="28063"/>
    <cellStyle name="Normal 7 2 2 2 3 3" xfId="28064"/>
    <cellStyle name="Normal 7 2 2 2 3 3 2" xfId="28065"/>
    <cellStyle name="Normal 7 2 2 2 3 4" xfId="28066"/>
    <cellStyle name="Normal 7 2 2 2 4" xfId="28067"/>
    <cellStyle name="Normal 7 2 2 2 4 2" xfId="28068"/>
    <cellStyle name="Normal 7 2 2 2 5" xfId="28069"/>
    <cellStyle name="Normal 7 2 2 2 5 2" xfId="28070"/>
    <cellStyle name="Normal 7 2 2 2 6" xfId="28071"/>
    <cellStyle name="Normal 7 2 2 2 7" xfId="28072"/>
    <cellStyle name="Normal 7 2 2 3" xfId="28073"/>
    <cellStyle name="Normal 7 2 2 3 2" xfId="28074"/>
    <cellStyle name="Normal 7 2 2 3 2 2" xfId="28075"/>
    <cellStyle name="Normal 7 2 2 3 3" xfId="28076"/>
    <cellStyle name="Normal 7 2 2 3 3 2" xfId="28077"/>
    <cellStyle name="Normal 7 2 2 3 4" xfId="28078"/>
    <cellStyle name="Normal 7 2 2 4" xfId="28079"/>
    <cellStyle name="Normal 7 2 2 4 2" xfId="28080"/>
    <cellStyle name="Normal 7 2 2 4 2 2" xfId="28081"/>
    <cellStyle name="Normal 7 2 2 4 3" xfId="28082"/>
    <cellStyle name="Normal 7 2 2 4 3 2" xfId="28083"/>
    <cellStyle name="Normal 7 2 2 4 4" xfId="28084"/>
    <cellStyle name="Normal 7 2 2 5" xfId="28085"/>
    <cellStyle name="Normal 7 2 2 5 2" xfId="28086"/>
    <cellStyle name="Normal 7 2 2 6" xfId="28087"/>
    <cellStyle name="Normal 7 2 2 6 2" xfId="28088"/>
    <cellStyle name="Normal 7 2 2 7" xfId="28089"/>
    <cellStyle name="Normal 7 2 2 8" xfId="28090"/>
    <cellStyle name="Normal 7 2 2 9" xfId="28091"/>
    <cellStyle name="Normal 7 2 3" xfId="28092"/>
    <cellStyle name="Normal 7 2 3 2" xfId="28093"/>
    <cellStyle name="Normal 7 2 3 2 2" xfId="28094"/>
    <cellStyle name="Normal 7 2 3 2 2 2" xfId="28095"/>
    <cellStyle name="Normal 7 2 3 2 3" xfId="28096"/>
    <cellStyle name="Normal 7 2 3 2 3 2" xfId="28097"/>
    <cellStyle name="Normal 7 2 3 2 4" xfId="28098"/>
    <cellStyle name="Normal 7 2 3 3" xfId="28099"/>
    <cellStyle name="Normal 7 2 3 3 2" xfId="28100"/>
    <cellStyle name="Normal 7 2 3 3 2 2" xfId="28101"/>
    <cellStyle name="Normal 7 2 3 3 3" xfId="28102"/>
    <cellStyle name="Normal 7 2 3 3 3 2" xfId="28103"/>
    <cellStyle name="Normal 7 2 3 3 4" xfId="28104"/>
    <cellStyle name="Normal 7 2 3 4" xfId="28105"/>
    <cellStyle name="Normal 7 2 3 4 2" xfId="28106"/>
    <cellStyle name="Normal 7 2 3 5" xfId="28107"/>
    <cellStyle name="Normal 7 2 3 5 2" xfId="28108"/>
    <cellStyle name="Normal 7 2 3 6" xfId="28109"/>
    <cellStyle name="Normal 7 2 4" xfId="28110"/>
    <cellStyle name="Normal 7 2 4 2" xfId="28111"/>
    <cellStyle name="Normal 7 2 4 2 2" xfId="28112"/>
    <cellStyle name="Normal 7 2 4 3" xfId="28113"/>
    <cellStyle name="Normal 7 2 4 3 2" xfId="28114"/>
    <cellStyle name="Normal 7 2 4 4" xfId="28115"/>
    <cellStyle name="Normal 7 2 5" xfId="28116"/>
    <cellStyle name="Normal 7 2 5 2" xfId="28117"/>
    <cellStyle name="Normal 7 2 5 2 2" xfId="28118"/>
    <cellStyle name="Normal 7 2 5 3" xfId="28119"/>
    <cellStyle name="Normal 7 2 5 3 2" xfId="28120"/>
    <cellStyle name="Normal 7 2 5 4" xfId="28121"/>
    <cellStyle name="Normal 7 2 6" xfId="28122"/>
    <cellStyle name="Normal 7 2 6 2" xfId="28123"/>
    <cellStyle name="Normal 7 2 7" xfId="28124"/>
    <cellStyle name="Normal 7 2 7 2" xfId="28125"/>
    <cellStyle name="Normal 7 2 8" xfId="28126"/>
    <cellStyle name="Normal 7 2 9" xfId="28127"/>
    <cellStyle name="Normal 7 2_Sheet2" xfId="28128"/>
    <cellStyle name="Normal 7 3" xfId="28129"/>
    <cellStyle name="Normal 7 3 10" xfId="28130"/>
    <cellStyle name="Normal 7 3 11" xfId="28131"/>
    <cellStyle name="Normal 7 3 2" xfId="28132"/>
    <cellStyle name="Normal 7 3 2 2" xfId="28133"/>
    <cellStyle name="Normal 7 3 2 2 2" xfId="28134"/>
    <cellStyle name="Normal 7 3 2 2 2 2" xfId="28135"/>
    <cellStyle name="Normal 7 3 2 2 3" xfId="28136"/>
    <cellStyle name="Normal 7 3 2 2 3 2" xfId="28137"/>
    <cellStyle name="Normal 7 3 2 2 4" xfId="28138"/>
    <cellStyle name="Normal 7 3 2 2 5" xfId="28139"/>
    <cellStyle name="Normal 7 3 2 3" xfId="28140"/>
    <cellStyle name="Normal 7 3 2 3 2" xfId="28141"/>
    <cellStyle name="Normal 7 3 2 3 2 2" xfId="28142"/>
    <cellStyle name="Normal 7 3 2 3 3" xfId="28143"/>
    <cellStyle name="Normal 7 3 2 3 3 2" xfId="28144"/>
    <cellStyle name="Normal 7 3 2 3 4" xfId="28145"/>
    <cellStyle name="Normal 7 3 2 3 5" xfId="28146"/>
    <cellStyle name="Normal 7 3 2 4" xfId="28147"/>
    <cellStyle name="Normal 7 3 2 4 2" xfId="28148"/>
    <cellStyle name="Normal 7 3 2 5" xfId="28149"/>
    <cellStyle name="Normal 7 3 2 5 2" xfId="28150"/>
    <cellStyle name="Normal 7 3 2 6" xfId="28151"/>
    <cellStyle name="Normal 7 3 2 7" xfId="28152"/>
    <cellStyle name="Normal 7 3 2 8" xfId="28153"/>
    <cellStyle name="Normal 7 3 3" xfId="28154"/>
    <cellStyle name="Normal 7 3 3 2" xfId="28155"/>
    <cellStyle name="Normal 7 3 3 2 2" xfId="28156"/>
    <cellStyle name="Normal 7 3 3 3" xfId="28157"/>
    <cellStyle name="Normal 7 3 3 3 2" xfId="28158"/>
    <cellStyle name="Normal 7 3 3 4" xfId="28159"/>
    <cellStyle name="Normal 7 3 3 5" xfId="28160"/>
    <cellStyle name="Normal 7 3 4" xfId="28161"/>
    <cellStyle name="Normal 7 3 4 2" xfId="28162"/>
    <cellStyle name="Normal 7 3 4 2 2" xfId="28163"/>
    <cellStyle name="Normal 7 3 4 3" xfId="28164"/>
    <cellStyle name="Normal 7 3 4 3 2" xfId="28165"/>
    <cellStyle name="Normal 7 3 4 4" xfId="28166"/>
    <cellStyle name="Normal 7 3 5" xfId="28167"/>
    <cellStyle name="Normal 7 3 5 2" xfId="28168"/>
    <cellStyle name="Normal 7 3 6" xfId="28169"/>
    <cellStyle name="Normal 7 3 6 2" xfId="28170"/>
    <cellStyle name="Normal 7 3 7" xfId="28171"/>
    <cellStyle name="Normal 7 3 8" xfId="28172"/>
    <cellStyle name="Normal 7 3 9" xfId="28173"/>
    <cellStyle name="Normal 7 4" xfId="28174"/>
    <cellStyle name="Normal 7 4 2" xfId="28175"/>
    <cellStyle name="Normal 7 4 2 2" xfId="28176"/>
    <cellStyle name="Normal 7 4 2 2 2" xfId="28177"/>
    <cellStyle name="Normal 7 4 2 3" xfId="28178"/>
    <cellStyle name="Normal 7 4 2 3 2" xfId="28179"/>
    <cellStyle name="Normal 7 4 2 4" xfId="28180"/>
    <cellStyle name="Normal 7 4 3" xfId="28181"/>
    <cellStyle name="Normal 7 4 3 2" xfId="28182"/>
    <cellStyle name="Normal 7 4 3 2 2" xfId="28183"/>
    <cellStyle name="Normal 7 4 3 3" xfId="28184"/>
    <cellStyle name="Normal 7 4 3 3 2" xfId="28185"/>
    <cellStyle name="Normal 7 4 3 4" xfId="28186"/>
    <cellStyle name="Normal 7 4 4" xfId="28187"/>
    <cellStyle name="Normal 7 4 4 2" xfId="28188"/>
    <cellStyle name="Normal 7 4 5" xfId="28189"/>
    <cellStyle name="Normal 7 4 5 2" xfId="28190"/>
    <cellStyle name="Normal 7 4 6" xfId="28191"/>
    <cellStyle name="Normal 7 4 7" xfId="28192"/>
    <cellStyle name="Normal 7 4 8" xfId="28193"/>
    <cellStyle name="Normal 7 4 9" xfId="28194"/>
    <cellStyle name="Normal 7 5" xfId="28195"/>
    <cellStyle name="Normal 7 5 2" xfId="28196"/>
    <cellStyle name="Normal 7 5 2 2" xfId="28197"/>
    <cellStyle name="Normal 7 5 3" xfId="28198"/>
    <cellStyle name="Normal 7 5 3 2" xfId="28199"/>
    <cellStyle name="Normal 7 5 4" xfId="28200"/>
    <cellStyle name="Normal 7 6" xfId="28201"/>
    <cellStyle name="Normal 7 6 2" xfId="28202"/>
    <cellStyle name="Normal 7 6 2 2" xfId="28203"/>
    <cellStyle name="Normal 7 6 3" xfId="28204"/>
    <cellStyle name="Normal 7 6 3 2" xfId="28205"/>
    <cellStyle name="Normal 7 6 4" xfId="28206"/>
    <cellStyle name="Normal 7 7" xfId="28207"/>
    <cellStyle name="Normal 7 7 2" xfId="28208"/>
    <cellStyle name="Normal 7 8" xfId="28209"/>
    <cellStyle name="Normal 7 8 2" xfId="28210"/>
    <cellStyle name="Normal 7 9" xfId="28211"/>
    <cellStyle name="Normal 7_Sheet2" xfId="28212"/>
    <cellStyle name="Normal 70" xfId="28213"/>
    <cellStyle name="Normal 70 2" xfId="28214"/>
    <cellStyle name="Normal 70 3" xfId="28215"/>
    <cellStyle name="Normal 70 4" xfId="28216"/>
    <cellStyle name="Normal 70 5" xfId="28217"/>
    <cellStyle name="Normal 70 6" xfId="28218"/>
    <cellStyle name="Normal 70_Sheet2" xfId="28219"/>
    <cellStyle name="Normal 71" xfId="28220"/>
    <cellStyle name="Normal 71 2" xfId="28221"/>
    <cellStyle name="Normal 71 3" xfId="28222"/>
    <cellStyle name="Normal 71 4" xfId="28223"/>
    <cellStyle name="Normal 71 5" xfId="28224"/>
    <cellStyle name="Normal 71 6" xfId="28225"/>
    <cellStyle name="Normal 71_Sheet2" xfId="28226"/>
    <cellStyle name="Normal 72" xfId="28227"/>
    <cellStyle name="Normal 72 2" xfId="28228"/>
    <cellStyle name="Normal 72 3" xfId="28229"/>
    <cellStyle name="Normal 72 4" xfId="28230"/>
    <cellStyle name="Normal 72 5" xfId="28231"/>
    <cellStyle name="Normal 72 6" xfId="28232"/>
    <cellStyle name="Normal 72_Sheet2" xfId="28233"/>
    <cellStyle name="Normal 73" xfId="28234"/>
    <cellStyle name="Normal 73 2" xfId="28235"/>
    <cellStyle name="Normal 73 3" xfId="28236"/>
    <cellStyle name="Normal 73 4" xfId="28237"/>
    <cellStyle name="Normal 73 5" xfId="28238"/>
    <cellStyle name="Normal 73 6" xfId="28239"/>
    <cellStyle name="Normal 73_Sheet2" xfId="28240"/>
    <cellStyle name="Normal 74" xfId="28241"/>
    <cellStyle name="Normal 74 2" xfId="28242"/>
    <cellStyle name="Normal 74 3" xfId="28243"/>
    <cellStyle name="Normal 74 4" xfId="28244"/>
    <cellStyle name="Normal 74 5" xfId="28245"/>
    <cellStyle name="Normal 74_Sheet2" xfId="28246"/>
    <cellStyle name="Normal 75" xfId="28247"/>
    <cellStyle name="Normal 75 2" xfId="28248"/>
    <cellStyle name="Normal 75 3" xfId="28249"/>
    <cellStyle name="Normal 75 4" xfId="28250"/>
    <cellStyle name="Normal 75 5" xfId="28251"/>
    <cellStyle name="Normal 75_Sheet2" xfId="28252"/>
    <cellStyle name="Normal 76" xfId="28253"/>
    <cellStyle name="Normal 76 2" xfId="28254"/>
    <cellStyle name="Normal 76 3" xfId="28255"/>
    <cellStyle name="Normal 76 4" xfId="28256"/>
    <cellStyle name="Normal 76 5" xfId="28257"/>
    <cellStyle name="Normal 76_Sheet2" xfId="28258"/>
    <cellStyle name="Normal 77" xfId="28259"/>
    <cellStyle name="Normal 77 2" xfId="28260"/>
    <cellStyle name="Normal 77 3" xfId="28261"/>
    <cellStyle name="Normal 77 4" xfId="28262"/>
    <cellStyle name="Normal 77 5" xfId="28263"/>
    <cellStyle name="Normal 77_Sheet2" xfId="28264"/>
    <cellStyle name="Normal 78" xfId="28265"/>
    <cellStyle name="Normal 78 2" xfId="28266"/>
    <cellStyle name="Normal 78 3" xfId="28267"/>
    <cellStyle name="Normal 78 4" xfId="28268"/>
    <cellStyle name="Normal 78 5" xfId="28269"/>
    <cellStyle name="Normal 78_Sheet2" xfId="28270"/>
    <cellStyle name="Normal 79" xfId="28271"/>
    <cellStyle name="Normal 79 2" xfId="28272"/>
    <cellStyle name="Normal 79 3" xfId="28273"/>
    <cellStyle name="Normal 79 4" xfId="28274"/>
    <cellStyle name="Normal 79 5" xfId="28275"/>
    <cellStyle name="Normal 79_Sheet2" xfId="28276"/>
    <cellStyle name="Normal 8" xfId="28277"/>
    <cellStyle name="Normal 8 10" xfId="28278"/>
    <cellStyle name="Normal 8 11" xfId="28279"/>
    <cellStyle name="Normal 8 2" xfId="28280"/>
    <cellStyle name="Normal 8 2 2" xfId="28281"/>
    <cellStyle name="Normal 8 2 2 2" xfId="28282"/>
    <cellStyle name="Normal 8 2 3" xfId="28283"/>
    <cellStyle name="Normal 8 2 4" xfId="28284"/>
    <cellStyle name="Normal 8 3" xfId="28285"/>
    <cellStyle name="Normal 8 3 2" xfId="28286"/>
    <cellStyle name="Normal 8 3 3" xfId="28287"/>
    <cellStyle name="Normal 8 4" xfId="28288"/>
    <cellStyle name="Normal 8 4 2" xfId="28289"/>
    <cellStyle name="Normal 8 5" xfId="28290"/>
    <cellStyle name="Normal 8 6" xfId="28291"/>
    <cellStyle name="Normal 8 7" xfId="28292"/>
    <cellStyle name="Normal 8 8" xfId="28293"/>
    <cellStyle name="Normal 8 9" xfId="28294"/>
    <cellStyle name="Normal 8_Sheet2" xfId="28295"/>
    <cellStyle name="Normal 80" xfId="28296"/>
    <cellStyle name="Normal 80 2" xfId="28297"/>
    <cellStyle name="Normal 80 3" xfId="28298"/>
    <cellStyle name="Normal 80 4" xfId="28299"/>
    <cellStyle name="Normal 80 5" xfId="28300"/>
    <cellStyle name="Normal 80_Sheet2" xfId="28301"/>
    <cellStyle name="Normal 81" xfId="28302"/>
    <cellStyle name="Normal 81 2" xfId="28303"/>
    <cellStyle name="Normal 81 3" xfId="28304"/>
    <cellStyle name="Normal 81 4" xfId="28305"/>
    <cellStyle name="Normal 81 5" xfId="28306"/>
    <cellStyle name="Normal 81_Sheet2" xfId="28307"/>
    <cellStyle name="Normal 82" xfId="28308"/>
    <cellStyle name="Normal 82 2" xfId="28309"/>
    <cellStyle name="Normal 82 3" xfId="28310"/>
    <cellStyle name="Normal 82 4" xfId="28311"/>
    <cellStyle name="Normal 82 5" xfId="28312"/>
    <cellStyle name="Normal 82 6" xfId="28313"/>
    <cellStyle name="Normal 82_Sheet2" xfId="28314"/>
    <cellStyle name="Normal 83" xfId="28315"/>
    <cellStyle name="Normal 83 2" xfId="28316"/>
    <cellStyle name="Normal 83 3" xfId="28317"/>
    <cellStyle name="Normal 83 4" xfId="28318"/>
    <cellStyle name="Normal 83 5" xfId="28319"/>
    <cellStyle name="Normal 83_Sheet2" xfId="28320"/>
    <cellStyle name="Normal 84" xfId="28321"/>
    <cellStyle name="Normal 84 2" xfId="28322"/>
    <cellStyle name="Normal 84 3" xfId="28323"/>
    <cellStyle name="Normal 84 4" xfId="28324"/>
    <cellStyle name="Normal 84 5" xfId="28325"/>
    <cellStyle name="Normal 84_Sheet2" xfId="28326"/>
    <cellStyle name="Normal 85" xfId="28327"/>
    <cellStyle name="Normal 85 2" xfId="28328"/>
    <cellStyle name="Normal 85 3" xfId="28329"/>
    <cellStyle name="Normal 85 4" xfId="28330"/>
    <cellStyle name="Normal 85 5" xfId="28331"/>
    <cellStyle name="Normal 85_Sheet2" xfId="28332"/>
    <cellStyle name="Normal 86" xfId="28333"/>
    <cellStyle name="Normal 86 2" xfId="28334"/>
    <cellStyle name="Normal 86 2 2" xfId="28335"/>
    <cellStyle name="Normal 86 3" xfId="28336"/>
    <cellStyle name="Normal 86 3 2" xfId="28337"/>
    <cellStyle name="Normal 86 4" xfId="28338"/>
    <cellStyle name="Normal 86 5" xfId="28339"/>
    <cellStyle name="Normal 86 6" xfId="28340"/>
    <cellStyle name="Normal 86_Sheet2" xfId="28341"/>
    <cellStyle name="Normal 87" xfId="28342"/>
    <cellStyle name="Normal 87 2" xfId="28343"/>
    <cellStyle name="Normal 87 2 2" xfId="28344"/>
    <cellStyle name="Normal 87 3" xfId="28345"/>
    <cellStyle name="Normal 87 3 2" xfId="28346"/>
    <cellStyle name="Normal 87 4" xfId="28347"/>
    <cellStyle name="Normal 87 5" xfId="28348"/>
    <cellStyle name="Normal 87 6" xfId="28349"/>
    <cellStyle name="Normal 87_Sheet2" xfId="28350"/>
    <cellStyle name="Normal 88" xfId="28351"/>
    <cellStyle name="Normal 88 2" xfId="28352"/>
    <cellStyle name="Normal 88 2 2" xfId="28353"/>
    <cellStyle name="Normal 88 3" xfId="28354"/>
    <cellStyle name="Normal 88 3 2" xfId="28355"/>
    <cellStyle name="Normal 88 4" xfId="28356"/>
    <cellStyle name="Normal 88 5" xfId="28357"/>
    <cellStyle name="Normal 88 6" xfId="28358"/>
    <cellStyle name="Normal 88_Sheet2" xfId="28359"/>
    <cellStyle name="Normal 89" xfId="28360"/>
    <cellStyle name="Normal 89 2" xfId="28361"/>
    <cellStyle name="Normal 89 2 2" xfId="28362"/>
    <cellStyle name="Normal 89 3" xfId="28363"/>
    <cellStyle name="Normal 89 3 2" xfId="28364"/>
    <cellStyle name="Normal 89 4" xfId="28365"/>
    <cellStyle name="Normal 89 5" xfId="28366"/>
    <cellStyle name="Normal 89 6" xfId="28367"/>
    <cellStyle name="Normal 89_Sheet2" xfId="28368"/>
    <cellStyle name="Normal 9" xfId="28369"/>
    <cellStyle name="Normal 9 10" xfId="28370"/>
    <cellStyle name="Normal 9 2" xfId="28371"/>
    <cellStyle name="Normal 9 2 2" xfId="28372"/>
    <cellStyle name="Normal 9 2 2 2" xfId="28373"/>
    <cellStyle name="Normal 9 2 2 3" xfId="28374"/>
    <cellStyle name="Normal 9 2 3" xfId="28375"/>
    <cellStyle name="Normal 9 2 3 2" xfId="28376"/>
    <cellStyle name="Normal 9 2 4" xfId="28377"/>
    <cellStyle name="Normal 9 2 5" xfId="28378"/>
    <cellStyle name="Normal 9 3" xfId="28379"/>
    <cellStyle name="Normal 9 3 2" xfId="28380"/>
    <cellStyle name="Normal 9 3 3" xfId="28381"/>
    <cellStyle name="Normal 9 4" xfId="28382"/>
    <cellStyle name="Normal 9 5" xfId="28383"/>
    <cellStyle name="Normal 9 6" xfId="28384"/>
    <cellStyle name="Normal 9 7" xfId="28385"/>
    <cellStyle name="Normal 9 8" xfId="28386"/>
    <cellStyle name="Normal 9 9" xfId="28387"/>
    <cellStyle name="Normal 9_Sheet2" xfId="28388"/>
    <cellStyle name="Normal 90" xfId="28389"/>
    <cellStyle name="Normal 90 2" xfId="28390"/>
    <cellStyle name="Normal 90 2 2" xfId="28391"/>
    <cellStyle name="Normal 90 3" xfId="28392"/>
    <cellStyle name="Normal 90 3 2" xfId="28393"/>
    <cellStyle name="Normal 90 4" xfId="28394"/>
    <cellStyle name="Normal 90 5" xfId="28395"/>
    <cellStyle name="Normal 90 6" xfId="28396"/>
    <cellStyle name="Normal 90_Sheet2" xfId="28397"/>
    <cellStyle name="Normal 91" xfId="28398"/>
    <cellStyle name="Normal 91 2" xfId="28399"/>
    <cellStyle name="Normal 91 2 2" xfId="28400"/>
    <cellStyle name="Normal 91 3" xfId="28401"/>
    <cellStyle name="Normal 91 3 2" xfId="28402"/>
    <cellStyle name="Normal 91 4" xfId="28403"/>
    <cellStyle name="Normal 91 5" xfId="28404"/>
    <cellStyle name="Normal 91_Sheet2" xfId="28405"/>
    <cellStyle name="Normal 92" xfId="28406"/>
    <cellStyle name="Normal 92 2" xfId="28407"/>
    <cellStyle name="Normal 92 2 2" xfId="28408"/>
    <cellStyle name="Normal 92 3" xfId="28409"/>
    <cellStyle name="Normal 92 3 2" xfId="28410"/>
    <cellStyle name="Normal 92 4" xfId="28411"/>
    <cellStyle name="Normal 92 5" xfId="28412"/>
    <cellStyle name="Normal 92_Sheet2" xfId="28413"/>
    <cellStyle name="Normal 93" xfId="28414"/>
    <cellStyle name="Normal 93 2" xfId="28415"/>
    <cellStyle name="Normal 93 3" xfId="28416"/>
    <cellStyle name="Normal 93 4" xfId="28417"/>
    <cellStyle name="Normal 93 5" xfId="28418"/>
    <cellStyle name="Normal 93_Sheet2" xfId="28419"/>
    <cellStyle name="Normal 94" xfId="28420"/>
    <cellStyle name="Normal 94 2" xfId="28421"/>
    <cellStyle name="Normal 94 3" xfId="28422"/>
    <cellStyle name="Normal 94 4" xfId="28423"/>
    <cellStyle name="Normal 94 5" xfId="28424"/>
    <cellStyle name="Normal 94_Sheet2" xfId="28425"/>
    <cellStyle name="Normal 95" xfId="28426"/>
    <cellStyle name="Normal 95 2" xfId="28427"/>
    <cellStyle name="Normal 95 3" xfId="28428"/>
    <cellStyle name="Normal 95 4" xfId="28429"/>
    <cellStyle name="Normal 95 5" xfId="28430"/>
    <cellStyle name="Normal 95_Sheet2" xfId="28431"/>
    <cellStyle name="Normal 96" xfId="28432"/>
    <cellStyle name="Normal 96 2" xfId="28433"/>
    <cellStyle name="Normal 96 3" xfId="28434"/>
    <cellStyle name="Normal 96 4" xfId="28435"/>
    <cellStyle name="Normal 96 5" xfId="28436"/>
    <cellStyle name="Normal 96_Sheet2" xfId="28437"/>
    <cellStyle name="Normal 97" xfId="28438"/>
    <cellStyle name="Normal 97 2" xfId="28439"/>
    <cellStyle name="Normal 97 3" xfId="28440"/>
    <cellStyle name="Normal 97 4" xfId="28441"/>
    <cellStyle name="Normal 97 5" xfId="28442"/>
    <cellStyle name="Normal 97_Sheet2" xfId="28443"/>
    <cellStyle name="Normal 98" xfId="28444"/>
    <cellStyle name="Normal 98 2" xfId="28445"/>
    <cellStyle name="Normal 98 3" xfId="28446"/>
    <cellStyle name="Normal 98 4" xfId="28447"/>
    <cellStyle name="Normal 98 5" xfId="28448"/>
    <cellStyle name="Normal 98_Sheet2" xfId="28449"/>
    <cellStyle name="Normal 99" xfId="28450"/>
    <cellStyle name="Normal 99 2" xfId="28451"/>
    <cellStyle name="Normal 99 3" xfId="28452"/>
    <cellStyle name="Normal 99 4" xfId="28453"/>
    <cellStyle name="Normal 99 5" xfId="28454"/>
    <cellStyle name="Normal 99_Sheet2" xfId="28455"/>
    <cellStyle name="Normal Input Page" xfId="28456"/>
    <cellStyle name="Normal U" xfId="28457"/>
    <cellStyle name="Normal_ASX3112_Tables" xfId="3"/>
    <cellStyle name="Normal1" xfId="28458"/>
    <cellStyle name="Normal12" xfId="28459"/>
    <cellStyle name="Normal12 2" xfId="28460"/>
    <cellStyle name="Normal12 2 2" xfId="28461"/>
    <cellStyle name="Normal12 2 2 2" xfId="28462"/>
    <cellStyle name="Normal12 2 2 2 10" xfId="28463"/>
    <cellStyle name="Normal12 2 2 2 10 2" xfId="28464"/>
    <cellStyle name="Normal12 2 2 2 11" xfId="28465"/>
    <cellStyle name="Normal12 2 2 2 11 2" xfId="28466"/>
    <cellStyle name="Normal12 2 2 2 12" xfId="28467"/>
    <cellStyle name="Normal12 2 2 2 2" xfId="28468"/>
    <cellStyle name="Normal12 2 2 2 2 10" xfId="28469"/>
    <cellStyle name="Normal12 2 2 2 2 11" xfId="28470"/>
    <cellStyle name="Normal12 2 2 2 2 2" xfId="28471"/>
    <cellStyle name="Normal12 2 2 2 2 2 10" xfId="28472"/>
    <cellStyle name="Normal12 2 2 2 2 2 2" xfId="28473"/>
    <cellStyle name="Normal12 2 2 2 2 2 2 2" xfId="28474"/>
    <cellStyle name="Normal12 2 2 2 2 2 2 2 2" xfId="28475"/>
    <cellStyle name="Normal12 2 2 2 2 2 2 2 2 2" xfId="28476"/>
    <cellStyle name="Normal12 2 2 2 2 2 2 2 2 2 2" xfId="28477"/>
    <cellStyle name="Normal12 2 2 2 2 2 2 2 2 3" xfId="28478"/>
    <cellStyle name="Normal12 2 2 2 2 2 2 2 3" xfId="28479"/>
    <cellStyle name="Normal12 2 2 2 2 2 2 2 3 2" xfId="28480"/>
    <cellStyle name="Normal12 2 2 2 2 2 2 2 4" xfId="28481"/>
    <cellStyle name="Normal12 2 2 2 2 2 2 3" xfId="28482"/>
    <cellStyle name="Normal12 2 2 2 2 2 2 3 2" xfId="28483"/>
    <cellStyle name="Normal12 2 2 2 2 2 2 3 2 2" xfId="28484"/>
    <cellStyle name="Normal12 2 2 2 2 2 2 3 3" xfId="28485"/>
    <cellStyle name="Normal12 2 2 2 2 2 2 4" xfId="28486"/>
    <cellStyle name="Normal12 2 2 2 2 2 2 4 2" xfId="28487"/>
    <cellStyle name="Normal12 2 2 2 2 2 2 5" xfId="28488"/>
    <cellStyle name="Normal12 2 2 2 2 2 2 6" xfId="28489"/>
    <cellStyle name="Normal12 2 2 2 2 2 3" xfId="28490"/>
    <cellStyle name="Normal12 2 2 2 2 2 3 2" xfId="28491"/>
    <cellStyle name="Normal12 2 2 2 2 2 3 2 2" xfId="28492"/>
    <cellStyle name="Normal12 2 2 2 2 2 3 2 2 2" xfId="28493"/>
    <cellStyle name="Normal12 2 2 2 2 2 3 2 3" xfId="28494"/>
    <cellStyle name="Normal12 2 2 2 2 2 3 3" xfId="28495"/>
    <cellStyle name="Normal12 2 2 2 2 2 3 3 2" xfId="28496"/>
    <cellStyle name="Normal12 2 2 2 2 2 3 4" xfId="28497"/>
    <cellStyle name="Normal12 2 2 2 2 2 4" xfId="28498"/>
    <cellStyle name="Normal12 2 2 2 2 2 4 2" xfId="28499"/>
    <cellStyle name="Normal12 2 2 2 2 2 4 2 2" xfId="28500"/>
    <cellStyle name="Normal12 2 2 2 2 2 4 3" xfId="28501"/>
    <cellStyle name="Normal12 2 2 2 2 2 5" xfId="28502"/>
    <cellStyle name="Normal12 2 2 2 2 2 5 2" xfId="28503"/>
    <cellStyle name="Normal12 2 2 2 2 2 5 2 2" xfId="28504"/>
    <cellStyle name="Normal12 2 2 2 2 2 5 3" xfId="28505"/>
    <cellStyle name="Normal12 2 2 2 2 2 5 3 2" xfId="28506"/>
    <cellStyle name="Normal12 2 2 2 2 2 5 4" xfId="28507"/>
    <cellStyle name="Normal12 2 2 2 2 2 6" xfId="28508"/>
    <cellStyle name="Normal12 2 2 2 2 2 6 2" xfId="28509"/>
    <cellStyle name="Normal12 2 2 2 2 2 7" xfId="28510"/>
    <cellStyle name="Normal12 2 2 2 2 2 7 2" xfId="28511"/>
    <cellStyle name="Normal12 2 2 2 2 2 8" xfId="28512"/>
    <cellStyle name="Normal12 2 2 2 2 2 8 2" xfId="28513"/>
    <cellStyle name="Normal12 2 2 2 2 2 9" xfId="28514"/>
    <cellStyle name="Normal12 2 2 2 2 3" xfId="28515"/>
    <cellStyle name="Normal12 2 2 2 2 3 2" xfId="28516"/>
    <cellStyle name="Normal12 2 2 2 2 3 2 2" xfId="28517"/>
    <cellStyle name="Normal12 2 2 2 2 3 2 2 2" xfId="28518"/>
    <cellStyle name="Normal12 2 2 2 2 3 2 2 2 2" xfId="28519"/>
    <cellStyle name="Normal12 2 2 2 2 3 2 2 3" xfId="28520"/>
    <cellStyle name="Normal12 2 2 2 2 3 2 3" xfId="28521"/>
    <cellStyle name="Normal12 2 2 2 2 3 2 3 2" xfId="28522"/>
    <cellStyle name="Normal12 2 2 2 2 3 2 4" xfId="28523"/>
    <cellStyle name="Normal12 2 2 2 2 3 3" xfId="28524"/>
    <cellStyle name="Normal12 2 2 2 2 3 3 2" xfId="28525"/>
    <cellStyle name="Normal12 2 2 2 2 3 3 2 2" xfId="28526"/>
    <cellStyle name="Normal12 2 2 2 2 3 3 3" xfId="28527"/>
    <cellStyle name="Normal12 2 2 2 2 3 4" xfId="28528"/>
    <cellStyle name="Normal12 2 2 2 2 3 4 2" xfId="28529"/>
    <cellStyle name="Normal12 2 2 2 2 3 5" xfId="28530"/>
    <cellStyle name="Normal12 2 2 2 2 3 6" xfId="28531"/>
    <cellStyle name="Normal12 2 2 2 2 4" xfId="28532"/>
    <cellStyle name="Normal12 2 2 2 2 4 2" xfId="28533"/>
    <cellStyle name="Normal12 2 2 2 2 4 2 2" xfId="28534"/>
    <cellStyle name="Normal12 2 2 2 2 4 2 2 2" xfId="28535"/>
    <cellStyle name="Normal12 2 2 2 2 4 2 3" xfId="28536"/>
    <cellStyle name="Normal12 2 2 2 2 4 3" xfId="28537"/>
    <cellStyle name="Normal12 2 2 2 2 4 3 2" xfId="28538"/>
    <cellStyle name="Normal12 2 2 2 2 4 4" xfId="28539"/>
    <cellStyle name="Normal12 2 2 2 2 5" xfId="28540"/>
    <cellStyle name="Normal12 2 2 2 2 5 2" xfId="28541"/>
    <cellStyle name="Normal12 2 2 2 2 5 2 2" xfId="28542"/>
    <cellStyle name="Normal12 2 2 2 2 5 3" xfId="28543"/>
    <cellStyle name="Normal12 2 2 2 2 6" xfId="28544"/>
    <cellStyle name="Normal12 2 2 2 2 6 2" xfId="28545"/>
    <cellStyle name="Normal12 2 2 2 2 6 2 2" xfId="28546"/>
    <cellStyle name="Normal12 2 2 2 2 6 3" xfId="28547"/>
    <cellStyle name="Normal12 2 2 2 2 6 3 2" xfId="28548"/>
    <cellStyle name="Normal12 2 2 2 2 6 4" xfId="28549"/>
    <cellStyle name="Normal12 2 2 2 2 7" xfId="28550"/>
    <cellStyle name="Normal12 2 2 2 2 7 2" xfId="28551"/>
    <cellStyle name="Normal12 2 2 2 2 8" xfId="28552"/>
    <cellStyle name="Normal12 2 2 2 2 8 2" xfId="28553"/>
    <cellStyle name="Normal12 2 2 2 2 9" xfId="28554"/>
    <cellStyle name="Normal12 2 2 2 2 9 2" xfId="28555"/>
    <cellStyle name="Normal12 2 2 2 3" xfId="28556"/>
    <cellStyle name="Normal12 2 2 2 3 10" xfId="28557"/>
    <cellStyle name="Normal12 2 2 2 3 2" xfId="28558"/>
    <cellStyle name="Normal12 2 2 2 3 2 2" xfId="28559"/>
    <cellStyle name="Normal12 2 2 2 3 2 2 2" xfId="28560"/>
    <cellStyle name="Normal12 2 2 2 3 2 2 2 2" xfId="28561"/>
    <cellStyle name="Normal12 2 2 2 3 2 2 2 2 2" xfId="28562"/>
    <cellStyle name="Normal12 2 2 2 3 2 2 2 3" xfId="28563"/>
    <cellStyle name="Normal12 2 2 2 3 2 2 3" xfId="28564"/>
    <cellStyle name="Normal12 2 2 2 3 2 2 3 2" xfId="28565"/>
    <cellStyle name="Normal12 2 2 2 3 2 2 4" xfId="28566"/>
    <cellStyle name="Normal12 2 2 2 3 2 3" xfId="28567"/>
    <cellStyle name="Normal12 2 2 2 3 2 3 2" xfId="28568"/>
    <cellStyle name="Normal12 2 2 2 3 2 3 2 2" xfId="28569"/>
    <cellStyle name="Normal12 2 2 2 3 2 3 3" xfId="28570"/>
    <cellStyle name="Normal12 2 2 2 3 2 4" xfId="28571"/>
    <cellStyle name="Normal12 2 2 2 3 2 4 2" xfId="28572"/>
    <cellStyle name="Normal12 2 2 2 3 2 5" xfId="28573"/>
    <cellStyle name="Normal12 2 2 2 3 2 6" xfId="28574"/>
    <cellStyle name="Normal12 2 2 2 3 3" xfId="28575"/>
    <cellStyle name="Normal12 2 2 2 3 3 2" xfId="28576"/>
    <cellStyle name="Normal12 2 2 2 3 3 2 2" xfId="28577"/>
    <cellStyle name="Normal12 2 2 2 3 3 2 2 2" xfId="28578"/>
    <cellStyle name="Normal12 2 2 2 3 3 2 3" xfId="28579"/>
    <cellStyle name="Normal12 2 2 2 3 3 3" xfId="28580"/>
    <cellStyle name="Normal12 2 2 2 3 3 3 2" xfId="28581"/>
    <cellStyle name="Normal12 2 2 2 3 3 4" xfId="28582"/>
    <cellStyle name="Normal12 2 2 2 3 4" xfId="28583"/>
    <cellStyle name="Normal12 2 2 2 3 4 2" xfId="28584"/>
    <cellStyle name="Normal12 2 2 2 3 4 2 2" xfId="28585"/>
    <cellStyle name="Normal12 2 2 2 3 4 3" xfId="28586"/>
    <cellStyle name="Normal12 2 2 2 3 5" xfId="28587"/>
    <cellStyle name="Normal12 2 2 2 3 5 2" xfId="28588"/>
    <cellStyle name="Normal12 2 2 2 3 5 2 2" xfId="28589"/>
    <cellStyle name="Normal12 2 2 2 3 5 3" xfId="28590"/>
    <cellStyle name="Normal12 2 2 2 3 5 3 2" xfId="28591"/>
    <cellStyle name="Normal12 2 2 2 3 5 4" xfId="28592"/>
    <cellStyle name="Normal12 2 2 2 3 6" xfId="28593"/>
    <cellStyle name="Normal12 2 2 2 3 6 2" xfId="28594"/>
    <cellStyle name="Normal12 2 2 2 3 7" xfId="28595"/>
    <cellStyle name="Normal12 2 2 2 3 7 2" xfId="28596"/>
    <cellStyle name="Normal12 2 2 2 3 8" xfId="28597"/>
    <cellStyle name="Normal12 2 2 2 3 8 2" xfId="28598"/>
    <cellStyle name="Normal12 2 2 2 3 9" xfId="28599"/>
    <cellStyle name="Normal12 2 2 2 4" xfId="28600"/>
    <cellStyle name="Normal12 2 2 2 4 2" xfId="28601"/>
    <cellStyle name="Normal12 2 2 2 4 2 2" xfId="28602"/>
    <cellStyle name="Normal12 2 2 2 4 2 2 2" xfId="28603"/>
    <cellStyle name="Normal12 2 2 2 4 2 2 2 2" xfId="28604"/>
    <cellStyle name="Normal12 2 2 2 4 2 2 3" xfId="28605"/>
    <cellStyle name="Normal12 2 2 2 4 2 3" xfId="28606"/>
    <cellStyle name="Normal12 2 2 2 4 2 3 2" xfId="28607"/>
    <cellStyle name="Normal12 2 2 2 4 2 4" xfId="28608"/>
    <cellStyle name="Normal12 2 2 2 4 3" xfId="28609"/>
    <cellStyle name="Normal12 2 2 2 4 3 2" xfId="28610"/>
    <cellStyle name="Normal12 2 2 2 4 3 2 2" xfId="28611"/>
    <cellStyle name="Normal12 2 2 2 4 3 3" xfId="28612"/>
    <cellStyle name="Normal12 2 2 2 4 4" xfId="28613"/>
    <cellStyle name="Normal12 2 2 2 4 4 2" xfId="28614"/>
    <cellStyle name="Normal12 2 2 2 4 5" xfId="28615"/>
    <cellStyle name="Normal12 2 2 2 4 6" xfId="28616"/>
    <cellStyle name="Normal12 2 2 2 5" xfId="28617"/>
    <cellStyle name="Normal12 2 2 2 5 2" xfId="28618"/>
    <cellStyle name="Normal12 2 2 2 5 2 2" xfId="28619"/>
    <cellStyle name="Normal12 2 2 2 5 2 2 2" xfId="28620"/>
    <cellStyle name="Normal12 2 2 2 5 2 3" xfId="28621"/>
    <cellStyle name="Normal12 2 2 2 5 3" xfId="28622"/>
    <cellStyle name="Normal12 2 2 2 5 3 2" xfId="28623"/>
    <cellStyle name="Normal12 2 2 2 5 4" xfId="28624"/>
    <cellStyle name="Normal12 2 2 2 6" xfId="28625"/>
    <cellStyle name="Normal12 2 2 2 7" xfId="28626"/>
    <cellStyle name="Normal12 2 2 2 7 2" xfId="28627"/>
    <cellStyle name="Normal12 2 2 2 7 2 2" xfId="28628"/>
    <cellStyle name="Normal12 2 2 2 7 3" xfId="28629"/>
    <cellStyle name="Normal12 2 2 2 8" xfId="28630"/>
    <cellStyle name="Normal12 2 2 2 8 2" xfId="28631"/>
    <cellStyle name="Normal12 2 2 2 8 2 2" xfId="28632"/>
    <cellStyle name="Normal12 2 2 2 8 3" xfId="28633"/>
    <cellStyle name="Normal12 2 2 2 8 3 2" xfId="28634"/>
    <cellStyle name="Normal12 2 2 2 8 4" xfId="28635"/>
    <cellStyle name="Normal12 2 2 2 9" xfId="28636"/>
    <cellStyle name="Normal12 2 2 2 9 2" xfId="28637"/>
    <cellStyle name="Normal12 2 3" xfId="28638"/>
    <cellStyle name="Normal12 2 3 10" xfId="28639"/>
    <cellStyle name="Normal12 2 3 10 2" xfId="28640"/>
    <cellStyle name="Normal12 2 3 11" xfId="28641"/>
    <cellStyle name="Normal12 2 3 11 2" xfId="28642"/>
    <cellStyle name="Normal12 2 3 12" xfId="28643"/>
    <cellStyle name="Normal12 2 3 2" xfId="28644"/>
    <cellStyle name="Normal12 2 3 2 10" xfId="28645"/>
    <cellStyle name="Normal12 2 3 2 11" xfId="28646"/>
    <cellStyle name="Normal12 2 3 2 2" xfId="28647"/>
    <cellStyle name="Normal12 2 3 2 2 10" xfId="28648"/>
    <cellStyle name="Normal12 2 3 2 2 2" xfId="28649"/>
    <cellStyle name="Normal12 2 3 2 2 2 2" xfId="28650"/>
    <cellStyle name="Normal12 2 3 2 2 2 2 2" xfId="28651"/>
    <cellStyle name="Normal12 2 3 2 2 2 2 2 2" xfId="28652"/>
    <cellStyle name="Normal12 2 3 2 2 2 2 2 2 2" xfId="28653"/>
    <cellStyle name="Normal12 2 3 2 2 2 2 2 3" xfId="28654"/>
    <cellStyle name="Normal12 2 3 2 2 2 2 3" xfId="28655"/>
    <cellStyle name="Normal12 2 3 2 2 2 2 3 2" xfId="28656"/>
    <cellStyle name="Normal12 2 3 2 2 2 2 4" xfId="28657"/>
    <cellStyle name="Normal12 2 3 2 2 2 3" xfId="28658"/>
    <cellStyle name="Normal12 2 3 2 2 2 3 2" xfId="28659"/>
    <cellStyle name="Normal12 2 3 2 2 2 3 2 2" xfId="28660"/>
    <cellStyle name="Normal12 2 3 2 2 2 3 3" xfId="28661"/>
    <cellStyle name="Normal12 2 3 2 2 2 4" xfId="28662"/>
    <cellStyle name="Normal12 2 3 2 2 2 4 2" xfId="28663"/>
    <cellStyle name="Normal12 2 3 2 2 2 5" xfId="28664"/>
    <cellStyle name="Normal12 2 3 2 2 2 6" xfId="28665"/>
    <cellStyle name="Normal12 2 3 2 2 3" xfId="28666"/>
    <cellStyle name="Normal12 2 3 2 2 3 2" xfId="28667"/>
    <cellStyle name="Normal12 2 3 2 2 3 2 2" xfId="28668"/>
    <cellStyle name="Normal12 2 3 2 2 3 2 2 2" xfId="28669"/>
    <cellStyle name="Normal12 2 3 2 2 3 2 3" xfId="28670"/>
    <cellStyle name="Normal12 2 3 2 2 3 3" xfId="28671"/>
    <cellStyle name="Normal12 2 3 2 2 3 3 2" xfId="28672"/>
    <cellStyle name="Normal12 2 3 2 2 3 4" xfId="28673"/>
    <cellStyle name="Normal12 2 3 2 2 4" xfId="28674"/>
    <cellStyle name="Normal12 2 3 2 2 4 2" xfId="28675"/>
    <cellStyle name="Normal12 2 3 2 2 4 2 2" xfId="28676"/>
    <cellStyle name="Normal12 2 3 2 2 4 3" xfId="28677"/>
    <cellStyle name="Normal12 2 3 2 2 5" xfId="28678"/>
    <cellStyle name="Normal12 2 3 2 2 5 2" xfId="28679"/>
    <cellStyle name="Normal12 2 3 2 2 5 2 2" xfId="28680"/>
    <cellStyle name="Normal12 2 3 2 2 5 3" xfId="28681"/>
    <cellStyle name="Normal12 2 3 2 2 5 3 2" xfId="28682"/>
    <cellStyle name="Normal12 2 3 2 2 5 4" xfId="28683"/>
    <cellStyle name="Normal12 2 3 2 2 6" xfId="28684"/>
    <cellStyle name="Normal12 2 3 2 2 6 2" xfId="28685"/>
    <cellStyle name="Normal12 2 3 2 2 7" xfId="28686"/>
    <cellStyle name="Normal12 2 3 2 2 7 2" xfId="28687"/>
    <cellStyle name="Normal12 2 3 2 2 8" xfId="28688"/>
    <cellStyle name="Normal12 2 3 2 2 8 2" xfId="28689"/>
    <cellStyle name="Normal12 2 3 2 2 9" xfId="28690"/>
    <cellStyle name="Normal12 2 3 2 3" xfId="28691"/>
    <cellStyle name="Normal12 2 3 2 3 2" xfId="28692"/>
    <cellStyle name="Normal12 2 3 2 3 2 2" xfId="28693"/>
    <cellStyle name="Normal12 2 3 2 3 2 2 2" xfId="28694"/>
    <cellStyle name="Normal12 2 3 2 3 2 2 2 2" xfId="28695"/>
    <cellStyle name="Normal12 2 3 2 3 2 2 3" xfId="28696"/>
    <cellStyle name="Normal12 2 3 2 3 2 3" xfId="28697"/>
    <cellStyle name="Normal12 2 3 2 3 2 3 2" xfId="28698"/>
    <cellStyle name="Normal12 2 3 2 3 2 4" xfId="28699"/>
    <cellStyle name="Normal12 2 3 2 3 3" xfId="28700"/>
    <cellStyle name="Normal12 2 3 2 3 3 2" xfId="28701"/>
    <cellStyle name="Normal12 2 3 2 3 3 2 2" xfId="28702"/>
    <cellStyle name="Normal12 2 3 2 3 3 3" xfId="28703"/>
    <cellStyle name="Normal12 2 3 2 3 4" xfId="28704"/>
    <cellStyle name="Normal12 2 3 2 3 4 2" xfId="28705"/>
    <cellStyle name="Normal12 2 3 2 3 5" xfId="28706"/>
    <cellStyle name="Normal12 2 3 2 3 6" xfId="28707"/>
    <cellStyle name="Normal12 2 3 2 4" xfId="28708"/>
    <cellStyle name="Normal12 2 3 2 4 2" xfId="28709"/>
    <cellStyle name="Normal12 2 3 2 4 2 2" xfId="28710"/>
    <cellStyle name="Normal12 2 3 2 4 2 2 2" xfId="28711"/>
    <cellStyle name="Normal12 2 3 2 4 2 3" xfId="28712"/>
    <cellStyle name="Normal12 2 3 2 4 3" xfId="28713"/>
    <cellStyle name="Normal12 2 3 2 4 3 2" xfId="28714"/>
    <cellStyle name="Normal12 2 3 2 4 4" xfId="28715"/>
    <cellStyle name="Normal12 2 3 2 5" xfId="28716"/>
    <cellStyle name="Normal12 2 3 2 5 2" xfId="28717"/>
    <cellStyle name="Normal12 2 3 2 5 2 2" xfId="28718"/>
    <cellStyle name="Normal12 2 3 2 5 3" xfId="28719"/>
    <cellStyle name="Normal12 2 3 2 6" xfId="28720"/>
    <cellStyle name="Normal12 2 3 2 6 2" xfId="28721"/>
    <cellStyle name="Normal12 2 3 2 6 2 2" xfId="28722"/>
    <cellStyle name="Normal12 2 3 2 6 3" xfId="28723"/>
    <cellStyle name="Normal12 2 3 2 6 3 2" xfId="28724"/>
    <cellStyle name="Normal12 2 3 2 6 4" xfId="28725"/>
    <cellStyle name="Normal12 2 3 2 7" xfId="28726"/>
    <cellStyle name="Normal12 2 3 2 7 2" xfId="28727"/>
    <cellStyle name="Normal12 2 3 2 8" xfId="28728"/>
    <cellStyle name="Normal12 2 3 2 8 2" xfId="28729"/>
    <cellStyle name="Normal12 2 3 2 9" xfId="28730"/>
    <cellStyle name="Normal12 2 3 2 9 2" xfId="28731"/>
    <cellStyle name="Normal12 2 3 3" xfId="28732"/>
    <cellStyle name="Normal12 2 3 3 10" xfId="28733"/>
    <cellStyle name="Normal12 2 3 3 2" xfId="28734"/>
    <cellStyle name="Normal12 2 3 3 2 2" xfId="28735"/>
    <cellStyle name="Normal12 2 3 3 2 2 2" xfId="28736"/>
    <cellStyle name="Normal12 2 3 3 2 2 2 2" xfId="28737"/>
    <cellStyle name="Normal12 2 3 3 2 2 2 2 2" xfId="28738"/>
    <cellStyle name="Normal12 2 3 3 2 2 2 3" xfId="28739"/>
    <cellStyle name="Normal12 2 3 3 2 2 3" xfId="28740"/>
    <cellStyle name="Normal12 2 3 3 2 2 3 2" xfId="28741"/>
    <cellStyle name="Normal12 2 3 3 2 2 4" xfId="28742"/>
    <cellStyle name="Normal12 2 3 3 2 3" xfId="28743"/>
    <cellStyle name="Normal12 2 3 3 2 3 2" xfId="28744"/>
    <cellStyle name="Normal12 2 3 3 2 3 2 2" xfId="28745"/>
    <cellStyle name="Normal12 2 3 3 2 3 3" xfId="28746"/>
    <cellStyle name="Normal12 2 3 3 2 4" xfId="28747"/>
    <cellStyle name="Normal12 2 3 3 2 4 2" xfId="28748"/>
    <cellStyle name="Normal12 2 3 3 2 5" xfId="28749"/>
    <cellStyle name="Normal12 2 3 3 2 6" xfId="28750"/>
    <cellStyle name="Normal12 2 3 3 3" xfId="28751"/>
    <cellStyle name="Normal12 2 3 3 3 2" xfId="28752"/>
    <cellStyle name="Normal12 2 3 3 3 2 2" xfId="28753"/>
    <cellStyle name="Normal12 2 3 3 3 2 2 2" xfId="28754"/>
    <cellStyle name="Normal12 2 3 3 3 2 3" xfId="28755"/>
    <cellStyle name="Normal12 2 3 3 3 3" xfId="28756"/>
    <cellStyle name="Normal12 2 3 3 3 3 2" xfId="28757"/>
    <cellStyle name="Normal12 2 3 3 3 4" xfId="28758"/>
    <cellStyle name="Normal12 2 3 3 4" xfId="28759"/>
    <cellStyle name="Normal12 2 3 3 4 2" xfId="28760"/>
    <cellStyle name="Normal12 2 3 3 4 2 2" xfId="28761"/>
    <cellStyle name="Normal12 2 3 3 4 3" xfId="28762"/>
    <cellStyle name="Normal12 2 3 3 5" xfId="28763"/>
    <cellStyle name="Normal12 2 3 3 5 2" xfId="28764"/>
    <cellStyle name="Normal12 2 3 3 5 2 2" xfId="28765"/>
    <cellStyle name="Normal12 2 3 3 5 3" xfId="28766"/>
    <cellStyle name="Normal12 2 3 3 5 3 2" xfId="28767"/>
    <cellStyle name="Normal12 2 3 3 5 4" xfId="28768"/>
    <cellStyle name="Normal12 2 3 3 6" xfId="28769"/>
    <cellStyle name="Normal12 2 3 3 6 2" xfId="28770"/>
    <cellStyle name="Normal12 2 3 3 7" xfId="28771"/>
    <cellStyle name="Normal12 2 3 3 7 2" xfId="28772"/>
    <cellStyle name="Normal12 2 3 3 8" xfId="28773"/>
    <cellStyle name="Normal12 2 3 3 8 2" xfId="28774"/>
    <cellStyle name="Normal12 2 3 3 9" xfId="28775"/>
    <cellStyle name="Normal12 2 3 4" xfId="28776"/>
    <cellStyle name="Normal12 2 3 4 2" xfId="28777"/>
    <cellStyle name="Normal12 2 3 4 2 2" xfId="28778"/>
    <cellStyle name="Normal12 2 3 4 2 2 2" xfId="28779"/>
    <cellStyle name="Normal12 2 3 4 2 2 2 2" xfId="28780"/>
    <cellStyle name="Normal12 2 3 4 2 2 3" xfId="28781"/>
    <cellStyle name="Normal12 2 3 4 2 3" xfId="28782"/>
    <cellStyle name="Normal12 2 3 4 2 3 2" xfId="28783"/>
    <cellStyle name="Normal12 2 3 4 2 4" xfId="28784"/>
    <cellStyle name="Normal12 2 3 4 3" xfId="28785"/>
    <cellStyle name="Normal12 2 3 4 3 2" xfId="28786"/>
    <cellStyle name="Normal12 2 3 4 3 2 2" xfId="28787"/>
    <cellStyle name="Normal12 2 3 4 3 3" xfId="28788"/>
    <cellStyle name="Normal12 2 3 4 4" xfId="28789"/>
    <cellStyle name="Normal12 2 3 4 4 2" xfId="28790"/>
    <cellStyle name="Normal12 2 3 4 5" xfId="28791"/>
    <cellStyle name="Normal12 2 3 4 6" xfId="28792"/>
    <cellStyle name="Normal12 2 3 5" xfId="28793"/>
    <cellStyle name="Normal12 2 3 5 2" xfId="28794"/>
    <cellStyle name="Normal12 2 3 5 2 2" xfId="28795"/>
    <cellStyle name="Normal12 2 3 5 2 2 2" xfId="28796"/>
    <cellStyle name="Normal12 2 3 5 2 3" xfId="28797"/>
    <cellStyle name="Normal12 2 3 5 3" xfId="28798"/>
    <cellStyle name="Normal12 2 3 5 3 2" xfId="28799"/>
    <cellStyle name="Normal12 2 3 5 4" xfId="28800"/>
    <cellStyle name="Normal12 2 3 6" xfId="28801"/>
    <cellStyle name="Normal12 2 3 7" xfId="28802"/>
    <cellStyle name="Normal12 2 3 7 2" xfId="28803"/>
    <cellStyle name="Normal12 2 3 7 2 2" xfId="28804"/>
    <cellStyle name="Normal12 2 3 7 3" xfId="28805"/>
    <cellStyle name="Normal12 2 3 8" xfId="28806"/>
    <cellStyle name="Normal12 2 3 8 2" xfId="28807"/>
    <cellStyle name="Normal12 2 3 8 2 2" xfId="28808"/>
    <cellStyle name="Normal12 2 3 8 3" xfId="28809"/>
    <cellStyle name="Normal12 2 3 8 3 2" xfId="28810"/>
    <cellStyle name="Normal12 2 3 8 4" xfId="28811"/>
    <cellStyle name="Normal12 2 3 9" xfId="28812"/>
    <cellStyle name="Normal12 2 3 9 2" xfId="28813"/>
    <cellStyle name="Normal12 2_Sheet2" xfId="28814"/>
    <cellStyle name="Normal12 3" xfId="28815"/>
    <cellStyle name="Normal12 3 2" xfId="28816"/>
    <cellStyle name="Normal12 3 3" xfId="28817"/>
    <cellStyle name="Normal12 3 3 10" xfId="28818"/>
    <cellStyle name="Normal12 3 3 10 2" xfId="28819"/>
    <cellStyle name="Normal12 3 3 11" xfId="28820"/>
    <cellStyle name="Normal12 3 3 11 2" xfId="28821"/>
    <cellStyle name="Normal12 3 3 12" xfId="28822"/>
    <cellStyle name="Normal12 3 3 2" xfId="28823"/>
    <cellStyle name="Normal12 3 3 2 10" xfId="28824"/>
    <cellStyle name="Normal12 3 3 2 11" xfId="28825"/>
    <cellStyle name="Normal12 3 3 2 2" xfId="28826"/>
    <cellStyle name="Normal12 3 3 2 2 10" xfId="28827"/>
    <cellStyle name="Normal12 3 3 2 2 2" xfId="28828"/>
    <cellStyle name="Normal12 3 3 2 2 2 2" xfId="28829"/>
    <cellStyle name="Normal12 3 3 2 2 2 2 2" xfId="28830"/>
    <cellStyle name="Normal12 3 3 2 2 2 2 2 2" xfId="28831"/>
    <cellStyle name="Normal12 3 3 2 2 2 2 2 2 2" xfId="28832"/>
    <cellStyle name="Normal12 3 3 2 2 2 2 2 3" xfId="28833"/>
    <cellStyle name="Normal12 3 3 2 2 2 2 3" xfId="28834"/>
    <cellStyle name="Normal12 3 3 2 2 2 2 3 2" xfId="28835"/>
    <cellStyle name="Normal12 3 3 2 2 2 2 4" xfId="28836"/>
    <cellStyle name="Normal12 3 3 2 2 2 3" xfId="28837"/>
    <cellStyle name="Normal12 3 3 2 2 2 3 2" xfId="28838"/>
    <cellStyle name="Normal12 3 3 2 2 2 3 2 2" xfId="28839"/>
    <cellStyle name="Normal12 3 3 2 2 2 3 3" xfId="28840"/>
    <cellStyle name="Normal12 3 3 2 2 2 4" xfId="28841"/>
    <cellStyle name="Normal12 3 3 2 2 2 4 2" xfId="28842"/>
    <cellStyle name="Normal12 3 3 2 2 2 5" xfId="28843"/>
    <cellStyle name="Normal12 3 3 2 2 2 6" xfId="28844"/>
    <cellStyle name="Normal12 3 3 2 2 3" xfId="28845"/>
    <cellStyle name="Normal12 3 3 2 2 3 2" xfId="28846"/>
    <cellStyle name="Normal12 3 3 2 2 3 2 2" xfId="28847"/>
    <cellStyle name="Normal12 3 3 2 2 3 2 2 2" xfId="28848"/>
    <cellStyle name="Normal12 3 3 2 2 3 2 3" xfId="28849"/>
    <cellStyle name="Normal12 3 3 2 2 3 3" xfId="28850"/>
    <cellStyle name="Normal12 3 3 2 2 3 3 2" xfId="28851"/>
    <cellStyle name="Normal12 3 3 2 2 3 4" xfId="28852"/>
    <cellStyle name="Normal12 3 3 2 2 4" xfId="28853"/>
    <cellStyle name="Normal12 3 3 2 2 4 2" xfId="28854"/>
    <cellStyle name="Normal12 3 3 2 2 4 2 2" xfId="28855"/>
    <cellStyle name="Normal12 3 3 2 2 4 3" xfId="28856"/>
    <cellStyle name="Normal12 3 3 2 2 5" xfId="28857"/>
    <cellStyle name="Normal12 3 3 2 2 5 2" xfId="28858"/>
    <cellStyle name="Normal12 3 3 2 2 5 2 2" xfId="28859"/>
    <cellStyle name="Normal12 3 3 2 2 5 3" xfId="28860"/>
    <cellStyle name="Normal12 3 3 2 2 5 3 2" xfId="28861"/>
    <cellStyle name="Normal12 3 3 2 2 5 4" xfId="28862"/>
    <cellStyle name="Normal12 3 3 2 2 6" xfId="28863"/>
    <cellStyle name="Normal12 3 3 2 2 6 2" xfId="28864"/>
    <cellStyle name="Normal12 3 3 2 2 7" xfId="28865"/>
    <cellStyle name="Normal12 3 3 2 2 7 2" xfId="28866"/>
    <cellStyle name="Normal12 3 3 2 2 8" xfId="28867"/>
    <cellStyle name="Normal12 3 3 2 2 8 2" xfId="28868"/>
    <cellStyle name="Normal12 3 3 2 2 9" xfId="28869"/>
    <cellStyle name="Normal12 3 3 2 3" xfId="28870"/>
    <cellStyle name="Normal12 3 3 2 3 2" xfId="28871"/>
    <cellStyle name="Normal12 3 3 2 3 2 2" xfId="28872"/>
    <cellStyle name="Normal12 3 3 2 3 2 2 2" xfId="28873"/>
    <cellStyle name="Normal12 3 3 2 3 2 2 2 2" xfId="28874"/>
    <cellStyle name="Normal12 3 3 2 3 2 2 3" xfId="28875"/>
    <cellStyle name="Normal12 3 3 2 3 2 3" xfId="28876"/>
    <cellStyle name="Normal12 3 3 2 3 2 3 2" xfId="28877"/>
    <cellStyle name="Normal12 3 3 2 3 2 4" xfId="28878"/>
    <cellStyle name="Normal12 3 3 2 3 3" xfId="28879"/>
    <cellStyle name="Normal12 3 3 2 3 3 2" xfId="28880"/>
    <cellStyle name="Normal12 3 3 2 3 3 2 2" xfId="28881"/>
    <cellStyle name="Normal12 3 3 2 3 3 3" xfId="28882"/>
    <cellStyle name="Normal12 3 3 2 3 4" xfId="28883"/>
    <cellStyle name="Normal12 3 3 2 3 4 2" xfId="28884"/>
    <cellStyle name="Normal12 3 3 2 3 5" xfId="28885"/>
    <cellStyle name="Normal12 3 3 2 3 6" xfId="28886"/>
    <cellStyle name="Normal12 3 3 2 4" xfId="28887"/>
    <cellStyle name="Normal12 3 3 2 4 2" xfId="28888"/>
    <cellStyle name="Normal12 3 3 2 4 2 2" xfId="28889"/>
    <cellStyle name="Normal12 3 3 2 4 2 2 2" xfId="28890"/>
    <cellStyle name="Normal12 3 3 2 4 2 3" xfId="28891"/>
    <cellStyle name="Normal12 3 3 2 4 3" xfId="28892"/>
    <cellStyle name="Normal12 3 3 2 4 3 2" xfId="28893"/>
    <cellStyle name="Normal12 3 3 2 4 4" xfId="28894"/>
    <cellStyle name="Normal12 3 3 2 5" xfId="28895"/>
    <cellStyle name="Normal12 3 3 2 5 2" xfId="28896"/>
    <cellStyle name="Normal12 3 3 2 5 2 2" xfId="28897"/>
    <cellStyle name="Normal12 3 3 2 5 3" xfId="28898"/>
    <cellStyle name="Normal12 3 3 2 6" xfId="28899"/>
    <cellStyle name="Normal12 3 3 2 6 2" xfId="28900"/>
    <cellStyle name="Normal12 3 3 2 6 2 2" xfId="28901"/>
    <cellStyle name="Normal12 3 3 2 6 3" xfId="28902"/>
    <cellStyle name="Normal12 3 3 2 6 3 2" xfId="28903"/>
    <cellStyle name="Normal12 3 3 2 6 4" xfId="28904"/>
    <cellStyle name="Normal12 3 3 2 7" xfId="28905"/>
    <cellStyle name="Normal12 3 3 2 7 2" xfId="28906"/>
    <cellStyle name="Normal12 3 3 2 8" xfId="28907"/>
    <cellStyle name="Normal12 3 3 2 8 2" xfId="28908"/>
    <cellStyle name="Normal12 3 3 2 9" xfId="28909"/>
    <cellStyle name="Normal12 3 3 2 9 2" xfId="28910"/>
    <cellStyle name="Normal12 3 3 3" xfId="28911"/>
    <cellStyle name="Normal12 3 3 3 10" xfId="28912"/>
    <cellStyle name="Normal12 3 3 3 2" xfId="28913"/>
    <cellStyle name="Normal12 3 3 3 2 2" xfId="28914"/>
    <cellStyle name="Normal12 3 3 3 2 2 2" xfId="28915"/>
    <cellStyle name="Normal12 3 3 3 2 2 2 2" xfId="28916"/>
    <cellStyle name="Normal12 3 3 3 2 2 2 2 2" xfId="28917"/>
    <cellStyle name="Normal12 3 3 3 2 2 2 3" xfId="28918"/>
    <cellStyle name="Normal12 3 3 3 2 2 3" xfId="28919"/>
    <cellStyle name="Normal12 3 3 3 2 2 3 2" xfId="28920"/>
    <cellStyle name="Normal12 3 3 3 2 2 4" xfId="28921"/>
    <cellStyle name="Normal12 3 3 3 2 3" xfId="28922"/>
    <cellStyle name="Normal12 3 3 3 2 3 2" xfId="28923"/>
    <cellStyle name="Normal12 3 3 3 2 3 2 2" xfId="28924"/>
    <cellStyle name="Normal12 3 3 3 2 3 3" xfId="28925"/>
    <cellStyle name="Normal12 3 3 3 2 4" xfId="28926"/>
    <cellStyle name="Normal12 3 3 3 2 4 2" xfId="28927"/>
    <cellStyle name="Normal12 3 3 3 2 5" xfId="28928"/>
    <cellStyle name="Normal12 3 3 3 2 6" xfId="28929"/>
    <cellStyle name="Normal12 3 3 3 3" xfId="28930"/>
    <cellStyle name="Normal12 3 3 3 3 2" xfId="28931"/>
    <cellStyle name="Normal12 3 3 3 3 2 2" xfId="28932"/>
    <cellStyle name="Normal12 3 3 3 3 2 2 2" xfId="28933"/>
    <cellStyle name="Normal12 3 3 3 3 2 3" xfId="28934"/>
    <cellStyle name="Normal12 3 3 3 3 3" xfId="28935"/>
    <cellStyle name="Normal12 3 3 3 3 3 2" xfId="28936"/>
    <cellStyle name="Normal12 3 3 3 3 4" xfId="28937"/>
    <cellStyle name="Normal12 3 3 3 4" xfId="28938"/>
    <cellStyle name="Normal12 3 3 3 4 2" xfId="28939"/>
    <cellStyle name="Normal12 3 3 3 4 2 2" xfId="28940"/>
    <cellStyle name="Normal12 3 3 3 4 3" xfId="28941"/>
    <cellStyle name="Normal12 3 3 3 5" xfId="28942"/>
    <cellStyle name="Normal12 3 3 3 5 2" xfId="28943"/>
    <cellStyle name="Normal12 3 3 3 5 2 2" xfId="28944"/>
    <cellStyle name="Normal12 3 3 3 5 3" xfId="28945"/>
    <cellStyle name="Normal12 3 3 3 5 3 2" xfId="28946"/>
    <cellStyle name="Normal12 3 3 3 5 4" xfId="28947"/>
    <cellStyle name="Normal12 3 3 3 6" xfId="28948"/>
    <cellStyle name="Normal12 3 3 3 6 2" xfId="28949"/>
    <cellStyle name="Normal12 3 3 3 7" xfId="28950"/>
    <cellStyle name="Normal12 3 3 3 7 2" xfId="28951"/>
    <cellStyle name="Normal12 3 3 3 8" xfId="28952"/>
    <cellStyle name="Normal12 3 3 3 8 2" xfId="28953"/>
    <cellStyle name="Normal12 3 3 3 9" xfId="28954"/>
    <cellStyle name="Normal12 3 3 4" xfId="28955"/>
    <cellStyle name="Normal12 3 3 4 2" xfId="28956"/>
    <cellStyle name="Normal12 3 3 4 2 2" xfId="28957"/>
    <cellStyle name="Normal12 3 3 4 2 2 2" xfId="28958"/>
    <cellStyle name="Normal12 3 3 4 2 2 2 2" xfId="28959"/>
    <cellStyle name="Normal12 3 3 4 2 2 3" xfId="28960"/>
    <cellStyle name="Normal12 3 3 4 2 3" xfId="28961"/>
    <cellStyle name="Normal12 3 3 4 2 3 2" xfId="28962"/>
    <cellStyle name="Normal12 3 3 4 2 4" xfId="28963"/>
    <cellStyle name="Normal12 3 3 4 3" xfId="28964"/>
    <cellStyle name="Normal12 3 3 4 3 2" xfId="28965"/>
    <cellStyle name="Normal12 3 3 4 3 2 2" xfId="28966"/>
    <cellStyle name="Normal12 3 3 4 3 3" xfId="28967"/>
    <cellStyle name="Normal12 3 3 4 4" xfId="28968"/>
    <cellStyle name="Normal12 3 3 4 4 2" xfId="28969"/>
    <cellStyle name="Normal12 3 3 4 5" xfId="28970"/>
    <cellStyle name="Normal12 3 3 4 6" xfId="28971"/>
    <cellStyle name="Normal12 3 3 5" xfId="28972"/>
    <cellStyle name="Normal12 3 3 5 2" xfId="28973"/>
    <cellStyle name="Normal12 3 3 5 2 2" xfId="28974"/>
    <cellStyle name="Normal12 3 3 5 2 2 2" xfId="28975"/>
    <cellStyle name="Normal12 3 3 5 2 3" xfId="28976"/>
    <cellStyle name="Normal12 3 3 5 3" xfId="28977"/>
    <cellStyle name="Normal12 3 3 5 3 2" xfId="28978"/>
    <cellStyle name="Normal12 3 3 5 4" xfId="28979"/>
    <cellStyle name="Normal12 3 3 6" xfId="28980"/>
    <cellStyle name="Normal12 3 3 7" xfId="28981"/>
    <cellStyle name="Normal12 3 3 7 2" xfId="28982"/>
    <cellStyle name="Normal12 3 3 7 2 2" xfId="28983"/>
    <cellStyle name="Normal12 3 3 7 3" xfId="28984"/>
    <cellStyle name="Normal12 3 3 8" xfId="28985"/>
    <cellStyle name="Normal12 3 3 8 2" xfId="28986"/>
    <cellStyle name="Normal12 3 3 8 2 2" xfId="28987"/>
    <cellStyle name="Normal12 3 3 8 3" xfId="28988"/>
    <cellStyle name="Normal12 3 3 8 3 2" xfId="28989"/>
    <cellStyle name="Normal12 3 3 8 4" xfId="28990"/>
    <cellStyle name="Normal12 3 3 9" xfId="28991"/>
    <cellStyle name="Normal12 3 3 9 2" xfId="28992"/>
    <cellStyle name="Normal12 3 4" xfId="28993"/>
    <cellStyle name="Normal12 3 4 2" xfId="28994"/>
    <cellStyle name="Normal12 3 5" xfId="28995"/>
    <cellStyle name="Normal12 3_Sheet2" xfId="28996"/>
    <cellStyle name="Normal12 4" xfId="28997"/>
    <cellStyle name="Normal12 4 10" xfId="28998"/>
    <cellStyle name="Normal12 4 10 2" xfId="28999"/>
    <cellStyle name="Normal12 4 11" xfId="29000"/>
    <cellStyle name="Normal12 4 11 2" xfId="29001"/>
    <cellStyle name="Normal12 4 12" xfId="29002"/>
    <cellStyle name="Normal12 4 2" xfId="29003"/>
    <cellStyle name="Normal12 4 2 10" xfId="29004"/>
    <cellStyle name="Normal12 4 2 11" xfId="29005"/>
    <cellStyle name="Normal12 4 2 2" xfId="29006"/>
    <cellStyle name="Normal12 4 2 2 10" xfId="29007"/>
    <cellStyle name="Normal12 4 2 2 2" xfId="29008"/>
    <cellStyle name="Normal12 4 2 2 2 2" xfId="29009"/>
    <cellStyle name="Normal12 4 2 2 2 2 2" xfId="29010"/>
    <cellStyle name="Normal12 4 2 2 2 2 2 2" xfId="29011"/>
    <cellStyle name="Normal12 4 2 2 2 2 2 2 2" xfId="29012"/>
    <cellStyle name="Normal12 4 2 2 2 2 2 3" xfId="29013"/>
    <cellStyle name="Normal12 4 2 2 2 2 3" xfId="29014"/>
    <cellStyle name="Normal12 4 2 2 2 2 3 2" xfId="29015"/>
    <cellStyle name="Normal12 4 2 2 2 2 4" xfId="29016"/>
    <cellStyle name="Normal12 4 2 2 2 3" xfId="29017"/>
    <cellStyle name="Normal12 4 2 2 2 3 2" xfId="29018"/>
    <cellStyle name="Normal12 4 2 2 2 3 2 2" xfId="29019"/>
    <cellStyle name="Normal12 4 2 2 2 3 3" xfId="29020"/>
    <cellStyle name="Normal12 4 2 2 2 4" xfId="29021"/>
    <cellStyle name="Normal12 4 2 2 2 4 2" xfId="29022"/>
    <cellStyle name="Normal12 4 2 2 2 5" xfId="29023"/>
    <cellStyle name="Normal12 4 2 2 2 6" xfId="29024"/>
    <cellStyle name="Normal12 4 2 2 3" xfId="29025"/>
    <cellStyle name="Normal12 4 2 2 3 2" xfId="29026"/>
    <cellStyle name="Normal12 4 2 2 3 2 2" xfId="29027"/>
    <cellStyle name="Normal12 4 2 2 3 2 2 2" xfId="29028"/>
    <cellStyle name="Normal12 4 2 2 3 2 3" xfId="29029"/>
    <cellStyle name="Normal12 4 2 2 3 3" xfId="29030"/>
    <cellStyle name="Normal12 4 2 2 3 3 2" xfId="29031"/>
    <cellStyle name="Normal12 4 2 2 3 4" xfId="29032"/>
    <cellStyle name="Normal12 4 2 2 4" xfId="29033"/>
    <cellStyle name="Normal12 4 2 2 4 2" xfId="29034"/>
    <cellStyle name="Normal12 4 2 2 4 2 2" xfId="29035"/>
    <cellStyle name="Normal12 4 2 2 4 3" xfId="29036"/>
    <cellStyle name="Normal12 4 2 2 5" xfId="29037"/>
    <cellStyle name="Normal12 4 2 2 5 2" xfId="29038"/>
    <cellStyle name="Normal12 4 2 2 5 2 2" xfId="29039"/>
    <cellStyle name="Normal12 4 2 2 5 3" xfId="29040"/>
    <cellStyle name="Normal12 4 2 2 5 3 2" xfId="29041"/>
    <cellStyle name="Normal12 4 2 2 5 4" xfId="29042"/>
    <cellStyle name="Normal12 4 2 2 6" xfId="29043"/>
    <cellStyle name="Normal12 4 2 2 6 2" xfId="29044"/>
    <cellStyle name="Normal12 4 2 2 7" xfId="29045"/>
    <cellStyle name="Normal12 4 2 2 7 2" xfId="29046"/>
    <cellStyle name="Normal12 4 2 2 8" xfId="29047"/>
    <cellStyle name="Normal12 4 2 2 8 2" xfId="29048"/>
    <cellStyle name="Normal12 4 2 2 9" xfId="29049"/>
    <cellStyle name="Normal12 4 2 3" xfId="29050"/>
    <cellStyle name="Normal12 4 2 3 2" xfId="29051"/>
    <cellStyle name="Normal12 4 2 3 2 2" xfId="29052"/>
    <cellStyle name="Normal12 4 2 3 2 2 2" xfId="29053"/>
    <cellStyle name="Normal12 4 2 3 2 2 2 2" xfId="29054"/>
    <cellStyle name="Normal12 4 2 3 2 2 3" xfId="29055"/>
    <cellStyle name="Normal12 4 2 3 2 3" xfId="29056"/>
    <cellStyle name="Normal12 4 2 3 2 3 2" xfId="29057"/>
    <cellStyle name="Normal12 4 2 3 2 4" xfId="29058"/>
    <cellStyle name="Normal12 4 2 3 3" xfId="29059"/>
    <cellStyle name="Normal12 4 2 3 3 2" xfId="29060"/>
    <cellStyle name="Normal12 4 2 3 3 2 2" xfId="29061"/>
    <cellStyle name="Normal12 4 2 3 3 3" xfId="29062"/>
    <cellStyle name="Normal12 4 2 3 4" xfId="29063"/>
    <cellStyle name="Normal12 4 2 3 4 2" xfId="29064"/>
    <cellStyle name="Normal12 4 2 3 5" xfId="29065"/>
    <cellStyle name="Normal12 4 2 3 6" xfId="29066"/>
    <cellStyle name="Normal12 4 2 4" xfId="29067"/>
    <cellStyle name="Normal12 4 2 4 2" xfId="29068"/>
    <cellStyle name="Normal12 4 2 4 2 2" xfId="29069"/>
    <cellStyle name="Normal12 4 2 4 2 2 2" xfId="29070"/>
    <cellStyle name="Normal12 4 2 4 2 3" xfId="29071"/>
    <cellStyle name="Normal12 4 2 4 3" xfId="29072"/>
    <cellStyle name="Normal12 4 2 4 3 2" xfId="29073"/>
    <cellStyle name="Normal12 4 2 4 4" xfId="29074"/>
    <cellStyle name="Normal12 4 2 5" xfId="29075"/>
    <cellStyle name="Normal12 4 2 5 2" xfId="29076"/>
    <cellStyle name="Normal12 4 2 5 2 2" xfId="29077"/>
    <cellStyle name="Normal12 4 2 5 3" xfId="29078"/>
    <cellStyle name="Normal12 4 2 6" xfId="29079"/>
    <cellStyle name="Normal12 4 2 6 2" xfId="29080"/>
    <cellStyle name="Normal12 4 2 6 2 2" xfId="29081"/>
    <cellStyle name="Normal12 4 2 6 3" xfId="29082"/>
    <cellStyle name="Normal12 4 2 6 3 2" xfId="29083"/>
    <cellStyle name="Normal12 4 2 6 4" xfId="29084"/>
    <cellStyle name="Normal12 4 2 7" xfId="29085"/>
    <cellStyle name="Normal12 4 2 7 2" xfId="29086"/>
    <cellStyle name="Normal12 4 2 8" xfId="29087"/>
    <cellStyle name="Normal12 4 2 8 2" xfId="29088"/>
    <cellStyle name="Normal12 4 2 9" xfId="29089"/>
    <cellStyle name="Normal12 4 2 9 2" xfId="29090"/>
    <cellStyle name="Normal12 4 3" xfId="29091"/>
    <cellStyle name="Normal12 4 3 10" xfId="29092"/>
    <cellStyle name="Normal12 4 3 2" xfId="29093"/>
    <cellStyle name="Normal12 4 3 2 2" xfId="29094"/>
    <cellStyle name="Normal12 4 3 2 2 2" xfId="29095"/>
    <cellStyle name="Normal12 4 3 2 2 2 2" xfId="29096"/>
    <cellStyle name="Normal12 4 3 2 2 2 2 2" xfId="29097"/>
    <cellStyle name="Normal12 4 3 2 2 2 3" xfId="29098"/>
    <cellStyle name="Normal12 4 3 2 2 3" xfId="29099"/>
    <cellStyle name="Normal12 4 3 2 2 3 2" xfId="29100"/>
    <cellStyle name="Normal12 4 3 2 2 4" xfId="29101"/>
    <cellStyle name="Normal12 4 3 2 3" xfId="29102"/>
    <cellStyle name="Normal12 4 3 2 3 2" xfId="29103"/>
    <cellStyle name="Normal12 4 3 2 3 2 2" xfId="29104"/>
    <cellStyle name="Normal12 4 3 2 3 3" xfId="29105"/>
    <cellStyle name="Normal12 4 3 2 4" xfId="29106"/>
    <cellStyle name="Normal12 4 3 2 4 2" xfId="29107"/>
    <cellStyle name="Normal12 4 3 2 5" xfId="29108"/>
    <cellStyle name="Normal12 4 3 2 6" xfId="29109"/>
    <cellStyle name="Normal12 4 3 3" xfId="29110"/>
    <cellStyle name="Normal12 4 3 3 2" xfId="29111"/>
    <cellStyle name="Normal12 4 3 3 2 2" xfId="29112"/>
    <cellStyle name="Normal12 4 3 3 2 2 2" xfId="29113"/>
    <cellStyle name="Normal12 4 3 3 2 3" xfId="29114"/>
    <cellStyle name="Normal12 4 3 3 3" xfId="29115"/>
    <cellStyle name="Normal12 4 3 3 3 2" xfId="29116"/>
    <cellStyle name="Normal12 4 3 3 4" xfId="29117"/>
    <cellStyle name="Normal12 4 3 4" xfId="29118"/>
    <cellStyle name="Normal12 4 3 4 2" xfId="29119"/>
    <cellStyle name="Normal12 4 3 4 2 2" xfId="29120"/>
    <cellStyle name="Normal12 4 3 4 3" xfId="29121"/>
    <cellStyle name="Normal12 4 3 5" xfId="29122"/>
    <cellStyle name="Normal12 4 3 5 2" xfId="29123"/>
    <cellStyle name="Normal12 4 3 5 2 2" xfId="29124"/>
    <cellStyle name="Normal12 4 3 5 3" xfId="29125"/>
    <cellStyle name="Normal12 4 3 5 3 2" xfId="29126"/>
    <cellStyle name="Normal12 4 3 5 4" xfId="29127"/>
    <cellStyle name="Normal12 4 3 6" xfId="29128"/>
    <cellStyle name="Normal12 4 3 6 2" xfId="29129"/>
    <cellStyle name="Normal12 4 3 7" xfId="29130"/>
    <cellStyle name="Normal12 4 3 7 2" xfId="29131"/>
    <cellStyle name="Normal12 4 3 8" xfId="29132"/>
    <cellStyle name="Normal12 4 3 8 2" xfId="29133"/>
    <cellStyle name="Normal12 4 3 9" xfId="29134"/>
    <cellStyle name="Normal12 4 4" xfId="29135"/>
    <cellStyle name="Normal12 4 4 2" xfId="29136"/>
    <cellStyle name="Normal12 4 4 2 2" xfId="29137"/>
    <cellStyle name="Normal12 4 4 2 2 2" xfId="29138"/>
    <cellStyle name="Normal12 4 4 2 2 2 2" xfId="29139"/>
    <cellStyle name="Normal12 4 4 2 2 3" xfId="29140"/>
    <cellStyle name="Normal12 4 4 2 3" xfId="29141"/>
    <cellStyle name="Normal12 4 4 2 3 2" xfId="29142"/>
    <cellStyle name="Normal12 4 4 2 4" xfId="29143"/>
    <cellStyle name="Normal12 4 4 3" xfId="29144"/>
    <cellStyle name="Normal12 4 4 3 2" xfId="29145"/>
    <cellStyle name="Normal12 4 4 3 2 2" xfId="29146"/>
    <cellStyle name="Normal12 4 4 3 3" xfId="29147"/>
    <cellStyle name="Normal12 4 4 4" xfId="29148"/>
    <cellStyle name="Normal12 4 4 4 2" xfId="29149"/>
    <cellStyle name="Normal12 4 4 5" xfId="29150"/>
    <cellStyle name="Normal12 4 4 6" xfId="29151"/>
    <cellStyle name="Normal12 4 5" xfId="29152"/>
    <cellStyle name="Normal12 4 5 2" xfId="29153"/>
    <cellStyle name="Normal12 4 5 2 2" xfId="29154"/>
    <cellStyle name="Normal12 4 5 2 2 2" xfId="29155"/>
    <cellStyle name="Normal12 4 5 2 3" xfId="29156"/>
    <cellStyle name="Normal12 4 5 3" xfId="29157"/>
    <cellStyle name="Normal12 4 5 3 2" xfId="29158"/>
    <cellStyle name="Normal12 4 5 4" xfId="29159"/>
    <cellStyle name="Normal12 4 6" xfId="29160"/>
    <cellStyle name="Normal12 4 7" xfId="29161"/>
    <cellStyle name="Normal12 4 7 2" xfId="29162"/>
    <cellStyle name="Normal12 4 7 2 2" xfId="29163"/>
    <cellStyle name="Normal12 4 7 3" xfId="29164"/>
    <cellStyle name="Normal12 4 8" xfId="29165"/>
    <cellStyle name="Normal12 4 8 2" xfId="29166"/>
    <cellStyle name="Normal12 4 8 2 2" xfId="29167"/>
    <cellStyle name="Normal12 4 8 3" xfId="29168"/>
    <cellStyle name="Normal12 4 8 3 2" xfId="29169"/>
    <cellStyle name="Normal12 4 8 4" xfId="29170"/>
    <cellStyle name="Normal12 4 9" xfId="29171"/>
    <cellStyle name="Normal12 4 9 2" xfId="29172"/>
    <cellStyle name="Normal12 5" xfId="29173"/>
    <cellStyle name="Normal12 6" xfId="29174"/>
    <cellStyle name="Normal12_Note 10_AFS and Reserves Template _120810_WIB DM HOCM" xfId="29175"/>
    <cellStyle name="Normal14" xfId="29176"/>
    <cellStyle name="Normal14 10" xfId="29177"/>
    <cellStyle name="Normal14 11" xfId="29178"/>
    <cellStyle name="Normal14 2" xfId="29179"/>
    <cellStyle name="Normal14 2 2" xfId="29180"/>
    <cellStyle name="Normal14 2 2 2" xfId="29181"/>
    <cellStyle name="Normal14 2 2 3" xfId="29182"/>
    <cellStyle name="Normal14 2 2 4" xfId="29183"/>
    <cellStyle name="Normal14 2 2 5" xfId="29184"/>
    <cellStyle name="Normal14 2 2_Sheet2" xfId="29185"/>
    <cellStyle name="Normal14 2 3" xfId="29186"/>
    <cellStyle name="Normal14 2 4" xfId="29187"/>
    <cellStyle name="Normal14 2 5" xfId="29188"/>
    <cellStyle name="Normal14 2 6" xfId="29189"/>
    <cellStyle name="Normal14 2 7" xfId="29190"/>
    <cellStyle name="Normal14 2 8" xfId="29191"/>
    <cellStyle name="Normal14 2 9" xfId="29192"/>
    <cellStyle name="Normal14 2_Sheet2" xfId="29193"/>
    <cellStyle name="Normal14 3" xfId="29194"/>
    <cellStyle name="Normal14 3 2" xfId="29195"/>
    <cellStyle name="Normal14 3 3" xfId="29196"/>
    <cellStyle name="Normal14 3 4" xfId="29197"/>
    <cellStyle name="Normal14 3 5" xfId="29198"/>
    <cellStyle name="Normal14 3 5 2" xfId="29199"/>
    <cellStyle name="Normal14 3 6" xfId="29200"/>
    <cellStyle name="Normal14 3_Sheet2" xfId="29201"/>
    <cellStyle name="Normal14 4" xfId="29202"/>
    <cellStyle name="Normal14 4 2" xfId="29203"/>
    <cellStyle name="Normal14 5" xfId="29204"/>
    <cellStyle name="Normal14 6" xfId="29205"/>
    <cellStyle name="Normal14 7" xfId="29206"/>
    <cellStyle name="Normal14 8" xfId="29207"/>
    <cellStyle name="Normal14 9" xfId="29208"/>
    <cellStyle name="Normal14_Note 10_AFS and Reserves Template _120810_WIB DM HOCM" xfId="29209"/>
    <cellStyle name="Normal15" xfId="29210"/>
    <cellStyle name="Normal15 2" xfId="29211"/>
    <cellStyle name="Normal15 2 2" xfId="29212"/>
    <cellStyle name="Normal15 2 3" xfId="29213"/>
    <cellStyle name="Normal15 2 4" xfId="29214"/>
    <cellStyle name="Normal15 2 5" xfId="29215"/>
    <cellStyle name="Normal15 2 6" xfId="29216"/>
    <cellStyle name="Normal15 2 7" xfId="29217"/>
    <cellStyle name="Normal15 2_Sheet2" xfId="29218"/>
    <cellStyle name="Normal15 3" xfId="29219"/>
    <cellStyle name="Normal15 4" xfId="29220"/>
    <cellStyle name="Normal15 5" xfId="29221"/>
    <cellStyle name="Normal15 6" xfId="29222"/>
    <cellStyle name="Normal15 7" xfId="29223"/>
    <cellStyle name="Normal15 8" xfId="29224"/>
    <cellStyle name="Normal15 9" xfId="29225"/>
    <cellStyle name="Normal15_Note 10_AFS and Reserves Template _120810_GroupTreasuryAU_NZ_SGB" xfId="29226"/>
    <cellStyle name="Normal2" xfId="29227"/>
    <cellStyle name="Normal2 2" xfId="29228"/>
    <cellStyle name="Normal2 2 2" xfId="29229"/>
    <cellStyle name="Normal2 2 3" xfId="29230"/>
    <cellStyle name="Normal2 2 4" xfId="29231"/>
    <cellStyle name="Normal2 2 5" xfId="29232"/>
    <cellStyle name="Normal2 2 6" xfId="29233"/>
    <cellStyle name="Normal2 2 7" xfId="29234"/>
    <cellStyle name="Normal2 2_Sheet2" xfId="29235"/>
    <cellStyle name="Normal2 3" xfId="29236"/>
    <cellStyle name="Normal2 4" xfId="29237"/>
    <cellStyle name="Normal2 5" xfId="29238"/>
    <cellStyle name="Normal2 6" xfId="29239"/>
    <cellStyle name="Normal2 7" xfId="29240"/>
    <cellStyle name="Normal2 8" xfId="29241"/>
    <cellStyle name="Normal2 9" xfId="29242"/>
    <cellStyle name="Normal2_Note 10_AFS and Reserves Template _120810_GroupTreasuryAU_NZ_SGB" xfId="29243"/>
    <cellStyle name="Normal20" xfId="29244"/>
    <cellStyle name="Normal20 2" xfId="29245"/>
    <cellStyle name="Normal20 3" xfId="29246"/>
    <cellStyle name="Normal20 4" xfId="29247"/>
    <cellStyle name="Normal20 5" xfId="29248"/>
    <cellStyle name="Normal20 6" xfId="29249"/>
    <cellStyle name="Normal20 7" xfId="29250"/>
    <cellStyle name="Normal20_Sheet2" xfId="29251"/>
    <cellStyle name="Normal3" xfId="29252"/>
    <cellStyle name="Normal3 10" xfId="29253"/>
    <cellStyle name="Normal3 11" xfId="29254"/>
    <cellStyle name="Normal3 2" xfId="29255"/>
    <cellStyle name="Normal3 2 2" xfId="29256"/>
    <cellStyle name="Normal3 2 2 2" xfId="29257"/>
    <cellStyle name="Normal3 2 2 2 10" xfId="29258"/>
    <cellStyle name="Normal3 2 2 2 10 2" xfId="29259"/>
    <cellStyle name="Normal3 2 2 2 11" xfId="29260"/>
    <cellStyle name="Normal3 2 2 2 2" xfId="29261"/>
    <cellStyle name="Normal3 2 2 2 2 2" xfId="29262"/>
    <cellStyle name="Normal3 2 2 2 2 2 2" xfId="29263"/>
    <cellStyle name="Normal3 2 2 2 2 2 2 2" xfId="29264"/>
    <cellStyle name="Normal3 2 2 2 2 2 2 2 2" xfId="29265"/>
    <cellStyle name="Normal3 2 2 2 2 2 2 2 2 2" xfId="29266"/>
    <cellStyle name="Normal3 2 2 2 2 2 2 2 3" xfId="29267"/>
    <cellStyle name="Normal3 2 2 2 2 2 2 2 3 2" xfId="29268"/>
    <cellStyle name="Normal3 2 2 2 2 2 2 2 4" xfId="29269"/>
    <cellStyle name="Normal3 2 2 2 2 2 2 3" xfId="29270"/>
    <cellStyle name="Normal3 2 2 2 2 2 2 3 2" xfId="29271"/>
    <cellStyle name="Normal3 2 2 2 2 2 2 4" xfId="29272"/>
    <cellStyle name="Normal3 2 2 2 2 2 2 4 2" xfId="29273"/>
    <cellStyle name="Normal3 2 2 2 2 2 2 5" xfId="29274"/>
    <cellStyle name="Normal3 2 2 2 2 2 3" xfId="29275"/>
    <cellStyle name="Normal3 2 2 2 2 2 3 2" xfId="29276"/>
    <cellStyle name="Normal3 2 2 2 2 2 3 2 2" xfId="29277"/>
    <cellStyle name="Normal3 2 2 2 2 2 3 3" xfId="29278"/>
    <cellStyle name="Normal3 2 2 2 2 2 3 3 2" xfId="29279"/>
    <cellStyle name="Normal3 2 2 2 2 2 3 4" xfId="29280"/>
    <cellStyle name="Normal3 2 2 2 2 2 4" xfId="29281"/>
    <cellStyle name="Normal3 2 2 2 2 2 4 2" xfId="29282"/>
    <cellStyle name="Normal3 2 2 2 2 2 5" xfId="29283"/>
    <cellStyle name="Normal3 2 2 2 2 2 5 2" xfId="29284"/>
    <cellStyle name="Normal3 2 2 2 2 2 6" xfId="29285"/>
    <cellStyle name="Normal3 2 2 2 2 3" xfId="29286"/>
    <cellStyle name="Normal3 2 2 2 2 3 2" xfId="29287"/>
    <cellStyle name="Normal3 2 2 2 2 3 2 2" xfId="29288"/>
    <cellStyle name="Normal3 2 2 2 2 3 2 2 2" xfId="29289"/>
    <cellStyle name="Normal3 2 2 2 2 3 2 3" xfId="29290"/>
    <cellStyle name="Normal3 2 2 2 2 3 2 3 2" xfId="29291"/>
    <cellStyle name="Normal3 2 2 2 2 3 2 4" xfId="29292"/>
    <cellStyle name="Normal3 2 2 2 2 3 3" xfId="29293"/>
    <cellStyle name="Normal3 2 2 2 2 3 3 2" xfId="29294"/>
    <cellStyle name="Normal3 2 2 2 2 3 4" xfId="29295"/>
    <cellStyle name="Normal3 2 2 2 2 3 4 2" xfId="29296"/>
    <cellStyle name="Normal3 2 2 2 2 3 5" xfId="29297"/>
    <cellStyle name="Normal3 2 2 2 2 4" xfId="29298"/>
    <cellStyle name="Normal3 2 2 2 2 4 2" xfId="29299"/>
    <cellStyle name="Normal3 2 2 2 2 4 2 2" xfId="29300"/>
    <cellStyle name="Normal3 2 2 2 2 4 3" xfId="29301"/>
    <cellStyle name="Normal3 2 2 2 2 4 3 2" xfId="29302"/>
    <cellStyle name="Normal3 2 2 2 2 4 4" xfId="29303"/>
    <cellStyle name="Normal3 2 2 2 2 5" xfId="29304"/>
    <cellStyle name="Normal3 2 2 2 2 5 2" xfId="29305"/>
    <cellStyle name="Normal3 2 2 2 2 5 2 2" xfId="29306"/>
    <cellStyle name="Normal3 2 2 2 2 5 3" xfId="29307"/>
    <cellStyle name="Normal3 2 2 2 2 5 3 2" xfId="29308"/>
    <cellStyle name="Normal3 2 2 2 2 5 4" xfId="29309"/>
    <cellStyle name="Normal3 2 2 2 2 5 4 2" xfId="29310"/>
    <cellStyle name="Normal3 2 2 2 2 5 5" xfId="29311"/>
    <cellStyle name="Normal3 2 2 2 2 6" xfId="29312"/>
    <cellStyle name="Normal3 2 2 2 2 6 2" xfId="29313"/>
    <cellStyle name="Normal3 2 2 2 2 7" xfId="29314"/>
    <cellStyle name="Normal3 2 2 2 2 7 2" xfId="29315"/>
    <cellStyle name="Normal3 2 2 2 2 8" xfId="29316"/>
    <cellStyle name="Normal3 2 2 2 2 8 2" xfId="29317"/>
    <cellStyle name="Normal3 2 2 2 2 9" xfId="29318"/>
    <cellStyle name="Normal3 2 2 2 3" xfId="29319"/>
    <cellStyle name="Normal3 2 2 2 3 2" xfId="29320"/>
    <cellStyle name="Normal3 2 2 2 3 2 2" xfId="29321"/>
    <cellStyle name="Normal3 2 2 2 3 2 2 2" xfId="29322"/>
    <cellStyle name="Normal3 2 2 2 3 2 2 2 2" xfId="29323"/>
    <cellStyle name="Normal3 2 2 2 3 2 2 2 2 2" xfId="29324"/>
    <cellStyle name="Normal3 2 2 2 3 2 2 2 3" xfId="29325"/>
    <cellStyle name="Normal3 2 2 2 3 2 2 2 3 2" xfId="29326"/>
    <cellStyle name="Normal3 2 2 2 3 2 2 2 4" xfId="29327"/>
    <cellStyle name="Normal3 2 2 2 3 2 2 3" xfId="29328"/>
    <cellStyle name="Normal3 2 2 2 3 2 2 3 2" xfId="29329"/>
    <cellStyle name="Normal3 2 2 2 3 2 2 4" xfId="29330"/>
    <cellStyle name="Normal3 2 2 2 3 2 2 4 2" xfId="29331"/>
    <cellStyle name="Normal3 2 2 2 3 2 2 5" xfId="29332"/>
    <cellStyle name="Normal3 2 2 2 3 2 3" xfId="29333"/>
    <cellStyle name="Normal3 2 2 2 3 2 3 2" xfId="29334"/>
    <cellStyle name="Normal3 2 2 2 3 2 3 2 2" xfId="29335"/>
    <cellStyle name="Normal3 2 2 2 3 2 3 3" xfId="29336"/>
    <cellStyle name="Normal3 2 2 2 3 2 3 3 2" xfId="29337"/>
    <cellStyle name="Normal3 2 2 2 3 2 3 4" xfId="29338"/>
    <cellStyle name="Normal3 2 2 2 3 2 4" xfId="29339"/>
    <cellStyle name="Normal3 2 2 2 3 2 4 2" xfId="29340"/>
    <cellStyle name="Normal3 2 2 2 3 2 5" xfId="29341"/>
    <cellStyle name="Normal3 2 2 2 3 2 5 2" xfId="29342"/>
    <cellStyle name="Normal3 2 2 2 3 2 6" xfId="29343"/>
    <cellStyle name="Normal3 2 2 2 3 3" xfId="29344"/>
    <cellStyle name="Normal3 2 2 2 3 3 2" xfId="29345"/>
    <cellStyle name="Normal3 2 2 2 3 3 2 2" xfId="29346"/>
    <cellStyle name="Normal3 2 2 2 3 3 2 2 2" xfId="29347"/>
    <cellStyle name="Normal3 2 2 2 3 3 2 3" xfId="29348"/>
    <cellStyle name="Normal3 2 2 2 3 3 2 3 2" xfId="29349"/>
    <cellStyle name="Normal3 2 2 2 3 3 2 4" xfId="29350"/>
    <cellStyle name="Normal3 2 2 2 3 3 3" xfId="29351"/>
    <cellStyle name="Normal3 2 2 2 3 3 3 2" xfId="29352"/>
    <cellStyle name="Normal3 2 2 2 3 3 4" xfId="29353"/>
    <cellStyle name="Normal3 2 2 2 3 3 4 2" xfId="29354"/>
    <cellStyle name="Normal3 2 2 2 3 3 5" xfId="29355"/>
    <cellStyle name="Normal3 2 2 2 3 4" xfId="29356"/>
    <cellStyle name="Normal3 2 2 2 3 4 2" xfId="29357"/>
    <cellStyle name="Normal3 2 2 2 3 4 2 2" xfId="29358"/>
    <cellStyle name="Normal3 2 2 2 3 4 3" xfId="29359"/>
    <cellStyle name="Normal3 2 2 2 3 4 3 2" xfId="29360"/>
    <cellStyle name="Normal3 2 2 2 3 4 4" xfId="29361"/>
    <cellStyle name="Normal3 2 2 2 3 5" xfId="29362"/>
    <cellStyle name="Normal3 2 2 2 3 5 2" xfId="29363"/>
    <cellStyle name="Normal3 2 2 2 3 5 2 2" xfId="29364"/>
    <cellStyle name="Normal3 2 2 2 3 5 3" xfId="29365"/>
    <cellStyle name="Normal3 2 2 2 3 5 3 2" xfId="29366"/>
    <cellStyle name="Normal3 2 2 2 3 5 4" xfId="29367"/>
    <cellStyle name="Normal3 2 2 2 3 5 4 2" xfId="29368"/>
    <cellStyle name="Normal3 2 2 2 3 5 5" xfId="29369"/>
    <cellStyle name="Normal3 2 2 2 3 6" xfId="29370"/>
    <cellStyle name="Normal3 2 2 2 3 6 2" xfId="29371"/>
    <cellStyle name="Normal3 2 2 2 3 7" xfId="29372"/>
    <cellStyle name="Normal3 2 2 2 3 7 2" xfId="29373"/>
    <cellStyle name="Normal3 2 2 2 3 8" xfId="29374"/>
    <cellStyle name="Normal3 2 2 2 3 8 2" xfId="29375"/>
    <cellStyle name="Normal3 2 2 2 3 9" xfId="29376"/>
    <cellStyle name="Normal3 2 2 2 4" xfId="29377"/>
    <cellStyle name="Normal3 2 2 2 4 2" xfId="29378"/>
    <cellStyle name="Normal3 2 2 2 4 2 2" xfId="29379"/>
    <cellStyle name="Normal3 2 2 2 4 2 2 2" xfId="29380"/>
    <cellStyle name="Normal3 2 2 2 4 2 2 2 2" xfId="29381"/>
    <cellStyle name="Normal3 2 2 2 4 2 2 3" xfId="29382"/>
    <cellStyle name="Normal3 2 2 2 4 2 2 3 2" xfId="29383"/>
    <cellStyle name="Normal3 2 2 2 4 2 2 4" xfId="29384"/>
    <cellStyle name="Normal3 2 2 2 4 2 3" xfId="29385"/>
    <cellStyle name="Normal3 2 2 2 4 2 3 2" xfId="29386"/>
    <cellStyle name="Normal3 2 2 2 4 2 4" xfId="29387"/>
    <cellStyle name="Normal3 2 2 2 4 2 4 2" xfId="29388"/>
    <cellStyle name="Normal3 2 2 2 4 2 5" xfId="29389"/>
    <cellStyle name="Normal3 2 2 2 4 3" xfId="29390"/>
    <cellStyle name="Normal3 2 2 2 4 3 2" xfId="29391"/>
    <cellStyle name="Normal3 2 2 2 4 3 2 2" xfId="29392"/>
    <cellStyle name="Normal3 2 2 2 4 3 3" xfId="29393"/>
    <cellStyle name="Normal3 2 2 2 4 3 3 2" xfId="29394"/>
    <cellStyle name="Normal3 2 2 2 4 3 4" xfId="29395"/>
    <cellStyle name="Normal3 2 2 2 4 4" xfId="29396"/>
    <cellStyle name="Normal3 2 2 2 4 4 2" xfId="29397"/>
    <cellStyle name="Normal3 2 2 2 4 5" xfId="29398"/>
    <cellStyle name="Normal3 2 2 2 4 5 2" xfId="29399"/>
    <cellStyle name="Normal3 2 2 2 4 6" xfId="29400"/>
    <cellStyle name="Normal3 2 2 2 5" xfId="29401"/>
    <cellStyle name="Normal3 2 2 2 5 2" xfId="29402"/>
    <cellStyle name="Normal3 2 2 2 5 2 2" xfId="29403"/>
    <cellStyle name="Normal3 2 2 2 5 2 2 2" xfId="29404"/>
    <cellStyle name="Normal3 2 2 2 5 2 3" xfId="29405"/>
    <cellStyle name="Normal3 2 2 2 5 2 3 2" xfId="29406"/>
    <cellStyle name="Normal3 2 2 2 5 2 4" xfId="29407"/>
    <cellStyle name="Normal3 2 2 2 5 3" xfId="29408"/>
    <cellStyle name="Normal3 2 2 2 5 3 2" xfId="29409"/>
    <cellStyle name="Normal3 2 2 2 5 4" xfId="29410"/>
    <cellStyle name="Normal3 2 2 2 5 4 2" xfId="29411"/>
    <cellStyle name="Normal3 2 2 2 5 5" xfId="29412"/>
    <cellStyle name="Normal3 2 2 2 6" xfId="29413"/>
    <cellStyle name="Normal3 2 2 2 6 2" xfId="29414"/>
    <cellStyle name="Normal3 2 2 2 6 2 2" xfId="29415"/>
    <cellStyle name="Normal3 2 2 2 6 3" xfId="29416"/>
    <cellStyle name="Normal3 2 2 2 6 3 2" xfId="29417"/>
    <cellStyle name="Normal3 2 2 2 6 4" xfId="29418"/>
    <cellStyle name="Normal3 2 2 2 7" xfId="29419"/>
    <cellStyle name="Normal3 2 2 2 7 2" xfId="29420"/>
    <cellStyle name="Normal3 2 2 2 7 2 2" xfId="29421"/>
    <cellStyle name="Normal3 2 2 2 7 3" xfId="29422"/>
    <cellStyle name="Normal3 2 2 2 7 3 2" xfId="29423"/>
    <cellStyle name="Normal3 2 2 2 7 4" xfId="29424"/>
    <cellStyle name="Normal3 2 2 2 7 4 2" xfId="29425"/>
    <cellStyle name="Normal3 2 2 2 7 5" xfId="29426"/>
    <cellStyle name="Normal3 2 2 2 8" xfId="29427"/>
    <cellStyle name="Normal3 2 2 2 8 2" xfId="29428"/>
    <cellStyle name="Normal3 2 2 2 9" xfId="29429"/>
    <cellStyle name="Normal3 2 2 2 9 2" xfId="29430"/>
    <cellStyle name="Normal3 2 2 3" xfId="29431"/>
    <cellStyle name="Normal3 2 2 3 2" xfId="29432"/>
    <cellStyle name="Normal3 2 2 3 2 2" xfId="29433"/>
    <cellStyle name="Normal3 2 2 3 2 2 2" xfId="29434"/>
    <cellStyle name="Normal3 2 2 3 2 2 2 2" xfId="29435"/>
    <cellStyle name="Normal3 2 2 3 2 2 2 2 2" xfId="29436"/>
    <cellStyle name="Normal3 2 2 3 2 2 2 3" xfId="29437"/>
    <cellStyle name="Normal3 2 2 3 2 2 2 3 2" xfId="29438"/>
    <cellStyle name="Normal3 2 2 3 2 2 2 4" xfId="29439"/>
    <cellStyle name="Normal3 2 2 3 2 2 3" xfId="29440"/>
    <cellStyle name="Normal3 2 2 3 2 2 3 2" xfId="29441"/>
    <cellStyle name="Normal3 2 2 3 2 2 4" xfId="29442"/>
    <cellStyle name="Normal3 2 2 3 2 2 4 2" xfId="29443"/>
    <cellStyle name="Normal3 2 2 3 2 2 5" xfId="29444"/>
    <cellStyle name="Normal3 2 2 3 2 3" xfId="29445"/>
    <cellStyle name="Normal3 2 2 3 2 3 2" xfId="29446"/>
    <cellStyle name="Normal3 2 2 3 2 3 2 2" xfId="29447"/>
    <cellStyle name="Normal3 2 2 3 2 3 3" xfId="29448"/>
    <cellStyle name="Normal3 2 2 3 2 3 3 2" xfId="29449"/>
    <cellStyle name="Normal3 2 2 3 2 3 4" xfId="29450"/>
    <cellStyle name="Normal3 2 2 3 2 4" xfId="29451"/>
    <cellStyle name="Normal3 2 2 3 2 4 2" xfId="29452"/>
    <cellStyle name="Normal3 2 2 3 2 5" xfId="29453"/>
    <cellStyle name="Normal3 2 2 3 2 5 2" xfId="29454"/>
    <cellStyle name="Normal3 2 2 3 2 6" xfId="29455"/>
    <cellStyle name="Normal3 2 2 3 3" xfId="29456"/>
    <cellStyle name="Normal3 2 2 3 3 2" xfId="29457"/>
    <cellStyle name="Normal3 2 2 3 3 2 2" xfId="29458"/>
    <cellStyle name="Normal3 2 2 3 3 2 2 2" xfId="29459"/>
    <cellStyle name="Normal3 2 2 3 3 2 3" xfId="29460"/>
    <cellStyle name="Normal3 2 2 3 3 2 3 2" xfId="29461"/>
    <cellStyle name="Normal3 2 2 3 3 2 4" xfId="29462"/>
    <cellStyle name="Normal3 2 2 3 3 3" xfId="29463"/>
    <cellStyle name="Normal3 2 2 3 3 3 2" xfId="29464"/>
    <cellStyle name="Normal3 2 2 3 3 4" xfId="29465"/>
    <cellStyle name="Normal3 2 2 3 3 4 2" xfId="29466"/>
    <cellStyle name="Normal3 2 2 3 3 5" xfId="29467"/>
    <cellStyle name="Normal3 2 2 3 4" xfId="29468"/>
    <cellStyle name="Normal3 2 2 3 4 2" xfId="29469"/>
    <cellStyle name="Normal3 2 2 3 4 2 2" xfId="29470"/>
    <cellStyle name="Normal3 2 2 3 4 3" xfId="29471"/>
    <cellStyle name="Normal3 2 2 3 4 3 2" xfId="29472"/>
    <cellStyle name="Normal3 2 2 3 4 4" xfId="29473"/>
    <cellStyle name="Normal3 2 2 3 5" xfId="29474"/>
    <cellStyle name="Normal3 2 2 3 5 2" xfId="29475"/>
    <cellStyle name="Normal3 2 2 3 5 2 2" xfId="29476"/>
    <cellStyle name="Normal3 2 2 3 5 3" xfId="29477"/>
    <cellStyle name="Normal3 2 2 3 5 3 2" xfId="29478"/>
    <cellStyle name="Normal3 2 2 3 5 4" xfId="29479"/>
    <cellStyle name="Normal3 2 2 3 5 4 2" xfId="29480"/>
    <cellStyle name="Normal3 2 2 3 5 5" xfId="29481"/>
    <cellStyle name="Normal3 2 2 3 6" xfId="29482"/>
    <cellStyle name="Normal3 2 2 3 6 2" xfId="29483"/>
    <cellStyle name="Normal3 2 2 3 7" xfId="29484"/>
    <cellStyle name="Normal3 2 2 3 7 2" xfId="29485"/>
    <cellStyle name="Normal3 2 2 3 8" xfId="29486"/>
    <cellStyle name="Normal3 2 2 3 8 2" xfId="29487"/>
    <cellStyle name="Normal3 2 2 3 9" xfId="29488"/>
    <cellStyle name="Normal3 2 3" xfId="29489"/>
    <cellStyle name="Normal3 2 3 2" xfId="29490"/>
    <cellStyle name="Normal3 2 3 2 10" xfId="29491"/>
    <cellStyle name="Normal3 2 3 2 10 2" xfId="29492"/>
    <cellStyle name="Normal3 2 3 2 11" xfId="29493"/>
    <cellStyle name="Normal3 2 3 2 2" xfId="29494"/>
    <cellStyle name="Normal3 2 3 2 2 2" xfId="29495"/>
    <cellStyle name="Normal3 2 3 2 2 2 2" xfId="29496"/>
    <cellStyle name="Normal3 2 3 2 2 2 2 2" xfId="29497"/>
    <cellStyle name="Normal3 2 3 2 2 2 2 2 2" xfId="29498"/>
    <cellStyle name="Normal3 2 3 2 2 2 2 2 2 2" xfId="29499"/>
    <cellStyle name="Normal3 2 3 2 2 2 2 2 3" xfId="29500"/>
    <cellStyle name="Normal3 2 3 2 2 2 2 2 3 2" xfId="29501"/>
    <cellStyle name="Normal3 2 3 2 2 2 2 2 4" xfId="29502"/>
    <cellStyle name="Normal3 2 3 2 2 2 2 3" xfId="29503"/>
    <cellStyle name="Normal3 2 3 2 2 2 2 3 2" xfId="29504"/>
    <cellStyle name="Normal3 2 3 2 2 2 2 4" xfId="29505"/>
    <cellStyle name="Normal3 2 3 2 2 2 2 4 2" xfId="29506"/>
    <cellStyle name="Normal3 2 3 2 2 2 2 5" xfId="29507"/>
    <cellStyle name="Normal3 2 3 2 2 2 3" xfId="29508"/>
    <cellStyle name="Normal3 2 3 2 2 2 3 2" xfId="29509"/>
    <cellStyle name="Normal3 2 3 2 2 2 3 2 2" xfId="29510"/>
    <cellStyle name="Normal3 2 3 2 2 2 3 3" xfId="29511"/>
    <cellStyle name="Normal3 2 3 2 2 2 3 3 2" xfId="29512"/>
    <cellStyle name="Normal3 2 3 2 2 2 3 4" xfId="29513"/>
    <cellStyle name="Normal3 2 3 2 2 2 4" xfId="29514"/>
    <cellStyle name="Normal3 2 3 2 2 2 4 2" xfId="29515"/>
    <cellStyle name="Normal3 2 3 2 2 2 5" xfId="29516"/>
    <cellStyle name="Normal3 2 3 2 2 2 5 2" xfId="29517"/>
    <cellStyle name="Normal3 2 3 2 2 2 6" xfId="29518"/>
    <cellStyle name="Normal3 2 3 2 2 3" xfId="29519"/>
    <cellStyle name="Normal3 2 3 2 2 3 2" xfId="29520"/>
    <cellStyle name="Normal3 2 3 2 2 3 2 2" xfId="29521"/>
    <cellStyle name="Normal3 2 3 2 2 3 2 2 2" xfId="29522"/>
    <cellStyle name="Normal3 2 3 2 2 3 2 3" xfId="29523"/>
    <cellStyle name="Normal3 2 3 2 2 3 2 3 2" xfId="29524"/>
    <cellStyle name="Normal3 2 3 2 2 3 2 4" xfId="29525"/>
    <cellStyle name="Normal3 2 3 2 2 3 3" xfId="29526"/>
    <cellStyle name="Normal3 2 3 2 2 3 3 2" xfId="29527"/>
    <cellStyle name="Normal3 2 3 2 2 3 4" xfId="29528"/>
    <cellStyle name="Normal3 2 3 2 2 3 4 2" xfId="29529"/>
    <cellStyle name="Normal3 2 3 2 2 3 5" xfId="29530"/>
    <cellStyle name="Normal3 2 3 2 2 4" xfId="29531"/>
    <cellStyle name="Normal3 2 3 2 2 4 2" xfId="29532"/>
    <cellStyle name="Normal3 2 3 2 2 4 2 2" xfId="29533"/>
    <cellStyle name="Normal3 2 3 2 2 4 3" xfId="29534"/>
    <cellStyle name="Normal3 2 3 2 2 4 3 2" xfId="29535"/>
    <cellStyle name="Normal3 2 3 2 2 4 4" xfId="29536"/>
    <cellStyle name="Normal3 2 3 2 2 5" xfId="29537"/>
    <cellStyle name="Normal3 2 3 2 2 5 2" xfId="29538"/>
    <cellStyle name="Normal3 2 3 2 2 5 2 2" xfId="29539"/>
    <cellStyle name="Normal3 2 3 2 2 5 3" xfId="29540"/>
    <cellStyle name="Normal3 2 3 2 2 5 3 2" xfId="29541"/>
    <cellStyle name="Normal3 2 3 2 2 5 4" xfId="29542"/>
    <cellStyle name="Normal3 2 3 2 2 5 4 2" xfId="29543"/>
    <cellStyle name="Normal3 2 3 2 2 5 5" xfId="29544"/>
    <cellStyle name="Normal3 2 3 2 2 6" xfId="29545"/>
    <cellStyle name="Normal3 2 3 2 2 6 2" xfId="29546"/>
    <cellStyle name="Normal3 2 3 2 2 7" xfId="29547"/>
    <cellStyle name="Normal3 2 3 2 2 7 2" xfId="29548"/>
    <cellStyle name="Normal3 2 3 2 2 8" xfId="29549"/>
    <cellStyle name="Normal3 2 3 2 2 8 2" xfId="29550"/>
    <cellStyle name="Normal3 2 3 2 2 9" xfId="29551"/>
    <cellStyle name="Normal3 2 3 2 3" xfId="29552"/>
    <cellStyle name="Normal3 2 3 2 3 2" xfId="29553"/>
    <cellStyle name="Normal3 2 3 2 3 2 2" xfId="29554"/>
    <cellStyle name="Normal3 2 3 2 3 2 2 2" xfId="29555"/>
    <cellStyle name="Normal3 2 3 2 3 2 2 2 2" xfId="29556"/>
    <cellStyle name="Normal3 2 3 2 3 2 2 2 2 2" xfId="29557"/>
    <cellStyle name="Normal3 2 3 2 3 2 2 2 3" xfId="29558"/>
    <cellStyle name="Normal3 2 3 2 3 2 2 2 3 2" xfId="29559"/>
    <cellStyle name="Normal3 2 3 2 3 2 2 2 4" xfId="29560"/>
    <cellStyle name="Normal3 2 3 2 3 2 2 3" xfId="29561"/>
    <cellStyle name="Normal3 2 3 2 3 2 2 3 2" xfId="29562"/>
    <cellStyle name="Normal3 2 3 2 3 2 2 4" xfId="29563"/>
    <cellStyle name="Normal3 2 3 2 3 2 2 4 2" xfId="29564"/>
    <cellStyle name="Normal3 2 3 2 3 2 2 5" xfId="29565"/>
    <cellStyle name="Normal3 2 3 2 3 2 3" xfId="29566"/>
    <cellStyle name="Normal3 2 3 2 3 2 3 2" xfId="29567"/>
    <cellStyle name="Normal3 2 3 2 3 2 3 2 2" xfId="29568"/>
    <cellStyle name="Normal3 2 3 2 3 2 3 3" xfId="29569"/>
    <cellStyle name="Normal3 2 3 2 3 2 3 3 2" xfId="29570"/>
    <cellStyle name="Normal3 2 3 2 3 2 3 4" xfId="29571"/>
    <cellStyle name="Normal3 2 3 2 3 2 4" xfId="29572"/>
    <cellStyle name="Normal3 2 3 2 3 2 4 2" xfId="29573"/>
    <cellStyle name="Normal3 2 3 2 3 2 5" xfId="29574"/>
    <cellStyle name="Normal3 2 3 2 3 2 5 2" xfId="29575"/>
    <cellStyle name="Normal3 2 3 2 3 2 6" xfId="29576"/>
    <cellStyle name="Normal3 2 3 2 3 3" xfId="29577"/>
    <cellStyle name="Normal3 2 3 2 3 3 2" xfId="29578"/>
    <cellStyle name="Normal3 2 3 2 3 3 2 2" xfId="29579"/>
    <cellStyle name="Normal3 2 3 2 3 3 2 2 2" xfId="29580"/>
    <cellStyle name="Normal3 2 3 2 3 3 2 3" xfId="29581"/>
    <cellStyle name="Normal3 2 3 2 3 3 2 3 2" xfId="29582"/>
    <cellStyle name="Normal3 2 3 2 3 3 2 4" xfId="29583"/>
    <cellStyle name="Normal3 2 3 2 3 3 3" xfId="29584"/>
    <cellStyle name="Normal3 2 3 2 3 3 3 2" xfId="29585"/>
    <cellStyle name="Normal3 2 3 2 3 3 4" xfId="29586"/>
    <cellStyle name="Normal3 2 3 2 3 3 4 2" xfId="29587"/>
    <cellStyle name="Normal3 2 3 2 3 3 5" xfId="29588"/>
    <cellStyle name="Normal3 2 3 2 3 4" xfId="29589"/>
    <cellStyle name="Normal3 2 3 2 3 4 2" xfId="29590"/>
    <cellStyle name="Normal3 2 3 2 3 4 2 2" xfId="29591"/>
    <cellStyle name="Normal3 2 3 2 3 4 3" xfId="29592"/>
    <cellStyle name="Normal3 2 3 2 3 4 3 2" xfId="29593"/>
    <cellStyle name="Normal3 2 3 2 3 4 4" xfId="29594"/>
    <cellStyle name="Normal3 2 3 2 3 5" xfId="29595"/>
    <cellStyle name="Normal3 2 3 2 3 5 2" xfId="29596"/>
    <cellStyle name="Normal3 2 3 2 3 5 2 2" xfId="29597"/>
    <cellStyle name="Normal3 2 3 2 3 5 3" xfId="29598"/>
    <cellStyle name="Normal3 2 3 2 3 5 3 2" xfId="29599"/>
    <cellStyle name="Normal3 2 3 2 3 5 4" xfId="29600"/>
    <cellStyle name="Normal3 2 3 2 3 5 4 2" xfId="29601"/>
    <cellStyle name="Normal3 2 3 2 3 5 5" xfId="29602"/>
    <cellStyle name="Normal3 2 3 2 3 6" xfId="29603"/>
    <cellStyle name="Normal3 2 3 2 3 6 2" xfId="29604"/>
    <cellStyle name="Normal3 2 3 2 3 7" xfId="29605"/>
    <cellStyle name="Normal3 2 3 2 3 7 2" xfId="29606"/>
    <cellStyle name="Normal3 2 3 2 3 8" xfId="29607"/>
    <cellStyle name="Normal3 2 3 2 3 8 2" xfId="29608"/>
    <cellStyle name="Normal3 2 3 2 3 9" xfId="29609"/>
    <cellStyle name="Normal3 2 3 2 4" xfId="29610"/>
    <cellStyle name="Normal3 2 3 2 4 2" xfId="29611"/>
    <cellStyle name="Normal3 2 3 2 4 2 2" xfId="29612"/>
    <cellStyle name="Normal3 2 3 2 4 2 2 2" xfId="29613"/>
    <cellStyle name="Normal3 2 3 2 4 2 2 2 2" xfId="29614"/>
    <cellStyle name="Normal3 2 3 2 4 2 2 3" xfId="29615"/>
    <cellStyle name="Normal3 2 3 2 4 2 2 3 2" xfId="29616"/>
    <cellStyle name="Normal3 2 3 2 4 2 2 4" xfId="29617"/>
    <cellStyle name="Normal3 2 3 2 4 2 3" xfId="29618"/>
    <cellStyle name="Normal3 2 3 2 4 2 3 2" xfId="29619"/>
    <cellStyle name="Normal3 2 3 2 4 2 4" xfId="29620"/>
    <cellStyle name="Normal3 2 3 2 4 2 4 2" xfId="29621"/>
    <cellStyle name="Normal3 2 3 2 4 2 5" xfId="29622"/>
    <cellStyle name="Normal3 2 3 2 4 3" xfId="29623"/>
    <cellStyle name="Normal3 2 3 2 4 3 2" xfId="29624"/>
    <cellStyle name="Normal3 2 3 2 4 3 2 2" xfId="29625"/>
    <cellStyle name="Normal3 2 3 2 4 3 3" xfId="29626"/>
    <cellStyle name="Normal3 2 3 2 4 3 3 2" xfId="29627"/>
    <cellStyle name="Normal3 2 3 2 4 3 4" xfId="29628"/>
    <cellStyle name="Normal3 2 3 2 4 4" xfId="29629"/>
    <cellStyle name="Normal3 2 3 2 4 4 2" xfId="29630"/>
    <cellStyle name="Normal3 2 3 2 4 5" xfId="29631"/>
    <cellStyle name="Normal3 2 3 2 4 5 2" xfId="29632"/>
    <cellStyle name="Normal3 2 3 2 4 6" xfId="29633"/>
    <cellStyle name="Normal3 2 3 2 5" xfId="29634"/>
    <cellStyle name="Normal3 2 3 2 5 2" xfId="29635"/>
    <cellStyle name="Normal3 2 3 2 5 2 2" xfId="29636"/>
    <cellStyle name="Normal3 2 3 2 5 2 2 2" xfId="29637"/>
    <cellStyle name="Normal3 2 3 2 5 2 3" xfId="29638"/>
    <cellStyle name="Normal3 2 3 2 5 2 3 2" xfId="29639"/>
    <cellStyle name="Normal3 2 3 2 5 2 4" xfId="29640"/>
    <cellStyle name="Normal3 2 3 2 5 3" xfId="29641"/>
    <cellStyle name="Normal3 2 3 2 5 3 2" xfId="29642"/>
    <cellStyle name="Normal3 2 3 2 5 4" xfId="29643"/>
    <cellStyle name="Normal3 2 3 2 5 4 2" xfId="29644"/>
    <cellStyle name="Normal3 2 3 2 5 5" xfId="29645"/>
    <cellStyle name="Normal3 2 3 2 6" xfId="29646"/>
    <cellStyle name="Normal3 2 3 2 6 2" xfId="29647"/>
    <cellStyle name="Normal3 2 3 2 6 2 2" xfId="29648"/>
    <cellStyle name="Normal3 2 3 2 6 3" xfId="29649"/>
    <cellStyle name="Normal3 2 3 2 6 3 2" xfId="29650"/>
    <cellStyle name="Normal3 2 3 2 6 4" xfId="29651"/>
    <cellStyle name="Normal3 2 3 2 7" xfId="29652"/>
    <cellStyle name="Normal3 2 3 2 7 2" xfId="29653"/>
    <cellStyle name="Normal3 2 3 2 7 2 2" xfId="29654"/>
    <cellStyle name="Normal3 2 3 2 7 3" xfId="29655"/>
    <cellStyle name="Normal3 2 3 2 7 3 2" xfId="29656"/>
    <cellStyle name="Normal3 2 3 2 7 4" xfId="29657"/>
    <cellStyle name="Normal3 2 3 2 7 4 2" xfId="29658"/>
    <cellStyle name="Normal3 2 3 2 7 5" xfId="29659"/>
    <cellStyle name="Normal3 2 3 2 8" xfId="29660"/>
    <cellStyle name="Normal3 2 3 2 8 2" xfId="29661"/>
    <cellStyle name="Normal3 2 3 2 9" xfId="29662"/>
    <cellStyle name="Normal3 2 3 2 9 2" xfId="29663"/>
    <cellStyle name="Normal3 2 3 3" xfId="29664"/>
    <cellStyle name="Normal3 2 3 3 2" xfId="29665"/>
    <cellStyle name="Normal3 2 3 3 2 2" xfId="29666"/>
    <cellStyle name="Normal3 2 3 3 2 2 2" xfId="29667"/>
    <cellStyle name="Normal3 2 3 3 2 2 2 2" xfId="29668"/>
    <cellStyle name="Normal3 2 3 3 2 2 2 2 2" xfId="29669"/>
    <cellStyle name="Normal3 2 3 3 2 2 2 3" xfId="29670"/>
    <cellStyle name="Normal3 2 3 3 2 2 2 3 2" xfId="29671"/>
    <cellStyle name="Normal3 2 3 3 2 2 2 4" xfId="29672"/>
    <cellStyle name="Normal3 2 3 3 2 2 3" xfId="29673"/>
    <cellStyle name="Normal3 2 3 3 2 2 3 2" xfId="29674"/>
    <cellStyle name="Normal3 2 3 3 2 2 4" xfId="29675"/>
    <cellStyle name="Normal3 2 3 3 2 2 4 2" xfId="29676"/>
    <cellStyle name="Normal3 2 3 3 2 2 5" xfId="29677"/>
    <cellStyle name="Normal3 2 3 3 2 3" xfId="29678"/>
    <cellStyle name="Normal3 2 3 3 2 3 2" xfId="29679"/>
    <cellStyle name="Normal3 2 3 3 2 3 2 2" xfId="29680"/>
    <cellStyle name="Normal3 2 3 3 2 3 3" xfId="29681"/>
    <cellStyle name="Normal3 2 3 3 2 3 3 2" xfId="29682"/>
    <cellStyle name="Normal3 2 3 3 2 3 4" xfId="29683"/>
    <cellStyle name="Normal3 2 3 3 2 4" xfId="29684"/>
    <cellStyle name="Normal3 2 3 3 2 4 2" xfId="29685"/>
    <cellStyle name="Normal3 2 3 3 2 5" xfId="29686"/>
    <cellStyle name="Normal3 2 3 3 2 5 2" xfId="29687"/>
    <cellStyle name="Normal3 2 3 3 2 6" xfId="29688"/>
    <cellStyle name="Normal3 2 3 3 3" xfId="29689"/>
    <cellStyle name="Normal3 2 3 3 3 2" xfId="29690"/>
    <cellStyle name="Normal3 2 3 3 3 2 2" xfId="29691"/>
    <cellStyle name="Normal3 2 3 3 3 2 2 2" xfId="29692"/>
    <cellStyle name="Normal3 2 3 3 3 2 3" xfId="29693"/>
    <cellStyle name="Normal3 2 3 3 3 2 3 2" xfId="29694"/>
    <cellStyle name="Normal3 2 3 3 3 2 4" xfId="29695"/>
    <cellStyle name="Normal3 2 3 3 3 3" xfId="29696"/>
    <cellStyle name="Normal3 2 3 3 3 3 2" xfId="29697"/>
    <cellStyle name="Normal3 2 3 3 3 4" xfId="29698"/>
    <cellStyle name="Normal3 2 3 3 3 4 2" xfId="29699"/>
    <cellStyle name="Normal3 2 3 3 3 5" xfId="29700"/>
    <cellStyle name="Normal3 2 3 3 4" xfId="29701"/>
    <cellStyle name="Normal3 2 3 3 4 2" xfId="29702"/>
    <cellStyle name="Normal3 2 3 3 4 2 2" xfId="29703"/>
    <cellStyle name="Normal3 2 3 3 4 3" xfId="29704"/>
    <cellStyle name="Normal3 2 3 3 4 3 2" xfId="29705"/>
    <cellStyle name="Normal3 2 3 3 4 4" xfId="29706"/>
    <cellStyle name="Normal3 2 3 3 5" xfId="29707"/>
    <cellStyle name="Normal3 2 3 3 5 2" xfId="29708"/>
    <cellStyle name="Normal3 2 3 3 5 2 2" xfId="29709"/>
    <cellStyle name="Normal3 2 3 3 5 3" xfId="29710"/>
    <cellStyle name="Normal3 2 3 3 5 3 2" xfId="29711"/>
    <cellStyle name="Normal3 2 3 3 5 4" xfId="29712"/>
    <cellStyle name="Normal3 2 3 3 5 4 2" xfId="29713"/>
    <cellStyle name="Normal3 2 3 3 5 5" xfId="29714"/>
    <cellStyle name="Normal3 2 3 3 6" xfId="29715"/>
    <cellStyle name="Normal3 2 3 3 6 2" xfId="29716"/>
    <cellStyle name="Normal3 2 3 3 7" xfId="29717"/>
    <cellStyle name="Normal3 2 3 3 7 2" xfId="29718"/>
    <cellStyle name="Normal3 2 3 3 8" xfId="29719"/>
    <cellStyle name="Normal3 2 3 3 8 2" xfId="29720"/>
    <cellStyle name="Normal3 2 3 3 9" xfId="29721"/>
    <cellStyle name="Normal3 2 4" xfId="29722"/>
    <cellStyle name="Normal3 2 4 2" xfId="29723"/>
    <cellStyle name="Normal3 2 4 2 10" xfId="29724"/>
    <cellStyle name="Normal3 2 4 2 10 2" xfId="29725"/>
    <cellStyle name="Normal3 2 4 2 11" xfId="29726"/>
    <cellStyle name="Normal3 2 4 2 2" xfId="29727"/>
    <cellStyle name="Normal3 2 4 2 2 2" xfId="29728"/>
    <cellStyle name="Normal3 2 4 2 2 2 2" xfId="29729"/>
    <cellStyle name="Normal3 2 4 2 2 2 2 2" xfId="29730"/>
    <cellStyle name="Normal3 2 4 2 2 2 2 2 2" xfId="29731"/>
    <cellStyle name="Normal3 2 4 2 2 2 2 2 2 2" xfId="29732"/>
    <cellStyle name="Normal3 2 4 2 2 2 2 2 3" xfId="29733"/>
    <cellStyle name="Normal3 2 4 2 2 2 2 2 3 2" xfId="29734"/>
    <cellStyle name="Normal3 2 4 2 2 2 2 2 4" xfId="29735"/>
    <cellStyle name="Normal3 2 4 2 2 2 2 3" xfId="29736"/>
    <cellStyle name="Normal3 2 4 2 2 2 2 3 2" xfId="29737"/>
    <cellStyle name="Normal3 2 4 2 2 2 2 4" xfId="29738"/>
    <cellStyle name="Normal3 2 4 2 2 2 2 4 2" xfId="29739"/>
    <cellStyle name="Normal3 2 4 2 2 2 2 5" xfId="29740"/>
    <cellStyle name="Normal3 2 4 2 2 2 3" xfId="29741"/>
    <cellStyle name="Normal3 2 4 2 2 2 3 2" xfId="29742"/>
    <cellStyle name="Normal3 2 4 2 2 2 3 2 2" xfId="29743"/>
    <cellStyle name="Normal3 2 4 2 2 2 3 3" xfId="29744"/>
    <cellStyle name="Normal3 2 4 2 2 2 3 3 2" xfId="29745"/>
    <cellStyle name="Normal3 2 4 2 2 2 3 4" xfId="29746"/>
    <cellStyle name="Normal3 2 4 2 2 2 4" xfId="29747"/>
    <cellStyle name="Normal3 2 4 2 2 2 4 2" xfId="29748"/>
    <cellStyle name="Normal3 2 4 2 2 2 5" xfId="29749"/>
    <cellStyle name="Normal3 2 4 2 2 2 5 2" xfId="29750"/>
    <cellStyle name="Normal3 2 4 2 2 2 6" xfId="29751"/>
    <cellStyle name="Normal3 2 4 2 2 3" xfId="29752"/>
    <cellStyle name="Normal3 2 4 2 2 3 2" xfId="29753"/>
    <cellStyle name="Normal3 2 4 2 2 3 2 2" xfId="29754"/>
    <cellStyle name="Normal3 2 4 2 2 3 2 2 2" xfId="29755"/>
    <cellStyle name="Normal3 2 4 2 2 3 2 3" xfId="29756"/>
    <cellStyle name="Normal3 2 4 2 2 3 2 3 2" xfId="29757"/>
    <cellStyle name="Normal3 2 4 2 2 3 2 4" xfId="29758"/>
    <cellStyle name="Normal3 2 4 2 2 3 3" xfId="29759"/>
    <cellStyle name="Normal3 2 4 2 2 3 3 2" xfId="29760"/>
    <cellStyle name="Normal3 2 4 2 2 3 4" xfId="29761"/>
    <cellStyle name="Normal3 2 4 2 2 3 4 2" xfId="29762"/>
    <cellStyle name="Normal3 2 4 2 2 3 5" xfId="29763"/>
    <cellStyle name="Normal3 2 4 2 2 4" xfId="29764"/>
    <cellStyle name="Normal3 2 4 2 2 4 2" xfId="29765"/>
    <cellStyle name="Normal3 2 4 2 2 4 2 2" xfId="29766"/>
    <cellStyle name="Normal3 2 4 2 2 4 3" xfId="29767"/>
    <cellStyle name="Normal3 2 4 2 2 4 3 2" xfId="29768"/>
    <cellStyle name="Normal3 2 4 2 2 4 4" xfId="29769"/>
    <cellStyle name="Normal3 2 4 2 2 5" xfId="29770"/>
    <cellStyle name="Normal3 2 4 2 2 5 2" xfId="29771"/>
    <cellStyle name="Normal3 2 4 2 2 5 2 2" xfId="29772"/>
    <cellStyle name="Normal3 2 4 2 2 5 3" xfId="29773"/>
    <cellStyle name="Normal3 2 4 2 2 5 3 2" xfId="29774"/>
    <cellStyle name="Normal3 2 4 2 2 5 4" xfId="29775"/>
    <cellStyle name="Normal3 2 4 2 2 5 4 2" xfId="29776"/>
    <cellStyle name="Normal3 2 4 2 2 5 5" xfId="29777"/>
    <cellStyle name="Normal3 2 4 2 2 6" xfId="29778"/>
    <cellStyle name="Normal3 2 4 2 2 6 2" xfId="29779"/>
    <cellStyle name="Normal3 2 4 2 2 7" xfId="29780"/>
    <cellStyle name="Normal3 2 4 2 2 7 2" xfId="29781"/>
    <cellStyle name="Normal3 2 4 2 2 8" xfId="29782"/>
    <cellStyle name="Normal3 2 4 2 2 8 2" xfId="29783"/>
    <cellStyle name="Normal3 2 4 2 2 9" xfId="29784"/>
    <cellStyle name="Normal3 2 4 2 3" xfId="29785"/>
    <cellStyle name="Normal3 2 4 2 3 2" xfId="29786"/>
    <cellStyle name="Normal3 2 4 2 3 2 2" xfId="29787"/>
    <cellStyle name="Normal3 2 4 2 3 2 2 2" xfId="29788"/>
    <cellStyle name="Normal3 2 4 2 3 2 2 2 2" xfId="29789"/>
    <cellStyle name="Normal3 2 4 2 3 2 2 2 2 2" xfId="29790"/>
    <cellStyle name="Normal3 2 4 2 3 2 2 2 3" xfId="29791"/>
    <cellStyle name="Normal3 2 4 2 3 2 2 2 3 2" xfId="29792"/>
    <cellStyle name="Normal3 2 4 2 3 2 2 2 4" xfId="29793"/>
    <cellStyle name="Normal3 2 4 2 3 2 2 3" xfId="29794"/>
    <cellStyle name="Normal3 2 4 2 3 2 2 3 2" xfId="29795"/>
    <cellStyle name="Normal3 2 4 2 3 2 2 4" xfId="29796"/>
    <cellStyle name="Normal3 2 4 2 3 2 2 4 2" xfId="29797"/>
    <cellStyle name="Normal3 2 4 2 3 2 2 5" xfId="29798"/>
    <cellStyle name="Normal3 2 4 2 3 2 3" xfId="29799"/>
    <cellStyle name="Normal3 2 4 2 3 2 3 2" xfId="29800"/>
    <cellStyle name="Normal3 2 4 2 3 2 3 2 2" xfId="29801"/>
    <cellStyle name="Normal3 2 4 2 3 2 3 3" xfId="29802"/>
    <cellStyle name="Normal3 2 4 2 3 2 3 3 2" xfId="29803"/>
    <cellStyle name="Normal3 2 4 2 3 2 3 4" xfId="29804"/>
    <cellStyle name="Normal3 2 4 2 3 2 4" xfId="29805"/>
    <cellStyle name="Normal3 2 4 2 3 2 4 2" xfId="29806"/>
    <cellStyle name="Normal3 2 4 2 3 2 5" xfId="29807"/>
    <cellStyle name="Normal3 2 4 2 3 2 5 2" xfId="29808"/>
    <cellStyle name="Normal3 2 4 2 3 2 6" xfId="29809"/>
    <cellStyle name="Normal3 2 4 2 3 3" xfId="29810"/>
    <cellStyle name="Normal3 2 4 2 3 3 2" xfId="29811"/>
    <cellStyle name="Normal3 2 4 2 3 3 2 2" xfId="29812"/>
    <cellStyle name="Normal3 2 4 2 3 3 2 2 2" xfId="29813"/>
    <cellStyle name="Normal3 2 4 2 3 3 2 3" xfId="29814"/>
    <cellStyle name="Normal3 2 4 2 3 3 2 3 2" xfId="29815"/>
    <cellStyle name="Normal3 2 4 2 3 3 2 4" xfId="29816"/>
    <cellStyle name="Normal3 2 4 2 3 3 3" xfId="29817"/>
    <cellStyle name="Normal3 2 4 2 3 3 3 2" xfId="29818"/>
    <cellStyle name="Normal3 2 4 2 3 3 4" xfId="29819"/>
    <cellStyle name="Normal3 2 4 2 3 3 4 2" xfId="29820"/>
    <cellStyle name="Normal3 2 4 2 3 3 5" xfId="29821"/>
    <cellStyle name="Normal3 2 4 2 3 4" xfId="29822"/>
    <cellStyle name="Normal3 2 4 2 3 4 2" xfId="29823"/>
    <cellStyle name="Normal3 2 4 2 3 4 2 2" xfId="29824"/>
    <cellStyle name="Normal3 2 4 2 3 4 3" xfId="29825"/>
    <cellStyle name="Normal3 2 4 2 3 4 3 2" xfId="29826"/>
    <cellStyle name="Normal3 2 4 2 3 4 4" xfId="29827"/>
    <cellStyle name="Normal3 2 4 2 3 5" xfId="29828"/>
    <cellStyle name="Normal3 2 4 2 3 5 2" xfId="29829"/>
    <cellStyle name="Normal3 2 4 2 3 5 2 2" xfId="29830"/>
    <cellStyle name="Normal3 2 4 2 3 5 3" xfId="29831"/>
    <cellStyle name="Normal3 2 4 2 3 5 3 2" xfId="29832"/>
    <cellStyle name="Normal3 2 4 2 3 5 4" xfId="29833"/>
    <cellStyle name="Normal3 2 4 2 3 5 4 2" xfId="29834"/>
    <cellStyle name="Normal3 2 4 2 3 5 5" xfId="29835"/>
    <cellStyle name="Normal3 2 4 2 3 6" xfId="29836"/>
    <cellStyle name="Normal3 2 4 2 3 6 2" xfId="29837"/>
    <cellStyle name="Normal3 2 4 2 3 7" xfId="29838"/>
    <cellStyle name="Normal3 2 4 2 3 7 2" xfId="29839"/>
    <cellStyle name="Normal3 2 4 2 3 8" xfId="29840"/>
    <cellStyle name="Normal3 2 4 2 3 8 2" xfId="29841"/>
    <cellStyle name="Normal3 2 4 2 3 9" xfId="29842"/>
    <cellStyle name="Normal3 2 4 2 4" xfId="29843"/>
    <cellStyle name="Normal3 2 4 2 4 2" xfId="29844"/>
    <cellStyle name="Normal3 2 4 2 4 2 2" xfId="29845"/>
    <cellStyle name="Normal3 2 4 2 4 2 2 2" xfId="29846"/>
    <cellStyle name="Normal3 2 4 2 4 2 2 2 2" xfId="29847"/>
    <cellStyle name="Normal3 2 4 2 4 2 2 3" xfId="29848"/>
    <cellStyle name="Normal3 2 4 2 4 2 2 3 2" xfId="29849"/>
    <cellStyle name="Normal3 2 4 2 4 2 2 4" xfId="29850"/>
    <cellStyle name="Normal3 2 4 2 4 2 3" xfId="29851"/>
    <cellStyle name="Normal3 2 4 2 4 2 3 2" xfId="29852"/>
    <cellStyle name="Normal3 2 4 2 4 2 4" xfId="29853"/>
    <cellStyle name="Normal3 2 4 2 4 2 4 2" xfId="29854"/>
    <cellStyle name="Normal3 2 4 2 4 2 5" xfId="29855"/>
    <cellStyle name="Normal3 2 4 2 4 3" xfId="29856"/>
    <cellStyle name="Normal3 2 4 2 4 3 2" xfId="29857"/>
    <cellStyle name="Normal3 2 4 2 4 3 2 2" xfId="29858"/>
    <cellStyle name="Normal3 2 4 2 4 3 3" xfId="29859"/>
    <cellStyle name="Normal3 2 4 2 4 3 3 2" xfId="29860"/>
    <cellStyle name="Normal3 2 4 2 4 3 4" xfId="29861"/>
    <cellStyle name="Normal3 2 4 2 4 4" xfId="29862"/>
    <cellStyle name="Normal3 2 4 2 4 4 2" xfId="29863"/>
    <cellStyle name="Normal3 2 4 2 4 5" xfId="29864"/>
    <cellStyle name="Normal3 2 4 2 4 5 2" xfId="29865"/>
    <cellStyle name="Normal3 2 4 2 4 6" xfId="29866"/>
    <cellStyle name="Normal3 2 4 2 5" xfId="29867"/>
    <cellStyle name="Normal3 2 4 2 5 2" xfId="29868"/>
    <cellStyle name="Normal3 2 4 2 5 2 2" xfId="29869"/>
    <cellStyle name="Normal3 2 4 2 5 2 2 2" xfId="29870"/>
    <cellStyle name="Normal3 2 4 2 5 2 3" xfId="29871"/>
    <cellStyle name="Normal3 2 4 2 5 2 3 2" xfId="29872"/>
    <cellStyle name="Normal3 2 4 2 5 2 4" xfId="29873"/>
    <cellStyle name="Normal3 2 4 2 5 3" xfId="29874"/>
    <cellStyle name="Normal3 2 4 2 5 3 2" xfId="29875"/>
    <cellStyle name="Normal3 2 4 2 5 4" xfId="29876"/>
    <cellStyle name="Normal3 2 4 2 5 4 2" xfId="29877"/>
    <cellStyle name="Normal3 2 4 2 5 5" xfId="29878"/>
    <cellStyle name="Normal3 2 4 2 6" xfId="29879"/>
    <cellStyle name="Normal3 2 4 2 6 2" xfId="29880"/>
    <cellStyle name="Normal3 2 4 2 6 2 2" xfId="29881"/>
    <cellStyle name="Normal3 2 4 2 6 3" xfId="29882"/>
    <cellStyle name="Normal3 2 4 2 6 3 2" xfId="29883"/>
    <cellStyle name="Normal3 2 4 2 6 4" xfId="29884"/>
    <cellStyle name="Normal3 2 4 2 7" xfId="29885"/>
    <cellStyle name="Normal3 2 4 2 7 2" xfId="29886"/>
    <cellStyle name="Normal3 2 4 2 7 2 2" xfId="29887"/>
    <cellStyle name="Normal3 2 4 2 7 3" xfId="29888"/>
    <cellStyle name="Normal3 2 4 2 7 3 2" xfId="29889"/>
    <cellStyle name="Normal3 2 4 2 7 4" xfId="29890"/>
    <cellStyle name="Normal3 2 4 2 7 4 2" xfId="29891"/>
    <cellStyle name="Normal3 2 4 2 7 5" xfId="29892"/>
    <cellStyle name="Normal3 2 4 2 8" xfId="29893"/>
    <cellStyle name="Normal3 2 4 2 8 2" xfId="29894"/>
    <cellStyle name="Normal3 2 4 2 9" xfId="29895"/>
    <cellStyle name="Normal3 2 4 2 9 2" xfId="29896"/>
    <cellStyle name="Normal3 2 4 3" xfId="29897"/>
    <cellStyle name="Normal3 2 4 3 2" xfId="29898"/>
    <cellStyle name="Normal3 2 4 3 2 2" xfId="29899"/>
    <cellStyle name="Normal3 2 4 3 2 2 2" xfId="29900"/>
    <cellStyle name="Normal3 2 4 3 2 2 2 2" xfId="29901"/>
    <cellStyle name="Normal3 2 4 3 2 2 2 2 2" xfId="29902"/>
    <cellStyle name="Normal3 2 4 3 2 2 2 3" xfId="29903"/>
    <cellStyle name="Normal3 2 4 3 2 2 2 3 2" xfId="29904"/>
    <cellStyle name="Normal3 2 4 3 2 2 2 4" xfId="29905"/>
    <cellStyle name="Normal3 2 4 3 2 2 3" xfId="29906"/>
    <cellStyle name="Normal3 2 4 3 2 2 3 2" xfId="29907"/>
    <cellStyle name="Normal3 2 4 3 2 2 4" xfId="29908"/>
    <cellStyle name="Normal3 2 4 3 2 2 4 2" xfId="29909"/>
    <cellStyle name="Normal3 2 4 3 2 2 5" xfId="29910"/>
    <cellStyle name="Normal3 2 4 3 2 3" xfId="29911"/>
    <cellStyle name="Normal3 2 4 3 2 3 2" xfId="29912"/>
    <cellStyle name="Normal3 2 4 3 2 3 2 2" xfId="29913"/>
    <cellStyle name="Normal3 2 4 3 2 3 3" xfId="29914"/>
    <cellStyle name="Normal3 2 4 3 2 3 3 2" xfId="29915"/>
    <cellStyle name="Normal3 2 4 3 2 3 4" xfId="29916"/>
    <cellStyle name="Normal3 2 4 3 2 4" xfId="29917"/>
    <cellStyle name="Normal3 2 4 3 2 4 2" xfId="29918"/>
    <cellStyle name="Normal3 2 4 3 2 5" xfId="29919"/>
    <cellStyle name="Normal3 2 4 3 2 5 2" xfId="29920"/>
    <cellStyle name="Normal3 2 4 3 2 6" xfId="29921"/>
    <cellStyle name="Normal3 2 4 3 3" xfId="29922"/>
    <cellStyle name="Normal3 2 4 3 3 2" xfId="29923"/>
    <cellStyle name="Normal3 2 4 3 3 2 2" xfId="29924"/>
    <cellStyle name="Normal3 2 4 3 3 2 2 2" xfId="29925"/>
    <cellStyle name="Normal3 2 4 3 3 2 3" xfId="29926"/>
    <cellStyle name="Normal3 2 4 3 3 2 3 2" xfId="29927"/>
    <cellStyle name="Normal3 2 4 3 3 2 4" xfId="29928"/>
    <cellStyle name="Normal3 2 4 3 3 3" xfId="29929"/>
    <cellStyle name="Normal3 2 4 3 3 3 2" xfId="29930"/>
    <cellStyle name="Normal3 2 4 3 3 4" xfId="29931"/>
    <cellStyle name="Normal3 2 4 3 3 4 2" xfId="29932"/>
    <cellStyle name="Normal3 2 4 3 3 5" xfId="29933"/>
    <cellStyle name="Normal3 2 4 3 4" xfId="29934"/>
    <cellStyle name="Normal3 2 4 3 4 2" xfId="29935"/>
    <cellStyle name="Normal3 2 4 3 4 2 2" xfId="29936"/>
    <cellStyle name="Normal3 2 4 3 4 3" xfId="29937"/>
    <cellStyle name="Normal3 2 4 3 4 3 2" xfId="29938"/>
    <cellStyle name="Normal3 2 4 3 4 4" xfId="29939"/>
    <cellStyle name="Normal3 2 4 3 5" xfId="29940"/>
    <cellStyle name="Normal3 2 4 3 5 2" xfId="29941"/>
    <cellStyle name="Normal3 2 4 3 5 2 2" xfId="29942"/>
    <cellStyle name="Normal3 2 4 3 5 3" xfId="29943"/>
    <cellStyle name="Normal3 2 4 3 5 3 2" xfId="29944"/>
    <cellStyle name="Normal3 2 4 3 5 4" xfId="29945"/>
    <cellStyle name="Normal3 2 4 3 5 4 2" xfId="29946"/>
    <cellStyle name="Normal3 2 4 3 5 5" xfId="29947"/>
    <cellStyle name="Normal3 2 4 3 6" xfId="29948"/>
    <cellStyle name="Normal3 2 4 3 6 2" xfId="29949"/>
    <cellStyle name="Normal3 2 4 3 7" xfId="29950"/>
    <cellStyle name="Normal3 2 4 3 7 2" xfId="29951"/>
    <cellStyle name="Normal3 2 4 3 8" xfId="29952"/>
    <cellStyle name="Normal3 2 4 3 8 2" xfId="29953"/>
    <cellStyle name="Normal3 2 4 3 9" xfId="29954"/>
    <cellStyle name="Normal3 2 5" xfId="29955"/>
    <cellStyle name="Normal3 2 5 10" xfId="29956"/>
    <cellStyle name="Normal3 2 5 10 2" xfId="29957"/>
    <cellStyle name="Normal3 2 5 11" xfId="29958"/>
    <cellStyle name="Normal3 2 5 2" xfId="29959"/>
    <cellStyle name="Normal3 2 5 2 10" xfId="29960"/>
    <cellStyle name="Normal3 2 5 2 2" xfId="29961"/>
    <cellStyle name="Normal3 2 5 2 2 2" xfId="29962"/>
    <cellStyle name="Normal3 2 5 2 2 2 2" xfId="29963"/>
    <cellStyle name="Normal3 2 5 2 2 2 2 2" xfId="29964"/>
    <cellStyle name="Normal3 2 5 2 2 2 2 2 2" xfId="29965"/>
    <cellStyle name="Normal3 2 5 2 2 2 2 2 2 2" xfId="29966"/>
    <cellStyle name="Normal3 2 5 2 2 2 2 2 3" xfId="29967"/>
    <cellStyle name="Normal3 2 5 2 2 2 2 2 3 2" xfId="29968"/>
    <cellStyle name="Normal3 2 5 2 2 2 2 2 4" xfId="29969"/>
    <cellStyle name="Normal3 2 5 2 2 2 2 3" xfId="29970"/>
    <cellStyle name="Normal3 2 5 2 2 2 2 3 2" xfId="29971"/>
    <cellStyle name="Normal3 2 5 2 2 2 2 4" xfId="29972"/>
    <cellStyle name="Normal3 2 5 2 2 2 2 4 2" xfId="29973"/>
    <cellStyle name="Normal3 2 5 2 2 2 2 5" xfId="29974"/>
    <cellStyle name="Normal3 2 5 2 2 2 3" xfId="29975"/>
    <cellStyle name="Normal3 2 5 2 2 2 3 2" xfId="29976"/>
    <cellStyle name="Normal3 2 5 2 2 2 3 2 2" xfId="29977"/>
    <cellStyle name="Normal3 2 5 2 2 2 3 3" xfId="29978"/>
    <cellStyle name="Normal3 2 5 2 2 2 3 3 2" xfId="29979"/>
    <cellStyle name="Normal3 2 5 2 2 2 3 4" xfId="29980"/>
    <cellStyle name="Normal3 2 5 2 2 2 4" xfId="29981"/>
    <cellStyle name="Normal3 2 5 2 2 2 4 2" xfId="29982"/>
    <cellStyle name="Normal3 2 5 2 2 2 5" xfId="29983"/>
    <cellStyle name="Normal3 2 5 2 2 2 5 2" xfId="29984"/>
    <cellStyle name="Normal3 2 5 2 2 2 6" xfId="29985"/>
    <cellStyle name="Normal3 2 5 2 2 3" xfId="29986"/>
    <cellStyle name="Normal3 2 5 2 2 3 2" xfId="29987"/>
    <cellStyle name="Normal3 2 5 2 2 3 2 2" xfId="29988"/>
    <cellStyle name="Normal3 2 5 2 2 3 2 2 2" xfId="29989"/>
    <cellStyle name="Normal3 2 5 2 2 3 2 3" xfId="29990"/>
    <cellStyle name="Normal3 2 5 2 2 3 2 3 2" xfId="29991"/>
    <cellStyle name="Normal3 2 5 2 2 3 2 4" xfId="29992"/>
    <cellStyle name="Normal3 2 5 2 2 3 3" xfId="29993"/>
    <cellStyle name="Normal3 2 5 2 2 3 3 2" xfId="29994"/>
    <cellStyle name="Normal3 2 5 2 2 3 4" xfId="29995"/>
    <cellStyle name="Normal3 2 5 2 2 3 4 2" xfId="29996"/>
    <cellStyle name="Normal3 2 5 2 2 3 5" xfId="29997"/>
    <cellStyle name="Normal3 2 5 2 2 4" xfId="29998"/>
    <cellStyle name="Normal3 2 5 2 2 4 2" xfId="29999"/>
    <cellStyle name="Normal3 2 5 2 2 4 2 2" xfId="30000"/>
    <cellStyle name="Normal3 2 5 2 2 4 3" xfId="30001"/>
    <cellStyle name="Normal3 2 5 2 2 4 3 2" xfId="30002"/>
    <cellStyle name="Normal3 2 5 2 2 4 4" xfId="30003"/>
    <cellStyle name="Normal3 2 5 2 2 5" xfId="30004"/>
    <cellStyle name="Normal3 2 5 2 2 5 2" xfId="30005"/>
    <cellStyle name="Normal3 2 5 2 2 5 2 2" xfId="30006"/>
    <cellStyle name="Normal3 2 5 2 2 5 3" xfId="30007"/>
    <cellStyle name="Normal3 2 5 2 2 5 3 2" xfId="30008"/>
    <cellStyle name="Normal3 2 5 2 2 5 4" xfId="30009"/>
    <cellStyle name="Normal3 2 5 2 2 5 4 2" xfId="30010"/>
    <cellStyle name="Normal3 2 5 2 2 5 5" xfId="30011"/>
    <cellStyle name="Normal3 2 5 2 2 6" xfId="30012"/>
    <cellStyle name="Normal3 2 5 2 2 6 2" xfId="30013"/>
    <cellStyle name="Normal3 2 5 2 2 7" xfId="30014"/>
    <cellStyle name="Normal3 2 5 2 2 7 2" xfId="30015"/>
    <cellStyle name="Normal3 2 5 2 2 8" xfId="30016"/>
    <cellStyle name="Normal3 2 5 2 2 8 2" xfId="30017"/>
    <cellStyle name="Normal3 2 5 2 2 9" xfId="30018"/>
    <cellStyle name="Normal3 2 5 2 3" xfId="30019"/>
    <cellStyle name="Normal3 2 5 2 3 2" xfId="30020"/>
    <cellStyle name="Normal3 2 5 2 3 2 2" xfId="30021"/>
    <cellStyle name="Normal3 2 5 2 3 2 2 2" xfId="30022"/>
    <cellStyle name="Normal3 2 5 2 3 2 2 2 2" xfId="30023"/>
    <cellStyle name="Normal3 2 5 2 3 2 2 3" xfId="30024"/>
    <cellStyle name="Normal3 2 5 2 3 2 2 3 2" xfId="30025"/>
    <cellStyle name="Normal3 2 5 2 3 2 2 4" xfId="30026"/>
    <cellStyle name="Normal3 2 5 2 3 2 3" xfId="30027"/>
    <cellStyle name="Normal3 2 5 2 3 2 3 2" xfId="30028"/>
    <cellStyle name="Normal3 2 5 2 3 2 4" xfId="30029"/>
    <cellStyle name="Normal3 2 5 2 3 2 4 2" xfId="30030"/>
    <cellStyle name="Normal3 2 5 2 3 2 5" xfId="30031"/>
    <cellStyle name="Normal3 2 5 2 3 3" xfId="30032"/>
    <cellStyle name="Normal3 2 5 2 3 3 2" xfId="30033"/>
    <cellStyle name="Normal3 2 5 2 3 3 2 2" xfId="30034"/>
    <cellStyle name="Normal3 2 5 2 3 3 3" xfId="30035"/>
    <cellStyle name="Normal3 2 5 2 3 3 3 2" xfId="30036"/>
    <cellStyle name="Normal3 2 5 2 3 3 4" xfId="30037"/>
    <cellStyle name="Normal3 2 5 2 3 4" xfId="30038"/>
    <cellStyle name="Normal3 2 5 2 3 4 2" xfId="30039"/>
    <cellStyle name="Normal3 2 5 2 3 5" xfId="30040"/>
    <cellStyle name="Normal3 2 5 2 3 5 2" xfId="30041"/>
    <cellStyle name="Normal3 2 5 2 3 6" xfId="30042"/>
    <cellStyle name="Normal3 2 5 2 4" xfId="30043"/>
    <cellStyle name="Normal3 2 5 2 4 2" xfId="30044"/>
    <cellStyle name="Normal3 2 5 2 4 2 2" xfId="30045"/>
    <cellStyle name="Normal3 2 5 2 4 2 2 2" xfId="30046"/>
    <cellStyle name="Normal3 2 5 2 4 2 3" xfId="30047"/>
    <cellStyle name="Normal3 2 5 2 4 2 3 2" xfId="30048"/>
    <cellStyle name="Normal3 2 5 2 4 2 4" xfId="30049"/>
    <cellStyle name="Normal3 2 5 2 4 3" xfId="30050"/>
    <cellStyle name="Normal3 2 5 2 4 3 2" xfId="30051"/>
    <cellStyle name="Normal3 2 5 2 4 4" xfId="30052"/>
    <cellStyle name="Normal3 2 5 2 4 4 2" xfId="30053"/>
    <cellStyle name="Normal3 2 5 2 4 5" xfId="30054"/>
    <cellStyle name="Normal3 2 5 2 5" xfId="30055"/>
    <cellStyle name="Normal3 2 5 2 5 2" xfId="30056"/>
    <cellStyle name="Normal3 2 5 2 5 2 2" xfId="30057"/>
    <cellStyle name="Normal3 2 5 2 5 3" xfId="30058"/>
    <cellStyle name="Normal3 2 5 2 5 3 2" xfId="30059"/>
    <cellStyle name="Normal3 2 5 2 5 4" xfId="30060"/>
    <cellStyle name="Normal3 2 5 2 6" xfId="30061"/>
    <cellStyle name="Normal3 2 5 2 6 2" xfId="30062"/>
    <cellStyle name="Normal3 2 5 2 6 2 2" xfId="30063"/>
    <cellStyle name="Normal3 2 5 2 6 3" xfId="30064"/>
    <cellStyle name="Normal3 2 5 2 6 3 2" xfId="30065"/>
    <cellStyle name="Normal3 2 5 2 6 4" xfId="30066"/>
    <cellStyle name="Normal3 2 5 2 6 4 2" xfId="30067"/>
    <cellStyle name="Normal3 2 5 2 6 5" xfId="30068"/>
    <cellStyle name="Normal3 2 5 2 7" xfId="30069"/>
    <cellStyle name="Normal3 2 5 2 7 2" xfId="30070"/>
    <cellStyle name="Normal3 2 5 2 8" xfId="30071"/>
    <cellStyle name="Normal3 2 5 2 8 2" xfId="30072"/>
    <cellStyle name="Normal3 2 5 2 9" xfId="30073"/>
    <cellStyle name="Normal3 2 5 2 9 2" xfId="30074"/>
    <cellStyle name="Normal3 2 5 3" xfId="30075"/>
    <cellStyle name="Normal3 2 5 3 2" xfId="30076"/>
    <cellStyle name="Normal3 2 5 3 2 2" xfId="30077"/>
    <cellStyle name="Normal3 2 5 3 2 2 2" xfId="30078"/>
    <cellStyle name="Normal3 2 5 3 2 2 2 2" xfId="30079"/>
    <cellStyle name="Normal3 2 5 3 2 2 2 2 2" xfId="30080"/>
    <cellStyle name="Normal3 2 5 3 2 2 2 3" xfId="30081"/>
    <cellStyle name="Normal3 2 5 3 2 2 2 3 2" xfId="30082"/>
    <cellStyle name="Normal3 2 5 3 2 2 2 4" xfId="30083"/>
    <cellStyle name="Normal3 2 5 3 2 2 3" xfId="30084"/>
    <cellStyle name="Normal3 2 5 3 2 2 3 2" xfId="30085"/>
    <cellStyle name="Normal3 2 5 3 2 2 4" xfId="30086"/>
    <cellStyle name="Normal3 2 5 3 2 2 4 2" xfId="30087"/>
    <cellStyle name="Normal3 2 5 3 2 2 5" xfId="30088"/>
    <cellStyle name="Normal3 2 5 3 2 3" xfId="30089"/>
    <cellStyle name="Normal3 2 5 3 2 3 2" xfId="30090"/>
    <cellStyle name="Normal3 2 5 3 2 3 2 2" xfId="30091"/>
    <cellStyle name="Normal3 2 5 3 2 3 3" xfId="30092"/>
    <cellStyle name="Normal3 2 5 3 2 3 3 2" xfId="30093"/>
    <cellStyle name="Normal3 2 5 3 2 3 4" xfId="30094"/>
    <cellStyle name="Normal3 2 5 3 2 4" xfId="30095"/>
    <cellStyle name="Normal3 2 5 3 2 4 2" xfId="30096"/>
    <cellStyle name="Normal3 2 5 3 2 5" xfId="30097"/>
    <cellStyle name="Normal3 2 5 3 2 5 2" xfId="30098"/>
    <cellStyle name="Normal3 2 5 3 2 6" xfId="30099"/>
    <cellStyle name="Normal3 2 5 3 3" xfId="30100"/>
    <cellStyle name="Normal3 2 5 3 3 2" xfId="30101"/>
    <cellStyle name="Normal3 2 5 3 3 2 2" xfId="30102"/>
    <cellStyle name="Normal3 2 5 3 3 2 2 2" xfId="30103"/>
    <cellStyle name="Normal3 2 5 3 3 2 3" xfId="30104"/>
    <cellStyle name="Normal3 2 5 3 3 2 3 2" xfId="30105"/>
    <cellStyle name="Normal3 2 5 3 3 2 4" xfId="30106"/>
    <cellStyle name="Normal3 2 5 3 3 3" xfId="30107"/>
    <cellStyle name="Normal3 2 5 3 3 3 2" xfId="30108"/>
    <cellStyle name="Normal3 2 5 3 3 4" xfId="30109"/>
    <cellStyle name="Normal3 2 5 3 3 4 2" xfId="30110"/>
    <cellStyle name="Normal3 2 5 3 3 5" xfId="30111"/>
    <cellStyle name="Normal3 2 5 3 4" xfId="30112"/>
    <cellStyle name="Normal3 2 5 3 4 2" xfId="30113"/>
    <cellStyle name="Normal3 2 5 3 4 2 2" xfId="30114"/>
    <cellStyle name="Normal3 2 5 3 4 3" xfId="30115"/>
    <cellStyle name="Normal3 2 5 3 4 3 2" xfId="30116"/>
    <cellStyle name="Normal3 2 5 3 4 4" xfId="30117"/>
    <cellStyle name="Normal3 2 5 3 5" xfId="30118"/>
    <cellStyle name="Normal3 2 5 3 5 2" xfId="30119"/>
    <cellStyle name="Normal3 2 5 3 5 2 2" xfId="30120"/>
    <cellStyle name="Normal3 2 5 3 5 3" xfId="30121"/>
    <cellStyle name="Normal3 2 5 3 5 3 2" xfId="30122"/>
    <cellStyle name="Normal3 2 5 3 5 4" xfId="30123"/>
    <cellStyle name="Normal3 2 5 3 5 4 2" xfId="30124"/>
    <cellStyle name="Normal3 2 5 3 5 5" xfId="30125"/>
    <cellStyle name="Normal3 2 5 3 6" xfId="30126"/>
    <cellStyle name="Normal3 2 5 3 6 2" xfId="30127"/>
    <cellStyle name="Normal3 2 5 3 7" xfId="30128"/>
    <cellStyle name="Normal3 2 5 3 7 2" xfId="30129"/>
    <cellStyle name="Normal3 2 5 3 8" xfId="30130"/>
    <cellStyle name="Normal3 2 5 3 8 2" xfId="30131"/>
    <cellStyle name="Normal3 2 5 3 9" xfId="30132"/>
    <cellStyle name="Normal3 2 5 4" xfId="30133"/>
    <cellStyle name="Normal3 2 5 4 2" xfId="30134"/>
    <cellStyle name="Normal3 2 5 4 2 2" xfId="30135"/>
    <cellStyle name="Normal3 2 5 4 2 2 2" xfId="30136"/>
    <cellStyle name="Normal3 2 5 4 2 2 2 2" xfId="30137"/>
    <cellStyle name="Normal3 2 5 4 2 2 3" xfId="30138"/>
    <cellStyle name="Normal3 2 5 4 2 2 3 2" xfId="30139"/>
    <cellStyle name="Normal3 2 5 4 2 2 4" xfId="30140"/>
    <cellStyle name="Normal3 2 5 4 2 3" xfId="30141"/>
    <cellStyle name="Normal3 2 5 4 2 3 2" xfId="30142"/>
    <cellStyle name="Normal3 2 5 4 2 4" xfId="30143"/>
    <cellStyle name="Normal3 2 5 4 2 4 2" xfId="30144"/>
    <cellStyle name="Normal3 2 5 4 2 5" xfId="30145"/>
    <cellStyle name="Normal3 2 5 4 3" xfId="30146"/>
    <cellStyle name="Normal3 2 5 4 3 2" xfId="30147"/>
    <cellStyle name="Normal3 2 5 4 3 2 2" xfId="30148"/>
    <cellStyle name="Normal3 2 5 4 3 3" xfId="30149"/>
    <cellStyle name="Normal3 2 5 4 3 3 2" xfId="30150"/>
    <cellStyle name="Normal3 2 5 4 3 4" xfId="30151"/>
    <cellStyle name="Normal3 2 5 4 4" xfId="30152"/>
    <cellStyle name="Normal3 2 5 4 4 2" xfId="30153"/>
    <cellStyle name="Normal3 2 5 4 5" xfId="30154"/>
    <cellStyle name="Normal3 2 5 4 5 2" xfId="30155"/>
    <cellStyle name="Normal3 2 5 4 6" xfId="30156"/>
    <cellStyle name="Normal3 2 5 5" xfId="30157"/>
    <cellStyle name="Normal3 2 5 5 2" xfId="30158"/>
    <cellStyle name="Normal3 2 5 5 2 2" xfId="30159"/>
    <cellStyle name="Normal3 2 5 5 2 2 2" xfId="30160"/>
    <cellStyle name="Normal3 2 5 5 2 3" xfId="30161"/>
    <cellStyle name="Normal3 2 5 5 2 3 2" xfId="30162"/>
    <cellStyle name="Normal3 2 5 5 2 4" xfId="30163"/>
    <cellStyle name="Normal3 2 5 5 3" xfId="30164"/>
    <cellStyle name="Normal3 2 5 5 3 2" xfId="30165"/>
    <cellStyle name="Normal3 2 5 5 4" xfId="30166"/>
    <cellStyle name="Normal3 2 5 5 4 2" xfId="30167"/>
    <cellStyle name="Normal3 2 5 5 5" xfId="30168"/>
    <cellStyle name="Normal3 2 5 6" xfId="30169"/>
    <cellStyle name="Normal3 2 5 6 2" xfId="30170"/>
    <cellStyle name="Normal3 2 5 6 2 2" xfId="30171"/>
    <cellStyle name="Normal3 2 5 6 3" xfId="30172"/>
    <cellStyle name="Normal3 2 5 6 3 2" xfId="30173"/>
    <cellStyle name="Normal3 2 5 6 4" xfId="30174"/>
    <cellStyle name="Normal3 2 5 7" xfId="30175"/>
    <cellStyle name="Normal3 2 5 7 2" xfId="30176"/>
    <cellStyle name="Normal3 2 5 7 2 2" xfId="30177"/>
    <cellStyle name="Normal3 2 5 7 3" xfId="30178"/>
    <cellStyle name="Normal3 2 5 7 3 2" xfId="30179"/>
    <cellStyle name="Normal3 2 5 7 4" xfId="30180"/>
    <cellStyle name="Normal3 2 5 7 4 2" xfId="30181"/>
    <cellStyle name="Normal3 2 5 7 5" xfId="30182"/>
    <cellStyle name="Normal3 2 5 8" xfId="30183"/>
    <cellStyle name="Normal3 2 5 8 2" xfId="30184"/>
    <cellStyle name="Normal3 2 5 9" xfId="30185"/>
    <cellStyle name="Normal3 2 5 9 2" xfId="30186"/>
    <cellStyle name="Normal3 2 6" xfId="30187"/>
    <cellStyle name="Normal3 2 6 10" xfId="30188"/>
    <cellStyle name="Normal3 2 6 10 2" xfId="30189"/>
    <cellStyle name="Normal3 2 6 11" xfId="30190"/>
    <cellStyle name="Normal3 2 6 2" xfId="30191"/>
    <cellStyle name="Normal3 2 6 2 2" xfId="30192"/>
    <cellStyle name="Normal3 2 6 2 2 2" xfId="30193"/>
    <cellStyle name="Normal3 2 6 2 2 2 2" xfId="30194"/>
    <cellStyle name="Normal3 2 6 2 2 2 2 2" xfId="30195"/>
    <cellStyle name="Normal3 2 6 2 2 2 2 2 2" xfId="30196"/>
    <cellStyle name="Normal3 2 6 2 2 2 2 3" xfId="30197"/>
    <cellStyle name="Normal3 2 6 2 2 2 2 3 2" xfId="30198"/>
    <cellStyle name="Normal3 2 6 2 2 2 2 4" xfId="30199"/>
    <cellStyle name="Normal3 2 6 2 2 2 3" xfId="30200"/>
    <cellStyle name="Normal3 2 6 2 2 2 3 2" xfId="30201"/>
    <cellStyle name="Normal3 2 6 2 2 2 4" xfId="30202"/>
    <cellStyle name="Normal3 2 6 2 2 2 4 2" xfId="30203"/>
    <cellStyle name="Normal3 2 6 2 2 2 5" xfId="30204"/>
    <cellStyle name="Normal3 2 6 2 2 3" xfId="30205"/>
    <cellStyle name="Normal3 2 6 2 2 3 2" xfId="30206"/>
    <cellStyle name="Normal3 2 6 2 2 3 2 2" xfId="30207"/>
    <cellStyle name="Normal3 2 6 2 2 3 3" xfId="30208"/>
    <cellStyle name="Normal3 2 6 2 2 3 3 2" xfId="30209"/>
    <cellStyle name="Normal3 2 6 2 2 3 4" xfId="30210"/>
    <cellStyle name="Normal3 2 6 2 2 4" xfId="30211"/>
    <cellStyle name="Normal3 2 6 2 2 4 2" xfId="30212"/>
    <cellStyle name="Normal3 2 6 2 2 5" xfId="30213"/>
    <cellStyle name="Normal3 2 6 2 2 5 2" xfId="30214"/>
    <cellStyle name="Normal3 2 6 2 2 6" xfId="30215"/>
    <cellStyle name="Normal3 2 6 2 3" xfId="30216"/>
    <cellStyle name="Normal3 2 6 2 3 2" xfId="30217"/>
    <cellStyle name="Normal3 2 6 2 3 2 2" xfId="30218"/>
    <cellStyle name="Normal3 2 6 2 3 2 2 2" xfId="30219"/>
    <cellStyle name="Normal3 2 6 2 3 2 3" xfId="30220"/>
    <cellStyle name="Normal3 2 6 2 3 2 3 2" xfId="30221"/>
    <cellStyle name="Normal3 2 6 2 3 2 4" xfId="30222"/>
    <cellStyle name="Normal3 2 6 2 3 3" xfId="30223"/>
    <cellStyle name="Normal3 2 6 2 3 3 2" xfId="30224"/>
    <cellStyle name="Normal3 2 6 2 3 4" xfId="30225"/>
    <cellStyle name="Normal3 2 6 2 3 4 2" xfId="30226"/>
    <cellStyle name="Normal3 2 6 2 3 5" xfId="30227"/>
    <cellStyle name="Normal3 2 6 2 4" xfId="30228"/>
    <cellStyle name="Normal3 2 6 2 4 2" xfId="30229"/>
    <cellStyle name="Normal3 2 6 2 4 2 2" xfId="30230"/>
    <cellStyle name="Normal3 2 6 2 4 3" xfId="30231"/>
    <cellStyle name="Normal3 2 6 2 4 3 2" xfId="30232"/>
    <cellStyle name="Normal3 2 6 2 4 4" xfId="30233"/>
    <cellStyle name="Normal3 2 6 2 5" xfId="30234"/>
    <cellStyle name="Normal3 2 6 2 5 2" xfId="30235"/>
    <cellStyle name="Normal3 2 6 2 5 2 2" xfId="30236"/>
    <cellStyle name="Normal3 2 6 2 5 3" xfId="30237"/>
    <cellStyle name="Normal3 2 6 2 5 3 2" xfId="30238"/>
    <cellStyle name="Normal3 2 6 2 5 4" xfId="30239"/>
    <cellStyle name="Normal3 2 6 2 5 4 2" xfId="30240"/>
    <cellStyle name="Normal3 2 6 2 5 5" xfId="30241"/>
    <cellStyle name="Normal3 2 6 2 6" xfId="30242"/>
    <cellStyle name="Normal3 2 6 2 6 2" xfId="30243"/>
    <cellStyle name="Normal3 2 6 2 7" xfId="30244"/>
    <cellStyle name="Normal3 2 6 2 7 2" xfId="30245"/>
    <cellStyle name="Normal3 2 6 2 8" xfId="30246"/>
    <cellStyle name="Normal3 2 6 2 8 2" xfId="30247"/>
    <cellStyle name="Normal3 2 6 2 9" xfId="30248"/>
    <cellStyle name="Normal3 2 6 3" xfId="30249"/>
    <cellStyle name="Normal3 2 6 3 2" xfId="30250"/>
    <cellStyle name="Normal3 2 6 3 2 2" xfId="30251"/>
    <cellStyle name="Normal3 2 6 3 2 2 2" xfId="30252"/>
    <cellStyle name="Normal3 2 6 3 2 2 2 2" xfId="30253"/>
    <cellStyle name="Normal3 2 6 3 2 2 2 2 2" xfId="30254"/>
    <cellStyle name="Normal3 2 6 3 2 2 2 3" xfId="30255"/>
    <cellStyle name="Normal3 2 6 3 2 2 2 3 2" xfId="30256"/>
    <cellStyle name="Normal3 2 6 3 2 2 2 4" xfId="30257"/>
    <cellStyle name="Normal3 2 6 3 2 2 3" xfId="30258"/>
    <cellStyle name="Normal3 2 6 3 2 2 3 2" xfId="30259"/>
    <cellStyle name="Normal3 2 6 3 2 2 4" xfId="30260"/>
    <cellStyle name="Normal3 2 6 3 2 2 4 2" xfId="30261"/>
    <cellStyle name="Normal3 2 6 3 2 2 5" xfId="30262"/>
    <cellStyle name="Normal3 2 6 3 2 3" xfId="30263"/>
    <cellStyle name="Normal3 2 6 3 2 3 2" xfId="30264"/>
    <cellStyle name="Normal3 2 6 3 2 3 2 2" xfId="30265"/>
    <cellStyle name="Normal3 2 6 3 2 3 3" xfId="30266"/>
    <cellStyle name="Normal3 2 6 3 2 3 3 2" xfId="30267"/>
    <cellStyle name="Normal3 2 6 3 2 3 4" xfId="30268"/>
    <cellStyle name="Normal3 2 6 3 2 4" xfId="30269"/>
    <cellStyle name="Normal3 2 6 3 2 4 2" xfId="30270"/>
    <cellStyle name="Normal3 2 6 3 2 5" xfId="30271"/>
    <cellStyle name="Normal3 2 6 3 2 5 2" xfId="30272"/>
    <cellStyle name="Normal3 2 6 3 2 6" xfId="30273"/>
    <cellStyle name="Normal3 2 6 3 3" xfId="30274"/>
    <cellStyle name="Normal3 2 6 3 3 2" xfId="30275"/>
    <cellStyle name="Normal3 2 6 3 3 2 2" xfId="30276"/>
    <cellStyle name="Normal3 2 6 3 3 2 2 2" xfId="30277"/>
    <cellStyle name="Normal3 2 6 3 3 2 3" xfId="30278"/>
    <cellStyle name="Normal3 2 6 3 3 2 3 2" xfId="30279"/>
    <cellStyle name="Normal3 2 6 3 3 2 4" xfId="30280"/>
    <cellStyle name="Normal3 2 6 3 3 3" xfId="30281"/>
    <cellStyle name="Normal3 2 6 3 3 3 2" xfId="30282"/>
    <cellStyle name="Normal3 2 6 3 3 4" xfId="30283"/>
    <cellStyle name="Normal3 2 6 3 3 4 2" xfId="30284"/>
    <cellStyle name="Normal3 2 6 3 3 5" xfId="30285"/>
    <cellStyle name="Normal3 2 6 3 4" xfId="30286"/>
    <cellStyle name="Normal3 2 6 3 4 2" xfId="30287"/>
    <cellStyle name="Normal3 2 6 3 4 2 2" xfId="30288"/>
    <cellStyle name="Normal3 2 6 3 4 3" xfId="30289"/>
    <cellStyle name="Normal3 2 6 3 4 3 2" xfId="30290"/>
    <cellStyle name="Normal3 2 6 3 4 4" xfId="30291"/>
    <cellStyle name="Normal3 2 6 3 5" xfId="30292"/>
    <cellStyle name="Normal3 2 6 3 5 2" xfId="30293"/>
    <cellStyle name="Normal3 2 6 3 5 2 2" xfId="30294"/>
    <cellStyle name="Normal3 2 6 3 5 3" xfId="30295"/>
    <cellStyle name="Normal3 2 6 3 5 3 2" xfId="30296"/>
    <cellStyle name="Normal3 2 6 3 5 4" xfId="30297"/>
    <cellStyle name="Normal3 2 6 3 5 4 2" xfId="30298"/>
    <cellStyle name="Normal3 2 6 3 5 5" xfId="30299"/>
    <cellStyle name="Normal3 2 6 3 6" xfId="30300"/>
    <cellStyle name="Normal3 2 6 3 6 2" xfId="30301"/>
    <cellStyle name="Normal3 2 6 3 7" xfId="30302"/>
    <cellStyle name="Normal3 2 6 3 7 2" xfId="30303"/>
    <cellStyle name="Normal3 2 6 3 8" xfId="30304"/>
    <cellStyle name="Normal3 2 6 3 8 2" xfId="30305"/>
    <cellStyle name="Normal3 2 6 3 9" xfId="30306"/>
    <cellStyle name="Normal3 2 6 4" xfId="30307"/>
    <cellStyle name="Normal3 2 6 4 2" xfId="30308"/>
    <cellStyle name="Normal3 2 6 4 2 2" xfId="30309"/>
    <cellStyle name="Normal3 2 6 4 2 2 2" xfId="30310"/>
    <cellStyle name="Normal3 2 6 4 2 2 2 2" xfId="30311"/>
    <cellStyle name="Normal3 2 6 4 2 2 3" xfId="30312"/>
    <cellStyle name="Normal3 2 6 4 2 2 3 2" xfId="30313"/>
    <cellStyle name="Normal3 2 6 4 2 2 4" xfId="30314"/>
    <cellStyle name="Normal3 2 6 4 2 3" xfId="30315"/>
    <cellStyle name="Normal3 2 6 4 2 3 2" xfId="30316"/>
    <cellStyle name="Normal3 2 6 4 2 4" xfId="30317"/>
    <cellStyle name="Normal3 2 6 4 2 4 2" xfId="30318"/>
    <cellStyle name="Normal3 2 6 4 2 5" xfId="30319"/>
    <cellStyle name="Normal3 2 6 4 3" xfId="30320"/>
    <cellStyle name="Normal3 2 6 4 3 2" xfId="30321"/>
    <cellStyle name="Normal3 2 6 4 3 2 2" xfId="30322"/>
    <cellStyle name="Normal3 2 6 4 3 3" xfId="30323"/>
    <cellStyle name="Normal3 2 6 4 3 3 2" xfId="30324"/>
    <cellStyle name="Normal3 2 6 4 3 4" xfId="30325"/>
    <cellStyle name="Normal3 2 6 4 4" xfId="30326"/>
    <cellStyle name="Normal3 2 6 4 4 2" xfId="30327"/>
    <cellStyle name="Normal3 2 6 4 5" xfId="30328"/>
    <cellStyle name="Normal3 2 6 4 5 2" xfId="30329"/>
    <cellStyle name="Normal3 2 6 4 6" xfId="30330"/>
    <cellStyle name="Normal3 2 6 5" xfId="30331"/>
    <cellStyle name="Normal3 2 6 5 2" xfId="30332"/>
    <cellStyle name="Normal3 2 6 5 2 2" xfId="30333"/>
    <cellStyle name="Normal3 2 6 5 2 2 2" xfId="30334"/>
    <cellStyle name="Normal3 2 6 5 2 3" xfId="30335"/>
    <cellStyle name="Normal3 2 6 5 2 3 2" xfId="30336"/>
    <cellStyle name="Normal3 2 6 5 2 4" xfId="30337"/>
    <cellStyle name="Normal3 2 6 5 3" xfId="30338"/>
    <cellStyle name="Normal3 2 6 5 3 2" xfId="30339"/>
    <cellStyle name="Normal3 2 6 5 4" xfId="30340"/>
    <cellStyle name="Normal3 2 6 5 4 2" xfId="30341"/>
    <cellStyle name="Normal3 2 6 5 5" xfId="30342"/>
    <cellStyle name="Normal3 2 6 6" xfId="30343"/>
    <cellStyle name="Normal3 2 6 6 2" xfId="30344"/>
    <cellStyle name="Normal3 2 6 6 2 2" xfId="30345"/>
    <cellStyle name="Normal3 2 6 6 3" xfId="30346"/>
    <cellStyle name="Normal3 2 6 6 3 2" xfId="30347"/>
    <cellStyle name="Normal3 2 6 6 4" xfId="30348"/>
    <cellStyle name="Normal3 2 6 7" xfId="30349"/>
    <cellStyle name="Normal3 2 6 7 2" xfId="30350"/>
    <cellStyle name="Normal3 2 6 7 2 2" xfId="30351"/>
    <cellStyle name="Normal3 2 6 7 3" xfId="30352"/>
    <cellStyle name="Normal3 2 6 7 3 2" xfId="30353"/>
    <cellStyle name="Normal3 2 6 7 4" xfId="30354"/>
    <cellStyle name="Normal3 2 6 7 4 2" xfId="30355"/>
    <cellStyle name="Normal3 2 6 7 5" xfId="30356"/>
    <cellStyle name="Normal3 2 6 8" xfId="30357"/>
    <cellStyle name="Normal3 2 6 8 2" xfId="30358"/>
    <cellStyle name="Normal3 2 6 9" xfId="30359"/>
    <cellStyle name="Normal3 2 6 9 2" xfId="30360"/>
    <cellStyle name="Normal3 2 7" xfId="30361"/>
    <cellStyle name="Normal3 2 8" xfId="30362"/>
    <cellStyle name="Normal3 2 9" xfId="30363"/>
    <cellStyle name="Normal3 2_Sheet2" xfId="30364"/>
    <cellStyle name="Normal3 3" xfId="30365"/>
    <cellStyle name="Normal3 3 2" xfId="30366"/>
    <cellStyle name="Normal3 3 2 10" xfId="30367"/>
    <cellStyle name="Normal3 3 2 10 2" xfId="30368"/>
    <cellStyle name="Normal3 3 2 11" xfId="30369"/>
    <cellStyle name="Normal3 3 2 2" xfId="30370"/>
    <cellStyle name="Normal3 3 2 2 2" xfId="30371"/>
    <cellStyle name="Normal3 3 2 2 2 2" xfId="30372"/>
    <cellStyle name="Normal3 3 2 2 2 2 2" xfId="30373"/>
    <cellStyle name="Normal3 3 2 2 2 2 2 2" xfId="30374"/>
    <cellStyle name="Normal3 3 2 2 2 2 2 2 2" xfId="30375"/>
    <cellStyle name="Normal3 3 2 2 2 2 2 3" xfId="30376"/>
    <cellStyle name="Normal3 3 2 2 2 2 2 3 2" xfId="30377"/>
    <cellStyle name="Normal3 3 2 2 2 2 2 4" xfId="30378"/>
    <cellStyle name="Normal3 3 2 2 2 2 3" xfId="30379"/>
    <cellStyle name="Normal3 3 2 2 2 2 3 2" xfId="30380"/>
    <cellStyle name="Normal3 3 2 2 2 2 4" xfId="30381"/>
    <cellStyle name="Normal3 3 2 2 2 2 4 2" xfId="30382"/>
    <cellStyle name="Normal3 3 2 2 2 2 5" xfId="30383"/>
    <cellStyle name="Normal3 3 2 2 2 3" xfId="30384"/>
    <cellStyle name="Normal3 3 2 2 2 3 2" xfId="30385"/>
    <cellStyle name="Normal3 3 2 2 2 3 2 2" xfId="30386"/>
    <cellStyle name="Normal3 3 2 2 2 3 3" xfId="30387"/>
    <cellStyle name="Normal3 3 2 2 2 3 3 2" xfId="30388"/>
    <cellStyle name="Normal3 3 2 2 2 3 4" xfId="30389"/>
    <cellStyle name="Normal3 3 2 2 2 4" xfId="30390"/>
    <cellStyle name="Normal3 3 2 2 2 4 2" xfId="30391"/>
    <cellStyle name="Normal3 3 2 2 2 5" xfId="30392"/>
    <cellStyle name="Normal3 3 2 2 2 5 2" xfId="30393"/>
    <cellStyle name="Normal3 3 2 2 2 6" xfId="30394"/>
    <cellStyle name="Normal3 3 2 2 3" xfId="30395"/>
    <cellStyle name="Normal3 3 2 2 3 2" xfId="30396"/>
    <cellStyle name="Normal3 3 2 2 3 2 2" xfId="30397"/>
    <cellStyle name="Normal3 3 2 2 3 2 2 2" xfId="30398"/>
    <cellStyle name="Normal3 3 2 2 3 2 3" xfId="30399"/>
    <cellStyle name="Normal3 3 2 2 3 2 3 2" xfId="30400"/>
    <cellStyle name="Normal3 3 2 2 3 2 4" xfId="30401"/>
    <cellStyle name="Normal3 3 2 2 3 3" xfId="30402"/>
    <cellStyle name="Normal3 3 2 2 3 3 2" xfId="30403"/>
    <cellStyle name="Normal3 3 2 2 3 4" xfId="30404"/>
    <cellStyle name="Normal3 3 2 2 3 4 2" xfId="30405"/>
    <cellStyle name="Normal3 3 2 2 3 5" xfId="30406"/>
    <cellStyle name="Normal3 3 2 2 4" xfId="30407"/>
    <cellStyle name="Normal3 3 2 2 4 2" xfId="30408"/>
    <cellStyle name="Normal3 3 2 2 4 2 2" xfId="30409"/>
    <cellStyle name="Normal3 3 2 2 4 3" xfId="30410"/>
    <cellStyle name="Normal3 3 2 2 4 3 2" xfId="30411"/>
    <cellStyle name="Normal3 3 2 2 4 4" xfId="30412"/>
    <cellStyle name="Normal3 3 2 2 5" xfId="30413"/>
    <cellStyle name="Normal3 3 2 2 5 2" xfId="30414"/>
    <cellStyle name="Normal3 3 2 2 5 2 2" xfId="30415"/>
    <cellStyle name="Normal3 3 2 2 5 3" xfId="30416"/>
    <cellStyle name="Normal3 3 2 2 5 3 2" xfId="30417"/>
    <cellStyle name="Normal3 3 2 2 5 4" xfId="30418"/>
    <cellStyle name="Normal3 3 2 2 5 4 2" xfId="30419"/>
    <cellStyle name="Normal3 3 2 2 5 5" xfId="30420"/>
    <cellStyle name="Normal3 3 2 2 6" xfId="30421"/>
    <cellStyle name="Normal3 3 2 2 6 2" xfId="30422"/>
    <cellStyle name="Normal3 3 2 2 7" xfId="30423"/>
    <cellStyle name="Normal3 3 2 2 7 2" xfId="30424"/>
    <cellStyle name="Normal3 3 2 2 8" xfId="30425"/>
    <cellStyle name="Normal3 3 2 2 8 2" xfId="30426"/>
    <cellStyle name="Normal3 3 2 2 9" xfId="30427"/>
    <cellStyle name="Normal3 3 2 3" xfId="30428"/>
    <cellStyle name="Normal3 3 2 3 2" xfId="30429"/>
    <cellStyle name="Normal3 3 2 3 2 2" xfId="30430"/>
    <cellStyle name="Normal3 3 2 3 2 2 2" xfId="30431"/>
    <cellStyle name="Normal3 3 2 3 2 2 2 2" xfId="30432"/>
    <cellStyle name="Normal3 3 2 3 2 2 2 2 2" xfId="30433"/>
    <cellStyle name="Normal3 3 2 3 2 2 2 3" xfId="30434"/>
    <cellStyle name="Normal3 3 2 3 2 2 2 3 2" xfId="30435"/>
    <cellStyle name="Normal3 3 2 3 2 2 2 4" xfId="30436"/>
    <cellStyle name="Normal3 3 2 3 2 2 3" xfId="30437"/>
    <cellStyle name="Normal3 3 2 3 2 2 3 2" xfId="30438"/>
    <cellStyle name="Normal3 3 2 3 2 2 4" xfId="30439"/>
    <cellStyle name="Normal3 3 2 3 2 2 4 2" xfId="30440"/>
    <cellStyle name="Normal3 3 2 3 2 2 5" xfId="30441"/>
    <cellStyle name="Normal3 3 2 3 2 3" xfId="30442"/>
    <cellStyle name="Normal3 3 2 3 2 3 2" xfId="30443"/>
    <cellStyle name="Normal3 3 2 3 2 3 2 2" xfId="30444"/>
    <cellStyle name="Normal3 3 2 3 2 3 3" xfId="30445"/>
    <cellStyle name="Normal3 3 2 3 2 3 3 2" xfId="30446"/>
    <cellStyle name="Normal3 3 2 3 2 3 4" xfId="30447"/>
    <cellStyle name="Normal3 3 2 3 2 4" xfId="30448"/>
    <cellStyle name="Normal3 3 2 3 2 4 2" xfId="30449"/>
    <cellStyle name="Normal3 3 2 3 2 5" xfId="30450"/>
    <cellStyle name="Normal3 3 2 3 2 5 2" xfId="30451"/>
    <cellStyle name="Normal3 3 2 3 2 6" xfId="30452"/>
    <cellStyle name="Normal3 3 2 3 3" xfId="30453"/>
    <cellStyle name="Normal3 3 2 3 3 2" xfId="30454"/>
    <cellStyle name="Normal3 3 2 3 3 2 2" xfId="30455"/>
    <cellStyle name="Normal3 3 2 3 3 2 2 2" xfId="30456"/>
    <cellStyle name="Normal3 3 2 3 3 2 3" xfId="30457"/>
    <cellStyle name="Normal3 3 2 3 3 2 3 2" xfId="30458"/>
    <cellStyle name="Normal3 3 2 3 3 2 4" xfId="30459"/>
    <cellStyle name="Normal3 3 2 3 3 3" xfId="30460"/>
    <cellStyle name="Normal3 3 2 3 3 3 2" xfId="30461"/>
    <cellStyle name="Normal3 3 2 3 3 4" xfId="30462"/>
    <cellStyle name="Normal3 3 2 3 3 4 2" xfId="30463"/>
    <cellStyle name="Normal3 3 2 3 3 5" xfId="30464"/>
    <cellStyle name="Normal3 3 2 3 4" xfId="30465"/>
    <cellStyle name="Normal3 3 2 3 4 2" xfId="30466"/>
    <cellStyle name="Normal3 3 2 3 4 2 2" xfId="30467"/>
    <cellStyle name="Normal3 3 2 3 4 3" xfId="30468"/>
    <cellStyle name="Normal3 3 2 3 4 3 2" xfId="30469"/>
    <cellStyle name="Normal3 3 2 3 4 4" xfId="30470"/>
    <cellStyle name="Normal3 3 2 3 5" xfId="30471"/>
    <cellStyle name="Normal3 3 2 3 5 2" xfId="30472"/>
    <cellStyle name="Normal3 3 2 3 5 2 2" xfId="30473"/>
    <cellStyle name="Normal3 3 2 3 5 3" xfId="30474"/>
    <cellStyle name="Normal3 3 2 3 5 3 2" xfId="30475"/>
    <cellStyle name="Normal3 3 2 3 5 4" xfId="30476"/>
    <cellStyle name="Normal3 3 2 3 5 4 2" xfId="30477"/>
    <cellStyle name="Normal3 3 2 3 5 5" xfId="30478"/>
    <cellStyle name="Normal3 3 2 3 6" xfId="30479"/>
    <cellStyle name="Normal3 3 2 3 6 2" xfId="30480"/>
    <cellStyle name="Normal3 3 2 3 7" xfId="30481"/>
    <cellStyle name="Normal3 3 2 3 7 2" xfId="30482"/>
    <cellStyle name="Normal3 3 2 3 8" xfId="30483"/>
    <cellStyle name="Normal3 3 2 3 8 2" xfId="30484"/>
    <cellStyle name="Normal3 3 2 3 9" xfId="30485"/>
    <cellStyle name="Normal3 3 2 4" xfId="30486"/>
    <cellStyle name="Normal3 3 2 4 2" xfId="30487"/>
    <cellStyle name="Normal3 3 2 4 2 2" xfId="30488"/>
    <cellStyle name="Normal3 3 2 4 2 2 2" xfId="30489"/>
    <cellStyle name="Normal3 3 2 4 2 2 2 2" xfId="30490"/>
    <cellStyle name="Normal3 3 2 4 2 2 3" xfId="30491"/>
    <cellStyle name="Normal3 3 2 4 2 2 3 2" xfId="30492"/>
    <cellStyle name="Normal3 3 2 4 2 2 4" xfId="30493"/>
    <cellStyle name="Normal3 3 2 4 2 3" xfId="30494"/>
    <cellStyle name="Normal3 3 2 4 2 3 2" xfId="30495"/>
    <cellStyle name="Normal3 3 2 4 2 4" xfId="30496"/>
    <cellStyle name="Normal3 3 2 4 2 4 2" xfId="30497"/>
    <cellStyle name="Normal3 3 2 4 2 5" xfId="30498"/>
    <cellStyle name="Normal3 3 2 4 3" xfId="30499"/>
    <cellStyle name="Normal3 3 2 4 3 2" xfId="30500"/>
    <cellStyle name="Normal3 3 2 4 3 2 2" xfId="30501"/>
    <cellStyle name="Normal3 3 2 4 3 3" xfId="30502"/>
    <cellStyle name="Normal3 3 2 4 3 3 2" xfId="30503"/>
    <cellStyle name="Normal3 3 2 4 3 4" xfId="30504"/>
    <cellStyle name="Normal3 3 2 4 4" xfId="30505"/>
    <cellStyle name="Normal3 3 2 4 4 2" xfId="30506"/>
    <cellStyle name="Normal3 3 2 4 5" xfId="30507"/>
    <cellStyle name="Normal3 3 2 4 5 2" xfId="30508"/>
    <cellStyle name="Normal3 3 2 4 6" xfId="30509"/>
    <cellStyle name="Normal3 3 2 5" xfId="30510"/>
    <cellStyle name="Normal3 3 2 5 2" xfId="30511"/>
    <cellStyle name="Normal3 3 2 5 2 2" xfId="30512"/>
    <cellStyle name="Normal3 3 2 5 2 2 2" xfId="30513"/>
    <cellStyle name="Normal3 3 2 5 2 3" xfId="30514"/>
    <cellStyle name="Normal3 3 2 5 2 3 2" xfId="30515"/>
    <cellStyle name="Normal3 3 2 5 2 4" xfId="30516"/>
    <cellStyle name="Normal3 3 2 5 3" xfId="30517"/>
    <cellStyle name="Normal3 3 2 5 3 2" xfId="30518"/>
    <cellStyle name="Normal3 3 2 5 4" xfId="30519"/>
    <cellStyle name="Normal3 3 2 5 4 2" xfId="30520"/>
    <cellStyle name="Normal3 3 2 5 5" xfId="30521"/>
    <cellStyle name="Normal3 3 2 6" xfId="30522"/>
    <cellStyle name="Normal3 3 2 6 2" xfId="30523"/>
    <cellStyle name="Normal3 3 2 6 2 2" xfId="30524"/>
    <cellStyle name="Normal3 3 2 6 3" xfId="30525"/>
    <cellStyle name="Normal3 3 2 6 3 2" xfId="30526"/>
    <cellStyle name="Normal3 3 2 6 4" xfId="30527"/>
    <cellStyle name="Normal3 3 2 7" xfId="30528"/>
    <cellStyle name="Normal3 3 2 7 2" xfId="30529"/>
    <cellStyle name="Normal3 3 2 7 2 2" xfId="30530"/>
    <cellStyle name="Normal3 3 2 7 3" xfId="30531"/>
    <cellStyle name="Normal3 3 2 7 3 2" xfId="30532"/>
    <cellStyle name="Normal3 3 2 7 4" xfId="30533"/>
    <cellStyle name="Normal3 3 2 7 4 2" xfId="30534"/>
    <cellStyle name="Normal3 3 2 7 5" xfId="30535"/>
    <cellStyle name="Normal3 3 2 8" xfId="30536"/>
    <cellStyle name="Normal3 3 2 8 2" xfId="30537"/>
    <cellStyle name="Normal3 3 2 9" xfId="30538"/>
    <cellStyle name="Normal3 3 2 9 2" xfId="30539"/>
    <cellStyle name="Normal3 3 3" xfId="30540"/>
    <cellStyle name="Normal3 3 3 2" xfId="30541"/>
    <cellStyle name="Normal3 3 3 2 2" xfId="30542"/>
    <cellStyle name="Normal3 3 3 2 2 2" xfId="30543"/>
    <cellStyle name="Normal3 3 3 2 2 2 2" xfId="30544"/>
    <cellStyle name="Normal3 3 3 2 2 2 2 2" xfId="30545"/>
    <cellStyle name="Normal3 3 3 2 2 2 3" xfId="30546"/>
    <cellStyle name="Normal3 3 3 2 2 2 3 2" xfId="30547"/>
    <cellStyle name="Normal3 3 3 2 2 2 4" xfId="30548"/>
    <cellStyle name="Normal3 3 3 2 2 3" xfId="30549"/>
    <cellStyle name="Normal3 3 3 2 2 3 2" xfId="30550"/>
    <cellStyle name="Normal3 3 3 2 2 4" xfId="30551"/>
    <cellStyle name="Normal3 3 3 2 2 4 2" xfId="30552"/>
    <cellStyle name="Normal3 3 3 2 2 5" xfId="30553"/>
    <cellStyle name="Normal3 3 3 2 3" xfId="30554"/>
    <cellStyle name="Normal3 3 3 2 3 2" xfId="30555"/>
    <cellStyle name="Normal3 3 3 2 3 2 2" xfId="30556"/>
    <cellStyle name="Normal3 3 3 2 3 3" xfId="30557"/>
    <cellStyle name="Normal3 3 3 2 3 3 2" xfId="30558"/>
    <cellStyle name="Normal3 3 3 2 3 4" xfId="30559"/>
    <cellStyle name="Normal3 3 3 2 4" xfId="30560"/>
    <cellStyle name="Normal3 3 3 2 4 2" xfId="30561"/>
    <cellStyle name="Normal3 3 3 2 5" xfId="30562"/>
    <cellStyle name="Normal3 3 3 2 5 2" xfId="30563"/>
    <cellStyle name="Normal3 3 3 2 6" xfId="30564"/>
    <cellStyle name="Normal3 3 3 3" xfId="30565"/>
    <cellStyle name="Normal3 3 3 3 2" xfId="30566"/>
    <cellStyle name="Normal3 3 3 3 2 2" xfId="30567"/>
    <cellStyle name="Normal3 3 3 3 2 2 2" xfId="30568"/>
    <cellStyle name="Normal3 3 3 3 2 3" xfId="30569"/>
    <cellStyle name="Normal3 3 3 3 2 3 2" xfId="30570"/>
    <cellStyle name="Normal3 3 3 3 2 4" xfId="30571"/>
    <cellStyle name="Normal3 3 3 3 3" xfId="30572"/>
    <cellStyle name="Normal3 3 3 3 3 2" xfId="30573"/>
    <cellStyle name="Normal3 3 3 3 4" xfId="30574"/>
    <cellStyle name="Normal3 3 3 3 4 2" xfId="30575"/>
    <cellStyle name="Normal3 3 3 3 5" xfId="30576"/>
    <cellStyle name="Normal3 3 3 4" xfId="30577"/>
    <cellStyle name="Normal3 3 3 4 2" xfId="30578"/>
    <cellStyle name="Normal3 3 3 4 2 2" xfId="30579"/>
    <cellStyle name="Normal3 3 3 4 3" xfId="30580"/>
    <cellStyle name="Normal3 3 3 4 3 2" xfId="30581"/>
    <cellStyle name="Normal3 3 3 4 4" xfId="30582"/>
    <cellStyle name="Normal3 3 3 5" xfId="30583"/>
    <cellStyle name="Normal3 3 3 5 2" xfId="30584"/>
    <cellStyle name="Normal3 3 3 5 2 2" xfId="30585"/>
    <cellStyle name="Normal3 3 3 5 3" xfId="30586"/>
    <cellStyle name="Normal3 3 3 5 3 2" xfId="30587"/>
    <cellStyle name="Normal3 3 3 5 4" xfId="30588"/>
    <cellStyle name="Normal3 3 3 5 4 2" xfId="30589"/>
    <cellStyle name="Normal3 3 3 5 5" xfId="30590"/>
    <cellStyle name="Normal3 3 3 6" xfId="30591"/>
    <cellStyle name="Normal3 3 3 6 2" xfId="30592"/>
    <cellStyle name="Normal3 3 3 7" xfId="30593"/>
    <cellStyle name="Normal3 3 3 7 2" xfId="30594"/>
    <cellStyle name="Normal3 3 3 8" xfId="30595"/>
    <cellStyle name="Normal3 3 3 8 2" xfId="30596"/>
    <cellStyle name="Normal3 3 3 9" xfId="30597"/>
    <cellStyle name="Normal3 4" xfId="30598"/>
    <cellStyle name="Normal3 4 2" xfId="30599"/>
    <cellStyle name="Normal3 4 2 10" xfId="30600"/>
    <cellStyle name="Normal3 4 2 10 2" xfId="30601"/>
    <cellStyle name="Normal3 4 2 11" xfId="30602"/>
    <cellStyle name="Normal3 4 2 2" xfId="30603"/>
    <cellStyle name="Normal3 4 2 2 2" xfId="30604"/>
    <cellStyle name="Normal3 4 2 2 2 2" xfId="30605"/>
    <cellStyle name="Normal3 4 2 2 2 2 2" xfId="30606"/>
    <cellStyle name="Normal3 4 2 2 2 2 2 2" xfId="30607"/>
    <cellStyle name="Normal3 4 2 2 2 2 2 2 2" xfId="30608"/>
    <cellStyle name="Normal3 4 2 2 2 2 2 3" xfId="30609"/>
    <cellStyle name="Normal3 4 2 2 2 2 2 3 2" xfId="30610"/>
    <cellStyle name="Normal3 4 2 2 2 2 2 4" xfId="30611"/>
    <cellStyle name="Normal3 4 2 2 2 2 3" xfId="30612"/>
    <cellStyle name="Normal3 4 2 2 2 2 3 2" xfId="30613"/>
    <cellStyle name="Normal3 4 2 2 2 2 4" xfId="30614"/>
    <cellStyle name="Normal3 4 2 2 2 2 4 2" xfId="30615"/>
    <cellStyle name="Normal3 4 2 2 2 2 5" xfId="30616"/>
    <cellStyle name="Normal3 4 2 2 2 3" xfId="30617"/>
    <cellStyle name="Normal3 4 2 2 2 3 2" xfId="30618"/>
    <cellStyle name="Normal3 4 2 2 2 3 2 2" xfId="30619"/>
    <cellStyle name="Normal3 4 2 2 2 3 3" xfId="30620"/>
    <cellStyle name="Normal3 4 2 2 2 3 3 2" xfId="30621"/>
    <cellStyle name="Normal3 4 2 2 2 3 4" xfId="30622"/>
    <cellStyle name="Normal3 4 2 2 2 4" xfId="30623"/>
    <cellStyle name="Normal3 4 2 2 2 4 2" xfId="30624"/>
    <cellStyle name="Normal3 4 2 2 2 5" xfId="30625"/>
    <cellStyle name="Normal3 4 2 2 2 5 2" xfId="30626"/>
    <cellStyle name="Normal3 4 2 2 2 6" xfId="30627"/>
    <cellStyle name="Normal3 4 2 2 3" xfId="30628"/>
    <cellStyle name="Normal3 4 2 2 3 2" xfId="30629"/>
    <cellStyle name="Normal3 4 2 2 3 2 2" xfId="30630"/>
    <cellStyle name="Normal3 4 2 2 3 2 2 2" xfId="30631"/>
    <cellStyle name="Normal3 4 2 2 3 2 3" xfId="30632"/>
    <cellStyle name="Normal3 4 2 2 3 2 3 2" xfId="30633"/>
    <cellStyle name="Normal3 4 2 2 3 2 4" xfId="30634"/>
    <cellStyle name="Normal3 4 2 2 3 3" xfId="30635"/>
    <cellStyle name="Normal3 4 2 2 3 3 2" xfId="30636"/>
    <cellStyle name="Normal3 4 2 2 3 4" xfId="30637"/>
    <cellStyle name="Normal3 4 2 2 3 4 2" xfId="30638"/>
    <cellStyle name="Normal3 4 2 2 3 5" xfId="30639"/>
    <cellStyle name="Normal3 4 2 2 4" xfId="30640"/>
    <cellStyle name="Normal3 4 2 2 4 2" xfId="30641"/>
    <cellStyle name="Normal3 4 2 2 4 2 2" xfId="30642"/>
    <cellStyle name="Normal3 4 2 2 4 3" xfId="30643"/>
    <cellStyle name="Normal3 4 2 2 4 3 2" xfId="30644"/>
    <cellStyle name="Normal3 4 2 2 4 4" xfId="30645"/>
    <cellStyle name="Normal3 4 2 2 5" xfId="30646"/>
    <cellStyle name="Normal3 4 2 2 5 2" xfId="30647"/>
    <cellStyle name="Normal3 4 2 2 5 2 2" xfId="30648"/>
    <cellStyle name="Normal3 4 2 2 5 3" xfId="30649"/>
    <cellStyle name="Normal3 4 2 2 5 3 2" xfId="30650"/>
    <cellStyle name="Normal3 4 2 2 5 4" xfId="30651"/>
    <cellStyle name="Normal3 4 2 2 5 4 2" xfId="30652"/>
    <cellStyle name="Normal3 4 2 2 5 5" xfId="30653"/>
    <cellStyle name="Normal3 4 2 2 6" xfId="30654"/>
    <cellStyle name="Normal3 4 2 2 6 2" xfId="30655"/>
    <cellStyle name="Normal3 4 2 2 7" xfId="30656"/>
    <cellStyle name="Normal3 4 2 2 7 2" xfId="30657"/>
    <cellStyle name="Normal3 4 2 2 8" xfId="30658"/>
    <cellStyle name="Normal3 4 2 2 8 2" xfId="30659"/>
    <cellStyle name="Normal3 4 2 2 9" xfId="30660"/>
    <cellStyle name="Normal3 4 2 3" xfId="30661"/>
    <cellStyle name="Normal3 4 2 3 2" xfId="30662"/>
    <cellStyle name="Normal3 4 2 3 2 2" xfId="30663"/>
    <cellStyle name="Normal3 4 2 3 2 2 2" xfId="30664"/>
    <cellStyle name="Normal3 4 2 3 2 2 2 2" xfId="30665"/>
    <cellStyle name="Normal3 4 2 3 2 2 2 2 2" xfId="30666"/>
    <cellStyle name="Normal3 4 2 3 2 2 2 3" xfId="30667"/>
    <cellStyle name="Normal3 4 2 3 2 2 2 3 2" xfId="30668"/>
    <cellStyle name="Normal3 4 2 3 2 2 2 4" xfId="30669"/>
    <cellStyle name="Normal3 4 2 3 2 2 3" xfId="30670"/>
    <cellStyle name="Normal3 4 2 3 2 2 3 2" xfId="30671"/>
    <cellStyle name="Normal3 4 2 3 2 2 4" xfId="30672"/>
    <cellStyle name="Normal3 4 2 3 2 2 4 2" xfId="30673"/>
    <cellStyle name="Normal3 4 2 3 2 2 5" xfId="30674"/>
    <cellStyle name="Normal3 4 2 3 2 3" xfId="30675"/>
    <cellStyle name="Normal3 4 2 3 2 3 2" xfId="30676"/>
    <cellStyle name="Normal3 4 2 3 2 3 2 2" xfId="30677"/>
    <cellStyle name="Normal3 4 2 3 2 3 3" xfId="30678"/>
    <cellStyle name="Normal3 4 2 3 2 3 3 2" xfId="30679"/>
    <cellStyle name="Normal3 4 2 3 2 3 4" xfId="30680"/>
    <cellStyle name="Normal3 4 2 3 2 4" xfId="30681"/>
    <cellStyle name="Normal3 4 2 3 2 4 2" xfId="30682"/>
    <cellStyle name="Normal3 4 2 3 2 5" xfId="30683"/>
    <cellStyle name="Normal3 4 2 3 2 5 2" xfId="30684"/>
    <cellStyle name="Normal3 4 2 3 2 6" xfId="30685"/>
    <cellStyle name="Normal3 4 2 3 3" xfId="30686"/>
    <cellStyle name="Normal3 4 2 3 3 2" xfId="30687"/>
    <cellStyle name="Normal3 4 2 3 3 2 2" xfId="30688"/>
    <cellStyle name="Normal3 4 2 3 3 2 2 2" xfId="30689"/>
    <cellStyle name="Normal3 4 2 3 3 2 3" xfId="30690"/>
    <cellStyle name="Normal3 4 2 3 3 2 3 2" xfId="30691"/>
    <cellStyle name="Normal3 4 2 3 3 2 4" xfId="30692"/>
    <cellStyle name="Normal3 4 2 3 3 3" xfId="30693"/>
    <cellStyle name="Normal3 4 2 3 3 3 2" xfId="30694"/>
    <cellStyle name="Normal3 4 2 3 3 4" xfId="30695"/>
    <cellStyle name="Normal3 4 2 3 3 4 2" xfId="30696"/>
    <cellStyle name="Normal3 4 2 3 3 5" xfId="30697"/>
    <cellStyle name="Normal3 4 2 3 4" xfId="30698"/>
    <cellStyle name="Normal3 4 2 3 4 2" xfId="30699"/>
    <cellStyle name="Normal3 4 2 3 4 2 2" xfId="30700"/>
    <cellStyle name="Normal3 4 2 3 4 3" xfId="30701"/>
    <cellStyle name="Normal3 4 2 3 4 3 2" xfId="30702"/>
    <cellStyle name="Normal3 4 2 3 4 4" xfId="30703"/>
    <cellStyle name="Normal3 4 2 3 5" xfId="30704"/>
    <cellStyle name="Normal3 4 2 3 5 2" xfId="30705"/>
    <cellStyle name="Normal3 4 2 3 5 2 2" xfId="30706"/>
    <cellStyle name="Normal3 4 2 3 5 3" xfId="30707"/>
    <cellStyle name="Normal3 4 2 3 5 3 2" xfId="30708"/>
    <cellStyle name="Normal3 4 2 3 5 4" xfId="30709"/>
    <cellStyle name="Normal3 4 2 3 5 4 2" xfId="30710"/>
    <cellStyle name="Normal3 4 2 3 5 5" xfId="30711"/>
    <cellStyle name="Normal3 4 2 3 6" xfId="30712"/>
    <cellStyle name="Normal3 4 2 3 6 2" xfId="30713"/>
    <cellStyle name="Normal3 4 2 3 7" xfId="30714"/>
    <cellStyle name="Normal3 4 2 3 7 2" xfId="30715"/>
    <cellStyle name="Normal3 4 2 3 8" xfId="30716"/>
    <cellStyle name="Normal3 4 2 3 8 2" xfId="30717"/>
    <cellStyle name="Normal3 4 2 3 9" xfId="30718"/>
    <cellStyle name="Normal3 4 2 4" xfId="30719"/>
    <cellStyle name="Normal3 4 2 4 2" xfId="30720"/>
    <cellStyle name="Normal3 4 2 4 2 2" xfId="30721"/>
    <cellStyle name="Normal3 4 2 4 2 2 2" xfId="30722"/>
    <cellStyle name="Normal3 4 2 4 2 2 2 2" xfId="30723"/>
    <cellStyle name="Normal3 4 2 4 2 2 3" xfId="30724"/>
    <cellStyle name="Normal3 4 2 4 2 2 3 2" xfId="30725"/>
    <cellStyle name="Normal3 4 2 4 2 2 4" xfId="30726"/>
    <cellStyle name="Normal3 4 2 4 2 3" xfId="30727"/>
    <cellStyle name="Normal3 4 2 4 2 3 2" xfId="30728"/>
    <cellStyle name="Normal3 4 2 4 2 4" xfId="30729"/>
    <cellStyle name="Normal3 4 2 4 2 4 2" xfId="30730"/>
    <cellStyle name="Normal3 4 2 4 2 5" xfId="30731"/>
    <cellStyle name="Normal3 4 2 4 3" xfId="30732"/>
    <cellStyle name="Normal3 4 2 4 3 2" xfId="30733"/>
    <cellStyle name="Normal3 4 2 4 3 2 2" xfId="30734"/>
    <cellStyle name="Normal3 4 2 4 3 3" xfId="30735"/>
    <cellStyle name="Normal3 4 2 4 3 3 2" xfId="30736"/>
    <cellStyle name="Normal3 4 2 4 3 4" xfId="30737"/>
    <cellStyle name="Normal3 4 2 4 4" xfId="30738"/>
    <cellStyle name="Normal3 4 2 4 4 2" xfId="30739"/>
    <cellStyle name="Normal3 4 2 4 5" xfId="30740"/>
    <cellStyle name="Normal3 4 2 4 5 2" xfId="30741"/>
    <cellStyle name="Normal3 4 2 4 6" xfId="30742"/>
    <cellStyle name="Normal3 4 2 5" xfId="30743"/>
    <cellStyle name="Normal3 4 2 5 2" xfId="30744"/>
    <cellStyle name="Normal3 4 2 5 2 2" xfId="30745"/>
    <cellStyle name="Normal3 4 2 5 2 2 2" xfId="30746"/>
    <cellStyle name="Normal3 4 2 5 2 3" xfId="30747"/>
    <cellStyle name="Normal3 4 2 5 2 3 2" xfId="30748"/>
    <cellStyle name="Normal3 4 2 5 2 4" xfId="30749"/>
    <cellStyle name="Normal3 4 2 5 3" xfId="30750"/>
    <cellStyle name="Normal3 4 2 5 3 2" xfId="30751"/>
    <cellStyle name="Normal3 4 2 5 4" xfId="30752"/>
    <cellStyle name="Normal3 4 2 5 4 2" xfId="30753"/>
    <cellStyle name="Normal3 4 2 5 5" xfId="30754"/>
    <cellStyle name="Normal3 4 2 6" xfId="30755"/>
    <cellStyle name="Normal3 4 2 6 2" xfId="30756"/>
    <cellStyle name="Normal3 4 2 6 2 2" xfId="30757"/>
    <cellStyle name="Normal3 4 2 6 3" xfId="30758"/>
    <cellStyle name="Normal3 4 2 6 3 2" xfId="30759"/>
    <cellStyle name="Normal3 4 2 6 4" xfId="30760"/>
    <cellStyle name="Normal3 4 2 7" xfId="30761"/>
    <cellStyle name="Normal3 4 2 7 2" xfId="30762"/>
    <cellStyle name="Normal3 4 2 7 2 2" xfId="30763"/>
    <cellStyle name="Normal3 4 2 7 3" xfId="30764"/>
    <cellStyle name="Normal3 4 2 7 3 2" xfId="30765"/>
    <cellStyle name="Normal3 4 2 7 4" xfId="30766"/>
    <cellStyle name="Normal3 4 2 7 4 2" xfId="30767"/>
    <cellStyle name="Normal3 4 2 7 5" xfId="30768"/>
    <cellStyle name="Normal3 4 2 8" xfId="30769"/>
    <cellStyle name="Normal3 4 2 8 2" xfId="30770"/>
    <cellStyle name="Normal3 4 2 9" xfId="30771"/>
    <cellStyle name="Normal3 4 2 9 2" xfId="30772"/>
    <cellStyle name="Normal3 4 3" xfId="30773"/>
    <cellStyle name="Normal3 4 3 2" xfId="30774"/>
    <cellStyle name="Normal3 4 3 2 2" xfId="30775"/>
    <cellStyle name="Normal3 4 3 2 2 2" xfId="30776"/>
    <cellStyle name="Normal3 4 3 2 2 2 2" xfId="30777"/>
    <cellStyle name="Normal3 4 3 2 2 2 2 2" xfId="30778"/>
    <cellStyle name="Normal3 4 3 2 2 2 3" xfId="30779"/>
    <cellStyle name="Normal3 4 3 2 2 2 3 2" xfId="30780"/>
    <cellStyle name="Normal3 4 3 2 2 2 4" xfId="30781"/>
    <cellStyle name="Normal3 4 3 2 2 3" xfId="30782"/>
    <cellStyle name="Normal3 4 3 2 2 3 2" xfId="30783"/>
    <cellStyle name="Normal3 4 3 2 2 4" xfId="30784"/>
    <cellStyle name="Normal3 4 3 2 2 4 2" xfId="30785"/>
    <cellStyle name="Normal3 4 3 2 2 5" xfId="30786"/>
    <cellStyle name="Normal3 4 3 2 3" xfId="30787"/>
    <cellStyle name="Normal3 4 3 2 3 2" xfId="30788"/>
    <cellStyle name="Normal3 4 3 2 3 2 2" xfId="30789"/>
    <cellStyle name="Normal3 4 3 2 3 3" xfId="30790"/>
    <cellStyle name="Normal3 4 3 2 3 3 2" xfId="30791"/>
    <cellStyle name="Normal3 4 3 2 3 4" xfId="30792"/>
    <cellStyle name="Normal3 4 3 2 4" xfId="30793"/>
    <cellStyle name="Normal3 4 3 2 4 2" xfId="30794"/>
    <cellStyle name="Normal3 4 3 2 5" xfId="30795"/>
    <cellStyle name="Normal3 4 3 2 5 2" xfId="30796"/>
    <cellStyle name="Normal3 4 3 2 6" xfId="30797"/>
    <cellStyle name="Normal3 4 3 3" xfId="30798"/>
    <cellStyle name="Normal3 4 3 3 2" xfId="30799"/>
    <cellStyle name="Normal3 4 3 3 2 2" xfId="30800"/>
    <cellStyle name="Normal3 4 3 3 2 2 2" xfId="30801"/>
    <cellStyle name="Normal3 4 3 3 2 3" xfId="30802"/>
    <cellStyle name="Normal3 4 3 3 2 3 2" xfId="30803"/>
    <cellStyle name="Normal3 4 3 3 2 4" xfId="30804"/>
    <cellStyle name="Normal3 4 3 3 3" xfId="30805"/>
    <cellStyle name="Normal3 4 3 3 3 2" xfId="30806"/>
    <cellStyle name="Normal3 4 3 3 4" xfId="30807"/>
    <cellStyle name="Normal3 4 3 3 4 2" xfId="30808"/>
    <cellStyle name="Normal3 4 3 3 5" xfId="30809"/>
    <cellStyle name="Normal3 4 3 4" xfId="30810"/>
    <cellStyle name="Normal3 4 3 4 2" xfId="30811"/>
    <cellStyle name="Normal3 4 3 4 2 2" xfId="30812"/>
    <cellStyle name="Normal3 4 3 4 3" xfId="30813"/>
    <cellStyle name="Normal3 4 3 4 3 2" xfId="30814"/>
    <cellStyle name="Normal3 4 3 4 4" xfId="30815"/>
    <cellStyle name="Normal3 4 3 5" xfId="30816"/>
    <cellStyle name="Normal3 4 3 5 2" xfId="30817"/>
    <cellStyle name="Normal3 4 3 5 2 2" xfId="30818"/>
    <cellStyle name="Normal3 4 3 5 3" xfId="30819"/>
    <cellStyle name="Normal3 4 3 5 3 2" xfId="30820"/>
    <cellStyle name="Normal3 4 3 5 4" xfId="30821"/>
    <cellStyle name="Normal3 4 3 5 4 2" xfId="30822"/>
    <cellStyle name="Normal3 4 3 5 5" xfId="30823"/>
    <cellStyle name="Normal3 4 3 6" xfId="30824"/>
    <cellStyle name="Normal3 4 3 6 2" xfId="30825"/>
    <cellStyle name="Normal3 4 3 7" xfId="30826"/>
    <cellStyle name="Normal3 4 3 7 2" xfId="30827"/>
    <cellStyle name="Normal3 4 3 8" xfId="30828"/>
    <cellStyle name="Normal3 4 3 8 2" xfId="30829"/>
    <cellStyle name="Normal3 4 3 9" xfId="30830"/>
    <cellStyle name="Normal3 5" xfId="30831"/>
    <cellStyle name="Normal3 5 2" xfId="30832"/>
    <cellStyle name="Normal3 5 2 10" xfId="30833"/>
    <cellStyle name="Normal3 5 2 10 2" xfId="30834"/>
    <cellStyle name="Normal3 5 2 11" xfId="30835"/>
    <cellStyle name="Normal3 5 2 2" xfId="30836"/>
    <cellStyle name="Normal3 5 2 2 2" xfId="30837"/>
    <cellStyle name="Normal3 5 2 2 2 2" xfId="30838"/>
    <cellStyle name="Normal3 5 2 2 2 2 2" xfId="30839"/>
    <cellStyle name="Normal3 5 2 2 2 2 2 2" xfId="30840"/>
    <cellStyle name="Normal3 5 2 2 2 2 2 2 2" xfId="30841"/>
    <cellStyle name="Normal3 5 2 2 2 2 2 3" xfId="30842"/>
    <cellStyle name="Normal3 5 2 2 2 2 2 3 2" xfId="30843"/>
    <cellStyle name="Normal3 5 2 2 2 2 2 4" xfId="30844"/>
    <cellStyle name="Normal3 5 2 2 2 2 3" xfId="30845"/>
    <cellStyle name="Normal3 5 2 2 2 2 3 2" xfId="30846"/>
    <cellStyle name="Normal3 5 2 2 2 2 4" xfId="30847"/>
    <cellStyle name="Normal3 5 2 2 2 2 4 2" xfId="30848"/>
    <cellStyle name="Normal3 5 2 2 2 2 5" xfId="30849"/>
    <cellStyle name="Normal3 5 2 2 2 3" xfId="30850"/>
    <cellStyle name="Normal3 5 2 2 2 3 2" xfId="30851"/>
    <cellStyle name="Normal3 5 2 2 2 3 2 2" xfId="30852"/>
    <cellStyle name="Normal3 5 2 2 2 3 3" xfId="30853"/>
    <cellStyle name="Normal3 5 2 2 2 3 3 2" xfId="30854"/>
    <cellStyle name="Normal3 5 2 2 2 3 4" xfId="30855"/>
    <cellStyle name="Normal3 5 2 2 2 4" xfId="30856"/>
    <cellStyle name="Normal3 5 2 2 2 4 2" xfId="30857"/>
    <cellStyle name="Normal3 5 2 2 2 5" xfId="30858"/>
    <cellStyle name="Normal3 5 2 2 2 5 2" xfId="30859"/>
    <cellStyle name="Normal3 5 2 2 2 6" xfId="30860"/>
    <cellStyle name="Normal3 5 2 2 3" xfId="30861"/>
    <cellStyle name="Normal3 5 2 2 3 2" xfId="30862"/>
    <cellStyle name="Normal3 5 2 2 3 2 2" xfId="30863"/>
    <cellStyle name="Normal3 5 2 2 3 2 2 2" xfId="30864"/>
    <cellStyle name="Normal3 5 2 2 3 2 3" xfId="30865"/>
    <cellStyle name="Normal3 5 2 2 3 2 3 2" xfId="30866"/>
    <cellStyle name="Normal3 5 2 2 3 2 4" xfId="30867"/>
    <cellStyle name="Normal3 5 2 2 3 3" xfId="30868"/>
    <cellStyle name="Normal3 5 2 2 3 3 2" xfId="30869"/>
    <cellStyle name="Normal3 5 2 2 3 4" xfId="30870"/>
    <cellStyle name="Normal3 5 2 2 3 4 2" xfId="30871"/>
    <cellStyle name="Normal3 5 2 2 3 5" xfId="30872"/>
    <cellStyle name="Normal3 5 2 2 4" xfId="30873"/>
    <cellStyle name="Normal3 5 2 2 4 2" xfId="30874"/>
    <cellStyle name="Normal3 5 2 2 4 2 2" xfId="30875"/>
    <cellStyle name="Normal3 5 2 2 4 3" xfId="30876"/>
    <cellStyle name="Normal3 5 2 2 4 3 2" xfId="30877"/>
    <cellStyle name="Normal3 5 2 2 4 4" xfId="30878"/>
    <cellStyle name="Normal3 5 2 2 5" xfId="30879"/>
    <cellStyle name="Normal3 5 2 2 5 2" xfId="30880"/>
    <cellStyle name="Normal3 5 2 2 5 2 2" xfId="30881"/>
    <cellStyle name="Normal3 5 2 2 5 3" xfId="30882"/>
    <cellStyle name="Normal3 5 2 2 5 3 2" xfId="30883"/>
    <cellStyle name="Normal3 5 2 2 5 4" xfId="30884"/>
    <cellStyle name="Normal3 5 2 2 5 4 2" xfId="30885"/>
    <cellStyle name="Normal3 5 2 2 5 5" xfId="30886"/>
    <cellStyle name="Normal3 5 2 2 6" xfId="30887"/>
    <cellStyle name="Normal3 5 2 2 6 2" xfId="30888"/>
    <cellStyle name="Normal3 5 2 2 7" xfId="30889"/>
    <cellStyle name="Normal3 5 2 2 7 2" xfId="30890"/>
    <cellStyle name="Normal3 5 2 2 8" xfId="30891"/>
    <cellStyle name="Normal3 5 2 2 8 2" xfId="30892"/>
    <cellStyle name="Normal3 5 2 2 9" xfId="30893"/>
    <cellStyle name="Normal3 5 2 3" xfId="30894"/>
    <cellStyle name="Normal3 5 2 3 2" xfId="30895"/>
    <cellStyle name="Normal3 5 2 3 2 2" xfId="30896"/>
    <cellStyle name="Normal3 5 2 3 2 2 2" xfId="30897"/>
    <cellStyle name="Normal3 5 2 3 2 2 2 2" xfId="30898"/>
    <cellStyle name="Normal3 5 2 3 2 2 2 2 2" xfId="30899"/>
    <cellStyle name="Normal3 5 2 3 2 2 2 3" xfId="30900"/>
    <cellStyle name="Normal3 5 2 3 2 2 2 3 2" xfId="30901"/>
    <cellStyle name="Normal3 5 2 3 2 2 2 4" xfId="30902"/>
    <cellStyle name="Normal3 5 2 3 2 2 3" xfId="30903"/>
    <cellStyle name="Normal3 5 2 3 2 2 3 2" xfId="30904"/>
    <cellStyle name="Normal3 5 2 3 2 2 4" xfId="30905"/>
    <cellStyle name="Normal3 5 2 3 2 2 4 2" xfId="30906"/>
    <cellStyle name="Normal3 5 2 3 2 2 5" xfId="30907"/>
    <cellStyle name="Normal3 5 2 3 2 3" xfId="30908"/>
    <cellStyle name="Normal3 5 2 3 2 3 2" xfId="30909"/>
    <cellStyle name="Normal3 5 2 3 2 3 2 2" xfId="30910"/>
    <cellStyle name="Normal3 5 2 3 2 3 3" xfId="30911"/>
    <cellStyle name="Normal3 5 2 3 2 3 3 2" xfId="30912"/>
    <cellStyle name="Normal3 5 2 3 2 3 4" xfId="30913"/>
    <cellStyle name="Normal3 5 2 3 2 4" xfId="30914"/>
    <cellStyle name="Normal3 5 2 3 2 4 2" xfId="30915"/>
    <cellStyle name="Normal3 5 2 3 2 5" xfId="30916"/>
    <cellStyle name="Normal3 5 2 3 2 5 2" xfId="30917"/>
    <cellStyle name="Normal3 5 2 3 2 6" xfId="30918"/>
    <cellStyle name="Normal3 5 2 3 3" xfId="30919"/>
    <cellStyle name="Normal3 5 2 3 3 2" xfId="30920"/>
    <cellStyle name="Normal3 5 2 3 3 2 2" xfId="30921"/>
    <cellStyle name="Normal3 5 2 3 3 2 2 2" xfId="30922"/>
    <cellStyle name="Normal3 5 2 3 3 2 3" xfId="30923"/>
    <cellStyle name="Normal3 5 2 3 3 2 3 2" xfId="30924"/>
    <cellStyle name="Normal3 5 2 3 3 2 4" xfId="30925"/>
    <cellStyle name="Normal3 5 2 3 3 3" xfId="30926"/>
    <cellStyle name="Normal3 5 2 3 3 3 2" xfId="30927"/>
    <cellStyle name="Normal3 5 2 3 3 4" xfId="30928"/>
    <cellStyle name="Normal3 5 2 3 3 4 2" xfId="30929"/>
    <cellStyle name="Normal3 5 2 3 3 5" xfId="30930"/>
    <cellStyle name="Normal3 5 2 3 4" xfId="30931"/>
    <cellStyle name="Normal3 5 2 3 4 2" xfId="30932"/>
    <cellStyle name="Normal3 5 2 3 4 2 2" xfId="30933"/>
    <cellStyle name="Normal3 5 2 3 4 3" xfId="30934"/>
    <cellStyle name="Normal3 5 2 3 4 3 2" xfId="30935"/>
    <cellStyle name="Normal3 5 2 3 4 4" xfId="30936"/>
    <cellStyle name="Normal3 5 2 3 5" xfId="30937"/>
    <cellStyle name="Normal3 5 2 3 5 2" xfId="30938"/>
    <cellStyle name="Normal3 5 2 3 5 2 2" xfId="30939"/>
    <cellStyle name="Normal3 5 2 3 5 3" xfId="30940"/>
    <cellStyle name="Normal3 5 2 3 5 3 2" xfId="30941"/>
    <cellStyle name="Normal3 5 2 3 5 4" xfId="30942"/>
    <cellStyle name="Normal3 5 2 3 5 4 2" xfId="30943"/>
    <cellStyle name="Normal3 5 2 3 5 5" xfId="30944"/>
    <cellStyle name="Normal3 5 2 3 6" xfId="30945"/>
    <cellStyle name="Normal3 5 2 3 6 2" xfId="30946"/>
    <cellStyle name="Normal3 5 2 3 7" xfId="30947"/>
    <cellStyle name="Normal3 5 2 3 7 2" xfId="30948"/>
    <cellStyle name="Normal3 5 2 3 8" xfId="30949"/>
    <cellStyle name="Normal3 5 2 3 8 2" xfId="30950"/>
    <cellStyle name="Normal3 5 2 3 9" xfId="30951"/>
    <cellStyle name="Normal3 5 2 4" xfId="30952"/>
    <cellStyle name="Normal3 5 2 4 2" xfId="30953"/>
    <cellStyle name="Normal3 5 2 4 2 2" xfId="30954"/>
    <cellStyle name="Normal3 5 2 4 2 2 2" xfId="30955"/>
    <cellStyle name="Normal3 5 2 4 2 2 2 2" xfId="30956"/>
    <cellStyle name="Normal3 5 2 4 2 2 3" xfId="30957"/>
    <cellStyle name="Normal3 5 2 4 2 2 3 2" xfId="30958"/>
    <cellStyle name="Normal3 5 2 4 2 2 4" xfId="30959"/>
    <cellStyle name="Normal3 5 2 4 2 3" xfId="30960"/>
    <cellStyle name="Normal3 5 2 4 2 3 2" xfId="30961"/>
    <cellStyle name="Normal3 5 2 4 2 4" xfId="30962"/>
    <cellStyle name="Normal3 5 2 4 2 4 2" xfId="30963"/>
    <cellStyle name="Normal3 5 2 4 2 5" xfId="30964"/>
    <cellStyle name="Normal3 5 2 4 3" xfId="30965"/>
    <cellStyle name="Normal3 5 2 4 3 2" xfId="30966"/>
    <cellStyle name="Normal3 5 2 4 3 2 2" xfId="30967"/>
    <cellStyle name="Normal3 5 2 4 3 3" xfId="30968"/>
    <cellStyle name="Normal3 5 2 4 3 3 2" xfId="30969"/>
    <cellStyle name="Normal3 5 2 4 3 4" xfId="30970"/>
    <cellStyle name="Normal3 5 2 4 4" xfId="30971"/>
    <cellStyle name="Normal3 5 2 4 4 2" xfId="30972"/>
    <cellStyle name="Normal3 5 2 4 5" xfId="30973"/>
    <cellStyle name="Normal3 5 2 4 5 2" xfId="30974"/>
    <cellStyle name="Normal3 5 2 4 6" xfId="30975"/>
    <cellStyle name="Normal3 5 2 5" xfId="30976"/>
    <cellStyle name="Normal3 5 2 5 2" xfId="30977"/>
    <cellStyle name="Normal3 5 2 5 2 2" xfId="30978"/>
    <cellStyle name="Normal3 5 2 5 2 2 2" xfId="30979"/>
    <cellStyle name="Normal3 5 2 5 2 3" xfId="30980"/>
    <cellStyle name="Normal3 5 2 5 2 3 2" xfId="30981"/>
    <cellStyle name="Normal3 5 2 5 2 4" xfId="30982"/>
    <cellStyle name="Normal3 5 2 5 3" xfId="30983"/>
    <cellStyle name="Normal3 5 2 5 3 2" xfId="30984"/>
    <cellStyle name="Normal3 5 2 5 4" xfId="30985"/>
    <cellStyle name="Normal3 5 2 5 4 2" xfId="30986"/>
    <cellStyle name="Normal3 5 2 5 5" xfId="30987"/>
    <cellStyle name="Normal3 5 2 6" xfId="30988"/>
    <cellStyle name="Normal3 5 2 6 2" xfId="30989"/>
    <cellStyle name="Normal3 5 2 6 2 2" xfId="30990"/>
    <cellStyle name="Normal3 5 2 6 3" xfId="30991"/>
    <cellStyle name="Normal3 5 2 6 3 2" xfId="30992"/>
    <cellStyle name="Normal3 5 2 6 4" xfId="30993"/>
    <cellStyle name="Normal3 5 2 7" xfId="30994"/>
    <cellStyle name="Normal3 5 2 7 2" xfId="30995"/>
    <cellStyle name="Normal3 5 2 7 2 2" xfId="30996"/>
    <cellStyle name="Normal3 5 2 7 3" xfId="30997"/>
    <cellStyle name="Normal3 5 2 7 3 2" xfId="30998"/>
    <cellStyle name="Normal3 5 2 7 4" xfId="30999"/>
    <cellStyle name="Normal3 5 2 7 4 2" xfId="31000"/>
    <cellStyle name="Normal3 5 2 7 5" xfId="31001"/>
    <cellStyle name="Normal3 5 2 8" xfId="31002"/>
    <cellStyle name="Normal3 5 2 8 2" xfId="31003"/>
    <cellStyle name="Normal3 5 2 9" xfId="31004"/>
    <cellStyle name="Normal3 5 2 9 2" xfId="31005"/>
    <cellStyle name="Normal3 5 3" xfId="31006"/>
    <cellStyle name="Normal3 5 3 2" xfId="31007"/>
    <cellStyle name="Normal3 5 3 2 2" xfId="31008"/>
    <cellStyle name="Normal3 5 3 2 2 2" xfId="31009"/>
    <cellStyle name="Normal3 5 3 2 2 2 2" xfId="31010"/>
    <cellStyle name="Normal3 5 3 2 2 2 2 2" xfId="31011"/>
    <cellStyle name="Normal3 5 3 2 2 2 3" xfId="31012"/>
    <cellStyle name="Normal3 5 3 2 2 2 3 2" xfId="31013"/>
    <cellStyle name="Normal3 5 3 2 2 2 4" xfId="31014"/>
    <cellStyle name="Normal3 5 3 2 2 3" xfId="31015"/>
    <cellStyle name="Normal3 5 3 2 2 3 2" xfId="31016"/>
    <cellStyle name="Normal3 5 3 2 2 4" xfId="31017"/>
    <cellStyle name="Normal3 5 3 2 2 4 2" xfId="31018"/>
    <cellStyle name="Normal3 5 3 2 2 5" xfId="31019"/>
    <cellStyle name="Normal3 5 3 2 3" xfId="31020"/>
    <cellStyle name="Normal3 5 3 2 3 2" xfId="31021"/>
    <cellStyle name="Normal3 5 3 2 3 2 2" xfId="31022"/>
    <cellStyle name="Normal3 5 3 2 3 3" xfId="31023"/>
    <cellStyle name="Normal3 5 3 2 3 3 2" xfId="31024"/>
    <cellStyle name="Normal3 5 3 2 3 4" xfId="31025"/>
    <cellStyle name="Normal3 5 3 2 4" xfId="31026"/>
    <cellStyle name="Normal3 5 3 2 4 2" xfId="31027"/>
    <cellStyle name="Normal3 5 3 2 5" xfId="31028"/>
    <cellStyle name="Normal3 5 3 2 5 2" xfId="31029"/>
    <cellStyle name="Normal3 5 3 2 6" xfId="31030"/>
    <cellStyle name="Normal3 5 3 3" xfId="31031"/>
    <cellStyle name="Normal3 5 3 3 2" xfId="31032"/>
    <cellStyle name="Normal3 5 3 3 2 2" xfId="31033"/>
    <cellStyle name="Normal3 5 3 3 2 2 2" xfId="31034"/>
    <cellStyle name="Normal3 5 3 3 2 3" xfId="31035"/>
    <cellStyle name="Normal3 5 3 3 2 3 2" xfId="31036"/>
    <cellStyle name="Normal3 5 3 3 2 4" xfId="31037"/>
    <cellStyle name="Normal3 5 3 3 3" xfId="31038"/>
    <cellStyle name="Normal3 5 3 3 3 2" xfId="31039"/>
    <cellStyle name="Normal3 5 3 3 4" xfId="31040"/>
    <cellStyle name="Normal3 5 3 3 4 2" xfId="31041"/>
    <cellStyle name="Normal3 5 3 3 5" xfId="31042"/>
    <cellStyle name="Normal3 5 3 4" xfId="31043"/>
    <cellStyle name="Normal3 5 3 4 2" xfId="31044"/>
    <cellStyle name="Normal3 5 3 4 2 2" xfId="31045"/>
    <cellStyle name="Normal3 5 3 4 3" xfId="31046"/>
    <cellStyle name="Normal3 5 3 4 3 2" xfId="31047"/>
    <cellStyle name="Normal3 5 3 4 4" xfId="31048"/>
    <cellStyle name="Normal3 5 3 5" xfId="31049"/>
    <cellStyle name="Normal3 5 3 5 2" xfId="31050"/>
    <cellStyle name="Normal3 5 3 5 2 2" xfId="31051"/>
    <cellStyle name="Normal3 5 3 5 3" xfId="31052"/>
    <cellStyle name="Normal3 5 3 5 3 2" xfId="31053"/>
    <cellStyle name="Normal3 5 3 5 4" xfId="31054"/>
    <cellStyle name="Normal3 5 3 5 4 2" xfId="31055"/>
    <cellStyle name="Normal3 5 3 5 5" xfId="31056"/>
    <cellStyle name="Normal3 5 3 6" xfId="31057"/>
    <cellStyle name="Normal3 5 3 6 2" xfId="31058"/>
    <cellStyle name="Normal3 5 3 7" xfId="31059"/>
    <cellStyle name="Normal3 5 3 7 2" xfId="31060"/>
    <cellStyle name="Normal3 5 3 8" xfId="31061"/>
    <cellStyle name="Normal3 5 3 8 2" xfId="31062"/>
    <cellStyle name="Normal3 5 3 9" xfId="31063"/>
    <cellStyle name="Normal3 6" xfId="31064"/>
    <cellStyle name="Normal3 6 2" xfId="31065"/>
    <cellStyle name="Normal3 6 2 10" xfId="31066"/>
    <cellStyle name="Normal3 6 2 10 2" xfId="31067"/>
    <cellStyle name="Normal3 6 2 11" xfId="31068"/>
    <cellStyle name="Normal3 6 2 2" xfId="31069"/>
    <cellStyle name="Normal3 6 2 2 2" xfId="31070"/>
    <cellStyle name="Normal3 6 2 2 2 2" xfId="31071"/>
    <cellStyle name="Normal3 6 2 2 2 2 2" xfId="31072"/>
    <cellStyle name="Normal3 6 2 2 2 2 2 2" xfId="31073"/>
    <cellStyle name="Normal3 6 2 2 2 2 2 2 2" xfId="31074"/>
    <cellStyle name="Normal3 6 2 2 2 2 2 3" xfId="31075"/>
    <cellStyle name="Normal3 6 2 2 2 2 2 3 2" xfId="31076"/>
    <cellStyle name="Normal3 6 2 2 2 2 2 4" xfId="31077"/>
    <cellStyle name="Normal3 6 2 2 2 2 3" xfId="31078"/>
    <cellStyle name="Normal3 6 2 2 2 2 3 2" xfId="31079"/>
    <cellStyle name="Normal3 6 2 2 2 2 4" xfId="31080"/>
    <cellStyle name="Normal3 6 2 2 2 2 4 2" xfId="31081"/>
    <cellStyle name="Normal3 6 2 2 2 2 5" xfId="31082"/>
    <cellStyle name="Normal3 6 2 2 2 3" xfId="31083"/>
    <cellStyle name="Normal3 6 2 2 2 3 2" xfId="31084"/>
    <cellStyle name="Normal3 6 2 2 2 3 2 2" xfId="31085"/>
    <cellStyle name="Normal3 6 2 2 2 3 3" xfId="31086"/>
    <cellStyle name="Normal3 6 2 2 2 3 3 2" xfId="31087"/>
    <cellStyle name="Normal3 6 2 2 2 3 4" xfId="31088"/>
    <cellStyle name="Normal3 6 2 2 2 4" xfId="31089"/>
    <cellStyle name="Normal3 6 2 2 2 4 2" xfId="31090"/>
    <cellStyle name="Normal3 6 2 2 2 5" xfId="31091"/>
    <cellStyle name="Normal3 6 2 2 2 5 2" xfId="31092"/>
    <cellStyle name="Normal3 6 2 2 2 6" xfId="31093"/>
    <cellStyle name="Normal3 6 2 2 3" xfId="31094"/>
    <cellStyle name="Normal3 6 2 2 3 2" xfId="31095"/>
    <cellStyle name="Normal3 6 2 2 3 2 2" xfId="31096"/>
    <cellStyle name="Normal3 6 2 2 3 2 2 2" xfId="31097"/>
    <cellStyle name="Normal3 6 2 2 3 2 3" xfId="31098"/>
    <cellStyle name="Normal3 6 2 2 3 2 3 2" xfId="31099"/>
    <cellStyle name="Normal3 6 2 2 3 2 4" xfId="31100"/>
    <cellStyle name="Normal3 6 2 2 3 3" xfId="31101"/>
    <cellStyle name="Normal3 6 2 2 3 3 2" xfId="31102"/>
    <cellStyle name="Normal3 6 2 2 3 4" xfId="31103"/>
    <cellStyle name="Normal3 6 2 2 3 4 2" xfId="31104"/>
    <cellStyle name="Normal3 6 2 2 3 5" xfId="31105"/>
    <cellStyle name="Normal3 6 2 2 4" xfId="31106"/>
    <cellStyle name="Normal3 6 2 2 4 2" xfId="31107"/>
    <cellStyle name="Normal3 6 2 2 4 2 2" xfId="31108"/>
    <cellStyle name="Normal3 6 2 2 4 3" xfId="31109"/>
    <cellStyle name="Normal3 6 2 2 4 3 2" xfId="31110"/>
    <cellStyle name="Normal3 6 2 2 4 4" xfId="31111"/>
    <cellStyle name="Normal3 6 2 2 5" xfId="31112"/>
    <cellStyle name="Normal3 6 2 2 5 2" xfId="31113"/>
    <cellStyle name="Normal3 6 2 2 5 2 2" xfId="31114"/>
    <cellStyle name="Normal3 6 2 2 5 3" xfId="31115"/>
    <cellStyle name="Normal3 6 2 2 5 3 2" xfId="31116"/>
    <cellStyle name="Normal3 6 2 2 5 4" xfId="31117"/>
    <cellStyle name="Normal3 6 2 2 5 4 2" xfId="31118"/>
    <cellStyle name="Normal3 6 2 2 5 5" xfId="31119"/>
    <cellStyle name="Normal3 6 2 2 6" xfId="31120"/>
    <cellStyle name="Normal3 6 2 2 6 2" xfId="31121"/>
    <cellStyle name="Normal3 6 2 2 7" xfId="31122"/>
    <cellStyle name="Normal3 6 2 2 7 2" xfId="31123"/>
    <cellStyle name="Normal3 6 2 2 8" xfId="31124"/>
    <cellStyle name="Normal3 6 2 2 8 2" xfId="31125"/>
    <cellStyle name="Normal3 6 2 2 9" xfId="31126"/>
    <cellStyle name="Normal3 6 2 3" xfId="31127"/>
    <cellStyle name="Normal3 6 2 3 2" xfId="31128"/>
    <cellStyle name="Normal3 6 2 3 2 2" xfId="31129"/>
    <cellStyle name="Normal3 6 2 3 2 2 2" xfId="31130"/>
    <cellStyle name="Normal3 6 2 3 2 2 2 2" xfId="31131"/>
    <cellStyle name="Normal3 6 2 3 2 2 2 2 2" xfId="31132"/>
    <cellStyle name="Normal3 6 2 3 2 2 2 3" xfId="31133"/>
    <cellStyle name="Normal3 6 2 3 2 2 2 3 2" xfId="31134"/>
    <cellStyle name="Normal3 6 2 3 2 2 2 4" xfId="31135"/>
    <cellStyle name="Normal3 6 2 3 2 2 3" xfId="31136"/>
    <cellStyle name="Normal3 6 2 3 2 2 3 2" xfId="31137"/>
    <cellStyle name="Normal3 6 2 3 2 2 4" xfId="31138"/>
    <cellStyle name="Normal3 6 2 3 2 2 4 2" xfId="31139"/>
    <cellStyle name="Normal3 6 2 3 2 2 5" xfId="31140"/>
    <cellStyle name="Normal3 6 2 3 2 3" xfId="31141"/>
    <cellStyle name="Normal3 6 2 3 2 3 2" xfId="31142"/>
    <cellStyle name="Normal3 6 2 3 2 3 2 2" xfId="31143"/>
    <cellStyle name="Normal3 6 2 3 2 3 3" xfId="31144"/>
    <cellStyle name="Normal3 6 2 3 2 3 3 2" xfId="31145"/>
    <cellStyle name="Normal3 6 2 3 2 3 4" xfId="31146"/>
    <cellStyle name="Normal3 6 2 3 2 4" xfId="31147"/>
    <cellStyle name="Normal3 6 2 3 2 4 2" xfId="31148"/>
    <cellStyle name="Normal3 6 2 3 2 5" xfId="31149"/>
    <cellStyle name="Normal3 6 2 3 2 5 2" xfId="31150"/>
    <cellStyle name="Normal3 6 2 3 2 6" xfId="31151"/>
    <cellStyle name="Normal3 6 2 3 3" xfId="31152"/>
    <cellStyle name="Normal3 6 2 3 3 2" xfId="31153"/>
    <cellStyle name="Normal3 6 2 3 3 2 2" xfId="31154"/>
    <cellStyle name="Normal3 6 2 3 3 2 2 2" xfId="31155"/>
    <cellStyle name="Normal3 6 2 3 3 2 3" xfId="31156"/>
    <cellStyle name="Normal3 6 2 3 3 2 3 2" xfId="31157"/>
    <cellStyle name="Normal3 6 2 3 3 2 4" xfId="31158"/>
    <cellStyle name="Normal3 6 2 3 3 3" xfId="31159"/>
    <cellStyle name="Normal3 6 2 3 3 3 2" xfId="31160"/>
    <cellStyle name="Normal3 6 2 3 3 4" xfId="31161"/>
    <cellStyle name="Normal3 6 2 3 3 4 2" xfId="31162"/>
    <cellStyle name="Normal3 6 2 3 3 5" xfId="31163"/>
    <cellStyle name="Normal3 6 2 3 4" xfId="31164"/>
    <cellStyle name="Normal3 6 2 3 4 2" xfId="31165"/>
    <cellStyle name="Normal3 6 2 3 4 2 2" xfId="31166"/>
    <cellStyle name="Normal3 6 2 3 4 3" xfId="31167"/>
    <cellStyle name="Normal3 6 2 3 4 3 2" xfId="31168"/>
    <cellStyle name="Normal3 6 2 3 4 4" xfId="31169"/>
    <cellStyle name="Normal3 6 2 3 5" xfId="31170"/>
    <cellStyle name="Normal3 6 2 3 5 2" xfId="31171"/>
    <cellStyle name="Normal3 6 2 3 5 2 2" xfId="31172"/>
    <cellStyle name="Normal3 6 2 3 5 3" xfId="31173"/>
    <cellStyle name="Normal3 6 2 3 5 3 2" xfId="31174"/>
    <cellStyle name="Normal3 6 2 3 5 4" xfId="31175"/>
    <cellStyle name="Normal3 6 2 3 5 4 2" xfId="31176"/>
    <cellStyle name="Normal3 6 2 3 5 5" xfId="31177"/>
    <cellStyle name="Normal3 6 2 3 6" xfId="31178"/>
    <cellStyle name="Normal3 6 2 3 6 2" xfId="31179"/>
    <cellStyle name="Normal3 6 2 3 7" xfId="31180"/>
    <cellStyle name="Normal3 6 2 3 7 2" xfId="31181"/>
    <cellStyle name="Normal3 6 2 3 8" xfId="31182"/>
    <cellStyle name="Normal3 6 2 3 8 2" xfId="31183"/>
    <cellStyle name="Normal3 6 2 3 9" xfId="31184"/>
    <cellStyle name="Normal3 6 2 4" xfId="31185"/>
    <cellStyle name="Normal3 6 2 4 2" xfId="31186"/>
    <cellStyle name="Normal3 6 2 4 2 2" xfId="31187"/>
    <cellStyle name="Normal3 6 2 4 2 2 2" xfId="31188"/>
    <cellStyle name="Normal3 6 2 4 2 2 2 2" xfId="31189"/>
    <cellStyle name="Normal3 6 2 4 2 2 3" xfId="31190"/>
    <cellStyle name="Normal3 6 2 4 2 2 3 2" xfId="31191"/>
    <cellStyle name="Normal3 6 2 4 2 2 4" xfId="31192"/>
    <cellStyle name="Normal3 6 2 4 2 3" xfId="31193"/>
    <cellStyle name="Normal3 6 2 4 2 3 2" xfId="31194"/>
    <cellStyle name="Normal3 6 2 4 2 4" xfId="31195"/>
    <cellStyle name="Normal3 6 2 4 2 4 2" xfId="31196"/>
    <cellStyle name="Normal3 6 2 4 2 5" xfId="31197"/>
    <cellStyle name="Normal3 6 2 4 3" xfId="31198"/>
    <cellStyle name="Normal3 6 2 4 3 2" xfId="31199"/>
    <cellStyle name="Normal3 6 2 4 3 2 2" xfId="31200"/>
    <cellStyle name="Normal3 6 2 4 3 3" xfId="31201"/>
    <cellStyle name="Normal3 6 2 4 3 3 2" xfId="31202"/>
    <cellStyle name="Normal3 6 2 4 3 4" xfId="31203"/>
    <cellStyle name="Normal3 6 2 4 4" xfId="31204"/>
    <cellStyle name="Normal3 6 2 4 4 2" xfId="31205"/>
    <cellStyle name="Normal3 6 2 4 5" xfId="31206"/>
    <cellStyle name="Normal3 6 2 4 5 2" xfId="31207"/>
    <cellStyle name="Normal3 6 2 4 6" xfId="31208"/>
    <cellStyle name="Normal3 6 2 5" xfId="31209"/>
    <cellStyle name="Normal3 6 2 5 2" xfId="31210"/>
    <cellStyle name="Normal3 6 2 5 2 2" xfId="31211"/>
    <cellStyle name="Normal3 6 2 5 2 2 2" xfId="31212"/>
    <cellStyle name="Normal3 6 2 5 2 3" xfId="31213"/>
    <cellStyle name="Normal3 6 2 5 2 3 2" xfId="31214"/>
    <cellStyle name="Normal3 6 2 5 2 4" xfId="31215"/>
    <cellStyle name="Normal3 6 2 5 3" xfId="31216"/>
    <cellStyle name="Normal3 6 2 5 3 2" xfId="31217"/>
    <cellStyle name="Normal3 6 2 5 4" xfId="31218"/>
    <cellStyle name="Normal3 6 2 5 4 2" xfId="31219"/>
    <cellStyle name="Normal3 6 2 5 5" xfId="31220"/>
    <cellStyle name="Normal3 6 2 6" xfId="31221"/>
    <cellStyle name="Normal3 6 2 6 2" xfId="31222"/>
    <cellStyle name="Normal3 6 2 6 2 2" xfId="31223"/>
    <cellStyle name="Normal3 6 2 6 3" xfId="31224"/>
    <cellStyle name="Normal3 6 2 6 3 2" xfId="31225"/>
    <cellStyle name="Normal3 6 2 6 4" xfId="31226"/>
    <cellStyle name="Normal3 6 2 7" xfId="31227"/>
    <cellStyle name="Normal3 6 2 7 2" xfId="31228"/>
    <cellStyle name="Normal3 6 2 7 2 2" xfId="31229"/>
    <cellStyle name="Normal3 6 2 7 3" xfId="31230"/>
    <cellStyle name="Normal3 6 2 7 3 2" xfId="31231"/>
    <cellStyle name="Normal3 6 2 7 4" xfId="31232"/>
    <cellStyle name="Normal3 6 2 7 4 2" xfId="31233"/>
    <cellStyle name="Normal3 6 2 7 5" xfId="31234"/>
    <cellStyle name="Normal3 6 2 8" xfId="31235"/>
    <cellStyle name="Normal3 6 2 8 2" xfId="31236"/>
    <cellStyle name="Normal3 6 2 9" xfId="31237"/>
    <cellStyle name="Normal3 6 2 9 2" xfId="31238"/>
    <cellStyle name="Normal3 6 3" xfId="31239"/>
    <cellStyle name="Normal3 6 3 2" xfId="31240"/>
    <cellStyle name="Normal3 6 3 2 2" xfId="31241"/>
    <cellStyle name="Normal3 6 3 2 2 2" xfId="31242"/>
    <cellStyle name="Normal3 6 3 2 2 2 2" xfId="31243"/>
    <cellStyle name="Normal3 6 3 2 2 2 2 2" xfId="31244"/>
    <cellStyle name="Normal3 6 3 2 2 2 3" xfId="31245"/>
    <cellStyle name="Normal3 6 3 2 2 2 3 2" xfId="31246"/>
    <cellStyle name="Normal3 6 3 2 2 2 4" xfId="31247"/>
    <cellStyle name="Normal3 6 3 2 2 3" xfId="31248"/>
    <cellStyle name="Normal3 6 3 2 2 3 2" xfId="31249"/>
    <cellStyle name="Normal3 6 3 2 2 4" xfId="31250"/>
    <cellStyle name="Normal3 6 3 2 2 4 2" xfId="31251"/>
    <cellStyle name="Normal3 6 3 2 2 5" xfId="31252"/>
    <cellStyle name="Normal3 6 3 2 3" xfId="31253"/>
    <cellStyle name="Normal3 6 3 2 3 2" xfId="31254"/>
    <cellStyle name="Normal3 6 3 2 3 2 2" xfId="31255"/>
    <cellStyle name="Normal3 6 3 2 3 3" xfId="31256"/>
    <cellStyle name="Normal3 6 3 2 3 3 2" xfId="31257"/>
    <cellStyle name="Normal3 6 3 2 3 4" xfId="31258"/>
    <cellStyle name="Normal3 6 3 2 4" xfId="31259"/>
    <cellStyle name="Normal3 6 3 2 4 2" xfId="31260"/>
    <cellStyle name="Normal3 6 3 2 5" xfId="31261"/>
    <cellStyle name="Normal3 6 3 2 5 2" xfId="31262"/>
    <cellStyle name="Normal3 6 3 2 6" xfId="31263"/>
    <cellStyle name="Normal3 6 3 3" xfId="31264"/>
    <cellStyle name="Normal3 6 3 3 2" xfId="31265"/>
    <cellStyle name="Normal3 6 3 3 2 2" xfId="31266"/>
    <cellStyle name="Normal3 6 3 3 2 2 2" xfId="31267"/>
    <cellStyle name="Normal3 6 3 3 2 3" xfId="31268"/>
    <cellStyle name="Normal3 6 3 3 2 3 2" xfId="31269"/>
    <cellStyle name="Normal3 6 3 3 2 4" xfId="31270"/>
    <cellStyle name="Normal3 6 3 3 3" xfId="31271"/>
    <cellStyle name="Normal3 6 3 3 3 2" xfId="31272"/>
    <cellStyle name="Normal3 6 3 3 4" xfId="31273"/>
    <cellStyle name="Normal3 6 3 3 4 2" xfId="31274"/>
    <cellStyle name="Normal3 6 3 3 5" xfId="31275"/>
    <cellStyle name="Normal3 6 3 4" xfId="31276"/>
    <cellStyle name="Normal3 6 3 4 2" xfId="31277"/>
    <cellStyle name="Normal3 6 3 4 2 2" xfId="31278"/>
    <cellStyle name="Normal3 6 3 4 3" xfId="31279"/>
    <cellStyle name="Normal3 6 3 4 3 2" xfId="31280"/>
    <cellStyle name="Normal3 6 3 4 4" xfId="31281"/>
    <cellStyle name="Normal3 6 3 5" xfId="31282"/>
    <cellStyle name="Normal3 6 3 5 2" xfId="31283"/>
    <cellStyle name="Normal3 6 3 5 2 2" xfId="31284"/>
    <cellStyle name="Normal3 6 3 5 3" xfId="31285"/>
    <cellStyle name="Normal3 6 3 5 3 2" xfId="31286"/>
    <cellStyle name="Normal3 6 3 5 4" xfId="31287"/>
    <cellStyle name="Normal3 6 3 5 4 2" xfId="31288"/>
    <cellStyle name="Normal3 6 3 5 5" xfId="31289"/>
    <cellStyle name="Normal3 6 3 6" xfId="31290"/>
    <cellStyle name="Normal3 6 3 6 2" xfId="31291"/>
    <cellStyle name="Normal3 6 3 7" xfId="31292"/>
    <cellStyle name="Normal3 6 3 7 2" xfId="31293"/>
    <cellStyle name="Normal3 6 3 8" xfId="31294"/>
    <cellStyle name="Normal3 6 3 8 2" xfId="31295"/>
    <cellStyle name="Normal3 6 3 9" xfId="31296"/>
    <cellStyle name="Normal3 7" xfId="31297"/>
    <cellStyle name="Normal3 7 10" xfId="31298"/>
    <cellStyle name="Normal3 7 10 2" xfId="31299"/>
    <cellStyle name="Normal3 7 11" xfId="31300"/>
    <cellStyle name="Normal3 7 2" xfId="31301"/>
    <cellStyle name="Normal3 7 2 10" xfId="31302"/>
    <cellStyle name="Normal3 7 2 2" xfId="31303"/>
    <cellStyle name="Normal3 7 2 2 2" xfId="31304"/>
    <cellStyle name="Normal3 7 2 2 2 2" xfId="31305"/>
    <cellStyle name="Normal3 7 2 2 2 2 2" xfId="31306"/>
    <cellStyle name="Normal3 7 2 2 2 2 2 2" xfId="31307"/>
    <cellStyle name="Normal3 7 2 2 2 2 2 2 2" xfId="31308"/>
    <cellStyle name="Normal3 7 2 2 2 2 2 3" xfId="31309"/>
    <cellStyle name="Normal3 7 2 2 2 2 2 3 2" xfId="31310"/>
    <cellStyle name="Normal3 7 2 2 2 2 2 4" xfId="31311"/>
    <cellStyle name="Normal3 7 2 2 2 2 3" xfId="31312"/>
    <cellStyle name="Normal3 7 2 2 2 2 3 2" xfId="31313"/>
    <cellStyle name="Normal3 7 2 2 2 2 4" xfId="31314"/>
    <cellStyle name="Normal3 7 2 2 2 2 4 2" xfId="31315"/>
    <cellStyle name="Normal3 7 2 2 2 2 5" xfId="31316"/>
    <cellStyle name="Normal3 7 2 2 2 3" xfId="31317"/>
    <cellStyle name="Normal3 7 2 2 2 3 2" xfId="31318"/>
    <cellStyle name="Normal3 7 2 2 2 3 2 2" xfId="31319"/>
    <cellStyle name="Normal3 7 2 2 2 3 3" xfId="31320"/>
    <cellStyle name="Normal3 7 2 2 2 3 3 2" xfId="31321"/>
    <cellStyle name="Normal3 7 2 2 2 3 4" xfId="31322"/>
    <cellStyle name="Normal3 7 2 2 2 4" xfId="31323"/>
    <cellStyle name="Normal3 7 2 2 2 4 2" xfId="31324"/>
    <cellStyle name="Normal3 7 2 2 2 5" xfId="31325"/>
    <cellStyle name="Normal3 7 2 2 2 5 2" xfId="31326"/>
    <cellStyle name="Normal3 7 2 2 2 6" xfId="31327"/>
    <cellStyle name="Normal3 7 2 2 3" xfId="31328"/>
    <cellStyle name="Normal3 7 2 2 3 2" xfId="31329"/>
    <cellStyle name="Normal3 7 2 2 3 2 2" xfId="31330"/>
    <cellStyle name="Normal3 7 2 2 3 2 2 2" xfId="31331"/>
    <cellStyle name="Normal3 7 2 2 3 2 3" xfId="31332"/>
    <cellStyle name="Normal3 7 2 2 3 2 3 2" xfId="31333"/>
    <cellStyle name="Normal3 7 2 2 3 2 4" xfId="31334"/>
    <cellStyle name="Normal3 7 2 2 3 3" xfId="31335"/>
    <cellStyle name="Normal3 7 2 2 3 3 2" xfId="31336"/>
    <cellStyle name="Normal3 7 2 2 3 4" xfId="31337"/>
    <cellStyle name="Normal3 7 2 2 3 4 2" xfId="31338"/>
    <cellStyle name="Normal3 7 2 2 3 5" xfId="31339"/>
    <cellStyle name="Normal3 7 2 2 4" xfId="31340"/>
    <cellStyle name="Normal3 7 2 2 4 2" xfId="31341"/>
    <cellStyle name="Normal3 7 2 2 4 2 2" xfId="31342"/>
    <cellStyle name="Normal3 7 2 2 4 3" xfId="31343"/>
    <cellStyle name="Normal3 7 2 2 4 3 2" xfId="31344"/>
    <cellStyle name="Normal3 7 2 2 4 4" xfId="31345"/>
    <cellStyle name="Normal3 7 2 2 5" xfId="31346"/>
    <cellStyle name="Normal3 7 2 2 5 2" xfId="31347"/>
    <cellStyle name="Normal3 7 2 2 5 2 2" xfId="31348"/>
    <cellStyle name="Normal3 7 2 2 5 3" xfId="31349"/>
    <cellStyle name="Normal3 7 2 2 5 3 2" xfId="31350"/>
    <cellStyle name="Normal3 7 2 2 5 4" xfId="31351"/>
    <cellStyle name="Normal3 7 2 2 5 4 2" xfId="31352"/>
    <cellStyle name="Normal3 7 2 2 5 5" xfId="31353"/>
    <cellStyle name="Normal3 7 2 2 6" xfId="31354"/>
    <cellStyle name="Normal3 7 2 2 6 2" xfId="31355"/>
    <cellStyle name="Normal3 7 2 2 7" xfId="31356"/>
    <cellStyle name="Normal3 7 2 2 7 2" xfId="31357"/>
    <cellStyle name="Normal3 7 2 2 8" xfId="31358"/>
    <cellStyle name="Normal3 7 2 2 8 2" xfId="31359"/>
    <cellStyle name="Normal3 7 2 2 9" xfId="31360"/>
    <cellStyle name="Normal3 7 2 3" xfId="31361"/>
    <cellStyle name="Normal3 7 2 3 2" xfId="31362"/>
    <cellStyle name="Normal3 7 2 3 2 2" xfId="31363"/>
    <cellStyle name="Normal3 7 2 3 2 2 2" xfId="31364"/>
    <cellStyle name="Normal3 7 2 3 2 2 2 2" xfId="31365"/>
    <cellStyle name="Normal3 7 2 3 2 2 3" xfId="31366"/>
    <cellStyle name="Normal3 7 2 3 2 2 3 2" xfId="31367"/>
    <cellStyle name="Normal3 7 2 3 2 2 4" xfId="31368"/>
    <cellStyle name="Normal3 7 2 3 2 3" xfId="31369"/>
    <cellStyle name="Normal3 7 2 3 2 3 2" xfId="31370"/>
    <cellStyle name="Normal3 7 2 3 2 4" xfId="31371"/>
    <cellStyle name="Normal3 7 2 3 2 4 2" xfId="31372"/>
    <cellStyle name="Normal3 7 2 3 2 5" xfId="31373"/>
    <cellStyle name="Normal3 7 2 3 3" xfId="31374"/>
    <cellStyle name="Normal3 7 2 3 3 2" xfId="31375"/>
    <cellStyle name="Normal3 7 2 3 3 2 2" xfId="31376"/>
    <cellStyle name="Normal3 7 2 3 3 3" xfId="31377"/>
    <cellStyle name="Normal3 7 2 3 3 3 2" xfId="31378"/>
    <cellStyle name="Normal3 7 2 3 3 4" xfId="31379"/>
    <cellStyle name="Normal3 7 2 3 4" xfId="31380"/>
    <cellStyle name="Normal3 7 2 3 4 2" xfId="31381"/>
    <cellStyle name="Normal3 7 2 3 5" xfId="31382"/>
    <cellStyle name="Normal3 7 2 3 5 2" xfId="31383"/>
    <cellStyle name="Normal3 7 2 3 6" xfId="31384"/>
    <cellStyle name="Normal3 7 2 4" xfId="31385"/>
    <cellStyle name="Normal3 7 2 4 2" xfId="31386"/>
    <cellStyle name="Normal3 7 2 4 2 2" xfId="31387"/>
    <cellStyle name="Normal3 7 2 4 2 2 2" xfId="31388"/>
    <cellStyle name="Normal3 7 2 4 2 3" xfId="31389"/>
    <cellStyle name="Normal3 7 2 4 2 3 2" xfId="31390"/>
    <cellStyle name="Normal3 7 2 4 2 4" xfId="31391"/>
    <cellStyle name="Normal3 7 2 4 3" xfId="31392"/>
    <cellStyle name="Normal3 7 2 4 3 2" xfId="31393"/>
    <cellStyle name="Normal3 7 2 4 4" xfId="31394"/>
    <cellStyle name="Normal3 7 2 4 4 2" xfId="31395"/>
    <cellStyle name="Normal3 7 2 4 5" xfId="31396"/>
    <cellStyle name="Normal3 7 2 5" xfId="31397"/>
    <cellStyle name="Normal3 7 2 5 2" xfId="31398"/>
    <cellStyle name="Normal3 7 2 5 2 2" xfId="31399"/>
    <cellStyle name="Normal3 7 2 5 3" xfId="31400"/>
    <cellStyle name="Normal3 7 2 5 3 2" xfId="31401"/>
    <cellStyle name="Normal3 7 2 5 4" xfId="31402"/>
    <cellStyle name="Normal3 7 2 6" xfId="31403"/>
    <cellStyle name="Normal3 7 2 6 2" xfId="31404"/>
    <cellStyle name="Normal3 7 2 6 2 2" xfId="31405"/>
    <cellStyle name="Normal3 7 2 6 3" xfId="31406"/>
    <cellStyle name="Normal3 7 2 6 3 2" xfId="31407"/>
    <cellStyle name="Normal3 7 2 6 4" xfId="31408"/>
    <cellStyle name="Normal3 7 2 6 4 2" xfId="31409"/>
    <cellStyle name="Normal3 7 2 6 5" xfId="31410"/>
    <cellStyle name="Normal3 7 2 7" xfId="31411"/>
    <cellStyle name="Normal3 7 2 7 2" xfId="31412"/>
    <cellStyle name="Normal3 7 2 8" xfId="31413"/>
    <cellStyle name="Normal3 7 2 8 2" xfId="31414"/>
    <cellStyle name="Normal3 7 2 9" xfId="31415"/>
    <cellStyle name="Normal3 7 2 9 2" xfId="31416"/>
    <cellStyle name="Normal3 7 3" xfId="31417"/>
    <cellStyle name="Normal3 7 3 2" xfId="31418"/>
    <cellStyle name="Normal3 7 3 2 2" xfId="31419"/>
    <cellStyle name="Normal3 7 3 2 2 2" xfId="31420"/>
    <cellStyle name="Normal3 7 3 2 2 2 2" xfId="31421"/>
    <cellStyle name="Normal3 7 3 2 2 2 2 2" xfId="31422"/>
    <cellStyle name="Normal3 7 3 2 2 2 3" xfId="31423"/>
    <cellStyle name="Normal3 7 3 2 2 2 3 2" xfId="31424"/>
    <cellStyle name="Normal3 7 3 2 2 2 4" xfId="31425"/>
    <cellStyle name="Normal3 7 3 2 2 3" xfId="31426"/>
    <cellStyle name="Normal3 7 3 2 2 3 2" xfId="31427"/>
    <cellStyle name="Normal3 7 3 2 2 4" xfId="31428"/>
    <cellStyle name="Normal3 7 3 2 2 4 2" xfId="31429"/>
    <cellStyle name="Normal3 7 3 2 2 5" xfId="31430"/>
    <cellStyle name="Normal3 7 3 2 3" xfId="31431"/>
    <cellStyle name="Normal3 7 3 2 3 2" xfId="31432"/>
    <cellStyle name="Normal3 7 3 2 3 2 2" xfId="31433"/>
    <cellStyle name="Normal3 7 3 2 3 3" xfId="31434"/>
    <cellStyle name="Normal3 7 3 2 3 3 2" xfId="31435"/>
    <cellStyle name="Normal3 7 3 2 3 4" xfId="31436"/>
    <cellStyle name="Normal3 7 3 2 4" xfId="31437"/>
    <cellStyle name="Normal3 7 3 2 4 2" xfId="31438"/>
    <cellStyle name="Normal3 7 3 2 5" xfId="31439"/>
    <cellStyle name="Normal3 7 3 2 5 2" xfId="31440"/>
    <cellStyle name="Normal3 7 3 2 6" xfId="31441"/>
    <cellStyle name="Normal3 7 3 3" xfId="31442"/>
    <cellStyle name="Normal3 7 3 3 2" xfId="31443"/>
    <cellStyle name="Normal3 7 3 3 2 2" xfId="31444"/>
    <cellStyle name="Normal3 7 3 3 2 2 2" xfId="31445"/>
    <cellStyle name="Normal3 7 3 3 2 3" xfId="31446"/>
    <cellStyle name="Normal3 7 3 3 2 3 2" xfId="31447"/>
    <cellStyle name="Normal3 7 3 3 2 4" xfId="31448"/>
    <cellStyle name="Normal3 7 3 3 3" xfId="31449"/>
    <cellStyle name="Normal3 7 3 3 3 2" xfId="31450"/>
    <cellStyle name="Normal3 7 3 3 4" xfId="31451"/>
    <cellStyle name="Normal3 7 3 3 4 2" xfId="31452"/>
    <cellStyle name="Normal3 7 3 3 5" xfId="31453"/>
    <cellStyle name="Normal3 7 3 4" xfId="31454"/>
    <cellStyle name="Normal3 7 3 4 2" xfId="31455"/>
    <cellStyle name="Normal3 7 3 4 2 2" xfId="31456"/>
    <cellStyle name="Normal3 7 3 4 3" xfId="31457"/>
    <cellStyle name="Normal3 7 3 4 3 2" xfId="31458"/>
    <cellStyle name="Normal3 7 3 4 4" xfId="31459"/>
    <cellStyle name="Normal3 7 3 5" xfId="31460"/>
    <cellStyle name="Normal3 7 3 5 2" xfId="31461"/>
    <cellStyle name="Normal3 7 3 5 2 2" xfId="31462"/>
    <cellStyle name="Normal3 7 3 5 3" xfId="31463"/>
    <cellStyle name="Normal3 7 3 5 3 2" xfId="31464"/>
    <cellStyle name="Normal3 7 3 5 4" xfId="31465"/>
    <cellStyle name="Normal3 7 3 5 4 2" xfId="31466"/>
    <cellStyle name="Normal3 7 3 5 5" xfId="31467"/>
    <cellStyle name="Normal3 7 3 6" xfId="31468"/>
    <cellStyle name="Normal3 7 3 6 2" xfId="31469"/>
    <cellStyle name="Normal3 7 3 7" xfId="31470"/>
    <cellStyle name="Normal3 7 3 7 2" xfId="31471"/>
    <cellStyle name="Normal3 7 3 8" xfId="31472"/>
    <cellStyle name="Normal3 7 3 8 2" xfId="31473"/>
    <cellStyle name="Normal3 7 3 9" xfId="31474"/>
    <cellStyle name="Normal3 7 4" xfId="31475"/>
    <cellStyle name="Normal3 7 4 2" xfId="31476"/>
    <cellStyle name="Normal3 7 4 2 2" xfId="31477"/>
    <cellStyle name="Normal3 7 4 2 2 2" xfId="31478"/>
    <cellStyle name="Normal3 7 4 2 2 2 2" xfId="31479"/>
    <cellStyle name="Normal3 7 4 2 2 3" xfId="31480"/>
    <cellStyle name="Normal3 7 4 2 2 3 2" xfId="31481"/>
    <cellStyle name="Normal3 7 4 2 2 4" xfId="31482"/>
    <cellStyle name="Normal3 7 4 2 3" xfId="31483"/>
    <cellStyle name="Normal3 7 4 2 3 2" xfId="31484"/>
    <cellStyle name="Normal3 7 4 2 4" xfId="31485"/>
    <cellStyle name="Normal3 7 4 2 4 2" xfId="31486"/>
    <cellStyle name="Normal3 7 4 2 5" xfId="31487"/>
    <cellStyle name="Normal3 7 4 3" xfId="31488"/>
    <cellStyle name="Normal3 7 4 3 2" xfId="31489"/>
    <cellStyle name="Normal3 7 4 3 2 2" xfId="31490"/>
    <cellStyle name="Normal3 7 4 3 3" xfId="31491"/>
    <cellStyle name="Normal3 7 4 3 3 2" xfId="31492"/>
    <cellStyle name="Normal3 7 4 3 4" xfId="31493"/>
    <cellStyle name="Normal3 7 4 4" xfId="31494"/>
    <cellStyle name="Normal3 7 4 4 2" xfId="31495"/>
    <cellStyle name="Normal3 7 4 5" xfId="31496"/>
    <cellStyle name="Normal3 7 4 5 2" xfId="31497"/>
    <cellStyle name="Normal3 7 4 6" xfId="31498"/>
    <cellStyle name="Normal3 7 5" xfId="31499"/>
    <cellStyle name="Normal3 7 5 2" xfId="31500"/>
    <cellStyle name="Normal3 7 5 2 2" xfId="31501"/>
    <cellStyle name="Normal3 7 5 2 2 2" xfId="31502"/>
    <cellStyle name="Normal3 7 5 2 3" xfId="31503"/>
    <cellStyle name="Normal3 7 5 2 3 2" xfId="31504"/>
    <cellStyle name="Normal3 7 5 2 4" xfId="31505"/>
    <cellStyle name="Normal3 7 5 3" xfId="31506"/>
    <cellStyle name="Normal3 7 5 3 2" xfId="31507"/>
    <cellStyle name="Normal3 7 5 4" xfId="31508"/>
    <cellStyle name="Normal3 7 5 4 2" xfId="31509"/>
    <cellStyle name="Normal3 7 5 5" xfId="31510"/>
    <cellStyle name="Normal3 7 6" xfId="31511"/>
    <cellStyle name="Normal3 7 6 2" xfId="31512"/>
    <cellStyle name="Normal3 7 6 2 2" xfId="31513"/>
    <cellStyle name="Normal3 7 6 3" xfId="31514"/>
    <cellStyle name="Normal3 7 6 3 2" xfId="31515"/>
    <cellStyle name="Normal3 7 6 4" xfId="31516"/>
    <cellStyle name="Normal3 7 7" xfId="31517"/>
    <cellStyle name="Normal3 7 7 2" xfId="31518"/>
    <cellStyle name="Normal3 7 7 2 2" xfId="31519"/>
    <cellStyle name="Normal3 7 7 3" xfId="31520"/>
    <cellStyle name="Normal3 7 7 3 2" xfId="31521"/>
    <cellStyle name="Normal3 7 7 4" xfId="31522"/>
    <cellStyle name="Normal3 7 7 4 2" xfId="31523"/>
    <cellStyle name="Normal3 7 7 5" xfId="31524"/>
    <cellStyle name="Normal3 7 8" xfId="31525"/>
    <cellStyle name="Normal3 7 8 2" xfId="31526"/>
    <cellStyle name="Normal3 7 9" xfId="31527"/>
    <cellStyle name="Normal3 7 9 2" xfId="31528"/>
    <cellStyle name="Normal3 8" xfId="31529"/>
    <cellStyle name="Normal3 8 10" xfId="31530"/>
    <cellStyle name="Normal3 8 10 2" xfId="31531"/>
    <cellStyle name="Normal3 8 11" xfId="31532"/>
    <cellStyle name="Normal3 8 2" xfId="31533"/>
    <cellStyle name="Normal3 8 2 2" xfId="31534"/>
    <cellStyle name="Normal3 8 2 2 2" xfId="31535"/>
    <cellStyle name="Normal3 8 2 2 2 2" xfId="31536"/>
    <cellStyle name="Normal3 8 2 2 2 2 2" xfId="31537"/>
    <cellStyle name="Normal3 8 2 2 2 2 2 2" xfId="31538"/>
    <cellStyle name="Normal3 8 2 2 2 2 3" xfId="31539"/>
    <cellStyle name="Normal3 8 2 2 2 2 3 2" xfId="31540"/>
    <cellStyle name="Normal3 8 2 2 2 2 4" xfId="31541"/>
    <cellStyle name="Normal3 8 2 2 2 3" xfId="31542"/>
    <cellStyle name="Normal3 8 2 2 2 3 2" xfId="31543"/>
    <cellStyle name="Normal3 8 2 2 2 4" xfId="31544"/>
    <cellStyle name="Normal3 8 2 2 2 4 2" xfId="31545"/>
    <cellStyle name="Normal3 8 2 2 2 5" xfId="31546"/>
    <cellStyle name="Normal3 8 2 2 3" xfId="31547"/>
    <cellStyle name="Normal3 8 2 2 3 2" xfId="31548"/>
    <cellStyle name="Normal3 8 2 2 3 2 2" xfId="31549"/>
    <cellStyle name="Normal3 8 2 2 3 3" xfId="31550"/>
    <cellStyle name="Normal3 8 2 2 3 3 2" xfId="31551"/>
    <cellStyle name="Normal3 8 2 2 3 4" xfId="31552"/>
    <cellStyle name="Normal3 8 2 2 4" xfId="31553"/>
    <cellStyle name="Normal3 8 2 2 4 2" xfId="31554"/>
    <cellStyle name="Normal3 8 2 2 5" xfId="31555"/>
    <cellStyle name="Normal3 8 2 2 5 2" xfId="31556"/>
    <cellStyle name="Normal3 8 2 2 6" xfId="31557"/>
    <cellStyle name="Normal3 8 2 3" xfId="31558"/>
    <cellStyle name="Normal3 8 2 3 2" xfId="31559"/>
    <cellStyle name="Normal3 8 2 3 2 2" xfId="31560"/>
    <cellStyle name="Normal3 8 2 3 2 2 2" xfId="31561"/>
    <cellStyle name="Normal3 8 2 3 2 3" xfId="31562"/>
    <cellStyle name="Normal3 8 2 3 2 3 2" xfId="31563"/>
    <cellStyle name="Normal3 8 2 3 2 4" xfId="31564"/>
    <cellStyle name="Normal3 8 2 3 3" xfId="31565"/>
    <cellStyle name="Normal3 8 2 3 3 2" xfId="31566"/>
    <cellStyle name="Normal3 8 2 3 4" xfId="31567"/>
    <cellStyle name="Normal3 8 2 3 4 2" xfId="31568"/>
    <cellStyle name="Normal3 8 2 3 5" xfId="31569"/>
    <cellStyle name="Normal3 8 2 4" xfId="31570"/>
    <cellStyle name="Normal3 8 2 4 2" xfId="31571"/>
    <cellStyle name="Normal3 8 2 4 2 2" xfId="31572"/>
    <cellStyle name="Normal3 8 2 4 3" xfId="31573"/>
    <cellStyle name="Normal3 8 2 4 3 2" xfId="31574"/>
    <cellStyle name="Normal3 8 2 4 4" xfId="31575"/>
    <cellStyle name="Normal3 8 2 5" xfId="31576"/>
    <cellStyle name="Normal3 8 2 5 2" xfId="31577"/>
    <cellStyle name="Normal3 8 2 5 2 2" xfId="31578"/>
    <cellStyle name="Normal3 8 2 5 3" xfId="31579"/>
    <cellStyle name="Normal3 8 2 5 3 2" xfId="31580"/>
    <cellStyle name="Normal3 8 2 5 4" xfId="31581"/>
    <cellStyle name="Normal3 8 2 5 4 2" xfId="31582"/>
    <cellStyle name="Normal3 8 2 5 5" xfId="31583"/>
    <cellStyle name="Normal3 8 2 6" xfId="31584"/>
    <cellStyle name="Normal3 8 2 6 2" xfId="31585"/>
    <cellStyle name="Normal3 8 2 7" xfId="31586"/>
    <cellStyle name="Normal3 8 2 7 2" xfId="31587"/>
    <cellStyle name="Normal3 8 2 8" xfId="31588"/>
    <cellStyle name="Normal3 8 2 8 2" xfId="31589"/>
    <cellStyle name="Normal3 8 2 9" xfId="31590"/>
    <cellStyle name="Normal3 8 3" xfId="31591"/>
    <cellStyle name="Normal3 8 3 2" xfId="31592"/>
    <cellStyle name="Normal3 8 3 2 2" xfId="31593"/>
    <cellStyle name="Normal3 8 3 2 2 2" xfId="31594"/>
    <cellStyle name="Normal3 8 3 2 2 2 2" xfId="31595"/>
    <cellStyle name="Normal3 8 3 2 2 2 2 2" xfId="31596"/>
    <cellStyle name="Normal3 8 3 2 2 2 3" xfId="31597"/>
    <cellStyle name="Normal3 8 3 2 2 2 3 2" xfId="31598"/>
    <cellStyle name="Normal3 8 3 2 2 2 4" xfId="31599"/>
    <cellStyle name="Normal3 8 3 2 2 3" xfId="31600"/>
    <cellStyle name="Normal3 8 3 2 2 3 2" xfId="31601"/>
    <cellStyle name="Normal3 8 3 2 2 4" xfId="31602"/>
    <cellStyle name="Normal3 8 3 2 2 4 2" xfId="31603"/>
    <cellStyle name="Normal3 8 3 2 2 5" xfId="31604"/>
    <cellStyle name="Normal3 8 3 2 3" xfId="31605"/>
    <cellStyle name="Normal3 8 3 2 3 2" xfId="31606"/>
    <cellStyle name="Normal3 8 3 2 3 2 2" xfId="31607"/>
    <cellStyle name="Normal3 8 3 2 3 3" xfId="31608"/>
    <cellStyle name="Normal3 8 3 2 3 3 2" xfId="31609"/>
    <cellStyle name="Normal3 8 3 2 3 4" xfId="31610"/>
    <cellStyle name="Normal3 8 3 2 4" xfId="31611"/>
    <cellStyle name="Normal3 8 3 2 4 2" xfId="31612"/>
    <cellStyle name="Normal3 8 3 2 5" xfId="31613"/>
    <cellStyle name="Normal3 8 3 2 5 2" xfId="31614"/>
    <cellStyle name="Normal3 8 3 2 6" xfId="31615"/>
    <cellStyle name="Normal3 8 3 3" xfId="31616"/>
    <cellStyle name="Normal3 8 3 3 2" xfId="31617"/>
    <cellStyle name="Normal3 8 3 3 2 2" xfId="31618"/>
    <cellStyle name="Normal3 8 3 3 2 2 2" xfId="31619"/>
    <cellStyle name="Normal3 8 3 3 2 3" xfId="31620"/>
    <cellStyle name="Normal3 8 3 3 2 3 2" xfId="31621"/>
    <cellStyle name="Normal3 8 3 3 2 4" xfId="31622"/>
    <cellStyle name="Normal3 8 3 3 3" xfId="31623"/>
    <cellStyle name="Normal3 8 3 3 3 2" xfId="31624"/>
    <cellStyle name="Normal3 8 3 3 4" xfId="31625"/>
    <cellStyle name="Normal3 8 3 3 4 2" xfId="31626"/>
    <cellStyle name="Normal3 8 3 3 5" xfId="31627"/>
    <cellStyle name="Normal3 8 3 4" xfId="31628"/>
    <cellStyle name="Normal3 8 3 4 2" xfId="31629"/>
    <cellStyle name="Normal3 8 3 4 2 2" xfId="31630"/>
    <cellStyle name="Normal3 8 3 4 3" xfId="31631"/>
    <cellStyle name="Normal3 8 3 4 3 2" xfId="31632"/>
    <cellStyle name="Normal3 8 3 4 4" xfId="31633"/>
    <cellStyle name="Normal3 8 3 5" xfId="31634"/>
    <cellStyle name="Normal3 8 3 5 2" xfId="31635"/>
    <cellStyle name="Normal3 8 3 5 2 2" xfId="31636"/>
    <cellStyle name="Normal3 8 3 5 3" xfId="31637"/>
    <cellStyle name="Normal3 8 3 5 3 2" xfId="31638"/>
    <cellStyle name="Normal3 8 3 5 4" xfId="31639"/>
    <cellStyle name="Normal3 8 3 5 4 2" xfId="31640"/>
    <cellStyle name="Normal3 8 3 5 5" xfId="31641"/>
    <cellStyle name="Normal3 8 3 6" xfId="31642"/>
    <cellStyle name="Normal3 8 3 6 2" xfId="31643"/>
    <cellStyle name="Normal3 8 3 7" xfId="31644"/>
    <cellStyle name="Normal3 8 3 7 2" xfId="31645"/>
    <cellStyle name="Normal3 8 3 8" xfId="31646"/>
    <cellStyle name="Normal3 8 3 8 2" xfId="31647"/>
    <cellStyle name="Normal3 8 3 9" xfId="31648"/>
    <cellStyle name="Normal3 8 4" xfId="31649"/>
    <cellStyle name="Normal3 8 4 2" xfId="31650"/>
    <cellStyle name="Normal3 8 4 2 2" xfId="31651"/>
    <cellStyle name="Normal3 8 4 2 2 2" xfId="31652"/>
    <cellStyle name="Normal3 8 4 2 2 2 2" xfId="31653"/>
    <cellStyle name="Normal3 8 4 2 2 3" xfId="31654"/>
    <cellStyle name="Normal3 8 4 2 2 3 2" xfId="31655"/>
    <cellStyle name="Normal3 8 4 2 2 4" xfId="31656"/>
    <cellStyle name="Normal3 8 4 2 3" xfId="31657"/>
    <cellStyle name="Normal3 8 4 2 3 2" xfId="31658"/>
    <cellStyle name="Normal3 8 4 2 4" xfId="31659"/>
    <cellStyle name="Normal3 8 4 2 4 2" xfId="31660"/>
    <cellStyle name="Normal3 8 4 2 5" xfId="31661"/>
    <cellStyle name="Normal3 8 4 3" xfId="31662"/>
    <cellStyle name="Normal3 8 4 3 2" xfId="31663"/>
    <cellStyle name="Normal3 8 4 3 2 2" xfId="31664"/>
    <cellStyle name="Normal3 8 4 3 3" xfId="31665"/>
    <cellStyle name="Normal3 8 4 3 3 2" xfId="31666"/>
    <cellStyle name="Normal3 8 4 3 4" xfId="31667"/>
    <cellStyle name="Normal3 8 4 4" xfId="31668"/>
    <cellStyle name="Normal3 8 4 4 2" xfId="31669"/>
    <cellStyle name="Normal3 8 4 5" xfId="31670"/>
    <cellStyle name="Normal3 8 4 5 2" xfId="31671"/>
    <cellStyle name="Normal3 8 4 6" xfId="31672"/>
    <cellStyle name="Normal3 8 5" xfId="31673"/>
    <cellStyle name="Normal3 8 5 2" xfId="31674"/>
    <cellStyle name="Normal3 8 5 2 2" xfId="31675"/>
    <cellStyle name="Normal3 8 5 2 2 2" xfId="31676"/>
    <cellStyle name="Normal3 8 5 2 3" xfId="31677"/>
    <cellStyle name="Normal3 8 5 2 3 2" xfId="31678"/>
    <cellStyle name="Normal3 8 5 2 4" xfId="31679"/>
    <cellStyle name="Normal3 8 5 3" xfId="31680"/>
    <cellStyle name="Normal3 8 5 3 2" xfId="31681"/>
    <cellStyle name="Normal3 8 5 4" xfId="31682"/>
    <cellStyle name="Normal3 8 5 4 2" xfId="31683"/>
    <cellStyle name="Normal3 8 5 5" xfId="31684"/>
    <cellStyle name="Normal3 8 6" xfId="31685"/>
    <cellStyle name="Normal3 8 6 2" xfId="31686"/>
    <cellStyle name="Normal3 8 6 2 2" xfId="31687"/>
    <cellStyle name="Normal3 8 6 3" xfId="31688"/>
    <cellStyle name="Normal3 8 6 3 2" xfId="31689"/>
    <cellStyle name="Normal3 8 6 4" xfId="31690"/>
    <cellStyle name="Normal3 8 7" xfId="31691"/>
    <cellStyle name="Normal3 8 7 2" xfId="31692"/>
    <cellStyle name="Normal3 8 7 2 2" xfId="31693"/>
    <cellStyle name="Normal3 8 7 3" xfId="31694"/>
    <cellStyle name="Normal3 8 7 3 2" xfId="31695"/>
    <cellStyle name="Normal3 8 7 4" xfId="31696"/>
    <cellStyle name="Normal3 8 7 4 2" xfId="31697"/>
    <cellStyle name="Normal3 8 7 5" xfId="31698"/>
    <cellStyle name="Normal3 8 8" xfId="31699"/>
    <cellStyle name="Normal3 8 8 2" xfId="31700"/>
    <cellStyle name="Normal3 8 9" xfId="31701"/>
    <cellStyle name="Normal3 8 9 2" xfId="31702"/>
    <cellStyle name="Normal3 9" xfId="31703"/>
    <cellStyle name="Normal3_Note 10_AFS and Reserves Template _120810_GroupTreasuryAU_NZ_SGB" xfId="31704"/>
    <cellStyle name="Normal4" xfId="31705"/>
    <cellStyle name="Normal4 2" xfId="31706"/>
    <cellStyle name="Normal4 2 2" xfId="31707"/>
    <cellStyle name="Normal4 2 3" xfId="31708"/>
    <cellStyle name="Normal4 2 4" xfId="31709"/>
    <cellStyle name="Normal4 2 5" xfId="31710"/>
    <cellStyle name="Normal4 2 6" xfId="31711"/>
    <cellStyle name="Normal4 2 7" xfId="31712"/>
    <cellStyle name="Normal4 2_Sheet2" xfId="31713"/>
    <cellStyle name="Normal4 3" xfId="31714"/>
    <cellStyle name="Normal4 4" xfId="31715"/>
    <cellStyle name="Normal4 5" xfId="31716"/>
    <cellStyle name="Normal4 6" xfId="31717"/>
    <cellStyle name="Normal4 7" xfId="31718"/>
    <cellStyle name="Normal4 8" xfId="31719"/>
    <cellStyle name="Normal4 9" xfId="31720"/>
    <cellStyle name="Normal4_Note 10_AFS and Reserves Template _120810_GroupTreasuryAU_NZ_SGB" xfId="31721"/>
    <cellStyle name="Normal5" xfId="31722"/>
    <cellStyle name="Normal6" xfId="31723"/>
    <cellStyle name="Normal6 10" xfId="31724"/>
    <cellStyle name="Normal6 11" xfId="31725"/>
    <cellStyle name="Normal6 2" xfId="31726"/>
    <cellStyle name="Normal6 2 2" xfId="31727"/>
    <cellStyle name="Normal6 2 2 2" xfId="31728"/>
    <cellStyle name="Normal6 2 2 3" xfId="31729"/>
    <cellStyle name="Normal6 2 2 4" xfId="31730"/>
    <cellStyle name="Normal6 2 2 5" xfId="31731"/>
    <cellStyle name="Normal6 2 2_Sheet2" xfId="31732"/>
    <cellStyle name="Normal6 2 3" xfId="31733"/>
    <cellStyle name="Normal6 2 4" xfId="31734"/>
    <cellStyle name="Normal6 2 5" xfId="31735"/>
    <cellStyle name="Normal6 2 6" xfId="31736"/>
    <cellStyle name="Normal6 2 7" xfId="31737"/>
    <cellStyle name="Normal6 2 8" xfId="31738"/>
    <cellStyle name="Normal6 2 9" xfId="31739"/>
    <cellStyle name="Normal6 2_Sheet2" xfId="31740"/>
    <cellStyle name="Normal6 3" xfId="31741"/>
    <cellStyle name="Normal6 3 2" xfId="31742"/>
    <cellStyle name="Normal6 3 3" xfId="31743"/>
    <cellStyle name="Normal6 3 4" xfId="31744"/>
    <cellStyle name="Normal6 3 5" xfId="31745"/>
    <cellStyle name="Normal6 3 5 2" xfId="31746"/>
    <cellStyle name="Normal6 3 6" xfId="31747"/>
    <cellStyle name="Normal6 3_Sheet2" xfId="31748"/>
    <cellStyle name="Normal6 4" xfId="31749"/>
    <cellStyle name="Normal6 4 2" xfId="31750"/>
    <cellStyle name="Normal6 5" xfId="31751"/>
    <cellStyle name="Normal6 6" xfId="31752"/>
    <cellStyle name="Normal6 7" xfId="31753"/>
    <cellStyle name="Normal6 8" xfId="31754"/>
    <cellStyle name="Normal6 9" xfId="31755"/>
    <cellStyle name="Normal6_Note 10_AFS and Reserves Template _120810_WIB DM HOCM" xfId="31756"/>
    <cellStyle name="NormaP" xfId="31757"/>
    <cellStyle name="Note 10" xfId="31758"/>
    <cellStyle name="Note 10 2" xfId="31759"/>
    <cellStyle name="Note 11" xfId="31760"/>
    <cellStyle name="Note 12" xfId="31761"/>
    <cellStyle name="Note 13" xfId="31762"/>
    <cellStyle name="Note 13 2" xfId="31763"/>
    <cellStyle name="Note 2" xfId="31764"/>
    <cellStyle name="Note 2 10" xfId="31765"/>
    <cellStyle name="Note 2 11" xfId="31766"/>
    <cellStyle name="Note 2 12" xfId="31767"/>
    <cellStyle name="Note 2 13" xfId="31768"/>
    <cellStyle name="Note 2 2" xfId="31769"/>
    <cellStyle name="Note 2 2 2" xfId="31770"/>
    <cellStyle name="Note 2 2 2 2" xfId="31771"/>
    <cellStyle name="Note 2 2 2 3" xfId="31772"/>
    <cellStyle name="Note 2 2 3" xfId="31773"/>
    <cellStyle name="Note 2 2 3 10" xfId="31774"/>
    <cellStyle name="Note 2 2 3 10 2" xfId="31775"/>
    <cellStyle name="Note 2 2 3 11" xfId="31776"/>
    <cellStyle name="Note 2 2 3 12" xfId="31777"/>
    <cellStyle name="Note 2 2 3 2" xfId="31778"/>
    <cellStyle name="Note 2 2 3 2 10" xfId="31779"/>
    <cellStyle name="Note 2 2 3 2 2" xfId="31780"/>
    <cellStyle name="Note 2 2 3 2 2 2" xfId="31781"/>
    <cellStyle name="Note 2 2 3 2 2 2 2" xfId="31782"/>
    <cellStyle name="Note 2 2 3 2 2 2 2 2" xfId="31783"/>
    <cellStyle name="Note 2 2 3 2 2 2 2 2 2" xfId="31784"/>
    <cellStyle name="Note 2 2 3 2 2 2 2 3" xfId="31785"/>
    <cellStyle name="Note 2 2 3 2 2 2 3" xfId="31786"/>
    <cellStyle name="Note 2 2 3 2 2 2 3 2" xfId="31787"/>
    <cellStyle name="Note 2 2 3 2 2 2 4" xfId="31788"/>
    <cellStyle name="Note 2 2 3 2 2 3" xfId="31789"/>
    <cellStyle name="Note 2 2 3 2 2 3 2" xfId="31790"/>
    <cellStyle name="Note 2 2 3 2 2 3 2 2" xfId="31791"/>
    <cellStyle name="Note 2 2 3 2 2 3 3" xfId="31792"/>
    <cellStyle name="Note 2 2 3 2 2 4" xfId="31793"/>
    <cellStyle name="Note 2 2 3 2 2 4 2" xfId="31794"/>
    <cellStyle name="Note 2 2 3 2 2 5" xfId="31795"/>
    <cellStyle name="Note 2 2 3 2 3" xfId="31796"/>
    <cellStyle name="Note 2 2 3 2 3 2" xfId="31797"/>
    <cellStyle name="Note 2 2 3 2 3 2 2" xfId="31798"/>
    <cellStyle name="Note 2 2 3 2 3 2 2 2" xfId="31799"/>
    <cellStyle name="Note 2 2 3 2 3 2 3" xfId="31800"/>
    <cellStyle name="Note 2 2 3 2 3 3" xfId="31801"/>
    <cellStyle name="Note 2 2 3 2 3 3 2" xfId="31802"/>
    <cellStyle name="Note 2 2 3 2 3 4" xfId="31803"/>
    <cellStyle name="Note 2 2 3 2 4" xfId="31804"/>
    <cellStyle name="Note 2 2 3 2 4 2" xfId="31805"/>
    <cellStyle name="Note 2 2 3 2 4 2 2" xfId="31806"/>
    <cellStyle name="Note 2 2 3 2 4 3" xfId="31807"/>
    <cellStyle name="Note 2 2 3 2 5" xfId="31808"/>
    <cellStyle name="Note 2 2 3 2 5 2" xfId="31809"/>
    <cellStyle name="Note 2 2 3 2 5 2 2" xfId="31810"/>
    <cellStyle name="Note 2 2 3 2 5 3" xfId="31811"/>
    <cellStyle name="Note 2 2 3 2 5 3 2" xfId="31812"/>
    <cellStyle name="Note 2 2 3 2 5 4" xfId="31813"/>
    <cellStyle name="Note 2 2 3 2 6" xfId="31814"/>
    <cellStyle name="Note 2 2 3 2 6 2" xfId="31815"/>
    <cellStyle name="Note 2 2 3 2 7" xfId="31816"/>
    <cellStyle name="Note 2 2 3 2 7 2" xfId="31817"/>
    <cellStyle name="Note 2 2 3 2 8" xfId="31818"/>
    <cellStyle name="Note 2 2 3 2 8 2" xfId="31819"/>
    <cellStyle name="Note 2 2 3 2 9" xfId="31820"/>
    <cellStyle name="Note 2 2 3 3" xfId="31821"/>
    <cellStyle name="Note 2 2 3 3 2" xfId="31822"/>
    <cellStyle name="Note 2 2 3 3 2 2" xfId="31823"/>
    <cellStyle name="Note 2 2 3 3 2 2 2" xfId="31824"/>
    <cellStyle name="Note 2 2 3 3 2 2 2 2" xfId="31825"/>
    <cellStyle name="Note 2 2 3 3 2 2 2 2 2" xfId="31826"/>
    <cellStyle name="Note 2 2 3 3 2 2 2 3" xfId="31827"/>
    <cellStyle name="Note 2 2 3 3 2 2 3" xfId="31828"/>
    <cellStyle name="Note 2 2 3 3 2 2 3 2" xfId="31829"/>
    <cellStyle name="Note 2 2 3 3 2 2 4" xfId="31830"/>
    <cellStyle name="Note 2 2 3 3 2 3" xfId="31831"/>
    <cellStyle name="Note 2 2 3 3 2 3 2" xfId="31832"/>
    <cellStyle name="Note 2 2 3 3 2 3 2 2" xfId="31833"/>
    <cellStyle name="Note 2 2 3 3 2 3 3" xfId="31834"/>
    <cellStyle name="Note 2 2 3 3 2 4" xfId="31835"/>
    <cellStyle name="Note 2 2 3 3 2 4 2" xfId="31836"/>
    <cellStyle name="Note 2 2 3 3 2 5" xfId="31837"/>
    <cellStyle name="Note 2 2 3 3 3" xfId="31838"/>
    <cellStyle name="Note 2 2 3 3 3 2" xfId="31839"/>
    <cellStyle name="Note 2 2 3 3 3 2 2" xfId="31840"/>
    <cellStyle name="Note 2 2 3 3 3 2 2 2" xfId="31841"/>
    <cellStyle name="Note 2 2 3 3 3 2 3" xfId="31842"/>
    <cellStyle name="Note 2 2 3 3 3 3" xfId="31843"/>
    <cellStyle name="Note 2 2 3 3 3 3 2" xfId="31844"/>
    <cellStyle name="Note 2 2 3 3 3 4" xfId="31845"/>
    <cellStyle name="Note 2 2 3 3 4" xfId="31846"/>
    <cellStyle name="Note 2 2 3 3 4 2" xfId="31847"/>
    <cellStyle name="Note 2 2 3 3 4 2 2" xfId="31848"/>
    <cellStyle name="Note 2 2 3 3 4 3" xfId="31849"/>
    <cellStyle name="Note 2 2 3 3 5" xfId="31850"/>
    <cellStyle name="Note 2 2 3 3 5 2" xfId="31851"/>
    <cellStyle name="Note 2 2 3 3 5 2 2" xfId="31852"/>
    <cellStyle name="Note 2 2 3 3 5 3" xfId="31853"/>
    <cellStyle name="Note 2 2 3 3 5 3 2" xfId="31854"/>
    <cellStyle name="Note 2 2 3 3 5 4" xfId="31855"/>
    <cellStyle name="Note 2 2 3 3 6" xfId="31856"/>
    <cellStyle name="Note 2 2 3 3 6 2" xfId="31857"/>
    <cellStyle name="Note 2 2 3 3 7" xfId="31858"/>
    <cellStyle name="Note 2 2 3 3 7 2" xfId="31859"/>
    <cellStyle name="Note 2 2 3 3 8" xfId="31860"/>
    <cellStyle name="Note 2 2 3 3 8 2" xfId="31861"/>
    <cellStyle name="Note 2 2 3 3 9" xfId="31862"/>
    <cellStyle name="Note 2 2 3 4" xfId="31863"/>
    <cellStyle name="Note 2 2 3 4 2" xfId="31864"/>
    <cellStyle name="Note 2 2 3 4 2 2" xfId="31865"/>
    <cellStyle name="Note 2 2 3 4 2 2 2" xfId="31866"/>
    <cellStyle name="Note 2 2 3 4 2 2 2 2" xfId="31867"/>
    <cellStyle name="Note 2 2 3 4 2 2 3" xfId="31868"/>
    <cellStyle name="Note 2 2 3 4 2 3" xfId="31869"/>
    <cellStyle name="Note 2 2 3 4 2 3 2" xfId="31870"/>
    <cellStyle name="Note 2 2 3 4 2 4" xfId="31871"/>
    <cellStyle name="Note 2 2 3 4 3" xfId="31872"/>
    <cellStyle name="Note 2 2 3 4 3 2" xfId="31873"/>
    <cellStyle name="Note 2 2 3 4 3 2 2" xfId="31874"/>
    <cellStyle name="Note 2 2 3 4 3 3" xfId="31875"/>
    <cellStyle name="Note 2 2 3 4 4" xfId="31876"/>
    <cellStyle name="Note 2 2 3 4 4 2" xfId="31877"/>
    <cellStyle name="Note 2 2 3 4 5" xfId="31878"/>
    <cellStyle name="Note 2 2 3 5" xfId="31879"/>
    <cellStyle name="Note 2 2 3 5 2" xfId="31880"/>
    <cellStyle name="Note 2 2 3 5 2 2" xfId="31881"/>
    <cellStyle name="Note 2 2 3 5 2 2 2" xfId="31882"/>
    <cellStyle name="Note 2 2 3 5 2 3" xfId="31883"/>
    <cellStyle name="Note 2 2 3 5 3" xfId="31884"/>
    <cellStyle name="Note 2 2 3 5 3 2" xfId="31885"/>
    <cellStyle name="Note 2 2 3 5 4" xfId="31886"/>
    <cellStyle name="Note 2 2 3 6" xfId="31887"/>
    <cellStyle name="Note 2 2 3 6 2" xfId="31888"/>
    <cellStyle name="Note 2 2 3 6 2 2" xfId="31889"/>
    <cellStyle name="Note 2 2 3 6 3" xfId="31890"/>
    <cellStyle name="Note 2 2 3 7" xfId="31891"/>
    <cellStyle name="Note 2 2 3 7 2" xfId="31892"/>
    <cellStyle name="Note 2 2 3 7 2 2" xfId="31893"/>
    <cellStyle name="Note 2 2 3 7 3" xfId="31894"/>
    <cellStyle name="Note 2 2 3 7 3 2" xfId="31895"/>
    <cellStyle name="Note 2 2 3 7 4" xfId="31896"/>
    <cellStyle name="Note 2 2 3 8" xfId="31897"/>
    <cellStyle name="Note 2 2 3 8 2" xfId="31898"/>
    <cellStyle name="Note 2 2 3 9" xfId="31899"/>
    <cellStyle name="Note 2 2 3 9 2" xfId="31900"/>
    <cellStyle name="Note 2 2 4" xfId="31901"/>
    <cellStyle name="Note 2 2 4 10" xfId="31902"/>
    <cellStyle name="Note 2 2 4 2" xfId="31903"/>
    <cellStyle name="Note 2 2 4 2 2" xfId="31904"/>
    <cellStyle name="Note 2 2 4 2 2 2" xfId="31905"/>
    <cellStyle name="Note 2 2 4 2 2 2 2" xfId="31906"/>
    <cellStyle name="Note 2 2 4 2 2 2 2 2" xfId="31907"/>
    <cellStyle name="Note 2 2 4 2 2 2 3" xfId="31908"/>
    <cellStyle name="Note 2 2 4 2 2 3" xfId="31909"/>
    <cellStyle name="Note 2 2 4 2 2 3 2" xfId="31910"/>
    <cellStyle name="Note 2 2 4 2 2 4" xfId="31911"/>
    <cellStyle name="Note 2 2 4 2 3" xfId="31912"/>
    <cellStyle name="Note 2 2 4 2 3 2" xfId="31913"/>
    <cellStyle name="Note 2 2 4 2 3 2 2" xfId="31914"/>
    <cellStyle name="Note 2 2 4 2 3 3" xfId="31915"/>
    <cellStyle name="Note 2 2 4 2 4" xfId="31916"/>
    <cellStyle name="Note 2 2 4 2 4 2" xfId="31917"/>
    <cellStyle name="Note 2 2 4 2 5" xfId="31918"/>
    <cellStyle name="Note 2 2 4 3" xfId="31919"/>
    <cellStyle name="Note 2 2 4 3 2" xfId="31920"/>
    <cellStyle name="Note 2 2 4 3 2 2" xfId="31921"/>
    <cellStyle name="Note 2 2 4 3 2 2 2" xfId="31922"/>
    <cellStyle name="Note 2 2 4 3 2 3" xfId="31923"/>
    <cellStyle name="Note 2 2 4 3 3" xfId="31924"/>
    <cellStyle name="Note 2 2 4 3 3 2" xfId="31925"/>
    <cellStyle name="Note 2 2 4 3 4" xfId="31926"/>
    <cellStyle name="Note 2 2 4 4" xfId="31927"/>
    <cellStyle name="Note 2 2 4 4 2" xfId="31928"/>
    <cellStyle name="Note 2 2 4 4 2 2" xfId="31929"/>
    <cellStyle name="Note 2 2 4 4 3" xfId="31930"/>
    <cellStyle name="Note 2 2 4 5" xfId="31931"/>
    <cellStyle name="Note 2 2 4 5 2" xfId="31932"/>
    <cellStyle name="Note 2 2 4 5 2 2" xfId="31933"/>
    <cellStyle name="Note 2 2 4 5 3" xfId="31934"/>
    <cellStyle name="Note 2 2 4 5 3 2" xfId="31935"/>
    <cellStyle name="Note 2 2 4 5 4" xfId="31936"/>
    <cellStyle name="Note 2 2 4 6" xfId="31937"/>
    <cellStyle name="Note 2 2 4 6 2" xfId="31938"/>
    <cellStyle name="Note 2 2 4 7" xfId="31939"/>
    <cellStyle name="Note 2 2 4 7 2" xfId="31940"/>
    <cellStyle name="Note 2 2 4 8" xfId="31941"/>
    <cellStyle name="Note 2 2 4 8 2" xfId="31942"/>
    <cellStyle name="Note 2 2 4 9" xfId="31943"/>
    <cellStyle name="Note 2 2 5" xfId="31944"/>
    <cellStyle name="Note 2 2 6" xfId="31945"/>
    <cellStyle name="Note 2 3" xfId="31946"/>
    <cellStyle name="Note 2 3 2" xfId="31947"/>
    <cellStyle name="Note 2 3 2 10" xfId="31948"/>
    <cellStyle name="Note 2 3 2 10 2" xfId="31949"/>
    <cellStyle name="Note 2 3 2 11" xfId="31950"/>
    <cellStyle name="Note 2 3 2 2" xfId="31951"/>
    <cellStyle name="Note 2 3 2 2 2" xfId="31952"/>
    <cellStyle name="Note 2 3 2 2 2 2" xfId="31953"/>
    <cellStyle name="Note 2 3 2 2 2 2 2" xfId="31954"/>
    <cellStyle name="Note 2 3 2 2 2 2 2 2" xfId="31955"/>
    <cellStyle name="Note 2 3 2 2 2 2 2 2 2" xfId="31956"/>
    <cellStyle name="Note 2 3 2 2 2 2 2 3" xfId="31957"/>
    <cellStyle name="Note 2 3 2 2 2 2 3" xfId="31958"/>
    <cellStyle name="Note 2 3 2 2 2 2 3 2" xfId="31959"/>
    <cellStyle name="Note 2 3 2 2 2 2 4" xfId="31960"/>
    <cellStyle name="Note 2 3 2 2 2 3" xfId="31961"/>
    <cellStyle name="Note 2 3 2 2 2 3 2" xfId="31962"/>
    <cellStyle name="Note 2 3 2 2 2 3 2 2" xfId="31963"/>
    <cellStyle name="Note 2 3 2 2 2 3 3" xfId="31964"/>
    <cellStyle name="Note 2 3 2 2 2 4" xfId="31965"/>
    <cellStyle name="Note 2 3 2 2 2 4 2" xfId="31966"/>
    <cellStyle name="Note 2 3 2 2 2 5" xfId="31967"/>
    <cellStyle name="Note 2 3 2 2 3" xfId="31968"/>
    <cellStyle name="Note 2 3 2 2 3 2" xfId="31969"/>
    <cellStyle name="Note 2 3 2 2 3 2 2" xfId="31970"/>
    <cellStyle name="Note 2 3 2 2 3 2 2 2" xfId="31971"/>
    <cellStyle name="Note 2 3 2 2 3 2 3" xfId="31972"/>
    <cellStyle name="Note 2 3 2 2 3 3" xfId="31973"/>
    <cellStyle name="Note 2 3 2 2 3 3 2" xfId="31974"/>
    <cellStyle name="Note 2 3 2 2 3 4" xfId="31975"/>
    <cellStyle name="Note 2 3 2 2 4" xfId="31976"/>
    <cellStyle name="Note 2 3 2 2 4 2" xfId="31977"/>
    <cellStyle name="Note 2 3 2 2 4 2 2" xfId="31978"/>
    <cellStyle name="Note 2 3 2 2 4 3" xfId="31979"/>
    <cellStyle name="Note 2 3 2 2 5" xfId="31980"/>
    <cellStyle name="Note 2 3 2 2 5 2" xfId="31981"/>
    <cellStyle name="Note 2 3 2 2 5 2 2" xfId="31982"/>
    <cellStyle name="Note 2 3 2 2 5 3" xfId="31983"/>
    <cellStyle name="Note 2 3 2 2 5 3 2" xfId="31984"/>
    <cellStyle name="Note 2 3 2 2 5 4" xfId="31985"/>
    <cellStyle name="Note 2 3 2 2 6" xfId="31986"/>
    <cellStyle name="Note 2 3 2 2 6 2" xfId="31987"/>
    <cellStyle name="Note 2 3 2 2 7" xfId="31988"/>
    <cellStyle name="Note 2 3 2 2 7 2" xfId="31989"/>
    <cellStyle name="Note 2 3 2 2 8" xfId="31990"/>
    <cellStyle name="Note 2 3 2 2 8 2" xfId="31991"/>
    <cellStyle name="Note 2 3 2 2 9" xfId="31992"/>
    <cellStyle name="Note 2 3 2 3" xfId="31993"/>
    <cellStyle name="Note 2 3 2 3 2" xfId="31994"/>
    <cellStyle name="Note 2 3 2 3 2 2" xfId="31995"/>
    <cellStyle name="Note 2 3 2 3 2 2 2" xfId="31996"/>
    <cellStyle name="Note 2 3 2 3 2 2 2 2" xfId="31997"/>
    <cellStyle name="Note 2 3 2 3 2 2 2 2 2" xfId="31998"/>
    <cellStyle name="Note 2 3 2 3 2 2 2 3" xfId="31999"/>
    <cellStyle name="Note 2 3 2 3 2 2 3" xfId="32000"/>
    <cellStyle name="Note 2 3 2 3 2 2 3 2" xfId="32001"/>
    <cellStyle name="Note 2 3 2 3 2 2 4" xfId="32002"/>
    <cellStyle name="Note 2 3 2 3 2 3" xfId="32003"/>
    <cellStyle name="Note 2 3 2 3 2 3 2" xfId="32004"/>
    <cellStyle name="Note 2 3 2 3 2 3 2 2" xfId="32005"/>
    <cellStyle name="Note 2 3 2 3 2 3 3" xfId="32006"/>
    <cellStyle name="Note 2 3 2 3 2 4" xfId="32007"/>
    <cellStyle name="Note 2 3 2 3 2 4 2" xfId="32008"/>
    <cellStyle name="Note 2 3 2 3 2 5" xfId="32009"/>
    <cellStyle name="Note 2 3 2 3 3" xfId="32010"/>
    <cellStyle name="Note 2 3 2 3 3 2" xfId="32011"/>
    <cellStyle name="Note 2 3 2 3 3 2 2" xfId="32012"/>
    <cellStyle name="Note 2 3 2 3 3 2 2 2" xfId="32013"/>
    <cellStyle name="Note 2 3 2 3 3 2 3" xfId="32014"/>
    <cellStyle name="Note 2 3 2 3 3 3" xfId="32015"/>
    <cellStyle name="Note 2 3 2 3 3 3 2" xfId="32016"/>
    <cellStyle name="Note 2 3 2 3 3 4" xfId="32017"/>
    <cellStyle name="Note 2 3 2 3 4" xfId="32018"/>
    <cellStyle name="Note 2 3 2 3 4 2" xfId="32019"/>
    <cellStyle name="Note 2 3 2 3 4 2 2" xfId="32020"/>
    <cellStyle name="Note 2 3 2 3 4 3" xfId="32021"/>
    <cellStyle name="Note 2 3 2 3 5" xfId="32022"/>
    <cellStyle name="Note 2 3 2 3 5 2" xfId="32023"/>
    <cellStyle name="Note 2 3 2 3 5 2 2" xfId="32024"/>
    <cellStyle name="Note 2 3 2 3 5 3" xfId="32025"/>
    <cellStyle name="Note 2 3 2 3 5 3 2" xfId="32026"/>
    <cellStyle name="Note 2 3 2 3 5 4" xfId="32027"/>
    <cellStyle name="Note 2 3 2 3 6" xfId="32028"/>
    <cellStyle name="Note 2 3 2 3 6 2" xfId="32029"/>
    <cellStyle name="Note 2 3 2 3 7" xfId="32030"/>
    <cellStyle name="Note 2 3 2 3 7 2" xfId="32031"/>
    <cellStyle name="Note 2 3 2 3 8" xfId="32032"/>
    <cellStyle name="Note 2 3 2 3 8 2" xfId="32033"/>
    <cellStyle name="Note 2 3 2 3 9" xfId="32034"/>
    <cellStyle name="Note 2 3 2 4" xfId="32035"/>
    <cellStyle name="Note 2 3 2 4 2" xfId="32036"/>
    <cellStyle name="Note 2 3 2 4 2 2" xfId="32037"/>
    <cellStyle name="Note 2 3 2 4 2 2 2" xfId="32038"/>
    <cellStyle name="Note 2 3 2 4 2 2 2 2" xfId="32039"/>
    <cellStyle name="Note 2 3 2 4 2 2 3" xfId="32040"/>
    <cellStyle name="Note 2 3 2 4 2 3" xfId="32041"/>
    <cellStyle name="Note 2 3 2 4 2 3 2" xfId="32042"/>
    <cellStyle name="Note 2 3 2 4 2 4" xfId="32043"/>
    <cellStyle name="Note 2 3 2 4 3" xfId="32044"/>
    <cellStyle name="Note 2 3 2 4 3 2" xfId="32045"/>
    <cellStyle name="Note 2 3 2 4 3 2 2" xfId="32046"/>
    <cellStyle name="Note 2 3 2 4 3 3" xfId="32047"/>
    <cellStyle name="Note 2 3 2 4 4" xfId="32048"/>
    <cellStyle name="Note 2 3 2 4 4 2" xfId="32049"/>
    <cellStyle name="Note 2 3 2 4 5" xfId="32050"/>
    <cellStyle name="Note 2 3 2 5" xfId="32051"/>
    <cellStyle name="Note 2 3 2 5 2" xfId="32052"/>
    <cellStyle name="Note 2 3 2 5 2 2" xfId="32053"/>
    <cellStyle name="Note 2 3 2 5 2 2 2" xfId="32054"/>
    <cellStyle name="Note 2 3 2 5 2 3" xfId="32055"/>
    <cellStyle name="Note 2 3 2 5 3" xfId="32056"/>
    <cellStyle name="Note 2 3 2 5 3 2" xfId="32057"/>
    <cellStyle name="Note 2 3 2 5 4" xfId="32058"/>
    <cellStyle name="Note 2 3 2 6" xfId="32059"/>
    <cellStyle name="Note 2 3 2 6 2" xfId="32060"/>
    <cellStyle name="Note 2 3 2 6 2 2" xfId="32061"/>
    <cellStyle name="Note 2 3 2 6 3" xfId="32062"/>
    <cellStyle name="Note 2 3 2 7" xfId="32063"/>
    <cellStyle name="Note 2 3 2 7 2" xfId="32064"/>
    <cellStyle name="Note 2 3 2 7 2 2" xfId="32065"/>
    <cellStyle name="Note 2 3 2 7 3" xfId="32066"/>
    <cellStyle name="Note 2 3 2 7 3 2" xfId="32067"/>
    <cellStyle name="Note 2 3 2 7 4" xfId="32068"/>
    <cellStyle name="Note 2 3 2 8" xfId="32069"/>
    <cellStyle name="Note 2 3 2 8 2" xfId="32070"/>
    <cellStyle name="Note 2 3 2 9" xfId="32071"/>
    <cellStyle name="Note 2 3 2 9 2" xfId="32072"/>
    <cellStyle name="Note 2 3 3" xfId="32073"/>
    <cellStyle name="Note 2 3 3 2" xfId="32074"/>
    <cellStyle name="Note 2 3 3 2 2" xfId="32075"/>
    <cellStyle name="Note 2 3 3 2 2 2" xfId="32076"/>
    <cellStyle name="Note 2 3 3 2 2 2 2" xfId="32077"/>
    <cellStyle name="Note 2 3 3 2 2 2 2 2" xfId="32078"/>
    <cellStyle name="Note 2 3 3 2 2 2 3" xfId="32079"/>
    <cellStyle name="Note 2 3 3 2 2 3" xfId="32080"/>
    <cellStyle name="Note 2 3 3 2 2 3 2" xfId="32081"/>
    <cellStyle name="Note 2 3 3 2 2 4" xfId="32082"/>
    <cellStyle name="Note 2 3 3 2 3" xfId="32083"/>
    <cellStyle name="Note 2 3 3 2 3 2" xfId="32084"/>
    <cellStyle name="Note 2 3 3 2 3 2 2" xfId="32085"/>
    <cellStyle name="Note 2 3 3 2 3 3" xfId="32086"/>
    <cellStyle name="Note 2 3 3 2 4" xfId="32087"/>
    <cellStyle name="Note 2 3 3 2 4 2" xfId="32088"/>
    <cellStyle name="Note 2 3 3 2 5" xfId="32089"/>
    <cellStyle name="Note 2 3 3 3" xfId="32090"/>
    <cellStyle name="Note 2 3 3 3 2" xfId="32091"/>
    <cellStyle name="Note 2 3 3 3 2 2" xfId="32092"/>
    <cellStyle name="Note 2 3 3 3 2 2 2" xfId="32093"/>
    <cellStyle name="Note 2 3 3 3 2 3" xfId="32094"/>
    <cellStyle name="Note 2 3 3 3 3" xfId="32095"/>
    <cellStyle name="Note 2 3 3 3 3 2" xfId="32096"/>
    <cellStyle name="Note 2 3 3 3 4" xfId="32097"/>
    <cellStyle name="Note 2 3 3 4" xfId="32098"/>
    <cellStyle name="Note 2 3 3 4 2" xfId="32099"/>
    <cellStyle name="Note 2 3 3 4 2 2" xfId="32100"/>
    <cellStyle name="Note 2 3 3 4 3" xfId="32101"/>
    <cellStyle name="Note 2 3 3 5" xfId="32102"/>
    <cellStyle name="Note 2 3 3 5 2" xfId="32103"/>
    <cellStyle name="Note 2 3 3 5 2 2" xfId="32104"/>
    <cellStyle name="Note 2 3 3 5 3" xfId="32105"/>
    <cellStyle name="Note 2 3 3 5 3 2" xfId="32106"/>
    <cellStyle name="Note 2 3 3 5 4" xfId="32107"/>
    <cellStyle name="Note 2 3 3 6" xfId="32108"/>
    <cellStyle name="Note 2 3 3 6 2" xfId="32109"/>
    <cellStyle name="Note 2 3 3 7" xfId="32110"/>
    <cellStyle name="Note 2 3 3 7 2" xfId="32111"/>
    <cellStyle name="Note 2 3 3 8" xfId="32112"/>
    <cellStyle name="Note 2 3 3 8 2" xfId="32113"/>
    <cellStyle name="Note 2 3 3 9" xfId="32114"/>
    <cellStyle name="Note 2 3 4" xfId="32115"/>
    <cellStyle name="Note 2 4" xfId="32116"/>
    <cellStyle name="Note 2 4 2" xfId="32117"/>
    <cellStyle name="Note 2 4 2 10" xfId="32118"/>
    <cellStyle name="Note 2 4 2 10 2" xfId="32119"/>
    <cellStyle name="Note 2 4 2 11" xfId="32120"/>
    <cellStyle name="Note 2 4 2 2" xfId="32121"/>
    <cellStyle name="Note 2 4 2 2 2" xfId="32122"/>
    <cellStyle name="Note 2 4 2 2 2 2" xfId="32123"/>
    <cellStyle name="Note 2 4 2 2 2 2 2" xfId="32124"/>
    <cellStyle name="Note 2 4 2 2 2 2 2 2" xfId="32125"/>
    <cellStyle name="Note 2 4 2 2 2 2 2 2 2" xfId="32126"/>
    <cellStyle name="Note 2 4 2 2 2 2 2 3" xfId="32127"/>
    <cellStyle name="Note 2 4 2 2 2 2 3" xfId="32128"/>
    <cellStyle name="Note 2 4 2 2 2 2 3 2" xfId="32129"/>
    <cellStyle name="Note 2 4 2 2 2 2 4" xfId="32130"/>
    <cellStyle name="Note 2 4 2 2 2 3" xfId="32131"/>
    <cellStyle name="Note 2 4 2 2 2 3 2" xfId="32132"/>
    <cellStyle name="Note 2 4 2 2 2 3 2 2" xfId="32133"/>
    <cellStyle name="Note 2 4 2 2 2 3 3" xfId="32134"/>
    <cellStyle name="Note 2 4 2 2 2 4" xfId="32135"/>
    <cellStyle name="Note 2 4 2 2 2 4 2" xfId="32136"/>
    <cellStyle name="Note 2 4 2 2 2 5" xfId="32137"/>
    <cellStyle name="Note 2 4 2 2 3" xfId="32138"/>
    <cellStyle name="Note 2 4 2 2 3 2" xfId="32139"/>
    <cellStyle name="Note 2 4 2 2 3 2 2" xfId="32140"/>
    <cellStyle name="Note 2 4 2 2 3 2 2 2" xfId="32141"/>
    <cellStyle name="Note 2 4 2 2 3 2 3" xfId="32142"/>
    <cellStyle name="Note 2 4 2 2 3 3" xfId="32143"/>
    <cellStyle name="Note 2 4 2 2 3 3 2" xfId="32144"/>
    <cellStyle name="Note 2 4 2 2 3 4" xfId="32145"/>
    <cellStyle name="Note 2 4 2 2 4" xfId="32146"/>
    <cellStyle name="Note 2 4 2 2 4 2" xfId="32147"/>
    <cellStyle name="Note 2 4 2 2 4 2 2" xfId="32148"/>
    <cellStyle name="Note 2 4 2 2 4 3" xfId="32149"/>
    <cellStyle name="Note 2 4 2 2 5" xfId="32150"/>
    <cellStyle name="Note 2 4 2 2 5 2" xfId="32151"/>
    <cellStyle name="Note 2 4 2 2 5 2 2" xfId="32152"/>
    <cellStyle name="Note 2 4 2 2 5 3" xfId="32153"/>
    <cellStyle name="Note 2 4 2 2 5 3 2" xfId="32154"/>
    <cellStyle name="Note 2 4 2 2 5 4" xfId="32155"/>
    <cellStyle name="Note 2 4 2 2 6" xfId="32156"/>
    <cellStyle name="Note 2 4 2 2 6 2" xfId="32157"/>
    <cellStyle name="Note 2 4 2 2 7" xfId="32158"/>
    <cellStyle name="Note 2 4 2 2 7 2" xfId="32159"/>
    <cellStyle name="Note 2 4 2 2 8" xfId="32160"/>
    <cellStyle name="Note 2 4 2 2 8 2" xfId="32161"/>
    <cellStyle name="Note 2 4 2 2 9" xfId="32162"/>
    <cellStyle name="Note 2 4 2 3" xfId="32163"/>
    <cellStyle name="Note 2 4 2 3 2" xfId="32164"/>
    <cellStyle name="Note 2 4 2 3 2 2" xfId="32165"/>
    <cellStyle name="Note 2 4 2 3 2 2 2" xfId="32166"/>
    <cellStyle name="Note 2 4 2 3 2 2 2 2" xfId="32167"/>
    <cellStyle name="Note 2 4 2 3 2 2 2 2 2" xfId="32168"/>
    <cellStyle name="Note 2 4 2 3 2 2 2 3" xfId="32169"/>
    <cellStyle name="Note 2 4 2 3 2 2 3" xfId="32170"/>
    <cellStyle name="Note 2 4 2 3 2 2 3 2" xfId="32171"/>
    <cellStyle name="Note 2 4 2 3 2 2 4" xfId="32172"/>
    <cellStyle name="Note 2 4 2 3 2 3" xfId="32173"/>
    <cellStyle name="Note 2 4 2 3 2 3 2" xfId="32174"/>
    <cellStyle name="Note 2 4 2 3 2 3 2 2" xfId="32175"/>
    <cellStyle name="Note 2 4 2 3 2 3 3" xfId="32176"/>
    <cellStyle name="Note 2 4 2 3 2 4" xfId="32177"/>
    <cellStyle name="Note 2 4 2 3 2 4 2" xfId="32178"/>
    <cellStyle name="Note 2 4 2 3 2 5" xfId="32179"/>
    <cellStyle name="Note 2 4 2 3 3" xfId="32180"/>
    <cellStyle name="Note 2 4 2 3 3 2" xfId="32181"/>
    <cellStyle name="Note 2 4 2 3 3 2 2" xfId="32182"/>
    <cellStyle name="Note 2 4 2 3 3 2 2 2" xfId="32183"/>
    <cellStyle name="Note 2 4 2 3 3 2 3" xfId="32184"/>
    <cellStyle name="Note 2 4 2 3 3 3" xfId="32185"/>
    <cellStyle name="Note 2 4 2 3 3 3 2" xfId="32186"/>
    <cellStyle name="Note 2 4 2 3 3 4" xfId="32187"/>
    <cellStyle name="Note 2 4 2 3 4" xfId="32188"/>
    <cellStyle name="Note 2 4 2 3 4 2" xfId="32189"/>
    <cellStyle name="Note 2 4 2 3 4 2 2" xfId="32190"/>
    <cellStyle name="Note 2 4 2 3 4 3" xfId="32191"/>
    <cellStyle name="Note 2 4 2 3 5" xfId="32192"/>
    <cellStyle name="Note 2 4 2 3 5 2" xfId="32193"/>
    <cellStyle name="Note 2 4 2 3 5 2 2" xfId="32194"/>
    <cellStyle name="Note 2 4 2 3 5 3" xfId="32195"/>
    <cellStyle name="Note 2 4 2 3 5 3 2" xfId="32196"/>
    <cellStyle name="Note 2 4 2 3 5 4" xfId="32197"/>
    <cellStyle name="Note 2 4 2 3 6" xfId="32198"/>
    <cellStyle name="Note 2 4 2 3 6 2" xfId="32199"/>
    <cellStyle name="Note 2 4 2 3 7" xfId="32200"/>
    <cellStyle name="Note 2 4 2 3 7 2" xfId="32201"/>
    <cellStyle name="Note 2 4 2 3 8" xfId="32202"/>
    <cellStyle name="Note 2 4 2 3 8 2" xfId="32203"/>
    <cellStyle name="Note 2 4 2 3 9" xfId="32204"/>
    <cellStyle name="Note 2 4 2 4" xfId="32205"/>
    <cellStyle name="Note 2 4 2 4 2" xfId="32206"/>
    <cellStyle name="Note 2 4 2 4 2 2" xfId="32207"/>
    <cellStyle name="Note 2 4 2 4 2 2 2" xfId="32208"/>
    <cellStyle name="Note 2 4 2 4 2 2 2 2" xfId="32209"/>
    <cellStyle name="Note 2 4 2 4 2 2 3" xfId="32210"/>
    <cellStyle name="Note 2 4 2 4 2 3" xfId="32211"/>
    <cellStyle name="Note 2 4 2 4 2 3 2" xfId="32212"/>
    <cellStyle name="Note 2 4 2 4 2 4" xfId="32213"/>
    <cellStyle name="Note 2 4 2 4 3" xfId="32214"/>
    <cellStyle name="Note 2 4 2 4 3 2" xfId="32215"/>
    <cellStyle name="Note 2 4 2 4 3 2 2" xfId="32216"/>
    <cellStyle name="Note 2 4 2 4 3 3" xfId="32217"/>
    <cellStyle name="Note 2 4 2 4 4" xfId="32218"/>
    <cellStyle name="Note 2 4 2 4 4 2" xfId="32219"/>
    <cellStyle name="Note 2 4 2 4 5" xfId="32220"/>
    <cellStyle name="Note 2 4 2 5" xfId="32221"/>
    <cellStyle name="Note 2 4 2 5 2" xfId="32222"/>
    <cellStyle name="Note 2 4 2 5 2 2" xfId="32223"/>
    <cellStyle name="Note 2 4 2 5 2 2 2" xfId="32224"/>
    <cellStyle name="Note 2 4 2 5 2 3" xfId="32225"/>
    <cellStyle name="Note 2 4 2 5 3" xfId="32226"/>
    <cellStyle name="Note 2 4 2 5 3 2" xfId="32227"/>
    <cellStyle name="Note 2 4 2 5 4" xfId="32228"/>
    <cellStyle name="Note 2 4 2 6" xfId="32229"/>
    <cellStyle name="Note 2 4 2 6 2" xfId="32230"/>
    <cellStyle name="Note 2 4 2 6 2 2" xfId="32231"/>
    <cellStyle name="Note 2 4 2 6 3" xfId="32232"/>
    <cellStyle name="Note 2 4 2 7" xfId="32233"/>
    <cellStyle name="Note 2 4 2 7 2" xfId="32234"/>
    <cellStyle name="Note 2 4 2 7 2 2" xfId="32235"/>
    <cellStyle name="Note 2 4 2 7 3" xfId="32236"/>
    <cellStyle name="Note 2 4 2 7 3 2" xfId="32237"/>
    <cellStyle name="Note 2 4 2 7 4" xfId="32238"/>
    <cellStyle name="Note 2 4 2 8" xfId="32239"/>
    <cellStyle name="Note 2 4 2 8 2" xfId="32240"/>
    <cellStyle name="Note 2 4 2 9" xfId="32241"/>
    <cellStyle name="Note 2 4 2 9 2" xfId="32242"/>
    <cellStyle name="Note 2 4 3" xfId="32243"/>
    <cellStyle name="Note 2 4 3 2" xfId="32244"/>
    <cellStyle name="Note 2 4 3 2 2" xfId="32245"/>
    <cellStyle name="Note 2 4 3 2 2 2" xfId="32246"/>
    <cellStyle name="Note 2 4 3 2 2 2 2" xfId="32247"/>
    <cellStyle name="Note 2 4 3 2 2 2 2 2" xfId="32248"/>
    <cellStyle name="Note 2 4 3 2 2 2 3" xfId="32249"/>
    <cellStyle name="Note 2 4 3 2 2 3" xfId="32250"/>
    <cellStyle name="Note 2 4 3 2 2 3 2" xfId="32251"/>
    <cellStyle name="Note 2 4 3 2 2 4" xfId="32252"/>
    <cellStyle name="Note 2 4 3 2 3" xfId="32253"/>
    <cellStyle name="Note 2 4 3 2 3 2" xfId="32254"/>
    <cellStyle name="Note 2 4 3 2 3 2 2" xfId="32255"/>
    <cellStyle name="Note 2 4 3 2 3 3" xfId="32256"/>
    <cellStyle name="Note 2 4 3 2 4" xfId="32257"/>
    <cellStyle name="Note 2 4 3 2 4 2" xfId="32258"/>
    <cellStyle name="Note 2 4 3 2 5" xfId="32259"/>
    <cellStyle name="Note 2 4 3 3" xfId="32260"/>
    <cellStyle name="Note 2 4 3 3 2" xfId="32261"/>
    <cellStyle name="Note 2 4 3 3 2 2" xfId="32262"/>
    <cellStyle name="Note 2 4 3 3 2 2 2" xfId="32263"/>
    <cellStyle name="Note 2 4 3 3 2 3" xfId="32264"/>
    <cellStyle name="Note 2 4 3 3 3" xfId="32265"/>
    <cellStyle name="Note 2 4 3 3 3 2" xfId="32266"/>
    <cellStyle name="Note 2 4 3 3 4" xfId="32267"/>
    <cellStyle name="Note 2 4 3 4" xfId="32268"/>
    <cellStyle name="Note 2 4 3 4 2" xfId="32269"/>
    <cellStyle name="Note 2 4 3 4 2 2" xfId="32270"/>
    <cellStyle name="Note 2 4 3 4 3" xfId="32271"/>
    <cellStyle name="Note 2 4 3 5" xfId="32272"/>
    <cellStyle name="Note 2 4 3 5 2" xfId="32273"/>
    <cellStyle name="Note 2 4 3 5 2 2" xfId="32274"/>
    <cellStyle name="Note 2 4 3 5 3" xfId="32275"/>
    <cellStyle name="Note 2 4 3 5 3 2" xfId="32276"/>
    <cellStyle name="Note 2 4 3 5 4" xfId="32277"/>
    <cellStyle name="Note 2 4 3 6" xfId="32278"/>
    <cellStyle name="Note 2 4 3 6 2" xfId="32279"/>
    <cellStyle name="Note 2 4 3 7" xfId="32280"/>
    <cellStyle name="Note 2 4 3 7 2" xfId="32281"/>
    <cellStyle name="Note 2 4 3 8" xfId="32282"/>
    <cellStyle name="Note 2 4 3 8 2" xfId="32283"/>
    <cellStyle name="Note 2 4 3 9" xfId="32284"/>
    <cellStyle name="Note 2 4 4" xfId="32285"/>
    <cellStyle name="Note 2 5" xfId="32286"/>
    <cellStyle name="Note 2 6" xfId="32287"/>
    <cellStyle name="Note 2 6 2" xfId="32288"/>
    <cellStyle name="Note 2 6 2 10" xfId="32289"/>
    <cellStyle name="Note 2 6 2 10 2" xfId="32290"/>
    <cellStyle name="Note 2 6 2 11" xfId="32291"/>
    <cellStyle name="Note 2 6 2 2" xfId="32292"/>
    <cellStyle name="Note 2 6 2 2 2" xfId="32293"/>
    <cellStyle name="Note 2 6 2 2 2 2" xfId="32294"/>
    <cellStyle name="Note 2 6 2 2 2 2 2" xfId="32295"/>
    <cellStyle name="Note 2 6 2 2 2 2 2 2" xfId="32296"/>
    <cellStyle name="Note 2 6 2 2 2 2 2 2 2" xfId="32297"/>
    <cellStyle name="Note 2 6 2 2 2 2 2 3" xfId="32298"/>
    <cellStyle name="Note 2 6 2 2 2 2 3" xfId="32299"/>
    <cellStyle name="Note 2 6 2 2 2 2 3 2" xfId="32300"/>
    <cellStyle name="Note 2 6 2 2 2 2 4" xfId="32301"/>
    <cellStyle name="Note 2 6 2 2 2 3" xfId="32302"/>
    <cellStyle name="Note 2 6 2 2 2 3 2" xfId="32303"/>
    <cellStyle name="Note 2 6 2 2 2 3 2 2" xfId="32304"/>
    <cellStyle name="Note 2 6 2 2 2 3 3" xfId="32305"/>
    <cellStyle name="Note 2 6 2 2 2 4" xfId="32306"/>
    <cellStyle name="Note 2 6 2 2 2 4 2" xfId="32307"/>
    <cellStyle name="Note 2 6 2 2 2 5" xfId="32308"/>
    <cellStyle name="Note 2 6 2 2 3" xfId="32309"/>
    <cellStyle name="Note 2 6 2 2 3 2" xfId="32310"/>
    <cellStyle name="Note 2 6 2 2 3 2 2" xfId="32311"/>
    <cellStyle name="Note 2 6 2 2 3 2 2 2" xfId="32312"/>
    <cellStyle name="Note 2 6 2 2 3 2 3" xfId="32313"/>
    <cellStyle name="Note 2 6 2 2 3 3" xfId="32314"/>
    <cellStyle name="Note 2 6 2 2 3 3 2" xfId="32315"/>
    <cellStyle name="Note 2 6 2 2 3 4" xfId="32316"/>
    <cellStyle name="Note 2 6 2 2 4" xfId="32317"/>
    <cellStyle name="Note 2 6 2 2 4 2" xfId="32318"/>
    <cellStyle name="Note 2 6 2 2 4 2 2" xfId="32319"/>
    <cellStyle name="Note 2 6 2 2 4 3" xfId="32320"/>
    <cellStyle name="Note 2 6 2 2 5" xfId="32321"/>
    <cellStyle name="Note 2 6 2 2 5 2" xfId="32322"/>
    <cellStyle name="Note 2 6 2 2 5 2 2" xfId="32323"/>
    <cellStyle name="Note 2 6 2 2 5 3" xfId="32324"/>
    <cellStyle name="Note 2 6 2 2 5 3 2" xfId="32325"/>
    <cellStyle name="Note 2 6 2 2 5 4" xfId="32326"/>
    <cellStyle name="Note 2 6 2 2 6" xfId="32327"/>
    <cellStyle name="Note 2 6 2 2 6 2" xfId="32328"/>
    <cellStyle name="Note 2 6 2 2 7" xfId="32329"/>
    <cellStyle name="Note 2 6 2 2 7 2" xfId="32330"/>
    <cellStyle name="Note 2 6 2 2 8" xfId="32331"/>
    <cellStyle name="Note 2 6 2 2 8 2" xfId="32332"/>
    <cellStyle name="Note 2 6 2 2 9" xfId="32333"/>
    <cellStyle name="Note 2 6 2 3" xfId="32334"/>
    <cellStyle name="Note 2 6 2 3 2" xfId="32335"/>
    <cellStyle name="Note 2 6 2 3 2 2" xfId="32336"/>
    <cellStyle name="Note 2 6 2 3 2 2 2" xfId="32337"/>
    <cellStyle name="Note 2 6 2 3 2 2 2 2" xfId="32338"/>
    <cellStyle name="Note 2 6 2 3 2 2 2 2 2" xfId="32339"/>
    <cellStyle name="Note 2 6 2 3 2 2 2 3" xfId="32340"/>
    <cellStyle name="Note 2 6 2 3 2 2 3" xfId="32341"/>
    <cellStyle name="Note 2 6 2 3 2 2 3 2" xfId="32342"/>
    <cellStyle name="Note 2 6 2 3 2 2 4" xfId="32343"/>
    <cellStyle name="Note 2 6 2 3 2 3" xfId="32344"/>
    <cellStyle name="Note 2 6 2 3 2 3 2" xfId="32345"/>
    <cellStyle name="Note 2 6 2 3 2 3 2 2" xfId="32346"/>
    <cellStyle name="Note 2 6 2 3 2 3 3" xfId="32347"/>
    <cellStyle name="Note 2 6 2 3 2 4" xfId="32348"/>
    <cellStyle name="Note 2 6 2 3 2 4 2" xfId="32349"/>
    <cellStyle name="Note 2 6 2 3 2 5" xfId="32350"/>
    <cellStyle name="Note 2 6 2 3 3" xfId="32351"/>
    <cellStyle name="Note 2 6 2 3 3 2" xfId="32352"/>
    <cellStyle name="Note 2 6 2 3 3 2 2" xfId="32353"/>
    <cellStyle name="Note 2 6 2 3 3 2 2 2" xfId="32354"/>
    <cellStyle name="Note 2 6 2 3 3 2 3" xfId="32355"/>
    <cellStyle name="Note 2 6 2 3 3 3" xfId="32356"/>
    <cellStyle name="Note 2 6 2 3 3 3 2" xfId="32357"/>
    <cellStyle name="Note 2 6 2 3 3 4" xfId="32358"/>
    <cellStyle name="Note 2 6 2 3 4" xfId="32359"/>
    <cellStyle name="Note 2 6 2 3 4 2" xfId="32360"/>
    <cellStyle name="Note 2 6 2 3 4 2 2" xfId="32361"/>
    <cellStyle name="Note 2 6 2 3 4 3" xfId="32362"/>
    <cellStyle name="Note 2 6 2 3 5" xfId="32363"/>
    <cellStyle name="Note 2 6 2 3 5 2" xfId="32364"/>
    <cellStyle name="Note 2 6 2 3 5 2 2" xfId="32365"/>
    <cellStyle name="Note 2 6 2 3 5 3" xfId="32366"/>
    <cellStyle name="Note 2 6 2 3 5 3 2" xfId="32367"/>
    <cellStyle name="Note 2 6 2 3 5 4" xfId="32368"/>
    <cellStyle name="Note 2 6 2 3 6" xfId="32369"/>
    <cellStyle name="Note 2 6 2 3 6 2" xfId="32370"/>
    <cellStyle name="Note 2 6 2 3 7" xfId="32371"/>
    <cellStyle name="Note 2 6 2 3 7 2" xfId="32372"/>
    <cellStyle name="Note 2 6 2 3 8" xfId="32373"/>
    <cellStyle name="Note 2 6 2 3 8 2" xfId="32374"/>
    <cellStyle name="Note 2 6 2 3 9" xfId="32375"/>
    <cellStyle name="Note 2 6 2 4" xfId="32376"/>
    <cellStyle name="Note 2 6 2 4 2" xfId="32377"/>
    <cellStyle name="Note 2 6 2 4 2 2" xfId="32378"/>
    <cellStyle name="Note 2 6 2 4 2 2 2" xfId="32379"/>
    <cellStyle name="Note 2 6 2 4 2 2 2 2" xfId="32380"/>
    <cellStyle name="Note 2 6 2 4 2 2 3" xfId="32381"/>
    <cellStyle name="Note 2 6 2 4 2 3" xfId="32382"/>
    <cellStyle name="Note 2 6 2 4 2 3 2" xfId="32383"/>
    <cellStyle name="Note 2 6 2 4 2 4" xfId="32384"/>
    <cellStyle name="Note 2 6 2 4 3" xfId="32385"/>
    <cellStyle name="Note 2 6 2 4 3 2" xfId="32386"/>
    <cellStyle name="Note 2 6 2 4 3 2 2" xfId="32387"/>
    <cellStyle name="Note 2 6 2 4 3 3" xfId="32388"/>
    <cellStyle name="Note 2 6 2 4 4" xfId="32389"/>
    <cellStyle name="Note 2 6 2 4 4 2" xfId="32390"/>
    <cellStyle name="Note 2 6 2 4 5" xfId="32391"/>
    <cellStyle name="Note 2 6 2 5" xfId="32392"/>
    <cellStyle name="Note 2 6 2 5 2" xfId="32393"/>
    <cellStyle name="Note 2 6 2 5 2 2" xfId="32394"/>
    <cellStyle name="Note 2 6 2 5 2 2 2" xfId="32395"/>
    <cellStyle name="Note 2 6 2 5 2 3" xfId="32396"/>
    <cellStyle name="Note 2 6 2 5 3" xfId="32397"/>
    <cellStyle name="Note 2 6 2 5 3 2" xfId="32398"/>
    <cellStyle name="Note 2 6 2 5 4" xfId="32399"/>
    <cellStyle name="Note 2 6 2 6" xfId="32400"/>
    <cellStyle name="Note 2 6 2 6 2" xfId="32401"/>
    <cellStyle name="Note 2 6 2 6 2 2" xfId="32402"/>
    <cellStyle name="Note 2 6 2 6 3" xfId="32403"/>
    <cellStyle name="Note 2 6 2 7" xfId="32404"/>
    <cellStyle name="Note 2 6 2 7 2" xfId="32405"/>
    <cellStyle name="Note 2 6 2 7 2 2" xfId="32406"/>
    <cellStyle name="Note 2 6 2 7 3" xfId="32407"/>
    <cellStyle name="Note 2 6 2 7 3 2" xfId="32408"/>
    <cellStyle name="Note 2 6 2 7 4" xfId="32409"/>
    <cellStyle name="Note 2 6 2 8" xfId="32410"/>
    <cellStyle name="Note 2 6 2 8 2" xfId="32411"/>
    <cellStyle name="Note 2 6 2 9" xfId="32412"/>
    <cellStyle name="Note 2 6 2 9 2" xfId="32413"/>
    <cellStyle name="Note 2 6 3" xfId="32414"/>
    <cellStyle name="Note 2 6 3 2" xfId="32415"/>
    <cellStyle name="Note 2 6 3 2 2" xfId="32416"/>
    <cellStyle name="Note 2 6 3 2 2 2" xfId="32417"/>
    <cellStyle name="Note 2 6 3 2 2 2 2" xfId="32418"/>
    <cellStyle name="Note 2 6 3 2 2 2 2 2" xfId="32419"/>
    <cellStyle name="Note 2 6 3 2 2 2 3" xfId="32420"/>
    <cellStyle name="Note 2 6 3 2 2 3" xfId="32421"/>
    <cellStyle name="Note 2 6 3 2 2 3 2" xfId="32422"/>
    <cellStyle name="Note 2 6 3 2 2 4" xfId="32423"/>
    <cellStyle name="Note 2 6 3 2 3" xfId="32424"/>
    <cellStyle name="Note 2 6 3 2 3 2" xfId="32425"/>
    <cellStyle name="Note 2 6 3 2 3 2 2" xfId="32426"/>
    <cellStyle name="Note 2 6 3 2 3 3" xfId="32427"/>
    <cellStyle name="Note 2 6 3 2 4" xfId="32428"/>
    <cellStyle name="Note 2 6 3 2 4 2" xfId="32429"/>
    <cellStyle name="Note 2 6 3 2 5" xfId="32430"/>
    <cellStyle name="Note 2 6 3 3" xfId="32431"/>
    <cellStyle name="Note 2 6 3 3 2" xfId="32432"/>
    <cellStyle name="Note 2 6 3 3 2 2" xfId="32433"/>
    <cellStyle name="Note 2 6 3 3 2 2 2" xfId="32434"/>
    <cellStyle name="Note 2 6 3 3 2 3" xfId="32435"/>
    <cellStyle name="Note 2 6 3 3 3" xfId="32436"/>
    <cellStyle name="Note 2 6 3 3 3 2" xfId="32437"/>
    <cellStyle name="Note 2 6 3 3 4" xfId="32438"/>
    <cellStyle name="Note 2 6 3 4" xfId="32439"/>
    <cellStyle name="Note 2 6 3 4 2" xfId="32440"/>
    <cellStyle name="Note 2 6 3 4 2 2" xfId="32441"/>
    <cellStyle name="Note 2 6 3 4 3" xfId="32442"/>
    <cellStyle name="Note 2 6 3 5" xfId="32443"/>
    <cellStyle name="Note 2 6 3 5 2" xfId="32444"/>
    <cellStyle name="Note 2 6 3 5 2 2" xfId="32445"/>
    <cellStyle name="Note 2 6 3 5 3" xfId="32446"/>
    <cellStyle name="Note 2 6 3 5 3 2" xfId="32447"/>
    <cellStyle name="Note 2 6 3 5 4" xfId="32448"/>
    <cellStyle name="Note 2 6 3 6" xfId="32449"/>
    <cellStyle name="Note 2 6 3 6 2" xfId="32450"/>
    <cellStyle name="Note 2 6 3 7" xfId="32451"/>
    <cellStyle name="Note 2 6 3 7 2" xfId="32452"/>
    <cellStyle name="Note 2 6 3 8" xfId="32453"/>
    <cellStyle name="Note 2 6 3 8 2" xfId="32454"/>
    <cellStyle name="Note 2 6 3 9" xfId="32455"/>
    <cellStyle name="Note 2 7" xfId="32456"/>
    <cellStyle name="Note 2 7 10" xfId="32457"/>
    <cellStyle name="Note 2 7 10 2" xfId="32458"/>
    <cellStyle name="Note 2 7 11" xfId="32459"/>
    <cellStyle name="Note 2 7 2" xfId="32460"/>
    <cellStyle name="Note 2 7 2 10" xfId="32461"/>
    <cellStyle name="Note 2 7 2 2" xfId="32462"/>
    <cellStyle name="Note 2 7 2 2 2" xfId="32463"/>
    <cellStyle name="Note 2 7 2 2 2 2" xfId="32464"/>
    <cellStyle name="Note 2 7 2 2 2 2 2" xfId="32465"/>
    <cellStyle name="Note 2 7 2 2 2 2 2 2" xfId="32466"/>
    <cellStyle name="Note 2 7 2 2 2 2 2 2 2" xfId="32467"/>
    <cellStyle name="Note 2 7 2 2 2 2 2 3" xfId="32468"/>
    <cellStyle name="Note 2 7 2 2 2 2 3" xfId="32469"/>
    <cellStyle name="Note 2 7 2 2 2 2 3 2" xfId="32470"/>
    <cellStyle name="Note 2 7 2 2 2 2 4" xfId="32471"/>
    <cellStyle name="Note 2 7 2 2 2 3" xfId="32472"/>
    <cellStyle name="Note 2 7 2 2 2 3 2" xfId="32473"/>
    <cellStyle name="Note 2 7 2 2 2 3 2 2" xfId="32474"/>
    <cellStyle name="Note 2 7 2 2 2 3 3" xfId="32475"/>
    <cellStyle name="Note 2 7 2 2 2 4" xfId="32476"/>
    <cellStyle name="Note 2 7 2 2 2 4 2" xfId="32477"/>
    <cellStyle name="Note 2 7 2 2 2 5" xfId="32478"/>
    <cellStyle name="Note 2 7 2 2 3" xfId="32479"/>
    <cellStyle name="Note 2 7 2 2 3 2" xfId="32480"/>
    <cellStyle name="Note 2 7 2 2 3 2 2" xfId="32481"/>
    <cellStyle name="Note 2 7 2 2 3 2 2 2" xfId="32482"/>
    <cellStyle name="Note 2 7 2 2 3 2 3" xfId="32483"/>
    <cellStyle name="Note 2 7 2 2 3 3" xfId="32484"/>
    <cellStyle name="Note 2 7 2 2 3 3 2" xfId="32485"/>
    <cellStyle name="Note 2 7 2 2 3 4" xfId="32486"/>
    <cellStyle name="Note 2 7 2 2 4" xfId="32487"/>
    <cellStyle name="Note 2 7 2 2 4 2" xfId="32488"/>
    <cellStyle name="Note 2 7 2 2 4 2 2" xfId="32489"/>
    <cellStyle name="Note 2 7 2 2 4 3" xfId="32490"/>
    <cellStyle name="Note 2 7 2 2 5" xfId="32491"/>
    <cellStyle name="Note 2 7 2 2 5 2" xfId="32492"/>
    <cellStyle name="Note 2 7 2 2 5 2 2" xfId="32493"/>
    <cellStyle name="Note 2 7 2 2 5 3" xfId="32494"/>
    <cellStyle name="Note 2 7 2 2 5 3 2" xfId="32495"/>
    <cellStyle name="Note 2 7 2 2 5 4" xfId="32496"/>
    <cellStyle name="Note 2 7 2 2 6" xfId="32497"/>
    <cellStyle name="Note 2 7 2 2 6 2" xfId="32498"/>
    <cellStyle name="Note 2 7 2 2 7" xfId="32499"/>
    <cellStyle name="Note 2 7 2 2 7 2" xfId="32500"/>
    <cellStyle name="Note 2 7 2 2 8" xfId="32501"/>
    <cellStyle name="Note 2 7 2 2 8 2" xfId="32502"/>
    <cellStyle name="Note 2 7 2 2 9" xfId="32503"/>
    <cellStyle name="Note 2 7 2 3" xfId="32504"/>
    <cellStyle name="Note 2 7 2 3 2" xfId="32505"/>
    <cellStyle name="Note 2 7 2 3 2 2" xfId="32506"/>
    <cellStyle name="Note 2 7 2 3 2 2 2" xfId="32507"/>
    <cellStyle name="Note 2 7 2 3 2 2 2 2" xfId="32508"/>
    <cellStyle name="Note 2 7 2 3 2 2 3" xfId="32509"/>
    <cellStyle name="Note 2 7 2 3 2 3" xfId="32510"/>
    <cellStyle name="Note 2 7 2 3 2 3 2" xfId="32511"/>
    <cellStyle name="Note 2 7 2 3 2 4" xfId="32512"/>
    <cellStyle name="Note 2 7 2 3 3" xfId="32513"/>
    <cellStyle name="Note 2 7 2 3 3 2" xfId="32514"/>
    <cellStyle name="Note 2 7 2 3 3 2 2" xfId="32515"/>
    <cellStyle name="Note 2 7 2 3 3 3" xfId="32516"/>
    <cellStyle name="Note 2 7 2 3 4" xfId="32517"/>
    <cellStyle name="Note 2 7 2 3 4 2" xfId="32518"/>
    <cellStyle name="Note 2 7 2 3 5" xfId="32519"/>
    <cellStyle name="Note 2 7 2 4" xfId="32520"/>
    <cellStyle name="Note 2 7 2 4 2" xfId="32521"/>
    <cellStyle name="Note 2 7 2 4 2 2" xfId="32522"/>
    <cellStyle name="Note 2 7 2 4 2 2 2" xfId="32523"/>
    <cellStyle name="Note 2 7 2 4 2 3" xfId="32524"/>
    <cellStyle name="Note 2 7 2 4 3" xfId="32525"/>
    <cellStyle name="Note 2 7 2 4 3 2" xfId="32526"/>
    <cellStyle name="Note 2 7 2 4 4" xfId="32527"/>
    <cellStyle name="Note 2 7 2 5" xfId="32528"/>
    <cellStyle name="Note 2 7 2 5 2" xfId="32529"/>
    <cellStyle name="Note 2 7 2 5 2 2" xfId="32530"/>
    <cellStyle name="Note 2 7 2 5 3" xfId="32531"/>
    <cellStyle name="Note 2 7 2 6" xfId="32532"/>
    <cellStyle name="Note 2 7 2 6 2" xfId="32533"/>
    <cellStyle name="Note 2 7 2 6 2 2" xfId="32534"/>
    <cellStyle name="Note 2 7 2 6 3" xfId="32535"/>
    <cellStyle name="Note 2 7 2 6 3 2" xfId="32536"/>
    <cellStyle name="Note 2 7 2 6 4" xfId="32537"/>
    <cellStyle name="Note 2 7 2 7" xfId="32538"/>
    <cellStyle name="Note 2 7 2 7 2" xfId="32539"/>
    <cellStyle name="Note 2 7 2 8" xfId="32540"/>
    <cellStyle name="Note 2 7 2 8 2" xfId="32541"/>
    <cellStyle name="Note 2 7 2 9" xfId="32542"/>
    <cellStyle name="Note 2 7 2 9 2" xfId="32543"/>
    <cellStyle name="Note 2 7 3" xfId="32544"/>
    <cellStyle name="Note 2 7 3 2" xfId="32545"/>
    <cellStyle name="Note 2 7 3 2 2" xfId="32546"/>
    <cellStyle name="Note 2 7 3 2 2 2" xfId="32547"/>
    <cellStyle name="Note 2 7 3 2 2 2 2" xfId="32548"/>
    <cellStyle name="Note 2 7 3 2 2 2 2 2" xfId="32549"/>
    <cellStyle name="Note 2 7 3 2 2 2 3" xfId="32550"/>
    <cellStyle name="Note 2 7 3 2 2 3" xfId="32551"/>
    <cellStyle name="Note 2 7 3 2 2 3 2" xfId="32552"/>
    <cellStyle name="Note 2 7 3 2 2 4" xfId="32553"/>
    <cellStyle name="Note 2 7 3 2 3" xfId="32554"/>
    <cellStyle name="Note 2 7 3 2 3 2" xfId="32555"/>
    <cellStyle name="Note 2 7 3 2 3 2 2" xfId="32556"/>
    <cellStyle name="Note 2 7 3 2 3 3" xfId="32557"/>
    <cellStyle name="Note 2 7 3 2 4" xfId="32558"/>
    <cellStyle name="Note 2 7 3 2 4 2" xfId="32559"/>
    <cellStyle name="Note 2 7 3 2 5" xfId="32560"/>
    <cellStyle name="Note 2 7 3 3" xfId="32561"/>
    <cellStyle name="Note 2 7 3 3 2" xfId="32562"/>
    <cellStyle name="Note 2 7 3 3 2 2" xfId="32563"/>
    <cellStyle name="Note 2 7 3 3 2 2 2" xfId="32564"/>
    <cellStyle name="Note 2 7 3 3 2 3" xfId="32565"/>
    <cellStyle name="Note 2 7 3 3 3" xfId="32566"/>
    <cellStyle name="Note 2 7 3 3 3 2" xfId="32567"/>
    <cellStyle name="Note 2 7 3 3 4" xfId="32568"/>
    <cellStyle name="Note 2 7 3 4" xfId="32569"/>
    <cellStyle name="Note 2 7 3 4 2" xfId="32570"/>
    <cellStyle name="Note 2 7 3 4 2 2" xfId="32571"/>
    <cellStyle name="Note 2 7 3 4 3" xfId="32572"/>
    <cellStyle name="Note 2 7 3 5" xfId="32573"/>
    <cellStyle name="Note 2 7 3 5 2" xfId="32574"/>
    <cellStyle name="Note 2 7 3 5 2 2" xfId="32575"/>
    <cellStyle name="Note 2 7 3 5 3" xfId="32576"/>
    <cellStyle name="Note 2 7 3 5 3 2" xfId="32577"/>
    <cellStyle name="Note 2 7 3 5 4" xfId="32578"/>
    <cellStyle name="Note 2 7 3 6" xfId="32579"/>
    <cellStyle name="Note 2 7 3 6 2" xfId="32580"/>
    <cellStyle name="Note 2 7 3 7" xfId="32581"/>
    <cellStyle name="Note 2 7 3 7 2" xfId="32582"/>
    <cellStyle name="Note 2 7 3 8" xfId="32583"/>
    <cellStyle name="Note 2 7 3 8 2" xfId="32584"/>
    <cellStyle name="Note 2 7 3 9" xfId="32585"/>
    <cellStyle name="Note 2 7 4" xfId="32586"/>
    <cellStyle name="Note 2 7 4 2" xfId="32587"/>
    <cellStyle name="Note 2 7 4 2 2" xfId="32588"/>
    <cellStyle name="Note 2 7 4 2 2 2" xfId="32589"/>
    <cellStyle name="Note 2 7 4 2 2 2 2" xfId="32590"/>
    <cellStyle name="Note 2 7 4 2 2 3" xfId="32591"/>
    <cellStyle name="Note 2 7 4 2 3" xfId="32592"/>
    <cellStyle name="Note 2 7 4 2 3 2" xfId="32593"/>
    <cellStyle name="Note 2 7 4 2 4" xfId="32594"/>
    <cellStyle name="Note 2 7 4 3" xfId="32595"/>
    <cellStyle name="Note 2 7 4 3 2" xfId="32596"/>
    <cellStyle name="Note 2 7 4 3 2 2" xfId="32597"/>
    <cellStyle name="Note 2 7 4 3 3" xfId="32598"/>
    <cellStyle name="Note 2 7 4 4" xfId="32599"/>
    <cellStyle name="Note 2 7 4 4 2" xfId="32600"/>
    <cellStyle name="Note 2 7 4 5" xfId="32601"/>
    <cellStyle name="Note 2 7 5" xfId="32602"/>
    <cellStyle name="Note 2 7 5 2" xfId="32603"/>
    <cellStyle name="Note 2 7 5 2 2" xfId="32604"/>
    <cellStyle name="Note 2 7 5 2 2 2" xfId="32605"/>
    <cellStyle name="Note 2 7 5 2 3" xfId="32606"/>
    <cellStyle name="Note 2 7 5 3" xfId="32607"/>
    <cellStyle name="Note 2 7 5 3 2" xfId="32608"/>
    <cellStyle name="Note 2 7 5 4" xfId="32609"/>
    <cellStyle name="Note 2 7 6" xfId="32610"/>
    <cellStyle name="Note 2 7 6 2" xfId="32611"/>
    <cellStyle name="Note 2 7 6 2 2" xfId="32612"/>
    <cellStyle name="Note 2 7 6 3" xfId="32613"/>
    <cellStyle name="Note 2 7 7" xfId="32614"/>
    <cellStyle name="Note 2 7 7 2" xfId="32615"/>
    <cellStyle name="Note 2 7 7 2 2" xfId="32616"/>
    <cellStyle name="Note 2 7 7 3" xfId="32617"/>
    <cellStyle name="Note 2 7 7 3 2" xfId="32618"/>
    <cellStyle name="Note 2 7 7 4" xfId="32619"/>
    <cellStyle name="Note 2 7 8" xfId="32620"/>
    <cellStyle name="Note 2 7 8 2" xfId="32621"/>
    <cellStyle name="Note 2 7 9" xfId="32622"/>
    <cellStyle name="Note 2 7 9 2" xfId="32623"/>
    <cellStyle name="Note 2 8" xfId="32624"/>
    <cellStyle name="Note 2 8 10" xfId="32625"/>
    <cellStyle name="Note 2 8 10 2" xfId="32626"/>
    <cellStyle name="Note 2 8 11" xfId="32627"/>
    <cellStyle name="Note 2 8 2" xfId="32628"/>
    <cellStyle name="Note 2 8 2 2" xfId="32629"/>
    <cellStyle name="Note 2 8 2 2 2" xfId="32630"/>
    <cellStyle name="Note 2 8 2 2 2 2" xfId="32631"/>
    <cellStyle name="Note 2 8 2 2 2 2 2" xfId="32632"/>
    <cellStyle name="Note 2 8 2 2 2 2 2 2" xfId="32633"/>
    <cellStyle name="Note 2 8 2 2 2 2 3" xfId="32634"/>
    <cellStyle name="Note 2 8 2 2 2 3" xfId="32635"/>
    <cellStyle name="Note 2 8 2 2 2 3 2" xfId="32636"/>
    <cellStyle name="Note 2 8 2 2 2 4" xfId="32637"/>
    <cellStyle name="Note 2 8 2 2 3" xfId="32638"/>
    <cellStyle name="Note 2 8 2 2 3 2" xfId="32639"/>
    <cellStyle name="Note 2 8 2 2 3 2 2" xfId="32640"/>
    <cellStyle name="Note 2 8 2 2 3 3" xfId="32641"/>
    <cellStyle name="Note 2 8 2 2 4" xfId="32642"/>
    <cellStyle name="Note 2 8 2 2 4 2" xfId="32643"/>
    <cellStyle name="Note 2 8 2 2 5" xfId="32644"/>
    <cellStyle name="Note 2 8 2 3" xfId="32645"/>
    <cellStyle name="Note 2 8 2 3 2" xfId="32646"/>
    <cellStyle name="Note 2 8 2 3 2 2" xfId="32647"/>
    <cellStyle name="Note 2 8 2 3 2 2 2" xfId="32648"/>
    <cellStyle name="Note 2 8 2 3 2 3" xfId="32649"/>
    <cellStyle name="Note 2 8 2 3 3" xfId="32650"/>
    <cellStyle name="Note 2 8 2 3 3 2" xfId="32651"/>
    <cellStyle name="Note 2 8 2 3 4" xfId="32652"/>
    <cellStyle name="Note 2 8 2 4" xfId="32653"/>
    <cellStyle name="Note 2 8 2 4 2" xfId="32654"/>
    <cellStyle name="Note 2 8 2 4 2 2" xfId="32655"/>
    <cellStyle name="Note 2 8 2 4 3" xfId="32656"/>
    <cellStyle name="Note 2 8 2 5" xfId="32657"/>
    <cellStyle name="Note 2 8 2 5 2" xfId="32658"/>
    <cellStyle name="Note 2 8 2 5 2 2" xfId="32659"/>
    <cellStyle name="Note 2 8 2 5 3" xfId="32660"/>
    <cellStyle name="Note 2 8 2 5 3 2" xfId="32661"/>
    <cellStyle name="Note 2 8 2 5 4" xfId="32662"/>
    <cellStyle name="Note 2 8 2 6" xfId="32663"/>
    <cellStyle name="Note 2 8 2 6 2" xfId="32664"/>
    <cellStyle name="Note 2 8 2 7" xfId="32665"/>
    <cellStyle name="Note 2 8 2 7 2" xfId="32666"/>
    <cellStyle name="Note 2 8 2 8" xfId="32667"/>
    <cellStyle name="Note 2 8 2 8 2" xfId="32668"/>
    <cellStyle name="Note 2 8 2 9" xfId="32669"/>
    <cellStyle name="Note 2 8 3" xfId="32670"/>
    <cellStyle name="Note 2 8 3 2" xfId="32671"/>
    <cellStyle name="Note 2 8 3 2 2" xfId="32672"/>
    <cellStyle name="Note 2 8 3 2 2 2" xfId="32673"/>
    <cellStyle name="Note 2 8 3 2 2 2 2" xfId="32674"/>
    <cellStyle name="Note 2 8 3 2 2 2 2 2" xfId="32675"/>
    <cellStyle name="Note 2 8 3 2 2 2 3" xfId="32676"/>
    <cellStyle name="Note 2 8 3 2 2 3" xfId="32677"/>
    <cellStyle name="Note 2 8 3 2 2 3 2" xfId="32678"/>
    <cellStyle name="Note 2 8 3 2 2 4" xfId="32679"/>
    <cellStyle name="Note 2 8 3 2 3" xfId="32680"/>
    <cellStyle name="Note 2 8 3 2 3 2" xfId="32681"/>
    <cellStyle name="Note 2 8 3 2 3 2 2" xfId="32682"/>
    <cellStyle name="Note 2 8 3 2 3 3" xfId="32683"/>
    <cellStyle name="Note 2 8 3 2 4" xfId="32684"/>
    <cellStyle name="Note 2 8 3 2 4 2" xfId="32685"/>
    <cellStyle name="Note 2 8 3 2 5" xfId="32686"/>
    <cellStyle name="Note 2 8 3 3" xfId="32687"/>
    <cellStyle name="Note 2 8 3 3 2" xfId="32688"/>
    <cellStyle name="Note 2 8 3 3 2 2" xfId="32689"/>
    <cellStyle name="Note 2 8 3 3 2 2 2" xfId="32690"/>
    <cellStyle name="Note 2 8 3 3 2 3" xfId="32691"/>
    <cellStyle name="Note 2 8 3 3 3" xfId="32692"/>
    <cellStyle name="Note 2 8 3 3 3 2" xfId="32693"/>
    <cellStyle name="Note 2 8 3 3 4" xfId="32694"/>
    <cellStyle name="Note 2 8 3 4" xfId="32695"/>
    <cellStyle name="Note 2 8 3 4 2" xfId="32696"/>
    <cellStyle name="Note 2 8 3 4 2 2" xfId="32697"/>
    <cellStyle name="Note 2 8 3 4 3" xfId="32698"/>
    <cellStyle name="Note 2 8 3 5" xfId="32699"/>
    <cellStyle name="Note 2 8 3 5 2" xfId="32700"/>
    <cellStyle name="Note 2 8 3 5 2 2" xfId="32701"/>
    <cellStyle name="Note 2 8 3 5 3" xfId="32702"/>
    <cellStyle name="Note 2 8 3 5 3 2" xfId="32703"/>
    <cellStyle name="Note 2 8 3 5 4" xfId="32704"/>
    <cellStyle name="Note 2 8 3 6" xfId="32705"/>
    <cellStyle name="Note 2 8 3 6 2" xfId="32706"/>
    <cellStyle name="Note 2 8 3 7" xfId="32707"/>
    <cellStyle name="Note 2 8 3 7 2" xfId="32708"/>
    <cellStyle name="Note 2 8 3 8" xfId="32709"/>
    <cellStyle name="Note 2 8 3 8 2" xfId="32710"/>
    <cellStyle name="Note 2 8 3 9" xfId="32711"/>
    <cellStyle name="Note 2 8 4" xfId="32712"/>
    <cellStyle name="Note 2 8 4 2" xfId="32713"/>
    <cellStyle name="Note 2 8 4 2 2" xfId="32714"/>
    <cellStyle name="Note 2 8 4 2 2 2" xfId="32715"/>
    <cellStyle name="Note 2 8 4 2 2 2 2" xfId="32716"/>
    <cellStyle name="Note 2 8 4 2 2 3" xfId="32717"/>
    <cellStyle name="Note 2 8 4 2 3" xfId="32718"/>
    <cellStyle name="Note 2 8 4 2 3 2" xfId="32719"/>
    <cellStyle name="Note 2 8 4 2 4" xfId="32720"/>
    <cellStyle name="Note 2 8 4 3" xfId="32721"/>
    <cellStyle name="Note 2 8 4 3 2" xfId="32722"/>
    <cellStyle name="Note 2 8 4 3 2 2" xfId="32723"/>
    <cellStyle name="Note 2 8 4 3 3" xfId="32724"/>
    <cellStyle name="Note 2 8 4 4" xfId="32725"/>
    <cellStyle name="Note 2 8 4 4 2" xfId="32726"/>
    <cellStyle name="Note 2 8 4 5" xfId="32727"/>
    <cellStyle name="Note 2 8 5" xfId="32728"/>
    <cellStyle name="Note 2 8 5 2" xfId="32729"/>
    <cellStyle name="Note 2 8 5 2 2" xfId="32730"/>
    <cellStyle name="Note 2 8 5 2 2 2" xfId="32731"/>
    <cellStyle name="Note 2 8 5 2 3" xfId="32732"/>
    <cellStyle name="Note 2 8 5 3" xfId="32733"/>
    <cellStyle name="Note 2 8 5 3 2" xfId="32734"/>
    <cellStyle name="Note 2 8 5 4" xfId="32735"/>
    <cellStyle name="Note 2 8 6" xfId="32736"/>
    <cellStyle name="Note 2 8 6 2" xfId="32737"/>
    <cellStyle name="Note 2 8 6 2 2" xfId="32738"/>
    <cellStyle name="Note 2 8 6 3" xfId="32739"/>
    <cellStyle name="Note 2 8 7" xfId="32740"/>
    <cellStyle name="Note 2 8 7 2" xfId="32741"/>
    <cellStyle name="Note 2 8 7 2 2" xfId="32742"/>
    <cellStyle name="Note 2 8 7 3" xfId="32743"/>
    <cellStyle name="Note 2 8 7 3 2" xfId="32744"/>
    <cellStyle name="Note 2 8 7 4" xfId="32745"/>
    <cellStyle name="Note 2 8 8" xfId="32746"/>
    <cellStyle name="Note 2 8 8 2" xfId="32747"/>
    <cellStyle name="Note 2 8 9" xfId="32748"/>
    <cellStyle name="Note 2 8 9 2" xfId="32749"/>
    <cellStyle name="Note 2 9" xfId="32750"/>
    <cellStyle name="Note 3" xfId="32751"/>
    <cellStyle name="Note 3 2" xfId="32752"/>
    <cellStyle name="Note 3 2 2" xfId="32753"/>
    <cellStyle name="Note 3 2 2 10" xfId="32754"/>
    <cellStyle name="Note 3 2 2 10 2" xfId="32755"/>
    <cellStyle name="Note 3 2 2 11" xfId="32756"/>
    <cellStyle name="Note 3 2 2 12" xfId="32757"/>
    <cellStyle name="Note 3 2 2 2" xfId="32758"/>
    <cellStyle name="Note 3 2 2 2 2" xfId="32759"/>
    <cellStyle name="Note 3 2 2 2 2 2" xfId="32760"/>
    <cellStyle name="Note 3 2 2 2 2 2 2" xfId="32761"/>
    <cellStyle name="Note 3 2 2 2 2 2 2 2" xfId="32762"/>
    <cellStyle name="Note 3 2 2 2 2 2 2 2 2" xfId="32763"/>
    <cellStyle name="Note 3 2 2 2 2 2 2 3" xfId="32764"/>
    <cellStyle name="Note 3 2 2 2 2 2 3" xfId="32765"/>
    <cellStyle name="Note 3 2 2 2 2 2 3 2" xfId="32766"/>
    <cellStyle name="Note 3 2 2 2 2 2 4" xfId="32767"/>
    <cellStyle name="Note 3 2 2 2 2 3" xfId="32768"/>
    <cellStyle name="Note 3 2 2 2 2 3 2" xfId="32769"/>
    <cellStyle name="Note 3 2 2 2 2 3 2 2" xfId="32770"/>
    <cellStyle name="Note 3 2 2 2 2 3 3" xfId="32771"/>
    <cellStyle name="Note 3 2 2 2 2 4" xfId="32772"/>
    <cellStyle name="Note 3 2 2 2 2 4 2" xfId="32773"/>
    <cellStyle name="Note 3 2 2 2 2 5" xfId="32774"/>
    <cellStyle name="Note 3 2 2 2 3" xfId="32775"/>
    <cellStyle name="Note 3 2 2 2 3 2" xfId="32776"/>
    <cellStyle name="Note 3 2 2 2 3 2 2" xfId="32777"/>
    <cellStyle name="Note 3 2 2 2 3 2 2 2" xfId="32778"/>
    <cellStyle name="Note 3 2 2 2 3 2 3" xfId="32779"/>
    <cellStyle name="Note 3 2 2 2 3 3" xfId="32780"/>
    <cellStyle name="Note 3 2 2 2 3 3 2" xfId="32781"/>
    <cellStyle name="Note 3 2 2 2 3 4" xfId="32782"/>
    <cellStyle name="Note 3 2 2 2 4" xfId="32783"/>
    <cellStyle name="Note 3 2 2 2 4 2" xfId="32784"/>
    <cellStyle name="Note 3 2 2 2 4 2 2" xfId="32785"/>
    <cellStyle name="Note 3 2 2 2 4 3" xfId="32786"/>
    <cellStyle name="Note 3 2 2 2 5" xfId="32787"/>
    <cellStyle name="Note 3 2 2 2 5 2" xfId="32788"/>
    <cellStyle name="Note 3 2 2 2 5 2 2" xfId="32789"/>
    <cellStyle name="Note 3 2 2 2 5 3" xfId="32790"/>
    <cellStyle name="Note 3 2 2 2 5 3 2" xfId="32791"/>
    <cellStyle name="Note 3 2 2 2 5 4" xfId="32792"/>
    <cellStyle name="Note 3 2 2 2 6" xfId="32793"/>
    <cellStyle name="Note 3 2 2 2 6 2" xfId="32794"/>
    <cellStyle name="Note 3 2 2 2 7" xfId="32795"/>
    <cellStyle name="Note 3 2 2 2 7 2" xfId="32796"/>
    <cellStyle name="Note 3 2 2 2 8" xfId="32797"/>
    <cellStyle name="Note 3 2 2 2 8 2" xfId="32798"/>
    <cellStyle name="Note 3 2 2 2 9" xfId="32799"/>
    <cellStyle name="Note 3 2 2 3" xfId="32800"/>
    <cellStyle name="Note 3 2 2 3 2" xfId="32801"/>
    <cellStyle name="Note 3 2 2 3 2 2" xfId="32802"/>
    <cellStyle name="Note 3 2 2 3 2 2 2" xfId="32803"/>
    <cellStyle name="Note 3 2 2 3 2 2 2 2" xfId="32804"/>
    <cellStyle name="Note 3 2 2 3 2 2 2 2 2" xfId="32805"/>
    <cellStyle name="Note 3 2 2 3 2 2 2 3" xfId="32806"/>
    <cellStyle name="Note 3 2 2 3 2 2 3" xfId="32807"/>
    <cellStyle name="Note 3 2 2 3 2 2 3 2" xfId="32808"/>
    <cellStyle name="Note 3 2 2 3 2 2 4" xfId="32809"/>
    <cellStyle name="Note 3 2 2 3 2 3" xfId="32810"/>
    <cellStyle name="Note 3 2 2 3 2 3 2" xfId="32811"/>
    <cellStyle name="Note 3 2 2 3 2 3 2 2" xfId="32812"/>
    <cellStyle name="Note 3 2 2 3 2 3 3" xfId="32813"/>
    <cellStyle name="Note 3 2 2 3 2 4" xfId="32814"/>
    <cellStyle name="Note 3 2 2 3 2 4 2" xfId="32815"/>
    <cellStyle name="Note 3 2 2 3 2 5" xfId="32816"/>
    <cellStyle name="Note 3 2 2 3 3" xfId="32817"/>
    <cellStyle name="Note 3 2 2 3 3 2" xfId="32818"/>
    <cellStyle name="Note 3 2 2 3 3 2 2" xfId="32819"/>
    <cellStyle name="Note 3 2 2 3 3 2 2 2" xfId="32820"/>
    <cellStyle name="Note 3 2 2 3 3 2 3" xfId="32821"/>
    <cellStyle name="Note 3 2 2 3 3 3" xfId="32822"/>
    <cellStyle name="Note 3 2 2 3 3 3 2" xfId="32823"/>
    <cellStyle name="Note 3 2 2 3 3 4" xfId="32824"/>
    <cellStyle name="Note 3 2 2 3 4" xfId="32825"/>
    <cellStyle name="Note 3 2 2 3 4 2" xfId="32826"/>
    <cellStyle name="Note 3 2 2 3 4 2 2" xfId="32827"/>
    <cellStyle name="Note 3 2 2 3 4 3" xfId="32828"/>
    <cellStyle name="Note 3 2 2 3 5" xfId="32829"/>
    <cellStyle name="Note 3 2 2 3 5 2" xfId="32830"/>
    <cellStyle name="Note 3 2 2 3 5 2 2" xfId="32831"/>
    <cellStyle name="Note 3 2 2 3 5 3" xfId="32832"/>
    <cellStyle name="Note 3 2 2 3 5 3 2" xfId="32833"/>
    <cellStyle name="Note 3 2 2 3 5 4" xfId="32834"/>
    <cellStyle name="Note 3 2 2 3 6" xfId="32835"/>
    <cellStyle name="Note 3 2 2 3 6 2" xfId="32836"/>
    <cellStyle name="Note 3 2 2 3 7" xfId="32837"/>
    <cellStyle name="Note 3 2 2 3 7 2" xfId="32838"/>
    <cellStyle name="Note 3 2 2 3 8" xfId="32839"/>
    <cellStyle name="Note 3 2 2 3 8 2" xfId="32840"/>
    <cellStyle name="Note 3 2 2 3 9" xfId="32841"/>
    <cellStyle name="Note 3 2 2 4" xfId="32842"/>
    <cellStyle name="Note 3 2 2 4 2" xfId="32843"/>
    <cellStyle name="Note 3 2 2 4 2 2" xfId="32844"/>
    <cellStyle name="Note 3 2 2 4 2 2 2" xfId="32845"/>
    <cellStyle name="Note 3 2 2 4 2 2 2 2" xfId="32846"/>
    <cellStyle name="Note 3 2 2 4 2 2 3" xfId="32847"/>
    <cellStyle name="Note 3 2 2 4 2 3" xfId="32848"/>
    <cellStyle name="Note 3 2 2 4 2 3 2" xfId="32849"/>
    <cellStyle name="Note 3 2 2 4 2 4" xfId="32850"/>
    <cellStyle name="Note 3 2 2 4 3" xfId="32851"/>
    <cellStyle name="Note 3 2 2 4 3 2" xfId="32852"/>
    <cellStyle name="Note 3 2 2 4 3 2 2" xfId="32853"/>
    <cellStyle name="Note 3 2 2 4 3 3" xfId="32854"/>
    <cellStyle name="Note 3 2 2 4 4" xfId="32855"/>
    <cellStyle name="Note 3 2 2 4 4 2" xfId="32856"/>
    <cellStyle name="Note 3 2 2 4 5" xfId="32857"/>
    <cellStyle name="Note 3 2 2 5" xfId="32858"/>
    <cellStyle name="Note 3 2 2 5 2" xfId="32859"/>
    <cellStyle name="Note 3 2 2 5 2 2" xfId="32860"/>
    <cellStyle name="Note 3 2 2 5 2 2 2" xfId="32861"/>
    <cellStyle name="Note 3 2 2 5 2 3" xfId="32862"/>
    <cellStyle name="Note 3 2 2 5 3" xfId="32863"/>
    <cellStyle name="Note 3 2 2 5 3 2" xfId="32864"/>
    <cellStyle name="Note 3 2 2 5 4" xfId="32865"/>
    <cellStyle name="Note 3 2 2 6" xfId="32866"/>
    <cellStyle name="Note 3 2 2 6 2" xfId="32867"/>
    <cellStyle name="Note 3 2 2 6 2 2" xfId="32868"/>
    <cellStyle name="Note 3 2 2 6 3" xfId="32869"/>
    <cellStyle name="Note 3 2 2 7" xfId="32870"/>
    <cellStyle name="Note 3 2 2 7 2" xfId="32871"/>
    <cellStyle name="Note 3 2 2 7 2 2" xfId="32872"/>
    <cellStyle name="Note 3 2 2 7 3" xfId="32873"/>
    <cellStyle name="Note 3 2 2 7 3 2" xfId="32874"/>
    <cellStyle name="Note 3 2 2 7 4" xfId="32875"/>
    <cellStyle name="Note 3 2 2 8" xfId="32876"/>
    <cellStyle name="Note 3 2 2 8 2" xfId="32877"/>
    <cellStyle name="Note 3 2 2 9" xfId="32878"/>
    <cellStyle name="Note 3 2 2 9 2" xfId="32879"/>
    <cellStyle name="Note 3 2 3" xfId="32880"/>
    <cellStyle name="Note 3 2 3 2" xfId="32881"/>
    <cellStyle name="Note 3 2 3 2 2" xfId="32882"/>
    <cellStyle name="Note 3 2 3 2 2 2" xfId="32883"/>
    <cellStyle name="Note 3 2 3 2 2 2 2" xfId="32884"/>
    <cellStyle name="Note 3 2 3 2 2 2 2 2" xfId="32885"/>
    <cellStyle name="Note 3 2 3 2 2 2 3" xfId="32886"/>
    <cellStyle name="Note 3 2 3 2 2 3" xfId="32887"/>
    <cellStyle name="Note 3 2 3 2 2 3 2" xfId="32888"/>
    <cellStyle name="Note 3 2 3 2 2 4" xfId="32889"/>
    <cellStyle name="Note 3 2 3 2 3" xfId="32890"/>
    <cellStyle name="Note 3 2 3 2 3 2" xfId="32891"/>
    <cellStyle name="Note 3 2 3 2 3 2 2" xfId="32892"/>
    <cellStyle name="Note 3 2 3 2 3 3" xfId="32893"/>
    <cellStyle name="Note 3 2 3 2 4" xfId="32894"/>
    <cellStyle name="Note 3 2 3 2 4 2" xfId="32895"/>
    <cellStyle name="Note 3 2 3 2 5" xfId="32896"/>
    <cellStyle name="Note 3 2 3 3" xfId="32897"/>
    <cellStyle name="Note 3 2 3 3 2" xfId="32898"/>
    <cellStyle name="Note 3 2 3 3 2 2" xfId="32899"/>
    <cellStyle name="Note 3 2 3 3 2 2 2" xfId="32900"/>
    <cellStyle name="Note 3 2 3 3 2 3" xfId="32901"/>
    <cellStyle name="Note 3 2 3 3 3" xfId="32902"/>
    <cellStyle name="Note 3 2 3 3 3 2" xfId="32903"/>
    <cellStyle name="Note 3 2 3 3 4" xfId="32904"/>
    <cellStyle name="Note 3 2 3 4" xfId="32905"/>
    <cellStyle name="Note 3 2 3 4 2" xfId="32906"/>
    <cellStyle name="Note 3 2 3 4 2 2" xfId="32907"/>
    <cellStyle name="Note 3 2 3 4 3" xfId="32908"/>
    <cellStyle name="Note 3 2 3 5" xfId="32909"/>
    <cellStyle name="Note 3 2 3 5 2" xfId="32910"/>
    <cellStyle name="Note 3 2 3 5 2 2" xfId="32911"/>
    <cellStyle name="Note 3 2 3 5 3" xfId="32912"/>
    <cellStyle name="Note 3 2 3 5 3 2" xfId="32913"/>
    <cellStyle name="Note 3 2 3 5 4" xfId="32914"/>
    <cellStyle name="Note 3 2 3 6" xfId="32915"/>
    <cellStyle name="Note 3 2 3 6 2" xfId="32916"/>
    <cellStyle name="Note 3 2 3 7" xfId="32917"/>
    <cellStyle name="Note 3 2 3 7 2" xfId="32918"/>
    <cellStyle name="Note 3 2 3 8" xfId="32919"/>
    <cellStyle name="Note 3 2 3 8 2" xfId="32920"/>
    <cellStyle name="Note 3 2 3 9" xfId="32921"/>
    <cellStyle name="Note 3 2 4" xfId="32922"/>
    <cellStyle name="Note 3 3" xfId="32923"/>
    <cellStyle name="Note 3 3 2" xfId="32924"/>
    <cellStyle name="Note 3 3 2 10" xfId="32925"/>
    <cellStyle name="Note 3 3 2 10 2" xfId="32926"/>
    <cellStyle name="Note 3 3 2 11" xfId="32927"/>
    <cellStyle name="Note 3 3 2 2" xfId="32928"/>
    <cellStyle name="Note 3 3 2 2 2" xfId="32929"/>
    <cellStyle name="Note 3 3 2 2 2 2" xfId="32930"/>
    <cellStyle name="Note 3 3 2 2 2 2 2" xfId="32931"/>
    <cellStyle name="Note 3 3 2 2 2 2 2 2" xfId="32932"/>
    <cellStyle name="Note 3 3 2 2 2 2 2 2 2" xfId="32933"/>
    <cellStyle name="Note 3 3 2 2 2 2 2 3" xfId="32934"/>
    <cellStyle name="Note 3 3 2 2 2 2 3" xfId="32935"/>
    <cellStyle name="Note 3 3 2 2 2 2 3 2" xfId="32936"/>
    <cellStyle name="Note 3 3 2 2 2 2 4" xfId="32937"/>
    <cellStyle name="Note 3 3 2 2 2 3" xfId="32938"/>
    <cellStyle name="Note 3 3 2 2 2 3 2" xfId="32939"/>
    <cellStyle name="Note 3 3 2 2 2 3 2 2" xfId="32940"/>
    <cellStyle name="Note 3 3 2 2 2 3 3" xfId="32941"/>
    <cellStyle name="Note 3 3 2 2 2 4" xfId="32942"/>
    <cellStyle name="Note 3 3 2 2 2 4 2" xfId="32943"/>
    <cellStyle name="Note 3 3 2 2 2 5" xfId="32944"/>
    <cellStyle name="Note 3 3 2 2 3" xfId="32945"/>
    <cellStyle name="Note 3 3 2 2 3 2" xfId="32946"/>
    <cellStyle name="Note 3 3 2 2 3 2 2" xfId="32947"/>
    <cellStyle name="Note 3 3 2 2 3 2 2 2" xfId="32948"/>
    <cellStyle name="Note 3 3 2 2 3 2 3" xfId="32949"/>
    <cellStyle name="Note 3 3 2 2 3 3" xfId="32950"/>
    <cellStyle name="Note 3 3 2 2 3 3 2" xfId="32951"/>
    <cellStyle name="Note 3 3 2 2 3 4" xfId="32952"/>
    <cellStyle name="Note 3 3 2 2 4" xfId="32953"/>
    <cellStyle name="Note 3 3 2 2 4 2" xfId="32954"/>
    <cellStyle name="Note 3 3 2 2 4 2 2" xfId="32955"/>
    <cellStyle name="Note 3 3 2 2 4 3" xfId="32956"/>
    <cellStyle name="Note 3 3 2 2 5" xfId="32957"/>
    <cellStyle name="Note 3 3 2 2 5 2" xfId="32958"/>
    <cellStyle name="Note 3 3 2 2 5 2 2" xfId="32959"/>
    <cellStyle name="Note 3 3 2 2 5 3" xfId="32960"/>
    <cellStyle name="Note 3 3 2 2 5 3 2" xfId="32961"/>
    <cellStyle name="Note 3 3 2 2 5 4" xfId="32962"/>
    <cellStyle name="Note 3 3 2 2 6" xfId="32963"/>
    <cellStyle name="Note 3 3 2 2 6 2" xfId="32964"/>
    <cellStyle name="Note 3 3 2 2 7" xfId="32965"/>
    <cellStyle name="Note 3 3 2 2 7 2" xfId="32966"/>
    <cellStyle name="Note 3 3 2 2 8" xfId="32967"/>
    <cellStyle name="Note 3 3 2 2 8 2" xfId="32968"/>
    <cellStyle name="Note 3 3 2 2 9" xfId="32969"/>
    <cellStyle name="Note 3 3 2 3" xfId="32970"/>
    <cellStyle name="Note 3 3 2 3 2" xfId="32971"/>
    <cellStyle name="Note 3 3 2 3 2 2" xfId="32972"/>
    <cellStyle name="Note 3 3 2 3 2 2 2" xfId="32973"/>
    <cellStyle name="Note 3 3 2 3 2 2 2 2" xfId="32974"/>
    <cellStyle name="Note 3 3 2 3 2 2 2 2 2" xfId="32975"/>
    <cellStyle name="Note 3 3 2 3 2 2 2 3" xfId="32976"/>
    <cellStyle name="Note 3 3 2 3 2 2 3" xfId="32977"/>
    <cellStyle name="Note 3 3 2 3 2 2 3 2" xfId="32978"/>
    <cellStyle name="Note 3 3 2 3 2 2 4" xfId="32979"/>
    <cellStyle name="Note 3 3 2 3 2 3" xfId="32980"/>
    <cellStyle name="Note 3 3 2 3 2 3 2" xfId="32981"/>
    <cellStyle name="Note 3 3 2 3 2 3 2 2" xfId="32982"/>
    <cellStyle name="Note 3 3 2 3 2 3 3" xfId="32983"/>
    <cellStyle name="Note 3 3 2 3 2 4" xfId="32984"/>
    <cellStyle name="Note 3 3 2 3 2 4 2" xfId="32985"/>
    <cellStyle name="Note 3 3 2 3 2 5" xfId="32986"/>
    <cellStyle name="Note 3 3 2 3 3" xfId="32987"/>
    <cellStyle name="Note 3 3 2 3 3 2" xfId="32988"/>
    <cellStyle name="Note 3 3 2 3 3 2 2" xfId="32989"/>
    <cellStyle name="Note 3 3 2 3 3 2 2 2" xfId="32990"/>
    <cellStyle name="Note 3 3 2 3 3 2 3" xfId="32991"/>
    <cellStyle name="Note 3 3 2 3 3 3" xfId="32992"/>
    <cellStyle name="Note 3 3 2 3 3 3 2" xfId="32993"/>
    <cellStyle name="Note 3 3 2 3 3 4" xfId="32994"/>
    <cellStyle name="Note 3 3 2 3 4" xfId="32995"/>
    <cellStyle name="Note 3 3 2 3 4 2" xfId="32996"/>
    <cellStyle name="Note 3 3 2 3 4 2 2" xfId="32997"/>
    <cellStyle name="Note 3 3 2 3 4 3" xfId="32998"/>
    <cellStyle name="Note 3 3 2 3 5" xfId="32999"/>
    <cellStyle name="Note 3 3 2 3 5 2" xfId="33000"/>
    <cellStyle name="Note 3 3 2 3 5 2 2" xfId="33001"/>
    <cellStyle name="Note 3 3 2 3 5 3" xfId="33002"/>
    <cellStyle name="Note 3 3 2 3 5 3 2" xfId="33003"/>
    <cellStyle name="Note 3 3 2 3 5 4" xfId="33004"/>
    <cellStyle name="Note 3 3 2 3 6" xfId="33005"/>
    <cellStyle name="Note 3 3 2 3 6 2" xfId="33006"/>
    <cellStyle name="Note 3 3 2 3 7" xfId="33007"/>
    <cellStyle name="Note 3 3 2 3 7 2" xfId="33008"/>
    <cellStyle name="Note 3 3 2 3 8" xfId="33009"/>
    <cellStyle name="Note 3 3 2 3 8 2" xfId="33010"/>
    <cellStyle name="Note 3 3 2 3 9" xfId="33011"/>
    <cellStyle name="Note 3 3 2 4" xfId="33012"/>
    <cellStyle name="Note 3 3 2 4 2" xfId="33013"/>
    <cellStyle name="Note 3 3 2 4 2 2" xfId="33014"/>
    <cellStyle name="Note 3 3 2 4 2 2 2" xfId="33015"/>
    <cellStyle name="Note 3 3 2 4 2 2 2 2" xfId="33016"/>
    <cellStyle name="Note 3 3 2 4 2 2 3" xfId="33017"/>
    <cellStyle name="Note 3 3 2 4 2 3" xfId="33018"/>
    <cellStyle name="Note 3 3 2 4 2 3 2" xfId="33019"/>
    <cellStyle name="Note 3 3 2 4 2 4" xfId="33020"/>
    <cellStyle name="Note 3 3 2 4 3" xfId="33021"/>
    <cellStyle name="Note 3 3 2 4 3 2" xfId="33022"/>
    <cellStyle name="Note 3 3 2 4 3 2 2" xfId="33023"/>
    <cellStyle name="Note 3 3 2 4 3 3" xfId="33024"/>
    <cellStyle name="Note 3 3 2 4 4" xfId="33025"/>
    <cellStyle name="Note 3 3 2 4 4 2" xfId="33026"/>
    <cellStyle name="Note 3 3 2 4 5" xfId="33027"/>
    <cellStyle name="Note 3 3 2 5" xfId="33028"/>
    <cellStyle name="Note 3 3 2 5 2" xfId="33029"/>
    <cellStyle name="Note 3 3 2 5 2 2" xfId="33030"/>
    <cellStyle name="Note 3 3 2 5 2 2 2" xfId="33031"/>
    <cellStyle name="Note 3 3 2 5 2 3" xfId="33032"/>
    <cellStyle name="Note 3 3 2 5 3" xfId="33033"/>
    <cellStyle name="Note 3 3 2 5 3 2" xfId="33034"/>
    <cellStyle name="Note 3 3 2 5 4" xfId="33035"/>
    <cellStyle name="Note 3 3 2 6" xfId="33036"/>
    <cellStyle name="Note 3 3 2 6 2" xfId="33037"/>
    <cellStyle name="Note 3 3 2 6 2 2" xfId="33038"/>
    <cellStyle name="Note 3 3 2 6 3" xfId="33039"/>
    <cellStyle name="Note 3 3 2 7" xfId="33040"/>
    <cellStyle name="Note 3 3 2 7 2" xfId="33041"/>
    <cellStyle name="Note 3 3 2 7 2 2" xfId="33042"/>
    <cellStyle name="Note 3 3 2 7 3" xfId="33043"/>
    <cellStyle name="Note 3 3 2 7 3 2" xfId="33044"/>
    <cellStyle name="Note 3 3 2 7 4" xfId="33045"/>
    <cellStyle name="Note 3 3 2 8" xfId="33046"/>
    <cellStyle name="Note 3 3 2 8 2" xfId="33047"/>
    <cellStyle name="Note 3 3 2 9" xfId="33048"/>
    <cellStyle name="Note 3 3 2 9 2" xfId="33049"/>
    <cellStyle name="Note 3 3 3" xfId="33050"/>
    <cellStyle name="Note 3 3 3 2" xfId="33051"/>
    <cellStyle name="Note 3 3 3 2 2" xfId="33052"/>
    <cellStyle name="Note 3 3 3 2 2 2" xfId="33053"/>
    <cellStyle name="Note 3 3 3 2 2 2 2" xfId="33054"/>
    <cellStyle name="Note 3 3 3 2 2 2 2 2" xfId="33055"/>
    <cellStyle name="Note 3 3 3 2 2 2 3" xfId="33056"/>
    <cellStyle name="Note 3 3 3 2 2 3" xfId="33057"/>
    <cellStyle name="Note 3 3 3 2 2 3 2" xfId="33058"/>
    <cellStyle name="Note 3 3 3 2 2 4" xfId="33059"/>
    <cellStyle name="Note 3 3 3 2 3" xfId="33060"/>
    <cellStyle name="Note 3 3 3 2 3 2" xfId="33061"/>
    <cellStyle name="Note 3 3 3 2 3 2 2" xfId="33062"/>
    <cellStyle name="Note 3 3 3 2 3 3" xfId="33063"/>
    <cellStyle name="Note 3 3 3 2 4" xfId="33064"/>
    <cellStyle name="Note 3 3 3 2 4 2" xfId="33065"/>
    <cellStyle name="Note 3 3 3 2 5" xfId="33066"/>
    <cellStyle name="Note 3 3 3 3" xfId="33067"/>
    <cellStyle name="Note 3 3 3 3 2" xfId="33068"/>
    <cellStyle name="Note 3 3 3 3 2 2" xfId="33069"/>
    <cellStyle name="Note 3 3 3 3 2 2 2" xfId="33070"/>
    <cellStyle name="Note 3 3 3 3 2 3" xfId="33071"/>
    <cellStyle name="Note 3 3 3 3 3" xfId="33072"/>
    <cellStyle name="Note 3 3 3 3 3 2" xfId="33073"/>
    <cellStyle name="Note 3 3 3 3 4" xfId="33074"/>
    <cellStyle name="Note 3 3 3 4" xfId="33075"/>
    <cellStyle name="Note 3 3 3 4 2" xfId="33076"/>
    <cellStyle name="Note 3 3 3 4 2 2" xfId="33077"/>
    <cellStyle name="Note 3 3 3 4 3" xfId="33078"/>
    <cellStyle name="Note 3 3 3 5" xfId="33079"/>
    <cellStyle name="Note 3 3 3 5 2" xfId="33080"/>
    <cellStyle name="Note 3 3 3 5 2 2" xfId="33081"/>
    <cellStyle name="Note 3 3 3 5 3" xfId="33082"/>
    <cellStyle name="Note 3 3 3 5 3 2" xfId="33083"/>
    <cellStyle name="Note 3 3 3 5 4" xfId="33084"/>
    <cellStyle name="Note 3 3 3 6" xfId="33085"/>
    <cellStyle name="Note 3 3 3 6 2" xfId="33086"/>
    <cellStyle name="Note 3 3 3 7" xfId="33087"/>
    <cellStyle name="Note 3 3 3 7 2" xfId="33088"/>
    <cellStyle name="Note 3 3 3 8" xfId="33089"/>
    <cellStyle name="Note 3 3 3 8 2" xfId="33090"/>
    <cellStyle name="Note 3 3 3 9" xfId="33091"/>
    <cellStyle name="Note 3 3 4" xfId="33092"/>
    <cellStyle name="Note 3 4" xfId="33093"/>
    <cellStyle name="Note 3 4 2" xfId="33094"/>
    <cellStyle name="Note 3 4 2 10" xfId="33095"/>
    <cellStyle name="Note 3 4 2 10 2" xfId="33096"/>
    <cellStyle name="Note 3 4 2 11" xfId="33097"/>
    <cellStyle name="Note 3 4 2 2" xfId="33098"/>
    <cellStyle name="Note 3 4 2 2 2" xfId="33099"/>
    <cellStyle name="Note 3 4 2 2 2 2" xfId="33100"/>
    <cellStyle name="Note 3 4 2 2 2 2 2" xfId="33101"/>
    <cellStyle name="Note 3 4 2 2 2 2 2 2" xfId="33102"/>
    <cellStyle name="Note 3 4 2 2 2 2 2 2 2" xfId="33103"/>
    <cellStyle name="Note 3 4 2 2 2 2 2 3" xfId="33104"/>
    <cellStyle name="Note 3 4 2 2 2 2 3" xfId="33105"/>
    <cellStyle name="Note 3 4 2 2 2 2 3 2" xfId="33106"/>
    <cellStyle name="Note 3 4 2 2 2 2 4" xfId="33107"/>
    <cellStyle name="Note 3 4 2 2 2 3" xfId="33108"/>
    <cellStyle name="Note 3 4 2 2 2 3 2" xfId="33109"/>
    <cellStyle name="Note 3 4 2 2 2 3 2 2" xfId="33110"/>
    <cellStyle name="Note 3 4 2 2 2 3 3" xfId="33111"/>
    <cellStyle name="Note 3 4 2 2 2 4" xfId="33112"/>
    <cellStyle name="Note 3 4 2 2 2 4 2" xfId="33113"/>
    <cellStyle name="Note 3 4 2 2 2 5" xfId="33114"/>
    <cellStyle name="Note 3 4 2 2 3" xfId="33115"/>
    <cellStyle name="Note 3 4 2 2 3 2" xfId="33116"/>
    <cellStyle name="Note 3 4 2 2 3 2 2" xfId="33117"/>
    <cellStyle name="Note 3 4 2 2 3 2 2 2" xfId="33118"/>
    <cellStyle name="Note 3 4 2 2 3 2 3" xfId="33119"/>
    <cellStyle name="Note 3 4 2 2 3 3" xfId="33120"/>
    <cellStyle name="Note 3 4 2 2 3 3 2" xfId="33121"/>
    <cellStyle name="Note 3 4 2 2 3 4" xfId="33122"/>
    <cellStyle name="Note 3 4 2 2 4" xfId="33123"/>
    <cellStyle name="Note 3 4 2 2 4 2" xfId="33124"/>
    <cellStyle name="Note 3 4 2 2 4 2 2" xfId="33125"/>
    <cellStyle name="Note 3 4 2 2 4 3" xfId="33126"/>
    <cellStyle name="Note 3 4 2 2 5" xfId="33127"/>
    <cellStyle name="Note 3 4 2 2 5 2" xfId="33128"/>
    <cellStyle name="Note 3 4 2 2 5 2 2" xfId="33129"/>
    <cellStyle name="Note 3 4 2 2 5 3" xfId="33130"/>
    <cellStyle name="Note 3 4 2 2 5 3 2" xfId="33131"/>
    <cellStyle name="Note 3 4 2 2 5 4" xfId="33132"/>
    <cellStyle name="Note 3 4 2 2 6" xfId="33133"/>
    <cellStyle name="Note 3 4 2 2 6 2" xfId="33134"/>
    <cellStyle name="Note 3 4 2 2 7" xfId="33135"/>
    <cellStyle name="Note 3 4 2 2 7 2" xfId="33136"/>
    <cellStyle name="Note 3 4 2 2 8" xfId="33137"/>
    <cellStyle name="Note 3 4 2 2 8 2" xfId="33138"/>
    <cellStyle name="Note 3 4 2 2 9" xfId="33139"/>
    <cellStyle name="Note 3 4 2 3" xfId="33140"/>
    <cellStyle name="Note 3 4 2 3 2" xfId="33141"/>
    <cellStyle name="Note 3 4 2 3 2 2" xfId="33142"/>
    <cellStyle name="Note 3 4 2 3 2 2 2" xfId="33143"/>
    <cellStyle name="Note 3 4 2 3 2 2 2 2" xfId="33144"/>
    <cellStyle name="Note 3 4 2 3 2 2 2 2 2" xfId="33145"/>
    <cellStyle name="Note 3 4 2 3 2 2 2 3" xfId="33146"/>
    <cellStyle name="Note 3 4 2 3 2 2 3" xfId="33147"/>
    <cellStyle name="Note 3 4 2 3 2 2 3 2" xfId="33148"/>
    <cellStyle name="Note 3 4 2 3 2 2 4" xfId="33149"/>
    <cellStyle name="Note 3 4 2 3 2 3" xfId="33150"/>
    <cellStyle name="Note 3 4 2 3 2 3 2" xfId="33151"/>
    <cellStyle name="Note 3 4 2 3 2 3 2 2" xfId="33152"/>
    <cellStyle name="Note 3 4 2 3 2 3 3" xfId="33153"/>
    <cellStyle name="Note 3 4 2 3 2 4" xfId="33154"/>
    <cellStyle name="Note 3 4 2 3 2 4 2" xfId="33155"/>
    <cellStyle name="Note 3 4 2 3 2 5" xfId="33156"/>
    <cellStyle name="Note 3 4 2 3 3" xfId="33157"/>
    <cellStyle name="Note 3 4 2 3 3 2" xfId="33158"/>
    <cellStyle name="Note 3 4 2 3 3 2 2" xfId="33159"/>
    <cellStyle name="Note 3 4 2 3 3 2 2 2" xfId="33160"/>
    <cellStyle name="Note 3 4 2 3 3 2 3" xfId="33161"/>
    <cellStyle name="Note 3 4 2 3 3 3" xfId="33162"/>
    <cellStyle name="Note 3 4 2 3 3 3 2" xfId="33163"/>
    <cellStyle name="Note 3 4 2 3 3 4" xfId="33164"/>
    <cellStyle name="Note 3 4 2 3 4" xfId="33165"/>
    <cellStyle name="Note 3 4 2 3 4 2" xfId="33166"/>
    <cellStyle name="Note 3 4 2 3 4 2 2" xfId="33167"/>
    <cellStyle name="Note 3 4 2 3 4 3" xfId="33168"/>
    <cellStyle name="Note 3 4 2 3 5" xfId="33169"/>
    <cellStyle name="Note 3 4 2 3 5 2" xfId="33170"/>
    <cellStyle name="Note 3 4 2 3 5 2 2" xfId="33171"/>
    <cellStyle name="Note 3 4 2 3 5 3" xfId="33172"/>
    <cellStyle name="Note 3 4 2 3 5 3 2" xfId="33173"/>
    <cellStyle name="Note 3 4 2 3 5 4" xfId="33174"/>
    <cellStyle name="Note 3 4 2 3 6" xfId="33175"/>
    <cellStyle name="Note 3 4 2 3 6 2" xfId="33176"/>
    <cellStyle name="Note 3 4 2 3 7" xfId="33177"/>
    <cellStyle name="Note 3 4 2 3 7 2" xfId="33178"/>
    <cellStyle name="Note 3 4 2 3 8" xfId="33179"/>
    <cellStyle name="Note 3 4 2 3 8 2" xfId="33180"/>
    <cellStyle name="Note 3 4 2 3 9" xfId="33181"/>
    <cellStyle name="Note 3 4 2 4" xfId="33182"/>
    <cellStyle name="Note 3 4 2 4 2" xfId="33183"/>
    <cellStyle name="Note 3 4 2 4 2 2" xfId="33184"/>
    <cellStyle name="Note 3 4 2 4 2 2 2" xfId="33185"/>
    <cellStyle name="Note 3 4 2 4 2 2 2 2" xfId="33186"/>
    <cellStyle name="Note 3 4 2 4 2 2 3" xfId="33187"/>
    <cellStyle name="Note 3 4 2 4 2 3" xfId="33188"/>
    <cellStyle name="Note 3 4 2 4 2 3 2" xfId="33189"/>
    <cellStyle name="Note 3 4 2 4 2 4" xfId="33190"/>
    <cellStyle name="Note 3 4 2 4 3" xfId="33191"/>
    <cellStyle name="Note 3 4 2 4 3 2" xfId="33192"/>
    <cellStyle name="Note 3 4 2 4 3 2 2" xfId="33193"/>
    <cellStyle name="Note 3 4 2 4 3 3" xfId="33194"/>
    <cellStyle name="Note 3 4 2 4 4" xfId="33195"/>
    <cellStyle name="Note 3 4 2 4 4 2" xfId="33196"/>
    <cellStyle name="Note 3 4 2 4 5" xfId="33197"/>
    <cellStyle name="Note 3 4 2 5" xfId="33198"/>
    <cellStyle name="Note 3 4 2 5 2" xfId="33199"/>
    <cellStyle name="Note 3 4 2 5 2 2" xfId="33200"/>
    <cellStyle name="Note 3 4 2 5 2 2 2" xfId="33201"/>
    <cellStyle name="Note 3 4 2 5 2 3" xfId="33202"/>
    <cellStyle name="Note 3 4 2 5 3" xfId="33203"/>
    <cellStyle name="Note 3 4 2 5 3 2" xfId="33204"/>
    <cellStyle name="Note 3 4 2 5 4" xfId="33205"/>
    <cellStyle name="Note 3 4 2 6" xfId="33206"/>
    <cellStyle name="Note 3 4 2 6 2" xfId="33207"/>
    <cellStyle name="Note 3 4 2 6 2 2" xfId="33208"/>
    <cellStyle name="Note 3 4 2 6 3" xfId="33209"/>
    <cellStyle name="Note 3 4 2 7" xfId="33210"/>
    <cellStyle name="Note 3 4 2 7 2" xfId="33211"/>
    <cellStyle name="Note 3 4 2 7 2 2" xfId="33212"/>
    <cellStyle name="Note 3 4 2 7 3" xfId="33213"/>
    <cellStyle name="Note 3 4 2 7 3 2" xfId="33214"/>
    <cellStyle name="Note 3 4 2 7 4" xfId="33215"/>
    <cellStyle name="Note 3 4 2 8" xfId="33216"/>
    <cellStyle name="Note 3 4 2 8 2" xfId="33217"/>
    <cellStyle name="Note 3 4 2 9" xfId="33218"/>
    <cellStyle name="Note 3 4 2 9 2" xfId="33219"/>
    <cellStyle name="Note 3 4 3" xfId="33220"/>
    <cellStyle name="Note 3 4 3 2" xfId="33221"/>
    <cellStyle name="Note 3 4 3 2 2" xfId="33222"/>
    <cellStyle name="Note 3 4 3 2 2 2" xfId="33223"/>
    <cellStyle name="Note 3 4 3 2 2 2 2" xfId="33224"/>
    <cellStyle name="Note 3 4 3 2 2 2 2 2" xfId="33225"/>
    <cellStyle name="Note 3 4 3 2 2 2 3" xfId="33226"/>
    <cellStyle name="Note 3 4 3 2 2 3" xfId="33227"/>
    <cellStyle name="Note 3 4 3 2 2 3 2" xfId="33228"/>
    <cellStyle name="Note 3 4 3 2 2 4" xfId="33229"/>
    <cellStyle name="Note 3 4 3 2 3" xfId="33230"/>
    <cellStyle name="Note 3 4 3 2 3 2" xfId="33231"/>
    <cellStyle name="Note 3 4 3 2 3 2 2" xfId="33232"/>
    <cellStyle name="Note 3 4 3 2 3 3" xfId="33233"/>
    <cellStyle name="Note 3 4 3 2 4" xfId="33234"/>
    <cellStyle name="Note 3 4 3 2 4 2" xfId="33235"/>
    <cellStyle name="Note 3 4 3 2 5" xfId="33236"/>
    <cellStyle name="Note 3 4 3 3" xfId="33237"/>
    <cellStyle name="Note 3 4 3 3 2" xfId="33238"/>
    <cellStyle name="Note 3 4 3 3 2 2" xfId="33239"/>
    <cellStyle name="Note 3 4 3 3 2 2 2" xfId="33240"/>
    <cellStyle name="Note 3 4 3 3 2 3" xfId="33241"/>
    <cellStyle name="Note 3 4 3 3 3" xfId="33242"/>
    <cellStyle name="Note 3 4 3 3 3 2" xfId="33243"/>
    <cellStyle name="Note 3 4 3 3 4" xfId="33244"/>
    <cellStyle name="Note 3 4 3 4" xfId="33245"/>
    <cellStyle name="Note 3 4 3 4 2" xfId="33246"/>
    <cellStyle name="Note 3 4 3 4 2 2" xfId="33247"/>
    <cellStyle name="Note 3 4 3 4 3" xfId="33248"/>
    <cellStyle name="Note 3 4 3 5" xfId="33249"/>
    <cellStyle name="Note 3 4 3 5 2" xfId="33250"/>
    <cellStyle name="Note 3 4 3 5 2 2" xfId="33251"/>
    <cellStyle name="Note 3 4 3 5 3" xfId="33252"/>
    <cellStyle name="Note 3 4 3 5 3 2" xfId="33253"/>
    <cellStyle name="Note 3 4 3 5 4" xfId="33254"/>
    <cellStyle name="Note 3 4 3 6" xfId="33255"/>
    <cellStyle name="Note 3 4 3 6 2" xfId="33256"/>
    <cellStyle name="Note 3 4 3 7" xfId="33257"/>
    <cellStyle name="Note 3 4 3 7 2" xfId="33258"/>
    <cellStyle name="Note 3 4 3 8" xfId="33259"/>
    <cellStyle name="Note 3 4 3 8 2" xfId="33260"/>
    <cellStyle name="Note 3 4 3 9" xfId="33261"/>
    <cellStyle name="Note 3 4 4" xfId="33262"/>
    <cellStyle name="Note 3 5" xfId="33263"/>
    <cellStyle name="Note 3 5 10" xfId="33264"/>
    <cellStyle name="Note 3 5 10 2" xfId="33265"/>
    <cellStyle name="Note 3 5 11" xfId="33266"/>
    <cellStyle name="Note 3 5 2" xfId="33267"/>
    <cellStyle name="Note 3 5 2 10" xfId="33268"/>
    <cellStyle name="Note 3 5 2 2" xfId="33269"/>
    <cellStyle name="Note 3 5 2 2 2" xfId="33270"/>
    <cellStyle name="Note 3 5 2 2 2 2" xfId="33271"/>
    <cellStyle name="Note 3 5 2 2 2 2 2" xfId="33272"/>
    <cellStyle name="Note 3 5 2 2 2 2 2 2" xfId="33273"/>
    <cellStyle name="Note 3 5 2 2 2 2 2 2 2" xfId="33274"/>
    <cellStyle name="Note 3 5 2 2 2 2 2 3" xfId="33275"/>
    <cellStyle name="Note 3 5 2 2 2 2 3" xfId="33276"/>
    <cellStyle name="Note 3 5 2 2 2 2 3 2" xfId="33277"/>
    <cellStyle name="Note 3 5 2 2 2 2 4" xfId="33278"/>
    <cellStyle name="Note 3 5 2 2 2 3" xfId="33279"/>
    <cellStyle name="Note 3 5 2 2 2 3 2" xfId="33280"/>
    <cellStyle name="Note 3 5 2 2 2 3 2 2" xfId="33281"/>
    <cellStyle name="Note 3 5 2 2 2 3 3" xfId="33282"/>
    <cellStyle name="Note 3 5 2 2 2 4" xfId="33283"/>
    <cellStyle name="Note 3 5 2 2 2 4 2" xfId="33284"/>
    <cellStyle name="Note 3 5 2 2 2 5" xfId="33285"/>
    <cellStyle name="Note 3 5 2 2 3" xfId="33286"/>
    <cellStyle name="Note 3 5 2 2 3 2" xfId="33287"/>
    <cellStyle name="Note 3 5 2 2 3 2 2" xfId="33288"/>
    <cellStyle name="Note 3 5 2 2 3 2 2 2" xfId="33289"/>
    <cellStyle name="Note 3 5 2 2 3 2 3" xfId="33290"/>
    <cellStyle name="Note 3 5 2 2 3 3" xfId="33291"/>
    <cellStyle name="Note 3 5 2 2 3 3 2" xfId="33292"/>
    <cellStyle name="Note 3 5 2 2 3 4" xfId="33293"/>
    <cellStyle name="Note 3 5 2 2 4" xfId="33294"/>
    <cellStyle name="Note 3 5 2 2 4 2" xfId="33295"/>
    <cellStyle name="Note 3 5 2 2 4 2 2" xfId="33296"/>
    <cellStyle name="Note 3 5 2 2 4 3" xfId="33297"/>
    <cellStyle name="Note 3 5 2 2 5" xfId="33298"/>
    <cellStyle name="Note 3 5 2 2 5 2" xfId="33299"/>
    <cellStyle name="Note 3 5 2 2 5 2 2" xfId="33300"/>
    <cellStyle name="Note 3 5 2 2 5 3" xfId="33301"/>
    <cellStyle name="Note 3 5 2 2 5 3 2" xfId="33302"/>
    <cellStyle name="Note 3 5 2 2 5 4" xfId="33303"/>
    <cellStyle name="Note 3 5 2 2 6" xfId="33304"/>
    <cellStyle name="Note 3 5 2 2 6 2" xfId="33305"/>
    <cellStyle name="Note 3 5 2 2 7" xfId="33306"/>
    <cellStyle name="Note 3 5 2 2 7 2" xfId="33307"/>
    <cellStyle name="Note 3 5 2 2 8" xfId="33308"/>
    <cellStyle name="Note 3 5 2 2 8 2" xfId="33309"/>
    <cellStyle name="Note 3 5 2 2 9" xfId="33310"/>
    <cellStyle name="Note 3 5 2 3" xfId="33311"/>
    <cellStyle name="Note 3 5 2 3 2" xfId="33312"/>
    <cellStyle name="Note 3 5 2 3 2 2" xfId="33313"/>
    <cellStyle name="Note 3 5 2 3 2 2 2" xfId="33314"/>
    <cellStyle name="Note 3 5 2 3 2 2 2 2" xfId="33315"/>
    <cellStyle name="Note 3 5 2 3 2 2 3" xfId="33316"/>
    <cellStyle name="Note 3 5 2 3 2 3" xfId="33317"/>
    <cellStyle name="Note 3 5 2 3 2 3 2" xfId="33318"/>
    <cellStyle name="Note 3 5 2 3 2 4" xfId="33319"/>
    <cellStyle name="Note 3 5 2 3 3" xfId="33320"/>
    <cellStyle name="Note 3 5 2 3 3 2" xfId="33321"/>
    <cellStyle name="Note 3 5 2 3 3 2 2" xfId="33322"/>
    <cellStyle name="Note 3 5 2 3 3 3" xfId="33323"/>
    <cellStyle name="Note 3 5 2 3 4" xfId="33324"/>
    <cellStyle name="Note 3 5 2 3 4 2" xfId="33325"/>
    <cellStyle name="Note 3 5 2 3 5" xfId="33326"/>
    <cellStyle name="Note 3 5 2 4" xfId="33327"/>
    <cellStyle name="Note 3 5 2 4 2" xfId="33328"/>
    <cellStyle name="Note 3 5 2 4 2 2" xfId="33329"/>
    <cellStyle name="Note 3 5 2 4 2 2 2" xfId="33330"/>
    <cellStyle name="Note 3 5 2 4 2 3" xfId="33331"/>
    <cellStyle name="Note 3 5 2 4 3" xfId="33332"/>
    <cellStyle name="Note 3 5 2 4 3 2" xfId="33333"/>
    <cellStyle name="Note 3 5 2 4 4" xfId="33334"/>
    <cellStyle name="Note 3 5 2 5" xfId="33335"/>
    <cellStyle name="Note 3 5 2 5 2" xfId="33336"/>
    <cellStyle name="Note 3 5 2 5 2 2" xfId="33337"/>
    <cellStyle name="Note 3 5 2 5 3" xfId="33338"/>
    <cellStyle name="Note 3 5 2 6" xfId="33339"/>
    <cellStyle name="Note 3 5 2 6 2" xfId="33340"/>
    <cellStyle name="Note 3 5 2 6 2 2" xfId="33341"/>
    <cellStyle name="Note 3 5 2 6 3" xfId="33342"/>
    <cellStyle name="Note 3 5 2 6 3 2" xfId="33343"/>
    <cellStyle name="Note 3 5 2 6 4" xfId="33344"/>
    <cellStyle name="Note 3 5 2 7" xfId="33345"/>
    <cellStyle name="Note 3 5 2 7 2" xfId="33346"/>
    <cellStyle name="Note 3 5 2 8" xfId="33347"/>
    <cellStyle name="Note 3 5 2 8 2" xfId="33348"/>
    <cellStyle name="Note 3 5 2 9" xfId="33349"/>
    <cellStyle name="Note 3 5 2 9 2" xfId="33350"/>
    <cellStyle name="Note 3 5 3" xfId="33351"/>
    <cellStyle name="Note 3 5 3 2" xfId="33352"/>
    <cellStyle name="Note 3 5 3 2 2" xfId="33353"/>
    <cellStyle name="Note 3 5 3 2 2 2" xfId="33354"/>
    <cellStyle name="Note 3 5 3 2 2 2 2" xfId="33355"/>
    <cellStyle name="Note 3 5 3 2 2 2 2 2" xfId="33356"/>
    <cellStyle name="Note 3 5 3 2 2 2 3" xfId="33357"/>
    <cellStyle name="Note 3 5 3 2 2 3" xfId="33358"/>
    <cellStyle name="Note 3 5 3 2 2 3 2" xfId="33359"/>
    <cellStyle name="Note 3 5 3 2 2 4" xfId="33360"/>
    <cellStyle name="Note 3 5 3 2 3" xfId="33361"/>
    <cellStyle name="Note 3 5 3 2 3 2" xfId="33362"/>
    <cellStyle name="Note 3 5 3 2 3 2 2" xfId="33363"/>
    <cellStyle name="Note 3 5 3 2 3 3" xfId="33364"/>
    <cellStyle name="Note 3 5 3 2 4" xfId="33365"/>
    <cellStyle name="Note 3 5 3 2 4 2" xfId="33366"/>
    <cellStyle name="Note 3 5 3 2 5" xfId="33367"/>
    <cellStyle name="Note 3 5 3 3" xfId="33368"/>
    <cellStyle name="Note 3 5 3 3 2" xfId="33369"/>
    <cellStyle name="Note 3 5 3 3 2 2" xfId="33370"/>
    <cellStyle name="Note 3 5 3 3 2 2 2" xfId="33371"/>
    <cellStyle name="Note 3 5 3 3 2 3" xfId="33372"/>
    <cellStyle name="Note 3 5 3 3 3" xfId="33373"/>
    <cellStyle name="Note 3 5 3 3 3 2" xfId="33374"/>
    <cellStyle name="Note 3 5 3 3 4" xfId="33375"/>
    <cellStyle name="Note 3 5 3 4" xfId="33376"/>
    <cellStyle name="Note 3 5 3 4 2" xfId="33377"/>
    <cellStyle name="Note 3 5 3 4 2 2" xfId="33378"/>
    <cellStyle name="Note 3 5 3 4 3" xfId="33379"/>
    <cellStyle name="Note 3 5 3 5" xfId="33380"/>
    <cellStyle name="Note 3 5 3 5 2" xfId="33381"/>
    <cellStyle name="Note 3 5 3 5 2 2" xfId="33382"/>
    <cellStyle name="Note 3 5 3 5 3" xfId="33383"/>
    <cellStyle name="Note 3 5 3 5 3 2" xfId="33384"/>
    <cellStyle name="Note 3 5 3 5 4" xfId="33385"/>
    <cellStyle name="Note 3 5 3 6" xfId="33386"/>
    <cellStyle name="Note 3 5 3 6 2" xfId="33387"/>
    <cellStyle name="Note 3 5 3 7" xfId="33388"/>
    <cellStyle name="Note 3 5 3 7 2" xfId="33389"/>
    <cellStyle name="Note 3 5 3 8" xfId="33390"/>
    <cellStyle name="Note 3 5 3 8 2" xfId="33391"/>
    <cellStyle name="Note 3 5 3 9" xfId="33392"/>
    <cellStyle name="Note 3 5 4" xfId="33393"/>
    <cellStyle name="Note 3 5 4 2" xfId="33394"/>
    <cellStyle name="Note 3 5 4 2 2" xfId="33395"/>
    <cellStyle name="Note 3 5 4 2 2 2" xfId="33396"/>
    <cellStyle name="Note 3 5 4 2 2 2 2" xfId="33397"/>
    <cellStyle name="Note 3 5 4 2 2 3" xfId="33398"/>
    <cellStyle name="Note 3 5 4 2 3" xfId="33399"/>
    <cellStyle name="Note 3 5 4 2 3 2" xfId="33400"/>
    <cellStyle name="Note 3 5 4 2 4" xfId="33401"/>
    <cellStyle name="Note 3 5 4 3" xfId="33402"/>
    <cellStyle name="Note 3 5 4 3 2" xfId="33403"/>
    <cellStyle name="Note 3 5 4 3 2 2" xfId="33404"/>
    <cellStyle name="Note 3 5 4 3 3" xfId="33405"/>
    <cellStyle name="Note 3 5 4 4" xfId="33406"/>
    <cellStyle name="Note 3 5 4 4 2" xfId="33407"/>
    <cellStyle name="Note 3 5 4 5" xfId="33408"/>
    <cellStyle name="Note 3 5 5" xfId="33409"/>
    <cellStyle name="Note 3 5 5 2" xfId="33410"/>
    <cellStyle name="Note 3 5 5 2 2" xfId="33411"/>
    <cellStyle name="Note 3 5 5 2 2 2" xfId="33412"/>
    <cellStyle name="Note 3 5 5 2 3" xfId="33413"/>
    <cellStyle name="Note 3 5 5 3" xfId="33414"/>
    <cellStyle name="Note 3 5 5 3 2" xfId="33415"/>
    <cellStyle name="Note 3 5 5 4" xfId="33416"/>
    <cellStyle name="Note 3 5 6" xfId="33417"/>
    <cellStyle name="Note 3 5 6 2" xfId="33418"/>
    <cellStyle name="Note 3 5 6 2 2" xfId="33419"/>
    <cellStyle name="Note 3 5 6 3" xfId="33420"/>
    <cellStyle name="Note 3 5 7" xfId="33421"/>
    <cellStyle name="Note 3 5 7 2" xfId="33422"/>
    <cellStyle name="Note 3 5 7 2 2" xfId="33423"/>
    <cellStyle name="Note 3 5 7 3" xfId="33424"/>
    <cellStyle name="Note 3 5 7 3 2" xfId="33425"/>
    <cellStyle name="Note 3 5 7 4" xfId="33426"/>
    <cellStyle name="Note 3 5 8" xfId="33427"/>
    <cellStyle name="Note 3 5 8 2" xfId="33428"/>
    <cellStyle name="Note 3 5 9" xfId="33429"/>
    <cellStyle name="Note 3 5 9 2" xfId="33430"/>
    <cellStyle name="Note 3 6" xfId="33431"/>
    <cellStyle name="Note 3 6 10" xfId="33432"/>
    <cellStyle name="Note 3 6 10 2" xfId="33433"/>
    <cellStyle name="Note 3 6 11" xfId="33434"/>
    <cellStyle name="Note 3 6 2" xfId="33435"/>
    <cellStyle name="Note 3 6 2 2" xfId="33436"/>
    <cellStyle name="Note 3 6 2 2 2" xfId="33437"/>
    <cellStyle name="Note 3 6 2 2 2 2" xfId="33438"/>
    <cellStyle name="Note 3 6 2 2 2 2 2" xfId="33439"/>
    <cellStyle name="Note 3 6 2 2 2 2 2 2" xfId="33440"/>
    <cellStyle name="Note 3 6 2 2 2 2 3" xfId="33441"/>
    <cellStyle name="Note 3 6 2 2 2 3" xfId="33442"/>
    <cellStyle name="Note 3 6 2 2 2 3 2" xfId="33443"/>
    <cellStyle name="Note 3 6 2 2 2 4" xfId="33444"/>
    <cellStyle name="Note 3 6 2 2 3" xfId="33445"/>
    <cellStyle name="Note 3 6 2 2 3 2" xfId="33446"/>
    <cellStyle name="Note 3 6 2 2 3 2 2" xfId="33447"/>
    <cellStyle name="Note 3 6 2 2 3 3" xfId="33448"/>
    <cellStyle name="Note 3 6 2 2 4" xfId="33449"/>
    <cellStyle name="Note 3 6 2 2 4 2" xfId="33450"/>
    <cellStyle name="Note 3 6 2 2 5" xfId="33451"/>
    <cellStyle name="Note 3 6 2 3" xfId="33452"/>
    <cellStyle name="Note 3 6 2 3 2" xfId="33453"/>
    <cellStyle name="Note 3 6 2 3 2 2" xfId="33454"/>
    <cellStyle name="Note 3 6 2 3 2 2 2" xfId="33455"/>
    <cellStyle name="Note 3 6 2 3 2 3" xfId="33456"/>
    <cellStyle name="Note 3 6 2 3 3" xfId="33457"/>
    <cellStyle name="Note 3 6 2 3 3 2" xfId="33458"/>
    <cellStyle name="Note 3 6 2 3 4" xfId="33459"/>
    <cellStyle name="Note 3 6 2 4" xfId="33460"/>
    <cellStyle name="Note 3 6 2 4 2" xfId="33461"/>
    <cellStyle name="Note 3 6 2 4 2 2" xfId="33462"/>
    <cellStyle name="Note 3 6 2 4 3" xfId="33463"/>
    <cellStyle name="Note 3 6 2 5" xfId="33464"/>
    <cellStyle name="Note 3 6 2 5 2" xfId="33465"/>
    <cellStyle name="Note 3 6 2 5 2 2" xfId="33466"/>
    <cellStyle name="Note 3 6 2 5 3" xfId="33467"/>
    <cellStyle name="Note 3 6 2 5 3 2" xfId="33468"/>
    <cellStyle name="Note 3 6 2 5 4" xfId="33469"/>
    <cellStyle name="Note 3 6 2 6" xfId="33470"/>
    <cellStyle name="Note 3 6 2 6 2" xfId="33471"/>
    <cellStyle name="Note 3 6 2 7" xfId="33472"/>
    <cellStyle name="Note 3 6 2 7 2" xfId="33473"/>
    <cellStyle name="Note 3 6 2 8" xfId="33474"/>
    <cellStyle name="Note 3 6 2 8 2" xfId="33475"/>
    <cellStyle name="Note 3 6 2 9" xfId="33476"/>
    <cellStyle name="Note 3 6 3" xfId="33477"/>
    <cellStyle name="Note 3 6 3 2" xfId="33478"/>
    <cellStyle name="Note 3 6 3 2 2" xfId="33479"/>
    <cellStyle name="Note 3 6 3 2 2 2" xfId="33480"/>
    <cellStyle name="Note 3 6 3 2 2 2 2" xfId="33481"/>
    <cellStyle name="Note 3 6 3 2 2 2 2 2" xfId="33482"/>
    <cellStyle name="Note 3 6 3 2 2 2 3" xfId="33483"/>
    <cellStyle name="Note 3 6 3 2 2 3" xfId="33484"/>
    <cellStyle name="Note 3 6 3 2 2 3 2" xfId="33485"/>
    <cellStyle name="Note 3 6 3 2 2 4" xfId="33486"/>
    <cellStyle name="Note 3 6 3 2 3" xfId="33487"/>
    <cellStyle name="Note 3 6 3 2 3 2" xfId="33488"/>
    <cellStyle name="Note 3 6 3 2 3 2 2" xfId="33489"/>
    <cellStyle name="Note 3 6 3 2 3 3" xfId="33490"/>
    <cellStyle name="Note 3 6 3 2 4" xfId="33491"/>
    <cellStyle name="Note 3 6 3 2 4 2" xfId="33492"/>
    <cellStyle name="Note 3 6 3 2 5" xfId="33493"/>
    <cellStyle name="Note 3 6 3 3" xfId="33494"/>
    <cellStyle name="Note 3 6 3 3 2" xfId="33495"/>
    <cellStyle name="Note 3 6 3 3 2 2" xfId="33496"/>
    <cellStyle name="Note 3 6 3 3 2 2 2" xfId="33497"/>
    <cellStyle name="Note 3 6 3 3 2 3" xfId="33498"/>
    <cellStyle name="Note 3 6 3 3 3" xfId="33499"/>
    <cellStyle name="Note 3 6 3 3 3 2" xfId="33500"/>
    <cellStyle name="Note 3 6 3 3 4" xfId="33501"/>
    <cellStyle name="Note 3 6 3 4" xfId="33502"/>
    <cellStyle name="Note 3 6 3 4 2" xfId="33503"/>
    <cellStyle name="Note 3 6 3 4 2 2" xfId="33504"/>
    <cellStyle name="Note 3 6 3 4 3" xfId="33505"/>
    <cellStyle name="Note 3 6 3 5" xfId="33506"/>
    <cellStyle name="Note 3 6 3 5 2" xfId="33507"/>
    <cellStyle name="Note 3 6 3 5 2 2" xfId="33508"/>
    <cellStyle name="Note 3 6 3 5 3" xfId="33509"/>
    <cellStyle name="Note 3 6 3 5 3 2" xfId="33510"/>
    <cellStyle name="Note 3 6 3 5 4" xfId="33511"/>
    <cellStyle name="Note 3 6 3 6" xfId="33512"/>
    <cellStyle name="Note 3 6 3 6 2" xfId="33513"/>
    <cellStyle name="Note 3 6 3 7" xfId="33514"/>
    <cellStyle name="Note 3 6 3 7 2" xfId="33515"/>
    <cellStyle name="Note 3 6 3 8" xfId="33516"/>
    <cellStyle name="Note 3 6 3 8 2" xfId="33517"/>
    <cellStyle name="Note 3 6 3 9" xfId="33518"/>
    <cellStyle name="Note 3 6 4" xfId="33519"/>
    <cellStyle name="Note 3 6 4 2" xfId="33520"/>
    <cellStyle name="Note 3 6 4 2 2" xfId="33521"/>
    <cellStyle name="Note 3 6 4 2 2 2" xfId="33522"/>
    <cellStyle name="Note 3 6 4 2 2 2 2" xfId="33523"/>
    <cellStyle name="Note 3 6 4 2 2 3" xfId="33524"/>
    <cellStyle name="Note 3 6 4 2 3" xfId="33525"/>
    <cellStyle name="Note 3 6 4 2 3 2" xfId="33526"/>
    <cellStyle name="Note 3 6 4 2 4" xfId="33527"/>
    <cellStyle name="Note 3 6 4 3" xfId="33528"/>
    <cellStyle name="Note 3 6 4 3 2" xfId="33529"/>
    <cellStyle name="Note 3 6 4 3 2 2" xfId="33530"/>
    <cellStyle name="Note 3 6 4 3 3" xfId="33531"/>
    <cellStyle name="Note 3 6 4 4" xfId="33532"/>
    <cellStyle name="Note 3 6 4 4 2" xfId="33533"/>
    <cellStyle name="Note 3 6 4 5" xfId="33534"/>
    <cellStyle name="Note 3 6 5" xfId="33535"/>
    <cellStyle name="Note 3 6 5 2" xfId="33536"/>
    <cellStyle name="Note 3 6 5 2 2" xfId="33537"/>
    <cellStyle name="Note 3 6 5 2 2 2" xfId="33538"/>
    <cellStyle name="Note 3 6 5 2 3" xfId="33539"/>
    <cellStyle name="Note 3 6 5 3" xfId="33540"/>
    <cellStyle name="Note 3 6 5 3 2" xfId="33541"/>
    <cellStyle name="Note 3 6 5 4" xfId="33542"/>
    <cellStyle name="Note 3 6 6" xfId="33543"/>
    <cellStyle name="Note 3 6 6 2" xfId="33544"/>
    <cellStyle name="Note 3 6 6 2 2" xfId="33545"/>
    <cellStyle name="Note 3 6 6 3" xfId="33546"/>
    <cellStyle name="Note 3 6 7" xfId="33547"/>
    <cellStyle name="Note 3 6 7 2" xfId="33548"/>
    <cellStyle name="Note 3 6 7 2 2" xfId="33549"/>
    <cellStyle name="Note 3 6 7 3" xfId="33550"/>
    <cellStyle name="Note 3 6 7 3 2" xfId="33551"/>
    <cellStyle name="Note 3 6 7 4" xfId="33552"/>
    <cellStyle name="Note 3 6 8" xfId="33553"/>
    <cellStyle name="Note 3 6 8 2" xfId="33554"/>
    <cellStyle name="Note 3 6 9" xfId="33555"/>
    <cellStyle name="Note 3 6 9 2" xfId="33556"/>
    <cellStyle name="Note 3 7" xfId="33557"/>
    <cellStyle name="Note 3 8" xfId="33558"/>
    <cellStyle name="Note 4" xfId="33559"/>
    <cellStyle name="Note 4 2" xfId="33560"/>
    <cellStyle name="Note 4 2 2" xfId="33561"/>
    <cellStyle name="Note 4 3" xfId="33562"/>
    <cellStyle name="Note 4 3 2" xfId="33563"/>
    <cellStyle name="Note 4 4" xfId="33564"/>
    <cellStyle name="Note 4 5" xfId="33565"/>
    <cellStyle name="Note 5" xfId="33566"/>
    <cellStyle name="Note 5 2" xfId="33567"/>
    <cellStyle name="Note 6" xfId="33568"/>
    <cellStyle name="Note 6 2" xfId="33569"/>
    <cellStyle name="Note 7" xfId="33570"/>
    <cellStyle name="Note 7 2" xfId="33571"/>
    <cellStyle name="Note 8" xfId="33572"/>
    <cellStyle name="Note 8 2" xfId="33573"/>
    <cellStyle name="Note 9" xfId="33574"/>
    <cellStyle name="Note 9 2" xfId="33575"/>
    <cellStyle name="NumberFormat" xfId="33576"/>
    <cellStyle name="O.OO" xfId="33577"/>
    <cellStyle name="ObjectDataColumn" xfId="33578"/>
    <cellStyle name="ObjectDataColumn 2" xfId="33579"/>
    <cellStyle name="ObjectDataColumn 2 2" xfId="33580"/>
    <cellStyle name="ObjectDataColumn 2 3" xfId="33581"/>
    <cellStyle name="ObjectDataColumn 3" xfId="33582"/>
    <cellStyle name="ObjectDataColumn 4" xfId="33583"/>
    <cellStyle name="ObjectDataColumn 5" xfId="33584"/>
    <cellStyle name="ObjectDataRow" xfId="33585"/>
    <cellStyle name="ObjectDataRow 2" xfId="33586"/>
    <cellStyle name="ObjectLabelColumn" xfId="33587"/>
    <cellStyle name="ObjectLabelRow" xfId="33588"/>
    <cellStyle name="Œ…‹æØ‚è [0.00]_!!!GO" xfId="33589"/>
    <cellStyle name="Œ…‹æØ‚è_!!!GO" xfId="33590"/>
    <cellStyle name="One Decimal" xfId="33591"/>
    <cellStyle name="OtherSEEntry" xfId="33592"/>
    <cellStyle name="Output 10" xfId="33593"/>
    <cellStyle name="Output 10 2" xfId="33594"/>
    <cellStyle name="Output 11" xfId="33595"/>
    <cellStyle name="Output 12" xfId="33596"/>
    <cellStyle name="Output 13" xfId="33597"/>
    <cellStyle name="Output 2" xfId="33598"/>
    <cellStyle name="Output 2 2" xfId="33599"/>
    <cellStyle name="Output 2 2 2" xfId="33600"/>
    <cellStyle name="Output 2 2 2 10" xfId="33601"/>
    <cellStyle name="Output 2 2 2 10 2" xfId="33602"/>
    <cellStyle name="Output 2 2 2 11" xfId="33603"/>
    <cellStyle name="Output 2 2 2 2" xfId="33604"/>
    <cellStyle name="Output 2 2 2 2 2" xfId="33605"/>
    <cellStyle name="Output 2 2 2 2 2 2" xfId="33606"/>
    <cellStyle name="Output 2 2 2 2 2 2 2" xfId="33607"/>
    <cellStyle name="Output 2 2 2 2 2 2 2 2" xfId="33608"/>
    <cellStyle name="Output 2 2 2 2 2 2 2 2 2" xfId="33609"/>
    <cellStyle name="Output 2 2 2 2 2 2 2 3" xfId="33610"/>
    <cellStyle name="Output 2 2 2 2 2 2 2 3 2" xfId="33611"/>
    <cellStyle name="Output 2 2 2 2 2 2 2 4" xfId="33612"/>
    <cellStyle name="Output 2 2 2 2 2 2 3" xfId="33613"/>
    <cellStyle name="Output 2 2 2 2 2 2 3 2" xfId="33614"/>
    <cellStyle name="Output 2 2 2 2 2 2 4" xfId="33615"/>
    <cellStyle name="Output 2 2 2 2 2 2 4 2" xfId="33616"/>
    <cellStyle name="Output 2 2 2 2 2 2 5" xfId="33617"/>
    <cellStyle name="Output 2 2 2 2 2 3" xfId="33618"/>
    <cellStyle name="Output 2 2 2 2 2 3 2" xfId="33619"/>
    <cellStyle name="Output 2 2 2 2 2 3 2 2" xfId="33620"/>
    <cellStyle name="Output 2 2 2 2 2 3 3" xfId="33621"/>
    <cellStyle name="Output 2 2 2 2 2 3 3 2" xfId="33622"/>
    <cellStyle name="Output 2 2 2 2 2 3 4" xfId="33623"/>
    <cellStyle name="Output 2 2 2 2 2 4" xfId="33624"/>
    <cellStyle name="Output 2 2 2 2 2 4 2" xfId="33625"/>
    <cellStyle name="Output 2 2 2 2 2 5" xfId="33626"/>
    <cellStyle name="Output 2 2 2 2 2 5 2" xfId="33627"/>
    <cellStyle name="Output 2 2 2 2 2 6" xfId="33628"/>
    <cellStyle name="Output 2 2 2 2 3" xfId="33629"/>
    <cellStyle name="Output 2 2 2 2 3 2" xfId="33630"/>
    <cellStyle name="Output 2 2 2 2 3 2 2" xfId="33631"/>
    <cellStyle name="Output 2 2 2 2 3 2 2 2" xfId="33632"/>
    <cellStyle name="Output 2 2 2 2 3 2 3" xfId="33633"/>
    <cellStyle name="Output 2 2 2 2 3 2 3 2" xfId="33634"/>
    <cellStyle name="Output 2 2 2 2 3 2 4" xfId="33635"/>
    <cellStyle name="Output 2 2 2 2 3 3" xfId="33636"/>
    <cellStyle name="Output 2 2 2 2 3 3 2" xfId="33637"/>
    <cellStyle name="Output 2 2 2 2 3 4" xfId="33638"/>
    <cellStyle name="Output 2 2 2 2 3 4 2" xfId="33639"/>
    <cellStyle name="Output 2 2 2 2 3 5" xfId="33640"/>
    <cellStyle name="Output 2 2 2 2 4" xfId="33641"/>
    <cellStyle name="Output 2 2 2 2 4 2" xfId="33642"/>
    <cellStyle name="Output 2 2 2 2 4 2 2" xfId="33643"/>
    <cellStyle name="Output 2 2 2 2 4 3" xfId="33644"/>
    <cellStyle name="Output 2 2 2 2 4 3 2" xfId="33645"/>
    <cellStyle name="Output 2 2 2 2 4 4" xfId="33646"/>
    <cellStyle name="Output 2 2 2 2 5" xfId="33647"/>
    <cellStyle name="Output 2 2 2 2 5 2" xfId="33648"/>
    <cellStyle name="Output 2 2 2 2 5 2 2" xfId="33649"/>
    <cellStyle name="Output 2 2 2 2 5 3" xfId="33650"/>
    <cellStyle name="Output 2 2 2 2 5 3 2" xfId="33651"/>
    <cellStyle name="Output 2 2 2 2 5 4" xfId="33652"/>
    <cellStyle name="Output 2 2 2 2 5 4 2" xfId="33653"/>
    <cellStyle name="Output 2 2 2 2 5 5" xfId="33654"/>
    <cellStyle name="Output 2 2 2 2 6" xfId="33655"/>
    <cellStyle name="Output 2 2 2 2 6 2" xfId="33656"/>
    <cellStyle name="Output 2 2 2 2 7" xfId="33657"/>
    <cellStyle name="Output 2 2 2 2 7 2" xfId="33658"/>
    <cellStyle name="Output 2 2 2 2 8" xfId="33659"/>
    <cellStyle name="Output 2 2 2 2 8 2" xfId="33660"/>
    <cellStyle name="Output 2 2 2 2 9" xfId="33661"/>
    <cellStyle name="Output 2 2 2 3" xfId="33662"/>
    <cellStyle name="Output 2 2 2 3 2" xfId="33663"/>
    <cellStyle name="Output 2 2 2 3 2 2" xfId="33664"/>
    <cellStyle name="Output 2 2 2 3 2 2 2" xfId="33665"/>
    <cellStyle name="Output 2 2 2 3 2 2 2 2" xfId="33666"/>
    <cellStyle name="Output 2 2 2 3 2 2 2 2 2" xfId="33667"/>
    <cellStyle name="Output 2 2 2 3 2 2 2 3" xfId="33668"/>
    <cellStyle name="Output 2 2 2 3 2 2 2 3 2" xfId="33669"/>
    <cellStyle name="Output 2 2 2 3 2 2 2 4" xfId="33670"/>
    <cellStyle name="Output 2 2 2 3 2 2 3" xfId="33671"/>
    <cellStyle name="Output 2 2 2 3 2 2 3 2" xfId="33672"/>
    <cellStyle name="Output 2 2 2 3 2 2 4" xfId="33673"/>
    <cellStyle name="Output 2 2 2 3 2 2 4 2" xfId="33674"/>
    <cellStyle name="Output 2 2 2 3 2 2 5" xfId="33675"/>
    <cellStyle name="Output 2 2 2 3 2 3" xfId="33676"/>
    <cellStyle name="Output 2 2 2 3 2 3 2" xfId="33677"/>
    <cellStyle name="Output 2 2 2 3 2 3 2 2" xfId="33678"/>
    <cellStyle name="Output 2 2 2 3 2 3 3" xfId="33679"/>
    <cellStyle name="Output 2 2 2 3 2 3 3 2" xfId="33680"/>
    <cellStyle name="Output 2 2 2 3 2 3 4" xfId="33681"/>
    <cellStyle name="Output 2 2 2 3 2 4" xfId="33682"/>
    <cellStyle name="Output 2 2 2 3 2 4 2" xfId="33683"/>
    <cellStyle name="Output 2 2 2 3 2 5" xfId="33684"/>
    <cellStyle name="Output 2 2 2 3 2 5 2" xfId="33685"/>
    <cellStyle name="Output 2 2 2 3 2 6" xfId="33686"/>
    <cellStyle name="Output 2 2 2 3 3" xfId="33687"/>
    <cellStyle name="Output 2 2 2 3 3 2" xfId="33688"/>
    <cellStyle name="Output 2 2 2 3 3 2 2" xfId="33689"/>
    <cellStyle name="Output 2 2 2 3 3 2 2 2" xfId="33690"/>
    <cellStyle name="Output 2 2 2 3 3 2 3" xfId="33691"/>
    <cellStyle name="Output 2 2 2 3 3 2 3 2" xfId="33692"/>
    <cellStyle name="Output 2 2 2 3 3 2 4" xfId="33693"/>
    <cellStyle name="Output 2 2 2 3 3 3" xfId="33694"/>
    <cellStyle name="Output 2 2 2 3 3 3 2" xfId="33695"/>
    <cellStyle name="Output 2 2 2 3 3 4" xfId="33696"/>
    <cellStyle name="Output 2 2 2 3 3 4 2" xfId="33697"/>
    <cellStyle name="Output 2 2 2 3 3 5" xfId="33698"/>
    <cellStyle name="Output 2 2 2 3 4" xfId="33699"/>
    <cellStyle name="Output 2 2 2 3 4 2" xfId="33700"/>
    <cellStyle name="Output 2 2 2 3 4 2 2" xfId="33701"/>
    <cellStyle name="Output 2 2 2 3 4 3" xfId="33702"/>
    <cellStyle name="Output 2 2 2 3 4 3 2" xfId="33703"/>
    <cellStyle name="Output 2 2 2 3 4 4" xfId="33704"/>
    <cellStyle name="Output 2 2 2 3 5" xfId="33705"/>
    <cellStyle name="Output 2 2 2 3 5 2" xfId="33706"/>
    <cellStyle name="Output 2 2 2 3 5 2 2" xfId="33707"/>
    <cellStyle name="Output 2 2 2 3 5 3" xfId="33708"/>
    <cellStyle name="Output 2 2 2 3 5 3 2" xfId="33709"/>
    <cellStyle name="Output 2 2 2 3 5 4" xfId="33710"/>
    <cellStyle name="Output 2 2 2 3 5 4 2" xfId="33711"/>
    <cellStyle name="Output 2 2 2 3 5 5" xfId="33712"/>
    <cellStyle name="Output 2 2 2 3 6" xfId="33713"/>
    <cellStyle name="Output 2 2 2 3 6 2" xfId="33714"/>
    <cellStyle name="Output 2 2 2 3 7" xfId="33715"/>
    <cellStyle name="Output 2 2 2 3 7 2" xfId="33716"/>
    <cellStyle name="Output 2 2 2 3 8" xfId="33717"/>
    <cellStyle name="Output 2 2 2 3 8 2" xfId="33718"/>
    <cellStyle name="Output 2 2 2 3 9" xfId="33719"/>
    <cellStyle name="Output 2 2 2 4" xfId="33720"/>
    <cellStyle name="Output 2 2 2 4 2" xfId="33721"/>
    <cellStyle name="Output 2 2 2 4 2 2" xfId="33722"/>
    <cellStyle name="Output 2 2 2 4 2 2 2" xfId="33723"/>
    <cellStyle name="Output 2 2 2 4 2 2 2 2" xfId="33724"/>
    <cellStyle name="Output 2 2 2 4 2 2 3" xfId="33725"/>
    <cellStyle name="Output 2 2 2 4 2 2 3 2" xfId="33726"/>
    <cellStyle name="Output 2 2 2 4 2 2 4" xfId="33727"/>
    <cellStyle name="Output 2 2 2 4 2 3" xfId="33728"/>
    <cellStyle name="Output 2 2 2 4 2 3 2" xfId="33729"/>
    <cellStyle name="Output 2 2 2 4 2 4" xfId="33730"/>
    <cellStyle name="Output 2 2 2 4 2 4 2" xfId="33731"/>
    <cellStyle name="Output 2 2 2 4 2 5" xfId="33732"/>
    <cellStyle name="Output 2 2 2 4 3" xfId="33733"/>
    <cellStyle name="Output 2 2 2 4 3 2" xfId="33734"/>
    <cellStyle name="Output 2 2 2 4 3 2 2" xfId="33735"/>
    <cellStyle name="Output 2 2 2 4 3 3" xfId="33736"/>
    <cellStyle name="Output 2 2 2 4 3 3 2" xfId="33737"/>
    <cellStyle name="Output 2 2 2 4 3 4" xfId="33738"/>
    <cellStyle name="Output 2 2 2 4 4" xfId="33739"/>
    <cellStyle name="Output 2 2 2 4 4 2" xfId="33740"/>
    <cellStyle name="Output 2 2 2 4 5" xfId="33741"/>
    <cellStyle name="Output 2 2 2 4 5 2" xfId="33742"/>
    <cellStyle name="Output 2 2 2 4 6" xfId="33743"/>
    <cellStyle name="Output 2 2 2 5" xfId="33744"/>
    <cellStyle name="Output 2 2 2 5 2" xfId="33745"/>
    <cellStyle name="Output 2 2 2 5 2 2" xfId="33746"/>
    <cellStyle name="Output 2 2 2 5 2 2 2" xfId="33747"/>
    <cellStyle name="Output 2 2 2 5 2 3" xfId="33748"/>
    <cellStyle name="Output 2 2 2 5 2 3 2" xfId="33749"/>
    <cellStyle name="Output 2 2 2 5 2 4" xfId="33750"/>
    <cellStyle name="Output 2 2 2 5 3" xfId="33751"/>
    <cellStyle name="Output 2 2 2 5 3 2" xfId="33752"/>
    <cellStyle name="Output 2 2 2 5 4" xfId="33753"/>
    <cellStyle name="Output 2 2 2 5 4 2" xfId="33754"/>
    <cellStyle name="Output 2 2 2 5 5" xfId="33755"/>
    <cellStyle name="Output 2 2 2 6" xfId="33756"/>
    <cellStyle name="Output 2 2 2 6 2" xfId="33757"/>
    <cellStyle name="Output 2 2 2 6 2 2" xfId="33758"/>
    <cellStyle name="Output 2 2 2 6 3" xfId="33759"/>
    <cellStyle name="Output 2 2 2 6 3 2" xfId="33760"/>
    <cellStyle name="Output 2 2 2 6 4" xfId="33761"/>
    <cellStyle name="Output 2 2 2 7" xfId="33762"/>
    <cellStyle name="Output 2 2 2 7 2" xfId="33763"/>
    <cellStyle name="Output 2 2 2 7 2 2" xfId="33764"/>
    <cellStyle name="Output 2 2 2 7 3" xfId="33765"/>
    <cellStyle name="Output 2 2 2 7 3 2" xfId="33766"/>
    <cellStyle name="Output 2 2 2 7 4" xfId="33767"/>
    <cellStyle name="Output 2 2 2 7 4 2" xfId="33768"/>
    <cellStyle name="Output 2 2 2 7 5" xfId="33769"/>
    <cellStyle name="Output 2 2 2 8" xfId="33770"/>
    <cellStyle name="Output 2 2 2 8 2" xfId="33771"/>
    <cellStyle name="Output 2 2 2 9" xfId="33772"/>
    <cellStyle name="Output 2 2 2 9 2" xfId="33773"/>
    <cellStyle name="Output 2 2 3" xfId="33774"/>
    <cellStyle name="Output 2 2 3 2" xfId="33775"/>
    <cellStyle name="Output 2 2 3 2 2" xfId="33776"/>
    <cellStyle name="Output 2 2 3 2 2 2" xfId="33777"/>
    <cellStyle name="Output 2 2 3 2 2 2 2" xfId="33778"/>
    <cellStyle name="Output 2 2 3 2 2 2 2 2" xfId="33779"/>
    <cellStyle name="Output 2 2 3 2 2 2 3" xfId="33780"/>
    <cellStyle name="Output 2 2 3 2 2 2 3 2" xfId="33781"/>
    <cellStyle name="Output 2 2 3 2 2 2 4" xfId="33782"/>
    <cellStyle name="Output 2 2 3 2 2 3" xfId="33783"/>
    <cellStyle name="Output 2 2 3 2 2 3 2" xfId="33784"/>
    <cellStyle name="Output 2 2 3 2 2 4" xfId="33785"/>
    <cellStyle name="Output 2 2 3 2 2 4 2" xfId="33786"/>
    <cellStyle name="Output 2 2 3 2 2 5" xfId="33787"/>
    <cellStyle name="Output 2 2 3 2 3" xfId="33788"/>
    <cellStyle name="Output 2 2 3 2 3 2" xfId="33789"/>
    <cellStyle name="Output 2 2 3 2 3 2 2" xfId="33790"/>
    <cellStyle name="Output 2 2 3 2 3 3" xfId="33791"/>
    <cellStyle name="Output 2 2 3 2 3 3 2" xfId="33792"/>
    <cellStyle name="Output 2 2 3 2 3 4" xfId="33793"/>
    <cellStyle name="Output 2 2 3 2 4" xfId="33794"/>
    <cellStyle name="Output 2 2 3 2 4 2" xfId="33795"/>
    <cellStyle name="Output 2 2 3 2 5" xfId="33796"/>
    <cellStyle name="Output 2 2 3 2 5 2" xfId="33797"/>
    <cellStyle name="Output 2 2 3 2 6" xfId="33798"/>
    <cellStyle name="Output 2 2 3 3" xfId="33799"/>
    <cellStyle name="Output 2 2 3 3 2" xfId="33800"/>
    <cellStyle name="Output 2 2 3 3 2 2" xfId="33801"/>
    <cellStyle name="Output 2 2 3 3 2 2 2" xfId="33802"/>
    <cellStyle name="Output 2 2 3 3 2 3" xfId="33803"/>
    <cellStyle name="Output 2 2 3 3 2 3 2" xfId="33804"/>
    <cellStyle name="Output 2 2 3 3 2 4" xfId="33805"/>
    <cellStyle name="Output 2 2 3 3 3" xfId="33806"/>
    <cellStyle name="Output 2 2 3 3 3 2" xfId="33807"/>
    <cellStyle name="Output 2 2 3 3 4" xfId="33808"/>
    <cellStyle name="Output 2 2 3 3 4 2" xfId="33809"/>
    <cellStyle name="Output 2 2 3 3 5" xfId="33810"/>
    <cellStyle name="Output 2 2 3 4" xfId="33811"/>
    <cellStyle name="Output 2 2 3 4 2" xfId="33812"/>
    <cellStyle name="Output 2 2 3 4 2 2" xfId="33813"/>
    <cellStyle name="Output 2 2 3 4 3" xfId="33814"/>
    <cellStyle name="Output 2 2 3 4 3 2" xfId="33815"/>
    <cellStyle name="Output 2 2 3 4 4" xfId="33816"/>
    <cellStyle name="Output 2 2 3 5" xfId="33817"/>
    <cellStyle name="Output 2 2 3 5 2" xfId="33818"/>
    <cellStyle name="Output 2 2 3 5 2 2" xfId="33819"/>
    <cellStyle name="Output 2 2 3 5 3" xfId="33820"/>
    <cellStyle name="Output 2 2 3 5 3 2" xfId="33821"/>
    <cellStyle name="Output 2 2 3 5 4" xfId="33822"/>
    <cellStyle name="Output 2 2 3 5 4 2" xfId="33823"/>
    <cellStyle name="Output 2 2 3 5 5" xfId="33824"/>
    <cellStyle name="Output 2 2 3 6" xfId="33825"/>
    <cellStyle name="Output 2 2 3 6 2" xfId="33826"/>
    <cellStyle name="Output 2 2 3 7" xfId="33827"/>
    <cellStyle name="Output 2 2 3 7 2" xfId="33828"/>
    <cellStyle name="Output 2 2 3 8" xfId="33829"/>
    <cellStyle name="Output 2 2 3 8 2" xfId="33830"/>
    <cellStyle name="Output 2 2 3 9" xfId="33831"/>
    <cellStyle name="Output 2 2 4" xfId="33832"/>
    <cellStyle name="Output 2 3" xfId="33833"/>
    <cellStyle name="Output 2 3 2" xfId="33834"/>
    <cellStyle name="Output 2 3 2 10" xfId="33835"/>
    <cellStyle name="Output 2 3 2 10 2" xfId="33836"/>
    <cellStyle name="Output 2 3 2 11" xfId="33837"/>
    <cellStyle name="Output 2 3 2 2" xfId="33838"/>
    <cellStyle name="Output 2 3 2 2 2" xfId="33839"/>
    <cellStyle name="Output 2 3 2 2 2 2" xfId="33840"/>
    <cellStyle name="Output 2 3 2 2 2 2 2" xfId="33841"/>
    <cellStyle name="Output 2 3 2 2 2 2 2 2" xfId="33842"/>
    <cellStyle name="Output 2 3 2 2 2 2 2 2 2" xfId="33843"/>
    <cellStyle name="Output 2 3 2 2 2 2 2 3" xfId="33844"/>
    <cellStyle name="Output 2 3 2 2 2 2 2 3 2" xfId="33845"/>
    <cellStyle name="Output 2 3 2 2 2 2 2 4" xfId="33846"/>
    <cellStyle name="Output 2 3 2 2 2 2 3" xfId="33847"/>
    <cellStyle name="Output 2 3 2 2 2 2 3 2" xfId="33848"/>
    <cellStyle name="Output 2 3 2 2 2 2 4" xfId="33849"/>
    <cellStyle name="Output 2 3 2 2 2 2 4 2" xfId="33850"/>
    <cellStyle name="Output 2 3 2 2 2 2 5" xfId="33851"/>
    <cellStyle name="Output 2 3 2 2 2 3" xfId="33852"/>
    <cellStyle name="Output 2 3 2 2 2 3 2" xfId="33853"/>
    <cellStyle name="Output 2 3 2 2 2 3 2 2" xfId="33854"/>
    <cellStyle name="Output 2 3 2 2 2 3 3" xfId="33855"/>
    <cellStyle name="Output 2 3 2 2 2 3 3 2" xfId="33856"/>
    <cellStyle name="Output 2 3 2 2 2 3 4" xfId="33857"/>
    <cellStyle name="Output 2 3 2 2 2 4" xfId="33858"/>
    <cellStyle name="Output 2 3 2 2 2 4 2" xfId="33859"/>
    <cellStyle name="Output 2 3 2 2 2 5" xfId="33860"/>
    <cellStyle name="Output 2 3 2 2 2 5 2" xfId="33861"/>
    <cellStyle name="Output 2 3 2 2 2 6" xfId="33862"/>
    <cellStyle name="Output 2 3 2 2 3" xfId="33863"/>
    <cellStyle name="Output 2 3 2 2 3 2" xfId="33864"/>
    <cellStyle name="Output 2 3 2 2 3 2 2" xfId="33865"/>
    <cellStyle name="Output 2 3 2 2 3 2 2 2" xfId="33866"/>
    <cellStyle name="Output 2 3 2 2 3 2 3" xfId="33867"/>
    <cellStyle name="Output 2 3 2 2 3 2 3 2" xfId="33868"/>
    <cellStyle name="Output 2 3 2 2 3 2 4" xfId="33869"/>
    <cellStyle name="Output 2 3 2 2 3 3" xfId="33870"/>
    <cellStyle name="Output 2 3 2 2 3 3 2" xfId="33871"/>
    <cellStyle name="Output 2 3 2 2 3 4" xfId="33872"/>
    <cellStyle name="Output 2 3 2 2 3 4 2" xfId="33873"/>
    <cellStyle name="Output 2 3 2 2 3 5" xfId="33874"/>
    <cellStyle name="Output 2 3 2 2 4" xfId="33875"/>
    <cellStyle name="Output 2 3 2 2 4 2" xfId="33876"/>
    <cellStyle name="Output 2 3 2 2 4 2 2" xfId="33877"/>
    <cellStyle name="Output 2 3 2 2 4 3" xfId="33878"/>
    <cellStyle name="Output 2 3 2 2 4 3 2" xfId="33879"/>
    <cellStyle name="Output 2 3 2 2 4 4" xfId="33880"/>
    <cellStyle name="Output 2 3 2 2 5" xfId="33881"/>
    <cellStyle name="Output 2 3 2 2 5 2" xfId="33882"/>
    <cellStyle name="Output 2 3 2 2 5 2 2" xfId="33883"/>
    <cellStyle name="Output 2 3 2 2 5 3" xfId="33884"/>
    <cellStyle name="Output 2 3 2 2 5 3 2" xfId="33885"/>
    <cellStyle name="Output 2 3 2 2 5 4" xfId="33886"/>
    <cellStyle name="Output 2 3 2 2 5 4 2" xfId="33887"/>
    <cellStyle name="Output 2 3 2 2 5 5" xfId="33888"/>
    <cellStyle name="Output 2 3 2 2 6" xfId="33889"/>
    <cellStyle name="Output 2 3 2 2 6 2" xfId="33890"/>
    <cellStyle name="Output 2 3 2 2 7" xfId="33891"/>
    <cellStyle name="Output 2 3 2 2 7 2" xfId="33892"/>
    <cellStyle name="Output 2 3 2 2 8" xfId="33893"/>
    <cellStyle name="Output 2 3 2 2 8 2" xfId="33894"/>
    <cellStyle name="Output 2 3 2 2 9" xfId="33895"/>
    <cellStyle name="Output 2 3 2 3" xfId="33896"/>
    <cellStyle name="Output 2 3 2 3 2" xfId="33897"/>
    <cellStyle name="Output 2 3 2 3 2 2" xfId="33898"/>
    <cellStyle name="Output 2 3 2 3 2 2 2" xfId="33899"/>
    <cellStyle name="Output 2 3 2 3 2 2 2 2" xfId="33900"/>
    <cellStyle name="Output 2 3 2 3 2 2 2 2 2" xfId="33901"/>
    <cellStyle name="Output 2 3 2 3 2 2 2 3" xfId="33902"/>
    <cellStyle name="Output 2 3 2 3 2 2 2 3 2" xfId="33903"/>
    <cellStyle name="Output 2 3 2 3 2 2 2 4" xfId="33904"/>
    <cellStyle name="Output 2 3 2 3 2 2 3" xfId="33905"/>
    <cellStyle name="Output 2 3 2 3 2 2 3 2" xfId="33906"/>
    <cellStyle name="Output 2 3 2 3 2 2 4" xfId="33907"/>
    <cellStyle name="Output 2 3 2 3 2 2 4 2" xfId="33908"/>
    <cellStyle name="Output 2 3 2 3 2 2 5" xfId="33909"/>
    <cellStyle name="Output 2 3 2 3 2 3" xfId="33910"/>
    <cellStyle name="Output 2 3 2 3 2 3 2" xfId="33911"/>
    <cellStyle name="Output 2 3 2 3 2 3 2 2" xfId="33912"/>
    <cellStyle name="Output 2 3 2 3 2 3 3" xfId="33913"/>
    <cellStyle name="Output 2 3 2 3 2 3 3 2" xfId="33914"/>
    <cellStyle name="Output 2 3 2 3 2 3 4" xfId="33915"/>
    <cellStyle name="Output 2 3 2 3 2 4" xfId="33916"/>
    <cellStyle name="Output 2 3 2 3 2 4 2" xfId="33917"/>
    <cellStyle name="Output 2 3 2 3 2 5" xfId="33918"/>
    <cellStyle name="Output 2 3 2 3 2 5 2" xfId="33919"/>
    <cellStyle name="Output 2 3 2 3 2 6" xfId="33920"/>
    <cellStyle name="Output 2 3 2 3 3" xfId="33921"/>
    <cellStyle name="Output 2 3 2 3 3 2" xfId="33922"/>
    <cellStyle name="Output 2 3 2 3 3 2 2" xfId="33923"/>
    <cellStyle name="Output 2 3 2 3 3 2 2 2" xfId="33924"/>
    <cellStyle name="Output 2 3 2 3 3 2 3" xfId="33925"/>
    <cellStyle name="Output 2 3 2 3 3 2 3 2" xfId="33926"/>
    <cellStyle name="Output 2 3 2 3 3 2 4" xfId="33927"/>
    <cellStyle name="Output 2 3 2 3 3 3" xfId="33928"/>
    <cellStyle name="Output 2 3 2 3 3 3 2" xfId="33929"/>
    <cellStyle name="Output 2 3 2 3 3 4" xfId="33930"/>
    <cellStyle name="Output 2 3 2 3 3 4 2" xfId="33931"/>
    <cellStyle name="Output 2 3 2 3 3 5" xfId="33932"/>
    <cellStyle name="Output 2 3 2 3 4" xfId="33933"/>
    <cellStyle name="Output 2 3 2 3 4 2" xfId="33934"/>
    <cellStyle name="Output 2 3 2 3 4 2 2" xfId="33935"/>
    <cellStyle name="Output 2 3 2 3 4 3" xfId="33936"/>
    <cellStyle name="Output 2 3 2 3 4 3 2" xfId="33937"/>
    <cellStyle name="Output 2 3 2 3 4 4" xfId="33938"/>
    <cellStyle name="Output 2 3 2 3 5" xfId="33939"/>
    <cellStyle name="Output 2 3 2 3 5 2" xfId="33940"/>
    <cellStyle name="Output 2 3 2 3 5 2 2" xfId="33941"/>
    <cellStyle name="Output 2 3 2 3 5 3" xfId="33942"/>
    <cellStyle name="Output 2 3 2 3 5 3 2" xfId="33943"/>
    <cellStyle name="Output 2 3 2 3 5 4" xfId="33944"/>
    <cellStyle name="Output 2 3 2 3 5 4 2" xfId="33945"/>
    <cellStyle name="Output 2 3 2 3 5 5" xfId="33946"/>
    <cellStyle name="Output 2 3 2 3 6" xfId="33947"/>
    <cellStyle name="Output 2 3 2 3 6 2" xfId="33948"/>
    <cellStyle name="Output 2 3 2 3 7" xfId="33949"/>
    <cellStyle name="Output 2 3 2 3 7 2" xfId="33950"/>
    <cellStyle name="Output 2 3 2 3 8" xfId="33951"/>
    <cellStyle name="Output 2 3 2 3 8 2" xfId="33952"/>
    <cellStyle name="Output 2 3 2 3 9" xfId="33953"/>
    <cellStyle name="Output 2 3 2 4" xfId="33954"/>
    <cellStyle name="Output 2 3 2 4 2" xfId="33955"/>
    <cellStyle name="Output 2 3 2 4 2 2" xfId="33956"/>
    <cellStyle name="Output 2 3 2 4 2 2 2" xfId="33957"/>
    <cellStyle name="Output 2 3 2 4 2 2 2 2" xfId="33958"/>
    <cellStyle name="Output 2 3 2 4 2 2 3" xfId="33959"/>
    <cellStyle name="Output 2 3 2 4 2 2 3 2" xfId="33960"/>
    <cellStyle name="Output 2 3 2 4 2 2 4" xfId="33961"/>
    <cellStyle name="Output 2 3 2 4 2 3" xfId="33962"/>
    <cellStyle name="Output 2 3 2 4 2 3 2" xfId="33963"/>
    <cellStyle name="Output 2 3 2 4 2 4" xfId="33964"/>
    <cellStyle name="Output 2 3 2 4 2 4 2" xfId="33965"/>
    <cellStyle name="Output 2 3 2 4 2 5" xfId="33966"/>
    <cellStyle name="Output 2 3 2 4 3" xfId="33967"/>
    <cellStyle name="Output 2 3 2 4 3 2" xfId="33968"/>
    <cellStyle name="Output 2 3 2 4 3 2 2" xfId="33969"/>
    <cellStyle name="Output 2 3 2 4 3 3" xfId="33970"/>
    <cellStyle name="Output 2 3 2 4 3 3 2" xfId="33971"/>
    <cellStyle name="Output 2 3 2 4 3 4" xfId="33972"/>
    <cellStyle name="Output 2 3 2 4 4" xfId="33973"/>
    <cellStyle name="Output 2 3 2 4 4 2" xfId="33974"/>
    <cellStyle name="Output 2 3 2 4 5" xfId="33975"/>
    <cellStyle name="Output 2 3 2 4 5 2" xfId="33976"/>
    <cellStyle name="Output 2 3 2 4 6" xfId="33977"/>
    <cellStyle name="Output 2 3 2 5" xfId="33978"/>
    <cellStyle name="Output 2 3 2 5 2" xfId="33979"/>
    <cellStyle name="Output 2 3 2 5 2 2" xfId="33980"/>
    <cellStyle name="Output 2 3 2 5 2 2 2" xfId="33981"/>
    <cellStyle name="Output 2 3 2 5 2 3" xfId="33982"/>
    <cellStyle name="Output 2 3 2 5 2 3 2" xfId="33983"/>
    <cellStyle name="Output 2 3 2 5 2 4" xfId="33984"/>
    <cellStyle name="Output 2 3 2 5 3" xfId="33985"/>
    <cellStyle name="Output 2 3 2 5 3 2" xfId="33986"/>
    <cellStyle name="Output 2 3 2 5 4" xfId="33987"/>
    <cellStyle name="Output 2 3 2 5 4 2" xfId="33988"/>
    <cellStyle name="Output 2 3 2 5 5" xfId="33989"/>
    <cellStyle name="Output 2 3 2 6" xfId="33990"/>
    <cellStyle name="Output 2 3 2 6 2" xfId="33991"/>
    <cellStyle name="Output 2 3 2 6 2 2" xfId="33992"/>
    <cellStyle name="Output 2 3 2 6 3" xfId="33993"/>
    <cellStyle name="Output 2 3 2 6 3 2" xfId="33994"/>
    <cellStyle name="Output 2 3 2 6 4" xfId="33995"/>
    <cellStyle name="Output 2 3 2 7" xfId="33996"/>
    <cellStyle name="Output 2 3 2 7 2" xfId="33997"/>
    <cellStyle name="Output 2 3 2 7 2 2" xfId="33998"/>
    <cellStyle name="Output 2 3 2 7 3" xfId="33999"/>
    <cellStyle name="Output 2 3 2 7 3 2" xfId="34000"/>
    <cellStyle name="Output 2 3 2 7 4" xfId="34001"/>
    <cellStyle name="Output 2 3 2 7 4 2" xfId="34002"/>
    <cellStyle name="Output 2 3 2 7 5" xfId="34003"/>
    <cellStyle name="Output 2 3 2 8" xfId="34004"/>
    <cellStyle name="Output 2 3 2 8 2" xfId="34005"/>
    <cellStyle name="Output 2 3 2 9" xfId="34006"/>
    <cellStyle name="Output 2 3 2 9 2" xfId="34007"/>
    <cellStyle name="Output 2 3 3" xfId="34008"/>
    <cellStyle name="Output 2 3 3 2" xfId="34009"/>
    <cellStyle name="Output 2 3 3 2 2" xfId="34010"/>
    <cellStyle name="Output 2 3 3 2 2 2" xfId="34011"/>
    <cellStyle name="Output 2 3 3 2 2 2 2" xfId="34012"/>
    <cellStyle name="Output 2 3 3 2 2 2 2 2" xfId="34013"/>
    <cellStyle name="Output 2 3 3 2 2 2 3" xfId="34014"/>
    <cellStyle name="Output 2 3 3 2 2 2 3 2" xfId="34015"/>
    <cellStyle name="Output 2 3 3 2 2 2 4" xfId="34016"/>
    <cellStyle name="Output 2 3 3 2 2 3" xfId="34017"/>
    <cellStyle name="Output 2 3 3 2 2 3 2" xfId="34018"/>
    <cellStyle name="Output 2 3 3 2 2 4" xfId="34019"/>
    <cellStyle name="Output 2 3 3 2 2 4 2" xfId="34020"/>
    <cellStyle name="Output 2 3 3 2 2 5" xfId="34021"/>
    <cellStyle name="Output 2 3 3 2 3" xfId="34022"/>
    <cellStyle name="Output 2 3 3 2 3 2" xfId="34023"/>
    <cellStyle name="Output 2 3 3 2 3 2 2" xfId="34024"/>
    <cellStyle name="Output 2 3 3 2 3 3" xfId="34025"/>
    <cellStyle name="Output 2 3 3 2 3 3 2" xfId="34026"/>
    <cellStyle name="Output 2 3 3 2 3 4" xfId="34027"/>
    <cellStyle name="Output 2 3 3 2 4" xfId="34028"/>
    <cellStyle name="Output 2 3 3 2 4 2" xfId="34029"/>
    <cellStyle name="Output 2 3 3 2 5" xfId="34030"/>
    <cellStyle name="Output 2 3 3 2 5 2" xfId="34031"/>
    <cellStyle name="Output 2 3 3 2 6" xfId="34032"/>
    <cellStyle name="Output 2 3 3 3" xfId="34033"/>
    <cellStyle name="Output 2 3 3 3 2" xfId="34034"/>
    <cellStyle name="Output 2 3 3 3 2 2" xfId="34035"/>
    <cellStyle name="Output 2 3 3 3 2 2 2" xfId="34036"/>
    <cellStyle name="Output 2 3 3 3 2 3" xfId="34037"/>
    <cellStyle name="Output 2 3 3 3 2 3 2" xfId="34038"/>
    <cellStyle name="Output 2 3 3 3 2 4" xfId="34039"/>
    <cellStyle name="Output 2 3 3 3 3" xfId="34040"/>
    <cellStyle name="Output 2 3 3 3 3 2" xfId="34041"/>
    <cellStyle name="Output 2 3 3 3 4" xfId="34042"/>
    <cellStyle name="Output 2 3 3 3 4 2" xfId="34043"/>
    <cellStyle name="Output 2 3 3 3 5" xfId="34044"/>
    <cellStyle name="Output 2 3 3 4" xfId="34045"/>
    <cellStyle name="Output 2 3 3 4 2" xfId="34046"/>
    <cellStyle name="Output 2 3 3 4 2 2" xfId="34047"/>
    <cellStyle name="Output 2 3 3 4 3" xfId="34048"/>
    <cellStyle name="Output 2 3 3 4 3 2" xfId="34049"/>
    <cellStyle name="Output 2 3 3 4 4" xfId="34050"/>
    <cellStyle name="Output 2 3 3 5" xfId="34051"/>
    <cellStyle name="Output 2 3 3 5 2" xfId="34052"/>
    <cellStyle name="Output 2 3 3 5 2 2" xfId="34053"/>
    <cellStyle name="Output 2 3 3 5 3" xfId="34054"/>
    <cellStyle name="Output 2 3 3 5 3 2" xfId="34055"/>
    <cellStyle name="Output 2 3 3 5 4" xfId="34056"/>
    <cellStyle name="Output 2 3 3 5 4 2" xfId="34057"/>
    <cellStyle name="Output 2 3 3 5 5" xfId="34058"/>
    <cellStyle name="Output 2 3 3 6" xfId="34059"/>
    <cellStyle name="Output 2 3 3 6 2" xfId="34060"/>
    <cellStyle name="Output 2 3 3 7" xfId="34061"/>
    <cellStyle name="Output 2 3 3 7 2" xfId="34062"/>
    <cellStyle name="Output 2 3 3 8" xfId="34063"/>
    <cellStyle name="Output 2 3 3 8 2" xfId="34064"/>
    <cellStyle name="Output 2 3 3 9" xfId="34065"/>
    <cellStyle name="Output 2 4" xfId="34066"/>
    <cellStyle name="Output 2 4 2" xfId="34067"/>
    <cellStyle name="Output 2 4 2 10" xfId="34068"/>
    <cellStyle name="Output 2 4 2 10 2" xfId="34069"/>
    <cellStyle name="Output 2 4 2 11" xfId="34070"/>
    <cellStyle name="Output 2 4 2 2" xfId="34071"/>
    <cellStyle name="Output 2 4 2 2 2" xfId="34072"/>
    <cellStyle name="Output 2 4 2 2 2 2" xfId="34073"/>
    <cellStyle name="Output 2 4 2 2 2 2 2" xfId="34074"/>
    <cellStyle name="Output 2 4 2 2 2 2 2 2" xfId="34075"/>
    <cellStyle name="Output 2 4 2 2 2 2 2 2 2" xfId="34076"/>
    <cellStyle name="Output 2 4 2 2 2 2 2 3" xfId="34077"/>
    <cellStyle name="Output 2 4 2 2 2 2 2 3 2" xfId="34078"/>
    <cellStyle name="Output 2 4 2 2 2 2 2 4" xfId="34079"/>
    <cellStyle name="Output 2 4 2 2 2 2 3" xfId="34080"/>
    <cellStyle name="Output 2 4 2 2 2 2 3 2" xfId="34081"/>
    <cellStyle name="Output 2 4 2 2 2 2 4" xfId="34082"/>
    <cellStyle name="Output 2 4 2 2 2 2 4 2" xfId="34083"/>
    <cellStyle name="Output 2 4 2 2 2 2 5" xfId="34084"/>
    <cellStyle name="Output 2 4 2 2 2 3" xfId="34085"/>
    <cellStyle name="Output 2 4 2 2 2 3 2" xfId="34086"/>
    <cellStyle name="Output 2 4 2 2 2 3 2 2" xfId="34087"/>
    <cellStyle name="Output 2 4 2 2 2 3 3" xfId="34088"/>
    <cellStyle name="Output 2 4 2 2 2 3 3 2" xfId="34089"/>
    <cellStyle name="Output 2 4 2 2 2 3 4" xfId="34090"/>
    <cellStyle name="Output 2 4 2 2 2 4" xfId="34091"/>
    <cellStyle name="Output 2 4 2 2 2 4 2" xfId="34092"/>
    <cellStyle name="Output 2 4 2 2 2 5" xfId="34093"/>
    <cellStyle name="Output 2 4 2 2 2 5 2" xfId="34094"/>
    <cellStyle name="Output 2 4 2 2 2 6" xfId="34095"/>
    <cellStyle name="Output 2 4 2 2 3" xfId="34096"/>
    <cellStyle name="Output 2 4 2 2 3 2" xfId="34097"/>
    <cellStyle name="Output 2 4 2 2 3 2 2" xfId="34098"/>
    <cellStyle name="Output 2 4 2 2 3 2 2 2" xfId="34099"/>
    <cellStyle name="Output 2 4 2 2 3 2 3" xfId="34100"/>
    <cellStyle name="Output 2 4 2 2 3 2 3 2" xfId="34101"/>
    <cellStyle name="Output 2 4 2 2 3 2 4" xfId="34102"/>
    <cellStyle name="Output 2 4 2 2 3 3" xfId="34103"/>
    <cellStyle name="Output 2 4 2 2 3 3 2" xfId="34104"/>
    <cellStyle name="Output 2 4 2 2 3 4" xfId="34105"/>
    <cellStyle name="Output 2 4 2 2 3 4 2" xfId="34106"/>
    <cellStyle name="Output 2 4 2 2 3 5" xfId="34107"/>
    <cellStyle name="Output 2 4 2 2 4" xfId="34108"/>
    <cellStyle name="Output 2 4 2 2 4 2" xfId="34109"/>
    <cellStyle name="Output 2 4 2 2 4 2 2" xfId="34110"/>
    <cellStyle name="Output 2 4 2 2 4 3" xfId="34111"/>
    <cellStyle name="Output 2 4 2 2 4 3 2" xfId="34112"/>
    <cellStyle name="Output 2 4 2 2 4 4" xfId="34113"/>
    <cellStyle name="Output 2 4 2 2 5" xfId="34114"/>
    <cellStyle name="Output 2 4 2 2 5 2" xfId="34115"/>
    <cellStyle name="Output 2 4 2 2 5 2 2" xfId="34116"/>
    <cellStyle name="Output 2 4 2 2 5 3" xfId="34117"/>
    <cellStyle name="Output 2 4 2 2 5 3 2" xfId="34118"/>
    <cellStyle name="Output 2 4 2 2 5 4" xfId="34119"/>
    <cellStyle name="Output 2 4 2 2 5 4 2" xfId="34120"/>
    <cellStyle name="Output 2 4 2 2 5 5" xfId="34121"/>
    <cellStyle name="Output 2 4 2 2 6" xfId="34122"/>
    <cellStyle name="Output 2 4 2 2 6 2" xfId="34123"/>
    <cellStyle name="Output 2 4 2 2 7" xfId="34124"/>
    <cellStyle name="Output 2 4 2 2 7 2" xfId="34125"/>
    <cellStyle name="Output 2 4 2 2 8" xfId="34126"/>
    <cellStyle name="Output 2 4 2 2 8 2" xfId="34127"/>
    <cellStyle name="Output 2 4 2 2 9" xfId="34128"/>
    <cellStyle name="Output 2 4 2 3" xfId="34129"/>
    <cellStyle name="Output 2 4 2 3 2" xfId="34130"/>
    <cellStyle name="Output 2 4 2 3 2 2" xfId="34131"/>
    <cellStyle name="Output 2 4 2 3 2 2 2" xfId="34132"/>
    <cellStyle name="Output 2 4 2 3 2 2 2 2" xfId="34133"/>
    <cellStyle name="Output 2 4 2 3 2 2 2 2 2" xfId="34134"/>
    <cellStyle name="Output 2 4 2 3 2 2 2 3" xfId="34135"/>
    <cellStyle name="Output 2 4 2 3 2 2 2 3 2" xfId="34136"/>
    <cellStyle name="Output 2 4 2 3 2 2 2 4" xfId="34137"/>
    <cellStyle name="Output 2 4 2 3 2 2 3" xfId="34138"/>
    <cellStyle name="Output 2 4 2 3 2 2 3 2" xfId="34139"/>
    <cellStyle name="Output 2 4 2 3 2 2 4" xfId="34140"/>
    <cellStyle name="Output 2 4 2 3 2 2 4 2" xfId="34141"/>
    <cellStyle name="Output 2 4 2 3 2 2 5" xfId="34142"/>
    <cellStyle name="Output 2 4 2 3 2 3" xfId="34143"/>
    <cellStyle name="Output 2 4 2 3 2 3 2" xfId="34144"/>
    <cellStyle name="Output 2 4 2 3 2 3 2 2" xfId="34145"/>
    <cellStyle name="Output 2 4 2 3 2 3 3" xfId="34146"/>
    <cellStyle name="Output 2 4 2 3 2 3 3 2" xfId="34147"/>
    <cellStyle name="Output 2 4 2 3 2 3 4" xfId="34148"/>
    <cellStyle name="Output 2 4 2 3 2 4" xfId="34149"/>
    <cellStyle name="Output 2 4 2 3 2 4 2" xfId="34150"/>
    <cellStyle name="Output 2 4 2 3 2 5" xfId="34151"/>
    <cellStyle name="Output 2 4 2 3 2 5 2" xfId="34152"/>
    <cellStyle name="Output 2 4 2 3 2 6" xfId="34153"/>
    <cellStyle name="Output 2 4 2 3 3" xfId="34154"/>
    <cellStyle name="Output 2 4 2 3 3 2" xfId="34155"/>
    <cellStyle name="Output 2 4 2 3 3 2 2" xfId="34156"/>
    <cellStyle name="Output 2 4 2 3 3 2 2 2" xfId="34157"/>
    <cellStyle name="Output 2 4 2 3 3 2 3" xfId="34158"/>
    <cellStyle name="Output 2 4 2 3 3 2 3 2" xfId="34159"/>
    <cellStyle name="Output 2 4 2 3 3 2 4" xfId="34160"/>
    <cellStyle name="Output 2 4 2 3 3 3" xfId="34161"/>
    <cellStyle name="Output 2 4 2 3 3 3 2" xfId="34162"/>
    <cellStyle name="Output 2 4 2 3 3 4" xfId="34163"/>
    <cellStyle name="Output 2 4 2 3 3 4 2" xfId="34164"/>
    <cellStyle name="Output 2 4 2 3 3 5" xfId="34165"/>
    <cellStyle name="Output 2 4 2 3 4" xfId="34166"/>
    <cellStyle name="Output 2 4 2 3 4 2" xfId="34167"/>
    <cellStyle name="Output 2 4 2 3 4 2 2" xfId="34168"/>
    <cellStyle name="Output 2 4 2 3 4 3" xfId="34169"/>
    <cellStyle name="Output 2 4 2 3 4 3 2" xfId="34170"/>
    <cellStyle name="Output 2 4 2 3 4 4" xfId="34171"/>
    <cellStyle name="Output 2 4 2 3 5" xfId="34172"/>
    <cellStyle name="Output 2 4 2 3 5 2" xfId="34173"/>
    <cellStyle name="Output 2 4 2 3 5 2 2" xfId="34174"/>
    <cellStyle name="Output 2 4 2 3 5 3" xfId="34175"/>
    <cellStyle name="Output 2 4 2 3 5 3 2" xfId="34176"/>
    <cellStyle name="Output 2 4 2 3 5 4" xfId="34177"/>
    <cellStyle name="Output 2 4 2 3 5 4 2" xfId="34178"/>
    <cellStyle name="Output 2 4 2 3 5 5" xfId="34179"/>
    <cellStyle name="Output 2 4 2 3 6" xfId="34180"/>
    <cellStyle name="Output 2 4 2 3 6 2" xfId="34181"/>
    <cellStyle name="Output 2 4 2 3 7" xfId="34182"/>
    <cellStyle name="Output 2 4 2 3 7 2" xfId="34183"/>
    <cellStyle name="Output 2 4 2 3 8" xfId="34184"/>
    <cellStyle name="Output 2 4 2 3 8 2" xfId="34185"/>
    <cellStyle name="Output 2 4 2 3 9" xfId="34186"/>
    <cellStyle name="Output 2 4 2 4" xfId="34187"/>
    <cellStyle name="Output 2 4 2 4 2" xfId="34188"/>
    <cellStyle name="Output 2 4 2 4 2 2" xfId="34189"/>
    <cellStyle name="Output 2 4 2 4 2 2 2" xfId="34190"/>
    <cellStyle name="Output 2 4 2 4 2 2 2 2" xfId="34191"/>
    <cellStyle name="Output 2 4 2 4 2 2 3" xfId="34192"/>
    <cellStyle name="Output 2 4 2 4 2 2 3 2" xfId="34193"/>
    <cellStyle name="Output 2 4 2 4 2 2 4" xfId="34194"/>
    <cellStyle name="Output 2 4 2 4 2 3" xfId="34195"/>
    <cellStyle name="Output 2 4 2 4 2 3 2" xfId="34196"/>
    <cellStyle name="Output 2 4 2 4 2 4" xfId="34197"/>
    <cellStyle name="Output 2 4 2 4 2 4 2" xfId="34198"/>
    <cellStyle name="Output 2 4 2 4 2 5" xfId="34199"/>
    <cellStyle name="Output 2 4 2 4 3" xfId="34200"/>
    <cellStyle name="Output 2 4 2 4 3 2" xfId="34201"/>
    <cellStyle name="Output 2 4 2 4 3 2 2" xfId="34202"/>
    <cellStyle name="Output 2 4 2 4 3 3" xfId="34203"/>
    <cellStyle name="Output 2 4 2 4 3 3 2" xfId="34204"/>
    <cellStyle name="Output 2 4 2 4 3 4" xfId="34205"/>
    <cellStyle name="Output 2 4 2 4 4" xfId="34206"/>
    <cellStyle name="Output 2 4 2 4 4 2" xfId="34207"/>
    <cellStyle name="Output 2 4 2 4 5" xfId="34208"/>
    <cellStyle name="Output 2 4 2 4 5 2" xfId="34209"/>
    <cellStyle name="Output 2 4 2 4 6" xfId="34210"/>
    <cellStyle name="Output 2 4 2 5" xfId="34211"/>
    <cellStyle name="Output 2 4 2 5 2" xfId="34212"/>
    <cellStyle name="Output 2 4 2 5 2 2" xfId="34213"/>
    <cellStyle name="Output 2 4 2 5 2 2 2" xfId="34214"/>
    <cellStyle name="Output 2 4 2 5 2 3" xfId="34215"/>
    <cellStyle name="Output 2 4 2 5 2 3 2" xfId="34216"/>
    <cellStyle name="Output 2 4 2 5 2 4" xfId="34217"/>
    <cellStyle name="Output 2 4 2 5 3" xfId="34218"/>
    <cellStyle name="Output 2 4 2 5 3 2" xfId="34219"/>
    <cellStyle name="Output 2 4 2 5 4" xfId="34220"/>
    <cellStyle name="Output 2 4 2 5 4 2" xfId="34221"/>
    <cellStyle name="Output 2 4 2 5 5" xfId="34222"/>
    <cellStyle name="Output 2 4 2 6" xfId="34223"/>
    <cellStyle name="Output 2 4 2 6 2" xfId="34224"/>
    <cellStyle name="Output 2 4 2 6 2 2" xfId="34225"/>
    <cellStyle name="Output 2 4 2 6 3" xfId="34226"/>
    <cellStyle name="Output 2 4 2 6 3 2" xfId="34227"/>
    <cellStyle name="Output 2 4 2 6 4" xfId="34228"/>
    <cellStyle name="Output 2 4 2 7" xfId="34229"/>
    <cellStyle name="Output 2 4 2 7 2" xfId="34230"/>
    <cellStyle name="Output 2 4 2 7 2 2" xfId="34231"/>
    <cellStyle name="Output 2 4 2 7 3" xfId="34232"/>
    <cellStyle name="Output 2 4 2 7 3 2" xfId="34233"/>
    <cellStyle name="Output 2 4 2 7 4" xfId="34234"/>
    <cellStyle name="Output 2 4 2 7 4 2" xfId="34235"/>
    <cellStyle name="Output 2 4 2 7 5" xfId="34236"/>
    <cellStyle name="Output 2 4 2 8" xfId="34237"/>
    <cellStyle name="Output 2 4 2 8 2" xfId="34238"/>
    <cellStyle name="Output 2 4 2 9" xfId="34239"/>
    <cellStyle name="Output 2 4 2 9 2" xfId="34240"/>
    <cellStyle name="Output 2 4 3" xfId="34241"/>
    <cellStyle name="Output 2 4 3 2" xfId="34242"/>
    <cellStyle name="Output 2 4 3 2 2" xfId="34243"/>
    <cellStyle name="Output 2 4 3 2 2 2" xfId="34244"/>
    <cellStyle name="Output 2 4 3 2 2 2 2" xfId="34245"/>
    <cellStyle name="Output 2 4 3 2 2 2 2 2" xfId="34246"/>
    <cellStyle name="Output 2 4 3 2 2 2 3" xfId="34247"/>
    <cellStyle name="Output 2 4 3 2 2 2 3 2" xfId="34248"/>
    <cellStyle name="Output 2 4 3 2 2 2 4" xfId="34249"/>
    <cellStyle name="Output 2 4 3 2 2 3" xfId="34250"/>
    <cellStyle name="Output 2 4 3 2 2 3 2" xfId="34251"/>
    <cellStyle name="Output 2 4 3 2 2 4" xfId="34252"/>
    <cellStyle name="Output 2 4 3 2 2 4 2" xfId="34253"/>
    <cellStyle name="Output 2 4 3 2 2 5" xfId="34254"/>
    <cellStyle name="Output 2 4 3 2 3" xfId="34255"/>
    <cellStyle name="Output 2 4 3 2 3 2" xfId="34256"/>
    <cellStyle name="Output 2 4 3 2 3 2 2" xfId="34257"/>
    <cellStyle name="Output 2 4 3 2 3 3" xfId="34258"/>
    <cellStyle name="Output 2 4 3 2 3 3 2" xfId="34259"/>
    <cellStyle name="Output 2 4 3 2 3 4" xfId="34260"/>
    <cellStyle name="Output 2 4 3 2 4" xfId="34261"/>
    <cellStyle name="Output 2 4 3 2 4 2" xfId="34262"/>
    <cellStyle name="Output 2 4 3 2 5" xfId="34263"/>
    <cellStyle name="Output 2 4 3 2 5 2" xfId="34264"/>
    <cellStyle name="Output 2 4 3 2 6" xfId="34265"/>
    <cellStyle name="Output 2 4 3 3" xfId="34266"/>
    <cellStyle name="Output 2 4 3 3 2" xfId="34267"/>
    <cellStyle name="Output 2 4 3 3 2 2" xfId="34268"/>
    <cellStyle name="Output 2 4 3 3 2 2 2" xfId="34269"/>
    <cellStyle name="Output 2 4 3 3 2 3" xfId="34270"/>
    <cellStyle name="Output 2 4 3 3 2 3 2" xfId="34271"/>
    <cellStyle name="Output 2 4 3 3 2 4" xfId="34272"/>
    <cellStyle name="Output 2 4 3 3 3" xfId="34273"/>
    <cellStyle name="Output 2 4 3 3 3 2" xfId="34274"/>
    <cellStyle name="Output 2 4 3 3 4" xfId="34275"/>
    <cellStyle name="Output 2 4 3 3 4 2" xfId="34276"/>
    <cellStyle name="Output 2 4 3 3 5" xfId="34277"/>
    <cellStyle name="Output 2 4 3 4" xfId="34278"/>
    <cellStyle name="Output 2 4 3 4 2" xfId="34279"/>
    <cellStyle name="Output 2 4 3 4 2 2" xfId="34280"/>
    <cellStyle name="Output 2 4 3 4 3" xfId="34281"/>
    <cellStyle name="Output 2 4 3 4 3 2" xfId="34282"/>
    <cellStyle name="Output 2 4 3 4 4" xfId="34283"/>
    <cellStyle name="Output 2 4 3 5" xfId="34284"/>
    <cellStyle name="Output 2 4 3 5 2" xfId="34285"/>
    <cellStyle name="Output 2 4 3 5 2 2" xfId="34286"/>
    <cellStyle name="Output 2 4 3 5 3" xfId="34287"/>
    <cellStyle name="Output 2 4 3 5 3 2" xfId="34288"/>
    <cellStyle name="Output 2 4 3 5 4" xfId="34289"/>
    <cellStyle name="Output 2 4 3 5 4 2" xfId="34290"/>
    <cellStyle name="Output 2 4 3 5 5" xfId="34291"/>
    <cellStyle name="Output 2 4 3 6" xfId="34292"/>
    <cellStyle name="Output 2 4 3 6 2" xfId="34293"/>
    <cellStyle name="Output 2 4 3 7" xfId="34294"/>
    <cellStyle name="Output 2 4 3 7 2" xfId="34295"/>
    <cellStyle name="Output 2 4 3 8" xfId="34296"/>
    <cellStyle name="Output 2 4 3 8 2" xfId="34297"/>
    <cellStyle name="Output 2 4 3 9" xfId="34298"/>
    <cellStyle name="Output 2 5" xfId="34299"/>
    <cellStyle name="Output 2 5 10" xfId="34300"/>
    <cellStyle name="Output 2 5 10 2" xfId="34301"/>
    <cellStyle name="Output 2 5 11" xfId="34302"/>
    <cellStyle name="Output 2 5 2" xfId="34303"/>
    <cellStyle name="Output 2 5 2 10" xfId="34304"/>
    <cellStyle name="Output 2 5 2 2" xfId="34305"/>
    <cellStyle name="Output 2 5 2 2 2" xfId="34306"/>
    <cellStyle name="Output 2 5 2 2 2 2" xfId="34307"/>
    <cellStyle name="Output 2 5 2 2 2 2 2" xfId="34308"/>
    <cellStyle name="Output 2 5 2 2 2 2 2 2" xfId="34309"/>
    <cellStyle name="Output 2 5 2 2 2 2 2 2 2" xfId="34310"/>
    <cellStyle name="Output 2 5 2 2 2 2 2 3" xfId="34311"/>
    <cellStyle name="Output 2 5 2 2 2 2 2 3 2" xfId="34312"/>
    <cellStyle name="Output 2 5 2 2 2 2 2 4" xfId="34313"/>
    <cellStyle name="Output 2 5 2 2 2 2 3" xfId="34314"/>
    <cellStyle name="Output 2 5 2 2 2 2 3 2" xfId="34315"/>
    <cellStyle name="Output 2 5 2 2 2 2 4" xfId="34316"/>
    <cellStyle name="Output 2 5 2 2 2 2 4 2" xfId="34317"/>
    <cellStyle name="Output 2 5 2 2 2 2 5" xfId="34318"/>
    <cellStyle name="Output 2 5 2 2 2 3" xfId="34319"/>
    <cellStyle name="Output 2 5 2 2 2 3 2" xfId="34320"/>
    <cellStyle name="Output 2 5 2 2 2 3 2 2" xfId="34321"/>
    <cellStyle name="Output 2 5 2 2 2 3 3" xfId="34322"/>
    <cellStyle name="Output 2 5 2 2 2 3 3 2" xfId="34323"/>
    <cellStyle name="Output 2 5 2 2 2 3 4" xfId="34324"/>
    <cellStyle name="Output 2 5 2 2 2 4" xfId="34325"/>
    <cellStyle name="Output 2 5 2 2 2 4 2" xfId="34326"/>
    <cellStyle name="Output 2 5 2 2 2 5" xfId="34327"/>
    <cellStyle name="Output 2 5 2 2 2 5 2" xfId="34328"/>
    <cellStyle name="Output 2 5 2 2 2 6" xfId="34329"/>
    <cellStyle name="Output 2 5 2 2 3" xfId="34330"/>
    <cellStyle name="Output 2 5 2 2 3 2" xfId="34331"/>
    <cellStyle name="Output 2 5 2 2 3 2 2" xfId="34332"/>
    <cellStyle name="Output 2 5 2 2 3 2 2 2" xfId="34333"/>
    <cellStyle name="Output 2 5 2 2 3 2 3" xfId="34334"/>
    <cellStyle name="Output 2 5 2 2 3 2 3 2" xfId="34335"/>
    <cellStyle name="Output 2 5 2 2 3 2 4" xfId="34336"/>
    <cellStyle name="Output 2 5 2 2 3 3" xfId="34337"/>
    <cellStyle name="Output 2 5 2 2 3 3 2" xfId="34338"/>
    <cellStyle name="Output 2 5 2 2 3 4" xfId="34339"/>
    <cellStyle name="Output 2 5 2 2 3 4 2" xfId="34340"/>
    <cellStyle name="Output 2 5 2 2 3 5" xfId="34341"/>
    <cellStyle name="Output 2 5 2 2 4" xfId="34342"/>
    <cellStyle name="Output 2 5 2 2 4 2" xfId="34343"/>
    <cellStyle name="Output 2 5 2 2 4 2 2" xfId="34344"/>
    <cellStyle name="Output 2 5 2 2 4 3" xfId="34345"/>
    <cellStyle name="Output 2 5 2 2 4 3 2" xfId="34346"/>
    <cellStyle name="Output 2 5 2 2 4 4" xfId="34347"/>
    <cellStyle name="Output 2 5 2 2 5" xfId="34348"/>
    <cellStyle name="Output 2 5 2 2 5 2" xfId="34349"/>
    <cellStyle name="Output 2 5 2 2 5 2 2" xfId="34350"/>
    <cellStyle name="Output 2 5 2 2 5 3" xfId="34351"/>
    <cellStyle name="Output 2 5 2 2 5 3 2" xfId="34352"/>
    <cellStyle name="Output 2 5 2 2 5 4" xfId="34353"/>
    <cellStyle name="Output 2 5 2 2 5 4 2" xfId="34354"/>
    <cellStyle name="Output 2 5 2 2 5 5" xfId="34355"/>
    <cellStyle name="Output 2 5 2 2 6" xfId="34356"/>
    <cellStyle name="Output 2 5 2 2 6 2" xfId="34357"/>
    <cellStyle name="Output 2 5 2 2 7" xfId="34358"/>
    <cellStyle name="Output 2 5 2 2 7 2" xfId="34359"/>
    <cellStyle name="Output 2 5 2 2 8" xfId="34360"/>
    <cellStyle name="Output 2 5 2 2 8 2" xfId="34361"/>
    <cellStyle name="Output 2 5 2 2 9" xfId="34362"/>
    <cellStyle name="Output 2 5 2 3" xfId="34363"/>
    <cellStyle name="Output 2 5 2 3 2" xfId="34364"/>
    <cellStyle name="Output 2 5 2 3 2 2" xfId="34365"/>
    <cellStyle name="Output 2 5 2 3 2 2 2" xfId="34366"/>
    <cellStyle name="Output 2 5 2 3 2 2 2 2" xfId="34367"/>
    <cellStyle name="Output 2 5 2 3 2 2 3" xfId="34368"/>
    <cellStyle name="Output 2 5 2 3 2 2 3 2" xfId="34369"/>
    <cellStyle name="Output 2 5 2 3 2 2 4" xfId="34370"/>
    <cellStyle name="Output 2 5 2 3 2 3" xfId="34371"/>
    <cellStyle name="Output 2 5 2 3 2 3 2" xfId="34372"/>
    <cellStyle name="Output 2 5 2 3 2 4" xfId="34373"/>
    <cellStyle name="Output 2 5 2 3 2 4 2" xfId="34374"/>
    <cellStyle name="Output 2 5 2 3 2 5" xfId="34375"/>
    <cellStyle name="Output 2 5 2 3 3" xfId="34376"/>
    <cellStyle name="Output 2 5 2 3 3 2" xfId="34377"/>
    <cellStyle name="Output 2 5 2 3 3 2 2" xfId="34378"/>
    <cellStyle name="Output 2 5 2 3 3 3" xfId="34379"/>
    <cellStyle name="Output 2 5 2 3 3 3 2" xfId="34380"/>
    <cellStyle name="Output 2 5 2 3 3 4" xfId="34381"/>
    <cellStyle name="Output 2 5 2 3 4" xfId="34382"/>
    <cellStyle name="Output 2 5 2 3 4 2" xfId="34383"/>
    <cellStyle name="Output 2 5 2 3 5" xfId="34384"/>
    <cellStyle name="Output 2 5 2 3 5 2" xfId="34385"/>
    <cellStyle name="Output 2 5 2 3 6" xfId="34386"/>
    <cellStyle name="Output 2 5 2 4" xfId="34387"/>
    <cellStyle name="Output 2 5 2 4 2" xfId="34388"/>
    <cellStyle name="Output 2 5 2 4 2 2" xfId="34389"/>
    <cellStyle name="Output 2 5 2 4 2 2 2" xfId="34390"/>
    <cellStyle name="Output 2 5 2 4 2 3" xfId="34391"/>
    <cellStyle name="Output 2 5 2 4 2 3 2" xfId="34392"/>
    <cellStyle name="Output 2 5 2 4 2 4" xfId="34393"/>
    <cellStyle name="Output 2 5 2 4 3" xfId="34394"/>
    <cellStyle name="Output 2 5 2 4 3 2" xfId="34395"/>
    <cellStyle name="Output 2 5 2 4 4" xfId="34396"/>
    <cellStyle name="Output 2 5 2 4 4 2" xfId="34397"/>
    <cellStyle name="Output 2 5 2 4 5" xfId="34398"/>
    <cellStyle name="Output 2 5 2 5" xfId="34399"/>
    <cellStyle name="Output 2 5 2 5 2" xfId="34400"/>
    <cellStyle name="Output 2 5 2 5 2 2" xfId="34401"/>
    <cellStyle name="Output 2 5 2 5 3" xfId="34402"/>
    <cellStyle name="Output 2 5 2 5 3 2" xfId="34403"/>
    <cellStyle name="Output 2 5 2 5 4" xfId="34404"/>
    <cellStyle name="Output 2 5 2 6" xfId="34405"/>
    <cellStyle name="Output 2 5 2 6 2" xfId="34406"/>
    <cellStyle name="Output 2 5 2 6 2 2" xfId="34407"/>
    <cellStyle name="Output 2 5 2 6 3" xfId="34408"/>
    <cellStyle name="Output 2 5 2 6 3 2" xfId="34409"/>
    <cellStyle name="Output 2 5 2 6 4" xfId="34410"/>
    <cellStyle name="Output 2 5 2 6 4 2" xfId="34411"/>
    <cellStyle name="Output 2 5 2 6 5" xfId="34412"/>
    <cellStyle name="Output 2 5 2 7" xfId="34413"/>
    <cellStyle name="Output 2 5 2 7 2" xfId="34414"/>
    <cellStyle name="Output 2 5 2 8" xfId="34415"/>
    <cellStyle name="Output 2 5 2 8 2" xfId="34416"/>
    <cellStyle name="Output 2 5 2 9" xfId="34417"/>
    <cellStyle name="Output 2 5 2 9 2" xfId="34418"/>
    <cellStyle name="Output 2 5 3" xfId="34419"/>
    <cellStyle name="Output 2 5 3 2" xfId="34420"/>
    <cellStyle name="Output 2 5 3 2 2" xfId="34421"/>
    <cellStyle name="Output 2 5 3 2 2 2" xfId="34422"/>
    <cellStyle name="Output 2 5 3 2 2 2 2" xfId="34423"/>
    <cellStyle name="Output 2 5 3 2 2 2 2 2" xfId="34424"/>
    <cellStyle name="Output 2 5 3 2 2 2 3" xfId="34425"/>
    <cellStyle name="Output 2 5 3 2 2 2 3 2" xfId="34426"/>
    <cellStyle name="Output 2 5 3 2 2 2 4" xfId="34427"/>
    <cellStyle name="Output 2 5 3 2 2 3" xfId="34428"/>
    <cellStyle name="Output 2 5 3 2 2 3 2" xfId="34429"/>
    <cellStyle name="Output 2 5 3 2 2 4" xfId="34430"/>
    <cellStyle name="Output 2 5 3 2 2 4 2" xfId="34431"/>
    <cellStyle name="Output 2 5 3 2 2 5" xfId="34432"/>
    <cellStyle name="Output 2 5 3 2 3" xfId="34433"/>
    <cellStyle name="Output 2 5 3 2 3 2" xfId="34434"/>
    <cellStyle name="Output 2 5 3 2 3 2 2" xfId="34435"/>
    <cellStyle name="Output 2 5 3 2 3 3" xfId="34436"/>
    <cellStyle name="Output 2 5 3 2 3 3 2" xfId="34437"/>
    <cellStyle name="Output 2 5 3 2 3 4" xfId="34438"/>
    <cellStyle name="Output 2 5 3 2 4" xfId="34439"/>
    <cellStyle name="Output 2 5 3 2 4 2" xfId="34440"/>
    <cellStyle name="Output 2 5 3 2 5" xfId="34441"/>
    <cellStyle name="Output 2 5 3 2 5 2" xfId="34442"/>
    <cellStyle name="Output 2 5 3 2 6" xfId="34443"/>
    <cellStyle name="Output 2 5 3 3" xfId="34444"/>
    <cellStyle name="Output 2 5 3 3 2" xfId="34445"/>
    <cellStyle name="Output 2 5 3 3 2 2" xfId="34446"/>
    <cellStyle name="Output 2 5 3 3 2 2 2" xfId="34447"/>
    <cellStyle name="Output 2 5 3 3 2 3" xfId="34448"/>
    <cellStyle name="Output 2 5 3 3 2 3 2" xfId="34449"/>
    <cellStyle name="Output 2 5 3 3 2 4" xfId="34450"/>
    <cellStyle name="Output 2 5 3 3 3" xfId="34451"/>
    <cellStyle name="Output 2 5 3 3 3 2" xfId="34452"/>
    <cellStyle name="Output 2 5 3 3 4" xfId="34453"/>
    <cellStyle name="Output 2 5 3 3 4 2" xfId="34454"/>
    <cellStyle name="Output 2 5 3 3 5" xfId="34455"/>
    <cellStyle name="Output 2 5 3 4" xfId="34456"/>
    <cellStyle name="Output 2 5 3 4 2" xfId="34457"/>
    <cellStyle name="Output 2 5 3 4 2 2" xfId="34458"/>
    <cellStyle name="Output 2 5 3 4 3" xfId="34459"/>
    <cellStyle name="Output 2 5 3 4 3 2" xfId="34460"/>
    <cellStyle name="Output 2 5 3 4 4" xfId="34461"/>
    <cellStyle name="Output 2 5 3 5" xfId="34462"/>
    <cellStyle name="Output 2 5 3 5 2" xfId="34463"/>
    <cellStyle name="Output 2 5 3 5 2 2" xfId="34464"/>
    <cellStyle name="Output 2 5 3 5 3" xfId="34465"/>
    <cellStyle name="Output 2 5 3 5 3 2" xfId="34466"/>
    <cellStyle name="Output 2 5 3 5 4" xfId="34467"/>
    <cellStyle name="Output 2 5 3 5 4 2" xfId="34468"/>
    <cellStyle name="Output 2 5 3 5 5" xfId="34469"/>
    <cellStyle name="Output 2 5 3 6" xfId="34470"/>
    <cellStyle name="Output 2 5 3 6 2" xfId="34471"/>
    <cellStyle name="Output 2 5 3 7" xfId="34472"/>
    <cellStyle name="Output 2 5 3 7 2" xfId="34473"/>
    <cellStyle name="Output 2 5 3 8" xfId="34474"/>
    <cellStyle name="Output 2 5 3 8 2" xfId="34475"/>
    <cellStyle name="Output 2 5 3 9" xfId="34476"/>
    <cellStyle name="Output 2 5 4" xfId="34477"/>
    <cellStyle name="Output 2 5 4 2" xfId="34478"/>
    <cellStyle name="Output 2 5 4 2 2" xfId="34479"/>
    <cellStyle name="Output 2 5 4 2 2 2" xfId="34480"/>
    <cellStyle name="Output 2 5 4 2 2 2 2" xfId="34481"/>
    <cellStyle name="Output 2 5 4 2 2 3" xfId="34482"/>
    <cellStyle name="Output 2 5 4 2 2 3 2" xfId="34483"/>
    <cellStyle name="Output 2 5 4 2 2 4" xfId="34484"/>
    <cellStyle name="Output 2 5 4 2 3" xfId="34485"/>
    <cellStyle name="Output 2 5 4 2 3 2" xfId="34486"/>
    <cellStyle name="Output 2 5 4 2 4" xfId="34487"/>
    <cellStyle name="Output 2 5 4 2 4 2" xfId="34488"/>
    <cellStyle name="Output 2 5 4 2 5" xfId="34489"/>
    <cellStyle name="Output 2 5 4 3" xfId="34490"/>
    <cellStyle name="Output 2 5 4 3 2" xfId="34491"/>
    <cellStyle name="Output 2 5 4 3 2 2" xfId="34492"/>
    <cellStyle name="Output 2 5 4 3 3" xfId="34493"/>
    <cellStyle name="Output 2 5 4 3 3 2" xfId="34494"/>
    <cellStyle name="Output 2 5 4 3 4" xfId="34495"/>
    <cellStyle name="Output 2 5 4 4" xfId="34496"/>
    <cellStyle name="Output 2 5 4 4 2" xfId="34497"/>
    <cellStyle name="Output 2 5 4 5" xfId="34498"/>
    <cellStyle name="Output 2 5 4 5 2" xfId="34499"/>
    <cellStyle name="Output 2 5 4 6" xfId="34500"/>
    <cellStyle name="Output 2 5 5" xfId="34501"/>
    <cellStyle name="Output 2 5 5 2" xfId="34502"/>
    <cellStyle name="Output 2 5 5 2 2" xfId="34503"/>
    <cellStyle name="Output 2 5 5 2 2 2" xfId="34504"/>
    <cellStyle name="Output 2 5 5 2 3" xfId="34505"/>
    <cellStyle name="Output 2 5 5 2 3 2" xfId="34506"/>
    <cellStyle name="Output 2 5 5 2 4" xfId="34507"/>
    <cellStyle name="Output 2 5 5 3" xfId="34508"/>
    <cellStyle name="Output 2 5 5 3 2" xfId="34509"/>
    <cellStyle name="Output 2 5 5 4" xfId="34510"/>
    <cellStyle name="Output 2 5 5 4 2" xfId="34511"/>
    <cellStyle name="Output 2 5 5 5" xfId="34512"/>
    <cellStyle name="Output 2 5 6" xfId="34513"/>
    <cellStyle name="Output 2 5 6 2" xfId="34514"/>
    <cellStyle name="Output 2 5 6 2 2" xfId="34515"/>
    <cellStyle name="Output 2 5 6 3" xfId="34516"/>
    <cellStyle name="Output 2 5 6 3 2" xfId="34517"/>
    <cellStyle name="Output 2 5 6 4" xfId="34518"/>
    <cellStyle name="Output 2 5 7" xfId="34519"/>
    <cellStyle name="Output 2 5 7 2" xfId="34520"/>
    <cellStyle name="Output 2 5 7 2 2" xfId="34521"/>
    <cellStyle name="Output 2 5 7 3" xfId="34522"/>
    <cellStyle name="Output 2 5 7 3 2" xfId="34523"/>
    <cellStyle name="Output 2 5 7 4" xfId="34524"/>
    <cellStyle name="Output 2 5 7 4 2" xfId="34525"/>
    <cellStyle name="Output 2 5 7 5" xfId="34526"/>
    <cellStyle name="Output 2 5 8" xfId="34527"/>
    <cellStyle name="Output 2 5 8 2" xfId="34528"/>
    <cellStyle name="Output 2 5 9" xfId="34529"/>
    <cellStyle name="Output 2 5 9 2" xfId="34530"/>
    <cellStyle name="Output 2 6" xfId="34531"/>
    <cellStyle name="Output 2 6 10" xfId="34532"/>
    <cellStyle name="Output 2 6 10 2" xfId="34533"/>
    <cellStyle name="Output 2 6 11" xfId="34534"/>
    <cellStyle name="Output 2 6 2" xfId="34535"/>
    <cellStyle name="Output 2 6 2 2" xfId="34536"/>
    <cellStyle name="Output 2 6 2 2 2" xfId="34537"/>
    <cellStyle name="Output 2 6 2 2 2 2" xfId="34538"/>
    <cellStyle name="Output 2 6 2 2 2 2 2" xfId="34539"/>
    <cellStyle name="Output 2 6 2 2 2 2 2 2" xfId="34540"/>
    <cellStyle name="Output 2 6 2 2 2 2 3" xfId="34541"/>
    <cellStyle name="Output 2 6 2 2 2 2 3 2" xfId="34542"/>
    <cellStyle name="Output 2 6 2 2 2 2 4" xfId="34543"/>
    <cellStyle name="Output 2 6 2 2 2 3" xfId="34544"/>
    <cellStyle name="Output 2 6 2 2 2 3 2" xfId="34545"/>
    <cellStyle name="Output 2 6 2 2 2 4" xfId="34546"/>
    <cellStyle name="Output 2 6 2 2 2 4 2" xfId="34547"/>
    <cellStyle name="Output 2 6 2 2 2 5" xfId="34548"/>
    <cellStyle name="Output 2 6 2 2 3" xfId="34549"/>
    <cellStyle name="Output 2 6 2 2 3 2" xfId="34550"/>
    <cellStyle name="Output 2 6 2 2 3 2 2" xfId="34551"/>
    <cellStyle name="Output 2 6 2 2 3 3" xfId="34552"/>
    <cellStyle name="Output 2 6 2 2 3 3 2" xfId="34553"/>
    <cellStyle name="Output 2 6 2 2 3 4" xfId="34554"/>
    <cellStyle name="Output 2 6 2 2 4" xfId="34555"/>
    <cellStyle name="Output 2 6 2 2 4 2" xfId="34556"/>
    <cellStyle name="Output 2 6 2 2 5" xfId="34557"/>
    <cellStyle name="Output 2 6 2 2 5 2" xfId="34558"/>
    <cellStyle name="Output 2 6 2 2 6" xfId="34559"/>
    <cellStyle name="Output 2 6 2 3" xfId="34560"/>
    <cellStyle name="Output 2 6 2 3 2" xfId="34561"/>
    <cellStyle name="Output 2 6 2 3 2 2" xfId="34562"/>
    <cellStyle name="Output 2 6 2 3 2 2 2" xfId="34563"/>
    <cellStyle name="Output 2 6 2 3 2 3" xfId="34564"/>
    <cellStyle name="Output 2 6 2 3 2 3 2" xfId="34565"/>
    <cellStyle name="Output 2 6 2 3 2 4" xfId="34566"/>
    <cellStyle name="Output 2 6 2 3 3" xfId="34567"/>
    <cellStyle name="Output 2 6 2 3 3 2" xfId="34568"/>
    <cellStyle name="Output 2 6 2 3 4" xfId="34569"/>
    <cellStyle name="Output 2 6 2 3 4 2" xfId="34570"/>
    <cellStyle name="Output 2 6 2 3 5" xfId="34571"/>
    <cellStyle name="Output 2 6 2 4" xfId="34572"/>
    <cellStyle name="Output 2 6 2 4 2" xfId="34573"/>
    <cellStyle name="Output 2 6 2 4 2 2" xfId="34574"/>
    <cellStyle name="Output 2 6 2 4 3" xfId="34575"/>
    <cellStyle name="Output 2 6 2 4 3 2" xfId="34576"/>
    <cellStyle name="Output 2 6 2 4 4" xfId="34577"/>
    <cellStyle name="Output 2 6 2 5" xfId="34578"/>
    <cellStyle name="Output 2 6 2 5 2" xfId="34579"/>
    <cellStyle name="Output 2 6 2 5 2 2" xfId="34580"/>
    <cellStyle name="Output 2 6 2 5 3" xfId="34581"/>
    <cellStyle name="Output 2 6 2 5 3 2" xfId="34582"/>
    <cellStyle name="Output 2 6 2 5 4" xfId="34583"/>
    <cellStyle name="Output 2 6 2 5 4 2" xfId="34584"/>
    <cellStyle name="Output 2 6 2 5 5" xfId="34585"/>
    <cellStyle name="Output 2 6 2 6" xfId="34586"/>
    <cellStyle name="Output 2 6 2 6 2" xfId="34587"/>
    <cellStyle name="Output 2 6 2 7" xfId="34588"/>
    <cellStyle name="Output 2 6 2 7 2" xfId="34589"/>
    <cellStyle name="Output 2 6 2 8" xfId="34590"/>
    <cellStyle name="Output 2 6 2 8 2" xfId="34591"/>
    <cellStyle name="Output 2 6 2 9" xfId="34592"/>
    <cellStyle name="Output 2 6 3" xfId="34593"/>
    <cellStyle name="Output 2 6 3 2" xfId="34594"/>
    <cellStyle name="Output 2 6 3 2 2" xfId="34595"/>
    <cellStyle name="Output 2 6 3 2 2 2" xfId="34596"/>
    <cellStyle name="Output 2 6 3 2 2 2 2" xfId="34597"/>
    <cellStyle name="Output 2 6 3 2 2 2 2 2" xfId="34598"/>
    <cellStyle name="Output 2 6 3 2 2 2 3" xfId="34599"/>
    <cellStyle name="Output 2 6 3 2 2 2 3 2" xfId="34600"/>
    <cellStyle name="Output 2 6 3 2 2 2 4" xfId="34601"/>
    <cellStyle name="Output 2 6 3 2 2 3" xfId="34602"/>
    <cellStyle name="Output 2 6 3 2 2 3 2" xfId="34603"/>
    <cellStyle name="Output 2 6 3 2 2 4" xfId="34604"/>
    <cellStyle name="Output 2 6 3 2 2 4 2" xfId="34605"/>
    <cellStyle name="Output 2 6 3 2 2 5" xfId="34606"/>
    <cellStyle name="Output 2 6 3 2 3" xfId="34607"/>
    <cellStyle name="Output 2 6 3 2 3 2" xfId="34608"/>
    <cellStyle name="Output 2 6 3 2 3 2 2" xfId="34609"/>
    <cellStyle name="Output 2 6 3 2 3 3" xfId="34610"/>
    <cellStyle name="Output 2 6 3 2 3 3 2" xfId="34611"/>
    <cellStyle name="Output 2 6 3 2 3 4" xfId="34612"/>
    <cellStyle name="Output 2 6 3 2 4" xfId="34613"/>
    <cellStyle name="Output 2 6 3 2 4 2" xfId="34614"/>
    <cellStyle name="Output 2 6 3 2 5" xfId="34615"/>
    <cellStyle name="Output 2 6 3 2 5 2" xfId="34616"/>
    <cellStyle name="Output 2 6 3 2 6" xfId="34617"/>
    <cellStyle name="Output 2 6 3 3" xfId="34618"/>
    <cellStyle name="Output 2 6 3 3 2" xfId="34619"/>
    <cellStyle name="Output 2 6 3 3 2 2" xfId="34620"/>
    <cellStyle name="Output 2 6 3 3 2 2 2" xfId="34621"/>
    <cellStyle name="Output 2 6 3 3 2 3" xfId="34622"/>
    <cellStyle name="Output 2 6 3 3 2 3 2" xfId="34623"/>
    <cellStyle name="Output 2 6 3 3 2 4" xfId="34624"/>
    <cellStyle name="Output 2 6 3 3 3" xfId="34625"/>
    <cellStyle name="Output 2 6 3 3 3 2" xfId="34626"/>
    <cellStyle name="Output 2 6 3 3 4" xfId="34627"/>
    <cellStyle name="Output 2 6 3 3 4 2" xfId="34628"/>
    <cellStyle name="Output 2 6 3 3 5" xfId="34629"/>
    <cellStyle name="Output 2 6 3 4" xfId="34630"/>
    <cellStyle name="Output 2 6 3 4 2" xfId="34631"/>
    <cellStyle name="Output 2 6 3 4 2 2" xfId="34632"/>
    <cellStyle name="Output 2 6 3 4 3" xfId="34633"/>
    <cellStyle name="Output 2 6 3 4 3 2" xfId="34634"/>
    <cellStyle name="Output 2 6 3 4 4" xfId="34635"/>
    <cellStyle name="Output 2 6 3 5" xfId="34636"/>
    <cellStyle name="Output 2 6 3 5 2" xfId="34637"/>
    <cellStyle name="Output 2 6 3 5 2 2" xfId="34638"/>
    <cellStyle name="Output 2 6 3 5 3" xfId="34639"/>
    <cellStyle name="Output 2 6 3 5 3 2" xfId="34640"/>
    <cellStyle name="Output 2 6 3 5 4" xfId="34641"/>
    <cellStyle name="Output 2 6 3 5 4 2" xfId="34642"/>
    <cellStyle name="Output 2 6 3 5 5" xfId="34643"/>
    <cellStyle name="Output 2 6 3 6" xfId="34644"/>
    <cellStyle name="Output 2 6 3 6 2" xfId="34645"/>
    <cellStyle name="Output 2 6 3 7" xfId="34646"/>
    <cellStyle name="Output 2 6 3 7 2" xfId="34647"/>
    <cellStyle name="Output 2 6 3 8" xfId="34648"/>
    <cellStyle name="Output 2 6 3 8 2" xfId="34649"/>
    <cellStyle name="Output 2 6 3 9" xfId="34650"/>
    <cellStyle name="Output 2 6 4" xfId="34651"/>
    <cellStyle name="Output 2 6 4 2" xfId="34652"/>
    <cellStyle name="Output 2 6 4 2 2" xfId="34653"/>
    <cellStyle name="Output 2 6 4 2 2 2" xfId="34654"/>
    <cellStyle name="Output 2 6 4 2 2 2 2" xfId="34655"/>
    <cellStyle name="Output 2 6 4 2 2 3" xfId="34656"/>
    <cellStyle name="Output 2 6 4 2 2 3 2" xfId="34657"/>
    <cellStyle name="Output 2 6 4 2 2 4" xfId="34658"/>
    <cellStyle name="Output 2 6 4 2 3" xfId="34659"/>
    <cellStyle name="Output 2 6 4 2 3 2" xfId="34660"/>
    <cellStyle name="Output 2 6 4 2 4" xfId="34661"/>
    <cellStyle name="Output 2 6 4 2 4 2" xfId="34662"/>
    <cellStyle name="Output 2 6 4 2 5" xfId="34663"/>
    <cellStyle name="Output 2 6 4 3" xfId="34664"/>
    <cellStyle name="Output 2 6 4 3 2" xfId="34665"/>
    <cellStyle name="Output 2 6 4 3 2 2" xfId="34666"/>
    <cellStyle name="Output 2 6 4 3 3" xfId="34667"/>
    <cellStyle name="Output 2 6 4 3 3 2" xfId="34668"/>
    <cellStyle name="Output 2 6 4 3 4" xfId="34669"/>
    <cellStyle name="Output 2 6 4 4" xfId="34670"/>
    <cellStyle name="Output 2 6 4 4 2" xfId="34671"/>
    <cellStyle name="Output 2 6 4 5" xfId="34672"/>
    <cellStyle name="Output 2 6 4 5 2" xfId="34673"/>
    <cellStyle name="Output 2 6 4 6" xfId="34674"/>
    <cellStyle name="Output 2 6 5" xfId="34675"/>
    <cellStyle name="Output 2 6 5 2" xfId="34676"/>
    <cellStyle name="Output 2 6 5 2 2" xfId="34677"/>
    <cellStyle name="Output 2 6 5 2 2 2" xfId="34678"/>
    <cellStyle name="Output 2 6 5 2 3" xfId="34679"/>
    <cellStyle name="Output 2 6 5 2 3 2" xfId="34680"/>
    <cellStyle name="Output 2 6 5 2 4" xfId="34681"/>
    <cellStyle name="Output 2 6 5 3" xfId="34682"/>
    <cellStyle name="Output 2 6 5 3 2" xfId="34683"/>
    <cellStyle name="Output 2 6 5 4" xfId="34684"/>
    <cellStyle name="Output 2 6 5 4 2" xfId="34685"/>
    <cellStyle name="Output 2 6 5 5" xfId="34686"/>
    <cellStyle name="Output 2 6 6" xfId="34687"/>
    <cellStyle name="Output 2 6 6 2" xfId="34688"/>
    <cellStyle name="Output 2 6 6 2 2" xfId="34689"/>
    <cellStyle name="Output 2 6 6 3" xfId="34690"/>
    <cellStyle name="Output 2 6 6 3 2" xfId="34691"/>
    <cellStyle name="Output 2 6 6 4" xfId="34692"/>
    <cellStyle name="Output 2 6 7" xfId="34693"/>
    <cellStyle name="Output 2 6 7 2" xfId="34694"/>
    <cellStyle name="Output 2 6 7 2 2" xfId="34695"/>
    <cellStyle name="Output 2 6 7 3" xfId="34696"/>
    <cellStyle name="Output 2 6 7 3 2" xfId="34697"/>
    <cellStyle name="Output 2 6 7 4" xfId="34698"/>
    <cellStyle name="Output 2 6 7 4 2" xfId="34699"/>
    <cellStyle name="Output 2 6 7 5" xfId="34700"/>
    <cellStyle name="Output 2 6 8" xfId="34701"/>
    <cellStyle name="Output 2 6 8 2" xfId="34702"/>
    <cellStyle name="Output 2 6 9" xfId="34703"/>
    <cellStyle name="Output 2 6 9 2" xfId="34704"/>
    <cellStyle name="Output 2 7" xfId="34705"/>
    <cellStyle name="Output 3" xfId="34706"/>
    <cellStyle name="Output 3 2" xfId="34707"/>
    <cellStyle name="Output 4" xfId="34708"/>
    <cellStyle name="Output 4 2" xfId="34709"/>
    <cellStyle name="Output 5" xfId="34710"/>
    <cellStyle name="Output 5 2" xfId="34711"/>
    <cellStyle name="Output 6" xfId="34712"/>
    <cellStyle name="Output 6 2" xfId="34713"/>
    <cellStyle name="Output 7" xfId="34714"/>
    <cellStyle name="Output 7 2" xfId="34715"/>
    <cellStyle name="Output 8" xfId="34716"/>
    <cellStyle name="Output 8 2" xfId="34717"/>
    <cellStyle name="Output 9" xfId="34718"/>
    <cellStyle name="Output 9 2" xfId="34719"/>
    <cellStyle name="Output Amounts" xfId="34720"/>
    <cellStyle name="Output Column Headings" xfId="34721"/>
    <cellStyle name="Output Company Name" xfId="34722"/>
    <cellStyle name="Output Forecast Currency" xfId="34723"/>
    <cellStyle name="Output Forecast Date" xfId="34724"/>
    <cellStyle name="Output Forecast Multiple" xfId="34725"/>
    <cellStyle name="Output Forecast Number" xfId="34726"/>
    <cellStyle name="Output Forecast Percentage" xfId="34727"/>
    <cellStyle name="Output Forecast Period Title" xfId="34728"/>
    <cellStyle name="Output Forecast Year" xfId="34729"/>
    <cellStyle name="Output Heading 1" xfId="34730"/>
    <cellStyle name="Output Heading 2" xfId="34731"/>
    <cellStyle name="Output Heading 3" xfId="34732"/>
    <cellStyle name="Output Heading 4" xfId="34733"/>
    <cellStyle name="Output Line Items" xfId="34734"/>
    <cellStyle name="Output Middle Currency" xfId="34735"/>
    <cellStyle name="Output Middle Date" xfId="34736"/>
    <cellStyle name="Output Middle Multiple" xfId="34737"/>
    <cellStyle name="Output Middle Number" xfId="34738"/>
    <cellStyle name="Output Middle Percentage" xfId="34739"/>
    <cellStyle name="Output Middle Title / Name" xfId="34740"/>
    <cellStyle name="Output Middle Year" xfId="34741"/>
    <cellStyle name="Output Report Heading" xfId="34742"/>
    <cellStyle name="Output Report Title" xfId="34743"/>
    <cellStyle name="Output Sheet Title" xfId="34744"/>
    <cellStyle name="OutputData" xfId="34745"/>
    <cellStyle name="OutputData 2" xfId="34746"/>
    <cellStyle name="OutputDataColumn" xfId="34747"/>
    <cellStyle name="OutputDataColumn 2" xfId="34748"/>
    <cellStyle name="OutputDataColumn 3" xfId="34749"/>
    <cellStyle name="OutputDataColumn 4" xfId="34750"/>
    <cellStyle name="OutputDataColumn 5" xfId="34751"/>
    <cellStyle name="OutputDataColumn_Sheet2" xfId="34752"/>
    <cellStyle name="OutputDataRow" xfId="34753"/>
    <cellStyle name="OutputDataRow 2" xfId="34754"/>
    <cellStyle name="OutputLabel" xfId="34755"/>
    <cellStyle name="OutputLabelColumn" xfId="34756"/>
    <cellStyle name="OutputLabelRow" xfId="34757"/>
    <cellStyle name="Page1" xfId="34758"/>
    <cellStyle name="PanelLabel" xfId="34759"/>
    <cellStyle name="PanelLabel 2" xfId="34760"/>
    <cellStyle name="PanelLabel 3" xfId="34761"/>
    <cellStyle name="PanelLabel 4" xfId="34762"/>
    <cellStyle name="PanelLabel 5" xfId="34763"/>
    <cellStyle name="PanelLabel_Sheet2" xfId="34764"/>
    <cellStyle name="Pattern" xfId="34765"/>
    <cellStyle name="per.style" xfId="34766"/>
    <cellStyle name="per.style 2" xfId="34767"/>
    <cellStyle name="per.style 2 2" xfId="34768"/>
    <cellStyle name="per.style 2_Sheet2" xfId="34769"/>
    <cellStyle name="per.style 3" xfId="34770"/>
    <cellStyle name="per.style 3 2" xfId="34771"/>
    <cellStyle name="per.style 3 3" xfId="34772"/>
    <cellStyle name="per.style 3 3 2" xfId="34773"/>
    <cellStyle name="per.style 3 4" xfId="34774"/>
    <cellStyle name="per.style 3_Sheet2" xfId="34775"/>
    <cellStyle name="per.style 4" xfId="34776"/>
    <cellStyle name="per.style 5" xfId="34777"/>
    <cellStyle name="per.style_Note 10_AFS and Reserves Template _120810_WIB DM HOCM" xfId="34778"/>
    <cellStyle name="Percent" xfId="55622" builtinId="5"/>
    <cellStyle name="Percent [0]" xfId="34779"/>
    <cellStyle name="Percent [00]" xfId="34780"/>
    <cellStyle name="Percent [1]" xfId="34781"/>
    <cellStyle name="Percent [2]" xfId="34782"/>
    <cellStyle name="Percent [2] 2" xfId="34783"/>
    <cellStyle name="Percent [2] 2 2" xfId="34784"/>
    <cellStyle name="Percent [2] 3" xfId="34785"/>
    <cellStyle name="Percent [2] 3 2" xfId="34786"/>
    <cellStyle name="Percent [2] 3 3" xfId="34787"/>
    <cellStyle name="Percent [2] 3 3 2" xfId="34788"/>
    <cellStyle name="Percent [2] 4" xfId="34789"/>
    <cellStyle name="Percent [2] U" xfId="34790"/>
    <cellStyle name="Percent [2]_071018 Value Driver Summary" xfId="34791"/>
    <cellStyle name="Percent 10" xfId="34792"/>
    <cellStyle name="Percent 10 2" xfId="34793"/>
    <cellStyle name="Percent 11" xfId="34794"/>
    <cellStyle name="Percent 11 2" xfId="34795"/>
    <cellStyle name="Percent 12" xfId="34796"/>
    <cellStyle name="Percent 12 2" xfId="34797"/>
    <cellStyle name="Percent 12 3" xfId="34798"/>
    <cellStyle name="Percent 12 3 2" xfId="34799"/>
    <cellStyle name="Percent 12 4" xfId="34800"/>
    <cellStyle name="Percent 13" xfId="34801"/>
    <cellStyle name="Percent 13 2" xfId="34802"/>
    <cellStyle name="Percent 13 3" xfId="34803"/>
    <cellStyle name="Percent 13 3 2" xfId="34804"/>
    <cellStyle name="Percent 13 4" xfId="34805"/>
    <cellStyle name="Percent 14" xfId="34806"/>
    <cellStyle name="Percent 14 2" xfId="34807"/>
    <cellStyle name="Percent 14 3" xfId="34808"/>
    <cellStyle name="Percent 14 3 2" xfId="34809"/>
    <cellStyle name="Percent 14 4" xfId="34810"/>
    <cellStyle name="Percent 15" xfId="34811"/>
    <cellStyle name="Percent 15 2" xfId="34812"/>
    <cellStyle name="Percent 16" xfId="34813"/>
    <cellStyle name="Percent 16 2" xfId="34814"/>
    <cellStyle name="Percent 17" xfId="34815"/>
    <cellStyle name="Percent 17 2" xfId="34816"/>
    <cellStyle name="Percent 18" xfId="34817"/>
    <cellStyle name="Percent 18 2" xfId="34818"/>
    <cellStyle name="Percent 19" xfId="34819"/>
    <cellStyle name="Percent 19 2" xfId="34820"/>
    <cellStyle name="Percent 2" xfId="5"/>
    <cellStyle name="Percent 2 2" xfId="6"/>
    <cellStyle name="Percent 2 2 2" xfId="34821"/>
    <cellStyle name="Percent 2 3" xfId="34822"/>
    <cellStyle name="Percent 2 3 2" xfId="34823"/>
    <cellStyle name="Percent 2 4" xfId="34824"/>
    <cellStyle name="Percent 2 5" xfId="34825"/>
    <cellStyle name="Percent 2 6" xfId="34826"/>
    <cellStyle name="Percent 2 7" xfId="34827"/>
    <cellStyle name="Percent 2 8" xfId="34828"/>
    <cellStyle name="Percent 20" xfId="34829"/>
    <cellStyle name="Percent 20 2" xfId="34830"/>
    <cellStyle name="Percent 21" xfId="34831"/>
    <cellStyle name="Percent 21 2" xfId="34832"/>
    <cellStyle name="Percent 22" xfId="34833"/>
    <cellStyle name="Percent 22 2" xfId="34834"/>
    <cellStyle name="Percent 23" xfId="34835"/>
    <cellStyle name="Percent 23 2" xfId="34836"/>
    <cellStyle name="Percent 24" xfId="34837"/>
    <cellStyle name="Percent 24 2" xfId="34838"/>
    <cellStyle name="Percent 25" xfId="34839"/>
    <cellStyle name="Percent 25 2" xfId="34840"/>
    <cellStyle name="Percent 26" xfId="34841"/>
    <cellStyle name="Percent 26 2" xfId="34842"/>
    <cellStyle name="Percent 27" xfId="34843"/>
    <cellStyle name="Percent 27 2" xfId="34844"/>
    <cellStyle name="Percent 28" xfId="34845"/>
    <cellStyle name="Percent 28 2" xfId="34846"/>
    <cellStyle name="Percent 29" xfId="34847"/>
    <cellStyle name="Percent 29 2" xfId="34848"/>
    <cellStyle name="Percent 3" xfId="34849"/>
    <cellStyle name="Percent 3 2" xfId="34850"/>
    <cellStyle name="Percent 3 2 2" xfId="34851"/>
    <cellStyle name="Percent 3 3" xfId="34852"/>
    <cellStyle name="Percent 3 3 2" xfId="34853"/>
    <cellStyle name="Percent 3 4" xfId="34854"/>
    <cellStyle name="Percent 3 5" xfId="34855"/>
    <cellStyle name="Percent 3 6" xfId="34856"/>
    <cellStyle name="Percent 3 7" xfId="34857"/>
    <cellStyle name="Percent 30" xfId="34858"/>
    <cellStyle name="Percent 30 2" xfId="34859"/>
    <cellStyle name="Percent 31" xfId="34860"/>
    <cellStyle name="Percent 31 2" xfId="34861"/>
    <cellStyle name="Percent 32" xfId="34862"/>
    <cellStyle name="Percent 32 2" xfId="34863"/>
    <cellStyle name="Percent 33" xfId="34864"/>
    <cellStyle name="Percent 33 2" xfId="34865"/>
    <cellStyle name="Percent 34" xfId="34866"/>
    <cellStyle name="Percent 34 2" xfId="34867"/>
    <cellStyle name="Percent 35" xfId="34868"/>
    <cellStyle name="Percent 35 2" xfId="34869"/>
    <cellStyle name="Percent 36" xfId="34870"/>
    <cellStyle name="Percent 36 2" xfId="34871"/>
    <cellStyle name="Percent 37" xfId="34872"/>
    <cellStyle name="Percent 38" xfId="34873"/>
    <cellStyle name="Percent 39" xfId="34874"/>
    <cellStyle name="Percent 39 2" xfId="34875"/>
    <cellStyle name="Percent 4" xfId="34876"/>
    <cellStyle name="Percent 4 2" xfId="34877"/>
    <cellStyle name="Percent 4 2 2" xfId="34878"/>
    <cellStyle name="Percent 4 2 2 2" xfId="34879"/>
    <cellStyle name="Percent 4 2 3" xfId="34880"/>
    <cellStyle name="Percent 4 2 4" xfId="34881"/>
    <cellStyle name="Percent 4 3" xfId="34882"/>
    <cellStyle name="Percent 4 3 2" xfId="34883"/>
    <cellStyle name="Percent 4 4" xfId="34884"/>
    <cellStyle name="Percent 4 4 2" xfId="34885"/>
    <cellStyle name="Percent 4 4 2 2" xfId="34886"/>
    <cellStyle name="Percent 4 4 3" xfId="34887"/>
    <cellStyle name="Percent 4 5" xfId="34888"/>
    <cellStyle name="Percent 4 5 2" xfId="34889"/>
    <cellStyle name="Percent 4 6" xfId="34890"/>
    <cellStyle name="Percent 40" xfId="34891"/>
    <cellStyle name="Percent 40 2" xfId="34892"/>
    <cellStyle name="Percent 41" xfId="34893"/>
    <cellStyle name="Percent 41 2" xfId="34894"/>
    <cellStyle name="Percent 42" xfId="34895"/>
    <cellStyle name="Percent 42 2" xfId="34896"/>
    <cellStyle name="Percent 43" xfId="34897"/>
    <cellStyle name="Percent 43 2" xfId="34898"/>
    <cellStyle name="Percent 44" xfId="34899"/>
    <cellStyle name="Percent 44 2" xfId="34900"/>
    <cellStyle name="Percent 45" xfId="34901"/>
    <cellStyle name="Percent 45 2" xfId="34902"/>
    <cellStyle name="Percent 46" xfId="34903"/>
    <cellStyle name="Percent 47" xfId="34904"/>
    <cellStyle name="Percent 48" xfId="34905"/>
    <cellStyle name="Percent 49" xfId="34906"/>
    <cellStyle name="Percent 5" xfId="34907"/>
    <cellStyle name="Percent 5 2" xfId="34908"/>
    <cellStyle name="Percent 5 2 2" xfId="34909"/>
    <cellStyle name="Percent 5 3" xfId="34910"/>
    <cellStyle name="Percent 50" xfId="34911"/>
    <cellStyle name="Percent 51" xfId="34912"/>
    <cellStyle name="Percent 52" xfId="34913"/>
    <cellStyle name="Percent 53" xfId="34914"/>
    <cellStyle name="Percent 54" xfId="34915"/>
    <cellStyle name="Percent 55" xfId="34916"/>
    <cellStyle name="Percent 56" xfId="34917"/>
    <cellStyle name="Percent 57" xfId="34918"/>
    <cellStyle name="Percent 58" xfId="34919"/>
    <cellStyle name="Percent 59" xfId="34920"/>
    <cellStyle name="Percent 6" xfId="34921"/>
    <cellStyle name="Percent 6 2" xfId="34922"/>
    <cellStyle name="Percent 60" xfId="34923"/>
    <cellStyle name="Percent 61" xfId="34924"/>
    <cellStyle name="Percent 62" xfId="34925"/>
    <cellStyle name="Percent 63" xfId="34926"/>
    <cellStyle name="Percent 64" xfId="34927"/>
    <cellStyle name="Percent 65" xfId="34928"/>
    <cellStyle name="Percent 66" xfId="34929"/>
    <cellStyle name="Percent 67" xfId="34930"/>
    <cellStyle name="Percent 68" xfId="34931"/>
    <cellStyle name="Percent 69" xfId="34932"/>
    <cellStyle name="Percent 7" xfId="34933"/>
    <cellStyle name="Percent 7 2" xfId="34934"/>
    <cellStyle name="Percent 7 2 2" xfId="34935"/>
    <cellStyle name="Percent 7 3" xfId="34936"/>
    <cellStyle name="Percent 70" xfId="34937"/>
    <cellStyle name="Percent 71" xfId="34938"/>
    <cellStyle name="Percent 72" xfId="34939"/>
    <cellStyle name="Percent 73" xfId="34940"/>
    <cellStyle name="Percent 74" xfId="34941"/>
    <cellStyle name="Percent 75" xfId="34942"/>
    <cellStyle name="Percent 76" xfId="34943"/>
    <cellStyle name="Percent 77" xfId="34944"/>
    <cellStyle name="Percent 78" xfId="34945"/>
    <cellStyle name="Percent 79" xfId="34946"/>
    <cellStyle name="Percent 8" xfId="34947"/>
    <cellStyle name="Percent 8 2" xfId="34948"/>
    <cellStyle name="Percent 8 2 2" xfId="34949"/>
    <cellStyle name="Percent 8 3" xfId="34950"/>
    <cellStyle name="Percent 8 3 2" xfId="34951"/>
    <cellStyle name="Percent 8 3 2 2" xfId="34952"/>
    <cellStyle name="Percent 8 3 3" xfId="34953"/>
    <cellStyle name="Percent 8 4" xfId="34954"/>
    <cellStyle name="Percent 80" xfId="34955"/>
    <cellStyle name="Percent 81" xfId="34956"/>
    <cellStyle name="Percent 82" xfId="34957"/>
    <cellStyle name="Percent 83" xfId="34958"/>
    <cellStyle name="Percent 84" xfId="34959"/>
    <cellStyle name="Percent 85" xfId="34960"/>
    <cellStyle name="Percent 9" xfId="34961"/>
    <cellStyle name="Percent 9 2" xfId="34962"/>
    <cellStyle name="Percent0Decimals" xfId="34963"/>
    <cellStyle name="Percent1" xfId="34964"/>
    <cellStyle name="Percent1 2" xfId="34965"/>
    <cellStyle name="Percent1 2 2" xfId="34966"/>
    <cellStyle name="Percent1 3" xfId="34967"/>
    <cellStyle name="Percent1 3 2" xfId="34968"/>
    <cellStyle name="Percent1_Note 10_AFS and Reserves Template _120810_WIB DM HOCM" xfId="34969"/>
    <cellStyle name="Percent2Decimals" xfId="34970"/>
    <cellStyle name="Percent4Decimals" xfId="34971"/>
    <cellStyle name="Period Title" xfId="34972"/>
    <cellStyle name="PersonalDataColumn" xfId="34973"/>
    <cellStyle name="PersonalDataRow" xfId="34974"/>
    <cellStyle name="PersonalLabelColumn" xfId="34975"/>
    <cellStyle name="PersonalLabelColumn 2" xfId="34976"/>
    <cellStyle name="PersonalLabelColumn 3" xfId="34977"/>
    <cellStyle name="PersonalLabelColumn 4" xfId="34978"/>
    <cellStyle name="PersonalLabelColumn 5" xfId="34979"/>
    <cellStyle name="PersonalLabelRow" xfId="34980"/>
    <cellStyle name="PersonalLabelRow 2" xfId="34981"/>
    <cellStyle name="PersonalLabelRow 3" xfId="34982"/>
    <cellStyle name="PersonalLabelRow 4" xfId="34983"/>
    <cellStyle name="PersonalLabelRow 5" xfId="34984"/>
    <cellStyle name="PrePop Currency (0)" xfId="34985"/>
    <cellStyle name="PrePop Currency (2)" xfId="34986"/>
    <cellStyle name="PrePop Units (0)" xfId="34987"/>
    <cellStyle name="PrePop Units (1)" xfId="34988"/>
    <cellStyle name="PrePop Units (2)" xfId="34989"/>
    <cellStyle name="Presentation Currency" xfId="34990"/>
    <cellStyle name="Presentation Date" xfId="34991"/>
    <cellStyle name="Presentation Heading 1" xfId="34992"/>
    <cellStyle name="Presentation Heading 2" xfId="34993"/>
    <cellStyle name="Presentation Heading 3" xfId="34994"/>
    <cellStyle name="Presentation Heading 4" xfId="34995"/>
    <cellStyle name="Presentation Hyperlink Arrow" xfId="34996"/>
    <cellStyle name="Presentation Hyperlink Check" xfId="34997"/>
    <cellStyle name="Presentation Hyperlink Text" xfId="34998"/>
    <cellStyle name="Presentation Model Name" xfId="34999"/>
    <cellStyle name="Presentation Multiple" xfId="35000"/>
    <cellStyle name="Presentation Normal" xfId="35001"/>
    <cellStyle name="Presentation Number" xfId="35002"/>
    <cellStyle name="Presentation Percentage" xfId="35003"/>
    <cellStyle name="Presentation Period Title" xfId="35004"/>
    <cellStyle name="Presentation Section Number" xfId="35005"/>
    <cellStyle name="Presentation Sheet Title" xfId="35006"/>
    <cellStyle name="Presentation Year" xfId="35007"/>
    <cellStyle name="pricing" xfId="35008"/>
    <cellStyle name="pricing 2" xfId="35009"/>
    <cellStyle name="pricing 2 2" xfId="35010"/>
    <cellStyle name="pricing 2 2 2" xfId="35011"/>
    <cellStyle name="pricing 2 2 3" xfId="35012"/>
    <cellStyle name="pricing 2 3" xfId="35013"/>
    <cellStyle name="pricing 2 4" xfId="35014"/>
    <cellStyle name="pricing 2 5" xfId="35015"/>
    <cellStyle name="pricing 2_Sheet2" xfId="35016"/>
    <cellStyle name="pricing 3" xfId="35017"/>
    <cellStyle name="pricing 3 2" xfId="35018"/>
    <cellStyle name="pricing 3 3" xfId="35019"/>
    <cellStyle name="pricing 3 4" xfId="35020"/>
    <cellStyle name="pricing 3 4 2" xfId="35021"/>
    <cellStyle name="pricing 3 5" xfId="35022"/>
    <cellStyle name="pricing 3_Sheet2" xfId="35023"/>
    <cellStyle name="pricing 4" xfId="35024"/>
    <cellStyle name="pricing 5" xfId="35025"/>
    <cellStyle name="pricing 6" xfId="35026"/>
    <cellStyle name="pricing 7" xfId="35027"/>
    <cellStyle name="pricing 8" xfId="35028"/>
    <cellStyle name="pricing_Note 10_AFS and Reserves Template _120810_WIB DM HOCM" xfId="35029"/>
    <cellStyle name="Prior year bfwd" xfId="35030"/>
    <cellStyle name="Prior year bfwd 2" xfId="35031"/>
    <cellStyle name="Project Text" xfId="35032"/>
    <cellStyle name="PSChar" xfId="35033"/>
    <cellStyle name="PSChar 2" xfId="35034"/>
    <cellStyle name="PSChar 2 2" xfId="35035"/>
    <cellStyle name="PSChar 2 2 2" xfId="35036"/>
    <cellStyle name="PSChar 2 2 3" xfId="35037"/>
    <cellStyle name="PSChar 2 2 4" xfId="35038"/>
    <cellStyle name="PSChar 2 2 5" xfId="35039"/>
    <cellStyle name="PSChar 2 3" xfId="35040"/>
    <cellStyle name="PSChar 2 4" xfId="35041"/>
    <cellStyle name="PSChar 2 5" xfId="35042"/>
    <cellStyle name="PSChar 2 6" xfId="35043"/>
    <cellStyle name="PSChar 2 7" xfId="35044"/>
    <cellStyle name="PSChar 2 8" xfId="35045"/>
    <cellStyle name="PSChar 3" xfId="35046"/>
    <cellStyle name="PSChar 3 2" xfId="35047"/>
    <cellStyle name="PSChar 3 3" xfId="35048"/>
    <cellStyle name="PSChar 3 4" xfId="35049"/>
    <cellStyle name="PSChar 3 5" xfId="35050"/>
    <cellStyle name="PSChar 3 5 2" xfId="35051"/>
    <cellStyle name="PSChar 3 6" xfId="35052"/>
    <cellStyle name="PSChar 4" xfId="35053"/>
    <cellStyle name="PSChar 4 2" xfId="35054"/>
    <cellStyle name="PSChar 5" xfId="35055"/>
    <cellStyle name="PSChar 6" xfId="35056"/>
    <cellStyle name="PSChar 7" xfId="35057"/>
    <cellStyle name="PSChar 8" xfId="35058"/>
    <cellStyle name="PSChar 9" xfId="35059"/>
    <cellStyle name="PSDate" xfId="35060"/>
    <cellStyle name="PSDec" xfId="35061"/>
    <cellStyle name="PSHeading" xfId="35062"/>
    <cellStyle name="PSInt" xfId="35063"/>
    <cellStyle name="PSSpacer" xfId="35064"/>
    <cellStyle name="R%" xfId="35065"/>
    <cellStyle name="Red Brackets No Decimals" xfId="35066"/>
    <cellStyle name="Red Brackets No Decimals 10" xfId="35067"/>
    <cellStyle name="Red Brackets No Decimals 11" xfId="35068"/>
    <cellStyle name="Red Brackets No Decimals 2" xfId="35069"/>
    <cellStyle name="Red Brackets No Decimals 2 2" xfId="35070"/>
    <cellStyle name="Red Brackets No Decimals 2 2 2" xfId="35071"/>
    <cellStyle name="Red Brackets No Decimals 2 2 3" xfId="35072"/>
    <cellStyle name="Red Brackets No Decimals 2 2 4" xfId="35073"/>
    <cellStyle name="Red Brackets No Decimals 2 2 5" xfId="35074"/>
    <cellStyle name="Red Brackets No Decimals 2 2_Sheet2" xfId="35075"/>
    <cellStyle name="Red Brackets No Decimals 2 3" xfId="35076"/>
    <cellStyle name="Red Brackets No Decimals 2 4" xfId="35077"/>
    <cellStyle name="Red Brackets No Decimals 2 5" xfId="35078"/>
    <cellStyle name="Red Brackets No Decimals 2 6" xfId="35079"/>
    <cellStyle name="Red Brackets No Decimals 2 7" xfId="35080"/>
    <cellStyle name="Red Brackets No Decimals 2 8" xfId="35081"/>
    <cellStyle name="Red Brackets No Decimals 2 9" xfId="35082"/>
    <cellStyle name="Red Brackets No Decimals 2_Sheet2" xfId="35083"/>
    <cellStyle name="Red Brackets No Decimals 3" xfId="35084"/>
    <cellStyle name="Red Brackets No Decimals 3 2" xfId="35085"/>
    <cellStyle name="Red Brackets No Decimals 3 3" xfId="35086"/>
    <cellStyle name="Red Brackets No Decimals 3 4" xfId="35087"/>
    <cellStyle name="Red Brackets No Decimals 3 5" xfId="35088"/>
    <cellStyle name="Red Brackets No Decimals 3 5 2" xfId="35089"/>
    <cellStyle name="Red Brackets No Decimals 3 6" xfId="35090"/>
    <cellStyle name="Red Brackets No Decimals 3_Sheet2" xfId="35091"/>
    <cellStyle name="Red Brackets No Decimals 4" xfId="35092"/>
    <cellStyle name="Red Brackets No Decimals 4 2" xfId="35093"/>
    <cellStyle name="Red Brackets No Decimals 5" xfId="35094"/>
    <cellStyle name="Red Brackets No Decimals 6" xfId="35095"/>
    <cellStyle name="Red Brackets No Decimals 7" xfId="35096"/>
    <cellStyle name="Red Brackets No Decimals 8" xfId="35097"/>
    <cellStyle name="Red Brackets No Decimals 9" xfId="35098"/>
    <cellStyle name="Red Brackets No Decimals_Sheet2" xfId="35099"/>
    <cellStyle name="Refreshes real time data links for active sheet" xfId="35100"/>
    <cellStyle name="result" xfId="35101"/>
    <cellStyle name="RevList" xfId="35102"/>
    <cellStyle name="RevList 10" xfId="35103"/>
    <cellStyle name="RevList 11" xfId="35104"/>
    <cellStyle name="RevList 2" xfId="35105"/>
    <cellStyle name="RevList 2 2" xfId="35106"/>
    <cellStyle name="RevList 2 2 2" xfId="35107"/>
    <cellStyle name="RevList 2 2 3" xfId="35108"/>
    <cellStyle name="RevList 2 2 4" xfId="35109"/>
    <cellStyle name="RevList 2 2 5" xfId="35110"/>
    <cellStyle name="RevList 2 3" xfId="35111"/>
    <cellStyle name="RevList 2 4" xfId="35112"/>
    <cellStyle name="RevList 2 5" xfId="35113"/>
    <cellStyle name="RevList 2 6" xfId="35114"/>
    <cellStyle name="RevList 2 7" xfId="35115"/>
    <cellStyle name="RevList 2 8" xfId="35116"/>
    <cellStyle name="RevList 2_Sheet2" xfId="35117"/>
    <cellStyle name="RevList 3" xfId="35118"/>
    <cellStyle name="RevList 3 2" xfId="35119"/>
    <cellStyle name="RevList 3 2 2" xfId="35120"/>
    <cellStyle name="RevList 3 3" xfId="35121"/>
    <cellStyle name="RevList 3 4" xfId="35122"/>
    <cellStyle name="RevList 3 5" xfId="35123"/>
    <cellStyle name="RevList 3 5 2" xfId="35124"/>
    <cellStyle name="RevList 3 6" xfId="35125"/>
    <cellStyle name="RevList 3_Sheet2" xfId="35126"/>
    <cellStyle name="RevList 4" xfId="35127"/>
    <cellStyle name="RevList 4 2" xfId="35128"/>
    <cellStyle name="RevList 5" xfId="35129"/>
    <cellStyle name="RevList 6" xfId="35130"/>
    <cellStyle name="RevList 7" xfId="35131"/>
    <cellStyle name="RevList 8" xfId="35132"/>
    <cellStyle name="RevList 9" xfId="35133"/>
    <cellStyle name="RevList_Note 10_AFS and Reserves Template _120810_WIB DM HOCM" xfId="35134"/>
    <cellStyle name="Right Currency" xfId="35135"/>
    <cellStyle name="Right Date" xfId="35136"/>
    <cellStyle name="Right Multiple" xfId="35137"/>
    <cellStyle name="Right Number" xfId="35138"/>
    <cellStyle name="Right Percentage" xfId="35139"/>
    <cellStyle name="Right Year" xfId="35140"/>
    <cellStyle name="RISKbigPercent" xfId="35141"/>
    <cellStyle name="RISKblandrEdge" xfId="35142"/>
    <cellStyle name="RISKblCorner" xfId="35143"/>
    <cellStyle name="RISKbottomEdge" xfId="35144"/>
    <cellStyle name="RISKbrCorner" xfId="35145"/>
    <cellStyle name="RISKdarkBoxed" xfId="35146"/>
    <cellStyle name="RISKdarkShade" xfId="35147"/>
    <cellStyle name="RISKdbottomEdge" xfId="35148"/>
    <cellStyle name="RISKdrightEdge" xfId="35149"/>
    <cellStyle name="RISKdurationTime" xfId="35150"/>
    <cellStyle name="RISKinNumber" xfId="35151"/>
    <cellStyle name="RISKlandrEdge" xfId="35152"/>
    <cellStyle name="RISKleftEdge" xfId="35153"/>
    <cellStyle name="RISKlightBoxed" xfId="35154"/>
    <cellStyle name="RISKltandbEdge" xfId="35155"/>
    <cellStyle name="RISKnormBoxed" xfId="35156"/>
    <cellStyle name="RISKnormCenter" xfId="35157"/>
    <cellStyle name="RISKnormHeading" xfId="35158"/>
    <cellStyle name="RISKnormItal" xfId="35159"/>
    <cellStyle name="RISKnormLabel" xfId="35160"/>
    <cellStyle name="RISKnormShade" xfId="35161"/>
    <cellStyle name="RISKnormTitle" xfId="35162"/>
    <cellStyle name="RISKoutNumber" xfId="35163"/>
    <cellStyle name="RISKrightEdge" xfId="35164"/>
    <cellStyle name="RISKrtandbEdge" xfId="35165"/>
    <cellStyle name="RISKssTime" xfId="35166"/>
    <cellStyle name="RISKtandbEdge" xfId="35167"/>
    <cellStyle name="RISKtlandrEdge" xfId="35168"/>
    <cellStyle name="RISKtlCorner" xfId="35169"/>
    <cellStyle name="RISKtopEdge" xfId="35170"/>
    <cellStyle name="RISKtrCorner" xfId="35171"/>
    <cellStyle name="Row - Heading" xfId="35172"/>
    <cellStyle name="Row - SubHeading" xfId="35173"/>
    <cellStyle name="S" xfId="35174"/>
    <cellStyle name="S 2" xfId="35175"/>
    <cellStyle name="S 3" xfId="35176"/>
    <cellStyle name="S 4" xfId="35177"/>
    <cellStyle name="S 5" xfId="35178"/>
    <cellStyle name="S 6" xfId="35179"/>
    <cellStyle name="S_Sheet2" xfId="35180"/>
    <cellStyle name="SAPBEXaggData" xfId="35181"/>
    <cellStyle name="SAPBEXaggDataEmph" xfId="35182"/>
    <cellStyle name="SAPBEXaggItem" xfId="35183"/>
    <cellStyle name="SAPBEXaggItemX" xfId="35184"/>
    <cellStyle name="SAPBEXchaText" xfId="35185"/>
    <cellStyle name="SAPBEXchaText 2" xfId="35186"/>
    <cellStyle name="SAPBEXexcBad7" xfId="35187"/>
    <cellStyle name="SAPBEXexcBad8" xfId="35188"/>
    <cellStyle name="SAPBEXexcBad9" xfId="35189"/>
    <cellStyle name="SAPBEXexcCritical4" xfId="35190"/>
    <cellStyle name="SAPBEXexcCritical5" xfId="35191"/>
    <cellStyle name="SAPBEXexcCritical6" xfId="35192"/>
    <cellStyle name="SAPBEXexcGood1" xfId="35193"/>
    <cellStyle name="SAPBEXexcGood2" xfId="35194"/>
    <cellStyle name="SAPBEXexcGood3" xfId="35195"/>
    <cellStyle name="SAPBEXfilterDrill" xfId="35196"/>
    <cellStyle name="SAPBEXfilterItem" xfId="35197"/>
    <cellStyle name="SAPBEXfilterText" xfId="35198"/>
    <cellStyle name="SAPBEXformats" xfId="35199"/>
    <cellStyle name="SAPBEXformats 2" xfId="35200"/>
    <cellStyle name="SAPBEXheaderItem" xfId="35201"/>
    <cellStyle name="SAPBEXheaderItem 2" xfId="35202"/>
    <cellStyle name="SAPBEXheaderText" xfId="35203"/>
    <cellStyle name="SAPBEXheaderText 2" xfId="35204"/>
    <cellStyle name="SAPBEXHLevel0" xfId="35205"/>
    <cellStyle name="SAPBEXHLevel0 2" xfId="35206"/>
    <cellStyle name="SAPBEXHLevel0X" xfId="35207"/>
    <cellStyle name="SAPBEXHLevel0X 2" xfId="35208"/>
    <cellStyle name="SAPBEXHLevel1" xfId="35209"/>
    <cellStyle name="SAPBEXHLevel1 2" xfId="35210"/>
    <cellStyle name="SAPBEXHLevel1X" xfId="35211"/>
    <cellStyle name="SAPBEXHLevel1X 2" xfId="35212"/>
    <cellStyle name="SAPBEXHLevel2" xfId="35213"/>
    <cellStyle name="SAPBEXHLevel2 2" xfId="35214"/>
    <cellStyle name="SAPBEXHLevel2X" xfId="35215"/>
    <cellStyle name="SAPBEXHLevel2X 2" xfId="35216"/>
    <cellStyle name="SAPBEXHLevel3" xfId="35217"/>
    <cellStyle name="SAPBEXHLevel3 2" xfId="35218"/>
    <cellStyle name="SAPBEXHLevel3X" xfId="35219"/>
    <cellStyle name="SAPBEXHLevel3X 2" xfId="35220"/>
    <cellStyle name="SAPBEXresData" xfId="35221"/>
    <cellStyle name="SAPBEXresDataEmph" xfId="35222"/>
    <cellStyle name="SAPBEXresItem" xfId="35223"/>
    <cellStyle name="SAPBEXresItemX" xfId="35224"/>
    <cellStyle name="SAPBEXstdData" xfId="35225"/>
    <cellStyle name="SAPBEXstdDataEmph" xfId="35226"/>
    <cellStyle name="SAPBEXstdItem" xfId="35227"/>
    <cellStyle name="SAPBEXstdItem 2" xfId="35228"/>
    <cellStyle name="SAPBEXstdItemX" xfId="35229"/>
    <cellStyle name="SAPBEXstdItemX 2" xfId="35230"/>
    <cellStyle name="SAPBEXtitle" xfId="35231"/>
    <cellStyle name="SAPBEXundefined" xfId="35232"/>
    <cellStyle name="SDate" xfId="35233"/>
    <cellStyle name="SDEntry" xfId="35234"/>
    <cellStyle name="SDHeader" xfId="35235"/>
    <cellStyle name="SECategory" xfId="35236"/>
    <cellStyle name="Section Number" xfId="35237"/>
    <cellStyle name="SEEntry" xfId="35238"/>
    <cellStyle name="SEFormula" xfId="35239"/>
    <cellStyle name="SEHeader" xfId="35240"/>
    <cellStyle name="SELocked" xfId="35241"/>
    <cellStyle name="SEPEntry" xfId="35242"/>
    <cellStyle name="Sheet Title" xfId="35243"/>
    <cellStyle name="ShortDate" xfId="35244"/>
    <cellStyle name="sia" xfId="35245"/>
    <cellStyle name="SPEntry" xfId="35246"/>
    <cellStyle name="SPFormula" xfId="35247"/>
    <cellStyle name="SPHeader" xfId="35248"/>
    <cellStyle name="SPLocked" xfId="35249"/>
    <cellStyle name="spreads" xfId="35250"/>
    <cellStyle name="SQL" xfId="35251"/>
    <cellStyle name="SQL 2" xfId="35252"/>
    <cellStyle name="SRHeader" xfId="35253"/>
    <cellStyle name="Standard" xfId="35254"/>
    <cellStyle name="Std_%" xfId="35255"/>
    <cellStyle name="Style 1" xfId="35256"/>
    <cellStyle name="Style 1 10" xfId="35257"/>
    <cellStyle name="Style 1 11" xfId="35258"/>
    <cellStyle name="Style 1 12" xfId="35259"/>
    <cellStyle name="Style 1 13" xfId="35260"/>
    <cellStyle name="Style 1 14" xfId="35261"/>
    <cellStyle name="Style 1 2" xfId="35262"/>
    <cellStyle name="Style 1 2 2" xfId="35263"/>
    <cellStyle name="Style 1 2 3" xfId="35264"/>
    <cellStyle name="Style 1 2 4" xfId="35265"/>
    <cellStyle name="Style 1 2 5" xfId="35266"/>
    <cellStyle name="Style 1 2 6" xfId="35267"/>
    <cellStyle name="Style 1 2 7" xfId="35268"/>
    <cellStyle name="Style 1 2_Base Correlation - 20090406" xfId="35269"/>
    <cellStyle name="Style 1 3" xfId="35270"/>
    <cellStyle name="Style 1 3 2" xfId="35271"/>
    <cellStyle name="Style 1 3 3" xfId="35272"/>
    <cellStyle name="Style 1 3 4" xfId="35273"/>
    <cellStyle name="Style 1 3 5" xfId="35274"/>
    <cellStyle name="Style 1 3 6" xfId="35275"/>
    <cellStyle name="Style 1 3_IR Curves" xfId="35276"/>
    <cellStyle name="Style 1 4" xfId="35277"/>
    <cellStyle name="Style 1 5" xfId="35278"/>
    <cellStyle name="Style 1 6" xfId="35279"/>
    <cellStyle name="Style 1 7" xfId="35280"/>
    <cellStyle name="Style 1 8" xfId="35281"/>
    <cellStyle name="Style 1 9" xfId="35282"/>
    <cellStyle name="Style 1_Base Correlation - 20090406 v9.1.2" xfId="35283"/>
    <cellStyle name="Style 2" xfId="35284"/>
    <cellStyle name="Subhead" xfId="35285"/>
    <cellStyle name="Subtotal" xfId="35286"/>
    <cellStyle name="Subtotal 2" xfId="35287"/>
    <cellStyle name="Subtotal 2 2" xfId="35288"/>
    <cellStyle name="Subtotal 2_Sheet2" xfId="35289"/>
    <cellStyle name="Subtotal 3" xfId="35290"/>
    <cellStyle name="Subtotal 3 2" xfId="35291"/>
    <cellStyle name="Subtotal 3 3" xfId="35292"/>
    <cellStyle name="Subtotal 3 3 2" xfId="35293"/>
    <cellStyle name="Subtotal 3 4" xfId="35294"/>
    <cellStyle name="Subtotal 3_Sheet2" xfId="35295"/>
    <cellStyle name="Subtotal 4" xfId="35296"/>
    <cellStyle name="Subtotal 5" xfId="35297"/>
    <cellStyle name="Subtotal_Note 10_AFS and Reserves Template _120810_WIB DM HOCM" xfId="35298"/>
    <cellStyle name="swaptn" xfId="35299"/>
    <cellStyle name="SystemData" xfId="35300"/>
    <cellStyle name="SystemData 2" xfId="35301"/>
    <cellStyle name="Table Heading" xfId="35302"/>
    <cellStyle name="Table Number" xfId="35303"/>
    <cellStyle name="Table Row Text" xfId="35304"/>
    <cellStyle name="TableDataColumn" xfId="35305"/>
    <cellStyle name="TableDataColumn 2" xfId="35306"/>
    <cellStyle name="TableDataRow" xfId="35307"/>
    <cellStyle name="TableDataRow 2" xfId="35308"/>
    <cellStyle name="TableLabelColumn" xfId="35309"/>
    <cellStyle name="TableLabelRow" xfId="35310"/>
    <cellStyle name="TableLabelTop" xfId="35311"/>
    <cellStyle name="Text Indent A" xfId="35312"/>
    <cellStyle name="Text Indent B" xfId="35313"/>
    <cellStyle name="Text Indent C" xfId="35314"/>
    <cellStyle name="Text input" xfId="35315"/>
    <cellStyle name="Text_link" xfId="35316"/>
    <cellStyle name="þ_x001d_ð7_x000c_îþ_x0007_" xfId="35317"/>
    <cellStyle name="þ_x001d_ð7_x000c_îþ_x0007_ 2" xfId="35318"/>
    <cellStyle name="þ_x001d_ð7_x000c_îþ_x0007_ 2 2" xfId="35319"/>
    <cellStyle name="þ_x001d_ð7_x000c_îþ_x0007_ 3" xfId="35320"/>
    <cellStyle name="þ_x001d_ð7_x000c_îþ_x0007_ 4" xfId="35321"/>
    <cellStyle name="þ_x001d_ð7_x000c_îþ_x0007_ 5" xfId="35322"/>
    <cellStyle name="þ_x001d_ð7_x000c_îþ_x0007__x000d_" xfId="35323"/>
    <cellStyle name="þ_x001d_ð7_x000c_îþ_x0007__x000d_áþU" xfId="35324"/>
    <cellStyle name="þ_x001d_ð7_x000c_îþ_x0007__x000d_áþU 2" xfId="35325"/>
    <cellStyle name="þ_x001d_ð7_x000c_îþ_x0007__x000d_áþU 2 2" xfId="35326"/>
    <cellStyle name="þ_x001d_ð7_x000c_îþ_x0007__x000d_áþU 2 3" xfId="35327"/>
    <cellStyle name="þ_x001d_ð7_x000c_îþ_x0007__x000d_áþU 3" xfId="35328"/>
    <cellStyle name="þ_x001d_ð7_x000c_îþ_x0007__x000d_áþU 4" xfId="35329"/>
    <cellStyle name="þ_x001d_ð7_x000c_îþ_x0007__x000d_áþU 5" xfId="35330"/>
    <cellStyle name="þ_x001d_ð7_x000c_îþ_x0007__x000d_áþU 6" xfId="35331"/>
    <cellStyle name="þ_x001d_ð7_x000c_îþ_x0007__x000d_áþU 7" xfId="35332"/>
    <cellStyle name="þ_x001d_ð7_x000c_îþ_x0007__x000d_áþU_x0001_3" xfId="35333"/>
    <cellStyle name="þ_x001d_ð7_x000c_îþ_x0007__x000d_áþU_x0001_3_x0007_" xfId="35334"/>
    <cellStyle name="þ_x001d_ð7_x000c_îþ_x0007__x000d_áþU_x0001_3 10" xfId="35335"/>
    <cellStyle name="þ_x001d_ð7_x000c_îþ_x0007__x000d_áþU_x0001_3_x0007_ 10" xfId="35336"/>
    <cellStyle name="þ_x001d_ð7_x000c_îþ_x0007__x000d_áþU_x0001_3 10 2" xfId="35337"/>
    <cellStyle name="þ_x001d_ð7_x000c_îþ_x0007__x000d_áþU_x0001_3 11" xfId="35338"/>
    <cellStyle name="þ_x001d_ð7_x000c_îþ_x0007__x000d_áþU_x0001_3_x0007_ 11" xfId="35339"/>
    <cellStyle name="þ_x001d_ð7_x000c_îþ_x0007__x000d_áþU_x0001_3 11 2" xfId="35340"/>
    <cellStyle name="þ_x001d_ð7_x000c_îþ_x0007__x000d_áþU_x0001_3 12" xfId="35341"/>
    <cellStyle name="þ_x001d_ð7_x000c_îþ_x0007__x000d_áþU_x0001_3_x0007_ 12" xfId="35342"/>
    <cellStyle name="þ_x001d_ð7_x000c_îþ_x0007__x000d_áþU_x0001_3 12 2" xfId="35343"/>
    <cellStyle name="þ_x001d_ð7_x000c_îþ_x0007__x000d_áþU_x0001_3 13" xfId="35344"/>
    <cellStyle name="þ_x001d_ð7_x000c_îþ_x0007__x000d_áþU_x0001_3_x0007_ 13" xfId="35345"/>
    <cellStyle name="þ_x001d_ð7_x000c_îþ_x0007__x000d_áþU_x0001_3 13 2" xfId="35346"/>
    <cellStyle name="þ_x001d_ð7_x000c_îþ_x0007__x000d_áþU_x0001_3 14" xfId="35347"/>
    <cellStyle name="þ_x001d_ð7_x000c_îþ_x0007__x000d_áþU_x0001_3_x0007_ 14" xfId="35348"/>
    <cellStyle name="þ_x001d_ð7_x000c_îþ_x0007__x000d_áþU_x0001_3 14 2" xfId="35349"/>
    <cellStyle name="þ_x001d_ð7_x000c_îþ_x0007__x000d_áþU_x0001_3 15" xfId="35350"/>
    <cellStyle name="þ_x001d_ð7_x000c_îþ_x0007__x000d_áþU_x0001_3_x0007_ 15" xfId="35351"/>
    <cellStyle name="þ_x001d_ð7_x000c_îþ_x0007__x000d_áþU_x0001_3 15 2" xfId="35352"/>
    <cellStyle name="þ_x001d_ð7_x000c_îþ_x0007__x000d_áþU_x0001_3 16" xfId="35353"/>
    <cellStyle name="þ_x001d_ð7_x000c_îþ_x0007__x000d_áþU_x0001_3_x0007_ 16" xfId="35354"/>
    <cellStyle name="þ_x001d_ð7_x000c_îþ_x0007__x000d_áþU_x0001_3 16 2" xfId="35355"/>
    <cellStyle name="þ_x001d_ð7_x000c_îþ_x0007__x000d_áþU_x0001_3_x0007_ 16 2" xfId="35356"/>
    <cellStyle name="þ_x001d_ð7_x000c_îþ_x0007__x000d_áþU_x0001_3 17" xfId="35357"/>
    <cellStyle name="þ_x001d_ð7_x000c_îþ_x0007__x000d_áþU_x0001_3_x0007_ 17" xfId="35358"/>
    <cellStyle name="þ_x001d_ð7_x000c_îþ_x0007__x000d_áþU_x0001_3 17 2" xfId="35359"/>
    <cellStyle name="þ_x001d_ð7_x000c_îþ_x0007__x000d_áþU_x0001_3 18" xfId="35360"/>
    <cellStyle name="þ_x001d_ð7_x000c_îþ_x0007__x000d_áþU_x0001_3_x0007_ 18" xfId="35361"/>
    <cellStyle name="þ_x001d_ð7_x000c_îþ_x0007__x000d_áþU_x0001_3 18 2" xfId="35362"/>
    <cellStyle name="þ_x001d_ð7_x000c_îþ_x0007__x000d_áþU_x0001_3 19" xfId="35363"/>
    <cellStyle name="þ_x001d_ð7_x000c_îþ_x0007__x000d_áþU_x0001_3_x0007_ 19" xfId="35364"/>
    <cellStyle name="þ_x001d_ð7_x000c_îþ_x0007__x000d_áþU_x0001_3 19 2" xfId="35365"/>
    <cellStyle name="þ_x001d_ð7_x000c_îþ_x0007__x000d_áþU_x0001_3 2" xfId="35366"/>
    <cellStyle name="þ_x001d_ð7_x000c_îþ_x0007__x000d_áþU_x0001_3_x0007_ 2" xfId="35367"/>
    <cellStyle name="þ_x001d_ð7_x000c_îþ_x0007__x000d_áþU_x0001_3 2 2" xfId="35368"/>
    <cellStyle name="þ_x001d_ð7_x000c_îþ_x0007__x000d_áþU_x0001_3_x0007_ 2 2" xfId="35369"/>
    <cellStyle name="þ_x001d_ð7_x000c_îþ_x0007__x000d_áþU_x0001_3 2 3" xfId="35370"/>
    <cellStyle name="þ_x001d_ð7_x000c_îþ_x0007__x000d_áþU_x0001_3 20" xfId="35371"/>
    <cellStyle name="þ_x001d_ð7_x000c_îþ_x0007__x000d_áþU_x0001_3_x0007_ 20" xfId="35372"/>
    <cellStyle name="þ_x001d_ð7_x000c_îþ_x0007__x000d_áþU_x0001_3 20 2" xfId="35373"/>
    <cellStyle name="þ_x001d_ð7_x000c_îþ_x0007__x000d_áþU_x0001_3 21" xfId="35374"/>
    <cellStyle name="þ_x001d_ð7_x000c_îþ_x0007__x000d_áþU_x0001_3_x0007_ 21" xfId="35375"/>
    <cellStyle name="þ_x001d_ð7_x000c_îþ_x0007__x000d_áþU_x0001_3 21 2" xfId="35376"/>
    <cellStyle name="þ_x001d_ð7_x000c_îþ_x0007__x000d_áþU_x0001_3 22" xfId="35377"/>
    <cellStyle name="þ_x001d_ð7_x000c_îþ_x0007__x000d_áþU_x0001_3_x0007_ 22" xfId="35378"/>
    <cellStyle name="þ_x001d_ð7_x000c_îþ_x0007__x000d_áþU_x0001_3 22 2" xfId="35379"/>
    <cellStyle name="þ_x001d_ð7_x000c_îþ_x0007__x000d_áþU_x0001_3 23" xfId="35380"/>
    <cellStyle name="þ_x001d_ð7_x000c_îþ_x0007__x000d_áþU_x0001_3_x0007_ 23" xfId="35381"/>
    <cellStyle name="þ_x001d_ð7_x000c_îþ_x0007__x000d_áþU_x0001_3 23 2" xfId="35382"/>
    <cellStyle name="þ_x001d_ð7_x000c_îþ_x0007__x000d_áþU_x0001_3 24" xfId="35383"/>
    <cellStyle name="þ_x001d_ð7_x000c_îþ_x0007__x000d_áþU_x0001_3_x0007_ 24" xfId="35384"/>
    <cellStyle name="þ_x001d_ð7_x000c_îþ_x0007__x000d_áþU_x0001_3 24 2" xfId="35385"/>
    <cellStyle name="þ_x001d_ð7_x000c_îþ_x0007__x000d_áþU_x0001_3 25" xfId="35386"/>
    <cellStyle name="þ_x001d_ð7_x000c_îþ_x0007__x000d_áþU_x0001_3_x0007_ 25" xfId="35387"/>
    <cellStyle name="þ_x001d_ð7_x000c_îþ_x0007__x000d_áþU_x0001_3 25 2" xfId="35388"/>
    <cellStyle name="þ_x001d_ð7_x000c_îþ_x0007__x000d_áþU_x0001_3 26" xfId="35389"/>
    <cellStyle name="þ_x001d_ð7_x000c_îþ_x0007__x000d_áþU_x0001_3_x0007_ 26" xfId="35390"/>
    <cellStyle name="þ_x001d_ð7_x000c_îþ_x0007__x000d_áþU_x0001_3 26 2" xfId="35391"/>
    <cellStyle name="þ_x001d_ð7_x000c_îþ_x0007__x000d_áþU_x0001_3 27" xfId="35392"/>
    <cellStyle name="þ_x001d_ð7_x000c_îþ_x0007__x000d_áþU_x0001_3_x0007_ 27" xfId="35393"/>
    <cellStyle name="þ_x001d_ð7_x000c_îþ_x0007__x000d_áþU_x0001_3 27 2" xfId="35394"/>
    <cellStyle name="þ_x001d_ð7_x000c_îþ_x0007__x000d_áþU_x0001_3 28" xfId="35395"/>
    <cellStyle name="þ_x001d_ð7_x000c_îþ_x0007__x000d_áþU_x0001_3_x0007_ 28" xfId="35396"/>
    <cellStyle name="þ_x001d_ð7_x000c_îþ_x0007__x000d_áþU_x0001_3 28 2" xfId="35397"/>
    <cellStyle name="þ_x001d_ð7_x000c_îþ_x0007__x000d_áþU_x0001_3 29" xfId="35398"/>
    <cellStyle name="þ_x001d_ð7_x000c_îþ_x0007__x000d_áþU_x0001_3_x0007_ 29" xfId="35399"/>
    <cellStyle name="þ_x001d_ð7_x000c_îþ_x0007__x000d_áþU_x0001_3 29 2" xfId="35400"/>
    <cellStyle name="þ_x001d_ð7_x000c_îþ_x0007__x000d_áþU_x0001_3 3" xfId="35401"/>
    <cellStyle name="þ_x001d_ð7_x000c_îþ_x0007__x000d_áþU_x0001_3_x0007_ 3" xfId="35402"/>
    <cellStyle name="þ_x001d_ð7_x000c_îþ_x0007__x000d_áþU_x0001_3 3 2" xfId="35403"/>
    <cellStyle name="þ_x001d_ð7_x000c_îþ_x0007__x000d_áþU_x0001_3_x0007_ 3 2" xfId="35404"/>
    <cellStyle name="þ_x001d_ð7_x000c_îþ_x0007__x000d_áþU_x0001_3 3 3" xfId="35405"/>
    <cellStyle name="þ_x001d_ð7_x000c_îþ_x0007__x000d_áþU_x0001_3 30" xfId="35406"/>
    <cellStyle name="þ_x001d_ð7_x000c_îþ_x0007__x000d_áþU_x0001_3_x0007_ 30" xfId="35407"/>
    <cellStyle name="þ_x001d_ð7_x000c_îþ_x0007__x000d_áþU_x0001_3 30 2" xfId="35408"/>
    <cellStyle name="þ_x001d_ð7_x000c_îþ_x0007__x000d_áþU_x0001_3 31" xfId="35409"/>
    <cellStyle name="þ_x001d_ð7_x000c_îþ_x0007__x000d_áþU_x0001_3_x0007_ 31" xfId="35410"/>
    <cellStyle name="þ_x001d_ð7_x000c_îþ_x0007__x000d_áþU_x0001_3 31 2" xfId="35411"/>
    <cellStyle name="þ_x001d_ð7_x000c_îþ_x0007__x000d_áþU_x0001_3 32" xfId="35412"/>
    <cellStyle name="þ_x001d_ð7_x000c_îþ_x0007__x000d_áþU_x0001_3_x0007_ 32" xfId="35413"/>
    <cellStyle name="þ_x001d_ð7_x000c_îþ_x0007__x000d_áþU_x0001_3 32 2" xfId="35414"/>
    <cellStyle name="þ_x001d_ð7_x000c_îþ_x0007__x000d_áþU_x0001_3 33" xfId="35415"/>
    <cellStyle name="þ_x001d_ð7_x000c_îþ_x0007__x000d_áþU_x0001_3_x0007_ 33" xfId="35416"/>
    <cellStyle name="þ_x001d_ð7_x000c_îþ_x0007__x000d_áþU_x0001_3 33 2" xfId="35417"/>
    <cellStyle name="þ_x001d_ð7_x000c_îþ_x0007__x000d_áþU_x0001_3 34" xfId="35418"/>
    <cellStyle name="þ_x001d_ð7_x000c_îþ_x0007__x000d_áþU_x0001_3_x0007_ 34" xfId="35419"/>
    <cellStyle name="þ_x001d_ð7_x000c_îþ_x0007__x000d_áþU_x0001_3 34 2" xfId="35420"/>
    <cellStyle name="þ_x001d_ð7_x000c_îþ_x0007__x000d_áþU_x0001_3 35" xfId="35421"/>
    <cellStyle name="þ_x001d_ð7_x000c_îþ_x0007__x000d_áþU_x0001_3_x0007_ 35" xfId="35422"/>
    <cellStyle name="þ_x001d_ð7_x000c_îþ_x0007__x000d_áþU_x0001_3 35 2" xfId="35423"/>
    <cellStyle name="þ_x001d_ð7_x000c_îþ_x0007__x000d_áþU_x0001_3 36" xfId="35424"/>
    <cellStyle name="þ_x001d_ð7_x000c_îþ_x0007__x000d_áþU_x0001_3_x0007_ 36" xfId="35425"/>
    <cellStyle name="þ_x001d_ð7_x000c_îþ_x0007__x000d_áþU_x0001_3 36 2" xfId="35426"/>
    <cellStyle name="þ_x001d_ð7_x000c_îþ_x0007__x000d_áþU_x0001_3 37" xfId="35427"/>
    <cellStyle name="þ_x001d_ð7_x000c_îþ_x0007__x000d_áþU_x0001_3_x0007_ 37" xfId="35428"/>
    <cellStyle name="þ_x001d_ð7_x000c_îþ_x0007__x000d_áþU_x0001_3 38" xfId="35429"/>
    <cellStyle name="þ_x001d_ð7_x000c_îþ_x0007__x000d_áþU_x0001_3_x0007_ 38" xfId="35430"/>
    <cellStyle name="þ_x001d_ð7_x000c_îþ_x0007__x000d_áþU_x0001_3 39" xfId="35431"/>
    <cellStyle name="þ_x001d_ð7_x000c_îþ_x0007__x000d_áþU_x0001_3_x0007_ 39" xfId="35432"/>
    <cellStyle name="þ_x001d_ð7_x000c_îþ_x0007__x000d_áþU_x0001_3 4" xfId="35433"/>
    <cellStyle name="þ_x001d_ð7_x000c_îþ_x0007__x000d_áþU_x0001_3_x0007_ 4" xfId="35434"/>
    <cellStyle name="þ_x001d_ð7_x000c_îþ_x0007__x000d_áþU_x0001_3 4 2" xfId="35435"/>
    <cellStyle name="þ_x001d_ð7_x000c_îþ_x0007__x000d_áþU_x0001_3_x0007_ 4 2" xfId="35436"/>
    <cellStyle name="þ_x001d_ð7_x000c_îþ_x0007__x000d_áþU_x0001_3 40" xfId="35437"/>
    <cellStyle name="þ_x001d_ð7_x000c_îþ_x0007__x000d_áþU_x0001_3_x0007_ 40" xfId="35438"/>
    <cellStyle name="þ_x001d_ð7_x000c_îþ_x0007__x000d_áþU_x0001_3 41" xfId="35439"/>
    <cellStyle name="þ_x001d_ð7_x000c_îþ_x0007__x000d_áþU_x0001_3_x0007_ 41" xfId="35440"/>
    <cellStyle name="þ_x001d_ð7_x000c_îþ_x0007__x000d_áþU_x0001_3 42" xfId="35441"/>
    <cellStyle name="þ_x001d_ð7_x000c_îþ_x0007__x000d_áþU_x0001_3_x0007_ 42" xfId="35442"/>
    <cellStyle name="þ_x001d_ð7_x000c_îþ_x0007__x000d_áþU_x0001_3 43" xfId="35443"/>
    <cellStyle name="þ_x001d_ð7_x000c_îþ_x0007__x000d_áþU_x0001_3_x0007_ 43" xfId="35444"/>
    <cellStyle name="þ_x001d_ð7_x000c_îþ_x0007__x000d_áþU_x0001_3 44" xfId="35445"/>
    <cellStyle name="þ_x001d_ð7_x000c_îþ_x0007__x000d_áþU_x0001_3_x0007_ 44" xfId="35446"/>
    <cellStyle name="þ_x001d_ð7_x000c_îþ_x0007__x000d_áþU_x0001_3 45" xfId="35447"/>
    <cellStyle name="þ_x001d_ð7_x000c_îþ_x0007__x000d_áþU_x0001_3_x0007_ 45" xfId="35448"/>
    <cellStyle name="þ_x001d_ð7_x000c_îþ_x0007__x000d_áþU_x0001_3 46" xfId="35449"/>
    <cellStyle name="þ_x001d_ð7_x000c_îþ_x0007__x000d_áþU_x0001_3_x0007_ 46" xfId="35450"/>
    <cellStyle name="þ_x001d_ð7_x000c_îþ_x0007__x000d_áþU_x0001_3 47" xfId="35451"/>
    <cellStyle name="þ_x001d_ð7_x000c_îþ_x0007__x000d_áþU_x0001_3_x0007_ 47" xfId="35452"/>
    <cellStyle name="þ_x001d_ð7_x000c_îþ_x0007__x000d_áþU_x0001_3 48" xfId="35453"/>
    <cellStyle name="þ_x001d_ð7_x000c_îþ_x0007__x000d_áþU_x0001_3_x0007_ 48" xfId="35454"/>
    <cellStyle name="þ_x001d_ð7_x000c_îþ_x0007__x000d_áþU_x0001_3 49" xfId="35455"/>
    <cellStyle name="þ_x001d_ð7_x000c_îþ_x0007__x000d_áþU_x0001_3_x0007_ 49" xfId="35456"/>
    <cellStyle name="þ_x001d_ð7_x000c_îþ_x0007__x000d_áþU_x0001_3 5" xfId="35457"/>
    <cellStyle name="þ_x001d_ð7_x000c_îþ_x0007__x000d_áþU_x0001_3_x0007_ 5" xfId="35458"/>
    <cellStyle name="þ_x001d_ð7_x000c_îþ_x0007__x000d_áþU_x0001_3 5 2" xfId="35459"/>
    <cellStyle name="þ_x001d_ð7_x000c_îþ_x0007__x000d_áþU_x0001_3_x0007_ 5 2" xfId="35460"/>
    <cellStyle name="þ_x001d_ð7_x000c_îþ_x0007__x000d_áþU_x0001_3 50" xfId="35461"/>
    <cellStyle name="þ_x001d_ð7_x000c_îþ_x0007__x000d_áþU_x0001_3_x0007_ 50" xfId="35462"/>
    <cellStyle name="þ_x001d_ð7_x000c_îþ_x0007__x000d_áþU_x0001_3 51" xfId="35463"/>
    <cellStyle name="þ_x001d_ð7_x000c_îþ_x0007__x000d_áþU_x0001_3_x0007_ 51" xfId="35464"/>
    <cellStyle name="þ_x001d_ð7_x000c_îþ_x0007__x000d_áþU_x0001_3 52" xfId="35465"/>
    <cellStyle name="þ_x001d_ð7_x000c_îþ_x0007__x000d_áþU_x0001_3_x0007_ 52" xfId="35466"/>
    <cellStyle name="þ_x001d_ð7_x000c_îþ_x0007__x000d_áþU_x0001_3 53" xfId="35467"/>
    <cellStyle name="þ_x001d_ð7_x000c_îþ_x0007__x000d_áþU_x0001_3_x0007_ 53" xfId="35468"/>
    <cellStyle name="þ_x001d_ð7_x000c_îþ_x0007__x000d_áþU_x0001_3 54" xfId="35469"/>
    <cellStyle name="þ_x001d_ð7_x000c_îþ_x0007__x000d_áþU_x0001_3_x0007_ 54" xfId="35470"/>
    <cellStyle name="þ_x001d_ð7_x000c_îþ_x0007__x000d_áþU_x0001_3 55" xfId="35471"/>
    <cellStyle name="þ_x001d_ð7_x000c_îþ_x0007__x000d_áþU_x0001_3_x0007_ 55" xfId="35472"/>
    <cellStyle name="þ_x001d_ð7_x000c_îþ_x0007__x000d_áþU_x0001_3 56" xfId="35473"/>
    <cellStyle name="þ_x001d_ð7_x000c_îþ_x0007__x000d_áþU_x0001_3_x0007_ 56" xfId="35474"/>
    <cellStyle name="þ_x001d_ð7_x000c_îþ_x0007__x000d_áþU_x0001_3 57" xfId="35475"/>
    <cellStyle name="þ_x001d_ð7_x000c_îþ_x0007__x000d_áþU_x0001_3_x0007_ 57" xfId="35476"/>
    <cellStyle name="þ_x001d_ð7_x000c_îþ_x0007__x000d_áþU_x0001_3 58" xfId="35477"/>
    <cellStyle name="þ_x001d_ð7_x000c_îþ_x0007__x000d_áþU_x0001_3_x0007_ 58" xfId="35478"/>
    <cellStyle name="þ_x001d_ð7_x000c_îþ_x0007__x000d_áþU_x0001_3 59" xfId="35479"/>
    <cellStyle name="þ_x001d_ð7_x000c_îþ_x0007__x000d_áþU_x0001_3_x0007_ 59" xfId="35480"/>
    <cellStyle name="þ_x001d_ð7_x000c_îþ_x0007__x000d_áþU_x0001_3 6" xfId="35481"/>
    <cellStyle name="þ_x001d_ð7_x000c_îþ_x0007__x000d_áþU_x0001_3_x0007_ 6" xfId="35482"/>
    <cellStyle name="þ_x001d_ð7_x000c_îþ_x0007__x000d_áþU_x0001_3 6 2" xfId="35483"/>
    <cellStyle name="þ_x001d_ð7_x000c_îþ_x0007__x000d_áþU_x0001_3 60" xfId="35484"/>
    <cellStyle name="þ_x001d_ð7_x000c_îþ_x0007__x000d_áþU_x0001_3_x0007_ 60" xfId="35485"/>
    <cellStyle name="þ_x001d_ð7_x000c_îþ_x0007__x000d_áþU_x0001_3 61" xfId="35486"/>
    <cellStyle name="þ_x001d_ð7_x000c_îþ_x0007__x000d_áþU_x0001_3_x0007_ 61" xfId="35487"/>
    <cellStyle name="þ_x001d_ð7_x000c_îþ_x0007__x000d_áþU_x0001_3 62" xfId="35488"/>
    <cellStyle name="þ_x001d_ð7_x000c_îþ_x0007__x000d_áþU_x0001_3_x0007_ 62" xfId="35489"/>
    <cellStyle name="þ_x001d_ð7_x000c_îþ_x0007__x000d_áþU_x0001_3 63" xfId="35490"/>
    <cellStyle name="þ_x001d_ð7_x000c_îþ_x0007__x000d_áþU_x0001_3_x0007_ 63" xfId="35491"/>
    <cellStyle name="þ_x001d_ð7_x000c_îþ_x0007__x000d_áþU_x0001_3 64" xfId="35492"/>
    <cellStyle name="þ_x001d_ð7_x000c_îþ_x0007__x000d_áþU_x0001_3_x0007_ 64" xfId="35493"/>
    <cellStyle name="þ_x001d_ð7_x000c_îþ_x0007__x000d_áþU_x0001_3 65" xfId="35494"/>
    <cellStyle name="þ_x001d_ð7_x000c_îþ_x0007__x000d_áþU_x0001_3_x0007_ 65" xfId="35495"/>
    <cellStyle name="þ_x001d_ð7_x000c_îþ_x0007__x000d_áþU_x0001_3 66" xfId="35496"/>
    <cellStyle name="þ_x001d_ð7_x000c_îþ_x0007__x000d_áþU_x0001_3_x0007_ 66" xfId="35497"/>
    <cellStyle name="þ_x001d_ð7_x000c_îþ_x0007__x000d_áþU_x0001_3 67" xfId="35498"/>
    <cellStyle name="þ_x001d_ð7_x000c_îþ_x0007__x000d_áþU_x0001_3_x0007_ 67" xfId="35499"/>
    <cellStyle name="þ_x001d_ð7_x000c_îþ_x0007__x000d_áþU_x0001_3 68" xfId="35500"/>
    <cellStyle name="þ_x001d_ð7_x000c_îþ_x0007__x000d_áþU_x0001_3_x0007_ 68" xfId="35501"/>
    <cellStyle name="þ_x001d_ð7_x000c_îþ_x0007__x000d_áþU_x0001_3 69" xfId="35502"/>
    <cellStyle name="þ_x001d_ð7_x000c_îþ_x0007__x000d_áþU_x0001_3_x0007_ 69" xfId="35503"/>
    <cellStyle name="þ_x001d_ð7_x000c_îþ_x0007__x000d_áþU_x0001_3 7" xfId="35504"/>
    <cellStyle name="þ_x001d_ð7_x000c_îþ_x0007__x000d_áþU_x0001_3_x0007_ 7" xfId="35505"/>
    <cellStyle name="þ_x001d_ð7_x000c_îþ_x0007__x000d_áþU_x0001_3 7 2" xfId="35506"/>
    <cellStyle name="þ_x001d_ð7_x000c_îþ_x0007__x000d_áþU_x0001_3 70" xfId="35507"/>
    <cellStyle name="þ_x001d_ð7_x000c_îþ_x0007__x000d_áþU_x0001_3_x0007_ 70" xfId="35508"/>
    <cellStyle name="þ_x001d_ð7_x000c_îþ_x0007__x000d_áþU_x0001_3 71" xfId="35509"/>
    <cellStyle name="þ_x001d_ð7_x000c_îþ_x0007__x000d_áþU_x0001_3 72" xfId="35510"/>
    <cellStyle name="þ_x001d_ð7_x000c_îþ_x0007__x000d_áþU_x0001_3 73" xfId="35511"/>
    <cellStyle name="þ_x001d_ð7_x000c_îþ_x0007__x000d_áþU_x0001_3 74" xfId="35512"/>
    <cellStyle name="þ_x001d_ð7_x000c_îþ_x0007__x000d_áþU_x0001_3 75" xfId="35513"/>
    <cellStyle name="þ_x001d_ð7_x000c_îþ_x0007__x000d_áþU_x0001_3 8" xfId="35514"/>
    <cellStyle name="þ_x001d_ð7_x000c_îþ_x0007__x000d_áþU_x0001_3_x0007_ 8" xfId="35515"/>
    <cellStyle name="þ_x001d_ð7_x000c_îþ_x0007__x000d_áþU_x0001_3 8 2" xfId="35516"/>
    <cellStyle name="þ_x001d_ð7_x000c_îþ_x0007__x000d_áþU_x0001_3 9" xfId="35517"/>
    <cellStyle name="þ_x001d_ð7_x000c_îþ_x0007__x000d_áþU_x0001_3_x0007_ 9" xfId="35518"/>
    <cellStyle name="þ_x001d_ð7_x000c_îþ_x0007__x000d_áþU_x0001_3 9 2" xfId="35519"/>
    <cellStyle name="þ_x001d_ð7_x000c_îþ_x0007__x000d_áþU_x0001_3_2009 - 2008 comparative info" xfId="35520"/>
    <cellStyle name="þ_x001d_ð7_x000c_îþ_x0007__x000d_áþU_x0001_3_x0007__2009 - 2008 comparative info" xfId="35521"/>
    <cellStyle name="þ_x001d_ð7_x000c_îþ_x0007__x000d_áþU_x0001_3_2009 - 2008 comparative info 10" xfId="35522"/>
    <cellStyle name="þ_x001d_ð7_x000c_îþ_x0007__x000d_áþU_x0001_3_x0007__2009 - 2008 comparative info 10" xfId="35523"/>
    <cellStyle name="þ_x001d_ð7_x000c_îþ_x0007__x000d_áþU_x0001_3_2009 - 2008 comparative info 11" xfId="35524"/>
    <cellStyle name="þ_x001d_ð7_x000c_îþ_x0007__x000d_áþU_x0001_3_x0007__2009 - 2008 comparative info 11" xfId="35525"/>
    <cellStyle name="þ_x001d_ð7_x000c_îþ_x0007__x000d_áþU_x0001_3_2009 - 2008 comparative info 12" xfId="35526"/>
    <cellStyle name="þ_x001d_ð7_x000c_îþ_x0007__x000d_áþU_x0001_3_x0007__2009 - 2008 comparative info 12" xfId="35527"/>
    <cellStyle name="þ_x001d_ð7_x000c_îþ_x0007__x000d_áþU_x0001_3_2009 - 2008 comparative info 13" xfId="35528"/>
    <cellStyle name="þ_x001d_ð7_x000c_îþ_x0007__x000d_áþU_x0001_3_x0007__2009 - 2008 comparative info 13" xfId="35529"/>
    <cellStyle name="þ_x001d_ð7_x000c_îþ_x0007__x000d_áþU_x0001_3_2009 - 2008 comparative info 14" xfId="35530"/>
    <cellStyle name="þ_x001d_ð7_x000c_îþ_x0007__x000d_áþU_x0001_3_x0007__2009 - 2008 comparative info 14" xfId="35531"/>
    <cellStyle name="þ_x001d_ð7_x000c_îþ_x0007__x000d_áþU_x0001_3_2009 - 2008 comparative info 15" xfId="35532"/>
    <cellStyle name="þ_x001d_ð7_x000c_îþ_x0007__x000d_áþU_x0001_3_x0007__2009 - 2008 comparative info 15" xfId="35533"/>
    <cellStyle name="þ_x001d_ð7_x000c_îþ_x0007__x000d_áþU_x0001_3_2009 - 2008 comparative info 16" xfId="35534"/>
    <cellStyle name="þ_x001d_ð7_x000c_îþ_x0007__x000d_áþU_x0001_3_x0007__2009 - 2008 comparative info 16" xfId="35535"/>
    <cellStyle name="þ_x001d_ð7_x000c_îþ_x0007__x000d_áþU_x0001_3_2009 - 2008 comparative info 16 2" xfId="35536"/>
    <cellStyle name="þ_x001d_ð7_x000c_îþ_x0007__x000d_áþU_x0001_3_x0007__2009 - 2008 comparative info 16 2" xfId="35537"/>
    <cellStyle name="þ_x001d_ð7_x000c_îþ_x0007__x000d_áþU_x0001_3_2009 - 2008 comparative info 17" xfId="35538"/>
    <cellStyle name="þ_x001d_ð7_x000c_îþ_x0007__x000d_áþU_x0001_3_x0007__2009 - 2008 comparative info 17" xfId="35539"/>
    <cellStyle name="þ_x001d_ð7_x000c_îþ_x0007__x000d_áþU_x0001_3_2009 - 2008 comparative info 18" xfId="35540"/>
    <cellStyle name="þ_x001d_ð7_x000c_îþ_x0007__x000d_áþU_x0001_3_x0007__2009 - 2008 comparative info 18" xfId="35541"/>
    <cellStyle name="þ_x001d_ð7_x000c_îþ_x0007__x000d_áþU_x0001_3_2009 - 2008 comparative info 19" xfId="35542"/>
    <cellStyle name="þ_x001d_ð7_x000c_îþ_x0007__x000d_áþU_x0001_3_x0007__2009 - 2008 comparative info 19" xfId="35543"/>
    <cellStyle name="þ_x001d_ð7_x000c_îþ_x0007__x000d_áþU_x0001_3_2009 - 2008 comparative info 2" xfId="35544"/>
    <cellStyle name="þ_x001d_ð7_x000c_îþ_x0007__x000d_áþU_x0001_3_x0007__2009 - 2008 comparative info 2" xfId="35545"/>
    <cellStyle name="þ_x001d_ð7_x000c_îþ_x0007__x000d_áþU_x0001_3_2009 - 2008 comparative info 2 2" xfId="35546"/>
    <cellStyle name="þ_x001d_ð7_x000c_îþ_x0007__x000d_áþU_x0001_3_x0007__2009 - 2008 comparative info 2 2" xfId="35547"/>
    <cellStyle name="þ_x001d_ð7_x000c_îþ_x0007__x000d_áþU_x0001_3_2009 - 2008 comparative info 20" xfId="35548"/>
    <cellStyle name="þ_x001d_ð7_x000c_îþ_x0007__x000d_áþU_x0001_3_x0007__2009 - 2008 comparative info 20" xfId="35549"/>
    <cellStyle name="þ_x001d_ð7_x000c_îþ_x0007__x000d_áþU_x0001_3_2009 - 2008 comparative info 21" xfId="35550"/>
    <cellStyle name="þ_x001d_ð7_x000c_îþ_x0007__x000d_áþU_x0001_3_x0007__2009 - 2008 comparative info 21" xfId="35551"/>
    <cellStyle name="þ_x001d_ð7_x000c_îþ_x0007__x000d_áþU_x0001_3_2009 - 2008 comparative info 22" xfId="35552"/>
    <cellStyle name="þ_x001d_ð7_x000c_îþ_x0007__x000d_áþU_x0001_3_x0007__2009 - 2008 comparative info 22" xfId="35553"/>
    <cellStyle name="þ_x001d_ð7_x000c_îþ_x0007__x000d_áþU_x0001_3_2009 - 2008 comparative info 23" xfId="35554"/>
    <cellStyle name="þ_x001d_ð7_x000c_îþ_x0007__x000d_áþU_x0001_3_x0007__2009 - 2008 comparative info 23" xfId="35555"/>
    <cellStyle name="þ_x001d_ð7_x000c_îþ_x0007__x000d_áþU_x0001_3_2009 - 2008 comparative info 24" xfId="35556"/>
    <cellStyle name="þ_x001d_ð7_x000c_îþ_x0007__x000d_áþU_x0001_3_x0007__2009 - 2008 comparative info 24" xfId="35557"/>
    <cellStyle name="þ_x001d_ð7_x000c_îþ_x0007__x000d_áþU_x0001_3_2009 - 2008 comparative info 25" xfId="35558"/>
    <cellStyle name="þ_x001d_ð7_x000c_îþ_x0007__x000d_áþU_x0001_3_x0007__2009 - 2008 comparative info 25" xfId="35559"/>
    <cellStyle name="þ_x001d_ð7_x000c_îþ_x0007__x000d_áþU_x0001_3_2009 - 2008 comparative info 26" xfId="35560"/>
    <cellStyle name="þ_x001d_ð7_x000c_îþ_x0007__x000d_áþU_x0001_3_x0007__2009 - 2008 comparative info 26" xfId="35561"/>
    <cellStyle name="þ_x001d_ð7_x000c_îþ_x0007__x000d_áþU_x0001_3_2009 - 2008 comparative info 27" xfId="35562"/>
    <cellStyle name="þ_x001d_ð7_x000c_îþ_x0007__x000d_áþU_x0001_3_x0007__2009 - 2008 comparative info 27" xfId="35563"/>
    <cellStyle name="þ_x001d_ð7_x000c_îþ_x0007__x000d_áþU_x0001_3_2009 - 2008 comparative info 28" xfId="35564"/>
    <cellStyle name="þ_x001d_ð7_x000c_îþ_x0007__x000d_áþU_x0001_3_x0007__2009 - 2008 comparative info 28" xfId="35565"/>
    <cellStyle name="þ_x001d_ð7_x000c_îþ_x0007__x000d_áþU_x0001_3_2009 - 2008 comparative info 29" xfId="35566"/>
    <cellStyle name="þ_x001d_ð7_x000c_îþ_x0007__x000d_áþU_x0001_3_x0007__2009 - 2008 comparative info 29" xfId="35567"/>
    <cellStyle name="þ_x001d_ð7_x000c_îþ_x0007__x000d_áþU_x0001_3_2009 - 2008 comparative info 3" xfId="35568"/>
    <cellStyle name="þ_x001d_ð7_x000c_îþ_x0007__x000d_áþU_x0001_3_x0007__2009 - 2008 comparative info 3" xfId="35569"/>
    <cellStyle name="þ_x001d_ð7_x000c_îþ_x0007__x000d_áþU_x0001_3_2009 - 2008 comparative info 3 2" xfId="35570"/>
    <cellStyle name="þ_x001d_ð7_x000c_îþ_x0007__x000d_áþU_x0001_3_x0007__2009 - 2008 comparative info 3 2" xfId="35571"/>
    <cellStyle name="þ_x001d_ð7_x000c_îþ_x0007__x000d_áþU_x0001_3_2009 - 2008 comparative info 30" xfId="35572"/>
    <cellStyle name="þ_x001d_ð7_x000c_îþ_x0007__x000d_áþU_x0001_3_x0007__2009 - 2008 comparative info 30" xfId="35573"/>
    <cellStyle name="þ_x001d_ð7_x000c_îþ_x0007__x000d_áþU_x0001_3_2009 - 2008 comparative info 31" xfId="35574"/>
    <cellStyle name="þ_x001d_ð7_x000c_îþ_x0007__x000d_áþU_x0001_3_x0007__2009 - 2008 comparative info 31" xfId="35575"/>
    <cellStyle name="þ_x001d_ð7_x000c_îþ_x0007__x000d_áþU_x0001_3_2009 - 2008 comparative info 32" xfId="35576"/>
    <cellStyle name="þ_x001d_ð7_x000c_îþ_x0007__x000d_áþU_x0001_3_x0007__2009 - 2008 comparative info 32" xfId="35577"/>
    <cellStyle name="þ_x001d_ð7_x000c_îþ_x0007__x000d_áþU_x0001_3_2009 - 2008 comparative info 33" xfId="35578"/>
    <cellStyle name="þ_x001d_ð7_x000c_îþ_x0007__x000d_áþU_x0001_3_x0007__2009 - 2008 comparative info 33" xfId="35579"/>
    <cellStyle name="þ_x001d_ð7_x000c_îþ_x0007__x000d_áþU_x0001_3_2009 - 2008 comparative info 34" xfId="35580"/>
    <cellStyle name="þ_x001d_ð7_x000c_îþ_x0007__x000d_áþU_x0001_3_x0007__2009 - 2008 comparative info 34" xfId="35581"/>
    <cellStyle name="þ_x001d_ð7_x000c_îþ_x0007__x000d_áþU_x0001_3_2009 - 2008 comparative info 35" xfId="35582"/>
    <cellStyle name="þ_x001d_ð7_x000c_îþ_x0007__x000d_áþU_x0001_3_x0007__2009 - 2008 comparative info 35" xfId="35583"/>
    <cellStyle name="þ_x001d_ð7_x000c_îþ_x0007__x000d_áþU_x0001_3_2009 - 2008 comparative info 36" xfId="35584"/>
    <cellStyle name="þ_x001d_ð7_x000c_îþ_x0007__x000d_áþU_x0001_3_x0007__2009 - 2008 comparative info 36" xfId="35585"/>
    <cellStyle name="þ_x001d_ð7_x000c_îþ_x0007__x000d_áþU_x0001_3_2009 - 2008 comparative info 37" xfId="35586"/>
    <cellStyle name="þ_x001d_ð7_x000c_îþ_x0007__x000d_áþU_x0001_3_x0007__2009 - 2008 comparative info 37" xfId="35587"/>
    <cellStyle name="þ_x001d_ð7_x000c_îþ_x0007__x000d_áþU_x0001_3_2009 - 2008 comparative info 38" xfId="35588"/>
    <cellStyle name="þ_x001d_ð7_x000c_îþ_x0007__x000d_áþU_x0001_3_x0007__2009 - 2008 comparative info 38" xfId="35589"/>
    <cellStyle name="þ_x001d_ð7_x000c_îþ_x0007__x000d_áþU_x0001_3_2009 - 2008 comparative info 39" xfId="35590"/>
    <cellStyle name="þ_x001d_ð7_x000c_îþ_x0007__x000d_áþU_x0001_3_x0007__2009 - 2008 comparative info 39" xfId="35591"/>
    <cellStyle name="þ_x001d_ð7_x000c_îþ_x0007__x000d_áþU_x0001_3_2009 - 2008 comparative info 4" xfId="35592"/>
    <cellStyle name="þ_x001d_ð7_x000c_îþ_x0007__x000d_áþU_x0001_3_x0007__2009 - 2008 comparative info 4" xfId="35593"/>
    <cellStyle name="þ_x001d_ð7_x000c_îþ_x0007__x000d_áþU_x0001_3_2009 - 2008 comparative info 4 2" xfId="35594"/>
    <cellStyle name="þ_x001d_ð7_x000c_îþ_x0007__x000d_áþU_x0001_3_x0007__2009 - 2008 comparative info 4 2" xfId="35595"/>
    <cellStyle name="þ_x001d_ð7_x000c_îþ_x0007__x000d_áþU_x0001_3_2009 - 2008 comparative info 40" xfId="35596"/>
    <cellStyle name="þ_x001d_ð7_x000c_îþ_x0007__x000d_áþU_x0001_3_x0007__2009 - 2008 comparative info 40" xfId="35597"/>
    <cellStyle name="þ_x001d_ð7_x000c_îþ_x0007__x000d_áþU_x0001_3_2009 - 2008 comparative info 41" xfId="35598"/>
    <cellStyle name="þ_x001d_ð7_x000c_îþ_x0007__x000d_áþU_x0001_3_x0007__2009 - 2008 comparative info 41" xfId="35599"/>
    <cellStyle name="þ_x001d_ð7_x000c_îþ_x0007__x000d_áþU_x0001_3_2009 - 2008 comparative info 42" xfId="35600"/>
    <cellStyle name="þ_x001d_ð7_x000c_îþ_x0007__x000d_áþU_x0001_3_x0007__2009 - 2008 comparative info 42" xfId="35601"/>
    <cellStyle name="þ_x001d_ð7_x000c_îþ_x0007__x000d_áþU_x0001_3_2009 - 2008 comparative info 43" xfId="35602"/>
    <cellStyle name="þ_x001d_ð7_x000c_îþ_x0007__x000d_áþU_x0001_3_x0007__2009 - 2008 comparative info 43" xfId="35603"/>
    <cellStyle name="þ_x001d_ð7_x000c_îþ_x0007__x000d_áþU_x0001_3_2009 - 2008 comparative info 44" xfId="35604"/>
    <cellStyle name="þ_x001d_ð7_x000c_îþ_x0007__x000d_áþU_x0001_3_x0007__2009 - 2008 comparative info 44" xfId="35605"/>
    <cellStyle name="þ_x001d_ð7_x000c_îþ_x0007__x000d_áþU_x0001_3_2009 - 2008 comparative info 45" xfId="35606"/>
    <cellStyle name="þ_x001d_ð7_x000c_îþ_x0007__x000d_áþU_x0001_3_x0007__2009 - 2008 comparative info 45" xfId="35607"/>
    <cellStyle name="þ_x001d_ð7_x000c_îþ_x0007__x000d_áþU_x0001_3_2009 - 2008 comparative info 46" xfId="35608"/>
    <cellStyle name="þ_x001d_ð7_x000c_îþ_x0007__x000d_áþU_x0001_3_x0007__2009 - 2008 comparative info 46" xfId="35609"/>
    <cellStyle name="þ_x001d_ð7_x000c_îþ_x0007__x000d_áþU_x0001_3_2009 - 2008 comparative info 47" xfId="35610"/>
    <cellStyle name="þ_x001d_ð7_x000c_îþ_x0007__x000d_áþU_x0001_3_x0007__2009 - 2008 comparative info 47" xfId="35611"/>
    <cellStyle name="þ_x001d_ð7_x000c_îþ_x0007__x000d_áþU_x0001_3_2009 - 2008 comparative info 48" xfId="35612"/>
    <cellStyle name="þ_x001d_ð7_x000c_îþ_x0007__x000d_áþU_x0001_3_x0007__2009 - 2008 comparative info 48" xfId="35613"/>
    <cellStyle name="þ_x001d_ð7_x000c_îþ_x0007__x000d_áþU_x0001_3_2009 - 2008 comparative info 49" xfId="35614"/>
    <cellStyle name="þ_x001d_ð7_x000c_îþ_x0007__x000d_áþU_x0001_3_x0007__2009 - 2008 comparative info 49" xfId="35615"/>
    <cellStyle name="þ_x001d_ð7_x000c_îþ_x0007__x000d_áþU_x0001_3_2009 - 2008 comparative info 5" xfId="35616"/>
    <cellStyle name="þ_x001d_ð7_x000c_îþ_x0007__x000d_áþU_x0001_3_x0007__2009 - 2008 comparative info 5" xfId="35617"/>
    <cellStyle name="þ_x001d_ð7_x000c_îþ_x0007__x000d_áþU_x0001_3_2009 - 2008 comparative info 5 2" xfId="35618"/>
    <cellStyle name="þ_x001d_ð7_x000c_îþ_x0007__x000d_áþU_x0001_3_x0007__2009 - 2008 comparative info 5 2" xfId="35619"/>
    <cellStyle name="þ_x001d_ð7_x000c_îþ_x0007__x000d_áþU_x0001_3_2009 - 2008 comparative info 50" xfId="35620"/>
    <cellStyle name="þ_x001d_ð7_x000c_îþ_x0007__x000d_áþU_x0001_3_x0007__2009 - 2008 comparative info 50" xfId="35621"/>
    <cellStyle name="þ_x001d_ð7_x000c_îþ_x0007__x000d_áþU_x0001_3_2009 - 2008 comparative info 51" xfId="35622"/>
    <cellStyle name="þ_x001d_ð7_x000c_îþ_x0007__x000d_áþU_x0001_3_x0007__2009 - 2008 comparative info 51" xfId="35623"/>
    <cellStyle name="þ_x001d_ð7_x000c_îþ_x0007__x000d_áþU_x0001_3_2009 - 2008 comparative info 52" xfId="35624"/>
    <cellStyle name="þ_x001d_ð7_x000c_îþ_x0007__x000d_áþU_x0001_3_x0007__2009 - 2008 comparative info 52" xfId="35625"/>
    <cellStyle name="þ_x001d_ð7_x000c_îþ_x0007__x000d_áþU_x0001_3_2009 - 2008 comparative info 53" xfId="35626"/>
    <cellStyle name="þ_x001d_ð7_x000c_îþ_x0007__x000d_áþU_x0001_3_x0007__2009 - 2008 comparative info 53" xfId="35627"/>
    <cellStyle name="þ_x001d_ð7_x000c_îþ_x0007__x000d_áþU_x0001_3_2009 - 2008 comparative info 54" xfId="35628"/>
    <cellStyle name="þ_x001d_ð7_x000c_îþ_x0007__x000d_áþU_x0001_3_x0007__2009 - 2008 comparative info 54" xfId="35629"/>
    <cellStyle name="þ_x001d_ð7_x000c_îþ_x0007__x000d_áþU_x0001_3_2009 - 2008 comparative info 55" xfId="35630"/>
    <cellStyle name="þ_x001d_ð7_x000c_îþ_x0007__x000d_áþU_x0001_3_x0007__2009 - 2008 comparative info 55" xfId="35631"/>
    <cellStyle name="þ_x001d_ð7_x000c_îþ_x0007__x000d_áþU_x0001_3_2009 - 2008 comparative info 56" xfId="35632"/>
    <cellStyle name="þ_x001d_ð7_x000c_îþ_x0007__x000d_áþU_x0001_3_x0007__2009 - 2008 comparative info 56" xfId="35633"/>
    <cellStyle name="þ_x001d_ð7_x000c_îþ_x0007__x000d_áþU_x0001_3_2009 - 2008 comparative info 57" xfId="35634"/>
    <cellStyle name="þ_x001d_ð7_x000c_îþ_x0007__x000d_áþU_x0001_3_x0007__2009 - 2008 comparative info 57" xfId="35635"/>
    <cellStyle name="þ_x001d_ð7_x000c_îþ_x0007__x000d_áþU_x0001_3_2009 - 2008 comparative info 58" xfId="35636"/>
    <cellStyle name="þ_x001d_ð7_x000c_îþ_x0007__x000d_áþU_x0001_3_x0007__2009 - 2008 comparative info 58" xfId="35637"/>
    <cellStyle name="þ_x001d_ð7_x000c_îþ_x0007__x000d_áþU_x0001_3_2009 - 2008 comparative info 59" xfId="35638"/>
    <cellStyle name="þ_x001d_ð7_x000c_îþ_x0007__x000d_áþU_x0001_3_x0007__2009 - 2008 comparative info 59" xfId="35639"/>
    <cellStyle name="þ_x001d_ð7_x000c_îþ_x0007__x000d_áþU_x0001_3_2009 - 2008 comparative info 6" xfId="35640"/>
    <cellStyle name="þ_x001d_ð7_x000c_îþ_x0007__x000d_áþU_x0001_3_x0007__2009 - 2008 comparative info 6" xfId="35641"/>
    <cellStyle name="þ_x001d_ð7_x000c_îþ_x0007__x000d_áþU_x0001_3_2009 - 2008 comparative info 60" xfId="35642"/>
    <cellStyle name="þ_x001d_ð7_x000c_îþ_x0007__x000d_áþU_x0001_3_x0007__2009 - 2008 comparative info 60" xfId="35643"/>
    <cellStyle name="þ_x001d_ð7_x000c_îþ_x0007__x000d_áþU_x0001_3_2009 - 2008 comparative info 61" xfId="35644"/>
    <cellStyle name="þ_x001d_ð7_x000c_îþ_x0007__x000d_áþU_x0001_3_x0007__2009 - 2008 comparative info 61" xfId="35645"/>
    <cellStyle name="þ_x001d_ð7_x000c_îþ_x0007__x000d_áþU_x0001_3_2009 - 2008 comparative info 62" xfId="35646"/>
    <cellStyle name="þ_x001d_ð7_x000c_îþ_x0007__x000d_áþU_x0001_3_x0007__2009 - 2008 comparative info 62" xfId="35647"/>
    <cellStyle name="þ_x001d_ð7_x000c_îþ_x0007__x000d_áþU_x0001_3_2009 - 2008 comparative info 63" xfId="35648"/>
    <cellStyle name="þ_x001d_ð7_x000c_îþ_x0007__x000d_áþU_x0001_3_x0007__2009 - 2008 comparative info 63" xfId="35649"/>
    <cellStyle name="þ_x001d_ð7_x000c_îþ_x0007__x000d_áþU_x0001_3_2009 - 2008 comparative info 64" xfId="35650"/>
    <cellStyle name="þ_x001d_ð7_x000c_îþ_x0007__x000d_áþU_x0001_3_x0007__2009 - 2008 comparative info 64" xfId="35651"/>
    <cellStyle name="þ_x001d_ð7_x000c_îþ_x0007__x000d_áþU_x0001_3_2009 - 2008 comparative info 65" xfId="35652"/>
    <cellStyle name="þ_x001d_ð7_x000c_îþ_x0007__x000d_áþU_x0001_3_x0007__2009 - 2008 comparative info 65" xfId="35653"/>
    <cellStyle name="þ_x001d_ð7_x000c_îþ_x0007__x000d_áþU_x0001_3_2009 - 2008 comparative info 66" xfId="35654"/>
    <cellStyle name="þ_x001d_ð7_x000c_îþ_x0007__x000d_áþU_x0001_3_x0007__2009 - 2008 comparative info 66" xfId="35655"/>
    <cellStyle name="þ_x001d_ð7_x000c_îþ_x0007__x000d_áþU_x0001_3_2009 - 2008 comparative info 67" xfId="35656"/>
    <cellStyle name="þ_x001d_ð7_x000c_îþ_x0007__x000d_áþU_x0001_3_x0007__2009 - 2008 comparative info 67" xfId="35657"/>
    <cellStyle name="þ_x001d_ð7_x000c_îþ_x0007__x000d_áþU_x0001_3_2009 - 2008 comparative info 68" xfId="35658"/>
    <cellStyle name="þ_x001d_ð7_x000c_îþ_x0007__x000d_áþU_x0001_3_x0007__2009 - 2008 comparative info 68" xfId="35659"/>
    <cellStyle name="þ_x001d_ð7_x000c_îþ_x0007__x000d_áþU_x0001_3_2009 - 2008 comparative info 69" xfId="35660"/>
    <cellStyle name="þ_x001d_ð7_x000c_îþ_x0007__x000d_áþU_x0001_3_x0007__2009 - 2008 comparative info 69" xfId="35661"/>
    <cellStyle name="þ_x001d_ð7_x000c_îþ_x0007__x000d_áþU_x0001_3_2009 - 2008 comparative info 7" xfId="35662"/>
    <cellStyle name="þ_x001d_ð7_x000c_îþ_x0007__x000d_áþU_x0001_3_x0007__2009 - 2008 comparative info 7" xfId="35663"/>
    <cellStyle name="þ_x001d_ð7_x000c_îþ_x0007__x000d_áþU_x0001_3_2009 - 2008 comparative info 70" xfId="35664"/>
    <cellStyle name="þ_x001d_ð7_x000c_îþ_x0007__x000d_áþU_x0001_3_x0007__2009 - 2008 comparative info 70" xfId="35665"/>
    <cellStyle name="þ_x001d_ð7_x000c_îþ_x0007__x000d_áþU_x0001_3_2009 - 2008 comparative info 8" xfId="35666"/>
    <cellStyle name="þ_x001d_ð7_x000c_îþ_x0007__x000d_áþU_x0001_3_x0007__2009 - 2008 comparative info 8" xfId="35667"/>
    <cellStyle name="þ_x001d_ð7_x000c_îþ_x0007__x000d_áþU_x0001_3_2009 - 2008 comparative info 9" xfId="35668"/>
    <cellStyle name="þ_x001d_ð7_x000c_îþ_x0007__x000d_áþU_x0001_3_x0007__2009 - 2008 comparative info 9" xfId="35669"/>
    <cellStyle name="þ_x001d_ð7_x000c_îþ_x0007__x000d_áþU_x0001_3_2009 - 2008 comparative info_2010 Financial Stmts_Part 3" xfId="35670"/>
    <cellStyle name="þ_x001d_ð7_x000c_îþ_x0007__x000d_áþU_x0001_3_x0007__2009 - 2008 comparative info_2010 Financial Stmts_Part 3" xfId="35671"/>
    <cellStyle name="þ_x001d_ð7_x000c_îþ_x0007__x000d_áþU_x0001_3_2009 - 2008 comparative info_2010 Financial Stmts_Part 3 10" xfId="35672"/>
    <cellStyle name="þ_x001d_ð7_x000c_îþ_x0007__x000d_áþU_x0001_3_x0007__2009 - 2008 comparative info_2010 Financial Stmts_Part 3 10" xfId="35673"/>
    <cellStyle name="þ_x001d_ð7_x000c_îþ_x0007__x000d_áþU_x0001_3_2009 - 2008 comparative info_2010 Financial Stmts_Part 3 11" xfId="35674"/>
    <cellStyle name="þ_x001d_ð7_x000c_îþ_x0007__x000d_áþU_x0001_3_x0007__2009 - 2008 comparative info_2010 Financial Stmts_Part 3 11" xfId="35675"/>
    <cellStyle name="þ_x001d_ð7_x000c_îþ_x0007__x000d_áþU_x0001_3_2009 - 2008 comparative info_2010 Financial Stmts_Part 3 12" xfId="35676"/>
    <cellStyle name="þ_x001d_ð7_x000c_îþ_x0007__x000d_áþU_x0001_3_x0007__2009 - 2008 comparative info_2010 Financial Stmts_Part 3 12" xfId="35677"/>
    <cellStyle name="þ_x001d_ð7_x000c_îþ_x0007__x000d_áþU_x0001_3_2009 - 2008 comparative info_2010 Financial Stmts_Part 3 13" xfId="35678"/>
    <cellStyle name="þ_x001d_ð7_x000c_îþ_x0007__x000d_áþU_x0001_3_x0007__2009 - 2008 comparative info_2010 Financial Stmts_Part 3 13" xfId="35679"/>
    <cellStyle name="þ_x001d_ð7_x000c_îþ_x0007__x000d_áþU_x0001_3_2009 - 2008 comparative info_2010 Financial Stmts_Part 3 14" xfId="35680"/>
    <cellStyle name="þ_x001d_ð7_x000c_îþ_x0007__x000d_áþU_x0001_3_x0007__2009 - 2008 comparative info_2010 Financial Stmts_Part 3 14" xfId="35681"/>
    <cellStyle name="þ_x001d_ð7_x000c_îþ_x0007__x000d_áþU_x0001_3_2009 - 2008 comparative info_2010 Financial Stmts_Part 3 15" xfId="35682"/>
    <cellStyle name="þ_x001d_ð7_x000c_îþ_x0007__x000d_áþU_x0001_3_x0007__2009 - 2008 comparative info_2010 Financial Stmts_Part 3 15" xfId="35683"/>
    <cellStyle name="þ_x001d_ð7_x000c_îþ_x0007__x000d_áþU_x0001_3_2009 - 2008 comparative info_2010 Financial Stmts_Part 3 16" xfId="35684"/>
    <cellStyle name="þ_x001d_ð7_x000c_îþ_x0007__x000d_áþU_x0001_3_x0007__2009 - 2008 comparative info_2010 Financial Stmts_Part 3 16" xfId="35685"/>
    <cellStyle name="þ_x001d_ð7_x000c_îþ_x0007__x000d_áþU_x0001_3_2009 - 2008 comparative info_2010 Financial Stmts_Part 3 16 2" xfId="35686"/>
    <cellStyle name="þ_x001d_ð7_x000c_îþ_x0007__x000d_áþU_x0001_3_x0007__2009 - 2008 comparative info_2010 Financial Stmts_Part 3 16 2" xfId="35687"/>
    <cellStyle name="þ_x001d_ð7_x000c_îþ_x0007__x000d_áþU_x0001_3_2009 - 2008 comparative info_2010 Financial Stmts_Part 3 17" xfId="35688"/>
    <cellStyle name="þ_x001d_ð7_x000c_îþ_x0007__x000d_áþU_x0001_3_x0007__2009 - 2008 comparative info_2010 Financial Stmts_Part 3 17" xfId="35689"/>
    <cellStyle name="þ_x001d_ð7_x000c_îþ_x0007__x000d_áþU_x0001_3_2009 - 2008 comparative info_2010 Financial Stmts_Part 3 18" xfId="35690"/>
    <cellStyle name="þ_x001d_ð7_x000c_îþ_x0007__x000d_áþU_x0001_3_x0007__2009 - 2008 comparative info_2010 Financial Stmts_Part 3 18" xfId="35691"/>
    <cellStyle name="þ_x001d_ð7_x000c_îþ_x0007__x000d_áþU_x0001_3_2009 - 2008 comparative info_2010 Financial Stmts_Part 3 19" xfId="35692"/>
    <cellStyle name="þ_x001d_ð7_x000c_îþ_x0007__x000d_áþU_x0001_3_x0007__2009 - 2008 comparative info_2010 Financial Stmts_Part 3 19" xfId="35693"/>
    <cellStyle name="þ_x001d_ð7_x000c_îþ_x0007__x000d_áþU_x0001_3_2009 - 2008 comparative info_2010 Financial Stmts_Part 3 2" xfId="35694"/>
    <cellStyle name="þ_x001d_ð7_x000c_îþ_x0007__x000d_áþU_x0001_3_x0007__2009 - 2008 comparative info_2010 Financial Stmts_Part 3 2" xfId="35695"/>
    <cellStyle name="þ_x001d_ð7_x000c_îþ_x0007__x000d_áþU_x0001_3_2009 - 2008 comparative info_2010 Financial Stmts_Part 3 2 2" xfId="35696"/>
    <cellStyle name="þ_x001d_ð7_x000c_îþ_x0007__x000d_áþU_x0001_3_x0007__2009 - 2008 comparative info_2010 Financial Stmts_Part 3 2 2" xfId="35697"/>
    <cellStyle name="þ_x001d_ð7_x000c_îþ_x0007__x000d_áþU_x0001_3_2009 - 2008 comparative info_2010 Financial Stmts_Part 3 20" xfId="35698"/>
    <cellStyle name="þ_x001d_ð7_x000c_îþ_x0007__x000d_áþU_x0001_3_x0007__2009 - 2008 comparative info_2010 Financial Stmts_Part 3 20" xfId="35699"/>
    <cellStyle name="þ_x001d_ð7_x000c_îþ_x0007__x000d_áþU_x0001_3_2009 - 2008 comparative info_2010 Financial Stmts_Part 3 21" xfId="35700"/>
    <cellStyle name="þ_x001d_ð7_x000c_îþ_x0007__x000d_áþU_x0001_3_x0007__2009 - 2008 comparative info_2010 Financial Stmts_Part 3 21" xfId="35701"/>
    <cellStyle name="þ_x001d_ð7_x000c_îþ_x0007__x000d_áþU_x0001_3_2009 - 2008 comparative info_2010 Financial Stmts_Part 3 22" xfId="35702"/>
    <cellStyle name="þ_x001d_ð7_x000c_îþ_x0007__x000d_áþU_x0001_3_x0007__2009 - 2008 comparative info_2010 Financial Stmts_Part 3 22" xfId="35703"/>
    <cellStyle name="þ_x001d_ð7_x000c_îþ_x0007__x000d_áþU_x0001_3_2009 - 2008 comparative info_2010 Financial Stmts_Part 3 23" xfId="35704"/>
    <cellStyle name="þ_x001d_ð7_x000c_îþ_x0007__x000d_áþU_x0001_3_x0007__2009 - 2008 comparative info_2010 Financial Stmts_Part 3 23" xfId="35705"/>
    <cellStyle name="þ_x001d_ð7_x000c_îþ_x0007__x000d_áþU_x0001_3_2009 - 2008 comparative info_2010 Financial Stmts_Part 3 24" xfId="35706"/>
    <cellStyle name="þ_x001d_ð7_x000c_îþ_x0007__x000d_áþU_x0001_3_x0007__2009 - 2008 comparative info_2010 Financial Stmts_Part 3 24" xfId="35707"/>
    <cellStyle name="þ_x001d_ð7_x000c_îþ_x0007__x000d_áþU_x0001_3_2009 - 2008 comparative info_2010 Financial Stmts_Part 3 25" xfId="35708"/>
    <cellStyle name="þ_x001d_ð7_x000c_îþ_x0007__x000d_áþU_x0001_3_x0007__2009 - 2008 comparative info_2010 Financial Stmts_Part 3 25" xfId="35709"/>
    <cellStyle name="þ_x001d_ð7_x000c_îþ_x0007__x000d_áþU_x0001_3_2009 - 2008 comparative info_2010 Financial Stmts_Part 3 26" xfId="35710"/>
    <cellStyle name="þ_x001d_ð7_x000c_îþ_x0007__x000d_áþU_x0001_3_x0007__2009 - 2008 comparative info_2010 Financial Stmts_Part 3 26" xfId="35711"/>
    <cellStyle name="þ_x001d_ð7_x000c_îþ_x0007__x000d_áþU_x0001_3_2009 - 2008 comparative info_2010 Financial Stmts_Part 3 27" xfId="35712"/>
    <cellStyle name="þ_x001d_ð7_x000c_îþ_x0007__x000d_áþU_x0001_3_x0007__2009 - 2008 comparative info_2010 Financial Stmts_Part 3 27" xfId="35713"/>
    <cellStyle name="þ_x001d_ð7_x000c_îþ_x0007__x000d_áþU_x0001_3_2009 - 2008 comparative info_2010 Financial Stmts_Part 3 28" xfId="35714"/>
    <cellStyle name="þ_x001d_ð7_x000c_îþ_x0007__x000d_áþU_x0001_3_x0007__2009 - 2008 comparative info_2010 Financial Stmts_Part 3 28" xfId="35715"/>
    <cellStyle name="þ_x001d_ð7_x000c_îþ_x0007__x000d_áþU_x0001_3_2009 - 2008 comparative info_2010 Financial Stmts_Part 3 29" xfId="35716"/>
    <cellStyle name="þ_x001d_ð7_x000c_îþ_x0007__x000d_áþU_x0001_3_x0007__2009 - 2008 comparative info_2010 Financial Stmts_Part 3 29" xfId="35717"/>
    <cellStyle name="þ_x001d_ð7_x000c_îþ_x0007__x000d_áþU_x0001_3_2009 - 2008 comparative info_2010 Financial Stmts_Part 3 3" xfId="35718"/>
    <cellStyle name="þ_x001d_ð7_x000c_îþ_x0007__x000d_áþU_x0001_3_x0007__2009 - 2008 comparative info_2010 Financial Stmts_Part 3 3" xfId="35719"/>
    <cellStyle name="þ_x001d_ð7_x000c_îþ_x0007__x000d_áþU_x0001_3_2009 - 2008 comparative info_2010 Financial Stmts_Part 3 3 2" xfId="35720"/>
    <cellStyle name="þ_x001d_ð7_x000c_îþ_x0007__x000d_áþU_x0001_3_x0007__2009 - 2008 comparative info_2010 Financial Stmts_Part 3 3 2" xfId="35721"/>
    <cellStyle name="þ_x001d_ð7_x000c_îþ_x0007__x000d_áþU_x0001_3_2009 - 2008 comparative info_2010 Financial Stmts_Part 3 30" xfId="35722"/>
    <cellStyle name="þ_x001d_ð7_x000c_îþ_x0007__x000d_áþU_x0001_3_x0007__2009 - 2008 comparative info_2010 Financial Stmts_Part 3 30" xfId="35723"/>
    <cellStyle name="þ_x001d_ð7_x000c_îþ_x0007__x000d_áþU_x0001_3_2009 - 2008 comparative info_2010 Financial Stmts_Part 3 31" xfId="35724"/>
    <cellStyle name="þ_x001d_ð7_x000c_îþ_x0007__x000d_áþU_x0001_3_x0007__2009 - 2008 comparative info_2010 Financial Stmts_Part 3 31" xfId="35725"/>
    <cellStyle name="þ_x001d_ð7_x000c_îþ_x0007__x000d_áþU_x0001_3_2009 - 2008 comparative info_2010 Financial Stmts_Part 3 32" xfId="35726"/>
    <cellStyle name="þ_x001d_ð7_x000c_îþ_x0007__x000d_áþU_x0001_3_x0007__2009 - 2008 comparative info_2010 Financial Stmts_Part 3 32" xfId="35727"/>
    <cellStyle name="þ_x001d_ð7_x000c_îþ_x0007__x000d_áþU_x0001_3_2009 - 2008 comparative info_2010 Financial Stmts_Part 3 33" xfId="35728"/>
    <cellStyle name="þ_x001d_ð7_x000c_îþ_x0007__x000d_áþU_x0001_3_x0007__2009 - 2008 comparative info_2010 Financial Stmts_Part 3 33" xfId="35729"/>
    <cellStyle name="þ_x001d_ð7_x000c_îþ_x0007__x000d_áþU_x0001_3_2009 - 2008 comparative info_2010 Financial Stmts_Part 3 34" xfId="35730"/>
    <cellStyle name="þ_x001d_ð7_x000c_îþ_x0007__x000d_áþU_x0001_3_x0007__2009 - 2008 comparative info_2010 Financial Stmts_Part 3 34" xfId="35731"/>
    <cellStyle name="þ_x001d_ð7_x000c_îþ_x0007__x000d_áþU_x0001_3_2009 - 2008 comparative info_2010 Financial Stmts_Part 3 35" xfId="35732"/>
    <cellStyle name="þ_x001d_ð7_x000c_îþ_x0007__x000d_áþU_x0001_3_x0007__2009 - 2008 comparative info_2010 Financial Stmts_Part 3 35" xfId="35733"/>
    <cellStyle name="þ_x001d_ð7_x000c_îþ_x0007__x000d_áþU_x0001_3_2009 - 2008 comparative info_2010 Financial Stmts_Part 3 36" xfId="35734"/>
    <cellStyle name="þ_x001d_ð7_x000c_îþ_x0007__x000d_áþU_x0001_3_x0007__2009 - 2008 comparative info_2010 Financial Stmts_Part 3 36" xfId="35735"/>
    <cellStyle name="þ_x001d_ð7_x000c_îþ_x0007__x000d_áþU_x0001_3_2009 - 2008 comparative info_2010 Financial Stmts_Part 3 37" xfId="35736"/>
    <cellStyle name="þ_x001d_ð7_x000c_îþ_x0007__x000d_áþU_x0001_3_x0007__2009 - 2008 comparative info_2010 Financial Stmts_Part 3 37" xfId="35737"/>
    <cellStyle name="þ_x001d_ð7_x000c_îþ_x0007__x000d_áþU_x0001_3_2009 - 2008 comparative info_2010 Financial Stmts_Part 3 38" xfId="35738"/>
    <cellStyle name="þ_x001d_ð7_x000c_îþ_x0007__x000d_áþU_x0001_3_x0007__2009 - 2008 comparative info_2010 Financial Stmts_Part 3 38" xfId="35739"/>
    <cellStyle name="þ_x001d_ð7_x000c_îþ_x0007__x000d_áþU_x0001_3_2009 - 2008 comparative info_2010 Financial Stmts_Part 3 39" xfId="35740"/>
    <cellStyle name="þ_x001d_ð7_x000c_îþ_x0007__x000d_áþU_x0001_3_x0007__2009 - 2008 comparative info_2010 Financial Stmts_Part 3 39" xfId="35741"/>
    <cellStyle name="þ_x001d_ð7_x000c_îþ_x0007__x000d_áþU_x0001_3_2009 - 2008 comparative info_2010 Financial Stmts_Part 3 4" xfId="35742"/>
    <cellStyle name="þ_x001d_ð7_x000c_îþ_x0007__x000d_áþU_x0001_3_x0007__2009 - 2008 comparative info_2010 Financial Stmts_Part 3 4" xfId="35743"/>
    <cellStyle name="þ_x001d_ð7_x000c_îþ_x0007__x000d_áþU_x0001_3_2009 - 2008 comparative info_2010 Financial Stmts_Part 3 4 2" xfId="35744"/>
    <cellStyle name="þ_x001d_ð7_x000c_îþ_x0007__x000d_áþU_x0001_3_x0007__2009 - 2008 comparative info_2010 Financial Stmts_Part 3 4 2" xfId="35745"/>
    <cellStyle name="þ_x001d_ð7_x000c_îþ_x0007__x000d_áþU_x0001_3_2009 - 2008 comparative info_2010 Financial Stmts_Part 3 40" xfId="35746"/>
    <cellStyle name="þ_x001d_ð7_x000c_îþ_x0007__x000d_áþU_x0001_3_x0007__2009 - 2008 comparative info_2010 Financial Stmts_Part 3 40" xfId="35747"/>
    <cellStyle name="þ_x001d_ð7_x000c_îþ_x0007__x000d_áþU_x0001_3_2009 - 2008 comparative info_2010 Financial Stmts_Part 3 41" xfId="35748"/>
    <cellStyle name="þ_x001d_ð7_x000c_îþ_x0007__x000d_áþU_x0001_3_x0007__2009 - 2008 comparative info_2010 Financial Stmts_Part 3 41" xfId="35749"/>
    <cellStyle name="þ_x001d_ð7_x000c_îþ_x0007__x000d_áþU_x0001_3_2009 - 2008 comparative info_2010 Financial Stmts_Part 3 42" xfId="35750"/>
    <cellStyle name="þ_x001d_ð7_x000c_îþ_x0007__x000d_áþU_x0001_3_x0007__2009 - 2008 comparative info_2010 Financial Stmts_Part 3 42" xfId="35751"/>
    <cellStyle name="þ_x001d_ð7_x000c_îþ_x0007__x000d_áþU_x0001_3_2009 - 2008 comparative info_2010 Financial Stmts_Part 3 43" xfId="35752"/>
    <cellStyle name="þ_x001d_ð7_x000c_îþ_x0007__x000d_áþU_x0001_3_x0007__2009 - 2008 comparative info_2010 Financial Stmts_Part 3 43" xfId="35753"/>
    <cellStyle name="þ_x001d_ð7_x000c_îþ_x0007__x000d_áþU_x0001_3_2009 - 2008 comparative info_2010 Financial Stmts_Part 3 44" xfId="35754"/>
    <cellStyle name="þ_x001d_ð7_x000c_îþ_x0007__x000d_áþU_x0001_3_x0007__2009 - 2008 comparative info_2010 Financial Stmts_Part 3 44" xfId="35755"/>
    <cellStyle name="þ_x001d_ð7_x000c_îþ_x0007__x000d_áþU_x0001_3_2009 - 2008 comparative info_2010 Financial Stmts_Part 3 45" xfId="35756"/>
    <cellStyle name="þ_x001d_ð7_x000c_îþ_x0007__x000d_áþU_x0001_3_x0007__2009 - 2008 comparative info_2010 Financial Stmts_Part 3 45" xfId="35757"/>
    <cellStyle name="þ_x001d_ð7_x000c_îþ_x0007__x000d_áþU_x0001_3_2009 - 2008 comparative info_2010 Financial Stmts_Part 3 46" xfId="35758"/>
    <cellStyle name="þ_x001d_ð7_x000c_îþ_x0007__x000d_áþU_x0001_3_x0007__2009 - 2008 comparative info_2010 Financial Stmts_Part 3 46" xfId="35759"/>
    <cellStyle name="þ_x001d_ð7_x000c_îþ_x0007__x000d_áþU_x0001_3_2009 - 2008 comparative info_2010 Financial Stmts_Part 3 47" xfId="35760"/>
    <cellStyle name="þ_x001d_ð7_x000c_îþ_x0007__x000d_áþU_x0001_3_x0007__2009 - 2008 comparative info_2010 Financial Stmts_Part 3 47" xfId="35761"/>
    <cellStyle name="þ_x001d_ð7_x000c_îþ_x0007__x000d_áþU_x0001_3_2009 - 2008 comparative info_2010 Financial Stmts_Part 3 48" xfId="35762"/>
    <cellStyle name="þ_x001d_ð7_x000c_îþ_x0007__x000d_áþU_x0001_3_x0007__2009 - 2008 comparative info_2010 Financial Stmts_Part 3 48" xfId="35763"/>
    <cellStyle name="þ_x001d_ð7_x000c_îþ_x0007__x000d_áþU_x0001_3_2009 - 2008 comparative info_2010 Financial Stmts_Part 3 49" xfId="35764"/>
    <cellStyle name="þ_x001d_ð7_x000c_îþ_x0007__x000d_áþU_x0001_3_x0007__2009 - 2008 comparative info_2010 Financial Stmts_Part 3 49" xfId="35765"/>
    <cellStyle name="þ_x001d_ð7_x000c_îþ_x0007__x000d_áþU_x0001_3_2009 - 2008 comparative info_2010 Financial Stmts_Part 3 5" xfId="35766"/>
    <cellStyle name="þ_x001d_ð7_x000c_îþ_x0007__x000d_áþU_x0001_3_x0007__2009 - 2008 comparative info_2010 Financial Stmts_Part 3 5" xfId="35767"/>
    <cellStyle name="þ_x001d_ð7_x000c_îþ_x0007__x000d_áþU_x0001_3_2009 - 2008 comparative info_2010 Financial Stmts_Part 3 5 2" xfId="35768"/>
    <cellStyle name="þ_x001d_ð7_x000c_îþ_x0007__x000d_áþU_x0001_3_x0007__2009 - 2008 comparative info_2010 Financial Stmts_Part 3 5 2" xfId="35769"/>
    <cellStyle name="þ_x001d_ð7_x000c_îþ_x0007__x000d_áþU_x0001_3_2009 - 2008 comparative info_2010 Financial Stmts_Part 3 50" xfId="35770"/>
    <cellStyle name="þ_x001d_ð7_x000c_îþ_x0007__x000d_áþU_x0001_3_x0007__2009 - 2008 comparative info_2010 Financial Stmts_Part 3 50" xfId="35771"/>
    <cellStyle name="þ_x001d_ð7_x000c_îþ_x0007__x000d_áþU_x0001_3_2009 - 2008 comparative info_2010 Financial Stmts_Part 3 51" xfId="35772"/>
    <cellStyle name="þ_x001d_ð7_x000c_îþ_x0007__x000d_áþU_x0001_3_x0007__2009 - 2008 comparative info_2010 Financial Stmts_Part 3 51" xfId="35773"/>
    <cellStyle name="þ_x001d_ð7_x000c_îþ_x0007__x000d_áþU_x0001_3_2009 - 2008 comparative info_2010 Financial Stmts_Part 3 52" xfId="35774"/>
    <cellStyle name="þ_x001d_ð7_x000c_îþ_x0007__x000d_áþU_x0001_3_x0007__2009 - 2008 comparative info_2010 Financial Stmts_Part 3 52" xfId="35775"/>
    <cellStyle name="þ_x001d_ð7_x000c_îþ_x0007__x000d_áþU_x0001_3_2009 - 2008 comparative info_2010 Financial Stmts_Part 3 53" xfId="35776"/>
    <cellStyle name="þ_x001d_ð7_x000c_îþ_x0007__x000d_áþU_x0001_3_x0007__2009 - 2008 comparative info_2010 Financial Stmts_Part 3 53" xfId="35777"/>
    <cellStyle name="þ_x001d_ð7_x000c_îþ_x0007__x000d_áþU_x0001_3_2009 - 2008 comparative info_2010 Financial Stmts_Part 3 54" xfId="35778"/>
    <cellStyle name="þ_x001d_ð7_x000c_îþ_x0007__x000d_áþU_x0001_3_x0007__2009 - 2008 comparative info_2010 Financial Stmts_Part 3 54" xfId="35779"/>
    <cellStyle name="þ_x001d_ð7_x000c_îþ_x0007__x000d_áþU_x0001_3_2009 - 2008 comparative info_2010 Financial Stmts_Part 3 55" xfId="35780"/>
    <cellStyle name="þ_x001d_ð7_x000c_îþ_x0007__x000d_áþU_x0001_3_x0007__2009 - 2008 comparative info_2010 Financial Stmts_Part 3 55" xfId="35781"/>
    <cellStyle name="þ_x001d_ð7_x000c_îþ_x0007__x000d_áþU_x0001_3_2009 - 2008 comparative info_2010 Financial Stmts_Part 3 56" xfId="35782"/>
    <cellStyle name="þ_x001d_ð7_x000c_îþ_x0007__x000d_áþU_x0001_3_x0007__2009 - 2008 comparative info_2010 Financial Stmts_Part 3 56" xfId="35783"/>
    <cellStyle name="þ_x001d_ð7_x000c_îþ_x0007__x000d_áþU_x0001_3_2009 - 2008 comparative info_2010 Financial Stmts_Part 3 57" xfId="35784"/>
    <cellStyle name="þ_x001d_ð7_x000c_îþ_x0007__x000d_áþU_x0001_3_x0007__2009 - 2008 comparative info_2010 Financial Stmts_Part 3 57" xfId="35785"/>
    <cellStyle name="þ_x001d_ð7_x000c_îþ_x0007__x000d_áþU_x0001_3_2009 - 2008 comparative info_2010 Financial Stmts_Part 3 58" xfId="35786"/>
    <cellStyle name="þ_x001d_ð7_x000c_îþ_x0007__x000d_áþU_x0001_3_x0007__2009 - 2008 comparative info_2010 Financial Stmts_Part 3 58" xfId="35787"/>
    <cellStyle name="þ_x001d_ð7_x000c_îþ_x0007__x000d_áþU_x0001_3_2009 - 2008 comparative info_2010 Financial Stmts_Part 3 59" xfId="35788"/>
    <cellStyle name="þ_x001d_ð7_x000c_îþ_x0007__x000d_áþU_x0001_3_x0007__2009 - 2008 comparative info_2010 Financial Stmts_Part 3 59" xfId="35789"/>
    <cellStyle name="þ_x001d_ð7_x000c_îþ_x0007__x000d_áþU_x0001_3_2009 - 2008 comparative info_2010 Financial Stmts_Part 3 6" xfId="35790"/>
    <cellStyle name="þ_x001d_ð7_x000c_îþ_x0007__x000d_áþU_x0001_3_x0007__2009 - 2008 comparative info_2010 Financial Stmts_Part 3 6" xfId="35791"/>
    <cellStyle name="þ_x001d_ð7_x000c_îþ_x0007__x000d_áþU_x0001_3_2009 - 2008 comparative info_2010 Financial Stmts_Part 3 60" xfId="35792"/>
    <cellStyle name="þ_x001d_ð7_x000c_îþ_x0007__x000d_áþU_x0001_3_x0007__2009 - 2008 comparative info_2010 Financial Stmts_Part 3 60" xfId="35793"/>
    <cellStyle name="þ_x001d_ð7_x000c_îþ_x0007__x000d_áþU_x0001_3_2009 - 2008 comparative info_2010 Financial Stmts_Part 3 61" xfId="35794"/>
    <cellStyle name="þ_x001d_ð7_x000c_îþ_x0007__x000d_áþU_x0001_3_x0007__2009 - 2008 comparative info_2010 Financial Stmts_Part 3 61" xfId="35795"/>
    <cellStyle name="þ_x001d_ð7_x000c_îþ_x0007__x000d_áþU_x0001_3_2009 - 2008 comparative info_2010 Financial Stmts_Part 3 62" xfId="35796"/>
    <cellStyle name="þ_x001d_ð7_x000c_îþ_x0007__x000d_áþU_x0001_3_x0007__2009 - 2008 comparative info_2010 Financial Stmts_Part 3 62" xfId="35797"/>
    <cellStyle name="þ_x001d_ð7_x000c_îþ_x0007__x000d_áþU_x0001_3_2009 - 2008 comparative info_2010 Financial Stmts_Part 3 63" xfId="35798"/>
    <cellStyle name="þ_x001d_ð7_x000c_îþ_x0007__x000d_áþU_x0001_3_x0007__2009 - 2008 comparative info_2010 Financial Stmts_Part 3 63" xfId="35799"/>
    <cellStyle name="þ_x001d_ð7_x000c_îþ_x0007__x000d_áþU_x0001_3_2009 - 2008 comparative info_2010 Financial Stmts_Part 3 64" xfId="35800"/>
    <cellStyle name="þ_x001d_ð7_x000c_îþ_x0007__x000d_áþU_x0001_3_x0007__2009 - 2008 comparative info_2010 Financial Stmts_Part 3 64" xfId="35801"/>
    <cellStyle name="þ_x001d_ð7_x000c_îþ_x0007__x000d_áþU_x0001_3_2009 - 2008 comparative info_2010 Financial Stmts_Part 3 65" xfId="35802"/>
    <cellStyle name="þ_x001d_ð7_x000c_îþ_x0007__x000d_áþU_x0001_3_x0007__2009 - 2008 comparative info_2010 Financial Stmts_Part 3 65" xfId="35803"/>
    <cellStyle name="þ_x001d_ð7_x000c_îþ_x0007__x000d_áþU_x0001_3_2009 - 2008 comparative info_2010 Financial Stmts_Part 3 66" xfId="35804"/>
    <cellStyle name="þ_x001d_ð7_x000c_îþ_x0007__x000d_áþU_x0001_3_x0007__2009 - 2008 comparative info_2010 Financial Stmts_Part 3 66" xfId="35805"/>
    <cellStyle name="þ_x001d_ð7_x000c_îþ_x0007__x000d_áþU_x0001_3_2009 - 2008 comparative info_2010 Financial Stmts_Part 3 67" xfId="35806"/>
    <cellStyle name="þ_x001d_ð7_x000c_îþ_x0007__x000d_áþU_x0001_3_x0007__2009 - 2008 comparative info_2010 Financial Stmts_Part 3 67" xfId="35807"/>
    <cellStyle name="þ_x001d_ð7_x000c_îþ_x0007__x000d_áþU_x0001_3_2009 - 2008 comparative info_2010 Financial Stmts_Part 3 68" xfId="35808"/>
    <cellStyle name="þ_x001d_ð7_x000c_îþ_x0007__x000d_áþU_x0001_3_x0007__2009 - 2008 comparative info_2010 Financial Stmts_Part 3 68" xfId="35809"/>
    <cellStyle name="þ_x001d_ð7_x000c_îþ_x0007__x000d_áþU_x0001_3_2009 - 2008 comparative info_2010 Financial Stmts_Part 3 69" xfId="35810"/>
    <cellStyle name="þ_x001d_ð7_x000c_îþ_x0007__x000d_áþU_x0001_3_x0007__2009 - 2008 comparative info_2010 Financial Stmts_Part 3 69" xfId="35811"/>
    <cellStyle name="þ_x001d_ð7_x000c_îþ_x0007__x000d_áþU_x0001_3_2009 - 2008 comparative info_2010 Financial Stmts_Part 3 7" xfId="35812"/>
    <cellStyle name="þ_x001d_ð7_x000c_îþ_x0007__x000d_áþU_x0001_3_x0007__2009 - 2008 comparative info_2010 Financial Stmts_Part 3 7" xfId="35813"/>
    <cellStyle name="þ_x001d_ð7_x000c_îþ_x0007__x000d_áþU_x0001_3_2009 - 2008 comparative info_2010 Financial Stmts_Part 3 70" xfId="35814"/>
    <cellStyle name="þ_x001d_ð7_x000c_îþ_x0007__x000d_áþU_x0001_3_x0007__2009 - 2008 comparative info_2010 Financial Stmts_Part 3 70" xfId="35815"/>
    <cellStyle name="þ_x001d_ð7_x000c_îþ_x0007__x000d_áþU_x0001_3_2009 - 2008 comparative info_2010 Financial Stmts_Part 3 8" xfId="35816"/>
    <cellStyle name="þ_x001d_ð7_x000c_îþ_x0007__x000d_áþU_x0001_3_x0007__2009 - 2008 comparative info_2010 Financial Stmts_Part 3 8" xfId="35817"/>
    <cellStyle name="þ_x001d_ð7_x000c_îþ_x0007__x000d_áþU_x0001_3_2009 - 2008 comparative info_2010 Financial Stmts_Part 3 9" xfId="35818"/>
    <cellStyle name="þ_x001d_ð7_x000c_îþ_x0007__x000d_áþU_x0001_3_x0007__2009 - 2008 comparative info_2010 Financial Stmts_Part 3 9" xfId="35819"/>
    <cellStyle name="þ_x001d_ð7_x000c_îþ_x0007__x000d_áþU_x0001_3_2009 - 2008 comparative info_2010 Financial Stmts_Part 3_OLD" xfId="35820"/>
    <cellStyle name="þ_x001d_ð7_x000c_îþ_x0007__x000d_áþU_x0001_3_x0007__2009 - 2008 comparative info_2010 Financial Stmts_Part 3_OLD" xfId="35821"/>
    <cellStyle name="þ_x001d_ð7_x000c_îþ_x0007__x000d_áþU_x0001_3_2010 Financial Stmts_Part 3" xfId="35822"/>
    <cellStyle name="þ_x001d_ð7_x000c_îþ_x0007__x000d_áþU_x0001_3_x0007__2010 Financial Stmts_Part 3" xfId="35823"/>
    <cellStyle name="þ_x001d_ð7_x000c_îþ_x0007__x000d_áþU_x0001_3_2010 Financial Stmts_Part 3 10" xfId="35824"/>
    <cellStyle name="þ_x001d_ð7_x000c_îþ_x0007__x000d_áþU_x0001_3_x0007__2010 Financial Stmts_Part 3 10" xfId="35825"/>
    <cellStyle name="þ_x001d_ð7_x000c_îþ_x0007__x000d_áþU_x0001_3_2010 Financial Stmts_Part 3 11" xfId="35826"/>
    <cellStyle name="þ_x001d_ð7_x000c_îþ_x0007__x000d_áþU_x0001_3_x0007__2010 Financial Stmts_Part 3 11" xfId="35827"/>
    <cellStyle name="þ_x001d_ð7_x000c_îþ_x0007__x000d_áþU_x0001_3_2010 Financial Stmts_Part 3 12" xfId="35828"/>
    <cellStyle name="þ_x001d_ð7_x000c_îþ_x0007__x000d_áþU_x0001_3_x0007__2010 Financial Stmts_Part 3 12" xfId="35829"/>
    <cellStyle name="þ_x001d_ð7_x000c_îþ_x0007__x000d_áþU_x0001_3_2010 Financial Stmts_Part 3 13" xfId="35830"/>
    <cellStyle name="þ_x001d_ð7_x000c_îþ_x0007__x000d_áþU_x0001_3_x0007__2010 Financial Stmts_Part 3 13" xfId="35831"/>
    <cellStyle name="þ_x001d_ð7_x000c_îþ_x0007__x000d_áþU_x0001_3_2010 Financial Stmts_Part 3 14" xfId="35832"/>
    <cellStyle name="þ_x001d_ð7_x000c_îþ_x0007__x000d_áþU_x0001_3_x0007__2010 Financial Stmts_Part 3 14" xfId="35833"/>
    <cellStyle name="þ_x001d_ð7_x000c_îþ_x0007__x000d_áþU_x0001_3_2010 Financial Stmts_Part 3 15" xfId="35834"/>
    <cellStyle name="þ_x001d_ð7_x000c_îþ_x0007__x000d_áþU_x0001_3_x0007__2010 Financial Stmts_Part 3 15" xfId="35835"/>
    <cellStyle name="þ_x001d_ð7_x000c_îþ_x0007__x000d_áþU_x0001_3_2010 Financial Stmts_Part 3 16" xfId="35836"/>
    <cellStyle name="þ_x001d_ð7_x000c_îþ_x0007__x000d_áþU_x0001_3_x0007__2010 Financial Stmts_Part 3 16" xfId="35837"/>
    <cellStyle name="þ_x001d_ð7_x000c_îþ_x0007__x000d_áþU_x0001_3_2010 Financial Stmts_Part 3 16 2" xfId="35838"/>
    <cellStyle name="þ_x001d_ð7_x000c_îþ_x0007__x000d_áþU_x0001_3_x0007__2010 Financial Stmts_Part 3 16 2" xfId="35839"/>
    <cellStyle name="þ_x001d_ð7_x000c_îþ_x0007__x000d_áþU_x0001_3_2010 Financial Stmts_Part 3 17" xfId="35840"/>
    <cellStyle name="þ_x001d_ð7_x000c_îþ_x0007__x000d_áþU_x0001_3_x0007__2010 Financial Stmts_Part 3 17" xfId="35841"/>
    <cellStyle name="þ_x001d_ð7_x000c_îþ_x0007__x000d_áþU_x0001_3_2010 Financial Stmts_Part 3 18" xfId="35842"/>
    <cellStyle name="þ_x001d_ð7_x000c_îþ_x0007__x000d_áþU_x0001_3_x0007__2010 Financial Stmts_Part 3 18" xfId="35843"/>
    <cellStyle name="þ_x001d_ð7_x000c_îþ_x0007__x000d_áþU_x0001_3_2010 Financial Stmts_Part 3 19" xfId="35844"/>
    <cellStyle name="þ_x001d_ð7_x000c_îþ_x0007__x000d_áþU_x0001_3_x0007__2010 Financial Stmts_Part 3 19" xfId="35845"/>
    <cellStyle name="þ_x001d_ð7_x000c_îþ_x0007__x000d_áþU_x0001_3_2010 Financial Stmts_Part 3 2" xfId="35846"/>
    <cellStyle name="þ_x001d_ð7_x000c_îþ_x0007__x000d_áþU_x0001_3_x0007__2010 Financial Stmts_Part 3 2" xfId="35847"/>
    <cellStyle name="þ_x001d_ð7_x000c_îþ_x0007__x000d_áþU_x0001_3_2010 Financial Stmts_Part 3 2 2" xfId="35848"/>
    <cellStyle name="þ_x001d_ð7_x000c_îþ_x0007__x000d_áþU_x0001_3_x0007__2010 Financial Stmts_Part 3 2 2" xfId="35849"/>
    <cellStyle name="þ_x001d_ð7_x000c_îþ_x0007__x000d_áþU_x0001_3_2010 Financial Stmts_Part 3 20" xfId="35850"/>
    <cellStyle name="þ_x001d_ð7_x000c_îþ_x0007__x000d_áþU_x0001_3_x0007__2010 Financial Stmts_Part 3 20" xfId="35851"/>
    <cellStyle name="þ_x001d_ð7_x000c_îþ_x0007__x000d_áþU_x0001_3_2010 Financial Stmts_Part 3 21" xfId="35852"/>
    <cellStyle name="þ_x001d_ð7_x000c_îþ_x0007__x000d_áþU_x0001_3_x0007__2010 Financial Stmts_Part 3 21" xfId="35853"/>
    <cellStyle name="þ_x001d_ð7_x000c_îþ_x0007__x000d_áþU_x0001_3_2010 Financial Stmts_Part 3 22" xfId="35854"/>
    <cellStyle name="þ_x001d_ð7_x000c_îþ_x0007__x000d_áþU_x0001_3_x0007__2010 Financial Stmts_Part 3 22" xfId="35855"/>
    <cellStyle name="þ_x001d_ð7_x000c_îþ_x0007__x000d_áþU_x0001_3_2010 Financial Stmts_Part 3 23" xfId="35856"/>
    <cellStyle name="þ_x001d_ð7_x000c_îþ_x0007__x000d_áþU_x0001_3_x0007__2010 Financial Stmts_Part 3 23" xfId="35857"/>
    <cellStyle name="þ_x001d_ð7_x000c_îþ_x0007__x000d_áþU_x0001_3_2010 Financial Stmts_Part 3 24" xfId="35858"/>
    <cellStyle name="þ_x001d_ð7_x000c_îþ_x0007__x000d_áþU_x0001_3_x0007__2010 Financial Stmts_Part 3 24" xfId="35859"/>
    <cellStyle name="þ_x001d_ð7_x000c_îþ_x0007__x000d_áþU_x0001_3_2010 Financial Stmts_Part 3 25" xfId="35860"/>
    <cellStyle name="þ_x001d_ð7_x000c_îþ_x0007__x000d_áþU_x0001_3_x0007__2010 Financial Stmts_Part 3 25" xfId="35861"/>
    <cellStyle name="þ_x001d_ð7_x000c_îþ_x0007__x000d_áþU_x0001_3_2010 Financial Stmts_Part 3 26" xfId="35862"/>
    <cellStyle name="þ_x001d_ð7_x000c_îþ_x0007__x000d_áþU_x0001_3_x0007__2010 Financial Stmts_Part 3 26" xfId="35863"/>
    <cellStyle name="þ_x001d_ð7_x000c_îþ_x0007__x000d_áþU_x0001_3_2010 Financial Stmts_Part 3 27" xfId="35864"/>
    <cellStyle name="þ_x001d_ð7_x000c_îþ_x0007__x000d_áþU_x0001_3_x0007__2010 Financial Stmts_Part 3 27" xfId="35865"/>
    <cellStyle name="þ_x001d_ð7_x000c_îþ_x0007__x000d_áþU_x0001_3_2010 Financial Stmts_Part 3 28" xfId="35866"/>
    <cellStyle name="þ_x001d_ð7_x000c_îþ_x0007__x000d_áþU_x0001_3_x0007__2010 Financial Stmts_Part 3 28" xfId="35867"/>
    <cellStyle name="þ_x001d_ð7_x000c_îþ_x0007__x000d_áþU_x0001_3_2010 Financial Stmts_Part 3 29" xfId="35868"/>
    <cellStyle name="þ_x001d_ð7_x000c_îþ_x0007__x000d_áþU_x0001_3_x0007__2010 Financial Stmts_Part 3 29" xfId="35869"/>
    <cellStyle name="þ_x001d_ð7_x000c_îþ_x0007__x000d_áþU_x0001_3_2010 Financial Stmts_Part 3 3" xfId="35870"/>
    <cellStyle name="þ_x001d_ð7_x000c_îþ_x0007__x000d_áþU_x0001_3_x0007__2010 Financial Stmts_Part 3 3" xfId="35871"/>
    <cellStyle name="þ_x001d_ð7_x000c_îþ_x0007__x000d_áþU_x0001_3_2010 Financial Stmts_Part 3 3 2" xfId="35872"/>
    <cellStyle name="þ_x001d_ð7_x000c_îþ_x0007__x000d_áþU_x0001_3_x0007__2010 Financial Stmts_Part 3 3 2" xfId="35873"/>
    <cellStyle name="þ_x001d_ð7_x000c_îþ_x0007__x000d_áþU_x0001_3_2010 Financial Stmts_Part 3 30" xfId="35874"/>
    <cellStyle name="þ_x001d_ð7_x000c_îþ_x0007__x000d_áþU_x0001_3_x0007__2010 Financial Stmts_Part 3 30" xfId="35875"/>
    <cellStyle name="þ_x001d_ð7_x000c_îþ_x0007__x000d_áþU_x0001_3_2010 Financial Stmts_Part 3 31" xfId="35876"/>
    <cellStyle name="þ_x001d_ð7_x000c_îþ_x0007__x000d_áþU_x0001_3_x0007__2010 Financial Stmts_Part 3 31" xfId="35877"/>
    <cellStyle name="þ_x001d_ð7_x000c_îþ_x0007__x000d_áþU_x0001_3_2010 Financial Stmts_Part 3 32" xfId="35878"/>
    <cellStyle name="þ_x001d_ð7_x000c_îþ_x0007__x000d_áþU_x0001_3_x0007__2010 Financial Stmts_Part 3 32" xfId="35879"/>
    <cellStyle name="þ_x001d_ð7_x000c_îþ_x0007__x000d_áþU_x0001_3_2010 Financial Stmts_Part 3 33" xfId="35880"/>
    <cellStyle name="þ_x001d_ð7_x000c_îþ_x0007__x000d_áþU_x0001_3_x0007__2010 Financial Stmts_Part 3 33" xfId="35881"/>
    <cellStyle name="þ_x001d_ð7_x000c_îþ_x0007__x000d_áþU_x0001_3_2010 Financial Stmts_Part 3 34" xfId="35882"/>
    <cellStyle name="þ_x001d_ð7_x000c_îþ_x0007__x000d_áþU_x0001_3_x0007__2010 Financial Stmts_Part 3 34" xfId="35883"/>
    <cellStyle name="þ_x001d_ð7_x000c_îþ_x0007__x000d_áþU_x0001_3_2010 Financial Stmts_Part 3 35" xfId="35884"/>
    <cellStyle name="þ_x001d_ð7_x000c_îþ_x0007__x000d_áþU_x0001_3_x0007__2010 Financial Stmts_Part 3 35" xfId="35885"/>
    <cellStyle name="þ_x001d_ð7_x000c_îþ_x0007__x000d_áþU_x0001_3_2010 Financial Stmts_Part 3 36" xfId="35886"/>
    <cellStyle name="þ_x001d_ð7_x000c_îþ_x0007__x000d_áþU_x0001_3_x0007__2010 Financial Stmts_Part 3 36" xfId="35887"/>
    <cellStyle name="þ_x001d_ð7_x000c_îþ_x0007__x000d_áþU_x0001_3_2010 Financial Stmts_Part 3 37" xfId="35888"/>
    <cellStyle name="þ_x001d_ð7_x000c_îþ_x0007__x000d_áþU_x0001_3_x0007__2010 Financial Stmts_Part 3 37" xfId="35889"/>
    <cellStyle name="þ_x001d_ð7_x000c_îþ_x0007__x000d_áþU_x0001_3_2010 Financial Stmts_Part 3 38" xfId="35890"/>
    <cellStyle name="þ_x001d_ð7_x000c_îþ_x0007__x000d_áþU_x0001_3_x0007__2010 Financial Stmts_Part 3 38" xfId="35891"/>
    <cellStyle name="þ_x001d_ð7_x000c_îþ_x0007__x000d_áþU_x0001_3_2010 Financial Stmts_Part 3 39" xfId="35892"/>
    <cellStyle name="þ_x001d_ð7_x000c_îþ_x0007__x000d_áþU_x0001_3_x0007__2010 Financial Stmts_Part 3 39" xfId="35893"/>
    <cellStyle name="þ_x001d_ð7_x000c_îþ_x0007__x000d_áþU_x0001_3_2010 Financial Stmts_Part 3 4" xfId="35894"/>
    <cellStyle name="þ_x001d_ð7_x000c_îþ_x0007__x000d_áþU_x0001_3_x0007__2010 Financial Stmts_Part 3 4" xfId="35895"/>
    <cellStyle name="þ_x001d_ð7_x000c_îþ_x0007__x000d_áþU_x0001_3_2010 Financial Stmts_Part 3 4 2" xfId="35896"/>
    <cellStyle name="þ_x001d_ð7_x000c_îþ_x0007__x000d_áþU_x0001_3_x0007__2010 Financial Stmts_Part 3 4 2" xfId="35897"/>
    <cellStyle name="þ_x001d_ð7_x000c_îþ_x0007__x000d_áþU_x0001_3_2010 Financial Stmts_Part 3 40" xfId="35898"/>
    <cellStyle name="þ_x001d_ð7_x000c_îþ_x0007__x000d_áþU_x0001_3_x0007__2010 Financial Stmts_Part 3 40" xfId="35899"/>
    <cellStyle name="þ_x001d_ð7_x000c_îþ_x0007__x000d_áþU_x0001_3_2010 Financial Stmts_Part 3 41" xfId="35900"/>
    <cellStyle name="þ_x001d_ð7_x000c_îþ_x0007__x000d_áþU_x0001_3_x0007__2010 Financial Stmts_Part 3 41" xfId="35901"/>
    <cellStyle name="þ_x001d_ð7_x000c_îþ_x0007__x000d_áþU_x0001_3_2010 Financial Stmts_Part 3 42" xfId="35902"/>
    <cellStyle name="þ_x001d_ð7_x000c_îþ_x0007__x000d_áþU_x0001_3_x0007__2010 Financial Stmts_Part 3 42" xfId="35903"/>
    <cellStyle name="þ_x001d_ð7_x000c_îþ_x0007__x000d_áþU_x0001_3_2010 Financial Stmts_Part 3 43" xfId="35904"/>
    <cellStyle name="þ_x001d_ð7_x000c_îþ_x0007__x000d_áþU_x0001_3_x0007__2010 Financial Stmts_Part 3 43" xfId="35905"/>
    <cellStyle name="þ_x001d_ð7_x000c_îþ_x0007__x000d_áþU_x0001_3_2010 Financial Stmts_Part 3 44" xfId="35906"/>
    <cellStyle name="þ_x001d_ð7_x000c_îþ_x0007__x000d_áþU_x0001_3_x0007__2010 Financial Stmts_Part 3 44" xfId="35907"/>
    <cellStyle name="þ_x001d_ð7_x000c_îþ_x0007__x000d_áþU_x0001_3_2010 Financial Stmts_Part 3 45" xfId="35908"/>
    <cellStyle name="þ_x001d_ð7_x000c_îþ_x0007__x000d_áþU_x0001_3_x0007__2010 Financial Stmts_Part 3 45" xfId="35909"/>
    <cellStyle name="þ_x001d_ð7_x000c_îþ_x0007__x000d_áþU_x0001_3_2010 Financial Stmts_Part 3 46" xfId="35910"/>
    <cellStyle name="þ_x001d_ð7_x000c_îþ_x0007__x000d_áþU_x0001_3_x0007__2010 Financial Stmts_Part 3 46" xfId="35911"/>
    <cellStyle name="þ_x001d_ð7_x000c_îþ_x0007__x000d_áþU_x0001_3_2010 Financial Stmts_Part 3 47" xfId="35912"/>
    <cellStyle name="þ_x001d_ð7_x000c_îþ_x0007__x000d_áþU_x0001_3_x0007__2010 Financial Stmts_Part 3 47" xfId="35913"/>
    <cellStyle name="þ_x001d_ð7_x000c_îþ_x0007__x000d_áþU_x0001_3_2010 Financial Stmts_Part 3 48" xfId="35914"/>
    <cellStyle name="þ_x001d_ð7_x000c_îþ_x0007__x000d_áþU_x0001_3_x0007__2010 Financial Stmts_Part 3 48" xfId="35915"/>
    <cellStyle name="þ_x001d_ð7_x000c_îþ_x0007__x000d_áþU_x0001_3_2010 Financial Stmts_Part 3 49" xfId="35916"/>
    <cellStyle name="þ_x001d_ð7_x000c_îþ_x0007__x000d_áþU_x0001_3_x0007__2010 Financial Stmts_Part 3 49" xfId="35917"/>
    <cellStyle name="þ_x001d_ð7_x000c_îþ_x0007__x000d_áþU_x0001_3_2010 Financial Stmts_Part 3 5" xfId="35918"/>
    <cellStyle name="þ_x001d_ð7_x000c_îþ_x0007__x000d_áþU_x0001_3_x0007__2010 Financial Stmts_Part 3 5" xfId="35919"/>
    <cellStyle name="þ_x001d_ð7_x000c_îþ_x0007__x000d_áþU_x0001_3_2010 Financial Stmts_Part 3 5 2" xfId="35920"/>
    <cellStyle name="þ_x001d_ð7_x000c_îþ_x0007__x000d_áþU_x0001_3_x0007__2010 Financial Stmts_Part 3 5 2" xfId="35921"/>
    <cellStyle name="þ_x001d_ð7_x000c_îþ_x0007__x000d_áþU_x0001_3_2010 Financial Stmts_Part 3 50" xfId="35922"/>
    <cellStyle name="þ_x001d_ð7_x000c_îþ_x0007__x000d_áþU_x0001_3_x0007__2010 Financial Stmts_Part 3 50" xfId="35923"/>
    <cellStyle name="þ_x001d_ð7_x000c_îþ_x0007__x000d_áþU_x0001_3_2010 Financial Stmts_Part 3 51" xfId="35924"/>
    <cellStyle name="þ_x001d_ð7_x000c_îþ_x0007__x000d_áþU_x0001_3_x0007__2010 Financial Stmts_Part 3 51" xfId="35925"/>
    <cellStyle name="þ_x001d_ð7_x000c_îþ_x0007__x000d_áþU_x0001_3_2010 Financial Stmts_Part 3 52" xfId="35926"/>
    <cellStyle name="þ_x001d_ð7_x000c_îþ_x0007__x000d_áþU_x0001_3_x0007__2010 Financial Stmts_Part 3 52" xfId="35927"/>
    <cellStyle name="þ_x001d_ð7_x000c_îþ_x0007__x000d_áþU_x0001_3_2010 Financial Stmts_Part 3 53" xfId="35928"/>
    <cellStyle name="þ_x001d_ð7_x000c_îþ_x0007__x000d_áþU_x0001_3_x0007__2010 Financial Stmts_Part 3 53" xfId="35929"/>
    <cellStyle name="þ_x001d_ð7_x000c_îþ_x0007__x000d_áþU_x0001_3_2010 Financial Stmts_Part 3 54" xfId="35930"/>
    <cellStyle name="þ_x001d_ð7_x000c_îþ_x0007__x000d_áþU_x0001_3_x0007__2010 Financial Stmts_Part 3 54" xfId="35931"/>
    <cellStyle name="þ_x001d_ð7_x000c_îþ_x0007__x000d_áþU_x0001_3_2010 Financial Stmts_Part 3 55" xfId="35932"/>
    <cellStyle name="þ_x001d_ð7_x000c_îþ_x0007__x000d_áþU_x0001_3_x0007__2010 Financial Stmts_Part 3 55" xfId="35933"/>
    <cellStyle name="þ_x001d_ð7_x000c_îþ_x0007__x000d_áþU_x0001_3_2010 Financial Stmts_Part 3 56" xfId="35934"/>
    <cellStyle name="þ_x001d_ð7_x000c_îþ_x0007__x000d_áþU_x0001_3_x0007__2010 Financial Stmts_Part 3 56" xfId="35935"/>
    <cellStyle name="þ_x001d_ð7_x000c_îþ_x0007__x000d_áþU_x0001_3_2010 Financial Stmts_Part 3 57" xfId="35936"/>
    <cellStyle name="þ_x001d_ð7_x000c_îþ_x0007__x000d_áþU_x0001_3_x0007__2010 Financial Stmts_Part 3 57" xfId="35937"/>
    <cellStyle name="þ_x001d_ð7_x000c_îþ_x0007__x000d_áþU_x0001_3_2010 Financial Stmts_Part 3 58" xfId="35938"/>
    <cellStyle name="þ_x001d_ð7_x000c_îþ_x0007__x000d_áþU_x0001_3_x0007__2010 Financial Stmts_Part 3 58" xfId="35939"/>
    <cellStyle name="þ_x001d_ð7_x000c_îþ_x0007__x000d_áþU_x0001_3_2010 Financial Stmts_Part 3 59" xfId="35940"/>
    <cellStyle name="þ_x001d_ð7_x000c_îþ_x0007__x000d_áþU_x0001_3_x0007__2010 Financial Stmts_Part 3 59" xfId="35941"/>
    <cellStyle name="þ_x001d_ð7_x000c_îþ_x0007__x000d_áþU_x0001_3_2010 Financial Stmts_Part 3 6" xfId="35942"/>
    <cellStyle name="þ_x001d_ð7_x000c_îþ_x0007__x000d_áþU_x0001_3_x0007__2010 Financial Stmts_Part 3 6" xfId="35943"/>
    <cellStyle name="þ_x001d_ð7_x000c_îþ_x0007__x000d_áþU_x0001_3_2010 Financial Stmts_Part 3 60" xfId="35944"/>
    <cellStyle name="þ_x001d_ð7_x000c_îþ_x0007__x000d_áþU_x0001_3_x0007__2010 Financial Stmts_Part 3 60" xfId="35945"/>
    <cellStyle name="þ_x001d_ð7_x000c_îþ_x0007__x000d_áþU_x0001_3_2010 Financial Stmts_Part 3 61" xfId="35946"/>
    <cellStyle name="þ_x001d_ð7_x000c_îþ_x0007__x000d_áþU_x0001_3_x0007__2010 Financial Stmts_Part 3 61" xfId="35947"/>
    <cellStyle name="þ_x001d_ð7_x000c_îþ_x0007__x000d_áþU_x0001_3_2010 Financial Stmts_Part 3 62" xfId="35948"/>
    <cellStyle name="þ_x001d_ð7_x000c_îþ_x0007__x000d_áþU_x0001_3_x0007__2010 Financial Stmts_Part 3 62" xfId="35949"/>
    <cellStyle name="þ_x001d_ð7_x000c_îþ_x0007__x000d_áþU_x0001_3_2010 Financial Stmts_Part 3 63" xfId="35950"/>
    <cellStyle name="þ_x001d_ð7_x000c_îþ_x0007__x000d_áþU_x0001_3_x0007__2010 Financial Stmts_Part 3 63" xfId="35951"/>
    <cellStyle name="þ_x001d_ð7_x000c_îþ_x0007__x000d_áþU_x0001_3_2010 Financial Stmts_Part 3 64" xfId="35952"/>
    <cellStyle name="þ_x001d_ð7_x000c_îþ_x0007__x000d_áþU_x0001_3_x0007__2010 Financial Stmts_Part 3 64" xfId="35953"/>
    <cellStyle name="þ_x001d_ð7_x000c_îþ_x0007__x000d_áþU_x0001_3_2010 Financial Stmts_Part 3 65" xfId="35954"/>
    <cellStyle name="þ_x001d_ð7_x000c_îþ_x0007__x000d_áþU_x0001_3_x0007__2010 Financial Stmts_Part 3 65" xfId="35955"/>
    <cellStyle name="þ_x001d_ð7_x000c_îþ_x0007__x000d_áþU_x0001_3_2010 Financial Stmts_Part 3 66" xfId="35956"/>
    <cellStyle name="þ_x001d_ð7_x000c_îþ_x0007__x000d_áþU_x0001_3_x0007__2010 Financial Stmts_Part 3 66" xfId="35957"/>
    <cellStyle name="þ_x001d_ð7_x000c_îþ_x0007__x000d_áþU_x0001_3_2010 Financial Stmts_Part 3 67" xfId="35958"/>
    <cellStyle name="þ_x001d_ð7_x000c_îþ_x0007__x000d_áþU_x0001_3_x0007__2010 Financial Stmts_Part 3 67" xfId="35959"/>
    <cellStyle name="þ_x001d_ð7_x000c_îþ_x0007__x000d_áþU_x0001_3_2010 Financial Stmts_Part 3 68" xfId="35960"/>
    <cellStyle name="þ_x001d_ð7_x000c_îþ_x0007__x000d_áþU_x0001_3_x0007__2010 Financial Stmts_Part 3 68" xfId="35961"/>
    <cellStyle name="þ_x001d_ð7_x000c_îþ_x0007__x000d_áþU_x0001_3_2010 Financial Stmts_Part 3 69" xfId="35962"/>
    <cellStyle name="þ_x001d_ð7_x000c_îþ_x0007__x000d_áþU_x0001_3_x0007__2010 Financial Stmts_Part 3 69" xfId="35963"/>
    <cellStyle name="þ_x001d_ð7_x000c_îþ_x0007__x000d_áþU_x0001_3_2010 Financial Stmts_Part 3 7" xfId="35964"/>
    <cellStyle name="þ_x001d_ð7_x000c_îþ_x0007__x000d_áþU_x0001_3_x0007__2010 Financial Stmts_Part 3 7" xfId="35965"/>
    <cellStyle name="þ_x001d_ð7_x000c_îþ_x0007__x000d_áþU_x0001_3_2010 Financial Stmts_Part 3 70" xfId="35966"/>
    <cellStyle name="þ_x001d_ð7_x000c_îþ_x0007__x000d_áþU_x0001_3_x0007__2010 Financial Stmts_Part 3 70" xfId="35967"/>
    <cellStyle name="þ_x001d_ð7_x000c_îþ_x0007__x000d_áþU_x0001_3_2010 Financial Stmts_Part 3 8" xfId="35968"/>
    <cellStyle name="þ_x001d_ð7_x000c_îþ_x0007__x000d_áþU_x0001_3_x0007__2010 Financial Stmts_Part 3 8" xfId="35969"/>
    <cellStyle name="þ_x001d_ð7_x000c_îþ_x0007__x000d_áþU_x0001_3_2010 Financial Stmts_Part 3 9" xfId="35970"/>
    <cellStyle name="þ_x001d_ð7_x000c_îþ_x0007__x000d_áþU_x0001_3_x0007__2010 Financial Stmts_Part 3 9" xfId="35971"/>
    <cellStyle name="þ_x001d_ð7_x000c_îþ_x0007__x000d_áþU_x0001_3_2010 Financial Stmts_Part 3_OLD" xfId="35972"/>
    <cellStyle name="þ_x001d_ð7_x000c_îþ_x0007__x000d_áþU_x0001_3_x0007__2010 Financial Stmts_Part 3_OLD" xfId="35973"/>
    <cellStyle name="þ_x001d_ð7_x000c_îþ_x0007__x000d_áþU_x0001_3_x0007_å" xfId="35974"/>
    <cellStyle name="þ_x001d_ð7_x000c_îþ_x0007__x000d_áþU_x0001_3_x0007_å 2" xfId="35975"/>
    <cellStyle name="þ_x001d_ð7_x000c_îþ_x0007__x000d_áþU_x0001_3_x0007_å 2 2" xfId="35976"/>
    <cellStyle name="þ_x001d_ð7_x000c_îþ_x0007__x000d_áþU_x0001_3_x0007_å 3" xfId="35977"/>
    <cellStyle name="þ_x001d_ð7_x000c_îþ_x0007__x000d_áþU_x0001_3_x0007_å 4" xfId="35978"/>
    <cellStyle name="þ_x001d_ð7_x000c_îþ_x0007__x000d_áþU_x0001_3_x0007_å 5" xfId="35979"/>
    <cellStyle name="þ_x001d_ð7_x000c_îþ_x0007__x000d_áþU_x0001_3_x0007_å_x000a_" xfId="35980"/>
    <cellStyle name="þ_x001d_ð7_x000c_îþ_x0007__x000d_áþU_x0001_3_x0007_å_x000a__x0007_" xfId="35981"/>
    <cellStyle name="þ_x001d_ð7_x000c_îþ_x0007__x000d_áþU_x0001_3_x0007_å_x000a__x0007__x0001__x0001_" xfId="35982"/>
    <cellStyle name="þ_x001d_ð7_x000c_îþ_x0007__x000d_áþU_x0001_3_x0007_å_x000a_ 10" xfId="35983"/>
    <cellStyle name="þ_x001d_ð7_x000c_îþ_x0007__x000d_áþU_x0001_3_x0007_å_x000a__x0007_ 10" xfId="35984"/>
    <cellStyle name="þ_x001d_ð7_x000c_îþ_x0007__x000d_áþU_x0001_3_x0007_å_x000a__x0007__x0001__x0001_ 10" xfId="35985"/>
    <cellStyle name="þ_x001d_ð7_x000c_îþ_x0007__x000d_áþU_x0001_3_x0007_å_x000a_ 11" xfId="35986"/>
    <cellStyle name="þ_x001d_ð7_x000c_îþ_x0007__x000d_áþU_x0001_3_x0007_å_x000a__x0007_ 11" xfId="35987"/>
    <cellStyle name="þ_x001d_ð7_x000c_îþ_x0007__x000d_áþU_x0001_3_x0007_å_x000a__x0007__x0001__x0001_ 11" xfId="35988"/>
    <cellStyle name="þ_x001d_ð7_x000c_îþ_x0007__x000d_áþU_x0001_3_x0007_å_x000a_ 12" xfId="35989"/>
    <cellStyle name="þ_x001d_ð7_x000c_îþ_x0007__x000d_áþU_x0001_3_x0007_å_x000a__x0007_ 12" xfId="35990"/>
    <cellStyle name="þ_x001d_ð7_x000c_îþ_x0007__x000d_áþU_x0001_3_x0007_å_x000a__x0007__x0001__x0001_ 12" xfId="35991"/>
    <cellStyle name="þ_x001d_ð7_x000c_îþ_x0007__x000d_áþU_x0001_3_x0007_å_x000a_ 13" xfId="35992"/>
    <cellStyle name="þ_x001d_ð7_x000c_îþ_x0007__x000d_áþU_x0001_3_x0007_å_x000a__x0007_ 13" xfId="35993"/>
    <cellStyle name="þ_x001d_ð7_x000c_îþ_x0007__x000d_áþU_x0001_3_x0007_å_x000a__x0007__x0001__x0001_ 13" xfId="35994"/>
    <cellStyle name="þ_x001d_ð7_x000c_îþ_x0007__x000d_áþU_x0001_3_x0007_å_x000a_ 14" xfId="35995"/>
    <cellStyle name="þ_x001d_ð7_x000c_îþ_x0007__x000d_áþU_x0001_3_x0007_å_x000a__x0007_ 14" xfId="35996"/>
    <cellStyle name="þ_x001d_ð7_x000c_îþ_x0007__x000d_áþU_x0001_3_x0007_å_x000a_ 15" xfId="35997"/>
    <cellStyle name="þ_x001d_ð7_x000c_îþ_x0007__x000d_áþU_x0001_3_x0007_å_x000a__x0007_ 15" xfId="35998"/>
    <cellStyle name="þ_x001d_ð7_x000c_îþ_x0007__x000d_áþU_x0001_3_x0007_å_x000a_ 16" xfId="35999"/>
    <cellStyle name="þ_x001d_ð7_x000c_îþ_x0007__x000d_áþU_x0001_3_x0007_å_x000a__x0007_ 16" xfId="36000"/>
    <cellStyle name="þ_x001d_ð7_x000c_îþ_x0007__x000d_áþU_x0001_3_x0007_å_x000a_ 16 2" xfId="36001"/>
    <cellStyle name="þ_x001d_ð7_x000c_îþ_x0007__x000d_áþU_x0001_3_x0007_å_x000a__x0007_ 16 2" xfId="36002"/>
    <cellStyle name="þ_x001d_ð7_x000c_îþ_x0007__x000d_áþU_x0001_3_x0007_å_x000a_ 17" xfId="36003"/>
    <cellStyle name="þ_x001d_ð7_x000c_îþ_x0007__x000d_áþU_x0001_3_x0007_å_x000a__x0007_ 17" xfId="36004"/>
    <cellStyle name="þ_x001d_ð7_x000c_îþ_x0007__x000d_áþU_x0001_3_x0007_å_x000a_ 18" xfId="36005"/>
    <cellStyle name="þ_x001d_ð7_x000c_îþ_x0007__x000d_áþU_x0001_3_x0007_å_x000a__x0007_ 18" xfId="36006"/>
    <cellStyle name="þ_x001d_ð7_x000c_îþ_x0007__x000d_áþU_x0001_3_x0007_å_x000a_ 19" xfId="36007"/>
    <cellStyle name="þ_x001d_ð7_x000c_îþ_x0007__x000d_áþU_x0001_3_x0007_å_x000a__x0007_ 19" xfId="36008"/>
    <cellStyle name="þ_x001d_ð7_x000c_îþ_x0007__x000d_áþU_x0001_3_x0007_å_x000a_ 2" xfId="36009"/>
    <cellStyle name="þ_x001d_ð7_x000c_îþ_x0007__x000d_áþU_x0001_3_x0007_å_x000a__x0007_ 2" xfId="36010"/>
    <cellStyle name="þ_x001d_ð7_x000c_îþ_x0007__x000d_áþU_x0001_3_x0007_å_x000a__x0007__x0001__x0001_ 2" xfId="36011"/>
    <cellStyle name="þ_x001d_ð7_x000c_îþ_x0007__x000d_áþU_x0001_3_x0007_å_x000a_ 2 2" xfId="36012"/>
    <cellStyle name="þ_x001d_ð7_x000c_îþ_x0007__x000d_áþU_x0001_3_x0007_å_x000a__x0007_ 2 2" xfId="36013"/>
    <cellStyle name="þ_x001d_ð7_x000c_îþ_x0007__x000d_áþU_x0001_3_x0007_å_x000a__x0007__x0001__x0001_ 2 2" xfId="36014"/>
    <cellStyle name="þ_x001d_ð7_x000c_îþ_x0007__x000d_áþU_x0001_3_x0007_å_x000a__x0007__x0001__x0001_ 2 3" xfId="36015"/>
    <cellStyle name="þ_x001d_ð7_x000c_îþ_x0007__x000d_áþU_x0001_3_x0007_å_x000a__x0007__x0001__x0001_ 2 4" xfId="36016"/>
    <cellStyle name="þ_x001d_ð7_x000c_îþ_x0007__x000d_áþU_x0001_3_x0007_å_x000a__x0007__x0001__x0001_ 2 5" xfId="36017"/>
    <cellStyle name="þ_x001d_ð7_x000c_îþ_x0007__x000d_áþU_x0001_3_x0007_å_x000a__x0007__x0001__x0001_ 2 6" xfId="36018"/>
    <cellStyle name="þ_x001d_ð7_x000c_îþ_x0007__x000d_áþU_x0001_3_x0007_å_x000a__x0007__x0001__x0001_ 2 7" xfId="36019"/>
    <cellStyle name="þ_x001d_ð7_x000c_îþ_x0007__x000d_áþU_x0001_3_x0007_å_x000a_ 20" xfId="36020"/>
    <cellStyle name="þ_x001d_ð7_x000c_îþ_x0007__x000d_áþU_x0001_3_x0007_å_x000a__x0007_ 20" xfId="36021"/>
    <cellStyle name="þ_x001d_ð7_x000c_îþ_x0007__x000d_áþU_x0001_3_x0007_å_x000a_ 21" xfId="36022"/>
    <cellStyle name="þ_x001d_ð7_x000c_îþ_x0007__x000d_áþU_x0001_3_x0007_å_x000a__x0007_ 21" xfId="36023"/>
    <cellStyle name="þ_x001d_ð7_x000c_îþ_x0007__x000d_áþU_x0001_3_x0007_å_x000a_ 22" xfId="36024"/>
    <cellStyle name="þ_x001d_ð7_x000c_îþ_x0007__x000d_áþU_x0001_3_x0007_å_x000a__x0007_ 22" xfId="36025"/>
    <cellStyle name="þ_x001d_ð7_x000c_îþ_x0007__x000d_áþU_x0001_3_x0007_å_x000a_ 23" xfId="36026"/>
    <cellStyle name="þ_x001d_ð7_x000c_îþ_x0007__x000d_áþU_x0001_3_x0007_å_x000a__x0007_ 23" xfId="36027"/>
    <cellStyle name="þ_x001d_ð7_x000c_îþ_x0007__x000d_áþU_x0001_3_x0007_å_x000a_ 24" xfId="36028"/>
    <cellStyle name="þ_x001d_ð7_x000c_îþ_x0007__x000d_áþU_x0001_3_x0007_å_x000a__x0007_ 24" xfId="36029"/>
    <cellStyle name="þ_x001d_ð7_x000c_îþ_x0007__x000d_áþU_x0001_3_x0007_å_x000a_ 25" xfId="36030"/>
    <cellStyle name="þ_x001d_ð7_x000c_îþ_x0007__x000d_áþU_x0001_3_x0007_å_x000a__x0007_ 25" xfId="36031"/>
    <cellStyle name="þ_x001d_ð7_x000c_îþ_x0007__x000d_áþU_x0001_3_x0007_å_x000a_ 26" xfId="36032"/>
    <cellStyle name="þ_x001d_ð7_x000c_îþ_x0007__x000d_áþU_x0001_3_x0007_å_x000a__x0007_ 26" xfId="36033"/>
    <cellStyle name="þ_x001d_ð7_x000c_îþ_x0007__x000d_áþU_x0001_3_x0007_å_x000a_ 27" xfId="36034"/>
    <cellStyle name="þ_x001d_ð7_x000c_îþ_x0007__x000d_áþU_x0001_3_x0007_å_x000a__x0007_ 27" xfId="36035"/>
    <cellStyle name="þ_x001d_ð7_x000c_îþ_x0007__x000d_áþU_x0001_3_x0007_å_x000a_ 28" xfId="36036"/>
    <cellStyle name="þ_x001d_ð7_x000c_îþ_x0007__x000d_áþU_x0001_3_x0007_å_x000a__x0007_ 28" xfId="36037"/>
    <cellStyle name="þ_x001d_ð7_x000c_îþ_x0007__x000d_áþU_x0001_3_x0007_å_x000a_ 29" xfId="36038"/>
    <cellStyle name="þ_x001d_ð7_x000c_îþ_x0007__x000d_áþU_x0001_3_x0007_å_x000a__x0007_ 29" xfId="36039"/>
    <cellStyle name="þ_x001d_ð7_x000c_îþ_x0007__x000d_áþU_x0001_3_x0007_å_x000a_ 3" xfId="36040"/>
    <cellStyle name="þ_x001d_ð7_x000c_îþ_x0007__x000d_áþU_x0001_3_x0007_å_x000a__x0007_ 3" xfId="36041"/>
    <cellStyle name="þ_x001d_ð7_x000c_îþ_x0007__x000d_áþU_x0001_3_x0007_å_x000a__x0007__x0001__x0001_ 3" xfId="36042"/>
    <cellStyle name="þ_x001d_ð7_x000c_îþ_x0007__x000d_áþU_x0001_3_x0007_å_x000a_ 3 2" xfId="36043"/>
    <cellStyle name="þ_x001d_ð7_x000c_îþ_x0007__x000d_áþU_x0001_3_x0007_å_x000a__x0007_ 3 2" xfId="36044"/>
    <cellStyle name="þ_x001d_ð7_x000c_îþ_x0007__x000d_áþU_x0001_3_x0007_å_x000a_ 30" xfId="36045"/>
    <cellStyle name="þ_x001d_ð7_x000c_îþ_x0007__x000d_áþU_x0001_3_x0007_å_x000a__x0007_ 30" xfId="36046"/>
    <cellStyle name="þ_x001d_ð7_x000c_îþ_x0007__x000d_áþU_x0001_3_x0007_å_x000a_ 31" xfId="36047"/>
    <cellStyle name="þ_x001d_ð7_x000c_îþ_x0007__x000d_áþU_x0001_3_x0007_å_x000a__x0007_ 31" xfId="36048"/>
    <cellStyle name="þ_x001d_ð7_x000c_îþ_x0007__x000d_áþU_x0001_3_x0007_å_x000a_ 32" xfId="36049"/>
    <cellStyle name="þ_x001d_ð7_x000c_îþ_x0007__x000d_áþU_x0001_3_x0007_å_x000a__x0007_ 32" xfId="36050"/>
    <cellStyle name="þ_x001d_ð7_x000c_îþ_x0007__x000d_áþU_x0001_3_x0007_å_x000a_ 33" xfId="36051"/>
    <cellStyle name="þ_x001d_ð7_x000c_îþ_x0007__x000d_áþU_x0001_3_x0007_å_x000a__x0007_ 33" xfId="36052"/>
    <cellStyle name="þ_x001d_ð7_x000c_îþ_x0007__x000d_áþU_x0001_3_x0007_å_x000a_ 34" xfId="36053"/>
    <cellStyle name="þ_x001d_ð7_x000c_îþ_x0007__x000d_áþU_x0001_3_x0007_å_x000a__x0007_ 34" xfId="36054"/>
    <cellStyle name="þ_x001d_ð7_x000c_îþ_x0007__x000d_áþU_x0001_3_x0007_å_x000a_ 35" xfId="36055"/>
    <cellStyle name="þ_x001d_ð7_x000c_îþ_x0007__x000d_áþU_x0001_3_x0007_å_x000a__x0007_ 35" xfId="36056"/>
    <cellStyle name="þ_x001d_ð7_x000c_îþ_x0007__x000d_áþU_x0001_3_x0007_å_x000a_ 36" xfId="36057"/>
    <cellStyle name="þ_x001d_ð7_x000c_îþ_x0007__x000d_áþU_x0001_3_x0007_å_x000a__x0007_ 36" xfId="36058"/>
    <cellStyle name="þ_x001d_ð7_x000c_îþ_x0007__x000d_áþU_x0001_3_x0007_å_x000a_ 37" xfId="36059"/>
    <cellStyle name="þ_x001d_ð7_x000c_îþ_x0007__x000d_áþU_x0001_3_x0007_å_x000a__x0007_ 37" xfId="36060"/>
    <cellStyle name="þ_x001d_ð7_x000c_îþ_x0007__x000d_áþU_x0001_3_x0007_å_x000a_ 38" xfId="36061"/>
    <cellStyle name="þ_x001d_ð7_x000c_îþ_x0007__x000d_áþU_x0001_3_x0007_å_x000a__x0007_ 38" xfId="36062"/>
    <cellStyle name="þ_x001d_ð7_x000c_îþ_x0007__x000d_áþU_x0001_3_x0007_å_x000a_ 39" xfId="36063"/>
    <cellStyle name="þ_x001d_ð7_x000c_îþ_x0007__x000d_áþU_x0001_3_x0007_å_x000a__x0007_ 39" xfId="36064"/>
    <cellStyle name="þ_x001d_ð7_x000c_îþ_x0007__x000d_áþU_x0001_3_x0007_å_x000a_ 4" xfId="36065"/>
    <cellStyle name="þ_x001d_ð7_x000c_îþ_x0007__x000d_áþU_x0001_3_x0007_å_x000a__x0007_ 4" xfId="36066"/>
    <cellStyle name="þ_x001d_ð7_x000c_îþ_x0007__x000d_áþU_x0001_3_x0007_å_x000a__x0007__x0001__x0001_ 4" xfId="36067"/>
    <cellStyle name="þ_x001d_ð7_x000c_îþ_x0007__x000d_áþU_x0001_3_x0007_å_x000a_ 4 2" xfId="36068"/>
    <cellStyle name="þ_x001d_ð7_x000c_îþ_x0007__x000d_áþU_x0001_3_x0007_å_x000a__x0007_ 4 2" xfId="36069"/>
    <cellStyle name="þ_x001d_ð7_x000c_îþ_x0007__x000d_áþU_x0001_3_x0007_å_x000a_ 40" xfId="36070"/>
    <cellStyle name="þ_x001d_ð7_x000c_îþ_x0007__x000d_áþU_x0001_3_x0007_å_x000a__x0007_ 40" xfId="36071"/>
    <cellStyle name="þ_x001d_ð7_x000c_îþ_x0007__x000d_áþU_x0001_3_x0007_å_x000a_ 41" xfId="36072"/>
    <cellStyle name="þ_x001d_ð7_x000c_îþ_x0007__x000d_áþU_x0001_3_x0007_å_x000a__x0007_ 41" xfId="36073"/>
    <cellStyle name="þ_x001d_ð7_x000c_îþ_x0007__x000d_áþU_x0001_3_x0007_å_x000a_ 42" xfId="36074"/>
    <cellStyle name="þ_x001d_ð7_x000c_îþ_x0007__x000d_áþU_x0001_3_x0007_å_x000a__x0007_ 42" xfId="36075"/>
    <cellStyle name="þ_x001d_ð7_x000c_îþ_x0007__x000d_áþU_x0001_3_x0007_å_x000a_ 43" xfId="36076"/>
    <cellStyle name="þ_x001d_ð7_x000c_îþ_x0007__x000d_áþU_x0001_3_x0007_å_x000a__x0007_ 43" xfId="36077"/>
    <cellStyle name="þ_x001d_ð7_x000c_îþ_x0007__x000d_áþU_x0001_3_x0007_å_x000a_ 44" xfId="36078"/>
    <cellStyle name="þ_x001d_ð7_x000c_îþ_x0007__x000d_áþU_x0001_3_x0007_å_x000a__x0007_ 44" xfId="36079"/>
    <cellStyle name="þ_x001d_ð7_x000c_îþ_x0007__x000d_áþU_x0001_3_x0007_å_x000a_ 45" xfId="36080"/>
    <cellStyle name="þ_x001d_ð7_x000c_îþ_x0007__x000d_áþU_x0001_3_x0007_å_x000a__x0007_ 45" xfId="36081"/>
    <cellStyle name="þ_x001d_ð7_x000c_îþ_x0007__x000d_áþU_x0001_3_x0007_å_x000a_ 46" xfId="36082"/>
    <cellStyle name="þ_x001d_ð7_x000c_îþ_x0007__x000d_áþU_x0001_3_x0007_å_x000a__x0007_ 46" xfId="36083"/>
    <cellStyle name="þ_x001d_ð7_x000c_îþ_x0007__x000d_áþU_x0001_3_x0007_å_x000a_ 47" xfId="36084"/>
    <cellStyle name="þ_x001d_ð7_x000c_îþ_x0007__x000d_áþU_x0001_3_x0007_å_x000a__x0007_ 47" xfId="36085"/>
    <cellStyle name="þ_x001d_ð7_x000c_îþ_x0007__x000d_áþU_x0001_3_x0007_å_x000a_ 48" xfId="36086"/>
    <cellStyle name="þ_x001d_ð7_x000c_îþ_x0007__x000d_áþU_x0001_3_x0007_å_x000a__x0007_ 48" xfId="36087"/>
    <cellStyle name="þ_x001d_ð7_x000c_îþ_x0007__x000d_áþU_x0001_3_x0007_å_x000a_ 49" xfId="36088"/>
    <cellStyle name="þ_x001d_ð7_x000c_îþ_x0007__x000d_áþU_x0001_3_x0007_å_x000a__x0007_ 49" xfId="36089"/>
    <cellStyle name="þ_x001d_ð7_x000c_îþ_x0007__x000d_áþU_x0001_3_x0007_å_x000a_ 5" xfId="36090"/>
    <cellStyle name="þ_x001d_ð7_x000c_îþ_x0007__x000d_áþU_x0001_3_x0007_å_x000a__x0007_ 5" xfId="36091"/>
    <cellStyle name="þ_x001d_ð7_x000c_îþ_x0007__x000d_áþU_x0001_3_x0007_å_x000a__x0007__x0001__x0001_ 5" xfId="36092"/>
    <cellStyle name="þ_x001d_ð7_x000c_îþ_x0007__x000d_áþU_x0001_3_x0007_å_x000a_ 5 2" xfId="36093"/>
    <cellStyle name="þ_x001d_ð7_x000c_îþ_x0007__x000d_áþU_x0001_3_x0007_å_x000a__x0007_ 5 2" xfId="36094"/>
    <cellStyle name="þ_x001d_ð7_x000c_îþ_x0007__x000d_áþU_x0001_3_x0007_å_x000a_ 50" xfId="36095"/>
    <cellStyle name="þ_x001d_ð7_x000c_îþ_x0007__x000d_áþU_x0001_3_x0007_å_x000a__x0007_ 50" xfId="36096"/>
    <cellStyle name="þ_x001d_ð7_x000c_îþ_x0007__x000d_áþU_x0001_3_x0007_å_x000a_ 51" xfId="36097"/>
    <cellStyle name="þ_x001d_ð7_x000c_îþ_x0007__x000d_áþU_x0001_3_x0007_å_x000a__x0007_ 51" xfId="36098"/>
    <cellStyle name="þ_x001d_ð7_x000c_îþ_x0007__x000d_áþU_x0001_3_x0007_å_x000a_ 52" xfId="36099"/>
    <cellStyle name="þ_x001d_ð7_x000c_îþ_x0007__x000d_áþU_x0001_3_x0007_å_x000a__x0007_ 52" xfId="36100"/>
    <cellStyle name="þ_x001d_ð7_x000c_îþ_x0007__x000d_áþU_x0001_3_x0007_å_x000a_ 53" xfId="36101"/>
    <cellStyle name="þ_x001d_ð7_x000c_îþ_x0007__x000d_áþU_x0001_3_x0007_å_x000a__x0007_ 53" xfId="36102"/>
    <cellStyle name="þ_x001d_ð7_x000c_îþ_x0007__x000d_áþU_x0001_3_x0007_å_x000a_ 54" xfId="36103"/>
    <cellStyle name="þ_x001d_ð7_x000c_îþ_x0007__x000d_áþU_x0001_3_x0007_å_x000a__x0007_ 54" xfId="36104"/>
    <cellStyle name="þ_x001d_ð7_x000c_îþ_x0007__x000d_áþU_x0001_3_x0007_å_x000a_ 55" xfId="36105"/>
    <cellStyle name="þ_x001d_ð7_x000c_îþ_x0007__x000d_áþU_x0001_3_x0007_å_x000a__x0007_ 55" xfId="36106"/>
    <cellStyle name="þ_x001d_ð7_x000c_îþ_x0007__x000d_áþU_x0001_3_x0007_å_x000a_ 56" xfId="36107"/>
    <cellStyle name="þ_x001d_ð7_x000c_îþ_x0007__x000d_áþU_x0001_3_x0007_å_x000a__x0007_ 56" xfId="36108"/>
    <cellStyle name="þ_x001d_ð7_x000c_îþ_x0007__x000d_áþU_x0001_3_x0007_å_x000a_ 57" xfId="36109"/>
    <cellStyle name="þ_x001d_ð7_x000c_îþ_x0007__x000d_áþU_x0001_3_x0007_å_x000a__x0007_ 57" xfId="36110"/>
    <cellStyle name="þ_x001d_ð7_x000c_îþ_x0007__x000d_áþU_x0001_3_x0007_å_x000a_ 58" xfId="36111"/>
    <cellStyle name="þ_x001d_ð7_x000c_îþ_x0007__x000d_áþU_x0001_3_x0007_å_x000a__x0007_ 58" xfId="36112"/>
    <cellStyle name="þ_x001d_ð7_x000c_îþ_x0007__x000d_áþU_x0001_3_x0007_å_x000a_ 59" xfId="36113"/>
    <cellStyle name="þ_x001d_ð7_x000c_îþ_x0007__x000d_áþU_x0001_3_x0007_å_x000a__x0007_ 59" xfId="36114"/>
    <cellStyle name="þ_x001d_ð7_x000c_îþ_x0007__x000d_áþU_x0001_3_x0007_å_x000a_ 6" xfId="36115"/>
    <cellStyle name="þ_x001d_ð7_x000c_îþ_x0007__x000d_áþU_x0001_3_x0007_å_x000a__x0007_ 6" xfId="36116"/>
    <cellStyle name="þ_x001d_ð7_x000c_îþ_x0007__x000d_áþU_x0001_3_x0007_å_x000a__x0007__x0001__x0001_ 6" xfId="36117"/>
    <cellStyle name="þ_x001d_ð7_x000c_îþ_x0007__x000d_áþU_x0001_3_x0007_å_x000a_ 60" xfId="36118"/>
    <cellStyle name="þ_x001d_ð7_x000c_îþ_x0007__x000d_áþU_x0001_3_x0007_å_x000a__x0007_ 60" xfId="36119"/>
    <cellStyle name="þ_x001d_ð7_x000c_îþ_x0007__x000d_áþU_x0001_3_x0007_å_x000a_ 61" xfId="36120"/>
    <cellStyle name="þ_x001d_ð7_x000c_îþ_x0007__x000d_áþU_x0001_3_x0007_å_x000a__x0007_ 61" xfId="36121"/>
    <cellStyle name="þ_x001d_ð7_x000c_îþ_x0007__x000d_áþU_x0001_3_x0007_å_x000a_ 62" xfId="36122"/>
    <cellStyle name="þ_x001d_ð7_x000c_îþ_x0007__x000d_áþU_x0001_3_x0007_å_x000a__x0007_ 62" xfId="36123"/>
    <cellStyle name="þ_x001d_ð7_x000c_îþ_x0007__x000d_áþU_x0001_3_x0007_å_x000a_ 63" xfId="36124"/>
    <cellStyle name="þ_x001d_ð7_x000c_îþ_x0007__x000d_áþU_x0001_3_x0007_å_x000a__x0007_ 63" xfId="36125"/>
    <cellStyle name="þ_x001d_ð7_x000c_îþ_x0007__x000d_áþU_x0001_3_x0007_å_x000a_ 64" xfId="36126"/>
    <cellStyle name="þ_x001d_ð7_x000c_îþ_x0007__x000d_áþU_x0001_3_x0007_å_x000a__x0007_ 64" xfId="36127"/>
    <cellStyle name="þ_x001d_ð7_x000c_îþ_x0007__x000d_áþU_x0001_3_x0007_å_x000a_ 65" xfId="36128"/>
    <cellStyle name="þ_x001d_ð7_x000c_îþ_x0007__x000d_áþU_x0001_3_x0007_å_x000a__x0007_ 65" xfId="36129"/>
    <cellStyle name="þ_x001d_ð7_x000c_îþ_x0007__x000d_áþU_x0001_3_x0007_å_x000a_ 66" xfId="36130"/>
    <cellStyle name="þ_x001d_ð7_x000c_îþ_x0007__x000d_áþU_x0001_3_x0007_å_x000a__x0007_ 66" xfId="36131"/>
    <cellStyle name="þ_x001d_ð7_x000c_îþ_x0007__x000d_áþU_x0001_3_x0007_å_x000a_ 67" xfId="36132"/>
    <cellStyle name="þ_x001d_ð7_x000c_îþ_x0007__x000d_áþU_x0001_3_x0007_å_x000a__x0007_ 67" xfId="36133"/>
    <cellStyle name="þ_x001d_ð7_x000c_îþ_x0007__x000d_áþU_x0001_3_x0007_å_x000a_ 68" xfId="36134"/>
    <cellStyle name="þ_x001d_ð7_x000c_îþ_x0007__x000d_áþU_x0001_3_x0007_å_x000a__x0007_ 68" xfId="36135"/>
    <cellStyle name="þ_x001d_ð7_x000c_îþ_x0007__x000d_áþU_x0001_3_x0007_å_x000a_ 69" xfId="36136"/>
    <cellStyle name="þ_x001d_ð7_x000c_îþ_x0007__x000d_áþU_x0001_3_x0007_å_x000a__x0007_ 69" xfId="36137"/>
    <cellStyle name="þ_x001d_ð7_x000c_îþ_x0007__x000d_áþU_x0001_3_x0007_å_x000a_ 7" xfId="36138"/>
    <cellStyle name="þ_x001d_ð7_x000c_îþ_x0007__x000d_áþU_x0001_3_x0007_å_x000a__x0007_ 7" xfId="36139"/>
    <cellStyle name="þ_x001d_ð7_x000c_îþ_x0007__x000d_áþU_x0001_3_x0007_å_x000a__x0007__x0001__x0001_ 7" xfId="36140"/>
    <cellStyle name="þ_x001d_ð7_x000c_îþ_x0007__x000d_áþU_x0001_3_x0007_å_x000a_ 70" xfId="36141"/>
    <cellStyle name="þ_x001d_ð7_x000c_îþ_x0007__x000d_áþU_x0001_3_x0007_å_x000a__x0007_ 70" xfId="36142"/>
    <cellStyle name="þ_x001d_ð7_x000c_îþ_x0007__x000d_áþU_x0001_3_x0007_å_x000a_ 8" xfId="36143"/>
    <cellStyle name="þ_x001d_ð7_x000c_îþ_x0007__x000d_áþU_x0001_3_x0007_å_x000a__x0007_ 8" xfId="36144"/>
    <cellStyle name="þ_x001d_ð7_x000c_îþ_x0007__x000d_áþU_x0001_3_x0007_å_x000a__x0007__x0001__x0001_ 8" xfId="36145"/>
    <cellStyle name="þ_x001d_ð7_x000c_îþ_x0007__x000d_áþU_x0001_3_x0007_å_x000a_ 9" xfId="36146"/>
    <cellStyle name="þ_x001d_ð7_x000c_îþ_x0007__x000d_áþU_x0001_3_x0007_å_x000a__x0007_ 9" xfId="36147"/>
    <cellStyle name="þ_x001d_ð7_x000c_îþ_x0007__x000d_áþU_x0001_3_x0007_å_x000a__x0007__x0001__x0001_ 9" xfId="36148"/>
    <cellStyle name="þ_x001d_ð7_x000c_îþ_x0007__x000d_áþU_x0001_3_x0007_å_x000a__2009 - 2008 comparative info" xfId="36149"/>
    <cellStyle name="þ_x001d_ð7_x000c_îþ_x0007__x000d_áþU_x0001_3_x0007_å_x000a__x0007__2009 - 2008 comparative info" xfId="36150"/>
    <cellStyle name="þ_x001d_ð7_x000c_îþ_x0007__x000d_áþU_x0001_3_x0007_å_x000a__x0007__x0001__x0001__2009 - 2008 comparative info" xfId="36151"/>
    <cellStyle name="þ_x001d_ð7_x000c_îþ_x0007__x000d_áþU_x0001_3_x0007_å_x000a__2009 - 2008 comparative info 10" xfId="36152"/>
    <cellStyle name="þ_x001d_ð7_x000c_îþ_x0007__x000d_áþU_x0001_3_x0007_å_x000a__x0007__2009 - 2008 comparative info 10" xfId="36153"/>
    <cellStyle name="þ_x001d_ð7_x000c_îþ_x0007__x000d_áþU_x0001_3_x0007_å_x000a__x0007__x0001__x0001__2009 - 2008 comparative info 10" xfId="36154"/>
    <cellStyle name="þ_x001d_ð7_x000c_îþ_x0007__x000d_áþU_x0001_3_x0007_å_x000a__2009 - 2008 comparative info 11" xfId="36155"/>
    <cellStyle name="þ_x001d_ð7_x000c_îþ_x0007__x000d_áþU_x0001_3_x0007_å_x000a__x0007__2009 - 2008 comparative info 11" xfId="36156"/>
    <cellStyle name="þ_x001d_ð7_x000c_îþ_x0007__x000d_áþU_x0001_3_x0007_å_x000a__x0007__x0001__x0001__2009 - 2008 comparative info 11" xfId="36157"/>
    <cellStyle name="þ_x001d_ð7_x000c_îþ_x0007__x000d_áþU_x0001_3_x0007_å_x000a__2009 - 2008 comparative info 12" xfId="36158"/>
    <cellStyle name="þ_x001d_ð7_x000c_îþ_x0007__x000d_áþU_x0001_3_x0007_å_x000a__x0007__2009 - 2008 comparative info 12" xfId="36159"/>
    <cellStyle name="þ_x001d_ð7_x000c_îþ_x0007__x000d_áþU_x0001_3_x0007_å_x000a__x0007__x0001__x0001__2009 - 2008 comparative info 12" xfId="36160"/>
    <cellStyle name="þ_x001d_ð7_x000c_îþ_x0007__x000d_áþU_x0001_3_x0007_å_x000a__2009 - 2008 comparative info 13" xfId="36161"/>
    <cellStyle name="þ_x001d_ð7_x000c_îþ_x0007__x000d_áþU_x0001_3_x0007_å_x000a__x0007__2009 - 2008 comparative info 13" xfId="36162"/>
    <cellStyle name="þ_x001d_ð7_x000c_îþ_x0007__x000d_áþU_x0001_3_x0007_å_x000a__x0007__x0001__x0001__2009 - 2008 comparative info 13" xfId="36163"/>
    <cellStyle name="þ_x001d_ð7_x000c_îþ_x0007__x000d_áþU_x0001_3_x0007_å_x000a__2009 - 2008 comparative info 14" xfId="36164"/>
    <cellStyle name="þ_x001d_ð7_x000c_îþ_x0007__x000d_áþU_x0001_3_x0007_å_x000a__x0007__2009 - 2008 comparative info 14" xfId="36165"/>
    <cellStyle name="þ_x001d_ð7_x000c_îþ_x0007__x000d_áþU_x0001_3_x0007_å_x000a__x0007__x0001__x0001__2009 - 2008 comparative info 14" xfId="36166"/>
    <cellStyle name="þ_x001d_ð7_x000c_îþ_x0007__x000d_áþU_x0001_3_x0007_å_x000a__2009 - 2008 comparative info 15" xfId="36167"/>
    <cellStyle name="þ_x001d_ð7_x000c_îþ_x0007__x000d_áþU_x0001_3_x0007_å_x000a__x0007__2009 - 2008 comparative info 15" xfId="36168"/>
    <cellStyle name="þ_x001d_ð7_x000c_îþ_x0007__x000d_áþU_x0001_3_x0007_å_x000a__x0007__x0001__x0001__2009 - 2008 comparative info 15" xfId="36169"/>
    <cellStyle name="þ_x001d_ð7_x000c_îþ_x0007__x000d_áþU_x0001_3_x0007_å_x000a__2009 - 2008 comparative info 16" xfId="36170"/>
    <cellStyle name="þ_x001d_ð7_x000c_îþ_x0007__x000d_áþU_x0001_3_x0007_å_x000a__x0007__2009 - 2008 comparative info 16" xfId="36171"/>
    <cellStyle name="þ_x001d_ð7_x000c_îþ_x0007__x000d_áþU_x0001_3_x0007_å_x000a__x0007__x0001__x0001__2009 - 2008 comparative info 16" xfId="36172"/>
    <cellStyle name="þ_x001d_ð7_x000c_îþ_x0007__x000d_áþU_x0001_3_x0007_å_x000a__2009 - 2008 comparative info 16 2" xfId="36173"/>
    <cellStyle name="þ_x001d_ð7_x000c_îþ_x0007__x000d_áþU_x0001_3_x0007_å_x000a__x0007__2009 - 2008 comparative info 16 2" xfId="36174"/>
    <cellStyle name="þ_x001d_ð7_x000c_îþ_x0007__x000d_áþU_x0001_3_x0007_å_x000a__x0007__x0001__x0001__2009 - 2008 comparative info 16 2" xfId="36175"/>
    <cellStyle name="þ_x001d_ð7_x000c_îþ_x0007__x000d_áþU_x0001_3_x0007_å_x000a__2009 - 2008 comparative info 17" xfId="36176"/>
    <cellStyle name="þ_x001d_ð7_x000c_îþ_x0007__x000d_áþU_x0001_3_x0007_å_x000a__x0007__2009 - 2008 comparative info 17" xfId="36177"/>
    <cellStyle name="þ_x001d_ð7_x000c_îþ_x0007__x000d_áþU_x0001_3_x0007_å_x000a__x0007__x0001__x0001__2009 - 2008 comparative info 17" xfId="36178"/>
    <cellStyle name="þ_x001d_ð7_x000c_îþ_x0007__x000d_áþU_x0001_3_x0007_å_x000a__2009 - 2008 comparative info 18" xfId="36179"/>
    <cellStyle name="þ_x001d_ð7_x000c_îþ_x0007__x000d_áþU_x0001_3_x0007_å_x000a__x0007__2009 - 2008 comparative info 18" xfId="36180"/>
    <cellStyle name="þ_x001d_ð7_x000c_îþ_x0007__x000d_áþU_x0001_3_x0007_å_x000a__x0007__x0001__x0001__2009 - 2008 comparative info 18" xfId="36181"/>
    <cellStyle name="þ_x001d_ð7_x000c_îþ_x0007__x000d_áþU_x0001_3_x0007_å_x000a__2009 - 2008 comparative info 19" xfId="36182"/>
    <cellStyle name="þ_x001d_ð7_x000c_îþ_x0007__x000d_áþU_x0001_3_x0007_å_x000a__x0007__2009 - 2008 comparative info 19" xfId="36183"/>
    <cellStyle name="þ_x001d_ð7_x000c_îþ_x0007__x000d_áþU_x0001_3_x0007_å_x000a__x0007__x0001__x0001__2009 - 2008 comparative info 19" xfId="36184"/>
    <cellStyle name="þ_x001d_ð7_x000c_îþ_x0007__x000d_áþU_x0001_3_x0007_å_x000a__2009 - 2008 comparative info 2" xfId="36185"/>
    <cellStyle name="þ_x001d_ð7_x000c_îþ_x0007__x000d_áþU_x0001_3_x0007_å_x000a__x0007__2009 - 2008 comparative info 2" xfId="36186"/>
    <cellStyle name="þ_x001d_ð7_x000c_îþ_x0007__x000d_áþU_x0001_3_x0007_å_x000a__x0007__x0001__x0001__2009 - 2008 comparative info 2" xfId="36187"/>
    <cellStyle name="þ_x001d_ð7_x000c_îþ_x0007__x000d_áþU_x0001_3_x0007_å_x000a__2009 - 2008 comparative info 2 2" xfId="36188"/>
    <cellStyle name="þ_x001d_ð7_x000c_îþ_x0007__x000d_áþU_x0001_3_x0007_å_x000a__x0007__2009 - 2008 comparative info 2 2" xfId="36189"/>
    <cellStyle name="þ_x001d_ð7_x000c_îþ_x0007__x000d_áþU_x0001_3_x0007_å_x000a__x0007__x0001__x0001__2009 - 2008 comparative info 2 2" xfId="36190"/>
    <cellStyle name="þ_x001d_ð7_x000c_îþ_x0007__x000d_áþU_x0001_3_x0007_å_x000a__2009 - 2008 comparative info 20" xfId="36191"/>
    <cellStyle name="þ_x001d_ð7_x000c_îþ_x0007__x000d_áþU_x0001_3_x0007_å_x000a__x0007__2009 - 2008 comparative info 20" xfId="36192"/>
    <cellStyle name="þ_x001d_ð7_x000c_îþ_x0007__x000d_áþU_x0001_3_x0007_å_x000a__x0007__x0001__x0001__2009 - 2008 comparative info 20" xfId="36193"/>
    <cellStyle name="þ_x001d_ð7_x000c_îþ_x0007__x000d_áþU_x0001_3_x0007_å_x000a__2009 - 2008 comparative info 21" xfId="36194"/>
    <cellStyle name="þ_x001d_ð7_x000c_îþ_x0007__x000d_áþU_x0001_3_x0007_å_x000a__x0007__2009 - 2008 comparative info 21" xfId="36195"/>
    <cellStyle name="þ_x001d_ð7_x000c_îþ_x0007__x000d_áþU_x0001_3_x0007_å_x000a__x0007__x0001__x0001__2009 - 2008 comparative info 21" xfId="36196"/>
    <cellStyle name="þ_x001d_ð7_x000c_îþ_x0007__x000d_áþU_x0001_3_x0007_å_x000a__2009 - 2008 comparative info 22" xfId="36197"/>
    <cellStyle name="þ_x001d_ð7_x000c_îþ_x0007__x000d_áþU_x0001_3_x0007_å_x000a__x0007__2009 - 2008 comparative info 22" xfId="36198"/>
    <cellStyle name="þ_x001d_ð7_x000c_îþ_x0007__x000d_áþU_x0001_3_x0007_å_x000a__x0007__x0001__x0001__2009 - 2008 comparative info 22" xfId="36199"/>
    <cellStyle name="þ_x001d_ð7_x000c_îþ_x0007__x000d_áþU_x0001_3_x0007_å_x000a__2009 - 2008 comparative info 23" xfId="36200"/>
    <cellStyle name="þ_x001d_ð7_x000c_îþ_x0007__x000d_áþU_x0001_3_x0007_å_x000a__x0007__2009 - 2008 comparative info 23" xfId="36201"/>
    <cellStyle name="þ_x001d_ð7_x000c_îþ_x0007__x000d_áþU_x0001_3_x0007_å_x000a__x0007__x0001__x0001__2009 - 2008 comparative info 23" xfId="36202"/>
    <cellStyle name="þ_x001d_ð7_x000c_îþ_x0007__x000d_áþU_x0001_3_x0007_å_x000a__2009 - 2008 comparative info 24" xfId="36203"/>
    <cellStyle name="þ_x001d_ð7_x000c_îþ_x0007__x000d_áþU_x0001_3_x0007_å_x000a__x0007__2009 - 2008 comparative info 24" xfId="36204"/>
    <cellStyle name="þ_x001d_ð7_x000c_îþ_x0007__x000d_áþU_x0001_3_x0007_å_x000a__x0007__x0001__x0001__2009 - 2008 comparative info 24" xfId="36205"/>
    <cellStyle name="þ_x001d_ð7_x000c_îþ_x0007__x000d_áþU_x0001_3_x0007_å_x000a__2009 - 2008 comparative info 25" xfId="36206"/>
    <cellStyle name="þ_x001d_ð7_x000c_îþ_x0007__x000d_áþU_x0001_3_x0007_å_x000a__x0007__2009 - 2008 comparative info 25" xfId="36207"/>
    <cellStyle name="þ_x001d_ð7_x000c_îþ_x0007__x000d_áþU_x0001_3_x0007_å_x000a__x0007__x0001__x0001__2009 - 2008 comparative info 25" xfId="36208"/>
    <cellStyle name="þ_x001d_ð7_x000c_îþ_x0007__x000d_áþU_x0001_3_x0007_å_x000a__2009 - 2008 comparative info 26" xfId="36209"/>
    <cellStyle name="þ_x001d_ð7_x000c_îþ_x0007__x000d_áþU_x0001_3_x0007_å_x000a__x0007__2009 - 2008 comparative info 26" xfId="36210"/>
    <cellStyle name="þ_x001d_ð7_x000c_îþ_x0007__x000d_áþU_x0001_3_x0007_å_x000a__x0007__x0001__x0001__2009 - 2008 comparative info 26" xfId="36211"/>
    <cellStyle name="þ_x001d_ð7_x000c_îþ_x0007__x000d_áþU_x0001_3_x0007_å_x000a__2009 - 2008 comparative info 27" xfId="36212"/>
    <cellStyle name="þ_x001d_ð7_x000c_îþ_x0007__x000d_áþU_x0001_3_x0007_å_x000a__x0007__2009 - 2008 comparative info 27" xfId="36213"/>
    <cellStyle name="þ_x001d_ð7_x000c_îþ_x0007__x000d_áþU_x0001_3_x0007_å_x000a__x0007__x0001__x0001__2009 - 2008 comparative info 27" xfId="36214"/>
    <cellStyle name="þ_x001d_ð7_x000c_îþ_x0007__x000d_áþU_x0001_3_x0007_å_x000a__2009 - 2008 comparative info 28" xfId="36215"/>
    <cellStyle name="þ_x001d_ð7_x000c_îþ_x0007__x000d_áþU_x0001_3_x0007_å_x000a__x0007__2009 - 2008 comparative info 28" xfId="36216"/>
    <cellStyle name="þ_x001d_ð7_x000c_îþ_x0007__x000d_áþU_x0001_3_x0007_å_x000a__x0007__x0001__x0001__2009 - 2008 comparative info 28" xfId="36217"/>
    <cellStyle name="þ_x001d_ð7_x000c_îþ_x0007__x000d_áþU_x0001_3_x0007_å_x000a__2009 - 2008 comparative info 29" xfId="36218"/>
    <cellStyle name="þ_x001d_ð7_x000c_îþ_x0007__x000d_áþU_x0001_3_x0007_å_x000a__x0007__2009 - 2008 comparative info 29" xfId="36219"/>
    <cellStyle name="þ_x001d_ð7_x000c_îþ_x0007__x000d_áþU_x0001_3_x0007_å_x000a__x0007__x0001__x0001__2009 - 2008 comparative info 29" xfId="36220"/>
    <cellStyle name="þ_x001d_ð7_x000c_îþ_x0007__x000d_áþU_x0001_3_x0007_å_x000a__2009 - 2008 comparative info 3" xfId="36221"/>
    <cellStyle name="þ_x001d_ð7_x000c_îþ_x0007__x000d_áþU_x0001_3_x0007_å_x000a__x0007__2009 - 2008 comparative info 3" xfId="36222"/>
    <cellStyle name="þ_x001d_ð7_x000c_îþ_x0007__x000d_áþU_x0001_3_x0007_å_x000a__x0007__x0001__x0001__2009 - 2008 comparative info 3" xfId="36223"/>
    <cellStyle name="þ_x001d_ð7_x000c_îþ_x0007__x000d_áþU_x0001_3_x0007_å_x000a__2009 - 2008 comparative info 3 2" xfId="36224"/>
    <cellStyle name="þ_x001d_ð7_x000c_îþ_x0007__x000d_áþU_x0001_3_x0007_å_x000a__x0007__2009 - 2008 comparative info 3 2" xfId="36225"/>
    <cellStyle name="þ_x001d_ð7_x000c_îþ_x0007__x000d_áþU_x0001_3_x0007_å_x000a__x0007__x0001__x0001__2009 - 2008 comparative info 3 2" xfId="36226"/>
    <cellStyle name="þ_x001d_ð7_x000c_îþ_x0007__x000d_áþU_x0001_3_x0007_å_x000a__2009 - 2008 comparative info 30" xfId="36227"/>
    <cellStyle name="þ_x001d_ð7_x000c_îþ_x0007__x000d_áþU_x0001_3_x0007_å_x000a__x0007__2009 - 2008 comparative info 30" xfId="36228"/>
    <cellStyle name="þ_x001d_ð7_x000c_îþ_x0007__x000d_áþU_x0001_3_x0007_å_x000a__x0007__x0001__x0001__2009 - 2008 comparative info 30" xfId="36229"/>
    <cellStyle name="þ_x001d_ð7_x000c_îþ_x0007__x000d_áþU_x0001_3_x0007_å_x000a__2009 - 2008 comparative info 31" xfId="36230"/>
    <cellStyle name="þ_x001d_ð7_x000c_îþ_x0007__x000d_áþU_x0001_3_x0007_å_x000a__x0007__2009 - 2008 comparative info 31" xfId="36231"/>
    <cellStyle name="þ_x001d_ð7_x000c_îþ_x0007__x000d_áþU_x0001_3_x0007_å_x000a__x0007__x0001__x0001__2009 - 2008 comparative info 31" xfId="36232"/>
    <cellStyle name="þ_x001d_ð7_x000c_îþ_x0007__x000d_áþU_x0001_3_x0007_å_x000a__2009 - 2008 comparative info 32" xfId="36233"/>
    <cellStyle name="þ_x001d_ð7_x000c_îþ_x0007__x000d_áþU_x0001_3_x0007_å_x000a__x0007__2009 - 2008 comparative info 32" xfId="36234"/>
    <cellStyle name="þ_x001d_ð7_x000c_îþ_x0007__x000d_áþU_x0001_3_x0007_å_x000a__x0007__x0001__x0001__2009 - 2008 comparative info 32" xfId="36235"/>
    <cellStyle name="þ_x001d_ð7_x000c_îþ_x0007__x000d_áþU_x0001_3_x0007_å_x000a__2009 - 2008 comparative info 33" xfId="36236"/>
    <cellStyle name="þ_x001d_ð7_x000c_îþ_x0007__x000d_áþU_x0001_3_x0007_å_x000a__x0007__2009 - 2008 comparative info 33" xfId="36237"/>
    <cellStyle name="þ_x001d_ð7_x000c_îþ_x0007__x000d_áþU_x0001_3_x0007_å_x000a__x0007__x0001__x0001__2009 - 2008 comparative info 33" xfId="36238"/>
    <cellStyle name="þ_x001d_ð7_x000c_îþ_x0007__x000d_áþU_x0001_3_x0007_å_x000a__2009 - 2008 comparative info 34" xfId="36239"/>
    <cellStyle name="þ_x001d_ð7_x000c_îþ_x0007__x000d_áþU_x0001_3_x0007_å_x000a__x0007__2009 - 2008 comparative info 34" xfId="36240"/>
    <cellStyle name="þ_x001d_ð7_x000c_îþ_x0007__x000d_áþU_x0001_3_x0007_å_x000a__x0007__x0001__x0001__2009 - 2008 comparative info 34" xfId="36241"/>
    <cellStyle name="þ_x001d_ð7_x000c_îþ_x0007__x000d_áþU_x0001_3_x0007_å_x000a__2009 - 2008 comparative info 35" xfId="36242"/>
    <cellStyle name="þ_x001d_ð7_x000c_îþ_x0007__x000d_áþU_x0001_3_x0007_å_x000a__x0007__2009 - 2008 comparative info 35" xfId="36243"/>
    <cellStyle name="þ_x001d_ð7_x000c_îþ_x0007__x000d_áþU_x0001_3_x0007_å_x000a__x0007__x0001__x0001__2009 - 2008 comparative info 35" xfId="36244"/>
    <cellStyle name="þ_x001d_ð7_x000c_îþ_x0007__x000d_áþU_x0001_3_x0007_å_x000a__2009 - 2008 comparative info 36" xfId="36245"/>
    <cellStyle name="þ_x001d_ð7_x000c_îþ_x0007__x000d_áþU_x0001_3_x0007_å_x000a__x0007__2009 - 2008 comparative info 36" xfId="36246"/>
    <cellStyle name="þ_x001d_ð7_x000c_îþ_x0007__x000d_áþU_x0001_3_x0007_å_x000a__x0007__x0001__x0001__2009 - 2008 comparative info 36" xfId="36247"/>
    <cellStyle name="þ_x001d_ð7_x000c_îþ_x0007__x000d_áþU_x0001_3_x0007_å_x000a__2009 - 2008 comparative info 37" xfId="36248"/>
    <cellStyle name="þ_x001d_ð7_x000c_îþ_x0007__x000d_áþU_x0001_3_x0007_å_x000a__x0007__2009 - 2008 comparative info 37" xfId="36249"/>
    <cellStyle name="þ_x001d_ð7_x000c_îþ_x0007__x000d_áþU_x0001_3_x0007_å_x000a__x0007__x0001__x0001__2009 - 2008 comparative info 37" xfId="36250"/>
    <cellStyle name="þ_x001d_ð7_x000c_îþ_x0007__x000d_áþU_x0001_3_x0007_å_x000a__2009 - 2008 comparative info 38" xfId="36251"/>
    <cellStyle name="þ_x001d_ð7_x000c_îþ_x0007__x000d_áþU_x0001_3_x0007_å_x000a__x0007__2009 - 2008 comparative info 38" xfId="36252"/>
    <cellStyle name="þ_x001d_ð7_x000c_îþ_x0007__x000d_áþU_x0001_3_x0007_å_x000a__x0007__x0001__x0001__2009 - 2008 comparative info 38" xfId="36253"/>
    <cellStyle name="þ_x001d_ð7_x000c_îþ_x0007__x000d_áþU_x0001_3_x0007_å_x000a__2009 - 2008 comparative info 39" xfId="36254"/>
    <cellStyle name="þ_x001d_ð7_x000c_îþ_x0007__x000d_áþU_x0001_3_x0007_å_x000a__x0007__2009 - 2008 comparative info 39" xfId="36255"/>
    <cellStyle name="þ_x001d_ð7_x000c_îþ_x0007__x000d_áþU_x0001_3_x0007_å_x000a__x0007__x0001__x0001__2009 - 2008 comparative info 39" xfId="36256"/>
    <cellStyle name="þ_x001d_ð7_x000c_îþ_x0007__x000d_áþU_x0001_3_x0007_å_x000a__2009 - 2008 comparative info 4" xfId="36257"/>
    <cellStyle name="þ_x001d_ð7_x000c_îþ_x0007__x000d_áþU_x0001_3_x0007_å_x000a__x0007__2009 - 2008 comparative info 4" xfId="36258"/>
    <cellStyle name="þ_x001d_ð7_x000c_îþ_x0007__x000d_áþU_x0001_3_x0007_å_x000a__x0007__x0001__x0001__2009 - 2008 comparative info 4" xfId="36259"/>
    <cellStyle name="þ_x001d_ð7_x000c_îþ_x0007__x000d_áþU_x0001_3_x0007_å_x000a__2009 - 2008 comparative info 4 2" xfId="36260"/>
    <cellStyle name="þ_x001d_ð7_x000c_îþ_x0007__x000d_áþU_x0001_3_x0007_å_x000a__x0007__2009 - 2008 comparative info 4 2" xfId="36261"/>
    <cellStyle name="þ_x001d_ð7_x000c_îþ_x0007__x000d_áþU_x0001_3_x0007_å_x000a__x0007__x0001__x0001__2009 - 2008 comparative info 4 2" xfId="36262"/>
    <cellStyle name="þ_x001d_ð7_x000c_îþ_x0007__x000d_áþU_x0001_3_x0007_å_x000a__2009 - 2008 comparative info 40" xfId="36263"/>
    <cellStyle name="þ_x001d_ð7_x000c_îþ_x0007__x000d_áþU_x0001_3_x0007_å_x000a__x0007__2009 - 2008 comparative info 40" xfId="36264"/>
    <cellStyle name="þ_x001d_ð7_x000c_îþ_x0007__x000d_áþU_x0001_3_x0007_å_x000a__x0007__x0001__x0001__2009 - 2008 comparative info 40" xfId="36265"/>
    <cellStyle name="þ_x001d_ð7_x000c_îþ_x0007__x000d_áþU_x0001_3_x0007_å_x000a__2009 - 2008 comparative info 41" xfId="36266"/>
    <cellStyle name="þ_x001d_ð7_x000c_îþ_x0007__x000d_áþU_x0001_3_x0007_å_x000a__x0007__2009 - 2008 comparative info 41" xfId="36267"/>
    <cellStyle name="þ_x001d_ð7_x000c_îþ_x0007__x000d_áþU_x0001_3_x0007_å_x000a__x0007__x0001__x0001__2009 - 2008 comparative info 41" xfId="36268"/>
    <cellStyle name="þ_x001d_ð7_x000c_îþ_x0007__x000d_áþU_x0001_3_x0007_å_x000a__2009 - 2008 comparative info 42" xfId="36269"/>
    <cellStyle name="þ_x001d_ð7_x000c_îþ_x0007__x000d_áþU_x0001_3_x0007_å_x000a__x0007__2009 - 2008 comparative info 42" xfId="36270"/>
    <cellStyle name="þ_x001d_ð7_x000c_îþ_x0007__x000d_áþU_x0001_3_x0007_å_x000a__x0007__x0001__x0001__2009 - 2008 comparative info 42" xfId="36271"/>
    <cellStyle name="þ_x001d_ð7_x000c_îþ_x0007__x000d_áþU_x0001_3_x0007_å_x000a__2009 - 2008 comparative info 43" xfId="36272"/>
    <cellStyle name="þ_x001d_ð7_x000c_îþ_x0007__x000d_áþU_x0001_3_x0007_å_x000a__x0007__2009 - 2008 comparative info 43" xfId="36273"/>
    <cellStyle name="þ_x001d_ð7_x000c_îþ_x0007__x000d_áþU_x0001_3_x0007_å_x000a__x0007__x0001__x0001__2009 - 2008 comparative info 43" xfId="36274"/>
    <cellStyle name="þ_x001d_ð7_x000c_îþ_x0007__x000d_áþU_x0001_3_x0007_å_x000a__2009 - 2008 comparative info 44" xfId="36275"/>
    <cellStyle name="þ_x001d_ð7_x000c_îþ_x0007__x000d_áþU_x0001_3_x0007_å_x000a__x0007__2009 - 2008 comparative info 44" xfId="36276"/>
    <cellStyle name="þ_x001d_ð7_x000c_îþ_x0007__x000d_áþU_x0001_3_x0007_å_x000a__x0007__x0001__x0001__2009 - 2008 comparative info 44" xfId="36277"/>
    <cellStyle name="þ_x001d_ð7_x000c_îþ_x0007__x000d_áþU_x0001_3_x0007_å_x000a__2009 - 2008 comparative info 45" xfId="36278"/>
    <cellStyle name="þ_x001d_ð7_x000c_îþ_x0007__x000d_áþU_x0001_3_x0007_å_x000a__x0007__2009 - 2008 comparative info 45" xfId="36279"/>
    <cellStyle name="þ_x001d_ð7_x000c_îþ_x0007__x000d_áþU_x0001_3_x0007_å_x000a__x0007__x0001__x0001__2009 - 2008 comparative info 45" xfId="36280"/>
    <cellStyle name="þ_x001d_ð7_x000c_îþ_x0007__x000d_áþU_x0001_3_x0007_å_x000a__2009 - 2008 comparative info 46" xfId="36281"/>
    <cellStyle name="þ_x001d_ð7_x000c_îþ_x0007__x000d_áþU_x0001_3_x0007_å_x000a__x0007__2009 - 2008 comparative info 46" xfId="36282"/>
    <cellStyle name="þ_x001d_ð7_x000c_îþ_x0007__x000d_áþU_x0001_3_x0007_å_x000a__x0007__x0001__x0001__2009 - 2008 comparative info 46" xfId="36283"/>
    <cellStyle name="þ_x001d_ð7_x000c_îþ_x0007__x000d_áþU_x0001_3_x0007_å_x000a__2009 - 2008 comparative info 47" xfId="36284"/>
    <cellStyle name="þ_x001d_ð7_x000c_îþ_x0007__x000d_áþU_x0001_3_x0007_å_x000a__x0007__2009 - 2008 comparative info 47" xfId="36285"/>
    <cellStyle name="þ_x001d_ð7_x000c_îþ_x0007__x000d_áþU_x0001_3_x0007_å_x000a__x0007__x0001__x0001__2009 - 2008 comparative info 47" xfId="36286"/>
    <cellStyle name="þ_x001d_ð7_x000c_îþ_x0007__x000d_áþU_x0001_3_x0007_å_x000a__2009 - 2008 comparative info 48" xfId="36287"/>
    <cellStyle name="þ_x001d_ð7_x000c_îþ_x0007__x000d_áþU_x0001_3_x0007_å_x000a__x0007__2009 - 2008 comparative info 48" xfId="36288"/>
    <cellStyle name="þ_x001d_ð7_x000c_îþ_x0007__x000d_áþU_x0001_3_x0007_å_x000a__x0007__x0001__x0001__2009 - 2008 comparative info 48" xfId="36289"/>
    <cellStyle name="þ_x001d_ð7_x000c_îþ_x0007__x000d_áþU_x0001_3_x0007_å_x000a__2009 - 2008 comparative info 49" xfId="36290"/>
    <cellStyle name="þ_x001d_ð7_x000c_îþ_x0007__x000d_áþU_x0001_3_x0007_å_x000a__x0007__2009 - 2008 comparative info 49" xfId="36291"/>
    <cellStyle name="þ_x001d_ð7_x000c_îþ_x0007__x000d_áþU_x0001_3_x0007_å_x000a__x0007__x0001__x0001__2009 - 2008 comparative info 49" xfId="36292"/>
    <cellStyle name="þ_x001d_ð7_x000c_îþ_x0007__x000d_áþU_x0001_3_x0007_å_x000a__2009 - 2008 comparative info 5" xfId="36293"/>
    <cellStyle name="þ_x001d_ð7_x000c_îþ_x0007__x000d_áþU_x0001_3_x0007_å_x000a__x0007__2009 - 2008 comparative info 5" xfId="36294"/>
    <cellStyle name="þ_x001d_ð7_x000c_îþ_x0007__x000d_áþU_x0001_3_x0007_å_x000a__x0007__x0001__x0001__2009 - 2008 comparative info 5" xfId="36295"/>
    <cellStyle name="þ_x001d_ð7_x000c_îþ_x0007__x000d_áþU_x0001_3_x0007_å_x000a__2009 - 2008 comparative info 5 2" xfId="36296"/>
    <cellStyle name="þ_x001d_ð7_x000c_îþ_x0007__x000d_áþU_x0001_3_x0007_å_x000a__x0007__2009 - 2008 comparative info 5 2" xfId="36297"/>
    <cellStyle name="þ_x001d_ð7_x000c_îþ_x0007__x000d_áþU_x0001_3_x0007_å_x000a__x0007__x0001__x0001__2009 - 2008 comparative info 5 2" xfId="36298"/>
    <cellStyle name="þ_x001d_ð7_x000c_îþ_x0007__x000d_áþU_x0001_3_x0007_å_x000a__2009 - 2008 comparative info 50" xfId="36299"/>
    <cellStyle name="þ_x001d_ð7_x000c_îþ_x0007__x000d_áþU_x0001_3_x0007_å_x000a__x0007__2009 - 2008 comparative info 50" xfId="36300"/>
    <cellStyle name="þ_x001d_ð7_x000c_îþ_x0007__x000d_áþU_x0001_3_x0007_å_x000a__x0007__x0001__x0001__2009 - 2008 comparative info 50" xfId="36301"/>
    <cellStyle name="þ_x001d_ð7_x000c_îþ_x0007__x000d_áþU_x0001_3_x0007_å_x000a__2009 - 2008 comparative info 51" xfId="36302"/>
    <cellStyle name="þ_x001d_ð7_x000c_îþ_x0007__x000d_áþU_x0001_3_x0007_å_x000a__x0007__2009 - 2008 comparative info 51" xfId="36303"/>
    <cellStyle name="þ_x001d_ð7_x000c_îþ_x0007__x000d_áþU_x0001_3_x0007_å_x000a__x0007__x0001__x0001__2009 - 2008 comparative info 51" xfId="36304"/>
    <cellStyle name="þ_x001d_ð7_x000c_îþ_x0007__x000d_áþU_x0001_3_x0007_å_x000a__2009 - 2008 comparative info 52" xfId="36305"/>
    <cellStyle name="þ_x001d_ð7_x000c_îþ_x0007__x000d_áþU_x0001_3_x0007_å_x000a__x0007__2009 - 2008 comparative info 52" xfId="36306"/>
    <cellStyle name="þ_x001d_ð7_x000c_îþ_x0007__x000d_áþU_x0001_3_x0007_å_x000a__x0007__x0001__x0001__2009 - 2008 comparative info 52" xfId="36307"/>
    <cellStyle name="þ_x001d_ð7_x000c_îþ_x0007__x000d_áþU_x0001_3_x0007_å_x000a__2009 - 2008 comparative info 53" xfId="36308"/>
    <cellStyle name="þ_x001d_ð7_x000c_îþ_x0007__x000d_áþU_x0001_3_x0007_å_x000a__x0007__2009 - 2008 comparative info 53" xfId="36309"/>
    <cellStyle name="þ_x001d_ð7_x000c_îþ_x0007__x000d_áþU_x0001_3_x0007_å_x000a__x0007__x0001__x0001__2009 - 2008 comparative info 53" xfId="36310"/>
    <cellStyle name="þ_x001d_ð7_x000c_îþ_x0007__x000d_áþU_x0001_3_x0007_å_x000a__2009 - 2008 comparative info 54" xfId="36311"/>
    <cellStyle name="þ_x001d_ð7_x000c_îþ_x0007__x000d_áþU_x0001_3_x0007_å_x000a__x0007__2009 - 2008 comparative info 54" xfId="36312"/>
    <cellStyle name="þ_x001d_ð7_x000c_îþ_x0007__x000d_áþU_x0001_3_x0007_å_x000a__x0007__x0001__x0001__2009 - 2008 comparative info 54" xfId="36313"/>
    <cellStyle name="þ_x001d_ð7_x000c_îþ_x0007__x000d_áþU_x0001_3_x0007_å_x000a__2009 - 2008 comparative info 55" xfId="36314"/>
    <cellStyle name="þ_x001d_ð7_x000c_îþ_x0007__x000d_áþU_x0001_3_x0007_å_x000a__x0007__2009 - 2008 comparative info 55" xfId="36315"/>
    <cellStyle name="þ_x001d_ð7_x000c_îþ_x0007__x000d_áþU_x0001_3_x0007_å_x000a__x0007__x0001__x0001__2009 - 2008 comparative info 55" xfId="36316"/>
    <cellStyle name="þ_x001d_ð7_x000c_îþ_x0007__x000d_áþU_x0001_3_x0007_å_x000a__2009 - 2008 comparative info 56" xfId="36317"/>
    <cellStyle name="þ_x001d_ð7_x000c_îþ_x0007__x000d_áþU_x0001_3_x0007_å_x000a__x0007__2009 - 2008 comparative info 56" xfId="36318"/>
    <cellStyle name="þ_x001d_ð7_x000c_îþ_x0007__x000d_áþU_x0001_3_x0007_å_x000a__x0007__x0001__x0001__2009 - 2008 comparative info 56" xfId="36319"/>
    <cellStyle name="þ_x001d_ð7_x000c_îþ_x0007__x000d_áþU_x0001_3_x0007_å_x000a__2009 - 2008 comparative info 57" xfId="36320"/>
    <cellStyle name="þ_x001d_ð7_x000c_îþ_x0007__x000d_áþU_x0001_3_x0007_å_x000a__x0007__2009 - 2008 comparative info 57" xfId="36321"/>
    <cellStyle name="þ_x001d_ð7_x000c_îþ_x0007__x000d_áþU_x0001_3_x0007_å_x000a__x0007__x0001__x0001__2009 - 2008 comparative info 57" xfId="36322"/>
    <cellStyle name="þ_x001d_ð7_x000c_îþ_x0007__x000d_áþU_x0001_3_x0007_å_x000a__2009 - 2008 comparative info 58" xfId="36323"/>
    <cellStyle name="þ_x001d_ð7_x000c_îþ_x0007__x000d_áþU_x0001_3_x0007_å_x000a__x0007__2009 - 2008 comparative info 58" xfId="36324"/>
    <cellStyle name="þ_x001d_ð7_x000c_îþ_x0007__x000d_áþU_x0001_3_x0007_å_x000a__x0007__x0001__x0001__2009 - 2008 comparative info 58" xfId="36325"/>
    <cellStyle name="þ_x001d_ð7_x000c_îþ_x0007__x000d_áþU_x0001_3_x0007_å_x000a__2009 - 2008 comparative info 59" xfId="36326"/>
    <cellStyle name="þ_x001d_ð7_x000c_îþ_x0007__x000d_áþU_x0001_3_x0007_å_x000a__x0007__2009 - 2008 comparative info 59" xfId="36327"/>
    <cellStyle name="þ_x001d_ð7_x000c_îþ_x0007__x000d_áþU_x0001_3_x0007_å_x000a__x0007__x0001__x0001__2009 - 2008 comparative info 59" xfId="36328"/>
    <cellStyle name="þ_x001d_ð7_x000c_îþ_x0007__x000d_áþU_x0001_3_x0007_å_x000a__2009 - 2008 comparative info 6" xfId="36329"/>
    <cellStyle name="þ_x001d_ð7_x000c_îþ_x0007__x000d_áþU_x0001_3_x0007_å_x000a__x0007__2009 - 2008 comparative info 6" xfId="36330"/>
    <cellStyle name="þ_x001d_ð7_x000c_îþ_x0007__x000d_áþU_x0001_3_x0007_å_x000a__x0007__x0001__x0001__2009 - 2008 comparative info 6" xfId="36331"/>
    <cellStyle name="þ_x001d_ð7_x000c_îþ_x0007__x000d_áþU_x0001_3_x0007_å_x000a__2009 - 2008 comparative info 60" xfId="36332"/>
    <cellStyle name="þ_x001d_ð7_x000c_îþ_x0007__x000d_áþU_x0001_3_x0007_å_x000a__x0007__2009 - 2008 comparative info 60" xfId="36333"/>
    <cellStyle name="þ_x001d_ð7_x000c_îþ_x0007__x000d_áþU_x0001_3_x0007_å_x000a__x0007__x0001__x0001__2009 - 2008 comparative info 60" xfId="36334"/>
    <cellStyle name="þ_x001d_ð7_x000c_îþ_x0007__x000d_áþU_x0001_3_x0007_å_x000a__2009 - 2008 comparative info 61" xfId="36335"/>
    <cellStyle name="þ_x001d_ð7_x000c_îþ_x0007__x000d_áþU_x0001_3_x0007_å_x000a__x0007__2009 - 2008 comparative info 61" xfId="36336"/>
    <cellStyle name="þ_x001d_ð7_x000c_îþ_x0007__x000d_áþU_x0001_3_x0007_å_x000a__x0007__x0001__x0001__2009 - 2008 comparative info 61" xfId="36337"/>
    <cellStyle name="þ_x001d_ð7_x000c_îþ_x0007__x000d_áþU_x0001_3_x0007_å_x000a__2009 - 2008 comparative info 62" xfId="36338"/>
    <cellStyle name="þ_x001d_ð7_x000c_îþ_x0007__x000d_áþU_x0001_3_x0007_å_x000a__x0007__2009 - 2008 comparative info 62" xfId="36339"/>
    <cellStyle name="þ_x001d_ð7_x000c_îþ_x0007__x000d_áþU_x0001_3_x0007_å_x000a__x0007__x0001__x0001__2009 - 2008 comparative info 62" xfId="36340"/>
    <cellStyle name="þ_x001d_ð7_x000c_îþ_x0007__x000d_áþU_x0001_3_x0007_å_x000a__2009 - 2008 comparative info 63" xfId="36341"/>
    <cellStyle name="þ_x001d_ð7_x000c_îþ_x0007__x000d_áþU_x0001_3_x0007_å_x000a__x0007__2009 - 2008 comparative info 63" xfId="36342"/>
    <cellStyle name="þ_x001d_ð7_x000c_îþ_x0007__x000d_áþU_x0001_3_x0007_å_x000a__x0007__x0001__x0001__2009 - 2008 comparative info 63" xfId="36343"/>
    <cellStyle name="þ_x001d_ð7_x000c_îþ_x0007__x000d_áþU_x0001_3_x0007_å_x000a__2009 - 2008 comparative info 64" xfId="36344"/>
    <cellStyle name="þ_x001d_ð7_x000c_îþ_x0007__x000d_áþU_x0001_3_x0007_å_x000a__x0007__2009 - 2008 comparative info 64" xfId="36345"/>
    <cellStyle name="þ_x001d_ð7_x000c_îþ_x0007__x000d_áþU_x0001_3_x0007_å_x000a__x0007__x0001__x0001__2009 - 2008 comparative info 64" xfId="36346"/>
    <cellStyle name="þ_x001d_ð7_x000c_îþ_x0007__x000d_áþU_x0001_3_x0007_å_x000a__2009 - 2008 comparative info 65" xfId="36347"/>
    <cellStyle name="þ_x001d_ð7_x000c_îþ_x0007__x000d_áþU_x0001_3_x0007_å_x000a__x0007__2009 - 2008 comparative info 65" xfId="36348"/>
    <cellStyle name="þ_x001d_ð7_x000c_îþ_x0007__x000d_áþU_x0001_3_x0007_å_x000a__x0007__x0001__x0001__2009 - 2008 comparative info 65" xfId="36349"/>
    <cellStyle name="þ_x001d_ð7_x000c_îþ_x0007__x000d_áþU_x0001_3_x0007_å_x000a__2009 - 2008 comparative info 66" xfId="36350"/>
    <cellStyle name="þ_x001d_ð7_x000c_îþ_x0007__x000d_áþU_x0001_3_x0007_å_x000a__x0007__2009 - 2008 comparative info 66" xfId="36351"/>
    <cellStyle name="þ_x001d_ð7_x000c_îþ_x0007__x000d_áþU_x0001_3_x0007_å_x000a__x0007__x0001__x0001__2009 - 2008 comparative info 66" xfId="36352"/>
    <cellStyle name="þ_x001d_ð7_x000c_îþ_x0007__x000d_áþU_x0001_3_x0007_å_x000a__2009 - 2008 comparative info 67" xfId="36353"/>
    <cellStyle name="þ_x001d_ð7_x000c_îþ_x0007__x000d_áþU_x0001_3_x0007_å_x000a__x0007__2009 - 2008 comparative info 67" xfId="36354"/>
    <cellStyle name="þ_x001d_ð7_x000c_îþ_x0007__x000d_áþU_x0001_3_x0007_å_x000a__x0007__x0001__x0001__2009 - 2008 comparative info 67" xfId="36355"/>
    <cellStyle name="þ_x001d_ð7_x000c_îþ_x0007__x000d_áþU_x0001_3_x0007_å_x000a__2009 - 2008 comparative info 68" xfId="36356"/>
    <cellStyle name="þ_x001d_ð7_x000c_îþ_x0007__x000d_áþU_x0001_3_x0007_å_x000a__x0007__2009 - 2008 comparative info 68" xfId="36357"/>
    <cellStyle name="þ_x001d_ð7_x000c_îþ_x0007__x000d_áþU_x0001_3_x0007_å_x000a__x0007__x0001__x0001__2009 - 2008 comparative info 68" xfId="36358"/>
    <cellStyle name="þ_x001d_ð7_x000c_îþ_x0007__x000d_áþU_x0001_3_x0007_å_x000a__2009 - 2008 comparative info 69" xfId="36359"/>
    <cellStyle name="þ_x001d_ð7_x000c_îþ_x0007__x000d_áþU_x0001_3_x0007_å_x000a__x0007__2009 - 2008 comparative info 69" xfId="36360"/>
    <cellStyle name="þ_x001d_ð7_x000c_îþ_x0007__x000d_áþU_x0001_3_x0007_å_x000a__x0007__x0001__x0001__2009 - 2008 comparative info 69" xfId="36361"/>
    <cellStyle name="þ_x001d_ð7_x000c_îþ_x0007__x000d_áþU_x0001_3_x0007_å_x000a__2009 - 2008 comparative info 7" xfId="36362"/>
    <cellStyle name="þ_x001d_ð7_x000c_îþ_x0007__x000d_áþU_x0001_3_x0007_å_x000a__x0007__2009 - 2008 comparative info 7" xfId="36363"/>
    <cellStyle name="þ_x001d_ð7_x000c_îþ_x0007__x000d_áþU_x0001_3_x0007_å_x000a__x0007__x0001__x0001__2009 - 2008 comparative info 7" xfId="36364"/>
    <cellStyle name="þ_x001d_ð7_x000c_îþ_x0007__x000d_áþU_x0001_3_x0007_å_x000a__2009 - 2008 comparative info 70" xfId="36365"/>
    <cellStyle name="þ_x001d_ð7_x000c_îþ_x0007__x000d_áþU_x0001_3_x0007_å_x000a__x0007__2009 - 2008 comparative info 70" xfId="36366"/>
    <cellStyle name="þ_x001d_ð7_x000c_îþ_x0007__x000d_áþU_x0001_3_x0007_å_x000a__x0007__x0001__x0001__2009 - 2008 comparative info 70" xfId="36367"/>
    <cellStyle name="þ_x001d_ð7_x000c_îþ_x0007__x000d_áþU_x0001_3_x0007_å_x000a__2009 - 2008 comparative info 8" xfId="36368"/>
    <cellStyle name="þ_x001d_ð7_x000c_îþ_x0007__x000d_áþU_x0001_3_x0007_å_x000a__x0007__2009 - 2008 comparative info 8" xfId="36369"/>
    <cellStyle name="þ_x001d_ð7_x000c_îþ_x0007__x000d_áþU_x0001_3_x0007_å_x000a__x0007__x0001__x0001__2009 - 2008 comparative info 8" xfId="36370"/>
    <cellStyle name="þ_x001d_ð7_x000c_îþ_x0007__x000d_áþU_x0001_3_x0007_å_x000a__2009 - 2008 comparative info 9" xfId="36371"/>
    <cellStyle name="þ_x001d_ð7_x000c_îþ_x0007__x000d_áþU_x0001_3_x0007_å_x000a__x0007__2009 - 2008 comparative info 9" xfId="36372"/>
    <cellStyle name="þ_x001d_ð7_x000c_îþ_x0007__x000d_áþU_x0001_3_x0007_å_x000a__x0007__x0001__x0001__2009 - 2008 comparative info 9" xfId="36373"/>
    <cellStyle name="þ_x001d_ð7_x000c_îþ_x0007__x000d_áþU_x0001_3_x0007_å_x000a__2009 - 2008 comparative info_2010 Financial Stmts_Part 3" xfId="36374"/>
    <cellStyle name="þ_x001d_ð7_x000c_îþ_x0007__x000d_áþU_x0001_3_x0007_å_x000a__x0007__2009 - 2008 comparative info_2010 Financial Stmts_Part 3" xfId="36375"/>
    <cellStyle name="þ_x001d_ð7_x000c_îþ_x0007__x000d_áþU_x0001_3_x0007_å_x000a__x0007__x0001__x0001__2009 - 2008 comparative info_2010 Financial Stmts_Part 3" xfId="36376"/>
    <cellStyle name="þ_x001d_ð7_x000c_îþ_x0007__x000d_áþU_x0001_3_x0007_å_x000a__2009 - 2008 comparative info_2010 Financial Stmts_Part 3 10" xfId="36377"/>
    <cellStyle name="þ_x001d_ð7_x000c_îþ_x0007__x000d_áþU_x0001_3_x0007_å_x000a__x0007__2009 - 2008 comparative info_2010 Financial Stmts_Part 3 10" xfId="36378"/>
    <cellStyle name="þ_x001d_ð7_x000c_îþ_x0007__x000d_áþU_x0001_3_x0007_å_x000a__x0007__x0001__x0001__2009 - 2008 comparative info_2010 Financial Stmts_Part 3 10" xfId="36379"/>
    <cellStyle name="þ_x001d_ð7_x000c_îþ_x0007__x000d_áþU_x0001_3_x0007_å_x000a__2009 - 2008 comparative info_2010 Financial Stmts_Part 3 11" xfId="36380"/>
    <cellStyle name="þ_x001d_ð7_x000c_îþ_x0007__x000d_áþU_x0001_3_x0007_å_x000a__x0007__2009 - 2008 comparative info_2010 Financial Stmts_Part 3 11" xfId="36381"/>
    <cellStyle name="þ_x001d_ð7_x000c_îþ_x0007__x000d_áþU_x0001_3_x0007_å_x000a__x0007__x0001__x0001__2009 - 2008 comparative info_2010 Financial Stmts_Part 3 11" xfId="36382"/>
    <cellStyle name="þ_x001d_ð7_x000c_îþ_x0007__x000d_áþU_x0001_3_x0007_å_x000a__2009 - 2008 comparative info_2010 Financial Stmts_Part 3 12" xfId="36383"/>
    <cellStyle name="þ_x001d_ð7_x000c_îþ_x0007__x000d_áþU_x0001_3_x0007_å_x000a__x0007__2009 - 2008 comparative info_2010 Financial Stmts_Part 3 12" xfId="36384"/>
    <cellStyle name="þ_x001d_ð7_x000c_îþ_x0007__x000d_áþU_x0001_3_x0007_å_x000a__x0007__x0001__x0001__2009 - 2008 comparative info_2010 Financial Stmts_Part 3 12" xfId="36385"/>
    <cellStyle name="þ_x001d_ð7_x000c_îþ_x0007__x000d_áþU_x0001_3_x0007_å_x000a__2009 - 2008 comparative info_2010 Financial Stmts_Part 3 13" xfId="36386"/>
    <cellStyle name="þ_x001d_ð7_x000c_îþ_x0007__x000d_áþU_x0001_3_x0007_å_x000a__x0007__2009 - 2008 comparative info_2010 Financial Stmts_Part 3 13" xfId="36387"/>
    <cellStyle name="þ_x001d_ð7_x000c_îþ_x0007__x000d_áþU_x0001_3_x0007_å_x000a__x0007__x0001__x0001__2009 - 2008 comparative info_2010 Financial Stmts_Part 3 13" xfId="36388"/>
    <cellStyle name="þ_x001d_ð7_x000c_îþ_x0007__x000d_áþU_x0001_3_x0007_å_x000a__2009 - 2008 comparative info_2010 Financial Stmts_Part 3 14" xfId="36389"/>
    <cellStyle name="þ_x001d_ð7_x000c_îþ_x0007__x000d_áþU_x0001_3_x0007_å_x000a__x0007__2009 - 2008 comparative info_2010 Financial Stmts_Part 3 14" xfId="36390"/>
    <cellStyle name="þ_x001d_ð7_x000c_îþ_x0007__x000d_áþU_x0001_3_x0007_å_x000a__x0007__x0001__x0001__2009 - 2008 comparative info_2010 Financial Stmts_Part 3 14" xfId="36391"/>
    <cellStyle name="þ_x001d_ð7_x000c_îþ_x0007__x000d_áþU_x0001_3_x0007_å_x000a__2009 - 2008 comparative info_2010 Financial Stmts_Part 3 15" xfId="36392"/>
    <cellStyle name="þ_x001d_ð7_x000c_îþ_x0007__x000d_áþU_x0001_3_x0007_å_x000a__x0007__2009 - 2008 comparative info_2010 Financial Stmts_Part 3 15" xfId="36393"/>
    <cellStyle name="þ_x001d_ð7_x000c_îþ_x0007__x000d_áþU_x0001_3_x0007_å_x000a__x0007__x0001__x0001__2009 - 2008 comparative info_2010 Financial Stmts_Part 3 15" xfId="36394"/>
    <cellStyle name="þ_x001d_ð7_x000c_îþ_x0007__x000d_áþU_x0001_3_x0007_å_x000a__2009 - 2008 comparative info_2010 Financial Stmts_Part 3 16" xfId="36395"/>
    <cellStyle name="þ_x001d_ð7_x000c_îþ_x0007__x000d_áþU_x0001_3_x0007_å_x000a__x0007__2009 - 2008 comparative info_2010 Financial Stmts_Part 3 16" xfId="36396"/>
    <cellStyle name="þ_x001d_ð7_x000c_îþ_x0007__x000d_áþU_x0001_3_x0007_å_x000a__x0007__x0001__x0001__2009 - 2008 comparative info_2010 Financial Stmts_Part 3 16" xfId="36397"/>
    <cellStyle name="þ_x001d_ð7_x000c_îþ_x0007__x000d_áþU_x0001_3_x0007_å_x000a__2009 - 2008 comparative info_2010 Financial Stmts_Part 3 16 2" xfId="36398"/>
    <cellStyle name="þ_x001d_ð7_x000c_îþ_x0007__x000d_áþU_x0001_3_x0007_å_x000a__x0007__2009 - 2008 comparative info_2010 Financial Stmts_Part 3 16 2" xfId="36399"/>
    <cellStyle name="þ_x001d_ð7_x000c_îþ_x0007__x000d_áþU_x0001_3_x0007_å_x000a__x0007__x0001__x0001__2009 - 2008 comparative info_2010 Financial Stmts_Part 3 16 2" xfId="36400"/>
    <cellStyle name="þ_x001d_ð7_x000c_îþ_x0007__x000d_áþU_x0001_3_x0007_å_x000a__2009 - 2008 comparative info_2010 Financial Stmts_Part 3 17" xfId="36401"/>
    <cellStyle name="þ_x001d_ð7_x000c_îþ_x0007__x000d_áþU_x0001_3_x0007_å_x000a__x0007__2009 - 2008 comparative info_2010 Financial Stmts_Part 3 17" xfId="36402"/>
    <cellStyle name="þ_x001d_ð7_x000c_îþ_x0007__x000d_áþU_x0001_3_x0007_å_x000a__x0007__x0001__x0001__2009 - 2008 comparative info_2010 Financial Stmts_Part 3 17" xfId="36403"/>
    <cellStyle name="þ_x001d_ð7_x000c_îþ_x0007__x000d_áþU_x0001_3_x0007_å_x000a__2009 - 2008 comparative info_2010 Financial Stmts_Part 3 18" xfId="36404"/>
    <cellStyle name="þ_x001d_ð7_x000c_îþ_x0007__x000d_áþU_x0001_3_x0007_å_x000a__x0007__2009 - 2008 comparative info_2010 Financial Stmts_Part 3 18" xfId="36405"/>
    <cellStyle name="þ_x001d_ð7_x000c_îþ_x0007__x000d_áþU_x0001_3_x0007_å_x000a__x0007__x0001__x0001__2009 - 2008 comparative info_2010 Financial Stmts_Part 3 18" xfId="36406"/>
    <cellStyle name="þ_x001d_ð7_x000c_îþ_x0007__x000d_áþU_x0001_3_x0007_å_x000a__2009 - 2008 comparative info_2010 Financial Stmts_Part 3 19" xfId="36407"/>
    <cellStyle name="þ_x001d_ð7_x000c_îþ_x0007__x000d_áþU_x0001_3_x0007_å_x000a__x0007__2009 - 2008 comparative info_2010 Financial Stmts_Part 3 19" xfId="36408"/>
    <cellStyle name="þ_x001d_ð7_x000c_îþ_x0007__x000d_áþU_x0001_3_x0007_å_x000a__x0007__x0001__x0001__2009 - 2008 comparative info_2010 Financial Stmts_Part 3 19" xfId="36409"/>
    <cellStyle name="þ_x001d_ð7_x000c_îþ_x0007__x000d_áþU_x0001_3_x0007_å_x000a__2009 - 2008 comparative info_2010 Financial Stmts_Part 3 2" xfId="36410"/>
    <cellStyle name="þ_x001d_ð7_x000c_îþ_x0007__x000d_áþU_x0001_3_x0007_å_x000a__x0007__2009 - 2008 comparative info_2010 Financial Stmts_Part 3 2" xfId="36411"/>
    <cellStyle name="þ_x001d_ð7_x000c_îþ_x0007__x000d_áþU_x0001_3_x0007_å_x000a__x0007__x0001__x0001__2009 - 2008 comparative info_2010 Financial Stmts_Part 3 2" xfId="36412"/>
    <cellStyle name="þ_x001d_ð7_x000c_îþ_x0007__x000d_áþU_x0001_3_x0007_å_x000a__2009 - 2008 comparative info_2010 Financial Stmts_Part 3 2 2" xfId="36413"/>
    <cellStyle name="þ_x001d_ð7_x000c_îþ_x0007__x000d_áþU_x0001_3_x0007_å_x000a__x0007__2009 - 2008 comparative info_2010 Financial Stmts_Part 3 2 2" xfId="36414"/>
    <cellStyle name="þ_x001d_ð7_x000c_îþ_x0007__x000d_áþU_x0001_3_x0007_å_x000a__x0007__x0001__x0001__2009 - 2008 comparative info_2010 Financial Stmts_Part 3 2 2" xfId="36415"/>
    <cellStyle name="þ_x001d_ð7_x000c_îþ_x0007__x000d_áþU_x0001_3_x0007_å_x000a__2009 - 2008 comparative info_2010 Financial Stmts_Part 3 20" xfId="36416"/>
    <cellStyle name="þ_x001d_ð7_x000c_îþ_x0007__x000d_áþU_x0001_3_x0007_å_x000a__x0007__2009 - 2008 comparative info_2010 Financial Stmts_Part 3 20" xfId="36417"/>
    <cellStyle name="þ_x001d_ð7_x000c_îþ_x0007__x000d_áþU_x0001_3_x0007_å_x000a__x0007__x0001__x0001__2009 - 2008 comparative info_2010 Financial Stmts_Part 3 20" xfId="36418"/>
    <cellStyle name="þ_x001d_ð7_x000c_îþ_x0007__x000d_áþU_x0001_3_x0007_å_x000a__2009 - 2008 comparative info_2010 Financial Stmts_Part 3 21" xfId="36419"/>
    <cellStyle name="þ_x001d_ð7_x000c_îþ_x0007__x000d_áþU_x0001_3_x0007_å_x000a__x0007__2009 - 2008 comparative info_2010 Financial Stmts_Part 3 21" xfId="36420"/>
    <cellStyle name="þ_x001d_ð7_x000c_îþ_x0007__x000d_áþU_x0001_3_x0007_å_x000a__x0007__x0001__x0001__2009 - 2008 comparative info_2010 Financial Stmts_Part 3 21" xfId="36421"/>
    <cellStyle name="þ_x001d_ð7_x000c_îþ_x0007__x000d_áþU_x0001_3_x0007_å_x000a__2009 - 2008 comparative info_2010 Financial Stmts_Part 3 22" xfId="36422"/>
    <cellStyle name="þ_x001d_ð7_x000c_îþ_x0007__x000d_áþU_x0001_3_x0007_å_x000a__x0007__2009 - 2008 comparative info_2010 Financial Stmts_Part 3 22" xfId="36423"/>
    <cellStyle name="þ_x001d_ð7_x000c_îþ_x0007__x000d_áþU_x0001_3_x0007_å_x000a__x0007__x0001__x0001__2009 - 2008 comparative info_2010 Financial Stmts_Part 3 22" xfId="36424"/>
    <cellStyle name="þ_x001d_ð7_x000c_îþ_x0007__x000d_áþU_x0001_3_x0007_å_x000a__2009 - 2008 comparative info_2010 Financial Stmts_Part 3 23" xfId="36425"/>
    <cellStyle name="þ_x001d_ð7_x000c_îþ_x0007__x000d_áþU_x0001_3_x0007_å_x000a__x0007__2009 - 2008 comparative info_2010 Financial Stmts_Part 3 23" xfId="36426"/>
    <cellStyle name="þ_x001d_ð7_x000c_îþ_x0007__x000d_áþU_x0001_3_x0007_å_x000a__x0007__x0001__x0001__2009 - 2008 comparative info_2010 Financial Stmts_Part 3 23" xfId="36427"/>
    <cellStyle name="þ_x001d_ð7_x000c_îþ_x0007__x000d_áþU_x0001_3_x0007_å_x000a__2009 - 2008 comparative info_2010 Financial Stmts_Part 3 24" xfId="36428"/>
    <cellStyle name="þ_x001d_ð7_x000c_îþ_x0007__x000d_áþU_x0001_3_x0007_å_x000a__x0007__2009 - 2008 comparative info_2010 Financial Stmts_Part 3 24" xfId="36429"/>
    <cellStyle name="þ_x001d_ð7_x000c_îþ_x0007__x000d_áþU_x0001_3_x0007_å_x000a__x0007__x0001__x0001__2009 - 2008 comparative info_2010 Financial Stmts_Part 3 24" xfId="36430"/>
    <cellStyle name="þ_x001d_ð7_x000c_îþ_x0007__x000d_áþU_x0001_3_x0007_å_x000a__2009 - 2008 comparative info_2010 Financial Stmts_Part 3 25" xfId="36431"/>
    <cellStyle name="þ_x001d_ð7_x000c_îþ_x0007__x000d_áþU_x0001_3_x0007_å_x000a__x0007__2009 - 2008 comparative info_2010 Financial Stmts_Part 3 25" xfId="36432"/>
    <cellStyle name="þ_x001d_ð7_x000c_îþ_x0007__x000d_áþU_x0001_3_x0007_å_x000a__x0007__x0001__x0001__2009 - 2008 comparative info_2010 Financial Stmts_Part 3 25" xfId="36433"/>
    <cellStyle name="þ_x001d_ð7_x000c_îþ_x0007__x000d_áþU_x0001_3_x0007_å_x000a__2009 - 2008 comparative info_2010 Financial Stmts_Part 3 26" xfId="36434"/>
    <cellStyle name="þ_x001d_ð7_x000c_îþ_x0007__x000d_áþU_x0001_3_x0007_å_x000a__x0007__2009 - 2008 comparative info_2010 Financial Stmts_Part 3 26" xfId="36435"/>
    <cellStyle name="þ_x001d_ð7_x000c_îþ_x0007__x000d_áþU_x0001_3_x0007_å_x000a__x0007__x0001__x0001__2009 - 2008 comparative info_2010 Financial Stmts_Part 3 26" xfId="36436"/>
    <cellStyle name="þ_x001d_ð7_x000c_îþ_x0007__x000d_áþU_x0001_3_x0007_å_x000a__2009 - 2008 comparative info_2010 Financial Stmts_Part 3 27" xfId="36437"/>
    <cellStyle name="þ_x001d_ð7_x000c_îþ_x0007__x000d_áþU_x0001_3_x0007_å_x000a__x0007__2009 - 2008 comparative info_2010 Financial Stmts_Part 3 27" xfId="36438"/>
    <cellStyle name="þ_x001d_ð7_x000c_îþ_x0007__x000d_áþU_x0001_3_x0007_å_x000a__x0007__x0001__x0001__2009 - 2008 comparative info_2010 Financial Stmts_Part 3 27" xfId="36439"/>
    <cellStyle name="þ_x001d_ð7_x000c_îþ_x0007__x000d_áþU_x0001_3_x0007_å_x000a__2009 - 2008 comparative info_2010 Financial Stmts_Part 3 28" xfId="36440"/>
    <cellStyle name="þ_x001d_ð7_x000c_îþ_x0007__x000d_áþU_x0001_3_x0007_å_x000a__x0007__2009 - 2008 comparative info_2010 Financial Stmts_Part 3 28" xfId="36441"/>
    <cellStyle name="þ_x001d_ð7_x000c_îþ_x0007__x000d_áþU_x0001_3_x0007_å_x000a__x0007__x0001__x0001__2009 - 2008 comparative info_2010 Financial Stmts_Part 3 28" xfId="36442"/>
    <cellStyle name="þ_x001d_ð7_x000c_îþ_x0007__x000d_áþU_x0001_3_x0007_å_x000a__2009 - 2008 comparative info_2010 Financial Stmts_Part 3 29" xfId="36443"/>
    <cellStyle name="þ_x001d_ð7_x000c_îþ_x0007__x000d_áþU_x0001_3_x0007_å_x000a__x0007__2009 - 2008 comparative info_2010 Financial Stmts_Part 3 29" xfId="36444"/>
    <cellStyle name="þ_x001d_ð7_x000c_îþ_x0007__x000d_áþU_x0001_3_x0007_å_x000a__x0007__x0001__x0001__2009 - 2008 comparative info_2010 Financial Stmts_Part 3 29" xfId="36445"/>
    <cellStyle name="þ_x001d_ð7_x000c_îþ_x0007__x000d_áþU_x0001_3_x0007_å_x000a__2009 - 2008 comparative info_2010 Financial Stmts_Part 3 3" xfId="36446"/>
    <cellStyle name="þ_x001d_ð7_x000c_îþ_x0007__x000d_áþU_x0001_3_x0007_å_x000a__x0007__2009 - 2008 comparative info_2010 Financial Stmts_Part 3 3" xfId="36447"/>
    <cellStyle name="þ_x001d_ð7_x000c_îþ_x0007__x000d_áþU_x0001_3_x0007_å_x000a__x0007__x0001__x0001__2009 - 2008 comparative info_2010 Financial Stmts_Part 3 3" xfId="36448"/>
    <cellStyle name="þ_x001d_ð7_x000c_îþ_x0007__x000d_áþU_x0001_3_x0007_å_x000a__2009 - 2008 comparative info_2010 Financial Stmts_Part 3 3 2" xfId="36449"/>
    <cellStyle name="þ_x001d_ð7_x000c_îþ_x0007__x000d_áþU_x0001_3_x0007_å_x000a__x0007__2009 - 2008 comparative info_2010 Financial Stmts_Part 3 3 2" xfId="36450"/>
    <cellStyle name="þ_x001d_ð7_x000c_îþ_x0007__x000d_áþU_x0001_3_x0007_å_x000a__x0007__x0001__x0001__2009 - 2008 comparative info_2010 Financial Stmts_Part 3 3 2" xfId="36451"/>
    <cellStyle name="þ_x001d_ð7_x000c_îþ_x0007__x000d_áþU_x0001_3_x0007_å_x000a__2009 - 2008 comparative info_2010 Financial Stmts_Part 3 30" xfId="36452"/>
    <cellStyle name="þ_x001d_ð7_x000c_îþ_x0007__x000d_áþU_x0001_3_x0007_å_x000a__x0007__2009 - 2008 comparative info_2010 Financial Stmts_Part 3 30" xfId="36453"/>
    <cellStyle name="þ_x001d_ð7_x000c_îþ_x0007__x000d_áþU_x0001_3_x0007_å_x000a__x0007__x0001__x0001__2009 - 2008 comparative info_2010 Financial Stmts_Part 3 30" xfId="36454"/>
    <cellStyle name="þ_x001d_ð7_x000c_îþ_x0007__x000d_áþU_x0001_3_x0007_å_x000a__2009 - 2008 comparative info_2010 Financial Stmts_Part 3 31" xfId="36455"/>
    <cellStyle name="þ_x001d_ð7_x000c_îþ_x0007__x000d_áþU_x0001_3_x0007_å_x000a__x0007__2009 - 2008 comparative info_2010 Financial Stmts_Part 3 31" xfId="36456"/>
    <cellStyle name="þ_x001d_ð7_x000c_îþ_x0007__x000d_áþU_x0001_3_x0007_å_x000a__x0007__x0001__x0001__2009 - 2008 comparative info_2010 Financial Stmts_Part 3 31" xfId="36457"/>
    <cellStyle name="þ_x001d_ð7_x000c_îþ_x0007__x000d_áþU_x0001_3_x0007_å_x000a__2009 - 2008 comparative info_2010 Financial Stmts_Part 3 32" xfId="36458"/>
    <cellStyle name="þ_x001d_ð7_x000c_îþ_x0007__x000d_áþU_x0001_3_x0007_å_x000a__x0007__2009 - 2008 comparative info_2010 Financial Stmts_Part 3 32" xfId="36459"/>
    <cellStyle name="þ_x001d_ð7_x000c_îþ_x0007__x000d_áþU_x0001_3_x0007_å_x000a__x0007__x0001__x0001__2009 - 2008 comparative info_2010 Financial Stmts_Part 3 32" xfId="36460"/>
    <cellStyle name="þ_x001d_ð7_x000c_îþ_x0007__x000d_áþU_x0001_3_x0007_å_x000a__2009 - 2008 comparative info_2010 Financial Stmts_Part 3 33" xfId="36461"/>
    <cellStyle name="þ_x001d_ð7_x000c_îþ_x0007__x000d_áþU_x0001_3_x0007_å_x000a__x0007__2009 - 2008 comparative info_2010 Financial Stmts_Part 3 33" xfId="36462"/>
    <cellStyle name="þ_x001d_ð7_x000c_îþ_x0007__x000d_áþU_x0001_3_x0007_å_x000a__x0007__x0001__x0001__2009 - 2008 comparative info_2010 Financial Stmts_Part 3 33" xfId="36463"/>
    <cellStyle name="þ_x001d_ð7_x000c_îþ_x0007__x000d_áþU_x0001_3_x0007_å_x000a__2009 - 2008 comparative info_2010 Financial Stmts_Part 3 34" xfId="36464"/>
    <cellStyle name="þ_x001d_ð7_x000c_îþ_x0007__x000d_áþU_x0001_3_x0007_å_x000a__x0007__2009 - 2008 comparative info_2010 Financial Stmts_Part 3 34" xfId="36465"/>
    <cellStyle name="þ_x001d_ð7_x000c_îþ_x0007__x000d_áþU_x0001_3_x0007_å_x000a__x0007__x0001__x0001__2009 - 2008 comparative info_2010 Financial Stmts_Part 3 34" xfId="36466"/>
    <cellStyle name="þ_x001d_ð7_x000c_îþ_x0007__x000d_áþU_x0001_3_x0007_å_x000a__2009 - 2008 comparative info_2010 Financial Stmts_Part 3 35" xfId="36467"/>
    <cellStyle name="þ_x001d_ð7_x000c_îþ_x0007__x000d_áþU_x0001_3_x0007_å_x000a__x0007__2009 - 2008 comparative info_2010 Financial Stmts_Part 3 35" xfId="36468"/>
    <cellStyle name="þ_x001d_ð7_x000c_îþ_x0007__x000d_áþU_x0001_3_x0007_å_x000a__x0007__x0001__x0001__2009 - 2008 comparative info_2010 Financial Stmts_Part 3 35" xfId="36469"/>
    <cellStyle name="þ_x001d_ð7_x000c_îþ_x0007__x000d_áþU_x0001_3_x0007_å_x000a__2009 - 2008 comparative info_2010 Financial Stmts_Part 3 36" xfId="36470"/>
    <cellStyle name="þ_x001d_ð7_x000c_îþ_x0007__x000d_áþU_x0001_3_x0007_å_x000a__x0007__2009 - 2008 comparative info_2010 Financial Stmts_Part 3 36" xfId="36471"/>
    <cellStyle name="þ_x001d_ð7_x000c_îþ_x0007__x000d_áþU_x0001_3_x0007_å_x000a__x0007__x0001__x0001__2009 - 2008 comparative info_2010 Financial Stmts_Part 3 36" xfId="36472"/>
    <cellStyle name="þ_x001d_ð7_x000c_îþ_x0007__x000d_áþU_x0001_3_x0007_å_x000a__2009 - 2008 comparative info_2010 Financial Stmts_Part 3 37" xfId="36473"/>
    <cellStyle name="þ_x001d_ð7_x000c_îþ_x0007__x000d_áþU_x0001_3_x0007_å_x000a__x0007__2009 - 2008 comparative info_2010 Financial Stmts_Part 3 37" xfId="36474"/>
    <cellStyle name="þ_x001d_ð7_x000c_îþ_x0007__x000d_áþU_x0001_3_x0007_å_x000a__x0007__x0001__x0001__2009 - 2008 comparative info_2010 Financial Stmts_Part 3 37" xfId="36475"/>
    <cellStyle name="þ_x001d_ð7_x000c_îþ_x0007__x000d_áþU_x0001_3_x0007_å_x000a__2009 - 2008 comparative info_2010 Financial Stmts_Part 3 38" xfId="36476"/>
    <cellStyle name="þ_x001d_ð7_x000c_îþ_x0007__x000d_áþU_x0001_3_x0007_å_x000a__x0007__2009 - 2008 comparative info_2010 Financial Stmts_Part 3 38" xfId="36477"/>
    <cellStyle name="þ_x001d_ð7_x000c_îþ_x0007__x000d_áþU_x0001_3_x0007_å_x000a__x0007__x0001__x0001__2009 - 2008 comparative info_2010 Financial Stmts_Part 3 38" xfId="36478"/>
    <cellStyle name="þ_x001d_ð7_x000c_îþ_x0007__x000d_áþU_x0001_3_x0007_å_x000a__2009 - 2008 comparative info_2010 Financial Stmts_Part 3 39" xfId="36479"/>
    <cellStyle name="þ_x001d_ð7_x000c_îþ_x0007__x000d_áþU_x0001_3_x0007_å_x000a__x0007__2009 - 2008 comparative info_2010 Financial Stmts_Part 3 39" xfId="36480"/>
    <cellStyle name="þ_x001d_ð7_x000c_îþ_x0007__x000d_áþU_x0001_3_x0007_å_x000a__x0007__x0001__x0001__2009 - 2008 comparative info_2010 Financial Stmts_Part 3 39" xfId="36481"/>
    <cellStyle name="þ_x001d_ð7_x000c_îþ_x0007__x000d_áþU_x0001_3_x0007_å_x000a__2009 - 2008 comparative info_2010 Financial Stmts_Part 3 4" xfId="36482"/>
    <cellStyle name="þ_x001d_ð7_x000c_îþ_x0007__x000d_áþU_x0001_3_x0007_å_x000a__x0007__2009 - 2008 comparative info_2010 Financial Stmts_Part 3 4" xfId="36483"/>
    <cellStyle name="þ_x001d_ð7_x000c_îþ_x0007__x000d_áþU_x0001_3_x0007_å_x000a__x0007__x0001__x0001__2009 - 2008 comparative info_2010 Financial Stmts_Part 3 4" xfId="36484"/>
    <cellStyle name="þ_x001d_ð7_x000c_îþ_x0007__x000d_áþU_x0001_3_x0007_å_x000a__2009 - 2008 comparative info_2010 Financial Stmts_Part 3 4 2" xfId="36485"/>
    <cellStyle name="þ_x001d_ð7_x000c_îþ_x0007__x000d_áþU_x0001_3_x0007_å_x000a__x0007__2009 - 2008 comparative info_2010 Financial Stmts_Part 3 4 2" xfId="36486"/>
    <cellStyle name="þ_x001d_ð7_x000c_îþ_x0007__x000d_áþU_x0001_3_x0007_å_x000a__x0007__x0001__x0001__2009 - 2008 comparative info_2010 Financial Stmts_Part 3 4 2" xfId="36487"/>
    <cellStyle name="þ_x001d_ð7_x000c_îþ_x0007__x000d_áþU_x0001_3_x0007_å_x000a__2009 - 2008 comparative info_2010 Financial Stmts_Part 3 40" xfId="36488"/>
    <cellStyle name="þ_x001d_ð7_x000c_îþ_x0007__x000d_áþU_x0001_3_x0007_å_x000a__x0007__2009 - 2008 comparative info_2010 Financial Stmts_Part 3 40" xfId="36489"/>
    <cellStyle name="þ_x001d_ð7_x000c_îþ_x0007__x000d_áþU_x0001_3_x0007_å_x000a__x0007__x0001__x0001__2009 - 2008 comparative info_2010 Financial Stmts_Part 3 40" xfId="36490"/>
    <cellStyle name="þ_x001d_ð7_x000c_îþ_x0007__x000d_áþU_x0001_3_x0007_å_x000a__2009 - 2008 comparative info_2010 Financial Stmts_Part 3 41" xfId="36491"/>
    <cellStyle name="þ_x001d_ð7_x000c_îþ_x0007__x000d_áþU_x0001_3_x0007_å_x000a__x0007__2009 - 2008 comparative info_2010 Financial Stmts_Part 3 41" xfId="36492"/>
    <cellStyle name="þ_x001d_ð7_x000c_îþ_x0007__x000d_áþU_x0001_3_x0007_å_x000a__x0007__x0001__x0001__2009 - 2008 comparative info_2010 Financial Stmts_Part 3 41" xfId="36493"/>
    <cellStyle name="þ_x001d_ð7_x000c_îþ_x0007__x000d_áþU_x0001_3_x0007_å_x000a__2009 - 2008 comparative info_2010 Financial Stmts_Part 3 42" xfId="36494"/>
    <cellStyle name="þ_x001d_ð7_x000c_îþ_x0007__x000d_áþU_x0001_3_x0007_å_x000a__x0007__2009 - 2008 comparative info_2010 Financial Stmts_Part 3 42" xfId="36495"/>
    <cellStyle name="þ_x001d_ð7_x000c_îþ_x0007__x000d_áþU_x0001_3_x0007_å_x000a__x0007__x0001__x0001__2009 - 2008 comparative info_2010 Financial Stmts_Part 3 42" xfId="36496"/>
    <cellStyle name="þ_x001d_ð7_x000c_îþ_x0007__x000d_áþU_x0001_3_x0007_å_x000a__2009 - 2008 comparative info_2010 Financial Stmts_Part 3 43" xfId="36497"/>
    <cellStyle name="þ_x001d_ð7_x000c_îþ_x0007__x000d_áþU_x0001_3_x0007_å_x000a__x0007__2009 - 2008 comparative info_2010 Financial Stmts_Part 3 43" xfId="36498"/>
    <cellStyle name="þ_x001d_ð7_x000c_îþ_x0007__x000d_áþU_x0001_3_x0007_å_x000a__x0007__x0001__x0001__2009 - 2008 comparative info_2010 Financial Stmts_Part 3 43" xfId="36499"/>
    <cellStyle name="þ_x001d_ð7_x000c_îþ_x0007__x000d_áþU_x0001_3_x0007_å_x000a__2009 - 2008 comparative info_2010 Financial Stmts_Part 3 44" xfId="36500"/>
    <cellStyle name="þ_x001d_ð7_x000c_îþ_x0007__x000d_áþU_x0001_3_x0007_å_x000a__x0007__2009 - 2008 comparative info_2010 Financial Stmts_Part 3 44" xfId="36501"/>
    <cellStyle name="þ_x001d_ð7_x000c_îþ_x0007__x000d_áþU_x0001_3_x0007_å_x000a__x0007__x0001__x0001__2009 - 2008 comparative info_2010 Financial Stmts_Part 3 44" xfId="36502"/>
    <cellStyle name="þ_x001d_ð7_x000c_îþ_x0007__x000d_áþU_x0001_3_x0007_å_x000a__2009 - 2008 comparative info_2010 Financial Stmts_Part 3 45" xfId="36503"/>
    <cellStyle name="þ_x001d_ð7_x000c_îþ_x0007__x000d_áþU_x0001_3_x0007_å_x000a__x0007__2009 - 2008 comparative info_2010 Financial Stmts_Part 3 45" xfId="36504"/>
    <cellStyle name="þ_x001d_ð7_x000c_îþ_x0007__x000d_áþU_x0001_3_x0007_å_x000a__x0007__x0001__x0001__2009 - 2008 comparative info_2010 Financial Stmts_Part 3 45" xfId="36505"/>
    <cellStyle name="þ_x001d_ð7_x000c_îþ_x0007__x000d_áþU_x0001_3_x0007_å_x000a__2009 - 2008 comparative info_2010 Financial Stmts_Part 3 46" xfId="36506"/>
    <cellStyle name="þ_x001d_ð7_x000c_îþ_x0007__x000d_áþU_x0001_3_x0007_å_x000a__x0007__2009 - 2008 comparative info_2010 Financial Stmts_Part 3 46" xfId="36507"/>
    <cellStyle name="þ_x001d_ð7_x000c_îþ_x0007__x000d_áþU_x0001_3_x0007_å_x000a__x0007__x0001__x0001__2009 - 2008 comparative info_2010 Financial Stmts_Part 3 46" xfId="36508"/>
    <cellStyle name="þ_x001d_ð7_x000c_îþ_x0007__x000d_áþU_x0001_3_x0007_å_x000a__2009 - 2008 comparative info_2010 Financial Stmts_Part 3 47" xfId="36509"/>
    <cellStyle name="þ_x001d_ð7_x000c_îþ_x0007__x000d_áþU_x0001_3_x0007_å_x000a__x0007__2009 - 2008 comparative info_2010 Financial Stmts_Part 3 47" xfId="36510"/>
    <cellStyle name="þ_x001d_ð7_x000c_îþ_x0007__x000d_áþU_x0001_3_x0007_å_x000a__x0007__x0001__x0001__2009 - 2008 comparative info_2010 Financial Stmts_Part 3 47" xfId="36511"/>
    <cellStyle name="þ_x001d_ð7_x000c_îþ_x0007__x000d_áþU_x0001_3_x0007_å_x000a__2009 - 2008 comparative info_2010 Financial Stmts_Part 3 48" xfId="36512"/>
    <cellStyle name="þ_x001d_ð7_x000c_îþ_x0007__x000d_áþU_x0001_3_x0007_å_x000a__x0007__2009 - 2008 comparative info_2010 Financial Stmts_Part 3 48" xfId="36513"/>
    <cellStyle name="þ_x001d_ð7_x000c_îþ_x0007__x000d_áþU_x0001_3_x0007_å_x000a__x0007__x0001__x0001__2009 - 2008 comparative info_2010 Financial Stmts_Part 3 48" xfId="36514"/>
    <cellStyle name="þ_x001d_ð7_x000c_îþ_x0007__x000d_áþU_x0001_3_x0007_å_x000a__2009 - 2008 comparative info_2010 Financial Stmts_Part 3 49" xfId="36515"/>
    <cellStyle name="þ_x001d_ð7_x000c_îþ_x0007__x000d_áþU_x0001_3_x0007_å_x000a__x0007__2009 - 2008 comparative info_2010 Financial Stmts_Part 3 49" xfId="36516"/>
    <cellStyle name="þ_x001d_ð7_x000c_îþ_x0007__x000d_áþU_x0001_3_x0007_å_x000a__x0007__x0001__x0001__2009 - 2008 comparative info_2010 Financial Stmts_Part 3 49" xfId="36517"/>
    <cellStyle name="þ_x001d_ð7_x000c_îþ_x0007__x000d_áþU_x0001_3_x0007_å_x000a__2009 - 2008 comparative info_2010 Financial Stmts_Part 3 5" xfId="36518"/>
    <cellStyle name="þ_x001d_ð7_x000c_îþ_x0007__x000d_áþU_x0001_3_x0007_å_x000a__x0007__2009 - 2008 comparative info_2010 Financial Stmts_Part 3 5" xfId="36519"/>
    <cellStyle name="þ_x001d_ð7_x000c_îþ_x0007__x000d_áþU_x0001_3_x0007_å_x000a__x0007__x0001__x0001__2009 - 2008 comparative info_2010 Financial Stmts_Part 3 5" xfId="36520"/>
    <cellStyle name="þ_x001d_ð7_x000c_îþ_x0007__x000d_áþU_x0001_3_x0007_å_x000a__2009 - 2008 comparative info_2010 Financial Stmts_Part 3 5 2" xfId="36521"/>
    <cellStyle name="þ_x001d_ð7_x000c_îþ_x0007__x000d_áþU_x0001_3_x0007_å_x000a__x0007__2009 - 2008 comparative info_2010 Financial Stmts_Part 3 5 2" xfId="36522"/>
    <cellStyle name="þ_x001d_ð7_x000c_îþ_x0007__x000d_áþU_x0001_3_x0007_å_x000a__x0007__x0001__x0001__2009 - 2008 comparative info_2010 Financial Stmts_Part 3 5 2" xfId="36523"/>
    <cellStyle name="þ_x001d_ð7_x000c_îþ_x0007__x000d_áþU_x0001_3_x0007_å_x000a__2009 - 2008 comparative info_2010 Financial Stmts_Part 3 50" xfId="36524"/>
    <cellStyle name="þ_x001d_ð7_x000c_îþ_x0007__x000d_áþU_x0001_3_x0007_å_x000a__x0007__2009 - 2008 comparative info_2010 Financial Stmts_Part 3 50" xfId="36525"/>
    <cellStyle name="þ_x001d_ð7_x000c_îþ_x0007__x000d_áþU_x0001_3_x0007_å_x000a__x0007__x0001__x0001__2009 - 2008 comparative info_2010 Financial Stmts_Part 3 50" xfId="36526"/>
    <cellStyle name="þ_x001d_ð7_x000c_îþ_x0007__x000d_áþU_x0001_3_x0007_å_x000a__2009 - 2008 comparative info_2010 Financial Stmts_Part 3 51" xfId="36527"/>
    <cellStyle name="þ_x001d_ð7_x000c_îþ_x0007__x000d_áþU_x0001_3_x0007_å_x000a__x0007__2009 - 2008 comparative info_2010 Financial Stmts_Part 3 51" xfId="36528"/>
    <cellStyle name="þ_x001d_ð7_x000c_îþ_x0007__x000d_áþU_x0001_3_x0007_å_x000a__x0007__x0001__x0001__2009 - 2008 comparative info_2010 Financial Stmts_Part 3 51" xfId="36529"/>
    <cellStyle name="þ_x001d_ð7_x000c_îþ_x0007__x000d_áþU_x0001_3_x0007_å_x000a__2009 - 2008 comparative info_2010 Financial Stmts_Part 3 52" xfId="36530"/>
    <cellStyle name="þ_x001d_ð7_x000c_îþ_x0007__x000d_áþU_x0001_3_x0007_å_x000a__x0007__2009 - 2008 comparative info_2010 Financial Stmts_Part 3 52" xfId="36531"/>
    <cellStyle name="þ_x001d_ð7_x000c_îþ_x0007__x000d_áþU_x0001_3_x0007_å_x000a__x0007__x0001__x0001__2009 - 2008 comparative info_2010 Financial Stmts_Part 3 52" xfId="36532"/>
    <cellStyle name="þ_x001d_ð7_x000c_îþ_x0007__x000d_áþU_x0001_3_x0007_å_x000a__2009 - 2008 comparative info_2010 Financial Stmts_Part 3 53" xfId="36533"/>
    <cellStyle name="þ_x001d_ð7_x000c_îþ_x0007__x000d_áþU_x0001_3_x0007_å_x000a__x0007__2009 - 2008 comparative info_2010 Financial Stmts_Part 3 53" xfId="36534"/>
    <cellStyle name="þ_x001d_ð7_x000c_îþ_x0007__x000d_áþU_x0001_3_x0007_å_x000a__x0007__x0001__x0001__2009 - 2008 comparative info_2010 Financial Stmts_Part 3 53" xfId="36535"/>
    <cellStyle name="þ_x001d_ð7_x000c_îþ_x0007__x000d_áþU_x0001_3_x0007_å_x000a__2009 - 2008 comparative info_2010 Financial Stmts_Part 3 54" xfId="36536"/>
    <cellStyle name="þ_x001d_ð7_x000c_îþ_x0007__x000d_áþU_x0001_3_x0007_å_x000a__x0007__2009 - 2008 comparative info_2010 Financial Stmts_Part 3 54" xfId="36537"/>
    <cellStyle name="þ_x001d_ð7_x000c_îþ_x0007__x000d_áþU_x0001_3_x0007_å_x000a__x0007__x0001__x0001__2009 - 2008 comparative info_2010 Financial Stmts_Part 3 54" xfId="36538"/>
    <cellStyle name="þ_x001d_ð7_x000c_îþ_x0007__x000d_áþU_x0001_3_x0007_å_x000a__2009 - 2008 comparative info_2010 Financial Stmts_Part 3 55" xfId="36539"/>
    <cellStyle name="þ_x001d_ð7_x000c_îþ_x0007__x000d_áþU_x0001_3_x0007_å_x000a__x0007__2009 - 2008 comparative info_2010 Financial Stmts_Part 3 55" xfId="36540"/>
    <cellStyle name="þ_x001d_ð7_x000c_îþ_x0007__x000d_áþU_x0001_3_x0007_å_x000a__x0007__x0001__x0001__2009 - 2008 comparative info_2010 Financial Stmts_Part 3 55" xfId="36541"/>
    <cellStyle name="þ_x001d_ð7_x000c_îþ_x0007__x000d_áþU_x0001_3_x0007_å_x000a__2009 - 2008 comparative info_2010 Financial Stmts_Part 3 56" xfId="36542"/>
    <cellStyle name="þ_x001d_ð7_x000c_îþ_x0007__x000d_áþU_x0001_3_x0007_å_x000a__x0007__2009 - 2008 comparative info_2010 Financial Stmts_Part 3 56" xfId="36543"/>
    <cellStyle name="þ_x001d_ð7_x000c_îþ_x0007__x000d_áþU_x0001_3_x0007_å_x000a__x0007__x0001__x0001__2009 - 2008 comparative info_2010 Financial Stmts_Part 3 56" xfId="36544"/>
    <cellStyle name="þ_x001d_ð7_x000c_îþ_x0007__x000d_áþU_x0001_3_x0007_å_x000a__2009 - 2008 comparative info_2010 Financial Stmts_Part 3 57" xfId="36545"/>
    <cellStyle name="þ_x001d_ð7_x000c_îþ_x0007__x000d_áþU_x0001_3_x0007_å_x000a__x0007__2009 - 2008 comparative info_2010 Financial Stmts_Part 3 57" xfId="36546"/>
    <cellStyle name="þ_x001d_ð7_x000c_îþ_x0007__x000d_áþU_x0001_3_x0007_å_x000a__x0007__x0001__x0001__2009 - 2008 comparative info_2010 Financial Stmts_Part 3 57" xfId="36547"/>
    <cellStyle name="þ_x001d_ð7_x000c_îþ_x0007__x000d_áþU_x0001_3_x0007_å_x000a__2009 - 2008 comparative info_2010 Financial Stmts_Part 3 58" xfId="36548"/>
    <cellStyle name="þ_x001d_ð7_x000c_îþ_x0007__x000d_áþU_x0001_3_x0007_å_x000a__x0007__2009 - 2008 comparative info_2010 Financial Stmts_Part 3 58" xfId="36549"/>
    <cellStyle name="þ_x001d_ð7_x000c_îþ_x0007__x000d_áþU_x0001_3_x0007_å_x000a__x0007__x0001__x0001__2009 - 2008 comparative info_2010 Financial Stmts_Part 3 58" xfId="36550"/>
    <cellStyle name="þ_x001d_ð7_x000c_îþ_x0007__x000d_áþU_x0001_3_x0007_å_x000a__2009 - 2008 comparative info_2010 Financial Stmts_Part 3 59" xfId="36551"/>
    <cellStyle name="þ_x001d_ð7_x000c_îþ_x0007__x000d_áþU_x0001_3_x0007_å_x000a__x0007__2009 - 2008 comparative info_2010 Financial Stmts_Part 3 59" xfId="36552"/>
    <cellStyle name="þ_x001d_ð7_x000c_îþ_x0007__x000d_áþU_x0001_3_x0007_å_x000a__x0007__x0001__x0001__2009 - 2008 comparative info_2010 Financial Stmts_Part 3 59" xfId="36553"/>
    <cellStyle name="þ_x001d_ð7_x000c_îþ_x0007__x000d_áþU_x0001_3_x0007_å_x000a__2009 - 2008 comparative info_2010 Financial Stmts_Part 3 6" xfId="36554"/>
    <cellStyle name="þ_x001d_ð7_x000c_îþ_x0007__x000d_áþU_x0001_3_x0007_å_x000a__x0007__2009 - 2008 comparative info_2010 Financial Stmts_Part 3 6" xfId="36555"/>
    <cellStyle name="þ_x001d_ð7_x000c_îþ_x0007__x000d_áþU_x0001_3_x0007_å_x000a__x0007__x0001__x0001__2009 - 2008 comparative info_2010 Financial Stmts_Part 3 6" xfId="36556"/>
    <cellStyle name="þ_x001d_ð7_x000c_îþ_x0007__x000d_áþU_x0001_3_x0007_å_x000a__2009 - 2008 comparative info_2010 Financial Stmts_Part 3 60" xfId="36557"/>
    <cellStyle name="þ_x001d_ð7_x000c_îþ_x0007__x000d_áþU_x0001_3_x0007_å_x000a__x0007__2009 - 2008 comparative info_2010 Financial Stmts_Part 3 60" xfId="36558"/>
    <cellStyle name="þ_x001d_ð7_x000c_îþ_x0007__x000d_áþU_x0001_3_x0007_å_x000a__x0007__x0001__x0001__2009 - 2008 comparative info_2010 Financial Stmts_Part 3 60" xfId="36559"/>
    <cellStyle name="þ_x001d_ð7_x000c_îþ_x0007__x000d_áþU_x0001_3_x0007_å_x000a__2009 - 2008 comparative info_2010 Financial Stmts_Part 3 61" xfId="36560"/>
    <cellStyle name="þ_x001d_ð7_x000c_îþ_x0007__x000d_áþU_x0001_3_x0007_å_x000a__x0007__2009 - 2008 comparative info_2010 Financial Stmts_Part 3 61" xfId="36561"/>
    <cellStyle name="þ_x001d_ð7_x000c_îþ_x0007__x000d_áþU_x0001_3_x0007_å_x000a__x0007__x0001__x0001__2009 - 2008 comparative info_2010 Financial Stmts_Part 3 61" xfId="36562"/>
    <cellStyle name="þ_x001d_ð7_x000c_îþ_x0007__x000d_áþU_x0001_3_x0007_å_x000a__2009 - 2008 comparative info_2010 Financial Stmts_Part 3 62" xfId="36563"/>
    <cellStyle name="þ_x001d_ð7_x000c_îþ_x0007__x000d_áþU_x0001_3_x0007_å_x000a__x0007__2009 - 2008 comparative info_2010 Financial Stmts_Part 3 62" xfId="36564"/>
    <cellStyle name="þ_x001d_ð7_x000c_îþ_x0007__x000d_áþU_x0001_3_x0007_å_x000a__x0007__x0001__x0001__2009 - 2008 comparative info_2010 Financial Stmts_Part 3 62" xfId="36565"/>
    <cellStyle name="þ_x001d_ð7_x000c_îþ_x0007__x000d_áþU_x0001_3_x0007_å_x000a__2009 - 2008 comparative info_2010 Financial Stmts_Part 3 63" xfId="36566"/>
    <cellStyle name="þ_x001d_ð7_x000c_îþ_x0007__x000d_áþU_x0001_3_x0007_å_x000a__x0007__2009 - 2008 comparative info_2010 Financial Stmts_Part 3 63" xfId="36567"/>
    <cellStyle name="þ_x001d_ð7_x000c_îþ_x0007__x000d_áþU_x0001_3_x0007_å_x000a__x0007__x0001__x0001__2009 - 2008 comparative info_2010 Financial Stmts_Part 3 63" xfId="36568"/>
    <cellStyle name="þ_x001d_ð7_x000c_îþ_x0007__x000d_áþU_x0001_3_x0007_å_x000a__2009 - 2008 comparative info_2010 Financial Stmts_Part 3 64" xfId="36569"/>
    <cellStyle name="þ_x001d_ð7_x000c_îþ_x0007__x000d_áþU_x0001_3_x0007_å_x000a__x0007__2009 - 2008 comparative info_2010 Financial Stmts_Part 3 64" xfId="36570"/>
    <cellStyle name="þ_x001d_ð7_x000c_îþ_x0007__x000d_áþU_x0001_3_x0007_å_x000a__x0007__x0001__x0001__2009 - 2008 comparative info_2010 Financial Stmts_Part 3 64" xfId="36571"/>
    <cellStyle name="þ_x001d_ð7_x000c_îþ_x0007__x000d_áþU_x0001_3_x0007_å_x000a__2009 - 2008 comparative info_2010 Financial Stmts_Part 3 65" xfId="36572"/>
    <cellStyle name="þ_x001d_ð7_x000c_îþ_x0007__x000d_áþU_x0001_3_x0007_å_x000a__x0007__2009 - 2008 comparative info_2010 Financial Stmts_Part 3 65" xfId="36573"/>
    <cellStyle name="þ_x001d_ð7_x000c_îþ_x0007__x000d_áþU_x0001_3_x0007_å_x000a__x0007__x0001__x0001__2009 - 2008 comparative info_2010 Financial Stmts_Part 3 65" xfId="36574"/>
    <cellStyle name="þ_x001d_ð7_x000c_îþ_x0007__x000d_áþU_x0001_3_x0007_å_x000a__2009 - 2008 comparative info_2010 Financial Stmts_Part 3 66" xfId="36575"/>
    <cellStyle name="þ_x001d_ð7_x000c_îþ_x0007__x000d_áþU_x0001_3_x0007_å_x000a__x0007__2009 - 2008 comparative info_2010 Financial Stmts_Part 3 66" xfId="36576"/>
    <cellStyle name="þ_x001d_ð7_x000c_îþ_x0007__x000d_áþU_x0001_3_x0007_å_x000a__x0007__x0001__x0001__2009 - 2008 comparative info_2010 Financial Stmts_Part 3 66" xfId="36577"/>
    <cellStyle name="þ_x001d_ð7_x000c_îþ_x0007__x000d_áþU_x0001_3_x0007_å_x000a__2009 - 2008 comparative info_2010 Financial Stmts_Part 3 67" xfId="36578"/>
    <cellStyle name="þ_x001d_ð7_x000c_îþ_x0007__x000d_áþU_x0001_3_x0007_å_x000a__x0007__2009 - 2008 comparative info_2010 Financial Stmts_Part 3 67" xfId="36579"/>
    <cellStyle name="þ_x001d_ð7_x000c_îþ_x0007__x000d_áþU_x0001_3_x0007_å_x000a__x0007__x0001__x0001__2009 - 2008 comparative info_2010 Financial Stmts_Part 3 67" xfId="36580"/>
    <cellStyle name="þ_x001d_ð7_x000c_îþ_x0007__x000d_áþU_x0001_3_x0007_å_x000a__2009 - 2008 comparative info_2010 Financial Stmts_Part 3 68" xfId="36581"/>
    <cellStyle name="þ_x001d_ð7_x000c_îþ_x0007__x000d_áþU_x0001_3_x0007_å_x000a__x0007__2009 - 2008 comparative info_2010 Financial Stmts_Part 3 68" xfId="36582"/>
    <cellStyle name="þ_x001d_ð7_x000c_îþ_x0007__x000d_áþU_x0001_3_x0007_å_x000a__x0007__x0001__x0001__2009 - 2008 comparative info_2010 Financial Stmts_Part 3 68" xfId="36583"/>
    <cellStyle name="þ_x001d_ð7_x000c_îþ_x0007__x000d_áþU_x0001_3_x0007_å_x000a__2009 - 2008 comparative info_2010 Financial Stmts_Part 3 69" xfId="36584"/>
    <cellStyle name="þ_x001d_ð7_x000c_îþ_x0007__x000d_áþU_x0001_3_x0007_å_x000a__x0007__2009 - 2008 comparative info_2010 Financial Stmts_Part 3 69" xfId="36585"/>
    <cellStyle name="þ_x001d_ð7_x000c_îþ_x0007__x000d_áþU_x0001_3_x0007_å_x000a__x0007__x0001__x0001__2009 - 2008 comparative info_2010 Financial Stmts_Part 3 69" xfId="36586"/>
    <cellStyle name="þ_x001d_ð7_x000c_îþ_x0007__x000d_áþU_x0001_3_x0007_å_x000a__2009 - 2008 comparative info_2010 Financial Stmts_Part 3 7" xfId="36587"/>
    <cellStyle name="þ_x001d_ð7_x000c_îþ_x0007__x000d_áþU_x0001_3_x0007_å_x000a__x0007__2009 - 2008 comparative info_2010 Financial Stmts_Part 3 7" xfId="36588"/>
    <cellStyle name="þ_x001d_ð7_x000c_îþ_x0007__x000d_áþU_x0001_3_x0007_å_x000a__x0007__x0001__x0001__2009 - 2008 comparative info_2010 Financial Stmts_Part 3 7" xfId="36589"/>
    <cellStyle name="þ_x001d_ð7_x000c_îþ_x0007__x000d_áþU_x0001_3_x0007_å_x000a__2009 - 2008 comparative info_2010 Financial Stmts_Part 3 70" xfId="36590"/>
    <cellStyle name="þ_x001d_ð7_x000c_îþ_x0007__x000d_áþU_x0001_3_x0007_å_x000a__x0007__2009 - 2008 comparative info_2010 Financial Stmts_Part 3 70" xfId="36591"/>
    <cellStyle name="þ_x001d_ð7_x000c_îþ_x0007__x000d_áþU_x0001_3_x0007_å_x000a__x0007__x0001__x0001__2009 - 2008 comparative info_2010 Financial Stmts_Part 3 70" xfId="36592"/>
    <cellStyle name="þ_x001d_ð7_x000c_îþ_x0007__x000d_áþU_x0001_3_x0007_å_x000a__2009 - 2008 comparative info_2010 Financial Stmts_Part 3 8" xfId="36593"/>
    <cellStyle name="þ_x001d_ð7_x000c_îþ_x0007__x000d_áþU_x0001_3_x0007_å_x000a__x0007__2009 - 2008 comparative info_2010 Financial Stmts_Part 3 8" xfId="36594"/>
    <cellStyle name="þ_x001d_ð7_x000c_îþ_x0007__x000d_áþU_x0001_3_x0007_å_x000a__x0007__x0001__x0001__2009 - 2008 comparative info_2010 Financial Stmts_Part 3 8" xfId="36595"/>
    <cellStyle name="þ_x001d_ð7_x000c_îþ_x0007__x000d_áþU_x0001_3_x0007_å_x000a__2009 - 2008 comparative info_2010 Financial Stmts_Part 3 9" xfId="36596"/>
    <cellStyle name="þ_x001d_ð7_x000c_îþ_x0007__x000d_áþU_x0001_3_x0007_å_x000a__x0007__2009 - 2008 comparative info_2010 Financial Stmts_Part 3 9" xfId="36597"/>
    <cellStyle name="þ_x001d_ð7_x000c_îþ_x0007__x000d_áþU_x0001_3_x0007_å_x000a__x0007__x0001__x0001__2009 - 2008 comparative info_2010 Financial Stmts_Part 3 9" xfId="36598"/>
    <cellStyle name="þ_x001d_ð7_x000c_îþ_x0007__x000d_áþU_x0001_3_x0007_å_x000a__2009 - 2008 comparative info_2010 Financial Stmts_Part 3_OLD" xfId="36599"/>
    <cellStyle name="þ_x001d_ð7_x000c_îþ_x0007__x000d_áþU_x0001_3_x0007_å_x000a__x0007__2009 - 2008 comparative info_2010 Financial Stmts_Part 3_OLD" xfId="36600"/>
    <cellStyle name="þ_x001d_ð7_x000c_îþ_x0007__x000d_áþU_x0001_3_x0007_å_x000a__x0007__x0001__x0001__2009 - 2008 comparative info_2010 Financial Stmts_Part 3_OLD" xfId="36601"/>
    <cellStyle name="þ_x001d_ð7_x000c_îþ_x0007__x000d_áþU_x0001_3_x0007_å_x000a__2010 Financial Stmts_Part 3" xfId="36602"/>
    <cellStyle name="þ_x001d_ð7_x000c_îþ_x0007__x000d_áþU_x0001_3_x0007_å_x000a__x0007__2010 Financial Stmts_Part 3" xfId="36603"/>
    <cellStyle name="þ_x001d_ð7_x000c_îþ_x0007__x000d_áþU_x0001_3_x0007_å_x000a__2010 Financial Stmts_Part 3 10" xfId="36604"/>
    <cellStyle name="þ_x001d_ð7_x000c_îþ_x0007__x000d_áþU_x0001_3_x0007_å_x000a__x0007__2010 Financial Stmts_Part 3 10" xfId="36605"/>
    <cellStyle name="þ_x001d_ð7_x000c_îþ_x0007__x000d_áþU_x0001_3_x0007_å_x000a__2010 Financial Stmts_Part 3 11" xfId="36606"/>
    <cellStyle name="þ_x001d_ð7_x000c_îþ_x0007__x000d_áþU_x0001_3_x0007_å_x000a__x0007__2010 Financial Stmts_Part 3 11" xfId="36607"/>
    <cellStyle name="þ_x001d_ð7_x000c_îþ_x0007__x000d_áþU_x0001_3_x0007_å_x000a__2010 Financial Stmts_Part 3 12" xfId="36608"/>
    <cellStyle name="þ_x001d_ð7_x000c_îþ_x0007__x000d_áþU_x0001_3_x0007_å_x000a__x0007__2010 Financial Stmts_Part 3 12" xfId="36609"/>
    <cellStyle name="þ_x001d_ð7_x000c_îþ_x0007__x000d_áþU_x0001_3_x0007_å_x000a__2010 Financial Stmts_Part 3 13" xfId="36610"/>
    <cellStyle name="þ_x001d_ð7_x000c_îþ_x0007__x000d_áþU_x0001_3_x0007_å_x000a__x0007__2010 Financial Stmts_Part 3 13" xfId="36611"/>
    <cellStyle name="þ_x001d_ð7_x000c_îþ_x0007__x000d_áþU_x0001_3_x0007_å_x000a__2010 Financial Stmts_Part 3 14" xfId="36612"/>
    <cellStyle name="þ_x001d_ð7_x000c_îþ_x0007__x000d_áþU_x0001_3_x0007_å_x000a__x0007__2010 Financial Stmts_Part 3 14" xfId="36613"/>
    <cellStyle name="þ_x001d_ð7_x000c_îþ_x0007__x000d_áþU_x0001_3_x0007_å_x000a__2010 Financial Stmts_Part 3 15" xfId="36614"/>
    <cellStyle name="þ_x001d_ð7_x000c_îþ_x0007__x000d_áþU_x0001_3_x0007_å_x000a__x0007__2010 Financial Stmts_Part 3 15" xfId="36615"/>
    <cellStyle name="þ_x001d_ð7_x000c_îþ_x0007__x000d_áþU_x0001_3_x0007_å_x000a__2010 Financial Stmts_Part 3 16" xfId="36616"/>
    <cellStyle name="þ_x001d_ð7_x000c_îþ_x0007__x000d_áþU_x0001_3_x0007_å_x000a__x0007__2010 Financial Stmts_Part 3 16" xfId="36617"/>
    <cellStyle name="þ_x001d_ð7_x000c_îþ_x0007__x000d_áþU_x0001_3_x0007_å_x000a__2010 Financial Stmts_Part 3 16 2" xfId="36618"/>
    <cellStyle name="þ_x001d_ð7_x000c_îþ_x0007__x000d_áþU_x0001_3_x0007_å_x000a__x0007__2010 Financial Stmts_Part 3 16 2" xfId="36619"/>
    <cellStyle name="þ_x001d_ð7_x000c_îþ_x0007__x000d_áþU_x0001_3_x0007_å_x000a__2010 Financial Stmts_Part 3 17" xfId="36620"/>
    <cellStyle name="þ_x001d_ð7_x000c_îþ_x0007__x000d_áþU_x0001_3_x0007_å_x000a__x0007__2010 Financial Stmts_Part 3 17" xfId="36621"/>
    <cellStyle name="þ_x001d_ð7_x000c_îþ_x0007__x000d_áþU_x0001_3_x0007_å_x000a__2010 Financial Stmts_Part 3 18" xfId="36622"/>
    <cellStyle name="þ_x001d_ð7_x000c_îþ_x0007__x000d_áþU_x0001_3_x0007_å_x000a__x0007__2010 Financial Stmts_Part 3 18" xfId="36623"/>
    <cellStyle name="þ_x001d_ð7_x000c_îþ_x0007__x000d_áþU_x0001_3_x0007_å_x000a__2010 Financial Stmts_Part 3 19" xfId="36624"/>
    <cellStyle name="þ_x001d_ð7_x000c_îþ_x0007__x000d_áþU_x0001_3_x0007_å_x000a__x0007__2010 Financial Stmts_Part 3 19" xfId="36625"/>
    <cellStyle name="þ_x001d_ð7_x000c_îþ_x0007__x000d_áþU_x0001_3_x0007_å_x000a__2010 Financial Stmts_Part 3 2" xfId="36626"/>
    <cellStyle name="þ_x001d_ð7_x000c_îþ_x0007__x000d_áþU_x0001_3_x0007_å_x000a__x0007__2010 Financial Stmts_Part 3 2" xfId="36627"/>
    <cellStyle name="þ_x001d_ð7_x000c_îþ_x0007__x000d_áþU_x0001_3_x0007_å_x000a__2010 Financial Stmts_Part 3 2 2" xfId="36628"/>
    <cellStyle name="þ_x001d_ð7_x000c_îþ_x0007__x000d_áþU_x0001_3_x0007_å_x000a__x0007__2010 Financial Stmts_Part 3 2 2" xfId="36629"/>
    <cellStyle name="þ_x001d_ð7_x000c_îþ_x0007__x000d_áþU_x0001_3_x0007_å_x000a__2010 Financial Stmts_Part 3 20" xfId="36630"/>
    <cellStyle name="þ_x001d_ð7_x000c_îþ_x0007__x000d_áþU_x0001_3_x0007_å_x000a__x0007__2010 Financial Stmts_Part 3 20" xfId="36631"/>
    <cellStyle name="þ_x001d_ð7_x000c_îþ_x0007__x000d_áþU_x0001_3_x0007_å_x000a__2010 Financial Stmts_Part 3 21" xfId="36632"/>
    <cellStyle name="þ_x001d_ð7_x000c_îþ_x0007__x000d_áþU_x0001_3_x0007_å_x000a__x0007__2010 Financial Stmts_Part 3 21" xfId="36633"/>
    <cellStyle name="þ_x001d_ð7_x000c_îþ_x0007__x000d_áþU_x0001_3_x0007_å_x000a__2010 Financial Stmts_Part 3 22" xfId="36634"/>
    <cellStyle name="þ_x001d_ð7_x000c_îþ_x0007__x000d_áþU_x0001_3_x0007_å_x000a__x0007__2010 Financial Stmts_Part 3 22" xfId="36635"/>
    <cellStyle name="þ_x001d_ð7_x000c_îþ_x0007__x000d_áþU_x0001_3_x0007_å_x000a__2010 Financial Stmts_Part 3 23" xfId="36636"/>
    <cellStyle name="þ_x001d_ð7_x000c_îþ_x0007__x000d_áþU_x0001_3_x0007_å_x000a__x0007__2010 Financial Stmts_Part 3 23" xfId="36637"/>
    <cellStyle name="þ_x001d_ð7_x000c_îþ_x0007__x000d_áþU_x0001_3_x0007_å_x000a__2010 Financial Stmts_Part 3 24" xfId="36638"/>
    <cellStyle name="þ_x001d_ð7_x000c_îþ_x0007__x000d_áþU_x0001_3_x0007_å_x000a__x0007__2010 Financial Stmts_Part 3 24" xfId="36639"/>
    <cellStyle name="þ_x001d_ð7_x000c_îþ_x0007__x000d_áþU_x0001_3_x0007_å_x000a__2010 Financial Stmts_Part 3 25" xfId="36640"/>
    <cellStyle name="þ_x001d_ð7_x000c_îþ_x0007__x000d_áþU_x0001_3_x0007_å_x000a__x0007__2010 Financial Stmts_Part 3 25" xfId="36641"/>
    <cellStyle name="þ_x001d_ð7_x000c_îþ_x0007__x000d_áþU_x0001_3_x0007_å_x000a__2010 Financial Stmts_Part 3 26" xfId="36642"/>
    <cellStyle name="þ_x001d_ð7_x000c_îþ_x0007__x000d_áþU_x0001_3_x0007_å_x000a__x0007__2010 Financial Stmts_Part 3 26" xfId="36643"/>
    <cellStyle name="þ_x001d_ð7_x000c_îþ_x0007__x000d_áþU_x0001_3_x0007_å_x000a__2010 Financial Stmts_Part 3 27" xfId="36644"/>
    <cellStyle name="þ_x001d_ð7_x000c_îþ_x0007__x000d_áþU_x0001_3_x0007_å_x000a__x0007__2010 Financial Stmts_Part 3 27" xfId="36645"/>
    <cellStyle name="þ_x001d_ð7_x000c_îþ_x0007__x000d_áþU_x0001_3_x0007_å_x000a__2010 Financial Stmts_Part 3 28" xfId="36646"/>
    <cellStyle name="þ_x001d_ð7_x000c_îþ_x0007__x000d_áþU_x0001_3_x0007_å_x000a__x0007__2010 Financial Stmts_Part 3 28" xfId="36647"/>
    <cellStyle name="þ_x001d_ð7_x000c_îþ_x0007__x000d_áþU_x0001_3_x0007_å_x000a__2010 Financial Stmts_Part 3 29" xfId="36648"/>
    <cellStyle name="þ_x001d_ð7_x000c_îþ_x0007__x000d_áþU_x0001_3_x0007_å_x000a__x0007__2010 Financial Stmts_Part 3 29" xfId="36649"/>
    <cellStyle name="þ_x001d_ð7_x000c_îþ_x0007__x000d_áþU_x0001_3_x0007_å_x000a__2010 Financial Stmts_Part 3 3" xfId="36650"/>
    <cellStyle name="þ_x001d_ð7_x000c_îþ_x0007__x000d_áþU_x0001_3_x0007_å_x000a__x0007__2010 Financial Stmts_Part 3 3" xfId="36651"/>
    <cellStyle name="þ_x001d_ð7_x000c_îþ_x0007__x000d_áþU_x0001_3_x0007_å_x000a__2010 Financial Stmts_Part 3 3 2" xfId="36652"/>
    <cellStyle name="þ_x001d_ð7_x000c_îþ_x0007__x000d_áþU_x0001_3_x0007_å_x000a__x0007__2010 Financial Stmts_Part 3 3 2" xfId="36653"/>
    <cellStyle name="þ_x001d_ð7_x000c_îþ_x0007__x000d_áþU_x0001_3_x0007_å_x000a__2010 Financial Stmts_Part 3 30" xfId="36654"/>
    <cellStyle name="þ_x001d_ð7_x000c_îþ_x0007__x000d_áþU_x0001_3_x0007_å_x000a__x0007__2010 Financial Stmts_Part 3 30" xfId="36655"/>
    <cellStyle name="þ_x001d_ð7_x000c_îþ_x0007__x000d_áþU_x0001_3_x0007_å_x000a__2010 Financial Stmts_Part 3 31" xfId="36656"/>
    <cellStyle name="þ_x001d_ð7_x000c_îþ_x0007__x000d_áþU_x0001_3_x0007_å_x000a__x0007__2010 Financial Stmts_Part 3 31" xfId="36657"/>
    <cellStyle name="þ_x001d_ð7_x000c_îþ_x0007__x000d_áþU_x0001_3_x0007_å_x000a__2010 Financial Stmts_Part 3 32" xfId="36658"/>
    <cellStyle name="þ_x001d_ð7_x000c_îþ_x0007__x000d_áþU_x0001_3_x0007_å_x000a__x0007__2010 Financial Stmts_Part 3 32" xfId="36659"/>
    <cellStyle name="þ_x001d_ð7_x000c_îþ_x0007__x000d_áþU_x0001_3_x0007_å_x000a__2010 Financial Stmts_Part 3 33" xfId="36660"/>
    <cellStyle name="þ_x001d_ð7_x000c_îþ_x0007__x000d_áþU_x0001_3_x0007_å_x000a__x0007__2010 Financial Stmts_Part 3 33" xfId="36661"/>
    <cellStyle name="þ_x001d_ð7_x000c_îþ_x0007__x000d_áþU_x0001_3_x0007_å_x000a__2010 Financial Stmts_Part 3 34" xfId="36662"/>
    <cellStyle name="þ_x001d_ð7_x000c_îþ_x0007__x000d_áþU_x0001_3_x0007_å_x000a__x0007__2010 Financial Stmts_Part 3 34" xfId="36663"/>
    <cellStyle name="þ_x001d_ð7_x000c_îþ_x0007__x000d_áþU_x0001_3_x0007_å_x000a__2010 Financial Stmts_Part 3 35" xfId="36664"/>
    <cellStyle name="þ_x001d_ð7_x000c_îþ_x0007__x000d_áþU_x0001_3_x0007_å_x000a__x0007__2010 Financial Stmts_Part 3 35" xfId="36665"/>
    <cellStyle name="þ_x001d_ð7_x000c_îþ_x0007__x000d_áþU_x0001_3_x0007_å_x000a__2010 Financial Stmts_Part 3 36" xfId="36666"/>
    <cellStyle name="þ_x001d_ð7_x000c_îþ_x0007__x000d_áþU_x0001_3_x0007_å_x000a__x0007__2010 Financial Stmts_Part 3 36" xfId="36667"/>
    <cellStyle name="þ_x001d_ð7_x000c_îþ_x0007__x000d_áþU_x0001_3_x0007_å_x000a__2010 Financial Stmts_Part 3 37" xfId="36668"/>
    <cellStyle name="þ_x001d_ð7_x000c_îþ_x0007__x000d_áþU_x0001_3_x0007_å_x000a__x0007__2010 Financial Stmts_Part 3 37" xfId="36669"/>
    <cellStyle name="þ_x001d_ð7_x000c_îþ_x0007__x000d_áþU_x0001_3_x0007_å_x000a__2010 Financial Stmts_Part 3 38" xfId="36670"/>
    <cellStyle name="þ_x001d_ð7_x000c_îþ_x0007__x000d_áþU_x0001_3_x0007_å_x000a__x0007__2010 Financial Stmts_Part 3 38" xfId="36671"/>
    <cellStyle name="þ_x001d_ð7_x000c_îþ_x0007__x000d_áþU_x0001_3_x0007_å_x000a__2010 Financial Stmts_Part 3 39" xfId="36672"/>
    <cellStyle name="þ_x001d_ð7_x000c_îþ_x0007__x000d_áþU_x0001_3_x0007_å_x000a__x0007__2010 Financial Stmts_Part 3 39" xfId="36673"/>
    <cellStyle name="þ_x001d_ð7_x000c_îþ_x0007__x000d_áþU_x0001_3_x0007_å_x000a__2010 Financial Stmts_Part 3 4" xfId="36674"/>
    <cellStyle name="þ_x001d_ð7_x000c_îþ_x0007__x000d_áþU_x0001_3_x0007_å_x000a__x0007__2010 Financial Stmts_Part 3 4" xfId="36675"/>
    <cellStyle name="þ_x001d_ð7_x000c_îþ_x0007__x000d_áþU_x0001_3_x0007_å_x000a__2010 Financial Stmts_Part 3 4 2" xfId="36676"/>
    <cellStyle name="þ_x001d_ð7_x000c_îþ_x0007__x000d_áþU_x0001_3_x0007_å_x000a__x0007__2010 Financial Stmts_Part 3 4 2" xfId="36677"/>
    <cellStyle name="þ_x001d_ð7_x000c_îþ_x0007__x000d_áþU_x0001_3_x0007_å_x000a__2010 Financial Stmts_Part 3 40" xfId="36678"/>
    <cellStyle name="þ_x001d_ð7_x000c_îþ_x0007__x000d_áþU_x0001_3_x0007_å_x000a__x0007__2010 Financial Stmts_Part 3 40" xfId="36679"/>
    <cellStyle name="þ_x001d_ð7_x000c_îþ_x0007__x000d_áþU_x0001_3_x0007_å_x000a__2010 Financial Stmts_Part 3 41" xfId="36680"/>
    <cellStyle name="þ_x001d_ð7_x000c_îþ_x0007__x000d_áþU_x0001_3_x0007_å_x000a__x0007__2010 Financial Stmts_Part 3 41" xfId="36681"/>
    <cellStyle name="þ_x001d_ð7_x000c_îþ_x0007__x000d_áþU_x0001_3_x0007_å_x000a__2010 Financial Stmts_Part 3 42" xfId="36682"/>
    <cellStyle name="þ_x001d_ð7_x000c_îþ_x0007__x000d_áþU_x0001_3_x0007_å_x000a__x0007__2010 Financial Stmts_Part 3 42" xfId="36683"/>
    <cellStyle name="þ_x001d_ð7_x000c_îþ_x0007__x000d_áþU_x0001_3_x0007_å_x000a__2010 Financial Stmts_Part 3 43" xfId="36684"/>
    <cellStyle name="þ_x001d_ð7_x000c_îþ_x0007__x000d_áþU_x0001_3_x0007_å_x000a__x0007__2010 Financial Stmts_Part 3 43" xfId="36685"/>
    <cellStyle name="þ_x001d_ð7_x000c_îþ_x0007__x000d_áþU_x0001_3_x0007_å_x000a__2010 Financial Stmts_Part 3 44" xfId="36686"/>
    <cellStyle name="þ_x001d_ð7_x000c_îþ_x0007__x000d_áþU_x0001_3_x0007_å_x000a__x0007__2010 Financial Stmts_Part 3 44" xfId="36687"/>
    <cellStyle name="þ_x001d_ð7_x000c_îþ_x0007__x000d_áþU_x0001_3_x0007_å_x000a__2010 Financial Stmts_Part 3 45" xfId="36688"/>
    <cellStyle name="þ_x001d_ð7_x000c_îþ_x0007__x000d_áþU_x0001_3_x0007_å_x000a__x0007__2010 Financial Stmts_Part 3 45" xfId="36689"/>
    <cellStyle name="þ_x001d_ð7_x000c_îþ_x0007__x000d_áþU_x0001_3_x0007_å_x000a__2010 Financial Stmts_Part 3 46" xfId="36690"/>
    <cellStyle name="þ_x001d_ð7_x000c_îþ_x0007__x000d_áþU_x0001_3_x0007_å_x000a__x0007__2010 Financial Stmts_Part 3 46" xfId="36691"/>
    <cellStyle name="þ_x001d_ð7_x000c_îþ_x0007__x000d_áþU_x0001_3_x0007_å_x000a__2010 Financial Stmts_Part 3 47" xfId="36692"/>
    <cellStyle name="þ_x001d_ð7_x000c_îþ_x0007__x000d_áþU_x0001_3_x0007_å_x000a__x0007__2010 Financial Stmts_Part 3 47" xfId="36693"/>
    <cellStyle name="þ_x001d_ð7_x000c_îþ_x0007__x000d_áþU_x0001_3_x0007_å_x000a__2010 Financial Stmts_Part 3 48" xfId="36694"/>
    <cellStyle name="þ_x001d_ð7_x000c_îþ_x0007__x000d_áþU_x0001_3_x0007_å_x000a__x0007__2010 Financial Stmts_Part 3 48" xfId="36695"/>
    <cellStyle name="þ_x001d_ð7_x000c_îþ_x0007__x000d_áþU_x0001_3_x0007_å_x000a__2010 Financial Stmts_Part 3 49" xfId="36696"/>
    <cellStyle name="þ_x001d_ð7_x000c_îþ_x0007__x000d_áþU_x0001_3_x0007_å_x000a__x0007__2010 Financial Stmts_Part 3 49" xfId="36697"/>
    <cellStyle name="þ_x001d_ð7_x000c_îþ_x0007__x000d_áþU_x0001_3_x0007_å_x000a__2010 Financial Stmts_Part 3 5" xfId="36698"/>
    <cellStyle name="þ_x001d_ð7_x000c_îþ_x0007__x000d_áþU_x0001_3_x0007_å_x000a__x0007__2010 Financial Stmts_Part 3 5" xfId="36699"/>
    <cellStyle name="þ_x001d_ð7_x000c_îþ_x0007__x000d_áþU_x0001_3_x0007_å_x000a__2010 Financial Stmts_Part 3 5 2" xfId="36700"/>
    <cellStyle name="þ_x001d_ð7_x000c_îþ_x0007__x000d_áþU_x0001_3_x0007_å_x000a__x0007__2010 Financial Stmts_Part 3 5 2" xfId="36701"/>
    <cellStyle name="þ_x001d_ð7_x000c_îþ_x0007__x000d_áþU_x0001_3_x0007_å_x000a__2010 Financial Stmts_Part 3 50" xfId="36702"/>
    <cellStyle name="þ_x001d_ð7_x000c_îþ_x0007__x000d_áþU_x0001_3_x0007_å_x000a__x0007__2010 Financial Stmts_Part 3 50" xfId="36703"/>
    <cellStyle name="þ_x001d_ð7_x000c_îþ_x0007__x000d_áþU_x0001_3_x0007_å_x000a__2010 Financial Stmts_Part 3 51" xfId="36704"/>
    <cellStyle name="þ_x001d_ð7_x000c_îþ_x0007__x000d_áþU_x0001_3_x0007_å_x000a__x0007__2010 Financial Stmts_Part 3 51" xfId="36705"/>
    <cellStyle name="þ_x001d_ð7_x000c_îþ_x0007__x000d_áþU_x0001_3_x0007_å_x000a__2010 Financial Stmts_Part 3 52" xfId="36706"/>
    <cellStyle name="þ_x001d_ð7_x000c_îþ_x0007__x000d_áþU_x0001_3_x0007_å_x000a__x0007__2010 Financial Stmts_Part 3 52" xfId="36707"/>
    <cellStyle name="þ_x001d_ð7_x000c_îþ_x0007__x000d_áþU_x0001_3_x0007_å_x000a__2010 Financial Stmts_Part 3 53" xfId="36708"/>
    <cellStyle name="þ_x001d_ð7_x000c_îþ_x0007__x000d_áþU_x0001_3_x0007_å_x000a__x0007__2010 Financial Stmts_Part 3 53" xfId="36709"/>
    <cellStyle name="þ_x001d_ð7_x000c_îþ_x0007__x000d_áþU_x0001_3_x0007_å_x000a__2010 Financial Stmts_Part 3 54" xfId="36710"/>
    <cellStyle name="þ_x001d_ð7_x000c_îþ_x0007__x000d_áþU_x0001_3_x0007_å_x000a__x0007__2010 Financial Stmts_Part 3 54" xfId="36711"/>
    <cellStyle name="þ_x001d_ð7_x000c_îþ_x0007__x000d_áþU_x0001_3_x0007_å_x000a__2010 Financial Stmts_Part 3 55" xfId="36712"/>
    <cellStyle name="þ_x001d_ð7_x000c_îþ_x0007__x000d_áþU_x0001_3_x0007_å_x000a__x0007__2010 Financial Stmts_Part 3 55" xfId="36713"/>
    <cellStyle name="þ_x001d_ð7_x000c_îþ_x0007__x000d_áþU_x0001_3_x0007_å_x000a__2010 Financial Stmts_Part 3 56" xfId="36714"/>
    <cellStyle name="þ_x001d_ð7_x000c_îþ_x0007__x000d_áþU_x0001_3_x0007_å_x000a__x0007__2010 Financial Stmts_Part 3 56" xfId="36715"/>
    <cellStyle name="þ_x001d_ð7_x000c_îþ_x0007__x000d_áþU_x0001_3_x0007_å_x000a__2010 Financial Stmts_Part 3 57" xfId="36716"/>
    <cellStyle name="þ_x001d_ð7_x000c_îþ_x0007__x000d_áþU_x0001_3_x0007_å_x000a__x0007__2010 Financial Stmts_Part 3 57" xfId="36717"/>
    <cellStyle name="þ_x001d_ð7_x000c_îþ_x0007__x000d_áþU_x0001_3_x0007_å_x000a__2010 Financial Stmts_Part 3 58" xfId="36718"/>
    <cellStyle name="þ_x001d_ð7_x000c_îþ_x0007__x000d_áþU_x0001_3_x0007_å_x000a__x0007__2010 Financial Stmts_Part 3 58" xfId="36719"/>
    <cellStyle name="þ_x001d_ð7_x000c_îþ_x0007__x000d_áþU_x0001_3_x0007_å_x000a__2010 Financial Stmts_Part 3 59" xfId="36720"/>
    <cellStyle name="þ_x001d_ð7_x000c_îþ_x0007__x000d_áþU_x0001_3_x0007_å_x000a__x0007__2010 Financial Stmts_Part 3 59" xfId="36721"/>
    <cellStyle name="þ_x001d_ð7_x000c_îþ_x0007__x000d_áþU_x0001_3_x0007_å_x000a__2010 Financial Stmts_Part 3 6" xfId="36722"/>
    <cellStyle name="þ_x001d_ð7_x000c_îþ_x0007__x000d_áþU_x0001_3_x0007_å_x000a__x0007__2010 Financial Stmts_Part 3 6" xfId="36723"/>
    <cellStyle name="þ_x001d_ð7_x000c_îþ_x0007__x000d_áþU_x0001_3_x0007_å_x000a__2010 Financial Stmts_Part 3 60" xfId="36724"/>
    <cellStyle name="þ_x001d_ð7_x000c_îþ_x0007__x000d_áþU_x0001_3_x0007_å_x000a__x0007__2010 Financial Stmts_Part 3 60" xfId="36725"/>
    <cellStyle name="þ_x001d_ð7_x000c_îþ_x0007__x000d_áþU_x0001_3_x0007_å_x000a__2010 Financial Stmts_Part 3 61" xfId="36726"/>
    <cellStyle name="þ_x001d_ð7_x000c_îþ_x0007__x000d_áþU_x0001_3_x0007_å_x000a__x0007__2010 Financial Stmts_Part 3 61" xfId="36727"/>
    <cellStyle name="þ_x001d_ð7_x000c_îþ_x0007__x000d_áþU_x0001_3_x0007_å_x000a__2010 Financial Stmts_Part 3 62" xfId="36728"/>
    <cellStyle name="þ_x001d_ð7_x000c_îþ_x0007__x000d_áþU_x0001_3_x0007_å_x000a__x0007__2010 Financial Stmts_Part 3 62" xfId="36729"/>
    <cellStyle name="þ_x001d_ð7_x000c_îþ_x0007__x000d_áþU_x0001_3_x0007_å_x000a__2010 Financial Stmts_Part 3 63" xfId="36730"/>
    <cellStyle name="þ_x001d_ð7_x000c_îþ_x0007__x000d_áþU_x0001_3_x0007_å_x000a__x0007__2010 Financial Stmts_Part 3 63" xfId="36731"/>
    <cellStyle name="þ_x001d_ð7_x000c_îþ_x0007__x000d_áþU_x0001_3_x0007_å_x000a__2010 Financial Stmts_Part 3 64" xfId="36732"/>
    <cellStyle name="þ_x001d_ð7_x000c_îþ_x0007__x000d_áþU_x0001_3_x0007_å_x000a__x0007__2010 Financial Stmts_Part 3 64" xfId="36733"/>
    <cellStyle name="þ_x001d_ð7_x000c_îþ_x0007__x000d_áþU_x0001_3_x0007_å_x000a__2010 Financial Stmts_Part 3 65" xfId="36734"/>
    <cellStyle name="þ_x001d_ð7_x000c_îþ_x0007__x000d_áþU_x0001_3_x0007_å_x000a__x0007__2010 Financial Stmts_Part 3 65" xfId="36735"/>
    <cellStyle name="þ_x001d_ð7_x000c_îþ_x0007__x000d_áþU_x0001_3_x0007_å_x000a__2010 Financial Stmts_Part 3 66" xfId="36736"/>
    <cellStyle name="þ_x001d_ð7_x000c_îþ_x0007__x000d_áþU_x0001_3_x0007_å_x000a__x0007__2010 Financial Stmts_Part 3 66" xfId="36737"/>
    <cellStyle name="þ_x001d_ð7_x000c_îþ_x0007__x000d_áþU_x0001_3_x0007_å_x000a__2010 Financial Stmts_Part 3 67" xfId="36738"/>
    <cellStyle name="þ_x001d_ð7_x000c_îþ_x0007__x000d_áþU_x0001_3_x0007_å_x000a__x0007__2010 Financial Stmts_Part 3 67" xfId="36739"/>
    <cellStyle name="þ_x001d_ð7_x000c_îþ_x0007__x000d_áþU_x0001_3_x0007_å_x000a__2010 Financial Stmts_Part 3 68" xfId="36740"/>
    <cellStyle name="þ_x001d_ð7_x000c_îþ_x0007__x000d_áþU_x0001_3_x0007_å_x000a__x0007__2010 Financial Stmts_Part 3 68" xfId="36741"/>
    <cellStyle name="þ_x001d_ð7_x000c_îþ_x0007__x000d_áþU_x0001_3_x0007_å_x000a__2010 Financial Stmts_Part 3 69" xfId="36742"/>
    <cellStyle name="þ_x001d_ð7_x000c_îþ_x0007__x000d_áþU_x0001_3_x0007_å_x000a__x0007__2010 Financial Stmts_Part 3 69" xfId="36743"/>
    <cellStyle name="þ_x001d_ð7_x000c_îþ_x0007__x000d_áþU_x0001_3_x0007_å_x000a__2010 Financial Stmts_Part 3 7" xfId="36744"/>
    <cellStyle name="þ_x001d_ð7_x000c_îþ_x0007__x000d_áþU_x0001_3_x0007_å_x000a__x0007__2010 Financial Stmts_Part 3 7" xfId="36745"/>
    <cellStyle name="þ_x001d_ð7_x000c_îþ_x0007__x000d_áþU_x0001_3_x0007_å_x000a__2010 Financial Stmts_Part 3 70" xfId="36746"/>
    <cellStyle name="þ_x001d_ð7_x000c_îþ_x0007__x000d_áþU_x0001_3_x0007_å_x000a__x0007__2010 Financial Stmts_Part 3 70" xfId="36747"/>
    <cellStyle name="þ_x001d_ð7_x000c_îþ_x0007__x000d_áþU_x0001_3_x0007_å_x000a__2010 Financial Stmts_Part 3 8" xfId="36748"/>
    <cellStyle name="þ_x001d_ð7_x000c_îþ_x0007__x000d_áþU_x0001_3_x0007_å_x000a__x0007__2010 Financial Stmts_Part 3 8" xfId="36749"/>
    <cellStyle name="þ_x001d_ð7_x000c_îþ_x0007__x000d_áþU_x0001_3_x0007_å_x000a__2010 Financial Stmts_Part 3 9" xfId="36750"/>
    <cellStyle name="þ_x001d_ð7_x000c_îþ_x0007__x000d_áþU_x0001_3_x0007_å_x000a__x0007__2010 Financial Stmts_Part 3 9" xfId="36751"/>
    <cellStyle name="þ_x001d_ð7_x000c_îþ_x0007__x000d_áþU_x0001_3_x0007_å_x000a__2010 Financial Stmts_Part 3_OLD" xfId="36752"/>
    <cellStyle name="þ_x001d_ð7_x000c_îþ_x0007__x000d_áþU_x0001_3_x0007_å_x000a__x0007__2010 Financial Stmts_Part 3_OLD" xfId="36753"/>
    <cellStyle name="þ_x001d_ð7_x000c_îþ_x0007__x000d_áþU_x0001_3_x0007_å_x000a__x0007__x0001__x0001__Note 11 Loans Sept 2010 - Global Structured Finance" xfId="36754"/>
    <cellStyle name="þ_x001d_ð7_x000c_îþ_x0007__x000d_áþU_x0001_3_x0007_å_2009 - 2008 comparative info" xfId="36755"/>
    <cellStyle name="þ_x001d_ð7_x000c_îþ_x0007__x000d_áþU_x0001_3_x0007_ë" xfId="36756"/>
    <cellStyle name="þ_x001d_ð7_x000c_îþ_x0007__x000d_áþU_x0001_3_x0007_ë 2" xfId="36757"/>
    <cellStyle name="þ_x001d_ð7_x000c_îþ_x0007__x000d_áþU_x0001_3_x0007_ë 2 2" xfId="36758"/>
    <cellStyle name="þ_x001d_ð7_x000c_îþ_x0007__x000d_áþU_x0001_3_x0007_ë 3" xfId="36759"/>
    <cellStyle name="þ_x001d_ð7_x000c_îþ_x0007__x000d_áþU_x0001_3_x0007_ë 4" xfId="36760"/>
    <cellStyle name="þ_x001d_ð7_x000c_îþ_x0007__x000d_áþU_x0001_3_x0007_ë 5" xfId="36761"/>
    <cellStyle name="þ_x001d_ð7_x000c_îþ_x0007__x000d_áþU_x0001_3_x0007_ë_x000a_" xfId="36762"/>
    <cellStyle name="þ_x001d_ð7_x000c_îþ_x0007__x000d_áþU_x0001_3_x0007_ë_x000a__x0007_" xfId="36763"/>
    <cellStyle name="þ_x001d_ð7_x000c_îþ_x0007__x000d_áþU_x0001_3_x0007_ë_x000a__x0007__x0001__x0001_" xfId="36764"/>
    <cellStyle name="þ_x001d_ð7_x000c_îþ_x0007__x000d_áþU_x0001_3_x0007_ë_x000a_ 10" xfId="36765"/>
    <cellStyle name="þ_x001d_ð7_x000c_îþ_x0007__x000d_áþU_x0001_3_x0007_ë_x000a__x0007_ 10" xfId="36766"/>
    <cellStyle name="þ_x001d_ð7_x000c_îþ_x0007__x000d_áþU_x0001_3_x0007_ë_x000a__x0007__x0001__x0001_ 10" xfId="36767"/>
    <cellStyle name="þ_x001d_ð7_x000c_îþ_x0007__x000d_áþU_x0001_3_x0007_ë_x000a_ 11" xfId="36768"/>
    <cellStyle name="þ_x001d_ð7_x000c_îþ_x0007__x000d_áþU_x0001_3_x0007_ë_x000a__x0007_ 11" xfId="36769"/>
    <cellStyle name="þ_x001d_ð7_x000c_îþ_x0007__x000d_áþU_x0001_3_x0007_ë_x000a__x0007__x0001__x0001_ 11" xfId="36770"/>
    <cellStyle name="þ_x001d_ð7_x000c_îþ_x0007__x000d_áþU_x0001_3_x0007_ë_x000a_ 12" xfId="36771"/>
    <cellStyle name="þ_x001d_ð7_x000c_îþ_x0007__x000d_áþU_x0001_3_x0007_ë_x000a__x0007_ 12" xfId="36772"/>
    <cellStyle name="þ_x001d_ð7_x000c_îþ_x0007__x000d_áþU_x0001_3_x0007_ë_x000a__x0007__x0001__x0001_ 12" xfId="36773"/>
    <cellStyle name="þ_x001d_ð7_x000c_îþ_x0007__x000d_áþU_x0001_3_x0007_ë_x000a_ 13" xfId="36774"/>
    <cellStyle name="þ_x001d_ð7_x000c_îþ_x0007__x000d_áþU_x0001_3_x0007_ë_x000a__x0007_ 13" xfId="36775"/>
    <cellStyle name="þ_x001d_ð7_x000c_îþ_x0007__x000d_áþU_x0001_3_x0007_ë_x000a__x0007__x0001__x0001_ 13" xfId="36776"/>
    <cellStyle name="þ_x001d_ð7_x000c_îþ_x0007__x000d_áþU_x0001_3_x0007_ë_x000a_ 14" xfId="36777"/>
    <cellStyle name="þ_x001d_ð7_x000c_îþ_x0007__x000d_áþU_x0001_3_x0007_ë_x000a__x0007_ 14" xfId="36778"/>
    <cellStyle name="þ_x001d_ð7_x000c_îþ_x0007__x000d_áþU_x0001_3_x0007_ë_x000a_ 15" xfId="36779"/>
    <cellStyle name="þ_x001d_ð7_x000c_îþ_x0007__x000d_áþU_x0001_3_x0007_ë_x000a__x0007_ 15" xfId="36780"/>
    <cellStyle name="þ_x001d_ð7_x000c_îþ_x0007__x000d_áþU_x0001_3_x0007_ë_x000a_ 16" xfId="36781"/>
    <cellStyle name="þ_x001d_ð7_x000c_îþ_x0007__x000d_áþU_x0001_3_x0007_ë_x000a__x0007_ 16" xfId="36782"/>
    <cellStyle name="þ_x001d_ð7_x000c_îþ_x0007__x000d_áþU_x0001_3_x0007_ë_x000a_ 16 2" xfId="36783"/>
    <cellStyle name="þ_x001d_ð7_x000c_îþ_x0007__x000d_áþU_x0001_3_x0007_ë_x000a__x0007_ 16 2" xfId="36784"/>
    <cellStyle name="þ_x001d_ð7_x000c_îþ_x0007__x000d_áþU_x0001_3_x0007_ë_x000a_ 17" xfId="36785"/>
    <cellStyle name="þ_x001d_ð7_x000c_îþ_x0007__x000d_áþU_x0001_3_x0007_ë_x000a__x0007_ 17" xfId="36786"/>
    <cellStyle name="þ_x001d_ð7_x000c_îþ_x0007__x000d_áþU_x0001_3_x0007_ë_x000a_ 18" xfId="36787"/>
    <cellStyle name="þ_x001d_ð7_x000c_îþ_x0007__x000d_áþU_x0001_3_x0007_ë_x000a__x0007_ 18" xfId="36788"/>
    <cellStyle name="þ_x001d_ð7_x000c_îþ_x0007__x000d_áþU_x0001_3_x0007_ë_x000a_ 19" xfId="36789"/>
    <cellStyle name="þ_x001d_ð7_x000c_îþ_x0007__x000d_áþU_x0001_3_x0007_ë_x000a__x0007_ 19" xfId="36790"/>
    <cellStyle name="þ_x001d_ð7_x000c_îþ_x0007__x000d_áþU_x0001_3_x0007_ë_x000a_ 2" xfId="36791"/>
    <cellStyle name="þ_x001d_ð7_x000c_îþ_x0007__x000d_áþU_x0001_3_x0007_ë_x000a__x0007_ 2" xfId="36792"/>
    <cellStyle name="þ_x001d_ð7_x000c_îþ_x0007__x000d_áþU_x0001_3_x0007_ë_x000a__x0007__x0001__x0001_ 2" xfId="36793"/>
    <cellStyle name="þ_x001d_ð7_x000c_îþ_x0007__x000d_áþU_x0001_3_x0007_ë_x000a_ 2 2" xfId="36794"/>
    <cellStyle name="þ_x001d_ð7_x000c_îþ_x0007__x000d_áþU_x0001_3_x0007_ë_x000a__x0007_ 2 2" xfId="36795"/>
    <cellStyle name="þ_x001d_ð7_x000c_îþ_x0007__x000d_áþU_x0001_3_x0007_ë_x000a__x0007__x0001__x0001_ 2 2" xfId="36796"/>
    <cellStyle name="þ_x001d_ð7_x000c_îþ_x0007__x000d_áþU_x0001_3_x0007_ë_x000a__x0007__x0001__x0001_ 2 3" xfId="36797"/>
    <cellStyle name="þ_x001d_ð7_x000c_îþ_x0007__x000d_áþU_x0001_3_x0007_ë_x000a__x0007__x0001__x0001_ 2 4" xfId="36798"/>
    <cellStyle name="þ_x001d_ð7_x000c_îþ_x0007__x000d_áþU_x0001_3_x0007_ë_x000a__x0007__x0001__x0001_ 2 5" xfId="36799"/>
    <cellStyle name="þ_x001d_ð7_x000c_îþ_x0007__x000d_áþU_x0001_3_x0007_ë_x000a__x0007__x0001__x0001_ 2 6" xfId="36800"/>
    <cellStyle name="þ_x001d_ð7_x000c_îþ_x0007__x000d_áþU_x0001_3_x0007_ë_x000a__x0007__x0001__x0001_ 2 7" xfId="36801"/>
    <cellStyle name="þ_x001d_ð7_x000c_îþ_x0007__x000d_áþU_x0001_3_x0007_ë_x000a_ 20" xfId="36802"/>
    <cellStyle name="þ_x001d_ð7_x000c_îþ_x0007__x000d_áþU_x0001_3_x0007_ë_x000a__x0007_ 20" xfId="36803"/>
    <cellStyle name="þ_x001d_ð7_x000c_îþ_x0007__x000d_áþU_x0001_3_x0007_ë_x000a_ 21" xfId="36804"/>
    <cellStyle name="þ_x001d_ð7_x000c_îþ_x0007__x000d_áþU_x0001_3_x0007_ë_x000a__x0007_ 21" xfId="36805"/>
    <cellStyle name="þ_x001d_ð7_x000c_îþ_x0007__x000d_áþU_x0001_3_x0007_ë_x000a_ 22" xfId="36806"/>
    <cellStyle name="þ_x001d_ð7_x000c_îþ_x0007__x000d_áþU_x0001_3_x0007_ë_x000a__x0007_ 22" xfId="36807"/>
    <cellStyle name="þ_x001d_ð7_x000c_îþ_x0007__x000d_áþU_x0001_3_x0007_ë_x000a_ 23" xfId="36808"/>
    <cellStyle name="þ_x001d_ð7_x000c_îþ_x0007__x000d_áþU_x0001_3_x0007_ë_x000a__x0007_ 23" xfId="36809"/>
    <cellStyle name="þ_x001d_ð7_x000c_îþ_x0007__x000d_áþU_x0001_3_x0007_ë_x000a_ 24" xfId="36810"/>
    <cellStyle name="þ_x001d_ð7_x000c_îþ_x0007__x000d_áþU_x0001_3_x0007_ë_x000a__x0007_ 24" xfId="36811"/>
    <cellStyle name="þ_x001d_ð7_x000c_îþ_x0007__x000d_áþU_x0001_3_x0007_ë_x000a_ 25" xfId="36812"/>
    <cellStyle name="þ_x001d_ð7_x000c_îþ_x0007__x000d_áþU_x0001_3_x0007_ë_x000a__x0007_ 25" xfId="36813"/>
    <cellStyle name="þ_x001d_ð7_x000c_îþ_x0007__x000d_áþU_x0001_3_x0007_ë_x000a_ 26" xfId="36814"/>
    <cellStyle name="þ_x001d_ð7_x000c_îþ_x0007__x000d_áþU_x0001_3_x0007_ë_x000a__x0007_ 26" xfId="36815"/>
    <cellStyle name="þ_x001d_ð7_x000c_îþ_x0007__x000d_áþU_x0001_3_x0007_ë_x000a_ 27" xfId="36816"/>
    <cellStyle name="þ_x001d_ð7_x000c_îþ_x0007__x000d_áþU_x0001_3_x0007_ë_x000a__x0007_ 27" xfId="36817"/>
    <cellStyle name="þ_x001d_ð7_x000c_îþ_x0007__x000d_áþU_x0001_3_x0007_ë_x000a_ 28" xfId="36818"/>
    <cellStyle name="þ_x001d_ð7_x000c_îþ_x0007__x000d_áþU_x0001_3_x0007_ë_x000a__x0007_ 28" xfId="36819"/>
    <cellStyle name="þ_x001d_ð7_x000c_îþ_x0007__x000d_áþU_x0001_3_x0007_ë_x000a_ 29" xfId="36820"/>
    <cellStyle name="þ_x001d_ð7_x000c_îþ_x0007__x000d_áþU_x0001_3_x0007_ë_x000a__x0007_ 29" xfId="36821"/>
    <cellStyle name="þ_x001d_ð7_x000c_îþ_x0007__x000d_áþU_x0001_3_x0007_ë_x000a_ 3" xfId="36822"/>
    <cellStyle name="þ_x001d_ð7_x000c_îþ_x0007__x000d_áþU_x0001_3_x0007_ë_x000a__x0007_ 3" xfId="36823"/>
    <cellStyle name="þ_x001d_ð7_x000c_îþ_x0007__x000d_áþU_x0001_3_x0007_ë_x000a__x0007__x0001__x0001_ 3" xfId="36824"/>
    <cellStyle name="þ_x001d_ð7_x000c_îþ_x0007__x000d_áþU_x0001_3_x0007_ë_x000a_ 3 2" xfId="36825"/>
    <cellStyle name="þ_x001d_ð7_x000c_îþ_x0007__x000d_áþU_x0001_3_x0007_ë_x000a__x0007_ 3 2" xfId="36826"/>
    <cellStyle name="þ_x001d_ð7_x000c_îþ_x0007__x000d_áþU_x0001_3_x0007_ë_x000a_ 30" xfId="36827"/>
    <cellStyle name="þ_x001d_ð7_x000c_îþ_x0007__x000d_áþU_x0001_3_x0007_ë_x000a__x0007_ 30" xfId="36828"/>
    <cellStyle name="þ_x001d_ð7_x000c_îþ_x0007__x000d_áþU_x0001_3_x0007_ë_x000a_ 31" xfId="36829"/>
    <cellStyle name="þ_x001d_ð7_x000c_îþ_x0007__x000d_áþU_x0001_3_x0007_ë_x000a__x0007_ 31" xfId="36830"/>
    <cellStyle name="þ_x001d_ð7_x000c_îþ_x0007__x000d_áþU_x0001_3_x0007_ë_x000a_ 32" xfId="36831"/>
    <cellStyle name="þ_x001d_ð7_x000c_îþ_x0007__x000d_áþU_x0001_3_x0007_ë_x000a__x0007_ 32" xfId="36832"/>
    <cellStyle name="þ_x001d_ð7_x000c_îþ_x0007__x000d_áþU_x0001_3_x0007_ë_x000a_ 33" xfId="36833"/>
    <cellStyle name="þ_x001d_ð7_x000c_îþ_x0007__x000d_áþU_x0001_3_x0007_ë_x000a__x0007_ 33" xfId="36834"/>
    <cellStyle name="þ_x001d_ð7_x000c_îþ_x0007__x000d_áþU_x0001_3_x0007_ë_x000a_ 34" xfId="36835"/>
    <cellStyle name="þ_x001d_ð7_x000c_îþ_x0007__x000d_áþU_x0001_3_x0007_ë_x000a__x0007_ 34" xfId="36836"/>
    <cellStyle name="þ_x001d_ð7_x000c_îþ_x0007__x000d_áþU_x0001_3_x0007_ë_x000a_ 35" xfId="36837"/>
    <cellStyle name="þ_x001d_ð7_x000c_îþ_x0007__x000d_áþU_x0001_3_x0007_ë_x000a__x0007_ 35" xfId="36838"/>
    <cellStyle name="þ_x001d_ð7_x000c_îþ_x0007__x000d_áþU_x0001_3_x0007_ë_x000a_ 36" xfId="36839"/>
    <cellStyle name="þ_x001d_ð7_x000c_îþ_x0007__x000d_áþU_x0001_3_x0007_ë_x000a__x0007_ 36" xfId="36840"/>
    <cellStyle name="þ_x001d_ð7_x000c_îþ_x0007__x000d_áþU_x0001_3_x0007_ë_x000a_ 37" xfId="36841"/>
    <cellStyle name="þ_x001d_ð7_x000c_îþ_x0007__x000d_áþU_x0001_3_x0007_ë_x000a__x0007_ 37" xfId="36842"/>
    <cellStyle name="þ_x001d_ð7_x000c_îþ_x0007__x000d_áþU_x0001_3_x0007_ë_x000a_ 38" xfId="36843"/>
    <cellStyle name="þ_x001d_ð7_x000c_îþ_x0007__x000d_áþU_x0001_3_x0007_ë_x000a__x0007_ 38" xfId="36844"/>
    <cellStyle name="þ_x001d_ð7_x000c_îþ_x0007__x000d_áþU_x0001_3_x0007_ë_x000a_ 39" xfId="36845"/>
    <cellStyle name="þ_x001d_ð7_x000c_îþ_x0007__x000d_áþU_x0001_3_x0007_ë_x000a__x0007_ 39" xfId="36846"/>
    <cellStyle name="þ_x001d_ð7_x000c_îþ_x0007__x000d_áþU_x0001_3_x0007_ë_x000a_ 4" xfId="36847"/>
    <cellStyle name="þ_x001d_ð7_x000c_îþ_x0007__x000d_áþU_x0001_3_x0007_ë_x000a__x0007_ 4" xfId="36848"/>
    <cellStyle name="þ_x001d_ð7_x000c_îþ_x0007__x000d_áþU_x0001_3_x0007_ë_x000a__x0007__x0001__x0001_ 4" xfId="36849"/>
    <cellStyle name="þ_x001d_ð7_x000c_îþ_x0007__x000d_áþU_x0001_3_x0007_ë_x000a_ 4 2" xfId="36850"/>
    <cellStyle name="þ_x001d_ð7_x000c_îþ_x0007__x000d_áþU_x0001_3_x0007_ë_x000a__x0007_ 4 2" xfId="36851"/>
    <cellStyle name="þ_x001d_ð7_x000c_îþ_x0007__x000d_áþU_x0001_3_x0007_ë_x000a_ 40" xfId="36852"/>
    <cellStyle name="þ_x001d_ð7_x000c_îþ_x0007__x000d_áþU_x0001_3_x0007_ë_x000a__x0007_ 40" xfId="36853"/>
    <cellStyle name="þ_x001d_ð7_x000c_îþ_x0007__x000d_áþU_x0001_3_x0007_ë_x000a_ 41" xfId="36854"/>
    <cellStyle name="þ_x001d_ð7_x000c_îþ_x0007__x000d_áþU_x0001_3_x0007_ë_x000a__x0007_ 41" xfId="36855"/>
    <cellStyle name="þ_x001d_ð7_x000c_îþ_x0007__x000d_áþU_x0001_3_x0007_ë_x000a_ 42" xfId="36856"/>
    <cellStyle name="þ_x001d_ð7_x000c_îþ_x0007__x000d_áþU_x0001_3_x0007_ë_x000a__x0007_ 42" xfId="36857"/>
    <cellStyle name="þ_x001d_ð7_x000c_îþ_x0007__x000d_áþU_x0001_3_x0007_ë_x000a_ 43" xfId="36858"/>
    <cellStyle name="þ_x001d_ð7_x000c_îþ_x0007__x000d_áþU_x0001_3_x0007_ë_x000a__x0007_ 43" xfId="36859"/>
    <cellStyle name="þ_x001d_ð7_x000c_îþ_x0007__x000d_áþU_x0001_3_x0007_ë_x000a_ 44" xfId="36860"/>
    <cellStyle name="þ_x001d_ð7_x000c_îþ_x0007__x000d_áþU_x0001_3_x0007_ë_x000a__x0007_ 44" xfId="36861"/>
    <cellStyle name="þ_x001d_ð7_x000c_îþ_x0007__x000d_áþU_x0001_3_x0007_ë_x000a_ 45" xfId="36862"/>
    <cellStyle name="þ_x001d_ð7_x000c_îþ_x0007__x000d_áþU_x0001_3_x0007_ë_x000a__x0007_ 45" xfId="36863"/>
    <cellStyle name="þ_x001d_ð7_x000c_îþ_x0007__x000d_áþU_x0001_3_x0007_ë_x000a_ 46" xfId="36864"/>
    <cellStyle name="þ_x001d_ð7_x000c_îþ_x0007__x000d_áþU_x0001_3_x0007_ë_x000a__x0007_ 46" xfId="36865"/>
    <cellStyle name="þ_x001d_ð7_x000c_îþ_x0007__x000d_áþU_x0001_3_x0007_ë_x000a_ 47" xfId="36866"/>
    <cellStyle name="þ_x001d_ð7_x000c_îþ_x0007__x000d_áþU_x0001_3_x0007_ë_x000a__x0007_ 47" xfId="36867"/>
    <cellStyle name="þ_x001d_ð7_x000c_îþ_x0007__x000d_áþU_x0001_3_x0007_ë_x000a_ 48" xfId="36868"/>
    <cellStyle name="þ_x001d_ð7_x000c_îþ_x0007__x000d_áþU_x0001_3_x0007_ë_x000a__x0007_ 48" xfId="36869"/>
    <cellStyle name="þ_x001d_ð7_x000c_îþ_x0007__x000d_áþU_x0001_3_x0007_ë_x000a_ 49" xfId="36870"/>
    <cellStyle name="þ_x001d_ð7_x000c_îþ_x0007__x000d_áþU_x0001_3_x0007_ë_x000a__x0007_ 49" xfId="36871"/>
    <cellStyle name="þ_x001d_ð7_x000c_îþ_x0007__x000d_áþU_x0001_3_x0007_ë_x000a_ 5" xfId="36872"/>
    <cellStyle name="þ_x001d_ð7_x000c_îþ_x0007__x000d_áþU_x0001_3_x0007_ë_x000a__x0007_ 5" xfId="36873"/>
    <cellStyle name="þ_x001d_ð7_x000c_îþ_x0007__x000d_áþU_x0001_3_x0007_ë_x000a__x0007__x0001__x0001_ 5" xfId="36874"/>
    <cellStyle name="þ_x001d_ð7_x000c_îþ_x0007__x000d_áþU_x0001_3_x0007_ë_x000a_ 5 2" xfId="36875"/>
    <cellStyle name="þ_x001d_ð7_x000c_îþ_x0007__x000d_áþU_x0001_3_x0007_ë_x000a__x0007_ 5 2" xfId="36876"/>
    <cellStyle name="þ_x001d_ð7_x000c_îþ_x0007__x000d_áþU_x0001_3_x0007_ë_x000a_ 50" xfId="36877"/>
    <cellStyle name="þ_x001d_ð7_x000c_îþ_x0007__x000d_áþU_x0001_3_x0007_ë_x000a__x0007_ 50" xfId="36878"/>
    <cellStyle name="þ_x001d_ð7_x000c_îþ_x0007__x000d_áþU_x0001_3_x0007_ë_x000a_ 51" xfId="36879"/>
    <cellStyle name="þ_x001d_ð7_x000c_îþ_x0007__x000d_áþU_x0001_3_x0007_ë_x000a__x0007_ 51" xfId="36880"/>
    <cellStyle name="þ_x001d_ð7_x000c_îþ_x0007__x000d_áþU_x0001_3_x0007_ë_x000a_ 52" xfId="36881"/>
    <cellStyle name="þ_x001d_ð7_x000c_îþ_x0007__x000d_áþU_x0001_3_x0007_ë_x000a__x0007_ 52" xfId="36882"/>
    <cellStyle name="þ_x001d_ð7_x000c_îþ_x0007__x000d_áþU_x0001_3_x0007_ë_x000a_ 53" xfId="36883"/>
    <cellStyle name="þ_x001d_ð7_x000c_îþ_x0007__x000d_áþU_x0001_3_x0007_ë_x000a__x0007_ 53" xfId="36884"/>
    <cellStyle name="þ_x001d_ð7_x000c_îþ_x0007__x000d_áþU_x0001_3_x0007_ë_x000a_ 54" xfId="36885"/>
    <cellStyle name="þ_x001d_ð7_x000c_îþ_x0007__x000d_áþU_x0001_3_x0007_ë_x000a__x0007_ 54" xfId="36886"/>
    <cellStyle name="þ_x001d_ð7_x000c_îþ_x0007__x000d_áþU_x0001_3_x0007_ë_x000a_ 55" xfId="36887"/>
    <cellStyle name="þ_x001d_ð7_x000c_îþ_x0007__x000d_áþU_x0001_3_x0007_ë_x000a__x0007_ 55" xfId="36888"/>
    <cellStyle name="þ_x001d_ð7_x000c_îþ_x0007__x000d_áþU_x0001_3_x0007_ë_x000a_ 56" xfId="36889"/>
    <cellStyle name="þ_x001d_ð7_x000c_îþ_x0007__x000d_áþU_x0001_3_x0007_ë_x000a__x0007_ 56" xfId="36890"/>
    <cellStyle name="þ_x001d_ð7_x000c_îþ_x0007__x000d_áþU_x0001_3_x0007_ë_x000a_ 57" xfId="36891"/>
    <cellStyle name="þ_x001d_ð7_x000c_îþ_x0007__x000d_áþU_x0001_3_x0007_ë_x000a__x0007_ 57" xfId="36892"/>
    <cellStyle name="þ_x001d_ð7_x000c_îþ_x0007__x000d_áþU_x0001_3_x0007_ë_x000a_ 58" xfId="36893"/>
    <cellStyle name="þ_x001d_ð7_x000c_îþ_x0007__x000d_áþU_x0001_3_x0007_ë_x000a__x0007_ 58" xfId="36894"/>
    <cellStyle name="þ_x001d_ð7_x000c_îþ_x0007__x000d_áþU_x0001_3_x0007_ë_x000a_ 59" xfId="36895"/>
    <cellStyle name="þ_x001d_ð7_x000c_îþ_x0007__x000d_áþU_x0001_3_x0007_ë_x000a__x0007_ 59" xfId="36896"/>
    <cellStyle name="þ_x001d_ð7_x000c_îþ_x0007__x000d_áþU_x0001_3_x0007_ë_x000a_ 6" xfId="36897"/>
    <cellStyle name="þ_x001d_ð7_x000c_îþ_x0007__x000d_áþU_x0001_3_x0007_ë_x000a__x0007_ 6" xfId="36898"/>
    <cellStyle name="þ_x001d_ð7_x000c_îþ_x0007__x000d_áþU_x0001_3_x0007_ë_x000a__x0007__x0001__x0001_ 6" xfId="36899"/>
    <cellStyle name="þ_x001d_ð7_x000c_îþ_x0007__x000d_áþU_x0001_3_x0007_ë_x000a_ 60" xfId="36900"/>
    <cellStyle name="þ_x001d_ð7_x000c_îþ_x0007__x000d_áþU_x0001_3_x0007_ë_x000a__x0007_ 60" xfId="36901"/>
    <cellStyle name="þ_x001d_ð7_x000c_îþ_x0007__x000d_áþU_x0001_3_x0007_ë_x000a_ 61" xfId="36902"/>
    <cellStyle name="þ_x001d_ð7_x000c_îþ_x0007__x000d_áþU_x0001_3_x0007_ë_x000a__x0007_ 61" xfId="36903"/>
    <cellStyle name="þ_x001d_ð7_x000c_îþ_x0007__x000d_áþU_x0001_3_x0007_ë_x000a_ 62" xfId="36904"/>
    <cellStyle name="þ_x001d_ð7_x000c_îþ_x0007__x000d_áþU_x0001_3_x0007_ë_x000a__x0007_ 62" xfId="36905"/>
    <cellStyle name="þ_x001d_ð7_x000c_îþ_x0007__x000d_áþU_x0001_3_x0007_ë_x000a_ 63" xfId="36906"/>
    <cellStyle name="þ_x001d_ð7_x000c_îþ_x0007__x000d_áþU_x0001_3_x0007_ë_x000a__x0007_ 63" xfId="36907"/>
    <cellStyle name="þ_x001d_ð7_x000c_îþ_x0007__x000d_áþU_x0001_3_x0007_ë_x000a_ 64" xfId="36908"/>
    <cellStyle name="þ_x001d_ð7_x000c_îþ_x0007__x000d_áþU_x0001_3_x0007_ë_x000a__x0007_ 64" xfId="36909"/>
    <cellStyle name="þ_x001d_ð7_x000c_îþ_x0007__x000d_áþU_x0001_3_x0007_ë_x000a_ 65" xfId="36910"/>
    <cellStyle name="þ_x001d_ð7_x000c_îþ_x0007__x000d_áþU_x0001_3_x0007_ë_x000a__x0007_ 65" xfId="36911"/>
    <cellStyle name="þ_x001d_ð7_x000c_îþ_x0007__x000d_áþU_x0001_3_x0007_ë_x000a_ 66" xfId="36912"/>
    <cellStyle name="þ_x001d_ð7_x000c_îþ_x0007__x000d_áþU_x0001_3_x0007_ë_x000a__x0007_ 66" xfId="36913"/>
    <cellStyle name="þ_x001d_ð7_x000c_îþ_x0007__x000d_áþU_x0001_3_x0007_ë_x000a_ 67" xfId="36914"/>
    <cellStyle name="þ_x001d_ð7_x000c_îþ_x0007__x000d_áþU_x0001_3_x0007_ë_x000a__x0007_ 67" xfId="36915"/>
    <cellStyle name="þ_x001d_ð7_x000c_îþ_x0007__x000d_áþU_x0001_3_x0007_ë_x000a_ 68" xfId="36916"/>
    <cellStyle name="þ_x001d_ð7_x000c_îþ_x0007__x000d_áþU_x0001_3_x0007_ë_x000a__x0007_ 68" xfId="36917"/>
    <cellStyle name="þ_x001d_ð7_x000c_îþ_x0007__x000d_áþU_x0001_3_x0007_ë_x000a_ 69" xfId="36918"/>
    <cellStyle name="þ_x001d_ð7_x000c_îþ_x0007__x000d_áþU_x0001_3_x0007_ë_x000a__x0007_ 69" xfId="36919"/>
    <cellStyle name="þ_x001d_ð7_x000c_îþ_x0007__x000d_áþU_x0001_3_x0007_ë_x000a_ 7" xfId="36920"/>
    <cellStyle name="þ_x001d_ð7_x000c_îþ_x0007__x000d_áþU_x0001_3_x0007_ë_x000a__x0007_ 7" xfId="36921"/>
    <cellStyle name="þ_x001d_ð7_x000c_îþ_x0007__x000d_áþU_x0001_3_x0007_ë_x000a__x0007__x0001__x0001_ 7" xfId="36922"/>
    <cellStyle name="þ_x001d_ð7_x000c_îþ_x0007__x000d_áþU_x0001_3_x0007_ë_x000a_ 70" xfId="36923"/>
    <cellStyle name="þ_x001d_ð7_x000c_îþ_x0007__x000d_áþU_x0001_3_x0007_ë_x000a__x0007_ 70" xfId="36924"/>
    <cellStyle name="þ_x001d_ð7_x000c_îþ_x0007__x000d_áþU_x0001_3_x0007_ë_x000a_ 8" xfId="36925"/>
    <cellStyle name="þ_x001d_ð7_x000c_îþ_x0007__x000d_áþU_x0001_3_x0007_ë_x000a__x0007_ 8" xfId="36926"/>
    <cellStyle name="þ_x001d_ð7_x000c_îþ_x0007__x000d_áþU_x0001_3_x0007_ë_x000a__x0007__x0001__x0001_ 8" xfId="36927"/>
    <cellStyle name="þ_x001d_ð7_x000c_îþ_x0007__x000d_áþU_x0001_3_x0007_ë_x000a_ 9" xfId="36928"/>
    <cellStyle name="þ_x001d_ð7_x000c_îþ_x0007__x000d_áþU_x0001_3_x0007_ë_x000a__x0007_ 9" xfId="36929"/>
    <cellStyle name="þ_x001d_ð7_x000c_îþ_x0007__x000d_áþU_x0001_3_x0007_ë_x000a__x0007__x0001__x0001_ 9" xfId="36930"/>
    <cellStyle name="þ_x001d_ð7_x000c_îþ_x0007__x000d_áþU_x0001_3_x0007_ë_x000a__2009 - 2008 comparative info" xfId="36931"/>
    <cellStyle name="þ_x001d_ð7_x000c_îþ_x0007__x000d_áþU_x0001_3_x0007_ë_x000a__x0007__2009 - 2008 comparative info" xfId="36932"/>
    <cellStyle name="þ_x001d_ð7_x000c_îþ_x0007__x000d_áþU_x0001_3_x0007_ë_x000a__x0007__x0001__x0001__2009 - 2008 comparative info" xfId="36933"/>
    <cellStyle name="þ_x001d_ð7_x000c_îþ_x0007__x000d_áþU_x0001_3_x0007_ë_x000a__2009 - 2008 comparative info 10" xfId="36934"/>
    <cellStyle name="þ_x001d_ð7_x000c_îþ_x0007__x000d_áþU_x0001_3_x0007_ë_x000a__x0007__2009 - 2008 comparative info 10" xfId="36935"/>
    <cellStyle name="þ_x001d_ð7_x000c_îþ_x0007__x000d_áþU_x0001_3_x0007_ë_x000a__x0007__x0001__x0001__2009 - 2008 comparative info 10" xfId="36936"/>
    <cellStyle name="þ_x001d_ð7_x000c_îþ_x0007__x000d_áþU_x0001_3_x0007_ë_x000a__2009 - 2008 comparative info 11" xfId="36937"/>
    <cellStyle name="þ_x001d_ð7_x000c_îþ_x0007__x000d_áþU_x0001_3_x0007_ë_x000a__x0007__2009 - 2008 comparative info 11" xfId="36938"/>
    <cellStyle name="þ_x001d_ð7_x000c_îþ_x0007__x000d_áþU_x0001_3_x0007_ë_x000a__x0007__x0001__x0001__2009 - 2008 comparative info 11" xfId="36939"/>
    <cellStyle name="þ_x001d_ð7_x000c_îþ_x0007__x000d_áþU_x0001_3_x0007_ë_x000a__2009 - 2008 comparative info 12" xfId="36940"/>
    <cellStyle name="þ_x001d_ð7_x000c_îþ_x0007__x000d_áþU_x0001_3_x0007_ë_x000a__x0007__2009 - 2008 comparative info 12" xfId="36941"/>
    <cellStyle name="þ_x001d_ð7_x000c_îþ_x0007__x000d_áþU_x0001_3_x0007_ë_x000a__x0007__x0001__x0001__2009 - 2008 comparative info 12" xfId="36942"/>
    <cellStyle name="þ_x001d_ð7_x000c_îþ_x0007__x000d_áþU_x0001_3_x0007_ë_x000a__2009 - 2008 comparative info 13" xfId="36943"/>
    <cellStyle name="þ_x001d_ð7_x000c_îþ_x0007__x000d_áþU_x0001_3_x0007_ë_x000a__x0007__2009 - 2008 comparative info 13" xfId="36944"/>
    <cellStyle name="þ_x001d_ð7_x000c_îþ_x0007__x000d_áþU_x0001_3_x0007_ë_x000a__x0007__x0001__x0001__2009 - 2008 comparative info 13" xfId="36945"/>
    <cellStyle name="þ_x001d_ð7_x000c_îþ_x0007__x000d_áþU_x0001_3_x0007_ë_x000a__2009 - 2008 comparative info 14" xfId="36946"/>
    <cellStyle name="þ_x001d_ð7_x000c_îþ_x0007__x000d_áþU_x0001_3_x0007_ë_x000a__x0007__2009 - 2008 comparative info 14" xfId="36947"/>
    <cellStyle name="þ_x001d_ð7_x000c_îþ_x0007__x000d_áþU_x0001_3_x0007_ë_x000a__x0007__x0001__x0001__2009 - 2008 comparative info 14" xfId="36948"/>
    <cellStyle name="þ_x001d_ð7_x000c_îþ_x0007__x000d_áþU_x0001_3_x0007_ë_x000a__2009 - 2008 comparative info 15" xfId="36949"/>
    <cellStyle name="þ_x001d_ð7_x000c_îþ_x0007__x000d_áþU_x0001_3_x0007_ë_x000a__x0007__2009 - 2008 comparative info 15" xfId="36950"/>
    <cellStyle name="þ_x001d_ð7_x000c_îþ_x0007__x000d_áþU_x0001_3_x0007_ë_x000a__x0007__x0001__x0001__2009 - 2008 comparative info 15" xfId="36951"/>
    <cellStyle name="þ_x001d_ð7_x000c_îþ_x0007__x000d_áþU_x0001_3_x0007_ë_x000a__2009 - 2008 comparative info 16" xfId="36952"/>
    <cellStyle name="þ_x001d_ð7_x000c_îþ_x0007__x000d_áþU_x0001_3_x0007_ë_x000a__x0007__2009 - 2008 comparative info 16" xfId="36953"/>
    <cellStyle name="þ_x001d_ð7_x000c_îþ_x0007__x000d_áþU_x0001_3_x0007_ë_x000a__x0007__x0001__x0001__2009 - 2008 comparative info 16" xfId="36954"/>
    <cellStyle name="þ_x001d_ð7_x000c_îþ_x0007__x000d_áþU_x0001_3_x0007_ë_x000a__2009 - 2008 comparative info 16 2" xfId="36955"/>
    <cellStyle name="þ_x001d_ð7_x000c_îþ_x0007__x000d_áþU_x0001_3_x0007_ë_x000a__x0007__2009 - 2008 comparative info 16 2" xfId="36956"/>
    <cellStyle name="þ_x001d_ð7_x000c_îþ_x0007__x000d_áþU_x0001_3_x0007_ë_x000a__x0007__x0001__x0001__2009 - 2008 comparative info 16 2" xfId="36957"/>
    <cellStyle name="þ_x001d_ð7_x000c_îþ_x0007__x000d_áþU_x0001_3_x0007_ë_x000a__2009 - 2008 comparative info 17" xfId="36958"/>
    <cellStyle name="þ_x001d_ð7_x000c_îþ_x0007__x000d_áþU_x0001_3_x0007_ë_x000a__x0007__2009 - 2008 comparative info 17" xfId="36959"/>
    <cellStyle name="þ_x001d_ð7_x000c_îþ_x0007__x000d_áþU_x0001_3_x0007_ë_x000a__x0007__x0001__x0001__2009 - 2008 comparative info 17" xfId="36960"/>
    <cellStyle name="þ_x001d_ð7_x000c_îþ_x0007__x000d_áþU_x0001_3_x0007_ë_x000a__2009 - 2008 comparative info 18" xfId="36961"/>
    <cellStyle name="þ_x001d_ð7_x000c_îþ_x0007__x000d_áþU_x0001_3_x0007_ë_x000a__x0007__2009 - 2008 comparative info 18" xfId="36962"/>
    <cellStyle name="þ_x001d_ð7_x000c_îþ_x0007__x000d_áþU_x0001_3_x0007_ë_x000a__x0007__x0001__x0001__2009 - 2008 comparative info 18" xfId="36963"/>
    <cellStyle name="þ_x001d_ð7_x000c_îþ_x0007__x000d_áþU_x0001_3_x0007_ë_x000a__2009 - 2008 comparative info 19" xfId="36964"/>
    <cellStyle name="þ_x001d_ð7_x000c_îþ_x0007__x000d_áþU_x0001_3_x0007_ë_x000a__x0007__2009 - 2008 comparative info 19" xfId="36965"/>
    <cellStyle name="þ_x001d_ð7_x000c_îþ_x0007__x000d_áþU_x0001_3_x0007_ë_x000a__x0007__x0001__x0001__2009 - 2008 comparative info 19" xfId="36966"/>
    <cellStyle name="þ_x001d_ð7_x000c_îþ_x0007__x000d_áþU_x0001_3_x0007_ë_x000a__2009 - 2008 comparative info 2" xfId="36967"/>
    <cellStyle name="þ_x001d_ð7_x000c_îþ_x0007__x000d_áþU_x0001_3_x0007_ë_x000a__x0007__2009 - 2008 comparative info 2" xfId="36968"/>
    <cellStyle name="þ_x001d_ð7_x000c_îþ_x0007__x000d_áþU_x0001_3_x0007_ë_x000a__x0007__x0001__x0001__2009 - 2008 comparative info 2" xfId="36969"/>
    <cellStyle name="þ_x001d_ð7_x000c_îþ_x0007__x000d_áþU_x0001_3_x0007_ë_x000a__2009 - 2008 comparative info 2 2" xfId="36970"/>
    <cellStyle name="þ_x001d_ð7_x000c_îþ_x0007__x000d_áþU_x0001_3_x0007_ë_x000a__x0007__2009 - 2008 comparative info 2 2" xfId="36971"/>
    <cellStyle name="þ_x001d_ð7_x000c_îþ_x0007__x000d_áþU_x0001_3_x0007_ë_x000a__x0007__x0001__x0001__2009 - 2008 comparative info 2 2" xfId="36972"/>
    <cellStyle name="þ_x001d_ð7_x000c_îþ_x0007__x000d_áþU_x0001_3_x0007_ë_x000a__2009 - 2008 comparative info 20" xfId="36973"/>
    <cellStyle name="þ_x001d_ð7_x000c_îþ_x0007__x000d_áþU_x0001_3_x0007_ë_x000a__x0007__2009 - 2008 comparative info 20" xfId="36974"/>
    <cellStyle name="þ_x001d_ð7_x000c_îþ_x0007__x000d_áþU_x0001_3_x0007_ë_x000a__x0007__x0001__x0001__2009 - 2008 comparative info 20" xfId="36975"/>
    <cellStyle name="þ_x001d_ð7_x000c_îþ_x0007__x000d_áþU_x0001_3_x0007_ë_x000a__2009 - 2008 comparative info 21" xfId="36976"/>
    <cellStyle name="þ_x001d_ð7_x000c_îþ_x0007__x000d_áþU_x0001_3_x0007_ë_x000a__x0007__2009 - 2008 comparative info 21" xfId="36977"/>
    <cellStyle name="þ_x001d_ð7_x000c_îþ_x0007__x000d_áþU_x0001_3_x0007_ë_x000a__x0007__x0001__x0001__2009 - 2008 comparative info 21" xfId="36978"/>
    <cellStyle name="þ_x001d_ð7_x000c_îþ_x0007__x000d_áþU_x0001_3_x0007_ë_x000a__2009 - 2008 comparative info 22" xfId="36979"/>
    <cellStyle name="þ_x001d_ð7_x000c_îþ_x0007__x000d_áþU_x0001_3_x0007_ë_x000a__x0007__2009 - 2008 comparative info 22" xfId="36980"/>
    <cellStyle name="þ_x001d_ð7_x000c_îþ_x0007__x000d_áþU_x0001_3_x0007_ë_x000a__x0007__x0001__x0001__2009 - 2008 comparative info 22" xfId="36981"/>
    <cellStyle name="þ_x001d_ð7_x000c_îþ_x0007__x000d_áþU_x0001_3_x0007_ë_x000a__2009 - 2008 comparative info 23" xfId="36982"/>
    <cellStyle name="þ_x001d_ð7_x000c_îþ_x0007__x000d_áþU_x0001_3_x0007_ë_x000a__x0007__2009 - 2008 comparative info 23" xfId="36983"/>
    <cellStyle name="þ_x001d_ð7_x000c_îþ_x0007__x000d_áþU_x0001_3_x0007_ë_x000a__x0007__x0001__x0001__2009 - 2008 comparative info 23" xfId="36984"/>
    <cellStyle name="þ_x001d_ð7_x000c_îþ_x0007__x000d_áþU_x0001_3_x0007_ë_x000a__2009 - 2008 comparative info 24" xfId="36985"/>
    <cellStyle name="þ_x001d_ð7_x000c_îþ_x0007__x000d_áþU_x0001_3_x0007_ë_x000a__x0007__2009 - 2008 comparative info 24" xfId="36986"/>
    <cellStyle name="þ_x001d_ð7_x000c_îþ_x0007__x000d_áþU_x0001_3_x0007_ë_x000a__x0007__x0001__x0001__2009 - 2008 comparative info 24" xfId="36987"/>
    <cellStyle name="þ_x001d_ð7_x000c_îþ_x0007__x000d_áþU_x0001_3_x0007_ë_x000a__2009 - 2008 comparative info 25" xfId="36988"/>
    <cellStyle name="þ_x001d_ð7_x000c_îþ_x0007__x000d_áþU_x0001_3_x0007_ë_x000a__x0007__2009 - 2008 comparative info 25" xfId="36989"/>
    <cellStyle name="þ_x001d_ð7_x000c_îþ_x0007__x000d_áþU_x0001_3_x0007_ë_x000a__x0007__x0001__x0001__2009 - 2008 comparative info 25" xfId="36990"/>
    <cellStyle name="þ_x001d_ð7_x000c_îþ_x0007__x000d_áþU_x0001_3_x0007_ë_x000a__2009 - 2008 comparative info 26" xfId="36991"/>
    <cellStyle name="þ_x001d_ð7_x000c_îþ_x0007__x000d_áþU_x0001_3_x0007_ë_x000a__x0007__2009 - 2008 comparative info 26" xfId="36992"/>
    <cellStyle name="þ_x001d_ð7_x000c_îþ_x0007__x000d_áþU_x0001_3_x0007_ë_x000a__x0007__x0001__x0001__2009 - 2008 comparative info 26" xfId="36993"/>
    <cellStyle name="þ_x001d_ð7_x000c_îþ_x0007__x000d_áþU_x0001_3_x0007_ë_x000a__2009 - 2008 comparative info 27" xfId="36994"/>
    <cellStyle name="þ_x001d_ð7_x000c_îþ_x0007__x000d_áþU_x0001_3_x0007_ë_x000a__x0007__2009 - 2008 comparative info 27" xfId="36995"/>
    <cellStyle name="þ_x001d_ð7_x000c_îþ_x0007__x000d_áþU_x0001_3_x0007_ë_x000a__x0007__x0001__x0001__2009 - 2008 comparative info 27" xfId="36996"/>
    <cellStyle name="þ_x001d_ð7_x000c_îþ_x0007__x000d_áþU_x0001_3_x0007_ë_x000a__2009 - 2008 comparative info 28" xfId="36997"/>
    <cellStyle name="þ_x001d_ð7_x000c_îþ_x0007__x000d_áþU_x0001_3_x0007_ë_x000a__x0007__2009 - 2008 comparative info 28" xfId="36998"/>
    <cellStyle name="þ_x001d_ð7_x000c_îþ_x0007__x000d_áþU_x0001_3_x0007_ë_x000a__x0007__x0001__x0001__2009 - 2008 comparative info 28" xfId="36999"/>
    <cellStyle name="þ_x001d_ð7_x000c_îþ_x0007__x000d_áþU_x0001_3_x0007_ë_x000a__2009 - 2008 comparative info 29" xfId="37000"/>
    <cellStyle name="þ_x001d_ð7_x000c_îþ_x0007__x000d_áþU_x0001_3_x0007_ë_x000a__x0007__2009 - 2008 comparative info 29" xfId="37001"/>
    <cellStyle name="þ_x001d_ð7_x000c_îþ_x0007__x000d_áþU_x0001_3_x0007_ë_x000a__x0007__x0001__x0001__2009 - 2008 comparative info 29" xfId="37002"/>
    <cellStyle name="þ_x001d_ð7_x000c_îþ_x0007__x000d_áþU_x0001_3_x0007_ë_x000a__2009 - 2008 comparative info 3" xfId="37003"/>
    <cellStyle name="þ_x001d_ð7_x000c_îþ_x0007__x000d_áþU_x0001_3_x0007_ë_x000a__x0007__2009 - 2008 comparative info 3" xfId="37004"/>
    <cellStyle name="þ_x001d_ð7_x000c_îþ_x0007__x000d_áþU_x0001_3_x0007_ë_x000a__x0007__x0001__x0001__2009 - 2008 comparative info 3" xfId="37005"/>
    <cellStyle name="þ_x001d_ð7_x000c_îþ_x0007__x000d_áþU_x0001_3_x0007_ë_x000a__2009 - 2008 comparative info 3 2" xfId="37006"/>
    <cellStyle name="þ_x001d_ð7_x000c_îþ_x0007__x000d_áþU_x0001_3_x0007_ë_x000a__x0007__2009 - 2008 comparative info 3 2" xfId="37007"/>
    <cellStyle name="þ_x001d_ð7_x000c_îþ_x0007__x000d_áþU_x0001_3_x0007_ë_x000a__x0007__x0001__x0001__2009 - 2008 comparative info 3 2" xfId="37008"/>
    <cellStyle name="þ_x001d_ð7_x000c_îþ_x0007__x000d_áþU_x0001_3_x0007_ë_x000a__2009 - 2008 comparative info 30" xfId="37009"/>
    <cellStyle name="þ_x001d_ð7_x000c_îþ_x0007__x000d_áþU_x0001_3_x0007_ë_x000a__x0007__2009 - 2008 comparative info 30" xfId="37010"/>
    <cellStyle name="þ_x001d_ð7_x000c_îþ_x0007__x000d_áþU_x0001_3_x0007_ë_x000a__x0007__x0001__x0001__2009 - 2008 comparative info 30" xfId="37011"/>
    <cellStyle name="þ_x001d_ð7_x000c_îþ_x0007__x000d_áþU_x0001_3_x0007_ë_x000a__2009 - 2008 comparative info 31" xfId="37012"/>
    <cellStyle name="þ_x001d_ð7_x000c_îþ_x0007__x000d_áþU_x0001_3_x0007_ë_x000a__x0007__2009 - 2008 comparative info 31" xfId="37013"/>
    <cellStyle name="þ_x001d_ð7_x000c_îþ_x0007__x000d_áþU_x0001_3_x0007_ë_x000a__x0007__x0001__x0001__2009 - 2008 comparative info 31" xfId="37014"/>
    <cellStyle name="þ_x001d_ð7_x000c_îþ_x0007__x000d_áþU_x0001_3_x0007_ë_x000a__2009 - 2008 comparative info 32" xfId="37015"/>
    <cellStyle name="þ_x001d_ð7_x000c_îþ_x0007__x000d_áþU_x0001_3_x0007_ë_x000a__x0007__2009 - 2008 comparative info 32" xfId="37016"/>
    <cellStyle name="þ_x001d_ð7_x000c_îþ_x0007__x000d_áþU_x0001_3_x0007_ë_x000a__x0007__x0001__x0001__2009 - 2008 comparative info 32" xfId="37017"/>
    <cellStyle name="þ_x001d_ð7_x000c_îþ_x0007__x000d_áþU_x0001_3_x0007_ë_x000a__2009 - 2008 comparative info 33" xfId="37018"/>
    <cellStyle name="þ_x001d_ð7_x000c_îþ_x0007__x000d_áþU_x0001_3_x0007_ë_x000a__x0007__2009 - 2008 comparative info 33" xfId="37019"/>
    <cellStyle name="þ_x001d_ð7_x000c_îþ_x0007__x000d_áþU_x0001_3_x0007_ë_x000a__x0007__x0001__x0001__2009 - 2008 comparative info 33" xfId="37020"/>
    <cellStyle name="þ_x001d_ð7_x000c_îþ_x0007__x000d_áþU_x0001_3_x0007_ë_x000a__2009 - 2008 comparative info 34" xfId="37021"/>
    <cellStyle name="þ_x001d_ð7_x000c_îþ_x0007__x000d_áþU_x0001_3_x0007_ë_x000a__x0007__2009 - 2008 comparative info 34" xfId="37022"/>
    <cellStyle name="þ_x001d_ð7_x000c_îþ_x0007__x000d_áþU_x0001_3_x0007_ë_x000a__x0007__x0001__x0001__2009 - 2008 comparative info 34" xfId="37023"/>
    <cellStyle name="þ_x001d_ð7_x000c_îþ_x0007__x000d_áþU_x0001_3_x0007_ë_x000a__2009 - 2008 comparative info 35" xfId="37024"/>
    <cellStyle name="þ_x001d_ð7_x000c_îþ_x0007__x000d_áþU_x0001_3_x0007_ë_x000a__x0007__2009 - 2008 comparative info 35" xfId="37025"/>
    <cellStyle name="þ_x001d_ð7_x000c_îþ_x0007__x000d_áþU_x0001_3_x0007_ë_x000a__x0007__x0001__x0001__2009 - 2008 comparative info 35" xfId="37026"/>
    <cellStyle name="þ_x001d_ð7_x000c_îþ_x0007__x000d_áþU_x0001_3_x0007_ë_x000a__2009 - 2008 comparative info 36" xfId="37027"/>
    <cellStyle name="þ_x001d_ð7_x000c_îþ_x0007__x000d_áþU_x0001_3_x0007_ë_x000a__x0007__2009 - 2008 comparative info 36" xfId="37028"/>
    <cellStyle name="þ_x001d_ð7_x000c_îþ_x0007__x000d_áþU_x0001_3_x0007_ë_x000a__x0007__x0001__x0001__2009 - 2008 comparative info 36" xfId="37029"/>
    <cellStyle name="þ_x001d_ð7_x000c_îþ_x0007__x000d_áþU_x0001_3_x0007_ë_x000a__2009 - 2008 comparative info 37" xfId="37030"/>
    <cellStyle name="þ_x001d_ð7_x000c_îþ_x0007__x000d_áþU_x0001_3_x0007_ë_x000a__x0007__2009 - 2008 comparative info 37" xfId="37031"/>
    <cellStyle name="þ_x001d_ð7_x000c_îþ_x0007__x000d_áþU_x0001_3_x0007_ë_x000a__x0007__x0001__x0001__2009 - 2008 comparative info 37" xfId="37032"/>
    <cellStyle name="þ_x001d_ð7_x000c_îþ_x0007__x000d_áþU_x0001_3_x0007_ë_x000a__2009 - 2008 comparative info 38" xfId="37033"/>
    <cellStyle name="þ_x001d_ð7_x000c_îþ_x0007__x000d_áþU_x0001_3_x0007_ë_x000a__x0007__2009 - 2008 comparative info 38" xfId="37034"/>
    <cellStyle name="þ_x001d_ð7_x000c_îþ_x0007__x000d_áþU_x0001_3_x0007_ë_x000a__x0007__x0001__x0001__2009 - 2008 comparative info 38" xfId="37035"/>
    <cellStyle name="þ_x001d_ð7_x000c_îþ_x0007__x000d_áþU_x0001_3_x0007_ë_x000a__2009 - 2008 comparative info 39" xfId="37036"/>
    <cellStyle name="þ_x001d_ð7_x000c_îþ_x0007__x000d_áþU_x0001_3_x0007_ë_x000a__x0007__2009 - 2008 comparative info 39" xfId="37037"/>
    <cellStyle name="þ_x001d_ð7_x000c_îþ_x0007__x000d_áþU_x0001_3_x0007_ë_x000a__x0007__x0001__x0001__2009 - 2008 comparative info 39" xfId="37038"/>
    <cellStyle name="þ_x001d_ð7_x000c_îþ_x0007__x000d_áþU_x0001_3_x0007_ë_x000a__2009 - 2008 comparative info 4" xfId="37039"/>
    <cellStyle name="þ_x001d_ð7_x000c_îþ_x0007__x000d_áþU_x0001_3_x0007_ë_x000a__x0007__2009 - 2008 comparative info 4" xfId="37040"/>
    <cellStyle name="þ_x001d_ð7_x000c_îþ_x0007__x000d_áþU_x0001_3_x0007_ë_x000a__x0007__x0001__x0001__2009 - 2008 comparative info 4" xfId="37041"/>
    <cellStyle name="þ_x001d_ð7_x000c_îþ_x0007__x000d_áþU_x0001_3_x0007_ë_x000a__2009 - 2008 comparative info 4 2" xfId="37042"/>
    <cellStyle name="þ_x001d_ð7_x000c_îþ_x0007__x000d_áþU_x0001_3_x0007_ë_x000a__x0007__2009 - 2008 comparative info 4 2" xfId="37043"/>
    <cellStyle name="þ_x001d_ð7_x000c_îþ_x0007__x000d_áþU_x0001_3_x0007_ë_x000a__x0007__x0001__x0001__2009 - 2008 comparative info 4 2" xfId="37044"/>
    <cellStyle name="þ_x001d_ð7_x000c_îþ_x0007__x000d_áþU_x0001_3_x0007_ë_x000a__2009 - 2008 comparative info 40" xfId="37045"/>
    <cellStyle name="þ_x001d_ð7_x000c_îþ_x0007__x000d_áþU_x0001_3_x0007_ë_x000a__x0007__2009 - 2008 comparative info 40" xfId="37046"/>
    <cellStyle name="þ_x001d_ð7_x000c_îþ_x0007__x000d_áþU_x0001_3_x0007_ë_x000a__x0007__x0001__x0001__2009 - 2008 comparative info 40" xfId="37047"/>
    <cellStyle name="þ_x001d_ð7_x000c_îþ_x0007__x000d_áþU_x0001_3_x0007_ë_x000a__2009 - 2008 comparative info 41" xfId="37048"/>
    <cellStyle name="þ_x001d_ð7_x000c_îþ_x0007__x000d_áþU_x0001_3_x0007_ë_x000a__x0007__2009 - 2008 comparative info 41" xfId="37049"/>
    <cellStyle name="þ_x001d_ð7_x000c_îþ_x0007__x000d_áþU_x0001_3_x0007_ë_x000a__x0007__x0001__x0001__2009 - 2008 comparative info 41" xfId="37050"/>
    <cellStyle name="þ_x001d_ð7_x000c_îþ_x0007__x000d_áþU_x0001_3_x0007_ë_x000a__2009 - 2008 comparative info 42" xfId="37051"/>
    <cellStyle name="þ_x001d_ð7_x000c_îþ_x0007__x000d_áþU_x0001_3_x0007_ë_x000a__x0007__2009 - 2008 comparative info 42" xfId="37052"/>
    <cellStyle name="þ_x001d_ð7_x000c_îþ_x0007__x000d_áþU_x0001_3_x0007_ë_x000a__x0007__x0001__x0001__2009 - 2008 comparative info 42" xfId="37053"/>
    <cellStyle name="þ_x001d_ð7_x000c_îþ_x0007__x000d_áþU_x0001_3_x0007_ë_x000a__2009 - 2008 comparative info 43" xfId="37054"/>
    <cellStyle name="þ_x001d_ð7_x000c_îþ_x0007__x000d_áþU_x0001_3_x0007_ë_x000a__x0007__2009 - 2008 comparative info 43" xfId="37055"/>
    <cellStyle name="þ_x001d_ð7_x000c_îþ_x0007__x000d_áþU_x0001_3_x0007_ë_x000a__x0007__x0001__x0001__2009 - 2008 comparative info 43" xfId="37056"/>
    <cellStyle name="þ_x001d_ð7_x000c_îþ_x0007__x000d_áþU_x0001_3_x0007_ë_x000a__2009 - 2008 comparative info 44" xfId="37057"/>
    <cellStyle name="þ_x001d_ð7_x000c_îþ_x0007__x000d_áþU_x0001_3_x0007_ë_x000a__x0007__2009 - 2008 comparative info 44" xfId="37058"/>
    <cellStyle name="þ_x001d_ð7_x000c_îþ_x0007__x000d_áþU_x0001_3_x0007_ë_x000a__x0007__x0001__x0001__2009 - 2008 comparative info 44" xfId="37059"/>
    <cellStyle name="þ_x001d_ð7_x000c_îþ_x0007__x000d_áþU_x0001_3_x0007_ë_x000a__2009 - 2008 comparative info 45" xfId="37060"/>
    <cellStyle name="þ_x001d_ð7_x000c_îþ_x0007__x000d_áþU_x0001_3_x0007_ë_x000a__x0007__2009 - 2008 comparative info 45" xfId="37061"/>
    <cellStyle name="þ_x001d_ð7_x000c_îþ_x0007__x000d_áþU_x0001_3_x0007_ë_x000a__x0007__x0001__x0001__2009 - 2008 comparative info 45" xfId="37062"/>
    <cellStyle name="þ_x001d_ð7_x000c_îþ_x0007__x000d_áþU_x0001_3_x0007_ë_x000a__2009 - 2008 comparative info 46" xfId="37063"/>
    <cellStyle name="þ_x001d_ð7_x000c_îþ_x0007__x000d_áþU_x0001_3_x0007_ë_x000a__x0007__2009 - 2008 comparative info 46" xfId="37064"/>
    <cellStyle name="þ_x001d_ð7_x000c_îþ_x0007__x000d_áþU_x0001_3_x0007_ë_x000a__x0007__x0001__x0001__2009 - 2008 comparative info 46" xfId="37065"/>
    <cellStyle name="þ_x001d_ð7_x000c_îþ_x0007__x000d_áþU_x0001_3_x0007_ë_x000a__2009 - 2008 comparative info 47" xfId="37066"/>
    <cellStyle name="þ_x001d_ð7_x000c_îþ_x0007__x000d_áþU_x0001_3_x0007_ë_x000a__x0007__2009 - 2008 comparative info 47" xfId="37067"/>
    <cellStyle name="þ_x001d_ð7_x000c_îþ_x0007__x000d_áþU_x0001_3_x0007_ë_x000a__x0007__x0001__x0001__2009 - 2008 comparative info 47" xfId="37068"/>
    <cellStyle name="þ_x001d_ð7_x000c_îþ_x0007__x000d_áþU_x0001_3_x0007_ë_x000a__2009 - 2008 comparative info 48" xfId="37069"/>
    <cellStyle name="þ_x001d_ð7_x000c_îþ_x0007__x000d_áþU_x0001_3_x0007_ë_x000a__x0007__2009 - 2008 comparative info 48" xfId="37070"/>
    <cellStyle name="þ_x001d_ð7_x000c_îþ_x0007__x000d_áþU_x0001_3_x0007_ë_x000a__x0007__x0001__x0001__2009 - 2008 comparative info 48" xfId="37071"/>
    <cellStyle name="þ_x001d_ð7_x000c_îþ_x0007__x000d_áþU_x0001_3_x0007_ë_x000a__2009 - 2008 comparative info 49" xfId="37072"/>
    <cellStyle name="þ_x001d_ð7_x000c_îþ_x0007__x000d_áþU_x0001_3_x0007_ë_x000a__x0007__2009 - 2008 comparative info 49" xfId="37073"/>
    <cellStyle name="þ_x001d_ð7_x000c_îþ_x0007__x000d_áþU_x0001_3_x0007_ë_x000a__x0007__x0001__x0001__2009 - 2008 comparative info 49" xfId="37074"/>
    <cellStyle name="þ_x001d_ð7_x000c_îþ_x0007__x000d_áþU_x0001_3_x0007_ë_x000a__2009 - 2008 comparative info 5" xfId="37075"/>
    <cellStyle name="þ_x001d_ð7_x000c_îþ_x0007__x000d_áþU_x0001_3_x0007_ë_x000a__x0007__2009 - 2008 comparative info 5" xfId="37076"/>
    <cellStyle name="þ_x001d_ð7_x000c_îþ_x0007__x000d_áþU_x0001_3_x0007_ë_x000a__x0007__x0001__x0001__2009 - 2008 comparative info 5" xfId="37077"/>
    <cellStyle name="þ_x001d_ð7_x000c_îþ_x0007__x000d_áþU_x0001_3_x0007_ë_x000a__2009 - 2008 comparative info 5 2" xfId="37078"/>
    <cellStyle name="þ_x001d_ð7_x000c_îþ_x0007__x000d_áþU_x0001_3_x0007_ë_x000a__x0007__2009 - 2008 comparative info 5 2" xfId="37079"/>
    <cellStyle name="þ_x001d_ð7_x000c_îþ_x0007__x000d_áþU_x0001_3_x0007_ë_x000a__x0007__x0001__x0001__2009 - 2008 comparative info 5 2" xfId="37080"/>
    <cellStyle name="þ_x001d_ð7_x000c_îþ_x0007__x000d_áþU_x0001_3_x0007_ë_x000a__2009 - 2008 comparative info 50" xfId="37081"/>
    <cellStyle name="þ_x001d_ð7_x000c_îþ_x0007__x000d_áþU_x0001_3_x0007_ë_x000a__x0007__2009 - 2008 comparative info 50" xfId="37082"/>
    <cellStyle name="þ_x001d_ð7_x000c_îþ_x0007__x000d_áþU_x0001_3_x0007_ë_x000a__x0007__x0001__x0001__2009 - 2008 comparative info 50" xfId="37083"/>
    <cellStyle name="þ_x001d_ð7_x000c_îþ_x0007__x000d_áþU_x0001_3_x0007_ë_x000a__2009 - 2008 comparative info 51" xfId="37084"/>
    <cellStyle name="þ_x001d_ð7_x000c_îþ_x0007__x000d_áþU_x0001_3_x0007_ë_x000a__x0007__2009 - 2008 comparative info 51" xfId="37085"/>
    <cellStyle name="þ_x001d_ð7_x000c_îþ_x0007__x000d_áþU_x0001_3_x0007_ë_x000a__x0007__x0001__x0001__2009 - 2008 comparative info 51" xfId="37086"/>
    <cellStyle name="þ_x001d_ð7_x000c_îþ_x0007__x000d_áþU_x0001_3_x0007_ë_x000a__2009 - 2008 comparative info 52" xfId="37087"/>
    <cellStyle name="þ_x001d_ð7_x000c_îþ_x0007__x000d_áþU_x0001_3_x0007_ë_x000a__x0007__2009 - 2008 comparative info 52" xfId="37088"/>
    <cellStyle name="þ_x001d_ð7_x000c_îþ_x0007__x000d_áþU_x0001_3_x0007_ë_x000a__x0007__x0001__x0001__2009 - 2008 comparative info 52" xfId="37089"/>
    <cellStyle name="þ_x001d_ð7_x000c_îþ_x0007__x000d_áþU_x0001_3_x0007_ë_x000a__2009 - 2008 comparative info 53" xfId="37090"/>
    <cellStyle name="þ_x001d_ð7_x000c_îþ_x0007__x000d_áþU_x0001_3_x0007_ë_x000a__x0007__2009 - 2008 comparative info 53" xfId="37091"/>
    <cellStyle name="þ_x001d_ð7_x000c_îþ_x0007__x000d_áþU_x0001_3_x0007_ë_x000a__x0007__x0001__x0001__2009 - 2008 comparative info 53" xfId="37092"/>
    <cellStyle name="þ_x001d_ð7_x000c_îþ_x0007__x000d_áþU_x0001_3_x0007_ë_x000a__2009 - 2008 comparative info 54" xfId="37093"/>
    <cellStyle name="þ_x001d_ð7_x000c_îþ_x0007__x000d_áþU_x0001_3_x0007_ë_x000a__x0007__2009 - 2008 comparative info 54" xfId="37094"/>
    <cellStyle name="þ_x001d_ð7_x000c_îþ_x0007__x000d_áþU_x0001_3_x0007_ë_x000a__x0007__x0001__x0001__2009 - 2008 comparative info 54" xfId="37095"/>
    <cellStyle name="þ_x001d_ð7_x000c_îþ_x0007__x000d_áþU_x0001_3_x0007_ë_x000a__2009 - 2008 comparative info 55" xfId="37096"/>
    <cellStyle name="þ_x001d_ð7_x000c_îþ_x0007__x000d_áþU_x0001_3_x0007_ë_x000a__x0007__2009 - 2008 comparative info 55" xfId="37097"/>
    <cellStyle name="þ_x001d_ð7_x000c_îþ_x0007__x000d_áþU_x0001_3_x0007_ë_x000a__x0007__x0001__x0001__2009 - 2008 comparative info 55" xfId="37098"/>
    <cellStyle name="þ_x001d_ð7_x000c_îþ_x0007__x000d_áþU_x0001_3_x0007_ë_x000a__2009 - 2008 comparative info 56" xfId="37099"/>
    <cellStyle name="þ_x001d_ð7_x000c_îþ_x0007__x000d_áþU_x0001_3_x0007_ë_x000a__x0007__2009 - 2008 comparative info 56" xfId="37100"/>
    <cellStyle name="þ_x001d_ð7_x000c_îþ_x0007__x000d_áþU_x0001_3_x0007_ë_x000a__x0007__x0001__x0001__2009 - 2008 comparative info 56" xfId="37101"/>
    <cellStyle name="þ_x001d_ð7_x000c_îþ_x0007__x000d_áþU_x0001_3_x0007_ë_x000a__2009 - 2008 comparative info 57" xfId="37102"/>
    <cellStyle name="þ_x001d_ð7_x000c_îþ_x0007__x000d_áþU_x0001_3_x0007_ë_x000a__x0007__2009 - 2008 comparative info 57" xfId="37103"/>
    <cellStyle name="þ_x001d_ð7_x000c_îþ_x0007__x000d_áþU_x0001_3_x0007_ë_x000a__x0007__x0001__x0001__2009 - 2008 comparative info 57" xfId="37104"/>
    <cellStyle name="þ_x001d_ð7_x000c_îþ_x0007__x000d_áþU_x0001_3_x0007_ë_x000a__2009 - 2008 comparative info 58" xfId="37105"/>
    <cellStyle name="þ_x001d_ð7_x000c_îþ_x0007__x000d_áþU_x0001_3_x0007_ë_x000a__x0007__2009 - 2008 comparative info 58" xfId="37106"/>
    <cellStyle name="þ_x001d_ð7_x000c_îþ_x0007__x000d_áþU_x0001_3_x0007_ë_x000a__x0007__x0001__x0001__2009 - 2008 comparative info 58" xfId="37107"/>
    <cellStyle name="þ_x001d_ð7_x000c_îþ_x0007__x000d_áþU_x0001_3_x0007_ë_x000a__2009 - 2008 comparative info 59" xfId="37108"/>
    <cellStyle name="þ_x001d_ð7_x000c_îþ_x0007__x000d_áþU_x0001_3_x0007_ë_x000a__x0007__2009 - 2008 comparative info 59" xfId="37109"/>
    <cellStyle name="þ_x001d_ð7_x000c_îþ_x0007__x000d_áþU_x0001_3_x0007_ë_x000a__x0007__x0001__x0001__2009 - 2008 comparative info 59" xfId="37110"/>
    <cellStyle name="þ_x001d_ð7_x000c_îþ_x0007__x000d_áþU_x0001_3_x0007_ë_x000a__2009 - 2008 comparative info 6" xfId="37111"/>
    <cellStyle name="þ_x001d_ð7_x000c_îþ_x0007__x000d_áþU_x0001_3_x0007_ë_x000a__x0007__2009 - 2008 comparative info 6" xfId="37112"/>
    <cellStyle name="þ_x001d_ð7_x000c_îþ_x0007__x000d_áþU_x0001_3_x0007_ë_x000a__x0007__x0001__x0001__2009 - 2008 comparative info 6" xfId="37113"/>
    <cellStyle name="þ_x001d_ð7_x000c_îþ_x0007__x000d_áþU_x0001_3_x0007_ë_x000a__2009 - 2008 comparative info 60" xfId="37114"/>
    <cellStyle name="þ_x001d_ð7_x000c_îþ_x0007__x000d_áþU_x0001_3_x0007_ë_x000a__x0007__2009 - 2008 comparative info 60" xfId="37115"/>
    <cellStyle name="þ_x001d_ð7_x000c_îþ_x0007__x000d_áþU_x0001_3_x0007_ë_x000a__x0007__x0001__x0001__2009 - 2008 comparative info 60" xfId="37116"/>
    <cellStyle name="þ_x001d_ð7_x000c_îþ_x0007__x000d_áþU_x0001_3_x0007_ë_x000a__2009 - 2008 comparative info 61" xfId="37117"/>
    <cellStyle name="þ_x001d_ð7_x000c_îþ_x0007__x000d_áþU_x0001_3_x0007_ë_x000a__x0007__2009 - 2008 comparative info 61" xfId="37118"/>
    <cellStyle name="þ_x001d_ð7_x000c_îþ_x0007__x000d_áþU_x0001_3_x0007_ë_x000a__x0007__x0001__x0001__2009 - 2008 comparative info 61" xfId="37119"/>
    <cellStyle name="þ_x001d_ð7_x000c_îþ_x0007__x000d_áþU_x0001_3_x0007_ë_x000a__2009 - 2008 comparative info 62" xfId="37120"/>
    <cellStyle name="þ_x001d_ð7_x000c_îþ_x0007__x000d_áþU_x0001_3_x0007_ë_x000a__x0007__2009 - 2008 comparative info 62" xfId="37121"/>
    <cellStyle name="þ_x001d_ð7_x000c_îþ_x0007__x000d_áþU_x0001_3_x0007_ë_x000a__x0007__x0001__x0001__2009 - 2008 comparative info 62" xfId="37122"/>
    <cellStyle name="þ_x001d_ð7_x000c_îþ_x0007__x000d_áþU_x0001_3_x0007_ë_x000a__2009 - 2008 comparative info 63" xfId="37123"/>
    <cellStyle name="þ_x001d_ð7_x000c_îþ_x0007__x000d_áþU_x0001_3_x0007_ë_x000a__x0007__2009 - 2008 comparative info 63" xfId="37124"/>
    <cellStyle name="þ_x001d_ð7_x000c_îþ_x0007__x000d_áþU_x0001_3_x0007_ë_x000a__x0007__x0001__x0001__2009 - 2008 comparative info 63" xfId="37125"/>
    <cellStyle name="þ_x001d_ð7_x000c_îþ_x0007__x000d_áþU_x0001_3_x0007_ë_x000a__2009 - 2008 comparative info 64" xfId="37126"/>
    <cellStyle name="þ_x001d_ð7_x000c_îþ_x0007__x000d_áþU_x0001_3_x0007_ë_x000a__x0007__2009 - 2008 comparative info 64" xfId="37127"/>
    <cellStyle name="þ_x001d_ð7_x000c_îþ_x0007__x000d_áþU_x0001_3_x0007_ë_x000a__x0007__x0001__x0001__2009 - 2008 comparative info 64" xfId="37128"/>
    <cellStyle name="þ_x001d_ð7_x000c_îþ_x0007__x000d_áþU_x0001_3_x0007_ë_x000a__2009 - 2008 comparative info 65" xfId="37129"/>
    <cellStyle name="þ_x001d_ð7_x000c_îþ_x0007__x000d_áþU_x0001_3_x0007_ë_x000a__x0007__2009 - 2008 comparative info 65" xfId="37130"/>
    <cellStyle name="þ_x001d_ð7_x000c_îþ_x0007__x000d_áþU_x0001_3_x0007_ë_x000a__x0007__x0001__x0001__2009 - 2008 comparative info 65" xfId="37131"/>
    <cellStyle name="þ_x001d_ð7_x000c_îþ_x0007__x000d_áþU_x0001_3_x0007_ë_x000a__2009 - 2008 comparative info 66" xfId="37132"/>
    <cellStyle name="þ_x001d_ð7_x000c_îþ_x0007__x000d_áþU_x0001_3_x0007_ë_x000a__x0007__2009 - 2008 comparative info 66" xfId="37133"/>
    <cellStyle name="þ_x001d_ð7_x000c_îþ_x0007__x000d_áþU_x0001_3_x0007_ë_x000a__x0007__x0001__x0001__2009 - 2008 comparative info 66" xfId="37134"/>
    <cellStyle name="þ_x001d_ð7_x000c_îþ_x0007__x000d_áþU_x0001_3_x0007_ë_x000a__2009 - 2008 comparative info 67" xfId="37135"/>
    <cellStyle name="þ_x001d_ð7_x000c_îþ_x0007__x000d_áþU_x0001_3_x0007_ë_x000a__x0007__2009 - 2008 comparative info 67" xfId="37136"/>
    <cellStyle name="þ_x001d_ð7_x000c_îþ_x0007__x000d_áþU_x0001_3_x0007_ë_x000a__x0007__x0001__x0001__2009 - 2008 comparative info 67" xfId="37137"/>
    <cellStyle name="þ_x001d_ð7_x000c_îþ_x0007__x000d_áþU_x0001_3_x0007_ë_x000a__2009 - 2008 comparative info 68" xfId="37138"/>
    <cellStyle name="þ_x001d_ð7_x000c_îþ_x0007__x000d_áþU_x0001_3_x0007_ë_x000a__x0007__2009 - 2008 comparative info 68" xfId="37139"/>
    <cellStyle name="þ_x001d_ð7_x000c_îþ_x0007__x000d_áþU_x0001_3_x0007_ë_x000a__x0007__x0001__x0001__2009 - 2008 comparative info 68" xfId="37140"/>
    <cellStyle name="þ_x001d_ð7_x000c_îþ_x0007__x000d_áþU_x0001_3_x0007_ë_x000a__2009 - 2008 comparative info 69" xfId="37141"/>
    <cellStyle name="þ_x001d_ð7_x000c_îþ_x0007__x000d_áþU_x0001_3_x0007_ë_x000a__x0007__2009 - 2008 comparative info 69" xfId="37142"/>
    <cellStyle name="þ_x001d_ð7_x000c_îþ_x0007__x000d_áþU_x0001_3_x0007_ë_x000a__x0007__x0001__x0001__2009 - 2008 comparative info 69" xfId="37143"/>
    <cellStyle name="þ_x001d_ð7_x000c_îþ_x0007__x000d_áþU_x0001_3_x0007_ë_x000a__2009 - 2008 comparative info 7" xfId="37144"/>
    <cellStyle name="þ_x001d_ð7_x000c_îþ_x0007__x000d_áþU_x0001_3_x0007_ë_x000a__x0007__2009 - 2008 comparative info 7" xfId="37145"/>
    <cellStyle name="þ_x001d_ð7_x000c_îþ_x0007__x000d_áþU_x0001_3_x0007_ë_x000a__x0007__x0001__x0001__2009 - 2008 comparative info 7" xfId="37146"/>
    <cellStyle name="þ_x001d_ð7_x000c_îþ_x0007__x000d_áþU_x0001_3_x0007_ë_x000a__2009 - 2008 comparative info 70" xfId="37147"/>
    <cellStyle name="þ_x001d_ð7_x000c_îþ_x0007__x000d_áþU_x0001_3_x0007_ë_x000a__x0007__2009 - 2008 comparative info 70" xfId="37148"/>
    <cellStyle name="þ_x001d_ð7_x000c_îþ_x0007__x000d_áþU_x0001_3_x0007_ë_x000a__x0007__x0001__x0001__2009 - 2008 comparative info 70" xfId="37149"/>
    <cellStyle name="þ_x001d_ð7_x000c_îþ_x0007__x000d_áþU_x0001_3_x0007_ë_x000a__2009 - 2008 comparative info 8" xfId="37150"/>
    <cellStyle name="þ_x001d_ð7_x000c_îþ_x0007__x000d_áþU_x0001_3_x0007_ë_x000a__x0007__2009 - 2008 comparative info 8" xfId="37151"/>
    <cellStyle name="þ_x001d_ð7_x000c_îþ_x0007__x000d_áþU_x0001_3_x0007_ë_x000a__x0007__x0001__x0001__2009 - 2008 comparative info 8" xfId="37152"/>
    <cellStyle name="þ_x001d_ð7_x000c_îþ_x0007__x000d_áþU_x0001_3_x0007_ë_x000a__2009 - 2008 comparative info 9" xfId="37153"/>
    <cellStyle name="þ_x001d_ð7_x000c_îþ_x0007__x000d_áþU_x0001_3_x0007_ë_x000a__x0007__2009 - 2008 comparative info 9" xfId="37154"/>
    <cellStyle name="þ_x001d_ð7_x000c_îþ_x0007__x000d_áþU_x0001_3_x0007_ë_x000a__x0007__x0001__x0001__2009 - 2008 comparative info 9" xfId="37155"/>
    <cellStyle name="þ_x001d_ð7_x000c_îþ_x0007__x000d_áþU_x0001_3_x0007_ë_x000a__2009 - 2008 comparative info_2010 Financial Stmts_Part 3" xfId="37156"/>
    <cellStyle name="þ_x001d_ð7_x000c_îþ_x0007__x000d_áþU_x0001_3_x0007_ë_x000a__x0007__2009 - 2008 comparative info_2010 Financial Stmts_Part 3" xfId="37157"/>
    <cellStyle name="þ_x001d_ð7_x000c_îþ_x0007__x000d_áþU_x0001_3_x0007_ë_x000a__x0007__x0001__x0001__2009 - 2008 comparative info_2010 Financial Stmts_Part 3" xfId="37158"/>
    <cellStyle name="þ_x001d_ð7_x000c_îþ_x0007__x000d_áþU_x0001_3_x0007_ë_x000a__2009 - 2008 comparative info_2010 Financial Stmts_Part 3 10" xfId="37159"/>
    <cellStyle name="þ_x001d_ð7_x000c_îþ_x0007__x000d_áþU_x0001_3_x0007_ë_x000a__x0007__2009 - 2008 comparative info_2010 Financial Stmts_Part 3 10" xfId="37160"/>
    <cellStyle name="þ_x001d_ð7_x000c_îþ_x0007__x000d_áþU_x0001_3_x0007_ë_x000a__x0007__x0001__x0001__2009 - 2008 comparative info_2010 Financial Stmts_Part 3 10" xfId="37161"/>
    <cellStyle name="þ_x001d_ð7_x000c_îþ_x0007__x000d_áþU_x0001_3_x0007_ë_x000a__2009 - 2008 comparative info_2010 Financial Stmts_Part 3 11" xfId="37162"/>
    <cellStyle name="þ_x001d_ð7_x000c_îþ_x0007__x000d_áþU_x0001_3_x0007_ë_x000a__x0007__2009 - 2008 comparative info_2010 Financial Stmts_Part 3 11" xfId="37163"/>
    <cellStyle name="þ_x001d_ð7_x000c_îþ_x0007__x000d_áþU_x0001_3_x0007_ë_x000a__x0007__x0001__x0001__2009 - 2008 comparative info_2010 Financial Stmts_Part 3 11" xfId="37164"/>
    <cellStyle name="þ_x001d_ð7_x000c_îþ_x0007__x000d_áþU_x0001_3_x0007_ë_x000a__2009 - 2008 comparative info_2010 Financial Stmts_Part 3 12" xfId="37165"/>
    <cellStyle name="þ_x001d_ð7_x000c_îþ_x0007__x000d_áþU_x0001_3_x0007_ë_x000a__x0007__2009 - 2008 comparative info_2010 Financial Stmts_Part 3 12" xfId="37166"/>
    <cellStyle name="þ_x001d_ð7_x000c_îþ_x0007__x000d_áþU_x0001_3_x0007_ë_x000a__x0007__x0001__x0001__2009 - 2008 comparative info_2010 Financial Stmts_Part 3 12" xfId="37167"/>
    <cellStyle name="þ_x001d_ð7_x000c_îþ_x0007__x000d_áþU_x0001_3_x0007_ë_x000a__2009 - 2008 comparative info_2010 Financial Stmts_Part 3 13" xfId="37168"/>
    <cellStyle name="þ_x001d_ð7_x000c_îþ_x0007__x000d_áþU_x0001_3_x0007_ë_x000a__x0007__2009 - 2008 comparative info_2010 Financial Stmts_Part 3 13" xfId="37169"/>
    <cellStyle name="þ_x001d_ð7_x000c_îþ_x0007__x000d_áþU_x0001_3_x0007_ë_x000a__x0007__x0001__x0001__2009 - 2008 comparative info_2010 Financial Stmts_Part 3 13" xfId="37170"/>
    <cellStyle name="þ_x001d_ð7_x000c_îþ_x0007__x000d_áþU_x0001_3_x0007_ë_x000a__2009 - 2008 comparative info_2010 Financial Stmts_Part 3 14" xfId="37171"/>
    <cellStyle name="þ_x001d_ð7_x000c_îþ_x0007__x000d_áþU_x0001_3_x0007_ë_x000a__x0007__2009 - 2008 comparative info_2010 Financial Stmts_Part 3 14" xfId="37172"/>
    <cellStyle name="þ_x001d_ð7_x000c_îþ_x0007__x000d_áþU_x0001_3_x0007_ë_x000a__x0007__x0001__x0001__2009 - 2008 comparative info_2010 Financial Stmts_Part 3 14" xfId="37173"/>
    <cellStyle name="þ_x001d_ð7_x000c_îþ_x0007__x000d_áþU_x0001_3_x0007_ë_x000a__2009 - 2008 comparative info_2010 Financial Stmts_Part 3 15" xfId="37174"/>
    <cellStyle name="þ_x001d_ð7_x000c_îþ_x0007__x000d_áþU_x0001_3_x0007_ë_x000a__x0007__2009 - 2008 comparative info_2010 Financial Stmts_Part 3 15" xfId="37175"/>
    <cellStyle name="þ_x001d_ð7_x000c_îþ_x0007__x000d_áþU_x0001_3_x0007_ë_x000a__x0007__x0001__x0001__2009 - 2008 comparative info_2010 Financial Stmts_Part 3 15" xfId="37176"/>
    <cellStyle name="þ_x001d_ð7_x000c_îþ_x0007__x000d_áþU_x0001_3_x0007_ë_x000a__2009 - 2008 comparative info_2010 Financial Stmts_Part 3 16" xfId="37177"/>
    <cellStyle name="þ_x001d_ð7_x000c_îþ_x0007__x000d_áþU_x0001_3_x0007_ë_x000a__x0007__2009 - 2008 comparative info_2010 Financial Stmts_Part 3 16" xfId="37178"/>
    <cellStyle name="þ_x001d_ð7_x000c_îþ_x0007__x000d_áþU_x0001_3_x0007_ë_x000a__x0007__x0001__x0001__2009 - 2008 comparative info_2010 Financial Stmts_Part 3 16" xfId="37179"/>
    <cellStyle name="þ_x001d_ð7_x000c_îþ_x0007__x000d_áþU_x0001_3_x0007_ë_x000a__2009 - 2008 comparative info_2010 Financial Stmts_Part 3 16 2" xfId="37180"/>
    <cellStyle name="þ_x001d_ð7_x000c_îþ_x0007__x000d_áþU_x0001_3_x0007_ë_x000a__x0007__2009 - 2008 comparative info_2010 Financial Stmts_Part 3 16 2" xfId="37181"/>
    <cellStyle name="þ_x001d_ð7_x000c_îþ_x0007__x000d_áþU_x0001_3_x0007_ë_x000a__x0007__x0001__x0001__2009 - 2008 comparative info_2010 Financial Stmts_Part 3 16 2" xfId="37182"/>
    <cellStyle name="þ_x001d_ð7_x000c_îþ_x0007__x000d_áþU_x0001_3_x0007_ë_x000a__2009 - 2008 comparative info_2010 Financial Stmts_Part 3 17" xfId="37183"/>
    <cellStyle name="þ_x001d_ð7_x000c_îþ_x0007__x000d_áþU_x0001_3_x0007_ë_x000a__x0007__2009 - 2008 comparative info_2010 Financial Stmts_Part 3 17" xfId="37184"/>
    <cellStyle name="þ_x001d_ð7_x000c_îþ_x0007__x000d_áþU_x0001_3_x0007_ë_x000a__x0007__x0001__x0001__2009 - 2008 comparative info_2010 Financial Stmts_Part 3 17" xfId="37185"/>
    <cellStyle name="þ_x001d_ð7_x000c_îþ_x0007__x000d_áþU_x0001_3_x0007_ë_x000a__2009 - 2008 comparative info_2010 Financial Stmts_Part 3 18" xfId="37186"/>
    <cellStyle name="þ_x001d_ð7_x000c_îþ_x0007__x000d_áþU_x0001_3_x0007_ë_x000a__x0007__2009 - 2008 comparative info_2010 Financial Stmts_Part 3 18" xfId="37187"/>
    <cellStyle name="þ_x001d_ð7_x000c_îþ_x0007__x000d_áþU_x0001_3_x0007_ë_x000a__x0007__x0001__x0001__2009 - 2008 comparative info_2010 Financial Stmts_Part 3 18" xfId="37188"/>
    <cellStyle name="þ_x001d_ð7_x000c_îþ_x0007__x000d_áþU_x0001_3_x0007_ë_x000a__2009 - 2008 comparative info_2010 Financial Stmts_Part 3 19" xfId="37189"/>
    <cellStyle name="þ_x001d_ð7_x000c_îþ_x0007__x000d_áþU_x0001_3_x0007_ë_x000a__x0007__2009 - 2008 comparative info_2010 Financial Stmts_Part 3 19" xfId="37190"/>
    <cellStyle name="þ_x001d_ð7_x000c_îþ_x0007__x000d_áþU_x0001_3_x0007_ë_x000a__x0007__x0001__x0001__2009 - 2008 comparative info_2010 Financial Stmts_Part 3 19" xfId="37191"/>
    <cellStyle name="þ_x001d_ð7_x000c_îþ_x0007__x000d_áþU_x0001_3_x0007_ë_x000a__2009 - 2008 comparative info_2010 Financial Stmts_Part 3 2" xfId="37192"/>
    <cellStyle name="þ_x001d_ð7_x000c_îþ_x0007__x000d_áþU_x0001_3_x0007_ë_x000a__x0007__2009 - 2008 comparative info_2010 Financial Stmts_Part 3 2" xfId="37193"/>
    <cellStyle name="þ_x001d_ð7_x000c_îþ_x0007__x000d_áþU_x0001_3_x0007_ë_x000a__x0007__x0001__x0001__2009 - 2008 comparative info_2010 Financial Stmts_Part 3 2" xfId="37194"/>
    <cellStyle name="þ_x001d_ð7_x000c_îþ_x0007__x000d_áþU_x0001_3_x0007_ë_x000a__2009 - 2008 comparative info_2010 Financial Stmts_Part 3 2 2" xfId="37195"/>
    <cellStyle name="þ_x001d_ð7_x000c_îþ_x0007__x000d_áþU_x0001_3_x0007_ë_x000a__x0007__2009 - 2008 comparative info_2010 Financial Stmts_Part 3 2 2" xfId="37196"/>
    <cellStyle name="þ_x001d_ð7_x000c_îþ_x0007__x000d_áþU_x0001_3_x0007_ë_x000a__x0007__x0001__x0001__2009 - 2008 comparative info_2010 Financial Stmts_Part 3 2 2" xfId="37197"/>
    <cellStyle name="þ_x001d_ð7_x000c_îþ_x0007__x000d_áþU_x0001_3_x0007_ë_x000a__2009 - 2008 comparative info_2010 Financial Stmts_Part 3 20" xfId="37198"/>
    <cellStyle name="þ_x001d_ð7_x000c_îþ_x0007__x000d_áþU_x0001_3_x0007_ë_x000a__x0007__2009 - 2008 comparative info_2010 Financial Stmts_Part 3 20" xfId="37199"/>
    <cellStyle name="þ_x001d_ð7_x000c_îþ_x0007__x000d_áþU_x0001_3_x0007_ë_x000a__x0007__x0001__x0001__2009 - 2008 comparative info_2010 Financial Stmts_Part 3 20" xfId="37200"/>
    <cellStyle name="þ_x001d_ð7_x000c_îþ_x0007__x000d_áþU_x0001_3_x0007_ë_x000a__2009 - 2008 comparative info_2010 Financial Stmts_Part 3 21" xfId="37201"/>
    <cellStyle name="þ_x001d_ð7_x000c_îþ_x0007__x000d_áþU_x0001_3_x0007_ë_x000a__x0007__2009 - 2008 comparative info_2010 Financial Stmts_Part 3 21" xfId="37202"/>
    <cellStyle name="þ_x001d_ð7_x000c_îþ_x0007__x000d_áþU_x0001_3_x0007_ë_x000a__x0007__x0001__x0001__2009 - 2008 comparative info_2010 Financial Stmts_Part 3 21" xfId="37203"/>
    <cellStyle name="þ_x001d_ð7_x000c_îþ_x0007__x000d_áþU_x0001_3_x0007_ë_x000a__2009 - 2008 comparative info_2010 Financial Stmts_Part 3 22" xfId="37204"/>
    <cellStyle name="þ_x001d_ð7_x000c_îþ_x0007__x000d_áþU_x0001_3_x0007_ë_x000a__x0007__2009 - 2008 comparative info_2010 Financial Stmts_Part 3 22" xfId="37205"/>
    <cellStyle name="þ_x001d_ð7_x000c_îþ_x0007__x000d_áþU_x0001_3_x0007_ë_x000a__x0007__x0001__x0001__2009 - 2008 comparative info_2010 Financial Stmts_Part 3 22" xfId="37206"/>
    <cellStyle name="þ_x001d_ð7_x000c_îþ_x0007__x000d_áþU_x0001_3_x0007_ë_x000a__2009 - 2008 comparative info_2010 Financial Stmts_Part 3 23" xfId="37207"/>
    <cellStyle name="þ_x001d_ð7_x000c_îþ_x0007__x000d_áþU_x0001_3_x0007_ë_x000a__x0007__2009 - 2008 comparative info_2010 Financial Stmts_Part 3 23" xfId="37208"/>
    <cellStyle name="þ_x001d_ð7_x000c_îþ_x0007__x000d_áþU_x0001_3_x0007_ë_x000a__x0007__x0001__x0001__2009 - 2008 comparative info_2010 Financial Stmts_Part 3 23" xfId="37209"/>
    <cellStyle name="þ_x001d_ð7_x000c_îþ_x0007__x000d_áþU_x0001_3_x0007_ë_x000a__2009 - 2008 comparative info_2010 Financial Stmts_Part 3 24" xfId="37210"/>
    <cellStyle name="þ_x001d_ð7_x000c_îþ_x0007__x000d_áþU_x0001_3_x0007_ë_x000a__x0007__2009 - 2008 comparative info_2010 Financial Stmts_Part 3 24" xfId="37211"/>
    <cellStyle name="þ_x001d_ð7_x000c_îþ_x0007__x000d_áþU_x0001_3_x0007_ë_x000a__x0007__x0001__x0001__2009 - 2008 comparative info_2010 Financial Stmts_Part 3 24" xfId="37212"/>
    <cellStyle name="þ_x001d_ð7_x000c_îþ_x0007__x000d_áþU_x0001_3_x0007_ë_x000a__2009 - 2008 comparative info_2010 Financial Stmts_Part 3 25" xfId="37213"/>
    <cellStyle name="þ_x001d_ð7_x000c_îþ_x0007__x000d_áþU_x0001_3_x0007_ë_x000a__x0007__2009 - 2008 comparative info_2010 Financial Stmts_Part 3 25" xfId="37214"/>
    <cellStyle name="þ_x001d_ð7_x000c_îþ_x0007__x000d_áþU_x0001_3_x0007_ë_x000a__x0007__x0001__x0001__2009 - 2008 comparative info_2010 Financial Stmts_Part 3 25" xfId="37215"/>
    <cellStyle name="þ_x001d_ð7_x000c_îþ_x0007__x000d_áþU_x0001_3_x0007_ë_x000a__2009 - 2008 comparative info_2010 Financial Stmts_Part 3 26" xfId="37216"/>
    <cellStyle name="þ_x001d_ð7_x000c_îþ_x0007__x000d_áþU_x0001_3_x0007_ë_x000a__x0007__2009 - 2008 comparative info_2010 Financial Stmts_Part 3 26" xfId="37217"/>
    <cellStyle name="þ_x001d_ð7_x000c_îþ_x0007__x000d_áþU_x0001_3_x0007_ë_x000a__x0007__x0001__x0001__2009 - 2008 comparative info_2010 Financial Stmts_Part 3 26" xfId="37218"/>
    <cellStyle name="þ_x001d_ð7_x000c_îþ_x0007__x000d_áþU_x0001_3_x0007_ë_x000a__2009 - 2008 comparative info_2010 Financial Stmts_Part 3 27" xfId="37219"/>
    <cellStyle name="þ_x001d_ð7_x000c_îþ_x0007__x000d_áþU_x0001_3_x0007_ë_x000a__x0007__2009 - 2008 comparative info_2010 Financial Stmts_Part 3 27" xfId="37220"/>
    <cellStyle name="þ_x001d_ð7_x000c_îþ_x0007__x000d_áþU_x0001_3_x0007_ë_x000a__x0007__x0001__x0001__2009 - 2008 comparative info_2010 Financial Stmts_Part 3 27" xfId="37221"/>
    <cellStyle name="þ_x001d_ð7_x000c_îþ_x0007__x000d_áþU_x0001_3_x0007_ë_x000a__2009 - 2008 comparative info_2010 Financial Stmts_Part 3 28" xfId="37222"/>
    <cellStyle name="þ_x001d_ð7_x000c_îþ_x0007__x000d_áþU_x0001_3_x0007_ë_x000a__x0007__2009 - 2008 comparative info_2010 Financial Stmts_Part 3 28" xfId="37223"/>
    <cellStyle name="þ_x001d_ð7_x000c_îþ_x0007__x000d_áþU_x0001_3_x0007_ë_x000a__x0007__x0001__x0001__2009 - 2008 comparative info_2010 Financial Stmts_Part 3 28" xfId="37224"/>
    <cellStyle name="þ_x001d_ð7_x000c_îþ_x0007__x000d_áþU_x0001_3_x0007_ë_x000a__2009 - 2008 comparative info_2010 Financial Stmts_Part 3 29" xfId="37225"/>
    <cellStyle name="þ_x001d_ð7_x000c_îþ_x0007__x000d_áþU_x0001_3_x0007_ë_x000a__x0007__2009 - 2008 comparative info_2010 Financial Stmts_Part 3 29" xfId="37226"/>
    <cellStyle name="þ_x001d_ð7_x000c_îþ_x0007__x000d_áþU_x0001_3_x0007_ë_x000a__x0007__x0001__x0001__2009 - 2008 comparative info_2010 Financial Stmts_Part 3 29" xfId="37227"/>
    <cellStyle name="þ_x001d_ð7_x000c_îþ_x0007__x000d_áþU_x0001_3_x0007_ë_x000a__2009 - 2008 comparative info_2010 Financial Stmts_Part 3 3" xfId="37228"/>
    <cellStyle name="þ_x001d_ð7_x000c_îþ_x0007__x000d_áþU_x0001_3_x0007_ë_x000a__x0007__2009 - 2008 comparative info_2010 Financial Stmts_Part 3 3" xfId="37229"/>
    <cellStyle name="þ_x001d_ð7_x000c_îþ_x0007__x000d_áþU_x0001_3_x0007_ë_x000a__x0007__x0001__x0001__2009 - 2008 comparative info_2010 Financial Stmts_Part 3 3" xfId="37230"/>
    <cellStyle name="þ_x001d_ð7_x000c_îþ_x0007__x000d_áþU_x0001_3_x0007_ë_x000a__2009 - 2008 comparative info_2010 Financial Stmts_Part 3 3 2" xfId="37231"/>
    <cellStyle name="þ_x001d_ð7_x000c_îþ_x0007__x000d_áþU_x0001_3_x0007_ë_x000a__x0007__2009 - 2008 comparative info_2010 Financial Stmts_Part 3 3 2" xfId="37232"/>
    <cellStyle name="þ_x001d_ð7_x000c_îþ_x0007__x000d_áþU_x0001_3_x0007_ë_x000a__x0007__x0001__x0001__2009 - 2008 comparative info_2010 Financial Stmts_Part 3 3 2" xfId="37233"/>
    <cellStyle name="þ_x001d_ð7_x000c_îþ_x0007__x000d_áþU_x0001_3_x0007_ë_x000a__2009 - 2008 comparative info_2010 Financial Stmts_Part 3 30" xfId="37234"/>
    <cellStyle name="þ_x001d_ð7_x000c_îþ_x0007__x000d_áþU_x0001_3_x0007_ë_x000a__x0007__2009 - 2008 comparative info_2010 Financial Stmts_Part 3 30" xfId="37235"/>
    <cellStyle name="þ_x001d_ð7_x000c_îþ_x0007__x000d_áþU_x0001_3_x0007_ë_x000a__x0007__x0001__x0001__2009 - 2008 comparative info_2010 Financial Stmts_Part 3 30" xfId="37236"/>
    <cellStyle name="þ_x001d_ð7_x000c_îþ_x0007__x000d_áþU_x0001_3_x0007_ë_x000a__2009 - 2008 comparative info_2010 Financial Stmts_Part 3 31" xfId="37237"/>
    <cellStyle name="þ_x001d_ð7_x000c_îþ_x0007__x000d_áþU_x0001_3_x0007_ë_x000a__x0007__2009 - 2008 comparative info_2010 Financial Stmts_Part 3 31" xfId="37238"/>
    <cellStyle name="þ_x001d_ð7_x000c_îþ_x0007__x000d_áþU_x0001_3_x0007_ë_x000a__x0007__x0001__x0001__2009 - 2008 comparative info_2010 Financial Stmts_Part 3 31" xfId="37239"/>
    <cellStyle name="þ_x001d_ð7_x000c_îþ_x0007__x000d_áþU_x0001_3_x0007_ë_x000a__2009 - 2008 comparative info_2010 Financial Stmts_Part 3 32" xfId="37240"/>
    <cellStyle name="þ_x001d_ð7_x000c_îþ_x0007__x000d_áþU_x0001_3_x0007_ë_x000a__x0007__2009 - 2008 comparative info_2010 Financial Stmts_Part 3 32" xfId="37241"/>
    <cellStyle name="þ_x001d_ð7_x000c_îþ_x0007__x000d_áþU_x0001_3_x0007_ë_x000a__x0007__x0001__x0001__2009 - 2008 comparative info_2010 Financial Stmts_Part 3 32" xfId="37242"/>
    <cellStyle name="þ_x001d_ð7_x000c_îþ_x0007__x000d_áþU_x0001_3_x0007_ë_x000a__2009 - 2008 comparative info_2010 Financial Stmts_Part 3 33" xfId="37243"/>
    <cellStyle name="þ_x001d_ð7_x000c_îþ_x0007__x000d_áþU_x0001_3_x0007_ë_x000a__x0007__2009 - 2008 comparative info_2010 Financial Stmts_Part 3 33" xfId="37244"/>
    <cellStyle name="þ_x001d_ð7_x000c_îþ_x0007__x000d_áþU_x0001_3_x0007_ë_x000a__x0007__x0001__x0001__2009 - 2008 comparative info_2010 Financial Stmts_Part 3 33" xfId="37245"/>
    <cellStyle name="þ_x001d_ð7_x000c_îþ_x0007__x000d_áþU_x0001_3_x0007_ë_x000a__2009 - 2008 comparative info_2010 Financial Stmts_Part 3 34" xfId="37246"/>
    <cellStyle name="þ_x001d_ð7_x000c_îþ_x0007__x000d_áþU_x0001_3_x0007_ë_x000a__x0007__2009 - 2008 comparative info_2010 Financial Stmts_Part 3 34" xfId="37247"/>
    <cellStyle name="þ_x001d_ð7_x000c_îþ_x0007__x000d_áþU_x0001_3_x0007_ë_x000a__x0007__x0001__x0001__2009 - 2008 comparative info_2010 Financial Stmts_Part 3 34" xfId="37248"/>
    <cellStyle name="þ_x001d_ð7_x000c_îþ_x0007__x000d_áþU_x0001_3_x0007_ë_x000a__2009 - 2008 comparative info_2010 Financial Stmts_Part 3 35" xfId="37249"/>
    <cellStyle name="þ_x001d_ð7_x000c_îþ_x0007__x000d_áþU_x0001_3_x0007_ë_x000a__x0007__2009 - 2008 comparative info_2010 Financial Stmts_Part 3 35" xfId="37250"/>
    <cellStyle name="þ_x001d_ð7_x000c_îþ_x0007__x000d_áþU_x0001_3_x0007_ë_x000a__x0007__x0001__x0001__2009 - 2008 comparative info_2010 Financial Stmts_Part 3 35" xfId="37251"/>
    <cellStyle name="þ_x001d_ð7_x000c_îþ_x0007__x000d_áþU_x0001_3_x0007_ë_x000a__2009 - 2008 comparative info_2010 Financial Stmts_Part 3 36" xfId="37252"/>
    <cellStyle name="þ_x001d_ð7_x000c_îþ_x0007__x000d_áþU_x0001_3_x0007_ë_x000a__x0007__2009 - 2008 comparative info_2010 Financial Stmts_Part 3 36" xfId="37253"/>
    <cellStyle name="þ_x001d_ð7_x000c_îþ_x0007__x000d_áþU_x0001_3_x0007_ë_x000a__x0007__x0001__x0001__2009 - 2008 comparative info_2010 Financial Stmts_Part 3 36" xfId="37254"/>
    <cellStyle name="þ_x001d_ð7_x000c_îþ_x0007__x000d_áþU_x0001_3_x0007_ë_x000a__2009 - 2008 comparative info_2010 Financial Stmts_Part 3 37" xfId="37255"/>
    <cellStyle name="þ_x001d_ð7_x000c_îþ_x0007__x000d_áþU_x0001_3_x0007_ë_x000a__x0007__2009 - 2008 comparative info_2010 Financial Stmts_Part 3 37" xfId="37256"/>
    <cellStyle name="þ_x001d_ð7_x000c_îþ_x0007__x000d_áþU_x0001_3_x0007_ë_x000a__x0007__x0001__x0001__2009 - 2008 comparative info_2010 Financial Stmts_Part 3 37" xfId="37257"/>
    <cellStyle name="þ_x001d_ð7_x000c_îþ_x0007__x000d_áþU_x0001_3_x0007_ë_x000a__2009 - 2008 comparative info_2010 Financial Stmts_Part 3 38" xfId="37258"/>
    <cellStyle name="þ_x001d_ð7_x000c_îþ_x0007__x000d_áþU_x0001_3_x0007_ë_x000a__x0007__2009 - 2008 comparative info_2010 Financial Stmts_Part 3 38" xfId="37259"/>
    <cellStyle name="þ_x001d_ð7_x000c_îþ_x0007__x000d_áþU_x0001_3_x0007_ë_x000a__x0007__x0001__x0001__2009 - 2008 comparative info_2010 Financial Stmts_Part 3 38" xfId="37260"/>
    <cellStyle name="þ_x001d_ð7_x000c_îþ_x0007__x000d_áþU_x0001_3_x0007_ë_x000a__2009 - 2008 comparative info_2010 Financial Stmts_Part 3 39" xfId="37261"/>
    <cellStyle name="þ_x001d_ð7_x000c_îþ_x0007__x000d_áþU_x0001_3_x0007_ë_x000a__x0007__2009 - 2008 comparative info_2010 Financial Stmts_Part 3 39" xfId="37262"/>
    <cellStyle name="þ_x001d_ð7_x000c_îþ_x0007__x000d_áþU_x0001_3_x0007_ë_x000a__x0007__x0001__x0001__2009 - 2008 comparative info_2010 Financial Stmts_Part 3 39" xfId="37263"/>
    <cellStyle name="þ_x001d_ð7_x000c_îþ_x0007__x000d_áþU_x0001_3_x0007_ë_x000a__2009 - 2008 comparative info_2010 Financial Stmts_Part 3 4" xfId="37264"/>
    <cellStyle name="þ_x001d_ð7_x000c_îþ_x0007__x000d_áþU_x0001_3_x0007_ë_x000a__x0007__2009 - 2008 comparative info_2010 Financial Stmts_Part 3 4" xfId="37265"/>
    <cellStyle name="þ_x001d_ð7_x000c_îþ_x0007__x000d_áþU_x0001_3_x0007_ë_x000a__x0007__x0001__x0001__2009 - 2008 comparative info_2010 Financial Stmts_Part 3 4" xfId="37266"/>
    <cellStyle name="þ_x001d_ð7_x000c_îþ_x0007__x000d_áþU_x0001_3_x0007_ë_x000a__2009 - 2008 comparative info_2010 Financial Stmts_Part 3 4 2" xfId="37267"/>
    <cellStyle name="þ_x001d_ð7_x000c_îþ_x0007__x000d_áþU_x0001_3_x0007_ë_x000a__x0007__2009 - 2008 comparative info_2010 Financial Stmts_Part 3 4 2" xfId="37268"/>
    <cellStyle name="þ_x001d_ð7_x000c_îþ_x0007__x000d_áþU_x0001_3_x0007_ë_x000a__x0007__x0001__x0001__2009 - 2008 comparative info_2010 Financial Stmts_Part 3 4 2" xfId="37269"/>
    <cellStyle name="þ_x001d_ð7_x000c_îþ_x0007__x000d_áþU_x0001_3_x0007_ë_x000a__2009 - 2008 comparative info_2010 Financial Stmts_Part 3 40" xfId="37270"/>
    <cellStyle name="þ_x001d_ð7_x000c_îþ_x0007__x000d_áþU_x0001_3_x0007_ë_x000a__x0007__2009 - 2008 comparative info_2010 Financial Stmts_Part 3 40" xfId="37271"/>
    <cellStyle name="þ_x001d_ð7_x000c_îþ_x0007__x000d_áþU_x0001_3_x0007_ë_x000a__x0007__x0001__x0001__2009 - 2008 comparative info_2010 Financial Stmts_Part 3 40" xfId="37272"/>
    <cellStyle name="þ_x001d_ð7_x000c_îþ_x0007__x000d_áþU_x0001_3_x0007_ë_x000a__2009 - 2008 comparative info_2010 Financial Stmts_Part 3 41" xfId="37273"/>
    <cellStyle name="þ_x001d_ð7_x000c_îþ_x0007__x000d_áþU_x0001_3_x0007_ë_x000a__x0007__2009 - 2008 comparative info_2010 Financial Stmts_Part 3 41" xfId="37274"/>
    <cellStyle name="þ_x001d_ð7_x000c_îþ_x0007__x000d_áþU_x0001_3_x0007_ë_x000a__x0007__x0001__x0001__2009 - 2008 comparative info_2010 Financial Stmts_Part 3 41" xfId="37275"/>
    <cellStyle name="þ_x001d_ð7_x000c_îþ_x0007__x000d_áþU_x0001_3_x0007_ë_x000a__2009 - 2008 comparative info_2010 Financial Stmts_Part 3 42" xfId="37276"/>
    <cellStyle name="þ_x001d_ð7_x000c_îþ_x0007__x000d_áþU_x0001_3_x0007_ë_x000a__x0007__2009 - 2008 comparative info_2010 Financial Stmts_Part 3 42" xfId="37277"/>
    <cellStyle name="þ_x001d_ð7_x000c_îþ_x0007__x000d_áþU_x0001_3_x0007_ë_x000a__x0007__x0001__x0001__2009 - 2008 comparative info_2010 Financial Stmts_Part 3 42" xfId="37278"/>
    <cellStyle name="þ_x001d_ð7_x000c_îþ_x0007__x000d_áþU_x0001_3_x0007_ë_x000a__2009 - 2008 comparative info_2010 Financial Stmts_Part 3 43" xfId="37279"/>
    <cellStyle name="þ_x001d_ð7_x000c_îþ_x0007__x000d_áþU_x0001_3_x0007_ë_x000a__x0007__2009 - 2008 comparative info_2010 Financial Stmts_Part 3 43" xfId="37280"/>
    <cellStyle name="þ_x001d_ð7_x000c_îþ_x0007__x000d_áþU_x0001_3_x0007_ë_x000a__x0007__x0001__x0001__2009 - 2008 comparative info_2010 Financial Stmts_Part 3 43" xfId="37281"/>
    <cellStyle name="þ_x001d_ð7_x000c_îþ_x0007__x000d_áþU_x0001_3_x0007_ë_x000a__2009 - 2008 comparative info_2010 Financial Stmts_Part 3 44" xfId="37282"/>
    <cellStyle name="þ_x001d_ð7_x000c_îþ_x0007__x000d_áþU_x0001_3_x0007_ë_x000a__x0007__2009 - 2008 comparative info_2010 Financial Stmts_Part 3 44" xfId="37283"/>
    <cellStyle name="þ_x001d_ð7_x000c_îþ_x0007__x000d_áþU_x0001_3_x0007_ë_x000a__x0007__x0001__x0001__2009 - 2008 comparative info_2010 Financial Stmts_Part 3 44" xfId="37284"/>
    <cellStyle name="þ_x001d_ð7_x000c_îþ_x0007__x000d_áþU_x0001_3_x0007_ë_x000a__2009 - 2008 comparative info_2010 Financial Stmts_Part 3 45" xfId="37285"/>
    <cellStyle name="þ_x001d_ð7_x000c_îþ_x0007__x000d_áþU_x0001_3_x0007_ë_x000a__x0007__2009 - 2008 comparative info_2010 Financial Stmts_Part 3 45" xfId="37286"/>
    <cellStyle name="þ_x001d_ð7_x000c_îþ_x0007__x000d_áþU_x0001_3_x0007_ë_x000a__x0007__x0001__x0001__2009 - 2008 comparative info_2010 Financial Stmts_Part 3 45" xfId="37287"/>
    <cellStyle name="þ_x001d_ð7_x000c_îþ_x0007__x000d_áþU_x0001_3_x0007_ë_x000a__2009 - 2008 comparative info_2010 Financial Stmts_Part 3 46" xfId="37288"/>
    <cellStyle name="þ_x001d_ð7_x000c_îþ_x0007__x000d_áþU_x0001_3_x0007_ë_x000a__x0007__2009 - 2008 comparative info_2010 Financial Stmts_Part 3 46" xfId="37289"/>
    <cellStyle name="þ_x001d_ð7_x000c_îþ_x0007__x000d_áþU_x0001_3_x0007_ë_x000a__x0007__x0001__x0001__2009 - 2008 comparative info_2010 Financial Stmts_Part 3 46" xfId="37290"/>
    <cellStyle name="þ_x001d_ð7_x000c_îþ_x0007__x000d_áþU_x0001_3_x0007_ë_x000a__2009 - 2008 comparative info_2010 Financial Stmts_Part 3 47" xfId="37291"/>
    <cellStyle name="þ_x001d_ð7_x000c_îþ_x0007__x000d_áþU_x0001_3_x0007_ë_x000a__x0007__2009 - 2008 comparative info_2010 Financial Stmts_Part 3 47" xfId="37292"/>
    <cellStyle name="þ_x001d_ð7_x000c_îþ_x0007__x000d_áþU_x0001_3_x0007_ë_x000a__x0007__x0001__x0001__2009 - 2008 comparative info_2010 Financial Stmts_Part 3 47" xfId="37293"/>
    <cellStyle name="þ_x001d_ð7_x000c_îþ_x0007__x000d_áþU_x0001_3_x0007_ë_x000a__2009 - 2008 comparative info_2010 Financial Stmts_Part 3 48" xfId="37294"/>
    <cellStyle name="þ_x001d_ð7_x000c_îþ_x0007__x000d_áþU_x0001_3_x0007_ë_x000a__x0007__2009 - 2008 comparative info_2010 Financial Stmts_Part 3 48" xfId="37295"/>
    <cellStyle name="þ_x001d_ð7_x000c_îþ_x0007__x000d_áþU_x0001_3_x0007_ë_x000a__x0007__x0001__x0001__2009 - 2008 comparative info_2010 Financial Stmts_Part 3 48" xfId="37296"/>
    <cellStyle name="þ_x001d_ð7_x000c_îþ_x0007__x000d_áþU_x0001_3_x0007_ë_x000a__2009 - 2008 comparative info_2010 Financial Stmts_Part 3 49" xfId="37297"/>
    <cellStyle name="þ_x001d_ð7_x000c_îþ_x0007__x000d_áþU_x0001_3_x0007_ë_x000a__x0007__2009 - 2008 comparative info_2010 Financial Stmts_Part 3 49" xfId="37298"/>
    <cellStyle name="þ_x001d_ð7_x000c_îþ_x0007__x000d_áþU_x0001_3_x0007_ë_x000a__x0007__x0001__x0001__2009 - 2008 comparative info_2010 Financial Stmts_Part 3 49" xfId="37299"/>
    <cellStyle name="þ_x001d_ð7_x000c_îþ_x0007__x000d_áþU_x0001_3_x0007_ë_x000a__2009 - 2008 comparative info_2010 Financial Stmts_Part 3 5" xfId="37300"/>
    <cellStyle name="þ_x001d_ð7_x000c_îþ_x0007__x000d_áþU_x0001_3_x0007_ë_x000a__x0007__2009 - 2008 comparative info_2010 Financial Stmts_Part 3 5" xfId="37301"/>
    <cellStyle name="þ_x001d_ð7_x000c_îþ_x0007__x000d_áþU_x0001_3_x0007_ë_x000a__x0007__x0001__x0001__2009 - 2008 comparative info_2010 Financial Stmts_Part 3 5" xfId="37302"/>
    <cellStyle name="þ_x001d_ð7_x000c_îþ_x0007__x000d_áþU_x0001_3_x0007_ë_x000a__2009 - 2008 comparative info_2010 Financial Stmts_Part 3 5 2" xfId="37303"/>
    <cellStyle name="þ_x001d_ð7_x000c_îþ_x0007__x000d_áþU_x0001_3_x0007_ë_x000a__x0007__2009 - 2008 comparative info_2010 Financial Stmts_Part 3 5 2" xfId="37304"/>
    <cellStyle name="þ_x001d_ð7_x000c_îþ_x0007__x000d_áþU_x0001_3_x0007_ë_x000a__x0007__x0001__x0001__2009 - 2008 comparative info_2010 Financial Stmts_Part 3 5 2" xfId="37305"/>
    <cellStyle name="þ_x001d_ð7_x000c_îþ_x0007__x000d_áþU_x0001_3_x0007_ë_x000a__2009 - 2008 comparative info_2010 Financial Stmts_Part 3 50" xfId="37306"/>
    <cellStyle name="þ_x001d_ð7_x000c_îþ_x0007__x000d_áþU_x0001_3_x0007_ë_x000a__x0007__2009 - 2008 comparative info_2010 Financial Stmts_Part 3 50" xfId="37307"/>
    <cellStyle name="þ_x001d_ð7_x000c_îþ_x0007__x000d_áþU_x0001_3_x0007_ë_x000a__x0007__x0001__x0001__2009 - 2008 comparative info_2010 Financial Stmts_Part 3 50" xfId="37308"/>
    <cellStyle name="þ_x001d_ð7_x000c_îþ_x0007__x000d_áþU_x0001_3_x0007_ë_x000a__2009 - 2008 comparative info_2010 Financial Stmts_Part 3 51" xfId="37309"/>
    <cellStyle name="þ_x001d_ð7_x000c_îþ_x0007__x000d_áþU_x0001_3_x0007_ë_x000a__x0007__2009 - 2008 comparative info_2010 Financial Stmts_Part 3 51" xfId="37310"/>
    <cellStyle name="þ_x001d_ð7_x000c_îþ_x0007__x000d_áþU_x0001_3_x0007_ë_x000a__x0007__x0001__x0001__2009 - 2008 comparative info_2010 Financial Stmts_Part 3 51" xfId="37311"/>
    <cellStyle name="þ_x001d_ð7_x000c_îþ_x0007__x000d_áþU_x0001_3_x0007_ë_x000a__2009 - 2008 comparative info_2010 Financial Stmts_Part 3 52" xfId="37312"/>
    <cellStyle name="þ_x001d_ð7_x000c_îþ_x0007__x000d_áþU_x0001_3_x0007_ë_x000a__x0007__2009 - 2008 comparative info_2010 Financial Stmts_Part 3 52" xfId="37313"/>
    <cellStyle name="þ_x001d_ð7_x000c_îþ_x0007__x000d_áþU_x0001_3_x0007_ë_x000a__x0007__x0001__x0001__2009 - 2008 comparative info_2010 Financial Stmts_Part 3 52" xfId="37314"/>
    <cellStyle name="þ_x001d_ð7_x000c_îþ_x0007__x000d_áþU_x0001_3_x0007_ë_x000a__2009 - 2008 comparative info_2010 Financial Stmts_Part 3 53" xfId="37315"/>
    <cellStyle name="þ_x001d_ð7_x000c_îþ_x0007__x000d_áþU_x0001_3_x0007_ë_x000a__x0007__2009 - 2008 comparative info_2010 Financial Stmts_Part 3 53" xfId="37316"/>
    <cellStyle name="þ_x001d_ð7_x000c_îþ_x0007__x000d_áþU_x0001_3_x0007_ë_x000a__x0007__x0001__x0001__2009 - 2008 comparative info_2010 Financial Stmts_Part 3 53" xfId="37317"/>
    <cellStyle name="þ_x001d_ð7_x000c_îþ_x0007__x000d_áþU_x0001_3_x0007_ë_x000a__2009 - 2008 comparative info_2010 Financial Stmts_Part 3 54" xfId="37318"/>
    <cellStyle name="þ_x001d_ð7_x000c_îþ_x0007__x000d_áþU_x0001_3_x0007_ë_x000a__x0007__2009 - 2008 comparative info_2010 Financial Stmts_Part 3 54" xfId="37319"/>
    <cellStyle name="þ_x001d_ð7_x000c_îþ_x0007__x000d_áþU_x0001_3_x0007_ë_x000a__x0007__x0001__x0001__2009 - 2008 comparative info_2010 Financial Stmts_Part 3 54" xfId="37320"/>
    <cellStyle name="þ_x001d_ð7_x000c_îþ_x0007__x000d_áþU_x0001_3_x0007_ë_x000a__2009 - 2008 comparative info_2010 Financial Stmts_Part 3 55" xfId="37321"/>
    <cellStyle name="þ_x001d_ð7_x000c_îþ_x0007__x000d_áþU_x0001_3_x0007_ë_x000a__x0007__2009 - 2008 comparative info_2010 Financial Stmts_Part 3 55" xfId="37322"/>
    <cellStyle name="þ_x001d_ð7_x000c_îþ_x0007__x000d_áþU_x0001_3_x0007_ë_x000a__x0007__x0001__x0001__2009 - 2008 comparative info_2010 Financial Stmts_Part 3 55" xfId="37323"/>
    <cellStyle name="þ_x001d_ð7_x000c_îþ_x0007__x000d_áþU_x0001_3_x0007_ë_x000a__2009 - 2008 comparative info_2010 Financial Stmts_Part 3 56" xfId="37324"/>
    <cellStyle name="þ_x001d_ð7_x000c_îþ_x0007__x000d_áþU_x0001_3_x0007_ë_x000a__x0007__2009 - 2008 comparative info_2010 Financial Stmts_Part 3 56" xfId="37325"/>
    <cellStyle name="þ_x001d_ð7_x000c_îþ_x0007__x000d_áþU_x0001_3_x0007_ë_x000a__x0007__x0001__x0001__2009 - 2008 comparative info_2010 Financial Stmts_Part 3 56" xfId="37326"/>
    <cellStyle name="þ_x001d_ð7_x000c_îþ_x0007__x000d_áþU_x0001_3_x0007_ë_x000a__2009 - 2008 comparative info_2010 Financial Stmts_Part 3 57" xfId="37327"/>
    <cellStyle name="þ_x001d_ð7_x000c_îþ_x0007__x000d_áþU_x0001_3_x0007_ë_x000a__x0007__2009 - 2008 comparative info_2010 Financial Stmts_Part 3 57" xfId="37328"/>
    <cellStyle name="þ_x001d_ð7_x000c_îþ_x0007__x000d_áþU_x0001_3_x0007_ë_x000a__x0007__x0001__x0001__2009 - 2008 comparative info_2010 Financial Stmts_Part 3 57" xfId="37329"/>
    <cellStyle name="þ_x001d_ð7_x000c_îþ_x0007__x000d_áþU_x0001_3_x0007_ë_x000a__2009 - 2008 comparative info_2010 Financial Stmts_Part 3 58" xfId="37330"/>
    <cellStyle name="þ_x001d_ð7_x000c_îþ_x0007__x000d_áþU_x0001_3_x0007_ë_x000a__x0007__2009 - 2008 comparative info_2010 Financial Stmts_Part 3 58" xfId="37331"/>
    <cellStyle name="þ_x001d_ð7_x000c_îþ_x0007__x000d_áþU_x0001_3_x0007_ë_x000a__x0007__x0001__x0001__2009 - 2008 comparative info_2010 Financial Stmts_Part 3 58" xfId="37332"/>
    <cellStyle name="þ_x001d_ð7_x000c_îþ_x0007__x000d_áþU_x0001_3_x0007_ë_x000a__2009 - 2008 comparative info_2010 Financial Stmts_Part 3 59" xfId="37333"/>
    <cellStyle name="þ_x001d_ð7_x000c_îþ_x0007__x000d_áþU_x0001_3_x0007_ë_x000a__x0007__2009 - 2008 comparative info_2010 Financial Stmts_Part 3 59" xfId="37334"/>
    <cellStyle name="þ_x001d_ð7_x000c_îþ_x0007__x000d_áþU_x0001_3_x0007_ë_x000a__x0007__x0001__x0001__2009 - 2008 comparative info_2010 Financial Stmts_Part 3 59" xfId="37335"/>
    <cellStyle name="þ_x001d_ð7_x000c_îþ_x0007__x000d_áþU_x0001_3_x0007_ë_x000a__2009 - 2008 comparative info_2010 Financial Stmts_Part 3 6" xfId="37336"/>
    <cellStyle name="þ_x001d_ð7_x000c_îþ_x0007__x000d_áþU_x0001_3_x0007_ë_x000a__x0007__2009 - 2008 comparative info_2010 Financial Stmts_Part 3 6" xfId="37337"/>
    <cellStyle name="þ_x001d_ð7_x000c_îþ_x0007__x000d_áþU_x0001_3_x0007_ë_x000a__x0007__x0001__x0001__2009 - 2008 comparative info_2010 Financial Stmts_Part 3 6" xfId="37338"/>
    <cellStyle name="þ_x001d_ð7_x000c_îþ_x0007__x000d_áþU_x0001_3_x0007_ë_x000a__2009 - 2008 comparative info_2010 Financial Stmts_Part 3 60" xfId="37339"/>
    <cellStyle name="þ_x001d_ð7_x000c_îþ_x0007__x000d_áþU_x0001_3_x0007_ë_x000a__x0007__2009 - 2008 comparative info_2010 Financial Stmts_Part 3 60" xfId="37340"/>
    <cellStyle name="þ_x001d_ð7_x000c_îþ_x0007__x000d_áþU_x0001_3_x0007_ë_x000a__x0007__x0001__x0001__2009 - 2008 comparative info_2010 Financial Stmts_Part 3 60" xfId="37341"/>
    <cellStyle name="þ_x001d_ð7_x000c_îþ_x0007__x000d_áþU_x0001_3_x0007_ë_x000a__2009 - 2008 comparative info_2010 Financial Stmts_Part 3 61" xfId="37342"/>
    <cellStyle name="þ_x001d_ð7_x000c_îþ_x0007__x000d_áþU_x0001_3_x0007_ë_x000a__x0007__2009 - 2008 comparative info_2010 Financial Stmts_Part 3 61" xfId="37343"/>
    <cellStyle name="þ_x001d_ð7_x000c_îþ_x0007__x000d_áþU_x0001_3_x0007_ë_x000a__x0007__x0001__x0001__2009 - 2008 comparative info_2010 Financial Stmts_Part 3 61" xfId="37344"/>
    <cellStyle name="þ_x001d_ð7_x000c_îþ_x0007__x000d_áþU_x0001_3_x0007_ë_x000a__2009 - 2008 comparative info_2010 Financial Stmts_Part 3 62" xfId="37345"/>
    <cellStyle name="þ_x001d_ð7_x000c_îþ_x0007__x000d_áþU_x0001_3_x0007_ë_x000a__x0007__2009 - 2008 comparative info_2010 Financial Stmts_Part 3 62" xfId="37346"/>
    <cellStyle name="þ_x001d_ð7_x000c_îþ_x0007__x000d_áþU_x0001_3_x0007_ë_x000a__x0007__x0001__x0001__2009 - 2008 comparative info_2010 Financial Stmts_Part 3 62" xfId="37347"/>
    <cellStyle name="þ_x001d_ð7_x000c_îþ_x0007__x000d_áþU_x0001_3_x0007_ë_x000a__2009 - 2008 comparative info_2010 Financial Stmts_Part 3 63" xfId="37348"/>
    <cellStyle name="þ_x001d_ð7_x000c_îþ_x0007__x000d_áþU_x0001_3_x0007_ë_x000a__x0007__2009 - 2008 comparative info_2010 Financial Stmts_Part 3 63" xfId="37349"/>
    <cellStyle name="þ_x001d_ð7_x000c_îþ_x0007__x000d_áþU_x0001_3_x0007_ë_x000a__x0007__x0001__x0001__2009 - 2008 comparative info_2010 Financial Stmts_Part 3 63" xfId="37350"/>
    <cellStyle name="þ_x001d_ð7_x000c_îþ_x0007__x000d_áþU_x0001_3_x0007_ë_x000a__2009 - 2008 comparative info_2010 Financial Stmts_Part 3 64" xfId="37351"/>
    <cellStyle name="þ_x001d_ð7_x000c_îþ_x0007__x000d_áþU_x0001_3_x0007_ë_x000a__x0007__2009 - 2008 comparative info_2010 Financial Stmts_Part 3 64" xfId="37352"/>
    <cellStyle name="þ_x001d_ð7_x000c_îþ_x0007__x000d_áþU_x0001_3_x0007_ë_x000a__x0007__x0001__x0001__2009 - 2008 comparative info_2010 Financial Stmts_Part 3 64" xfId="37353"/>
    <cellStyle name="þ_x001d_ð7_x000c_îþ_x0007__x000d_áþU_x0001_3_x0007_ë_x000a__2009 - 2008 comparative info_2010 Financial Stmts_Part 3 65" xfId="37354"/>
    <cellStyle name="þ_x001d_ð7_x000c_îþ_x0007__x000d_áþU_x0001_3_x0007_ë_x000a__x0007__2009 - 2008 comparative info_2010 Financial Stmts_Part 3 65" xfId="37355"/>
    <cellStyle name="þ_x001d_ð7_x000c_îþ_x0007__x000d_áþU_x0001_3_x0007_ë_x000a__x0007__x0001__x0001__2009 - 2008 comparative info_2010 Financial Stmts_Part 3 65" xfId="37356"/>
    <cellStyle name="þ_x001d_ð7_x000c_îþ_x0007__x000d_áþU_x0001_3_x0007_ë_x000a__2009 - 2008 comparative info_2010 Financial Stmts_Part 3 66" xfId="37357"/>
    <cellStyle name="þ_x001d_ð7_x000c_îþ_x0007__x000d_áþU_x0001_3_x0007_ë_x000a__x0007__2009 - 2008 comparative info_2010 Financial Stmts_Part 3 66" xfId="37358"/>
    <cellStyle name="þ_x001d_ð7_x000c_îþ_x0007__x000d_áþU_x0001_3_x0007_ë_x000a__x0007__x0001__x0001__2009 - 2008 comparative info_2010 Financial Stmts_Part 3 66" xfId="37359"/>
    <cellStyle name="þ_x001d_ð7_x000c_îþ_x0007__x000d_áþU_x0001_3_x0007_ë_x000a__2009 - 2008 comparative info_2010 Financial Stmts_Part 3 67" xfId="37360"/>
    <cellStyle name="þ_x001d_ð7_x000c_îþ_x0007__x000d_áþU_x0001_3_x0007_ë_x000a__x0007__2009 - 2008 comparative info_2010 Financial Stmts_Part 3 67" xfId="37361"/>
    <cellStyle name="þ_x001d_ð7_x000c_îþ_x0007__x000d_áþU_x0001_3_x0007_ë_x000a__x0007__x0001__x0001__2009 - 2008 comparative info_2010 Financial Stmts_Part 3 67" xfId="37362"/>
    <cellStyle name="þ_x001d_ð7_x000c_îþ_x0007__x000d_áþU_x0001_3_x0007_ë_x000a__2009 - 2008 comparative info_2010 Financial Stmts_Part 3 68" xfId="37363"/>
    <cellStyle name="þ_x001d_ð7_x000c_îþ_x0007__x000d_áþU_x0001_3_x0007_ë_x000a__x0007__2009 - 2008 comparative info_2010 Financial Stmts_Part 3 68" xfId="37364"/>
    <cellStyle name="þ_x001d_ð7_x000c_îþ_x0007__x000d_áþU_x0001_3_x0007_ë_x000a__x0007__x0001__x0001__2009 - 2008 comparative info_2010 Financial Stmts_Part 3 68" xfId="37365"/>
    <cellStyle name="þ_x001d_ð7_x000c_îþ_x0007__x000d_áþU_x0001_3_x0007_ë_x000a__2009 - 2008 comparative info_2010 Financial Stmts_Part 3 69" xfId="37366"/>
    <cellStyle name="þ_x001d_ð7_x000c_îþ_x0007__x000d_áþU_x0001_3_x0007_ë_x000a__x0007__2009 - 2008 comparative info_2010 Financial Stmts_Part 3 69" xfId="37367"/>
    <cellStyle name="þ_x001d_ð7_x000c_îþ_x0007__x000d_áþU_x0001_3_x0007_ë_x000a__x0007__x0001__x0001__2009 - 2008 comparative info_2010 Financial Stmts_Part 3 69" xfId="37368"/>
    <cellStyle name="þ_x001d_ð7_x000c_îþ_x0007__x000d_áþU_x0001_3_x0007_ë_x000a__2009 - 2008 comparative info_2010 Financial Stmts_Part 3 7" xfId="37369"/>
    <cellStyle name="þ_x001d_ð7_x000c_îþ_x0007__x000d_áþU_x0001_3_x0007_ë_x000a__x0007__2009 - 2008 comparative info_2010 Financial Stmts_Part 3 7" xfId="37370"/>
    <cellStyle name="þ_x001d_ð7_x000c_îþ_x0007__x000d_áþU_x0001_3_x0007_ë_x000a__x0007__x0001__x0001__2009 - 2008 comparative info_2010 Financial Stmts_Part 3 7" xfId="37371"/>
    <cellStyle name="þ_x001d_ð7_x000c_îþ_x0007__x000d_áþU_x0001_3_x0007_ë_x000a__2009 - 2008 comparative info_2010 Financial Stmts_Part 3 70" xfId="37372"/>
    <cellStyle name="þ_x001d_ð7_x000c_îþ_x0007__x000d_áþU_x0001_3_x0007_ë_x000a__x0007__2009 - 2008 comparative info_2010 Financial Stmts_Part 3 70" xfId="37373"/>
    <cellStyle name="þ_x001d_ð7_x000c_îþ_x0007__x000d_áþU_x0001_3_x0007_ë_x000a__x0007__x0001__x0001__2009 - 2008 comparative info_2010 Financial Stmts_Part 3 70" xfId="37374"/>
    <cellStyle name="þ_x001d_ð7_x000c_îþ_x0007__x000d_áþU_x0001_3_x0007_ë_x000a__2009 - 2008 comparative info_2010 Financial Stmts_Part 3 8" xfId="37375"/>
    <cellStyle name="þ_x001d_ð7_x000c_îþ_x0007__x000d_áþU_x0001_3_x0007_ë_x000a__x0007__2009 - 2008 comparative info_2010 Financial Stmts_Part 3 8" xfId="37376"/>
    <cellStyle name="þ_x001d_ð7_x000c_îþ_x0007__x000d_áþU_x0001_3_x0007_ë_x000a__x0007__x0001__x0001__2009 - 2008 comparative info_2010 Financial Stmts_Part 3 8" xfId="37377"/>
    <cellStyle name="þ_x001d_ð7_x000c_îþ_x0007__x000d_áþU_x0001_3_x0007_ë_x000a__2009 - 2008 comparative info_2010 Financial Stmts_Part 3 9" xfId="37378"/>
    <cellStyle name="þ_x001d_ð7_x000c_îþ_x0007__x000d_áþU_x0001_3_x0007_ë_x000a__x0007__2009 - 2008 comparative info_2010 Financial Stmts_Part 3 9" xfId="37379"/>
    <cellStyle name="þ_x001d_ð7_x000c_îþ_x0007__x000d_áþU_x0001_3_x0007_ë_x000a__x0007__x0001__x0001__2009 - 2008 comparative info_2010 Financial Stmts_Part 3 9" xfId="37380"/>
    <cellStyle name="þ_x001d_ð7_x000c_îþ_x0007__x000d_áþU_x0001_3_x0007_ë_x000a__2009 - 2008 comparative info_2010 Financial Stmts_Part 3_OLD" xfId="37381"/>
    <cellStyle name="þ_x001d_ð7_x000c_îþ_x0007__x000d_áþU_x0001_3_x0007_ë_x000a__x0007__2009 - 2008 comparative info_2010 Financial Stmts_Part 3_OLD" xfId="37382"/>
    <cellStyle name="þ_x001d_ð7_x000c_îþ_x0007__x000d_áþU_x0001_3_x0007_ë_x000a__x0007__x0001__x0001__2009 - 2008 comparative info_2010 Financial Stmts_Part 3_OLD" xfId="37383"/>
    <cellStyle name="þ_x001d_ð7_x000c_îþ_x0007__x000d_áþU_x0001_3_x0007_ë_x000a__2010 Financial Stmts_Part 3" xfId="37384"/>
    <cellStyle name="þ_x001d_ð7_x000c_îþ_x0007__x000d_áþU_x0001_3_x0007_ë_x000a__x0007__2010 Financial Stmts_Part 3" xfId="37385"/>
    <cellStyle name="þ_x001d_ð7_x000c_îþ_x0007__x000d_áþU_x0001_3_x0007_ë_x000a__2010 Financial Stmts_Part 3 10" xfId="37386"/>
    <cellStyle name="þ_x001d_ð7_x000c_îþ_x0007__x000d_áþU_x0001_3_x0007_ë_x000a__x0007__2010 Financial Stmts_Part 3 10" xfId="37387"/>
    <cellStyle name="þ_x001d_ð7_x000c_îþ_x0007__x000d_áþU_x0001_3_x0007_ë_x000a__2010 Financial Stmts_Part 3 11" xfId="37388"/>
    <cellStyle name="þ_x001d_ð7_x000c_îþ_x0007__x000d_áþU_x0001_3_x0007_ë_x000a__x0007__2010 Financial Stmts_Part 3 11" xfId="37389"/>
    <cellStyle name="þ_x001d_ð7_x000c_îþ_x0007__x000d_áþU_x0001_3_x0007_ë_x000a__2010 Financial Stmts_Part 3 12" xfId="37390"/>
    <cellStyle name="þ_x001d_ð7_x000c_îþ_x0007__x000d_áþU_x0001_3_x0007_ë_x000a__x0007__2010 Financial Stmts_Part 3 12" xfId="37391"/>
    <cellStyle name="þ_x001d_ð7_x000c_îþ_x0007__x000d_áþU_x0001_3_x0007_ë_x000a__2010 Financial Stmts_Part 3 13" xfId="37392"/>
    <cellStyle name="þ_x001d_ð7_x000c_îþ_x0007__x000d_áþU_x0001_3_x0007_ë_x000a__x0007__2010 Financial Stmts_Part 3 13" xfId="37393"/>
    <cellStyle name="þ_x001d_ð7_x000c_îþ_x0007__x000d_áþU_x0001_3_x0007_ë_x000a__2010 Financial Stmts_Part 3 14" xfId="37394"/>
    <cellStyle name="þ_x001d_ð7_x000c_îþ_x0007__x000d_áþU_x0001_3_x0007_ë_x000a__x0007__2010 Financial Stmts_Part 3 14" xfId="37395"/>
    <cellStyle name="þ_x001d_ð7_x000c_îþ_x0007__x000d_áþU_x0001_3_x0007_ë_x000a__2010 Financial Stmts_Part 3 15" xfId="37396"/>
    <cellStyle name="þ_x001d_ð7_x000c_îþ_x0007__x000d_áþU_x0001_3_x0007_ë_x000a__x0007__2010 Financial Stmts_Part 3 15" xfId="37397"/>
    <cellStyle name="þ_x001d_ð7_x000c_îþ_x0007__x000d_áþU_x0001_3_x0007_ë_x000a__2010 Financial Stmts_Part 3 16" xfId="37398"/>
    <cellStyle name="þ_x001d_ð7_x000c_îþ_x0007__x000d_áþU_x0001_3_x0007_ë_x000a__x0007__2010 Financial Stmts_Part 3 16" xfId="37399"/>
    <cellStyle name="þ_x001d_ð7_x000c_îþ_x0007__x000d_áþU_x0001_3_x0007_ë_x000a__2010 Financial Stmts_Part 3 16 2" xfId="37400"/>
    <cellStyle name="þ_x001d_ð7_x000c_îþ_x0007__x000d_áþU_x0001_3_x0007_ë_x000a__x0007__2010 Financial Stmts_Part 3 16 2" xfId="37401"/>
    <cellStyle name="þ_x001d_ð7_x000c_îþ_x0007__x000d_áþU_x0001_3_x0007_ë_x000a__2010 Financial Stmts_Part 3 17" xfId="37402"/>
    <cellStyle name="þ_x001d_ð7_x000c_îþ_x0007__x000d_áþU_x0001_3_x0007_ë_x000a__x0007__2010 Financial Stmts_Part 3 17" xfId="37403"/>
    <cellStyle name="þ_x001d_ð7_x000c_îþ_x0007__x000d_áþU_x0001_3_x0007_ë_x000a__2010 Financial Stmts_Part 3 18" xfId="37404"/>
    <cellStyle name="þ_x001d_ð7_x000c_îþ_x0007__x000d_áþU_x0001_3_x0007_ë_x000a__x0007__2010 Financial Stmts_Part 3 18" xfId="37405"/>
    <cellStyle name="þ_x001d_ð7_x000c_îþ_x0007__x000d_áþU_x0001_3_x0007_ë_x000a__2010 Financial Stmts_Part 3 19" xfId="37406"/>
    <cellStyle name="þ_x001d_ð7_x000c_îþ_x0007__x000d_áþU_x0001_3_x0007_ë_x000a__x0007__2010 Financial Stmts_Part 3 19" xfId="37407"/>
    <cellStyle name="þ_x001d_ð7_x000c_îþ_x0007__x000d_áþU_x0001_3_x0007_ë_x000a__2010 Financial Stmts_Part 3 2" xfId="37408"/>
    <cellStyle name="þ_x001d_ð7_x000c_îþ_x0007__x000d_áþU_x0001_3_x0007_ë_x000a__x0007__2010 Financial Stmts_Part 3 2" xfId="37409"/>
    <cellStyle name="þ_x001d_ð7_x000c_îþ_x0007__x000d_áþU_x0001_3_x0007_ë_x000a__2010 Financial Stmts_Part 3 2 2" xfId="37410"/>
    <cellStyle name="þ_x001d_ð7_x000c_îþ_x0007__x000d_áþU_x0001_3_x0007_ë_x000a__x0007__2010 Financial Stmts_Part 3 2 2" xfId="37411"/>
    <cellStyle name="þ_x001d_ð7_x000c_îþ_x0007__x000d_áþU_x0001_3_x0007_ë_x000a__2010 Financial Stmts_Part 3 20" xfId="37412"/>
    <cellStyle name="þ_x001d_ð7_x000c_îþ_x0007__x000d_áþU_x0001_3_x0007_ë_x000a__x0007__2010 Financial Stmts_Part 3 20" xfId="37413"/>
    <cellStyle name="þ_x001d_ð7_x000c_îþ_x0007__x000d_áþU_x0001_3_x0007_ë_x000a__2010 Financial Stmts_Part 3 21" xfId="37414"/>
    <cellStyle name="þ_x001d_ð7_x000c_îþ_x0007__x000d_áþU_x0001_3_x0007_ë_x000a__x0007__2010 Financial Stmts_Part 3 21" xfId="37415"/>
    <cellStyle name="þ_x001d_ð7_x000c_îþ_x0007__x000d_áþU_x0001_3_x0007_ë_x000a__2010 Financial Stmts_Part 3 22" xfId="37416"/>
    <cellStyle name="þ_x001d_ð7_x000c_îþ_x0007__x000d_áþU_x0001_3_x0007_ë_x000a__x0007__2010 Financial Stmts_Part 3 22" xfId="37417"/>
    <cellStyle name="þ_x001d_ð7_x000c_îþ_x0007__x000d_áþU_x0001_3_x0007_ë_x000a__2010 Financial Stmts_Part 3 23" xfId="37418"/>
    <cellStyle name="þ_x001d_ð7_x000c_îþ_x0007__x000d_áþU_x0001_3_x0007_ë_x000a__x0007__2010 Financial Stmts_Part 3 23" xfId="37419"/>
    <cellStyle name="þ_x001d_ð7_x000c_îþ_x0007__x000d_áþU_x0001_3_x0007_ë_x000a__2010 Financial Stmts_Part 3 24" xfId="37420"/>
    <cellStyle name="þ_x001d_ð7_x000c_îþ_x0007__x000d_áþU_x0001_3_x0007_ë_x000a__x0007__2010 Financial Stmts_Part 3 24" xfId="37421"/>
    <cellStyle name="þ_x001d_ð7_x000c_îþ_x0007__x000d_áþU_x0001_3_x0007_ë_x000a__2010 Financial Stmts_Part 3 25" xfId="37422"/>
    <cellStyle name="þ_x001d_ð7_x000c_îþ_x0007__x000d_áþU_x0001_3_x0007_ë_x000a__x0007__2010 Financial Stmts_Part 3 25" xfId="37423"/>
    <cellStyle name="þ_x001d_ð7_x000c_îþ_x0007__x000d_áþU_x0001_3_x0007_ë_x000a__2010 Financial Stmts_Part 3 26" xfId="37424"/>
    <cellStyle name="þ_x001d_ð7_x000c_îþ_x0007__x000d_áþU_x0001_3_x0007_ë_x000a__x0007__2010 Financial Stmts_Part 3 26" xfId="37425"/>
    <cellStyle name="þ_x001d_ð7_x000c_îþ_x0007__x000d_áþU_x0001_3_x0007_ë_x000a__2010 Financial Stmts_Part 3 27" xfId="37426"/>
    <cellStyle name="þ_x001d_ð7_x000c_îþ_x0007__x000d_áþU_x0001_3_x0007_ë_x000a__x0007__2010 Financial Stmts_Part 3 27" xfId="37427"/>
    <cellStyle name="þ_x001d_ð7_x000c_îþ_x0007__x000d_áþU_x0001_3_x0007_ë_x000a__2010 Financial Stmts_Part 3 28" xfId="37428"/>
    <cellStyle name="þ_x001d_ð7_x000c_îþ_x0007__x000d_áþU_x0001_3_x0007_ë_x000a__x0007__2010 Financial Stmts_Part 3 28" xfId="37429"/>
    <cellStyle name="þ_x001d_ð7_x000c_îþ_x0007__x000d_áþU_x0001_3_x0007_ë_x000a__2010 Financial Stmts_Part 3 29" xfId="37430"/>
    <cellStyle name="þ_x001d_ð7_x000c_îþ_x0007__x000d_áþU_x0001_3_x0007_ë_x000a__x0007__2010 Financial Stmts_Part 3 29" xfId="37431"/>
    <cellStyle name="þ_x001d_ð7_x000c_îþ_x0007__x000d_áþU_x0001_3_x0007_ë_x000a__2010 Financial Stmts_Part 3 3" xfId="37432"/>
    <cellStyle name="þ_x001d_ð7_x000c_îþ_x0007__x000d_áþU_x0001_3_x0007_ë_x000a__x0007__2010 Financial Stmts_Part 3 3" xfId="37433"/>
    <cellStyle name="þ_x001d_ð7_x000c_îþ_x0007__x000d_áþU_x0001_3_x0007_ë_x000a__2010 Financial Stmts_Part 3 3 2" xfId="37434"/>
    <cellStyle name="þ_x001d_ð7_x000c_îþ_x0007__x000d_áþU_x0001_3_x0007_ë_x000a__x0007__2010 Financial Stmts_Part 3 3 2" xfId="37435"/>
    <cellStyle name="þ_x001d_ð7_x000c_îþ_x0007__x000d_áþU_x0001_3_x0007_ë_x000a__2010 Financial Stmts_Part 3 30" xfId="37436"/>
    <cellStyle name="þ_x001d_ð7_x000c_îþ_x0007__x000d_áþU_x0001_3_x0007_ë_x000a__x0007__2010 Financial Stmts_Part 3 30" xfId="37437"/>
    <cellStyle name="þ_x001d_ð7_x000c_îþ_x0007__x000d_áþU_x0001_3_x0007_ë_x000a__2010 Financial Stmts_Part 3 31" xfId="37438"/>
    <cellStyle name="þ_x001d_ð7_x000c_îþ_x0007__x000d_áþU_x0001_3_x0007_ë_x000a__x0007__2010 Financial Stmts_Part 3 31" xfId="37439"/>
    <cellStyle name="þ_x001d_ð7_x000c_îþ_x0007__x000d_áþU_x0001_3_x0007_ë_x000a__2010 Financial Stmts_Part 3 32" xfId="37440"/>
    <cellStyle name="þ_x001d_ð7_x000c_îþ_x0007__x000d_áþU_x0001_3_x0007_ë_x000a__x0007__2010 Financial Stmts_Part 3 32" xfId="37441"/>
    <cellStyle name="þ_x001d_ð7_x000c_îþ_x0007__x000d_áþU_x0001_3_x0007_ë_x000a__2010 Financial Stmts_Part 3 33" xfId="37442"/>
    <cellStyle name="þ_x001d_ð7_x000c_îþ_x0007__x000d_áþU_x0001_3_x0007_ë_x000a__x0007__2010 Financial Stmts_Part 3 33" xfId="37443"/>
    <cellStyle name="þ_x001d_ð7_x000c_îþ_x0007__x000d_áþU_x0001_3_x0007_ë_x000a__2010 Financial Stmts_Part 3 34" xfId="37444"/>
    <cellStyle name="þ_x001d_ð7_x000c_îþ_x0007__x000d_áþU_x0001_3_x0007_ë_x000a__x0007__2010 Financial Stmts_Part 3 34" xfId="37445"/>
    <cellStyle name="þ_x001d_ð7_x000c_îþ_x0007__x000d_áþU_x0001_3_x0007_ë_x000a__2010 Financial Stmts_Part 3 35" xfId="37446"/>
    <cellStyle name="þ_x001d_ð7_x000c_îþ_x0007__x000d_áþU_x0001_3_x0007_ë_x000a__x0007__2010 Financial Stmts_Part 3 35" xfId="37447"/>
    <cellStyle name="þ_x001d_ð7_x000c_îþ_x0007__x000d_áþU_x0001_3_x0007_ë_x000a__2010 Financial Stmts_Part 3 36" xfId="37448"/>
    <cellStyle name="þ_x001d_ð7_x000c_îþ_x0007__x000d_áþU_x0001_3_x0007_ë_x000a__x0007__2010 Financial Stmts_Part 3 36" xfId="37449"/>
    <cellStyle name="þ_x001d_ð7_x000c_îþ_x0007__x000d_áþU_x0001_3_x0007_ë_x000a__2010 Financial Stmts_Part 3 37" xfId="37450"/>
    <cellStyle name="þ_x001d_ð7_x000c_îþ_x0007__x000d_áþU_x0001_3_x0007_ë_x000a__x0007__2010 Financial Stmts_Part 3 37" xfId="37451"/>
    <cellStyle name="þ_x001d_ð7_x000c_îþ_x0007__x000d_áþU_x0001_3_x0007_ë_x000a__2010 Financial Stmts_Part 3 38" xfId="37452"/>
    <cellStyle name="þ_x001d_ð7_x000c_îþ_x0007__x000d_áþU_x0001_3_x0007_ë_x000a__x0007__2010 Financial Stmts_Part 3 38" xfId="37453"/>
    <cellStyle name="þ_x001d_ð7_x000c_îþ_x0007__x000d_áþU_x0001_3_x0007_ë_x000a__2010 Financial Stmts_Part 3 39" xfId="37454"/>
    <cellStyle name="þ_x001d_ð7_x000c_îþ_x0007__x000d_áþU_x0001_3_x0007_ë_x000a__x0007__2010 Financial Stmts_Part 3 39" xfId="37455"/>
    <cellStyle name="þ_x001d_ð7_x000c_îþ_x0007__x000d_áþU_x0001_3_x0007_ë_x000a__2010 Financial Stmts_Part 3 4" xfId="37456"/>
    <cellStyle name="þ_x001d_ð7_x000c_îþ_x0007__x000d_áþU_x0001_3_x0007_ë_x000a__x0007__2010 Financial Stmts_Part 3 4" xfId="37457"/>
    <cellStyle name="þ_x001d_ð7_x000c_îþ_x0007__x000d_áþU_x0001_3_x0007_ë_x000a__2010 Financial Stmts_Part 3 4 2" xfId="37458"/>
    <cellStyle name="þ_x001d_ð7_x000c_îþ_x0007__x000d_áþU_x0001_3_x0007_ë_x000a__x0007__2010 Financial Stmts_Part 3 4 2" xfId="37459"/>
    <cellStyle name="þ_x001d_ð7_x000c_îþ_x0007__x000d_áþU_x0001_3_x0007_ë_x000a__2010 Financial Stmts_Part 3 40" xfId="37460"/>
    <cellStyle name="þ_x001d_ð7_x000c_îþ_x0007__x000d_áþU_x0001_3_x0007_ë_x000a__x0007__2010 Financial Stmts_Part 3 40" xfId="37461"/>
    <cellStyle name="þ_x001d_ð7_x000c_îþ_x0007__x000d_áþU_x0001_3_x0007_ë_x000a__2010 Financial Stmts_Part 3 41" xfId="37462"/>
    <cellStyle name="þ_x001d_ð7_x000c_îþ_x0007__x000d_áþU_x0001_3_x0007_ë_x000a__x0007__2010 Financial Stmts_Part 3 41" xfId="37463"/>
    <cellStyle name="þ_x001d_ð7_x000c_îþ_x0007__x000d_áþU_x0001_3_x0007_ë_x000a__2010 Financial Stmts_Part 3 42" xfId="37464"/>
    <cellStyle name="þ_x001d_ð7_x000c_îþ_x0007__x000d_áþU_x0001_3_x0007_ë_x000a__x0007__2010 Financial Stmts_Part 3 42" xfId="37465"/>
    <cellStyle name="þ_x001d_ð7_x000c_îþ_x0007__x000d_áþU_x0001_3_x0007_ë_x000a__2010 Financial Stmts_Part 3 43" xfId="37466"/>
    <cellStyle name="þ_x001d_ð7_x000c_îþ_x0007__x000d_áþU_x0001_3_x0007_ë_x000a__x0007__2010 Financial Stmts_Part 3 43" xfId="37467"/>
    <cellStyle name="þ_x001d_ð7_x000c_îþ_x0007__x000d_áþU_x0001_3_x0007_ë_x000a__2010 Financial Stmts_Part 3 44" xfId="37468"/>
    <cellStyle name="þ_x001d_ð7_x000c_îþ_x0007__x000d_áþU_x0001_3_x0007_ë_x000a__x0007__2010 Financial Stmts_Part 3 44" xfId="37469"/>
    <cellStyle name="þ_x001d_ð7_x000c_îþ_x0007__x000d_áþU_x0001_3_x0007_ë_x000a__2010 Financial Stmts_Part 3 45" xfId="37470"/>
    <cellStyle name="þ_x001d_ð7_x000c_îþ_x0007__x000d_áþU_x0001_3_x0007_ë_x000a__x0007__2010 Financial Stmts_Part 3 45" xfId="37471"/>
    <cellStyle name="þ_x001d_ð7_x000c_îþ_x0007__x000d_áþU_x0001_3_x0007_ë_x000a__2010 Financial Stmts_Part 3 46" xfId="37472"/>
    <cellStyle name="þ_x001d_ð7_x000c_îþ_x0007__x000d_áþU_x0001_3_x0007_ë_x000a__x0007__2010 Financial Stmts_Part 3 46" xfId="37473"/>
    <cellStyle name="þ_x001d_ð7_x000c_îþ_x0007__x000d_áþU_x0001_3_x0007_ë_x000a__2010 Financial Stmts_Part 3 47" xfId="37474"/>
    <cellStyle name="þ_x001d_ð7_x000c_îþ_x0007__x000d_áþU_x0001_3_x0007_ë_x000a__x0007__2010 Financial Stmts_Part 3 47" xfId="37475"/>
    <cellStyle name="þ_x001d_ð7_x000c_îþ_x0007__x000d_áþU_x0001_3_x0007_ë_x000a__2010 Financial Stmts_Part 3 48" xfId="37476"/>
    <cellStyle name="þ_x001d_ð7_x000c_îþ_x0007__x000d_áþU_x0001_3_x0007_ë_x000a__x0007__2010 Financial Stmts_Part 3 48" xfId="37477"/>
    <cellStyle name="þ_x001d_ð7_x000c_îþ_x0007__x000d_áþU_x0001_3_x0007_ë_x000a__2010 Financial Stmts_Part 3 49" xfId="37478"/>
    <cellStyle name="þ_x001d_ð7_x000c_îþ_x0007__x000d_áþU_x0001_3_x0007_ë_x000a__x0007__2010 Financial Stmts_Part 3 49" xfId="37479"/>
    <cellStyle name="þ_x001d_ð7_x000c_îþ_x0007__x000d_áþU_x0001_3_x0007_ë_x000a__2010 Financial Stmts_Part 3 5" xfId="37480"/>
    <cellStyle name="þ_x001d_ð7_x000c_îþ_x0007__x000d_áþU_x0001_3_x0007_ë_x000a__x0007__2010 Financial Stmts_Part 3 5" xfId="37481"/>
    <cellStyle name="þ_x001d_ð7_x000c_îþ_x0007__x000d_áþU_x0001_3_x0007_ë_x000a__2010 Financial Stmts_Part 3 5 2" xfId="37482"/>
    <cellStyle name="þ_x001d_ð7_x000c_îþ_x0007__x000d_áþU_x0001_3_x0007_ë_x000a__x0007__2010 Financial Stmts_Part 3 5 2" xfId="37483"/>
    <cellStyle name="þ_x001d_ð7_x000c_îþ_x0007__x000d_áþU_x0001_3_x0007_ë_x000a__2010 Financial Stmts_Part 3 50" xfId="37484"/>
    <cellStyle name="þ_x001d_ð7_x000c_îþ_x0007__x000d_áþU_x0001_3_x0007_ë_x000a__x0007__2010 Financial Stmts_Part 3 50" xfId="37485"/>
    <cellStyle name="þ_x001d_ð7_x000c_îþ_x0007__x000d_áþU_x0001_3_x0007_ë_x000a__2010 Financial Stmts_Part 3 51" xfId="37486"/>
    <cellStyle name="þ_x001d_ð7_x000c_îþ_x0007__x000d_áþU_x0001_3_x0007_ë_x000a__x0007__2010 Financial Stmts_Part 3 51" xfId="37487"/>
    <cellStyle name="þ_x001d_ð7_x000c_îþ_x0007__x000d_áþU_x0001_3_x0007_ë_x000a__2010 Financial Stmts_Part 3 52" xfId="37488"/>
    <cellStyle name="þ_x001d_ð7_x000c_îþ_x0007__x000d_áþU_x0001_3_x0007_ë_x000a__x0007__2010 Financial Stmts_Part 3 52" xfId="37489"/>
    <cellStyle name="þ_x001d_ð7_x000c_îþ_x0007__x000d_áþU_x0001_3_x0007_ë_x000a__2010 Financial Stmts_Part 3 53" xfId="37490"/>
    <cellStyle name="þ_x001d_ð7_x000c_îþ_x0007__x000d_áþU_x0001_3_x0007_ë_x000a__x0007__2010 Financial Stmts_Part 3 53" xfId="37491"/>
    <cellStyle name="þ_x001d_ð7_x000c_îþ_x0007__x000d_áþU_x0001_3_x0007_ë_x000a__2010 Financial Stmts_Part 3 54" xfId="37492"/>
    <cellStyle name="þ_x001d_ð7_x000c_îþ_x0007__x000d_áþU_x0001_3_x0007_ë_x000a__x0007__2010 Financial Stmts_Part 3 54" xfId="37493"/>
    <cellStyle name="þ_x001d_ð7_x000c_îþ_x0007__x000d_áþU_x0001_3_x0007_ë_x000a__2010 Financial Stmts_Part 3 55" xfId="37494"/>
    <cellStyle name="þ_x001d_ð7_x000c_îþ_x0007__x000d_áþU_x0001_3_x0007_ë_x000a__x0007__2010 Financial Stmts_Part 3 55" xfId="37495"/>
    <cellStyle name="þ_x001d_ð7_x000c_îþ_x0007__x000d_áþU_x0001_3_x0007_ë_x000a__2010 Financial Stmts_Part 3 56" xfId="37496"/>
    <cellStyle name="þ_x001d_ð7_x000c_îþ_x0007__x000d_áþU_x0001_3_x0007_ë_x000a__x0007__2010 Financial Stmts_Part 3 56" xfId="37497"/>
    <cellStyle name="þ_x001d_ð7_x000c_îþ_x0007__x000d_áþU_x0001_3_x0007_ë_x000a__2010 Financial Stmts_Part 3 57" xfId="37498"/>
    <cellStyle name="þ_x001d_ð7_x000c_îþ_x0007__x000d_áþU_x0001_3_x0007_ë_x000a__x0007__2010 Financial Stmts_Part 3 57" xfId="37499"/>
    <cellStyle name="þ_x001d_ð7_x000c_îþ_x0007__x000d_áþU_x0001_3_x0007_ë_x000a__2010 Financial Stmts_Part 3 58" xfId="37500"/>
    <cellStyle name="þ_x001d_ð7_x000c_îþ_x0007__x000d_áþU_x0001_3_x0007_ë_x000a__x0007__2010 Financial Stmts_Part 3 58" xfId="37501"/>
    <cellStyle name="þ_x001d_ð7_x000c_îþ_x0007__x000d_áþU_x0001_3_x0007_ë_x000a__2010 Financial Stmts_Part 3 59" xfId="37502"/>
    <cellStyle name="þ_x001d_ð7_x000c_îþ_x0007__x000d_áþU_x0001_3_x0007_ë_x000a__x0007__2010 Financial Stmts_Part 3 59" xfId="37503"/>
    <cellStyle name="þ_x001d_ð7_x000c_îþ_x0007__x000d_áþU_x0001_3_x0007_ë_x000a__2010 Financial Stmts_Part 3 6" xfId="37504"/>
    <cellStyle name="þ_x001d_ð7_x000c_îþ_x0007__x000d_áþU_x0001_3_x0007_ë_x000a__x0007__2010 Financial Stmts_Part 3 6" xfId="37505"/>
    <cellStyle name="þ_x001d_ð7_x000c_îþ_x0007__x000d_áþU_x0001_3_x0007_ë_x000a__2010 Financial Stmts_Part 3 60" xfId="37506"/>
    <cellStyle name="þ_x001d_ð7_x000c_îþ_x0007__x000d_áþU_x0001_3_x0007_ë_x000a__x0007__2010 Financial Stmts_Part 3 60" xfId="37507"/>
    <cellStyle name="þ_x001d_ð7_x000c_îþ_x0007__x000d_áþU_x0001_3_x0007_ë_x000a__2010 Financial Stmts_Part 3 61" xfId="37508"/>
    <cellStyle name="þ_x001d_ð7_x000c_îþ_x0007__x000d_áþU_x0001_3_x0007_ë_x000a__x0007__2010 Financial Stmts_Part 3 61" xfId="37509"/>
    <cellStyle name="þ_x001d_ð7_x000c_îþ_x0007__x000d_áþU_x0001_3_x0007_ë_x000a__2010 Financial Stmts_Part 3 62" xfId="37510"/>
    <cellStyle name="þ_x001d_ð7_x000c_îþ_x0007__x000d_áþU_x0001_3_x0007_ë_x000a__x0007__2010 Financial Stmts_Part 3 62" xfId="37511"/>
    <cellStyle name="þ_x001d_ð7_x000c_îþ_x0007__x000d_áþU_x0001_3_x0007_ë_x000a__2010 Financial Stmts_Part 3 63" xfId="37512"/>
    <cellStyle name="þ_x001d_ð7_x000c_îþ_x0007__x000d_áþU_x0001_3_x0007_ë_x000a__x0007__2010 Financial Stmts_Part 3 63" xfId="37513"/>
    <cellStyle name="þ_x001d_ð7_x000c_îþ_x0007__x000d_áþU_x0001_3_x0007_ë_x000a__2010 Financial Stmts_Part 3 64" xfId="37514"/>
    <cellStyle name="þ_x001d_ð7_x000c_îþ_x0007__x000d_áþU_x0001_3_x0007_ë_x000a__x0007__2010 Financial Stmts_Part 3 64" xfId="37515"/>
    <cellStyle name="þ_x001d_ð7_x000c_îþ_x0007__x000d_áþU_x0001_3_x0007_ë_x000a__2010 Financial Stmts_Part 3 65" xfId="37516"/>
    <cellStyle name="þ_x001d_ð7_x000c_îþ_x0007__x000d_áþU_x0001_3_x0007_ë_x000a__x0007__2010 Financial Stmts_Part 3 65" xfId="37517"/>
    <cellStyle name="þ_x001d_ð7_x000c_îþ_x0007__x000d_áþU_x0001_3_x0007_ë_x000a__2010 Financial Stmts_Part 3 66" xfId="37518"/>
    <cellStyle name="þ_x001d_ð7_x000c_îþ_x0007__x000d_áþU_x0001_3_x0007_ë_x000a__x0007__2010 Financial Stmts_Part 3 66" xfId="37519"/>
    <cellStyle name="þ_x001d_ð7_x000c_îþ_x0007__x000d_áþU_x0001_3_x0007_ë_x000a__2010 Financial Stmts_Part 3 67" xfId="37520"/>
    <cellStyle name="þ_x001d_ð7_x000c_îþ_x0007__x000d_áþU_x0001_3_x0007_ë_x000a__x0007__2010 Financial Stmts_Part 3 67" xfId="37521"/>
    <cellStyle name="þ_x001d_ð7_x000c_îþ_x0007__x000d_áþU_x0001_3_x0007_ë_x000a__2010 Financial Stmts_Part 3 68" xfId="37522"/>
    <cellStyle name="þ_x001d_ð7_x000c_îþ_x0007__x000d_áþU_x0001_3_x0007_ë_x000a__x0007__2010 Financial Stmts_Part 3 68" xfId="37523"/>
    <cellStyle name="þ_x001d_ð7_x000c_îþ_x0007__x000d_áþU_x0001_3_x0007_ë_x000a__2010 Financial Stmts_Part 3 69" xfId="37524"/>
    <cellStyle name="þ_x001d_ð7_x000c_îþ_x0007__x000d_áþU_x0001_3_x0007_ë_x000a__x0007__2010 Financial Stmts_Part 3 69" xfId="37525"/>
    <cellStyle name="þ_x001d_ð7_x000c_îþ_x0007__x000d_áþU_x0001_3_x0007_ë_x000a__2010 Financial Stmts_Part 3 7" xfId="37526"/>
    <cellStyle name="þ_x001d_ð7_x000c_îþ_x0007__x000d_áþU_x0001_3_x0007_ë_x000a__x0007__2010 Financial Stmts_Part 3 7" xfId="37527"/>
    <cellStyle name="þ_x001d_ð7_x000c_îþ_x0007__x000d_áþU_x0001_3_x0007_ë_x000a__2010 Financial Stmts_Part 3 70" xfId="37528"/>
    <cellStyle name="þ_x001d_ð7_x000c_îþ_x0007__x000d_áþU_x0001_3_x0007_ë_x000a__x0007__2010 Financial Stmts_Part 3 70" xfId="37529"/>
    <cellStyle name="þ_x001d_ð7_x000c_îþ_x0007__x000d_áþU_x0001_3_x0007_ë_x000a__2010 Financial Stmts_Part 3 8" xfId="37530"/>
    <cellStyle name="þ_x001d_ð7_x000c_îþ_x0007__x000d_áþU_x0001_3_x0007_ë_x000a__x0007__2010 Financial Stmts_Part 3 8" xfId="37531"/>
    <cellStyle name="þ_x001d_ð7_x000c_îþ_x0007__x000d_áþU_x0001_3_x0007_ë_x000a__2010 Financial Stmts_Part 3 9" xfId="37532"/>
    <cellStyle name="þ_x001d_ð7_x000c_îþ_x0007__x000d_áþU_x0001_3_x0007_ë_x000a__x0007__2010 Financial Stmts_Part 3 9" xfId="37533"/>
    <cellStyle name="þ_x001d_ð7_x000c_îþ_x0007__x000d_áþU_x0001_3_x0007_ë_x000a__2010 Financial Stmts_Part 3_OLD" xfId="37534"/>
    <cellStyle name="þ_x001d_ð7_x000c_îþ_x0007__x000d_áþU_x0001_3_x0007_ë_x000a__x0007__2010 Financial Stmts_Part 3_OLD" xfId="37535"/>
    <cellStyle name="þ_x001d_ð7_x000c_îþ_x0007__x000d_áþU_x0001_3_x0007_ë_x000a__x0007__x0001__x0001__Note 11 Loans Sept 2010 - Global Structured Finance" xfId="37536"/>
    <cellStyle name="þ_x001d_ð7_x000c_îþ_x0007__x000d_áþU_x0001_3_x0007_ë_2009 - 2008 comparative info" xfId="37537"/>
    <cellStyle name="þ_x001d_ð7_x000c_îþ_x0007__2010 Financial Stmts_Part 3" xfId="37538"/>
    <cellStyle name="times" xfId="37539"/>
    <cellStyle name="Title 1" xfId="37540"/>
    <cellStyle name="Title 10" xfId="37541"/>
    <cellStyle name="Title 10 2" xfId="37542"/>
    <cellStyle name="Title 11" xfId="37543"/>
    <cellStyle name="Title 12" xfId="37544"/>
    <cellStyle name="Title 13" xfId="37545"/>
    <cellStyle name="Title 2" xfId="37546"/>
    <cellStyle name="Title 2 2" xfId="37547"/>
    <cellStyle name="Title 2 2 2" xfId="37548"/>
    <cellStyle name="Title 2 3" xfId="37549"/>
    <cellStyle name="Title 2 4" xfId="37550"/>
    <cellStyle name="Title 2 5" xfId="37551"/>
    <cellStyle name="Title 3" xfId="37552"/>
    <cellStyle name="Title 3 2" xfId="37553"/>
    <cellStyle name="Title 4" xfId="37554"/>
    <cellStyle name="Title 4 2" xfId="37555"/>
    <cellStyle name="Title 5" xfId="37556"/>
    <cellStyle name="Title 5 2" xfId="37557"/>
    <cellStyle name="Title 6" xfId="37558"/>
    <cellStyle name="Title 6 2" xfId="37559"/>
    <cellStyle name="Title 7" xfId="37560"/>
    <cellStyle name="Title 7 2" xfId="37561"/>
    <cellStyle name="Title 8" xfId="37562"/>
    <cellStyle name="Title 8 2" xfId="37563"/>
    <cellStyle name="Title 9" xfId="37564"/>
    <cellStyle name="Title 9 2" xfId="37565"/>
    <cellStyle name="Titles" xfId="37566"/>
    <cellStyle name="TITLES - Style2" xfId="37567"/>
    <cellStyle name="TITLES - Style4" xfId="37568"/>
    <cellStyle name="TOC 1" xfId="37569"/>
    <cellStyle name="TOC 2" xfId="37570"/>
    <cellStyle name="TOC 3" xfId="37571"/>
    <cellStyle name="TOC 4" xfId="37572"/>
    <cellStyle name="Total - Style5" xfId="37573"/>
    <cellStyle name="Total - Style5 2" xfId="37574"/>
    <cellStyle name="Total - Style5 3" xfId="37575"/>
    <cellStyle name="Total - Style5 4" xfId="37576"/>
    <cellStyle name="Total - Style5 5" xfId="37577"/>
    <cellStyle name="Total - Style5_Sheet2" xfId="37578"/>
    <cellStyle name="Total 1" xfId="37579"/>
    <cellStyle name="Total 10" xfId="37580"/>
    <cellStyle name="Total 10 2" xfId="37581"/>
    <cellStyle name="Total 10 2 2" xfId="37582"/>
    <cellStyle name="Total 10 2 2 10" xfId="37583"/>
    <cellStyle name="Total 10 2 2 10 2" xfId="37584"/>
    <cellStyle name="Total 10 2 2 11" xfId="37585"/>
    <cellStyle name="Total 10 2 2 2" xfId="37586"/>
    <cellStyle name="Total 10 2 2 2 2" xfId="37587"/>
    <cellStyle name="Total 10 2 2 2 2 2" xfId="37588"/>
    <cellStyle name="Total 10 2 2 2 2 2 2" xfId="37589"/>
    <cellStyle name="Total 10 2 2 2 2 2 2 2" xfId="37590"/>
    <cellStyle name="Total 10 2 2 2 2 2 2 2 2" xfId="37591"/>
    <cellStyle name="Total 10 2 2 2 2 2 2 3" xfId="37592"/>
    <cellStyle name="Total 10 2 2 2 2 2 2 3 2" xfId="37593"/>
    <cellStyle name="Total 10 2 2 2 2 2 2 4" xfId="37594"/>
    <cellStyle name="Total 10 2 2 2 2 2 3" xfId="37595"/>
    <cellStyle name="Total 10 2 2 2 2 2 3 2" xfId="37596"/>
    <cellStyle name="Total 10 2 2 2 2 2 4" xfId="37597"/>
    <cellStyle name="Total 10 2 2 2 2 2 4 2" xfId="37598"/>
    <cellStyle name="Total 10 2 2 2 2 2 5" xfId="37599"/>
    <cellStyle name="Total 10 2 2 2 2 3" xfId="37600"/>
    <cellStyle name="Total 10 2 2 2 2 3 2" xfId="37601"/>
    <cellStyle name="Total 10 2 2 2 2 3 2 2" xfId="37602"/>
    <cellStyle name="Total 10 2 2 2 2 3 3" xfId="37603"/>
    <cellStyle name="Total 10 2 2 2 2 3 3 2" xfId="37604"/>
    <cellStyle name="Total 10 2 2 2 2 3 4" xfId="37605"/>
    <cellStyle name="Total 10 2 2 2 2 4" xfId="37606"/>
    <cellStyle name="Total 10 2 2 2 2 4 2" xfId="37607"/>
    <cellStyle name="Total 10 2 2 2 2 5" xfId="37608"/>
    <cellStyle name="Total 10 2 2 2 2 5 2" xfId="37609"/>
    <cellStyle name="Total 10 2 2 2 2 6" xfId="37610"/>
    <cellStyle name="Total 10 2 2 2 3" xfId="37611"/>
    <cellStyle name="Total 10 2 2 2 3 2" xfId="37612"/>
    <cellStyle name="Total 10 2 2 2 3 2 2" xfId="37613"/>
    <cellStyle name="Total 10 2 2 2 3 2 2 2" xfId="37614"/>
    <cellStyle name="Total 10 2 2 2 3 2 3" xfId="37615"/>
    <cellStyle name="Total 10 2 2 2 3 2 3 2" xfId="37616"/>
    <cellStyle name="Total 10 2 2 2 3 2 4" xfId="37617"/>
    <cellStyle name="Total 10 2 2 2 3 3" xfId="37618"/>
    <cellStyle name="Total 10 2 2 2 3 3 2" xfId="37619"/>
    <cellStyle name="Total 10 2 2 2 3 4" xfId="37620"/>
    <cellStyle name="Total 10 2 2 2 3 4 2" xfId="37621"/>
    <cellStyle name="Total 10 2 2 2 3 5" xfId="37622"/>
    <cellStyle name="Total 10 2 2 2 4" xfId="37623"/>
    <cellStyle name="Total 10 2 2 2 4 2" xfId="37624"/>
    <cellStyle name="Total 10 2 2 2 4 2 2" xfId="37625"/>
    <cellStyle name="Total 10 2 2 2 4 3" xfId="37626"/>
    <cellStyle name="Total 10 2 2 2 4 3 2" xfId="37627"/>
    <cellStyle name="Total 10 2 2 2 4 4" xfId="37628"/>
    <cellStyle name="Total 10 2 2 2 5" xfId="37629"/>
    <cellStyle name="Total 10 2 2 2 5 2" xfId="37630"/>
    <cellStyle name="Total 10 2 2 2 5 2 2" xfId="37631"/>
    <cellStyle name="Total 10 2 2 2 5 3" xfId="37632"/>
    <cellStyle name="Total 10 2 2 2 5 3 2" xfId="37633"/>
    <cellStyle name="Total 10 2 2 2 5 4" xfId="37634"/>
    <cellStyle name="Total 10 2 2 2 5 4 2" xfId="37635"/>
    <cellStyle name="Total 10 2 2 2 5 5" xfId="37636"/>
    <cellStyle name="Total 10 2 2 2 6" xfId="37637"/>
    <cellStyle name="Total 10 2 2 2 6 2" xfId="37638"/>
    <cellStyle name="Total 10 2 2 2 7" xfId="37639"/>
    <cellStyle name="Total 10 2 2 2 7 2" xfId="37640"/>
    <cellStyle name="Total 10 2 2 2 8" xfId="37641"/>
    <cellStyle name="Total 10 2 2 2 8 2" xfId="37642"/>
    <cellStyle name="Total 10 2 2 2 9" xfId="37643"/>
    <cellStyle name="Total 10 2 2 3" xfId="37644"/>
    <cellStyle name="Total 10 2 2 3 2" xfId="37645"/>
    <cellStyle name="Total 10 2 2 3 2 2" xfId="37646"/>
    <cellStyle name="Total 10 2 2 3 2 2 2" xfId="37647"/>
    <cellStyle name="Total 10 2 2 3 2 2 2 2" xfId="37648"/>
    <cellStyle name="Total 10 2 2 3 2 2 2 2 2" xfId="37649"/>
    <cellStyle name="Total 10 2 2 3 2 2 2 3" xfId="37650"/>
    <cellStyle name="Total 10 2 2 3 2 2 2 3 2" xfId="37651"/>
    <cellStyle name="Total 10 2 2 3 2 2 2 4" xfId="37652"/>
    <cellStyle name="Total 10 2 2 3 2 2 3" xfId="37653"/>
    <cellStyle name="Total 10 2 2 3 2 2 3 2" xfId="37654"/>
    <cellStyle name="Total 10 2 2 3 2 2 4" xfId="37655"/>
    <cellStyle name="Total 10 2 2 3 2 2 4 2" xfId="37656"/>
    <cellStyle name="Total 10 2 2 3 2 2 5" xfId="37657"/>
    <cellStyle name="Total 10 2 2 3 2 3" xfId="37658"/>
    <cellStyle name="Total 10 2 2 3 2 3 2" xfId="37659"/>
    <cellStyle name="Total 10 2 2 3 2 3 2 2" xfId="37660"/>
    <cellStyle name="Total 10 2 2 3 2 3 3" xfId="37661"/>
    <cellStyle name="Total 10 2 2 3 2 3 3 2" xfId="37662"/>
    <cellStyle name="Total 10 2 2 3 2 3 4" xfId="37663"/>
    <cellStyle name="Total 10 2 2 3 2 4" xfId="37664"/>
    <cellStyle name="Total 10 2 2 3 2 4 2" xfId="37665"/>
    <cellStyle name="Total 10 2 2 3 2 5" xfId="37666"/>
    <cellStyle name="Total 10 2 2 3 2 5 2" xfId="37667"/>
    <cellStyle name="Total 10 2 2 3 2 6" xfId="37668"/>
    <cellStyle name="Total 10 2 2 3 3" xfId="37669"/>
    <cellStyle name="Total 10 2 2 3 3 2" xfId="37670"/>
    <cellStyle name="Total 10 2 2 3 3 2 2" xfId="37671"/>
    <cellStyle name="Total 10 2 2 3 3 2 2 2" xfId="37672"/>
    <cellStyle name="Total 10 2 2 3 3 2 3" xfId="37673"/>
    <cellStyle name="Total 10 2 2 3 3 2 3 2" xfId="37674"/>
    <cellStyle name="Total 10 2 2 3 3 2 4" xfId="37675"/>
    <cellStyle name="Total 10 2 2 3 3 3" xfId="37676"/>
    <cellStyle name="Total 10 2 2 3 3 3 2" xfId="37677"/>
    <cellStyle name="Total 10 2 2 3 3 4" xfId="37678"/>
    <cellStyle name="Total 10 2 2 3 3 4 2" xfId="37679"/>
    <cellStyle name="Total 10 2 2 3 3 5" xfId="37680"/>
    <cellStyle name="Total 10 2 2 3 4" xfId="37681"/>
    <cellStyle name="Total 10 2 2 3 4 2" xfId="37682"/>
    <cellStyle name="Total 10 2 2 3 4 2 2" xfId="37683"/>
    <cellStyle name="Total 10 2 2 3 4 3" xfId="37684"/>
    <cellStyle name="Total 10 2 2 3 4 3 2" xfId="37685"/>
    <cellStyle name="Total 10 2 2 3 4 4" xfId="37686"/>
    <cellStyle name="Total 10 2 2 3 5" xfId="37687"/>
    <cellStyle name="Total 10 2 2 3 5 2" xfId="37688"/>
    <cellStyle name="Total 10 2 2 3 5 2 2" xfId="37689"/>
    <cellStyle name="Total 10 2 2 3 5 3" xfId="37690"/>
    <cellStyle name="Total 10 2 2 3 5 3 2" xfId="37691"/>
    <cellStyle name="Total 10 2 2 3 5 4" xfId="37692"/>
    <cellStyle name="Total 10 2 2 3 5 4 2" xfId="37693"/>
    <cellStyle name="Total 10 2 2 3 5 5" xfId="37694"/>
    <cellStyle name="Total 10 2 2 3 6" xfId="37695"/>
    <cellStyle name="Total 10 2 2 3 6 2" xfId="37696"/>
    <cellStyle name="Total 10 2 2 3 7" xfId="37697"/>
    <cellStyle name="Total 10 2 2 3 7 2" xfId="37698"/>
    <cellStyle name="Total 10 2 2 3 8" xfId="37699"/>
    <cellStyle name="Total 10 2 2 3 8 2" xfId="37700"/>
    <cellStyle name="Total 10 2 2 3 9" xfId="37701"/>
    <cellStyle name="Total 10 2 2 4" xfId="37702"/>
    <cellStyle name="Total 10 2 2 4 2" xfId="37703"/>
    <cellStyle name="Total 10 2 2 4 2 2" xfId="37704"/>
    <cellStyle name="Total 10 2 2 4 2 2 2" xfId="37705"/>
    <cellStyle name="Total 10 2 2 4 2 2 2 2" xfId="37706"/>
    <cellStyle name="Total 10 2 2 4 2 2 3" xfId="37707"/>
    <cellStyle name="Total 10 2 2 4 2 2 3 2" xfId="37708"/>
    <cellStyle name="Total 10 2 2 4 2 2 4" xfId="37709"/>
    <cellStyle name="Total 10 2 2 4 2 3" xfId="37710"/>
    <cellStyle name="Total 10 2 2 4 2 3 2" xfId="37711"/>
    <cellStyle name="Total 10 2 2 4 2 4" xfId="37712"/>
    <cellStyle name="Total 10 2 2 4 2 4 2" xfId="37713"/>
    <cellStyle name="Total 10 2 2 4 2 5" xfId="37714"/>
    <cellStyle name="Total 10 2 2 4 3" xfId="37715"/>
    <cellStyle name="Total 10 2 2 4 3 2" xfId="37716"/>
    <cellStyle name="Total 10 2 2 4 3 2 2" xfId="37717"/>
    <cellStyle name="Total 10 2 2 4 3 3" xfId="37718"/>
    <cellStyle name="Total 10 2 2 4 3 3 2" xfId="37719"/>
    <cellStyle name="Total 10 2 2 4 3 4" xfId="37720"/>
    <cellStyle name="Total 10 2 2 4 4" xfId="37721"/>
    <cellStyle name="Total 10 2 2 4 4 2" xfId="37722"/>
    <cellStyle name="Total 10 2 2 4 5" xfId="37723"/>
    <cellStyle name="Total 10 2 2 4 5 2" xfId="37724"/>
    <cellStyle name="Total 10 2 2 4 6" xfId="37725"/>
    <cellStyle name="Total 10 2 2 5" xfId="37726"/>
    <cellStyle name="Total 10 2 2 5 2" xfId="37727"/>
    <cellStyle name="Total 10 2 2 5 2 2" xfId="37728"/>
    <cellStyle name="Total 10 2 2 5 2 2 2" xfId="37729"/>
    <cellStyle name="Total 10 2 2 5 2 3" xfId="37730"/>
    <cellStyle name="Total 10 2 2 5 2 3 2" xfId="37731"/>
    <cellStyle name="Total 10 2 2 5 2 4" xfId="37732"/>
    <cellStyle name="Total 10 2 2 5 3" xfId="37733"/>
    <cellStyle name="Total 10 2 2 5 3 2" xfId="37734"/>
    <cellStyle name="Total 10 2 2 5 4" xfId="37735"/>
    <cellStyle name="Total 10 2 2 5 4 2" xfId="37736"/>
    <cellStyle name="Total 10 2 2 5 5" xfId="37737"/>
    <cellStyle name="Total 10 2 2 6" xfId="37738"/>
    <cellStyle name="Total 10 2 2 6 2" xfId="37739"/>
    <cellStyle name="Total 10 2 2 6 2 2" xfId="37740"/>
    <cellStyle name="Total 10 2 2 6 3" xfId="37741"/>
    <cellStyle name="Total 10 2 2 6 3 2" xfId="37742"/>
    <cellStyle name="Total 10 2 2 6 4" xfId="37743"/>
    <cellStyle name="Total 10 2 2 7" xfId="37744"/>
    <cellStyle name="Total 10 2 2 7 2" xfId="37745"/>
    <cellStyle name="Total 10 2 2 7 2 2" xfId="37746"/>
    <cellStyle name="Total 10 2 2 7 3" xfId="37747"/>
    <cellStyle name="Total 10 2 2 7 3 2" xfId="37748"/>
    <cellStyle name="Total 10 2 2 7 4" xfId="37749"/>
    <cellStyle name="Total 10 2 2 7 4 2" xfId="37750"/>
    <cellStyle name="Total 10 2 2 7 5" xfId="37751"/>
    <cellStyle name="Total 10 2 2 8" xfId="37752"/>
    <cellStyle name="Total 10 2 2 8 2" xfId="37753"/>
    <cellStyle name="Total 10 2 2 9" xfId="37754"/>
    <cellStyle name="Total 10 2 2 9 2" xfId="37755"/>
    <cellStyle name="Total 10 2 3" xfId="37756"/>
    <cellStyle name="Total 10 2 3 2" xfId="37757"/>
    <cellStyle name="Total 10 2 3 2 2" xfId="37758"/>
    <cellStyle name="Total 10 2 3 2 2 2" xfId="37759"/>
    <cellStyle name="Total 10 2 3 2 2 2 2" xfId="37760"/>
    <cellStyle name="Total 10 2 3 2 2 2 2 2" xfId="37761"/>
    <cellStyle name="Total 10 2 3 2 2 2 3" xfId="37762"/>
    <cellStyle name="Total 10 2 3 2 2 2 3 2" xfId="37763"/>
    <cellStyle name="Total 10 2 3 2 2 2 4" xfId="37764"/>
    <cellStyle name="Total 10 2 3 2 2 3" xfId="37765"/>
    <cellStyle name="Total 10 2 3 2 2 3 2" xfId="37766"/>
    <cellStyle name="Total 10 2 3 2 2 4" xfId="37767"/>
    <cellStyle name="Total 10 2 3 2 2 4 2" xfId="37768"/>
    <cellStyle name="Total 10 2 3 2 2 5" xfId="37769"/>
    <cellStyle name="Total 10 2 3 2 3" xfId="37770"/>
    <cellStyle name="Total 10 2 3 2 3 2" xfId="37771"/>
    <cellStyle name="Total 10 2 3 2 3 2 2" xfId="37772"/>
    <cellStyle name="Total 10 2 3 2 3 3" xfId="37773"/>
    <cellStyle name="Total 10 2 3 2 3 3 2" xfId="37774"/>
    <cellStyle name="Total 10 2 3 2 3 4" xfId="37775"/>
    <cellStyle name="Total 10 2 3 2 4" xfId="37776"/>
    <cellStyle name="Total 10 2 3 2 4 2" xfId="37777"/>
    <cellStyle name="Total 10 2 3 2 5" xfId="37778"/>
    <cellStyle name="Total 10 2 3 2 5 2" xfId="37779"/>
    <cellStyle name="Total 10 2 3 2 6" xfId="37780"/>
    <cellStyle name="Total 10 2 3 3" xfId="37781"/>
    <cellStyle name="Total 10 2 3 3 2" xfId="37782"/>
    <cellStyle name="Total 10 2 3 3 2 2" xfId="37783"/>
    <cellStyle name="Total 10 2 3 3 2 2 2" xfId="37784"/>
    <cellStyle name="Total 10 2 3 3 2 3" xfId="37785"/>
    <cellStyle name="Total 10 2 3 3 2 3 2" xfId="37786"/>
    <cellStyle name="Total 10 2 3 3 2 4" xfId="37787"/>
    <cellStyle name="Total 10 2 3 3 3" xfId="37788"/>
    <cellStyle name="Total 10 2 3 3 3 2" xfId="37789"/>
    <cellStyle name="Total 10 2 3 3 4" xfId="37790"/>
    <cellStyle name="Total 10 2 3 3 4 2" xfId="37791"/>
    <cellStyle name="Total 10 2 3 3 5" xfId="37792"/>
    <cellStyle name="Total 10 2 3 4" xfId="37793"/>
    <cellStyle name="Total 10 2 3 4 2" xfId="37794"/>
    <cellStyle name="Total 10 2 3 4 2 2" xfId="37795"/>
    <cellStyle name="Total 10 2 3 4 3" xfId="37796"/>
    <cellStyle name="Total 10 2 3 4 3 2" xfId="37797"/>
    <cellStyle name="Total 10 2 3 4 4" xfId="37798"/>
    <cellStyle name="Total 10 2 3 5" xfId="37799"/>
    <cellStyle name="Total 10 2 3 5 2" xfId="37800"/>
    <cellStyle name="Total 10 2 3 5 2 2" xfId="37801"/>
    <cellStyle name="Total 10 2 3 5 3" xfId="37802"/>
    <cellStyle name="Total 10 2 3 5 3 2" xfId="37803"/>
    <cellStyle name="Total 10 2 3 5 4" xfId="37804"/>
    <cellStyle name="Total 10 2 3 5 4 2" xfId="37805"/>
    <cellStyle name="Total 10 2 3 5 5" xfId="37806"/>
    <cellStyle name="Total 10 2 3 6" xfId="37807"/>
    <cellStyle name="Total 10 2 3 6 2" xfId="37808"/>
    <cellStyle name="Total 10 2 3 7" xfId="37809"/>
    <cellStyle name="Total 10 2 3 7 2" xfId="37810"/>
    <cellStyle name="Total 10 2 3 8" xfId="37811"/>
    <cellStyle name="Total 10 2 3 8 2" xfId="37812"/>
    <cellStyle name="Total 10 2 3 9" xfId="37813"/>
    <cellStyle name="Total 10 3" xfId="37814"/>
    <cellStyle name="Total 10 3 2" xfId="37815"/>
    <cellStyle name="Total 10 3 2 10" xfId="37816"/>
    <cellStyle name="Total 10 3 2 10 2" xfId="37817"/>
    <cellStyle name="Total 10 3 2 11" xfId="37818"/>
    <cellStyle name="Total 10 3 2 2" xfId="37819"/>
    <cellStyle name="Total 10 3 2 2 2" xfId="37820"/>
    <cellStyle name="Total 10 3 2 2 2 2" xfId="37821"/>
    <cellStyle name="Total 10 3 2 2 2 2 2" xfId="37822"/>
    <cellStyle name="Total 10 3 2 2 2 2 2 2" xfId="37823"/>
    <cellStyle name="Total 10 3 2 2 2 2 2 2 2" xfId="37824"/>
    <cellStyle name="Total 10 3 2 2 2 2 2 3" xfId="37825"/>
    <cellStyle name="Total 10 3 2 2 2 2 2 3 2" xfId="37826"/>
    <cellStyle name="Total 10 3 2 2 2 2 2 4" xfId="37827"/>
    <cellStyle name="Total 10 3 2 2 2 2 3" xfId="37828"/>
    <cellStyle name="Total 10 3 2 2 2 2 3 2" xfId="37829"/>
    <cellStyle name="Total 10 3 2 2 2 2 4" xfId="37830"/>
    <cellStyle name="Total 10 3 2 2 2 2 4 2" xfId="37831"/>
    <cellStyle name="Total 10 3 2 2 2 2 5" xfId="37832"/>
    <cellStyle name="Total 10 3 2 2 2 3" xfId="37833"/>
    <cellStyle name="Total 10 3 2 2 2 3 2" xfId="37834"/>
    <cellStyle name="Total 10 3 2 2 2 3 2 2" xfId="37835"/>
    <cellStyle name="Total 10 3 2 2 2 3 3" xfId="37836"/>
    <cellStyle name="Total 10 3 2 2 2 3 3 2" xfId="37837"/>
    <cellStyle name="Total 10 3 2 2 2 3 4" xfId="37838"/>
    <cellStyle name="Total 10 3 2 2 2 4" xfId="37839"/>
    <cellStyle name="Total 10 3 2 2 2 4 2" xfId="37840"/>
    <cellStyle name="Total 10 3 2 2 2 5" xfId="37841"/>
    <cellStyle name="Total 10 3 2 2 2 5 2" xfId="37842"/>
    <cellStyle name="Total 10 3 2 2 2 6" xfId="37843"/>
    <cellStyle name="Total 10 3 2 2 3" xfId="37844"/>
    <cellStyle name="Total 10 3 2 2 3 2" xfId="37845"/>
    <cellStyle name="Total 10 3 2 2 3 2 2" xfId="37846"/>
    <cellStyle name="Total 10 3 2 2 3 2 2 2" xfId="37847"/>
    <cellStyle name="Total 10 3 2 2 3 2 3" xfId="37848"/>
    <cellStyle name="Total 10 3 2 2 3 2 3 2" xfId="37849"/>
    <cellStyle name="Total 10 3 2 2 3 2 4" xfId="37850"/>
    <cellStyle name="Total 10 3 2 2 3 3" xfId="37851"/>
    <cellStyle name="Total 10 3 2 2 3 3 2" xfId="37852"/>
    <cellStyle name="Total 10 3 2 2 3 4" xfId="37853"/>
    <cellStyle name="Total 10 3 2 2 3 4 2" xfId="37854"/>
    <cellStyle name="Total 10 3 2 2 3 5" xfId="37855"/>
    <cellStyle name="Total 10 3 2 2 4" xfId="37856"/>
    <cellStyle name="Total 10 3 2 2 4 2" xfId="37857"/>
    <cellStyle name="Total 10 3 2 2 4 2 2" xfId="37858"/>
    <cellStyle name="Total 10 3 2 2 4 3" xfId="37859"/>
    <cellStyle name="Total 10 3 2 2 4 3 2" xfId="37860"/>
    <cellStyle name="Total 10 3 2 2 4 4" xfId="37861"/>
    <cellStyle name="Total 10 3 2 2 5" xfId="37862"/>
    <cellStyle name="Total 10 3 2 2 5 2" xfId="37863"/>
    <cellStyle name="Total 10 3 2 2 5 2 2" xfId="37864"/>
    <cellStyle name="Total 10 3 2 2 5 3" xfId="37865"/>
    <cellStyle name="Total 10 3 2 2 5 3 2" xfId="37866"/>
    <cellStyle name="Total 10 3 2 2 5 4" xfId="37867"/>
    <cellStyle name="Total 10 3 2 2 5 4 2" xfId="37868"/>
    <cellStyle name="Total 10 3 2 2 5 5" xfId="37869"/>
    <cellStyle name="Total 10 3 2 2 6" xfId="37870"/>
    <cellStyle name="Total 10 3 2 2 6 2" xfId="37871"/>
    <cellStyle name="Total 10 3 2 2 7" xfId="37872"/>
    <cellStyle name="Total 10 3 2 2 7 2" xfId="37873"/>
    <cellStyle name="Total 10 3 2 2 8" xfId="37874"/>
    <cellStyle name="Total 10 3 2 2 8 2" xfId="37875"/>
    <cellStyle name="Total 10 3 2 2 9" xfId="37876"/>
    <cellStyle name="Total 10 3 2 3" xfId="37877"/>
    <cellStyle name="Total 10 3 2 3 2" xfId="37878"/>
    <cellStyle name="Total 10 3 2 3 2 2" xfId="37879"/>
    <cellStyle name="Total 10 3 2 3 2 2 2" xfId="37880"/>
    <cellStyle name="Total 10 3 2 3 2 2 2 2" xfId="37881"/>
    <cellStyle name="Total 10 3 2 3 2 2 2 2 2" xfId="37882"/>
    <cellStyle name="Total 10 3 2 3 2 2 2 3" xfId="37883"/>
    <cellStyle name="Total 10 3 2 3 2 2 2 3 2" xfId="37884"/>
    <cellStyle name="Total 10 3 2 3 2 2 2 4" xfId="37885"/>
    <cellStyle name="Total 10 3 2 3 2 2 3" xfId="37886"/>
    <cellStyle name="Total 10 3 2 3 2 2 3 2" xfId="37887"/>
    <cellStyle name="Total 10 3 2 3 2 2 4" xfId="37888"/>
    <cellStyle name="Total 10 3 2 3 2 2 4 2" xfId="37889"/>
    <cellStyle name="Total 10 3 2 3 2 2 5" xfId="37890"/>
    <cellStyle name="Total 10 3 2 3 2 3" xfId="37891"/>
    <cellStyle name="Total 10 3 2 3 2 3 2" xfId="37892"/>
    <cellStyle name="Total 10 3 2 3 2 3 2 2" xfId="37893"/>
    <cellStyle name="Total 10 3 2 3 2 3 3" xfId="37894"/>
    <cellStyle name="Total 10 3 2 3 2 3 3 2" xfId="37895"/>
    <cellStyle name="Total 10 3 2 3 2 3 4" xfId="37896"/>
    <cellStyle name="Total 10 3 2 3 2 4" xfId="37897"/>
    <cellStyle name="Total 10 3 2 3 2 4 2" xfId="37898"/>
    <cellStyle name="Total 10 3 2 3 2 5" xfId="37899"/>
    <cellStyle name="Total 10 3 2 3 2 5 2" xfId="37900"/>
    <cellStyle name="Total 10 3 2 3 2 6" xfId="37901"/>
    <cellStyle name="Total 10 3 2 3 3" xfId="37902"/>
    <cellStyle name="Total 10 3 2 3 3 2" xfId="37903"/>
    <cellStyle name="Total 10 3 2 3 3 2 2" xfId="37904"/>
    <cellStyle name="Total 10 3 2 3 3 2 2 2" xfId="37905"/>
    <cellStyle name="Total 10 3 2 3 3 2 3" xfId="37906"/>
    <cellStyle name="Total 10 3 2 3 3 2 3 2" xfId="37907"/>
    <cellStyle name="Total 10 3 2 3 3 2 4" xfId="37908"/>
    <cellStyle name="Total 10 3 2 3 3 3" xfId="37909"/>
    <cellStyle name="Total 10 3 2 3 3 3 2" xfId="37910"/>
    <cellStyle name="Total 10 3 2 3 3 4" xfId="37911"/>
    <cellStyle name="Total 10 3 2 3 3 4 2" xfId="37912"/>
    <cellStyle name="Total 10 3 2 3 3 5" xfId="37913"/>
    <cellStyle name="Total 10 3 2 3 4" xfId="37914"/>
    <cellStyle name="Total 10 3 2 3 4 2" xfId="37915"/>
    <cellStyle name="Total 10 3 2 3 4 2 2" xfId="37916"/>
    <cellStyle name="Total 10 3 2 3 4 3" xfId="37917"/>
    <cellStyle name="Total 10 3 2 3 4 3 2" xfId="37918"/>
    <cellStyle name="Total 10 3 2 3 4 4" xfId="37919"/>
    <cellStyle name="Total 10 3 2 3 5" xfId="37920"/>
    <cellStyle name="Total 10 3 2 3 5 2" xfId="37921"/>
    <cellStyle name="Total 10 3 2 3 5 2 2" xfId="37922"/>
    <cellStyle name="Total 10 3 2 3 5 3" xfId="37923"/>
    <cellStyle name="Total 10 3 2 3 5 3 2" xfId="37924"/>
    <cellStyle name="Total 10 3 2 3 5 4" xfId="37925"/>
    <cellStyle name="Total 10 3 2 3 5 4 2" xfId="37926"/>
    <cellStyle name="Total 10 3 2 3 5 5" xfId="37927"/>
    <cellStyle name="Total 10 3 2 3 6" xfId="37928"/>
    <cellStyle name="Total 10 3 2 3 6 2" xfId="37929"/>
    <cellStyle name="Total 10 3 2 3 7" xfId="37930"/>
    <cellStyle name="Total 10 3 2 3 7 2" xfId="37931"/>
    <cellStyle name="Total 10 3 2 3 8" xfId="37932"/>
    <cellStyle name="Total 10 3 2 3 8 2" xfId="37933"/>
    <cellStyle name="Total 10 3 2 3 9" xfId="37934"/>
    <cellStyle name="Total 10 3 2 4" xfId="37935"/>
    <cellStyle name="Total 10 3 2 4 2" xfId="37936"/>
    <cellStyle name="Total 10 3 2 4 2 2" xfId="37937"/>
    <cellStyle name="Total 10 3 2 4 2 2 2" xfId="37938"/>
    <cellStyle name="Total 10 3 2 4 2 2 2 2" xfId="37939"/>
    <cellStyle name="Total 10 3 2 4 2 2 3" xfId="37940"/>
    <cellStyle name="Total 10 3 2 4 2 2 3 2" xfId="37941"/>
    <cellStyle name="Total 10 3 2 4 2 2 4" xfId="37942"/>
    <cellStyle name="Total 10 3 2 4 2 3" xfId="37943"/>
    <cellStyle name="Total 10 3 2 4 2 3 2" xfId="37944"/>
    <cellStyle name="Total 10 3 2 4 2 4" xfId="37945"/>
    <cellStyle name="Total 10 3 2 4 2 4 2" xfId="37946"/>
    <cellStyle name="Total 10 3 2 4 2 5" xfId="37947"/>
    <cellStyle name="Total 10 3 2 4 3" xfId="37948"/>
    <cellStyle name="Total 10 3 2 4 3 2" xfId="37949"/>
    <cellStyle name="Total 10 3 2 4 3 2 2" xfId="37950"/>
    <cellStyle name="Total 10 3 2 4 3 3" xfId="37951"/>
    <cellStyle name="Total 10 3 2 4 3 3 2" xfId="37952"/>
    <cellStyle name="Total 10 3 2 4 3 4" xfId="37953"/>
    <cellStyle name="Total 10 3 2 4 4" xfId="37954"/>
    <cellStyle name="Total 10 3 2 4 4 2" xfId="37955"/>
    <cellStyle name="Total 10 3 2 4 5" xfId="37956"/>
    <cellStyle name="Total 10 3 2 4 5 2" xfId="37957"/>
    <cellStyle name="Total 10 3 2 4 6" xfId="37958"/>
    <cellStyle name="Total 10 3 2 5" xfId="37959"/>
    <cellStyle name="Total 10 3 2 5 2" xfId="37960"/>
    <cellStyle name="Total 10 3 2 5 2 2" xfId="37961"/>
    <cellStyle name="Total 10 3 2 5 2 2 2" xfId="37962"/>
    <cellStyle name="Total 10 3 2 5 2 3" xfId="37963"/>
    <cellStyle name="Total 10 3 2 5 2 3 2" xfId="37964"/>
    <cellStyle name="Total 10 3 2 5 2 4" xfId="37965"/>
    <cellStyle name="Total 10 3 2 5 3" xfId="37966"/>
    <cellStyle name="Total 10 3 2 5 3 2" xfId="37967"/>
    <cellStyle name="Total 10 3 2 5 4" xfId="37968"/>
    <cellStyle name="Total 10 3 2 5 4 2" xfId="37969"/>
    <cellStyle name="Total 10 3 2 5 5" xfId="37970"/>
    <cellStyle name="Total 10 3 2 6" xfId="37971"/>
    <cellStyle name="Total 10 3 2 6 2" xfId="37972"/>
    <cellStyle name="Total 10 3 2 6 2 2" xfId="37973"/>
    <cellStyle name="Total 10 3 2 6 3" xfId="37974"/>
    <cellStyle name="Total 10 3 2 6 3 2" xfId="37975"/>
    <cellStyle name="Total 10 3 2 6 4" xfId="37976"/>
    <cellStyle name="Total 10 3 2 7" xfId="37977"/>
    <cellStyle name="Total 10 3 2 7 2" xfId="37978"/>
    <cellStyle name="Total 10 3 2 7 2 2" xfId="37979"/>
    <cellStyle name="Total 10 3 2 7 3" xfId="37980"/>
    <cellStyle name="Total 10 3 2 7 3 2" xfId="37981"/>
    <cellStyle name="Total 10 3 2 7 4" xfId="37982"/>
    <cellStyle name="Total 10 3 2 7 4 2" xfId="37983"/>
    <cellStyle name="Total 10 3 2 7 5" xfId="37984"/>
    <cellStyle name="Total 10 3 2 8" xfId="37985"/>
    <cellStyle name="Total 10 3 2 8 2" xfId="37986"/>
    <cellStyle name="Total 10 3 2 9" xfId="37987"/>
    <cellStyle name="Total 10 3 2 9 2" xfId="37988"/>
    <cellStyle name="Total 10 3 3" xfId="37989"/>
    <cellStyle name="Total 10 3 3 2" xfId="37990"/>
    <cellStyle name="Total 10 3 3 2 2" xfId="37991"/>
    <cellStyle name="Total 10 3 3 2 2 2" xfId="37992"/>
    <cellStyle name="Total 10 3 3 2 2 2 2" xfId="37993"/>
    <cellStyle name="Total 10 3 3 2 2 2 2 2" xfId="37994"/>
    <cellStyle name="Total 10 3 3 2 2 2 3" xfId="37995"/>
    <cellStyle name="Total 10 3 3 2 2 2 3 2" xfId="37996"/>
    <cellStyle name="Total 10 3 3 2 2 2 4" xfId="37997"/>
    <cellStyle name="Total 10 3 3 2 2 3" xfId="37998"/>
    <cellStyle name="Total 10 3 3 2 2 3 2" xfId="37999"/>
    <cellStyle name="Total 10 3 3 2 2 4" xfId="38000"/>
    <cellStyle name="Total 10 3 3 2 2 4 2" xfId="38001"/>
    <cellStyle name="Total 10 3 3 2 2 5" xfId="38002"/>
    <cellStyle name="Total 10 3 3 2 3" xfId="38003"/>
    <cellStyle name="Total 10 3 3 2 3 2" xfId="38004"/>
    <cellStyle name="Total 10 3 3 2 3 2 2" xfId="38005"/>
    <cellStyle name="Total 10 3 3 2 3 3" xfId="38006"/>
    <cellStyle name="Total 10 3 3 2 3 3 2" xfId="38007"/>
    <cellStyle name="Total 10 3 3 2 3 4" xfId="38008"/>
    <cellStyle name="Total 10 3 3 2 4" xfId="38009"/>
    <cellStyle name="Total 10 3 3 2 4 2" xfId="38010"/>
    <cellStyle name="Total 10 3 3 2 5" xfId="38011"/>
    <cellStyle name="Total 10 3 3 2 5 2" xfId="38012"/>
    <cellStyle name="Total 10 3 3 2 6" xfId="38013"/>
    <cellStyle name="Total 10 3 3 3" xfId="38014"/>
    <cellStyle name="Total 10 3 3 3 2" xfId="38015"/>
    <cellStyle name="Total 10 3 3 3 2 2" xfId="38016"/>
    <cellStyle name="Total 10 3 3 3 2 2 2" xfId="38017"/>
    <cellStyle name="Total 10 3 3 3 2 3" xfId="38018"/>
    <cellStyle name="Total 10 3 3 3 2 3 2" xfId="38019"/>
    <cellStyle name="Total 10 3 3 3 2 4" xfId="38020"/>
    <cellStyle name="Total 10 3 3 3 3" xfId="38021"/>
    <cellStyle name="Total 10 3 3 3 3 2" xfId="38022"/>
    <cellStyle name="Total 10 3 3 3 4" xfId="38023"/>
    <cellStyle name="Total 10 3 3 3 4 2" xfId="38024"/>
    <cellStyle name="Total 10 3 3 3 5" xfId="38025"/>
    <cellStyle name="Total 10 3 3 4" xfId="38026"/>
    <cellStyle name="Total 10 3 3 4 2" xfId="38027"/>
    <cellStyle name="Total 10 3 3 4 2 2" xfId="38028"/>
    <cellStyle name="Total 10 3 3 4 3" xfId="38029"/>
    <cellStyle name="Total 10 3 3 4 3 2" xfId="38030"/>
    <cellStyle name="Total 10 3 3 4 4" xfId="38031"/>
    <cellStyle name="Total 10 3 3 5" xfId="38032"/>
    <cellStyle name="Total 10 3 3 5 2" xfId="38033"/>
    <cellStyle name="Total 10 3 3 5 2 2" xfId="38034"/>
    <cellStyle name="Total 10 3 3 5 3" xfId="38035"/>
    <cellStyle name="Total 10 3 3 5 3 2" xfId="38036"/>
    <cellStyle name="Total 10 3 3 5 4" xfId="38037"/>
    <cellStyle name="Total 10 3 3 5 4 2" xfId="38038"/>
    <cellStyle name="Total 10 3 3 5 5" xfId="38039"/>
    <cellStyle name="Total 10 3 3 6" xfId="38040"/>
    <cellStyle name="Total 10 3 3 6 2" xfId="38041"/>
    <cellStyle name="Total 10 3 3 7" xfId="38042"/>
    <cellStyle name="Total 10 3 3 7 2" xfId="38043"/>
    <cellStyle name="Total 10 3 3 8" xfId="38044"/>
    <cellStyle name="Total 10 3 3 8 2" xfId="38045"/>
    <cellStyle name="Total 10 3 3 9" xfId="38046"/>
    <cellStyle name="Total 10 4" xfId="38047"/>
    <cellStyle name="Total 10 4 2" xfId="38048"/>
    <cellStyle name="Total 10 4 2 10" xfId="38049"/>
    <cellStyle name="Total 10 4 2 10 2" xfId="38050"/>
    <cellStyle name="Total 10 4 2 11" xfId="38051"/>
    <cellStyle name="Total 10 4 2 2" xfId="38052"/>
    <cellStyle name="Total 10 4 2 2 2" xfId="38053"/>
    <cellStyle name="Total 10 4 2 2 2 2" xfId="38054"/>
    <cellStyle name="Total 10 4 2 2 2 2 2" xfId="38055"/>
    <cellStyle name="Total 10 4 2 2 2 2 2 2" xfId="38056"/>
    <cellStyle name="Total 10 4 2 2 2 2 2 2 2" xfId="38057"/>
    <cellStyle name="Total 10 4 2 2 2 2 2 3" xfId="38058"/>
    <cellStyle name="Total 10 4 2 2 2 2 2 3 2" xfId="38059"/>
    <cellStyle name="Total 10 4 2 2 2 2 2 4" xfId="38060"/>
    <cellStyle name="Total 10 4 2 2 2 2 3" xfId="38061"/>
    <cellStyle name="Total 10 4 2 2 2 2 3 2" xfId="38062"/>
    <cellStyle name="Total 10 4 2 2 2 2 4" xfId="38063"/>
    <cellStyle name="Total 10 4 2 2 2 2 4 2" xfId="38064"/>
    <cellStyle name="Total 10 4 2 2 2 2 5" xfId="38065"/>
    <cellStyle name="Total 10 4 2 2 2 3" xfId="38066"/>
    <cellStyle name="Total 10 4 2 2 2 3 2" xfId="38067"/>
    <cellStyle name="Total 10 4 2 2 2 3 2 2" xfId="38068"/>
    <cellStyle name="Total 10 4 2 2 2 3 3" xfId="38069"/>
    <cellStyle name="Total 10 4 2 2 2 3 3 2" xfId="38070"/>
    <cellStyle name="Total 10 4 2 2 2 3 4" xfId="38071"/>
    <cellStyle name="Total 10 4 2 2 2 4" xfId="38072"/>
    <cellStyle name="Total 10 4 2 2 2 4 2" xfId="38073"/>
    <cellStyle name="Total 10 4 2 2 2 5" xfId="38074"/>
    <cellStyle name="Total 10 4 2 2 2 5 2" xfId="38075"/>
    <cellStyle name="Total 10 4 2 2 2 6" xfId="38076"/>
    <cellStyle name="Total 10 4 2 2 3" xfId="38077"/>
    <cellStyle name="Total 10 4 2 2 3 2" xfId="38078"/>
    <cellStyle name="Total 10 4 2 2 3 2 2" xfId="38079"/>
    <cellStyle name="Total 10 4 2 2 3 2 2 2" xfId="38080"/>
    <cellStyle name="Total 10 4 2 2 3 2 3" xfId="38081"/>
    <cellStyle name="Total 10 4 2 2 3 2 3 2" xfId="38082"/>
    <cellStyle name="Total 10 4 2 2 3 2 4" xfId="38083"/>
    <cellStyle name="Total 10 4 2 2 3 3" xfId="38084"/>
    <cellStyle name="Total 10 4 2 2 3 3 2" xfId="38085"/>
    <cellStyle name="Total 10 4 2 2 3 4" xfId="38086"/>
    <cellStyle name="Total 10 4 2 2 3 4 2" xfId="38087"/>
    <cellStyle name="Total 10 4 2 2 3 5" xfId="38088"/>
    <cellStyle name="Total 10 4 2 2 4" xfId="38089"/>
    <cellStyle name="Total 10 4 2 2 4 2" xfId="38090"/>
    <cellStyle name="Total 10 4 2 2 4 2 2" xfId="38091"/>
    <cellStyle name="Total 10 4 2 2 4 3" xfId="38092"/>
    <cellStyle name="Total 10 4 2 2 4 3 2" xfId="38093"/>
    <cellStyle name="Total 10 4 2 2 4 4" xfId="38094"/>
    <cellStyle name="Total 10 4 2 2 5" xfId="38095"/>
    <cellStyle name="Total 10 4 2 2 5 2" xfId="38096"/>
    <cellStyle name="Total 10 4 2 2 5 2 2" xfId="38097"/>
    <cellStyle name="Total 10 4 2 2 5 3" xfId="38098"/>
    <cellStyle name="Total 10 4 2 2 5 3 2" xfId="38099"/>
    <cellStyle name="Total 10 4 2 2 5 4" xfId="38100"/>
    <cellStyle name="Total 10 4 2 2 5 4 2" xfId="38101"/>
    <cellStyle name="Total 10 4 2 2 5 5" xfId="38102"/>
    <cellStyle name="Total 10 4 2 2 6" xfId="38103"/>
    <cellStyle name="Total 10 4 2 2 6 2" xfId="38104"/>
    <cellStyle name="Total 10 4 2 2 7" xfId="38105"/>
    <cellStyle name="Total 10 4 2 2 7 2" xfId="38106"/>
    <cellStyle name="Total 10 4 2 2 8" xfId="38107"/>
    <cellStyle name="Total 10 4 2 2 8 2" xfId="38108"/>
    <cellStyle name="Total 10 4 2 2 9" xfId="38109"/>
    <cellStyle name="Total 10 4 2 3" xfId="38110"/>
    <cellStyle name="Total 10 4 2 3 2" xfId="38111"/>
    <cellStyle name="Total 10 4 2 3 2 2" xfId="38112"/>
    <cellStyle name="Total 10 4 2 3 2 2 2" xfId="38113"/>
    <cellStyle name="Total 10 4 2 3 2 2 2 2" xfId="38114"/>
    <cellStyle name="Total 10 4 2 3 2 2 2 2 2" xfId="38115"/>
    <cellStyle name="Total 10 4 2 3 2 2 2 3" xfId="38116"/>
    <cellStyle name="Total 10 4 2 3 2 2 2 3 2" xfId="38117"/>
    <cellStyle name="Total 10 4 2 3 2 2 2 4" xfId="38118"/>
    <cellStyle name="Total 10 4 2 3 2 2 3" xfId="38119"/>
    <cellStyle name="Total 10 4 2 3 2 2 3 2" xfId="38120"/>
    <cellStyle name="Total 10 4 2 3 2 2 4" xfId="38121"/>
    <cellStyle name="Total 10 4 2 3 2 2 4 2" xfId="38122"/>
    <cellStyle name="Total 10 4 2 3 2 2 5" xfId="38123"/>
    <cellStyle name="Total 10 4 2 3 2 3" xfId="38124"/>
    <cellStyle name="Total 10 4 2 3 2 3 2" xfId="38125"/>
    <cellStyle name="Total 10 4 2 3 2 3 2 2" xfId="38126"/>
    <cellStyle name="Total 10 4 2 3 2 3 3" xfId="38127"/>
    <cellStyle name="Total 10 4 2 3 2 3 3 2" xfId="38128"/>
    <cellStyle name="Total 10 4 2 3 2 3 4" xfId="38129"/>
    <cellStyle name="Total 10 4 2 3 2 4" xfId="38130"/>
    <cellStyle name="Total 10 4 2 3 2 4 2" xfId="38131"/>
    <cellStyle name="Total 10 4 2 3 2 5" xfId="38132"/>
    <cellStyle name="Total 10 4 2 3 2 5 2" xfId="38133"/>
    <cellStyle name="Total 10 4 2 3 2 6" xfId="38134"/>
    <cellStyle name="Total 10 4 2 3 3" xfId="38135"/>
    <cellStyle name="Total 10 4 2 3 3 2" xfId="38136"/>
    <cellStyle name="Total 10 4 2 3 3 2 2" xfId="38137"/>
    <cellStyle name="Total 10 4 2 3 3 2 2 2" xfId="38138"/>
    <cellStyle name="Total 10 4 2 3 3 2 3" xfId="38139"/>
    <cellStyle name="Total 10 4 2 3 3 2 3 2" xfId="38140"/>
    <cellStyle name="Total 10 4 2 3 3 2 4" xfId="38141"/>
    <cellStyle name="Total 10 4 2 3 3 3" xfId="38142"/>
    <cellStyle name="Total 10 4 2 3 3 3 2" xfId="38143"/>
    <cellStyle name="Total 10 4 2 3 3 4" xfId="38144"/>
    <cellStyle name="Total 10 4 2 3 3 4 2" xfId="38145"/>
    <cellStyle name="Total 10 4 2 3 3 5" xfId="38146"/>
    <cellStyle name="Total 10 4 2 3 4" xfId="38147"/>
    <cellStyle name="Total 10 4 2 3 4 2" xfId="38148"/>
    <cellStyle name="Total 10 4 2 3 4 2 2" xfId="38149"/>
    <cellStyle name="Total 10 4 2 3 4 3" xfId="38150"/>
    <cellStyle name="Total 10 4 2 3 4 3 2" xfId="38151"/>
    <cellStyle name="Total 10 4 2 3 4 4" xfId="38152"/>
    <cellStyle name="Total 10 4 2 3 5" xfId="38153"/>
    <cellStyle name="Total 10 4 2 3 5 2" xfId="38154"/>
    <cellStyle name="Total 10 4 2 3 5 2 2" xfId="38155"/>
    <cellStyle name="Total 10 4 2 3 5 3" xfId="38156"/>
    <cellStyle name="Total 10 4 2 3 5 3 2" xfId="38157"/>
    <cellStyle name="Total 10 4 2 3 5 4" xfId="38158"/>
    <cellStyle name="Total 10 4 2 3 5 4 2" xfId="38159"/>
    <cellStyle name="Total 10 4 2 3 5 5" xfId="38160"/>
    <cellStyle name="Total 10 4 2 3 6" xfId="38161"/>
    <cellStyle name="Total 10 4 2 3 6 2" xfId="38162"/>
    <cellStyle name="Total 10 4 2 3 7" xfId="38163"/>
    <cellStyle name="Total 10 4 2 3 7 2" xfId="38164"/>
    <cellStyle name="Total 10 4 2 3 8" xfId="38165"/>
    <cellStyle name="Total 10 4 2 3 8 2" xfId="38166"/>
    <cellStyle name="Total 10 4 2 3 9" xfId="38167"/>
    <cellStyle name="Total 10 4 2 4" xfId="38168"/>
    <cellStyle name="Total 10 4 2 4 2" xfId="38169"/>
    <cellStyle name="Total 10 4 2 4 2 2" xfId="38170"/>
    <cellStyle name="Total 10 4 2 4 2 2 2" xfId="38171"/>
    <cellStyle name="Total 10 4 2 4 2 2 2 2" xfId="38172"/>
    <cellStyle name="Total 10 4 2 4 2 2 3" xfId="38173"/>
    <cellStyle name="Total 10 4 2 4 2 2 3 2" xfId="38174"/>
    <cellStyle name="Total 10 4 2 4 2 2 4" xfId="38175"/>
    <cellStyle name="Total 10 4 2 4 2 3" xfId="38176"/>
    <cellStyle name="Total 10 4 2 4 2 3 2" xfId="38177"/>
    <cellStyle name="Total 10 4 2 4 2 4" xfId="38178"/>
    <cellStyle name="Total 10 4 2 4 2 4 2" xfId="38179"/>
    <cellStyle name="Total 10 4 2 4 2 5" xfId="38180"/>
    <cellStyle name="Total 10 4 2 4 3" xfId="38181"/>
    <cellStyle name="Total 10 4 2 4 3 2" xfId="38182"/>
    <cellStyle name="Total 10 4 2 4 3 2 2" xfId="38183"/>
    <cellStyle name="Total 10 4 2 4 3 3" xfId="38184"/>
    <cellStyle name="Total 10 4 2 4 3 3 2" xfId="38185"/>
    <cellStyle name="Total 10 4 2 4 3 4" xfId="38186"/>
    <cellStyle name="Total 10 4 2 4 4" xfId="38187"/>
    <cellStyle name="Total 10 4 2 4 4 2" xfId="38188"/>
    <cellStyle name="Total 10 4 2 4 5" xfId="38189"/>
    <cellStyle name="Total 10 4 2 4 5 2" xfId="38190"/>
    <cellStyle name="Total 10 4 2 4 6" xfId="38191"/>
    <cellStyle name="Total 10 4 2 5" xfId="38192"/>
    <cellStyle name="Total 10 4 2 5 2" xfId="38193"/>
    <cellStyle name="Total 10 4 2 5 2 2" xfId="38194"/>
    <cellStyle name="Total 10 4 2 5 2 2 2" xfId="38195"/>
    <cellStyle name="Total 10 4 2 5 2 3" xfId="38196"/>
    <cellStyle name="Total 10 4 2 5 2 3 2" xfId="38197"/>
    <cellStyle name="Total 10 4 2 5 2 4" xfId="38198"/>
    <cellStyle name="Total 10 4 2 5 3" xfId="38199"/>
    <cellStyle name="Total 10 4 2 5 3 2" xfId="38200"/>
    <cellStyle name="Total 10 4 2 5 4" xfId="38201"/>
    <cellStyle name="Total 10 4 2 5 4 2" xfId="38202"/>
    <cellStyle name="Total 10 4 2 5 5" xfId="38203"/>
    <cellStyle name="Total 10 4 2 6" xfId="38204"/>
    <cellStyle name="Total 10 4 2 6 2" xfId="38205"/>
    <cellStyle name="Total 10 4 2 6 2 2" xfId="38206"/>
    <cellStyle name="Total 10 4 2 6 3" xfId="38207"/>
    <cellStyle name="Total 10 4 2 6 3 2" xfId="38208"/>
    <cellStyle name="Total 10 4 2 6 4" xfId="38209"/>
    <cellStyle name="Total 10 4 2 7" xfId="38210"/>
    <cellStyle name="Total 10 4 2 7 2" xfId="38211"/>
    <cellStyle name="Total 10 4 2 7 2 2" xfId="38212"/>
    <cellStyle name="Total 10 4 2 7 3" xfId="38213"/>
    <cellStyle name="Total 10 4 2 7 3 2" xfId="38214"/>
    <cellStyle name="Total 10 4 2 7 4" xfId="38215"/>
    <cellStyle name="Total 10 4 2 7 4 2" xfId="38216"/>
    <cellStyle name="Total 10 4 2 7 5" xfId="38217"/>
    <cellStyle name="Total 10 4 2 8" xfId="38218"/>
    <cellStyle name="Total 10 4 2 8 2" xfId="38219"/>
    <cellStyle name="Total 10 4 2 9" xfId="38220"/>
    <cellStyle name="Total 10 4 2 9 2" xfId="38221"/>
    <cellStyle name="Total 10 4 3" xfId="38222"/>
    <cellStyle name="Total 10 4 3 2" xfId="38223"/>
    <cellStyle name="Total 10 4 3 2 2" xfId="38224"/>
    <cellStyle name="Total 10 4 3 2 2 2" xfId="38225"/>
    <cellStyle name="Total 10 4 3 2 2 2 2" xfId="38226"/>
    <cellStyle name="Total 10 4 3 2 2 2 2 2" xfId="38227"/>
    <cellStyle name="Total 10 4 3 2 2 2 3" xfId="38228"/>
    <cellStyle name="Total 10 4 3 2 2 2 3 2" xfId="38229"/>
    <cellStyle name="Total 10 4 3 2 2 2 4" xfId="38230"/>
    <cellStyle name="Total 10 4 3 2 2 3" xfId="38231"/>
    <cellStyle name="Total 10 4 3 2 2 3 2" xfId="38232"/>
    <cellStyle name="Total 10 4 3 2 2 4" xfId="38233"/>
    <cellStyle name="Total 10 4 3 2 2 4 2" xfId="38234"/>
    <cellStyle name="Total 10 4 3 2 2 5" xfId="38235"/>
    <cellStyle name="Total 10 4 3 2 3" xfId="38236"/>
    <cellStyle name="Total 10 4 3 2 3 2" xfId="38237"/>
    <cellStyle name="Total 10 4 3 2 3 2 2" xfId="38238"/>
    <cellStyle name="Total 10 4 3 2 3 3" xfId="38239"/>
    <cellStyle name="Total 10 4 3 2 3 3 2" xfId="38240"/>
    <cellStyle name="Total 10 4 3 2 3 4" xfId="38241"/>
    <cellStyle name="Total 10 4 3 2 4" xfId="38242"/>
    <cellStyle name="Total 10 4 3 2 4 2" xfId="38243"/>
    <cellStyle name="Total 10 4 3 2 5" xfId="38244"/>
    <cellStyle name="Total 10 4 3 2 5 2" xfId="38245"/>
    <cellStyle name="Total 10 4 3 2 6" xfId="38246"/>
    <cellStyle name="Total 10 4 3 3" xfId="38247"/>
    <cellStyle name="Total 10 4 3 3 2" xfId="38248"/>
    <cellStyle name="Total 10 4 3 3 2 2" xfId="38249"/>
    <cellStyle name="Total 10 4 3 3 2 2 2" xfId="38250"/>
    <cellStyle name="Total 10 4 3 3 2 3" xfId="38251"/>
    <cellStyle name="Total 10 4 3 3 2 3 2" xfId="38252"/>
    <cellStyle name="Total 10 4 3 3 2 4" xfId="38253"/>
    <cellStyle name="Total 10 4 3 3 3" xfId="38254"/>
    <cellStyle name="Total 10 4 3 3 3 2" xfId="38255"/>
    <cellStyle name="Total 10 4 3 3 4" xfId="38256"/>
    <cellStyle name="Total 10 4 3 3 4 2" xfId="38257"/>
    <cellStyle name="Total 10 4 3 3 5" xfId="38258"/>
    <cellStyle name="Total 10 4 3 4" xfId="38259"/>
    <cellStyle name="Total 10 4 3 4 2" xfId="38260"/>
    <cellStyle name="Total 10 4 3 4 2 2" xfId="38261"/>
    <cellStyle name="Total 10 4 3 4 3" xfId="38262"/>
    <cellStyle name="Total 10 4 3 4 3 2" xfId="38263"/>
    <cellStyle name="Total 10 4 3 4 4" xfId="38264"/>
    <cellStyle name="Total 10 4 3 5" xfId="38265"/>
    <cellStyle name="Total 10 4 3 5 2" xfId="38266"/>
    <cellStyle name="Total 10 4 3 5 2 2" xfId="38267"/>
    <cellStyle name="Total 10 4 3 5 3" xfId="38268"/>
    <cellStyle name="Total 10 4 3 5 3 2" xfId="38269"/>
    <cellStyle name="Total 10 4 3 5 4" xfId="38270"/>
    <cellStyle name="Total 10 4 3 5 4 2" xfId="38271"/>
    <cellStyle name="Total 10 4 3 5 5" xfId="38272"/>
    <cellStyle name="Total 10 4 3 6" xfId="38273"/>
    <cellStyle name="Total 10 4 3 6 2" xfId="38274"/>
    <cellStyle name="Total 10 4 3 7" xfId="38275"/>
    <cellStyle name="Total 10 4 3 7 2" xfId="38276"/>
    <cellStyle name="Total 10 4 3 8" xfId="38277"/>
    <cellStyle name="Total 10 4 3 8 2" xfId="38278"/>
    <cellStyle name="Total 10 4 3 9" xfId="38279"/>
    <cellStyle name="Total 10 5" xfId="38280"/>
    <cellStyle name="Total 10 5 10" xfId="38281"/>
    <cellStyle name="Total 10 5 10 2" xfId="38282"/>
    <cellStyle name="Total 10 5 11" xfId="38283"/>
    <cellStyle name="Total 10 5 2" xfId="38284"/>
    <cellStyle name="Total 10 5 2 10" xfId="38285"/>
    <cellStyle name="Total 10 5 2 2" xfId="38286"/>
    <cellStyle name="Total 10 5 2 2 2" xfId="38287"/>
    <cellStyle name="Total 10 5 2 2 2 2" xfId="38288"/>
    <cellStyle name="Total 10 5 2 2 2 2 2" xfId="38289"/>
    <cellStyle name="Total 10 5 2 2 2 2 2 2" xfId="38290"/>
    <cellStyle name="Total 10 5 2 2 2 2 2 2 2" xfId="38291"/>
    <cellStyle name="Total 10 5 2 2 2 2 2 3" xfId="38292"/>
    <cellStyle name="Total 10 5 2 2 2 2 2 3 2" xfId="38293"/>
    <cellStyle name="Total 10 5 2 2 2 2 2 4" xfId="38294"/>
    <cellStyle name="Total 10 5 2 2 2 2 3" xfId="38295"/>
    <cellStyle name="Total 10 5 2 2 2 2 3 2" xfId="38296"/>
    <cellStyle name="Total 10 5 2 2 2 2 4" xfId="38297"/>
    <cellStyle name="Total 10 5 2 2 2 2 4 2" xfId="38298"/>
    <cellStyle name="Total 10 5 2 2 2 2 5" xfId="38299"/>
    <cellStyle name="Total 10 5 2 2 2 3" xfId="38300"/>
    <cellStyle name="Total 10 5 2 2 2 3 2" xfId="38301"/>
    <cellStyle name="Total 10 5 2 2 2 3 2 2" xfId="38302"/>
    <cellStyle name="Total 10 5 2 2 2 3 3" xfId="38303"/>
    <cellStyle name="Total 10 5 2 2 2 3 3 2" xfId="38304"/>
    <cellStyle name="Total 10 5 2 2 2 3 4" xfId="38305"/>
    <cellStyle name="Total 10 5 2 2 2 4" xfId="38306"/>
    <cellStyle name="Total 10 5 2 2 2 4 2" xfId="38307"/>
    <cellStyle name="Total 10 5 2 2 2 5" xfId="38308"/>
    <cellStyle name="Total 10 5 2 2 2 5 2" xfId="38309"/>
    <cellStyle name="Total 10 5 2 2 2 6" xfId="38310"/>
    <cellStyle name="Total 10 5 2 2 3" xfId="38311"/>
    <cellStyle name="Total 10 5 2 2 3 2" xfId="38312"/>
    <cellStyle name="Total 10 5 2 2 3 2 2" xfId="38313"/>
    <cellStyle name="Total 10 5 2 2 3 2 2 2" xfId="38314"/>
    <cellStyle name="Total 10 5 2 2 3 2 3" xfId="38315"/>
    <cellStyle name="Total 10 5 2 2 3 2 3 2" xfId="38316"/>
    <cellStyle name="Total 10 5 2 2 3 2 4" xfId="38317"/>
    <cellStyle name="Total 10 5 2 2 3 3" xfId="38318"/>
    <cellStyle name="Total 10 5 2 2 3 3 2" xfId="38319"/>
    <cellStyle name="Total 10 5 2 2 3 4" xfId="38320"/>
    <cellStyle name="Total 10 5 2 2 3 4 2" xfId="38321"/>
    <cellStyle name="Total 10 5 2 2 3 5" xfId="38322"/>
    <cellStyle name="Total 10 5 2 2 4" xfId="38323"/>
    <cellStyle name="Total 10 5 2 2 4 2" xfId="38324"/>
    <cellStyle name="Total 10 5 2 2 4 2 2" xfId="38325"/>
    <cellStyle name="Total 10 5 2 2 4 3" xfId="38326"/>
    <cellStyle name="Total 10 5 2 2 4 3 2" xfId="38327"/>
    <cellStyle name="Total 10 5 2 2 4 4" xfId="38328"/>
    <cellStyle name="Total 10 5 2 2 5" xfId="38329"/>
    <cellStyle name="Total 10 5 2 2 5 2" xfId="38330"/>
    <cellStyle name="Total 10 5 2 2 5 2 2" xfId="38331"/>
    <cellStyle name="Total 10 5 2 2 5 3" xfId="38332"/>
    <cellStyle name="Total 10 5 2 2 5 3 2" xfId="38333"/>
    <cellStyle name="Total 10 5 2 2 5 4" xfId="38334"/>
    <cellStyle name="Total 10 5 2 2 5 4 2" xfId="38335"/>
    <cellStyle name="Total 10 5 2 2 5 5" xfId="38336"/>
    <cellStyle name="Total 10 5 2 2 6" xfId="38337"/>
    <cellStyle name="Total 10 5 2 2 6 2" xfId="38338"/>
    <cellStyle name="Total 10 5 2 2 7" xfId="38339"/>
    <cellStyle name="Total 10 5 2 2 7 2" xfId="38340"/>
    <cellStyle name="Total 10 5 2 2 8" xfId="38341"/>
    <cellStyle name="Total 10 5 2 2 8 2" xfId="38342"/>
    <cellStyle name="Total 10 5 2 2 9" xfId="38343"/>
    <cellStyle name="Total 10 5 2 3" xfId="38344"/>
    <cellStyle name="Total 10 5 2 3 2" xfId="38345"/>
    <cellStyle name="Total 10 5 2 3 2 2" xfId="38346"/>
    <cellStyle name="Total 10 5 2 3 2 2 2" xfId="38347"/>
    <cellStyle name="Total 10 5 2 3 2 2 2 2" xfId="38348"/>
    <cellStyle name="Total 10 5 2 3 2 2 3" xfId="38349"/>
    <cellStyle name="Total 10 5 2 3 2 2 3 2" xfId="38350"/>
    <cellStyle name="Total 10 5 2 3 2 2 4" xfId="38351"/>
    <cellStyle name="Total 10 5 2 3 2 3" xfId="38352"/>
    <cellStyle name="Total 10 5 2 3 2 3 2" xfId="38353"/>
    <cellStyle name="Total 10 5 2 3 2 4" xfId="38354"/>
    <cellStyle name="Total 10 5 2 3 2 4 2" xfId="38355"/>
    <cellStyle name="Total 10 5 2 3 2 5" xfId="38356"/>
    <cellStyle name="Total 10 5 2 3 3" xfId="38357"/>
    <cellStyle name="Total 10 5 2 3 3 2" xfId="38358"/>
    <cellStyle name="Total 10 5 2 3 3 2 2" xfId="38359"/>
    <cellStyle name="Total 10 5 2 3 3 3" xfId="38360"/>
    <cellStyle name="Total 10 5 2 3 3 3 2" xfId="38361"/>
    <cellStyle name="Total 10 5 2 3 3 4" xfId="38362"/>
    <cellStyle name="Total 10 5 2 3 4" xfId="38363"/>
    <cellStyle name="Total 10 5 2 3 4 2" xfId="38364"/>
    <cellStyle name="Total 10 5 2 3 5" xfId="38365"/>
    <cellStyle name="Total 10 5 2 3 5 2" xfId="38366"/>
    <cellStyle name="Total 10 5 2 3 6" xfId="38367"/>
    <cellStyle name="Total 10 5 2 4" xfId="38368"/>
    <cellStyle name="Total 10 5 2 4 2" xfId="38369"/>
    <cellStyle name="Total 10 5 2 4 2 2" xfId="38370"/>
    <cellStyle name="Total 10 5 2 4 2 2 2" xfId="38371"/>
    <cellStyle name="Total 10 5 2 4 2 3" xfId="38372"/>
    <cellStyle name="Total 10 5 2 4 2 3 2" xfId="38373"/>
    <cellStyle name="Total 10 5 2 4 2 4" xfId="38374"/>
    <cellStyle name="Total 10 5 2 4 3" xfId="38375"/>
    <cellStyle name="Total 10 5 2 4 3 2" xfId="38376"/>
    <cellStyle name="Total 10 5 2 4 4" xfId="38377"/>
    <cellStyle name="Total 10 5 2 4 4 2" xfId="38378"/>
    <cellStyle name="Total 10 5 2 4 5" xfId="38379"/>
    <cellStyle name="Total 10 5 2 5" xfId="38380"/>
    <cellStyle name="Total 10 5 2 5 2" xfId="38381"/>
    <cellStyle name="Total 10 5 2 5 2 2" xfId="38382"/>
    <cellStyle name="Total 10 5 2 5 3" xfId="38383"/>
    <cellStyle name="Total 10 5 2 5 3 2" xfId="38384"/>
    <cellStyle name="Total 10 5 2 5 4" xfId="38385"/>
    <cellStyle name="Total 10 5 2 6" xfId="38386"/>
    <cellStyle name="Total 10 5 2 6 2" xfId="38387"/>
    <cellStyle name="Total 10 5 2 6 2 2" xfId="38388"/>
    <cellStyle name="Total 10 5 2 6 3" xfId="38389"/>
    <cellStyle name="Total 10 5 2 6 3 2" xfId="38390"/>
    <cellStyle name="Total 10 5 2 6 4" xfId="38391"/>
    <cellStyle name="Total 10 5 2 6 4 2" xfId="38392"/>
    <cellStyle name="Total 10 5 2 6 5" xfId="38393"/>
    <cellStyle name="Total 10 5 2 7" xfId="38394"/>
    <cellStyle name="Total 10 5 2 7 2" xfId="38395"/>
    <cellStyle name="Total 10 5 2 8" xfId="38396"/>
    <cellStyle name="Total 10 5 2 8 2" xfId="38397"/>
    <cellStyle name="Total 10 5 2 9" xfId="38398"/>
    <cellStyle name="Total 10 5 2 9 2" xfId="38399"/>
    <cellStyle name="Total 10 5 3" xfId="38400"/>
    <cellStyle name="Total 10 5 3 2" xfId="38401"/>
    <cellStyle name="Total 10 5 3 2 2" xfId="38402"/>
    <cellStyle name="Total 10 5 3 2 2 2" xfId="38403"/>
    <cellStyle name="Total 10 5 3 2 2 2 2" xfId="38404"/>
    <cellStyle name="Total 10 5 3 2 2 2 2 2" xfId="38405"/>
    <cellStyle name="Total 10 5 3 2 2 2 3" xfId="38406"/>
    <cellStyle name="Total 10 5 3 2 2 2 3 2" xfId="38407"/>
    <cellStyle name="Total 10 5 3 2 2 2 4" xfId="38408"/>
    <cellStyle name="Total 10 5 3 2 2 3" xfId="38409"/>
    <cellStyle name="Total 10 5 3 2 2 3 2" xfId="38410"/>
    <cellStyle name="Total 10 5 3 2 2 4" xfId="38411"/>
    <cellStyle name="Total 10 5 3 2 2 4 2" xfId="38412"/>
    <cellStyle name="Total 10 5 3 2 2 5" xfId="38413"/>
    <cellStyle name="Total 10 5 3 2 3" xfId="38414"/>
    <cellStyle name="Total 10 5 3 2 3 2" xfId="38415"/>
    <cellStyle name="Total 10 5 3 2 3 2 2" xfId="38416"/>
    <cellStyle name="Total 10 5 3 2 3 3" xfId="38417"/>
    <cellStyle name="Total 10 5 3 2 3 3 2" xfId="38418"/>
    <cellStyle name="Total 10 5 3 2 3 4" xfId="38419"/>
    <cellStyle name="Total 10 5 3 2 4" xfId="38420"/>
    <cellStyle name="Total 10 5 3 2 4 2" xfId="38421"/>
    <cellStyle name="Total 10 5 3 2 5" xfId="38422"/>
    <cellStyle name="Total 10 5 3 2 5 2" xfId="38423"/>
    <cellStyle name="Total 10 5 3 2 6" xfId="38424"/>
    <cellStyle name="Total 10 5 3 3" xfId="38425"/>
    <cellStyle name="Total 10 5 3 3 2" xfId="38426"/>
    <cellStyle name="Total 10 5 3 3 2 2" xfId="38427"/>
    <cellStyle name="Total 10 5 3 3 2 2 2" xfId="38428"/>
    <cellStyle name="Total 10 5 3 3 2 3" xfId="38429"/>
    <cellStyle name="Total 10 5 3 3 2 3 2" xfId="38430"/>
    <cellStyle name="Total 10 5 3 3 2 4" xfId="38431"/>
    <cellStyle name="Total 10 5 3 3 3" xfId="38432"/>
    <cellStyle name="Total 10 5 3 3 3 2" xfId="38433"/>
    <cellStyle name="Total 10 5 3 3 4" xfId="38434"/>
    <cellStyle name="Total 10 5 3 3 4 2" xfId="38435"/>
    <cellStyle name="Total 10 5 3 3 5" xfId="38436"/>
    <cellStyle name="Total 10 5 3 4" xfId="38437"/>
    <cellStyle name="Total 10 5 3 4 2" xfId="38438"/>
    <cellStyle name="Total 10 5 3 4 2 2" xfId="38439"/>
    <cellStyle name="Total 10 5 3 4 3" xfId="38440"/>
    <cellStyle name="Total 10 5 3 4 3 2" xfId="38441"/>
    <cellStyle name="Total 10 5 3 4 4" xfId="38442"/>
    <cellStyle name="Total 10 5 3 5" xfId="38443"/>
    <cellStyle name="Total 10 5 3 5 2" xfId="38444"/>
    <cellStyle name="Total 10 5 3 5 2 2" xfId="38445"/>
    <cellStyle name="Total 10 5 3 5 3" xfId="38446"/>
    <cellStyle name="Total 10 5 3 5 3 2" xfId="38447"/>
    <cellStyle name="Total 10 5 3 5 4" xfId="38448"/>
    <cellStyle name="Total 10 5 3 5 4 2" xfId="38449"/>
    <cellStyle name="Total 10 5 3 5 5" xfId="38450"/>
    <cellStyle name="Total 10 5 3 6" xfId="38451"/>
    <cellStyle name="Total 10 5 3 6 2" xfId="38452"/>
    <cellStyle name="Total 10 5 3 7" xfId="38453"/>
    <cellStyle name="Total 10 5 3 7 2" xfId="38454"/>
    <cellStyle name="Total 10 5 3 8" xfId="38455"/>
    <cellStyle name="Total 10 5 3 8 2" xfId="38456"/>
    <cellStyle name="Total 10 5 3 9" xfId="38457"/>
    <cellStyle name="Total 10 5 4" xfId="38458"/>
    <cellStyle name="Total 10 5 4 2" xfId="38459"/>
    <cellStyle name="Total 10 5 4 2 2" xfId="38460"/>
    <cellStyle name="Total 10 5 4 2 2 2" xfId="38461"/>
    <cellStyle name="Total 10 5 4 2 2 2 2" xfId="38462"/>
    <cellStyle name="Total 10 5 4 2 2 3" xfId="38463"/>
    <cellStyle name="Total 10 5 4 2 2 3 2" xfId="38464"/>
    <cellStyle name="Total 10 5 4 2 2 4" xfId="38465"/>
    <cellStyle name="Total 10 5 4 2 3" xfId="38466"/>
    <cellStyle name="Total 10 5 4 2 3 2" xfId="38467"/>
    <cellStyle name="Total 10 5 4 2 4" xfId="38468"/>
    <cellStyle name="Total 10 5 4 2 4 2" xfId="38469"/>
    <cellStyle name="Total 10 5 4 2 5" xfId="38470"/>
    <cellStyle name="Total 10 5 4 3" xfId="38471"/>
    <cellStyle name="Total 10 5 4 3 2" xfId="38472"/>
    <cellStyle name="Total 10 5 4 3 2 2" xfId="38473"/>
    <cellStyle name="Total 10 5 4 3 3" xfId="38474"/>
    <cellStyle name="Total 10 5 4 3 3 2" xfId="38475"/>
    <cellStyle name="Total 10 5 4 3 4" xfId="38476"/>
    <cellStyle name="Total 10 5 4 4" xfId="38477"/>
    <cellStyle name="Total 10 5 4 4 2" xfId="38478"/>
    <cellStyle name="Total 10 5 4 5" xfId="38479"/>
    <cellStyle name="Total 10 5 4 5 2" xfId="38480"/>
    <cellStyle name="Total 10 5 4 6" xfId="38481"/>
    <cellStyle name="Total 10 5 5" xfId="38482"/>
    <cellStyle name="Total 10 5 5 2" xfId="38483"/>
    <cellStyle name="Total 10 5 5 2 2" xfId="38484"/>
    <cellStyle name="Total 10 5 5 2 2 2" xfId="38485"/>
    <cellStyle name="Total 10 5 5 2 3" xfId="38486"/>
    <cellStyle name="Total 10 5 5 2 3 2" xfId="38487"/>
    <cellStyle name="Total 10 5 5 2 4" xfId="38488"/>
    <cellStyle name="Total 10 5 5 3" xfId="38489"/>
    <cellStyle name="Total 10 5 5 3 2" xfId="38490"/>
    <cellStyle name="Total 10 5 5 4" xfId="38491"/>
    <cellStyle name="Total 10 5 5 4 2" xfId="38492"/>
    <cellStyle name="Total 10 5 5 5" xfId="38493"/>
    <cellStyle name="Total 10 5 6" xfId="38494"/>
    <cellStyle name="Total 10 5 6 2" xfId="38495"/>
    <cellStyle name="Total 10 5 6 2 2" xfId="38496"/>
    <cellStyle name="Total 10 5 6 3" xfId="38497"/>
    <cellStyle name="Total 10 5 6 3 2" xfId="38498"/>
    <cellStyle name="Total 10 5 6 4" xfId="38499"/>
    <cellStyle name="Total 10 5 7" xfId="38500"/>
    <cellStyle name="Total 10 5 7 2" xfId="38501"/>
    <cellStyle name="Total 10 5 7 2 2" xfId="38502"/>
    <cellStyle name="Total 10 5 7 3" xfId="38503"/>
    <cellStyle name="Total 10 5 7 3 2" xfId="38504"/>
    <cellStyle name="Total 10 5 7 4" xfId="38505"/>
    <cellStyle name="Total 10 5 7 4 2" xfId="38506"/>
    <cellStyle name="Total 10 5 7 5" xfId="38507"/>
    <cellStyle name="Total 10 5 8" xfId="38508"/>
    <cellStyle name="Total 10 5 8 2" xfId="38509"/>
    <cellStyle name="Total 10 5 9" xfId="38510"/>
    <cellStyle name="Total 10 5 9 2" xfId="38511"/>
    <cellStyle name="Total 10 6" xfId="38512"/>
    <cellStyle name="Total 10 6 10" xfId="38513"/>
    <cellStyle name="Total 10 6 10 2" xfId="38514"/>
    <cellStyle name="Total 10 6 11" xfId="38515"/>
    <cellStyle name="Total 10 6 2" xfId="38516"/>
    <cellStyle name="Total 10 6 2 2" xfId="38517"/>
    <cellStyle name="Total 10 6 2 2 2" xfId="38518"/>
    <cellStyle name="Total 10 6 2 2 2 2" xfId="38519"/>
    <cellStyle name="Total 10 6 2 2 2 2 2" xfId="38520"/>
    <cellStyle name="Total 10 6 2 2 2 2 2 2" xfId="38521"/>
    <cellStyle name="Total 10 6 2 2 2 2 3" xfId="38522"/>
    <cellStyle name="Total 10 6 2 2 2 2 3 2" xfId="38523"/>
    <cellStyle name="Total 10 6 2 2 2 2 4" xfId="38524"/>
    <cellStyle name="Total 10 6 2 2 2 3" xfId="38525"/>
    <cellStyle name="Total 10 6 2 2 2 3 2" xfId="38526"/>
    <cellStyle name="Total 10 6 2 2 2 4" xfId="38527"/>
    <cellStyle name="Total 10 6 2 2 2 4 2" xfId="38528"/>
    <cellStyle name="Total 10 6 2 2 2 5" xfId="38529"/>
    <cellStyle name="Total 10 6 2 2 3" xfId="38530"/>
    <cellStyle name="Total 10 6 2 2 3 2" xfId="38531"/>
    <cellStyle name="Total 10 6 2 2 3 2 2" xfId="38532"/>
    <cellStyle name="Total 10 6 2 2 3 3" xfId="38533"/>
    <cellStyle name="Total 10 6 2 2 3 3 2" xfId="38534"/>
    <cellStyle name="Total 10 6 2 2 3 4" xfId="38535"/>
    <cellStyle name="Total 10 6 2 2 4" xfId="38536"/>
    <cellStyle name="Total 10 6 2 2 4 2" xfId="38537"/>
    <cellStyle name="Total 10 6 2 2 5" xfId="38538"/>
    <cellStyle name="Total 10 6 2 2 5 2" xfId="38539"/>
    <cellStyle name="Total 10 6 2 2 6" xfId="38540"/>
    <cellStyle name="Total 10 6 2 3" xfId="38541"/>
    <cellStyle name="Total 10 6 2 3 2" xfId="38542"/>
    <cellStyle name="Total 10 6 2 3 2 2" xfId="38543"/>
    <cellStyle name="Total 10 6 2 3 2 2 2" xfId="38544"/>
    <cellStyle name="Total 10 6 2 3 2 3" xfId="38545"/>
    <cellStyle name="Total 10 6 2 3 2 3 2" xfId="38546"/>
    <cellStyle name="Total 10 6 2 3 2 4" xfId="38547"/>
    <cellStyle name="Total 10 6 2 3 3" xfId="38548"/>
    <cellStyle name="Total 10 6 2 3 3 2" xfId="38549"/>
    <cellStyle name="Total 10 6 2 3 4" xfId="38550"/>
    <cellStyle name="Total 10 6 2 3 4 2" xfId="38551"/>
    <cellStyle name="Total 10 6 2 3 5" xfId="38552"/>
    <cellStyle name="Total 10 6 2 4" xfId="38553"/>
    <cellStyle name="Total 10 6 2 4 2" xfId="38554"/>
    <cellStyle name="Total 10 6 2 4 2 2" xfId="38555"/>
    <cellStyle name="Total 10 6 2 4 3" xfId="38556"/>
    <cellStyle name="Total 10 6 2 4 3 2" xfId="38557"/>
    <cellStyle name="Total 10 6 2 4 4" xfId="38558"/>
    <cellStyle name="Total 10 6 2 5" xfId="38559"/>
    <cellStyle name="Total 10 6 2 5 2" xfId="38560"/>
    <cellStyle name="Total 10 6 2 5 2 2" xfId="38561"/>
    <cellStyle name="Total 10 6 2 5 3" xfId="38562"/>
    <cellStyle name="Total 10 6 2 5 3 2" xfId="38563"/>
    <cellStyle name="Total 10 6 2 5 4" xfId="38564"/>
    <cellStyle name="Total 10 6 2 5 4 2" xfId="38565"/>
    <cellStyle name="Total 10 6 2 5 5" xfId="38566"/>
    <cellStyle name="Total 10 6 2 6" xfId="38567"/>
    <cellStyle name="Total 10 6 2 6 2" xfId="38568"/>
    <cellStyle name="Total 10 6 2 7" xfId="38569"/>
    <cellStyle name="Total 10 6 2 7 2" xfId="38570"/>
    <cellStyle name="Total 10 6 2 8" xfId="38571"/>
    <cellStyle name="Total 10 6 2 8 2" xfId="38572"/>
    <cellStyle name="Total 10 6 2 9" xfId="38573"/>
    <cellStyle name="Total 10 6 3" xfId="38574"/>
    <cellStyle name="Total 10 6 3 2" xfId="38575"/>
    <cellStyle name="Total 10 6 3 2 2" xfId="38576"/>
    <cellStyle name="Total 10 6 3 2 2 2" xfId="38577"/>
    <cellStyle name="Total 10 6 3 2 2 2 2" xfId="38578"/>
    <cellStyle name="Total 10 6 3 2 2 2 2 2" xfId="38579"/>
    <cellStyle name="Total 10 6 3 2 2 2 3" xfId="38580"/>
    <cellStyle name="Total 10 6 3 2 2 2 3 2" xfId="38581"/>
    <cellStyle name="Total 10 6 3 2 2 2 4" xfId="38582"/>
    <cellStyle name="Total 10 6 3 2 2 3" xfId="38583"/>
    <cellStyle name="Total 10 6 3 2 2 3 2" xfId="38584"/>
    <cellStyle name="Total 10 6 3 2 2 4" xfId="38585"/>
    <cellStyle name="Total 10 6 3 2 2 4 2" xfId="38586"/>
    <cellStyle name="Total 10 6 3 2 2 5" xfId="38587"/>
    <cellStyle name="Total 10 6 3 2 3" xfId="38588"/>
    <cellStyle name="Total 10 6 3 2 3 2" xfId="38589"/>
    <cellStyle name="Total 10 6 3 2 3 2 2" xfId="38590"/>
    <cellStyle name="Total 10 6 3 2 3 3" xfId="38591"/>
    <cellStyle name="Total 10 6 3 2 3 3 2" xfId="38592"/>
    <cellStyle name="Total 10 6 3 2 3 4" xfId="38593"/>
    <cellStyle name="Total 10 6 3 2 4" xfId="38594"/>
    <cellStyle name="Total 10 6 3 2 4 2" xfId="38595"/>
    <cellStyle name="Total 10 6 3 2 5" xfId="38596"/>
    <cellStyle name="Total 10 6 3 2 5 2" xfId="38597"/>
    <cellStyle name="Total 10 6 3 2 6" xfId="38598"/>
    <cellStyle name="Total 10 6 3 3" xfId="38599"/>
    <cellStyle name="Total 10 6 3 3 2" xfId="38600"/>
    <cellStyle name="Total 10 6 3 3 2 2" xfId="38601"/>
    <cellStyle name="Total 10 6 3 3 2 2 2" xfId="38602"/>
    <cellStyle name="Total 10 6 3 3 2 3" xfId="38603"/>
    <cellStyle name="Total 10 6 3 3 2 3 2" xfId="38604"/>
    <cellStyle name="Total 10 6 3 3 2 4" xfId="38605"/>
    <cellStyle name="Total 10 6 3 3 3" xfId="38606"/>
    <cellStyle name="Total 10 6 3 3 3 2" xfId="38607"/>
    <cellStyle name="Total 10 6 3 3 4" xfId="38608"/>
    <cellStyle name="Total 10 6 3 3 4 2" xfId="38609"/>
    <cellStyle name="Total 10 6 3 3 5" xfId="38610"/>
    <cellStyle name="Total 10 6 3 4" xfId="38611"/>
    <cellStyle name="Total 10 6 3 4 2" xfId="38612"/>
    <cellStyle name="Total 10 6 3 4 2 2" xfId="38613"/>
    <cellStyle name="Total 10 6 3 4 3" xfId="38614"/>
    <cellStyle name="Total 10 6 3 4 3 2" xfId="38615"/>
    <cellStyle name="Total 10 6 3 4 4" xfId="38616"/>
    <cellStyle name="Total 10 6 3 5" xfId="38617"/>
    <cellStyle name="Total 10 6 3 5 2" xfId="38618"/>
    <cellStyle name="Total 10 6 3 5 2 2" xfId="38619"/>
    <cellStyle name="Total 10 6 3 5 3" xfId="38620"/>
    <cellStyle name="Total 10 6 3 5 3 2" xfId="38621"/>
    <cellStyle name="Total 10 6 3 5 4" xfId="38622"/>
    <cellStyle name="Total 10 6 3 5 4 2" xfId="38623"/>
    <cellStyle name="Total 10 6 3 5 5" xfId="38624"/>
    <cellStyle name="Total 10 6 3 6" xfId="38625"/>
    <cellStyle name="Total 10 6 3 6 2" xfId="38626"/>
    <cellStyle name="Total 10 6 3 7" xfId="38627"/>
    <cellStyle name="Total 10 6 3 7 2" xfId="38628"/>
    <cellStyle name="Total 10 6 3 8" xfId="38629"/>
    <cellStyle name="Total 10 6 3 8 2" xfId="38630"/>
    <cellStyle name="Total 10 6 3 9" xfId="38631"/>
    <cellStyle name="Total 10 6 4" xfId="38632"/>
    <cellStyle name="Total 10 6 4 2" xfId="38633"/>
    <cellStyle name="Total 10 6 4 2 2" xfId="38634"/>
    <cellStyle name="Total 10 6 4 2 2 2" xfId="38635"/>
    <cellStyle name="Total 10 6 4 2 2 2 2" xfId="38636"/>
    <cellStyle name="Total 10 6 4 2 2 3" xfId="38637"/>
    <cellStyle name="Total 10 6 4 2 2 3 2" xfId="38638"/>
    <cellStyle name="Total 10 6 4 2 2 4" xfId="38639"/>
    <cellStyle name="Total 10 6 4 2 3" xfId="38640"/>
    <cellStyle name="Total 10 6 4 2 3 2" xfId="38641"/>
    <cellStyle name="Total 10 6 4 2 4" xfId="38642"/>
    <cellStyle name="Total 10 6 4 2 4 2" xfId="38643"/>
    <cellStyle name="Total 10 6 4 2 5" xfId="38644"/>
    <cellStyle name="Total 10 6 4 3" xfId="38645"/>
    <cellStyle name="Total 10 6 4 3 2" xfId="38646"/>
    <cellStyle name="Total 10 6 4 3 2 2" xfId="38647"/>
    <cellStyle name="Total 10 6 4 3 3" xfId="38648"/>
    <cellStyle name="Total 10 6 4 3 3 2" xfId="38649"/>
    <cellStyle name="Total 10 6 4 3 4" xfId="38650"/>
    <cellStyle name="Total 10 6 4 4" xfId="38651"/>
    <cellStyle name="Total 10 6 4 4 2" xfId="38652"/>
    <cellStyle name="Total 10 6 4 5" xfId="38653"/>
    <cellStyle name="Total 10 6 4 5 2" xfId="38654"/>
    <cellStyle name="Total 10 6 4 6" xfId="38655"/>
    <cellStyle name="Total 10 6 5" xfId="38656"/>
    <cellStyle name="Total 10 6 5 2" xfId="38657"/>
    <cellStyle name="Total 10 6 5 2 2" xfId="38658"/>
    <cellStyle name="Total 10 6 5 2 2 2" xfId="38659"/>
    <cellStyle name="Total 10 6 5 2 3" xfId="38660"/>
    <cellStyle name="Total 10 6 5 2 3 2" xfId="38661"/>
    <cellStyle name="Total 10 6 5 2 4" xfId="38662"/>
    <cellStyle name="Total 10 6 5 3" xfId="38663"/>
    <cellStyle name="Total 10 6 5 3 2" xfId="38664"/>
    <cellStyle name="Total 10 6 5 4" xfId="38665"/>
    <cellStyle name="Total 10 6 5 4 2" xfId="38666"/>
    <cellStyle name="Total 10 6 5 5" xfId="38667"/>
    <cellStyle name="Total 10 6 6" xfId="38668"/>
    <cellStyle name="Total 10 6 6 2" xfId="38669"/>
    <cellStyle name="Total 10 6 6 2 2" xfId="38670"/>
    <cellStyle name="Total 10 6 6 3" xfId="38671"/>
    <cellStyle name="Total 10 6 6 3 2" xfId="38672"/>
    <cellStyle name="Total 10 6 6 4" xfId="38673"/>
    <cellStyle name="Total 10 6 7" xfId="38674"/>
    <cellStyle name="Total 10 6 7 2" xfId="38675"/>
    <cellStyle name="Total 10 6 7 2 2" xfId="38676"/>
    <cellStyle name="Total 10 6 7 3" xfId="38677"/>
    <cellStyle name="Total 10 6 7 3 2" xfId="38678"/>
    <cellStyle name="Total 10 6 7 4" xfId="38679"/>
    <cellStyle name="Total 10 6 7 4 2" xfId="38680"/>
    <cellStyle name="Total 10 6 7 5" xfId="38681"/>
    <cellStyle name="Total 10 6 8" xfId="38682"/>
    <cellStyle name="Total 10 6 8 2" xfId="38683"/>
    <cellStyle name="Total 10 6 9" xfId="38684"/>
    <cellStyle name="Total 10 6 9 2" xfId="38685"/>
    <cellStyle name="Total 10 7" xfId="38686"/>
    <cellStyle name="Total 100" xfId="38687"/>
    <cellStyle name="Total 101" xfId="38688"/>
    <cellStyle name="Total 102" xfId="38689"/>
    <cellStyle name="Total 103" xfId="38690"/>
    <cellStyle name="Total 104" xfId="38691"/>
    <cellStyle name="Total 105" xfId="38692"/>
    <cellStyle name="Total 106" xfId="38693"/>
    <cellStyle name="Total 107" xfId="38694"/>
    <cellStyle name="Total 108" xfId="38695"/>
    <cellStyle name="Total 109" xfId="38696"/>
    <cellStyle name="Total 11" xfId="38697"/>
    <cellStyle name="Total 11 2" xfId="38698"/>
    <cellStyle name="Total 11 2 2" xfId="38699"/>
    <cellStyle name="Total 11 2 2 10" xfId="38700"/>
    <cellStyle name="Total 11 2 2 10 2" xfId="38701"/>
    <cellStyle name="Total 11 2 2 11" xfId="38702"/>
    <cellStyle name="Total 11 2 2 2" xfId="38703"/>
    <cellStyle name="Total 11 2 2 2 2" xfId="38704"/>
    <cellStyle name="Total 11 2 2 2 2 2" xfId="38705"/>
    <cellStyle name="Total 11 2 2 2 2 2 2" xfId="38706"/>
    <cellStyle name="Total 11 2 2 2 2 2 2 2" xfId="38707"/>
    <cellStyle name="Total 11 2 2 2 2 2 2 2 2" xfId="38708"/>
    <cellStyle name="Total 11 2 2 2 2 2 2 3" xfId="38709"/>
    <cellStyle name="Total 11 2 2 2 2 2 2 3 2" xfId="38710"/>
    <cellStyle name="Total 11 2 2 2 2 2 2 4" xfId="38711"/>
    <cellStyle name="Total 11 2 2 2 2 2 3" xfId="38712"/>
    <cellStyle name="Total 11 2 2 2 2 2 3 2" xfId="38713"/>
    <cellStyle name="Total 11 2 2 2 2 2 4" xfId="38714"/>
    <cellStyle name="Total 11 2 2 2 2 2 4 2" xfId="38715"/>
    <cellStyle name="Total 11 2 2 2 2 2 5" xfId="38716"/>
    <cellStyle name="Total 11 2 2 2 2 3" xfId="38717"/>
    <cellStyle name="Total 11 2 2 2 2 3 2" xfId="38718"/>
    <cellStyle name="Total 11 2 2 2 2 3 2 2" xfId="38719"/>
    <cellStyle name="Total 11 2 2 2 2 3 3" xfId="38720"/>
    <cellStyle name="Total 11 2 2 2 2 3 3 2" xfId="38721"/>
    <cellStyle name="Total 11 2 2 2 2 3 4" xfId="38722"/>
    <cellStyle name="Total 11 2 2 2 2 4" xfId="38723"/>
    <cellStyle name="Total 11 2 2 2 2 4 2" xfId="38724"/>
    <cellStyle name="Total 11 2 2 2 2 5" xfId="38725"/>
    <cellStyle name="Total 11 2 2 2 2 5 2" xfId="38726"/>
    <cellStyle name="Total 11 2 2 2 2 6" xfId="38727"/>
    <cellStyle name="Total 11 2 2 2 3" xfId="38728"/>
    <cellStyle name="Total 11 2 2 2 3 2" xfId="38729"/>
    <cellStyle name="Total 11 2 2 2 3 2 2" xfId="38730"/>
    <cellStyle name="Total 11 2 2 2 3 2 2 2" xfId="38731"/>
    <cellStyle name="Total 11 2 2 2 3 2 3" xfId="38732"/>
    <cellStyle name="Total 11 2 2 2 3 2 3 2" xfId="38733"/>
    <cellStyle name="Total 11 2 2 2 3 2 4" xfId="38734"/>
    <cellStyle name="Total 11 2 2 2 3 3" xfId="38735"/>
    <cellStyle name="Total 11 2 2 2 3 3 2" xfId="38736"/>
    <cellStyle name="Total 11 2 2 2 3 4" xfId="38737"/>
    <cellStyle name="Total 11 2 2 2 3 4 2" xfId="38738"/>
    <cellStyle name="Total 11 2 2 2 3 5" xfId="38739"/>
    <cellStyle name="Total 11 2 2 2 4" xfId="38740"/>
    <cellStyle name="Total 11 2 2 2 4 2" xfId="38741"/>
    <cellStyle name="Total 11 2 2 2 4 2 2" xfId="38742"/>
    <cellStyle name="Total 11 2 2 2 4 3" xfId="38743"/>
    <cellStyle name="Total 11 2 2 2 4 3 2" xfId="38744"/>
    <cellStyle name="Total 11 2 2 2 4 4" xfId="38745"/>
    <cellStyle name="Total 11 2 2 2 5" xfId="38746"/>
    <cellStyle name="Total 11 2 2 2 5 2" xfId="38747"/>
    <cellStyle name="Total 11 2 2 2 5 2 2" xfId="38748"/>
    <cellStyle name="Total 11 2 2 2 5 3" xfId="38749"/>
    <cellStyle name="Total 11 2 2 2 5 3 2" xfId="38750"/>
    <cellStyle name="Total 11 2 2 2 5 4" xfId="38751"/>
    <cellStyle name="Total 11 2 2 2 5 4 2" xfId="38752"/>
    <cellStyle name="Total 11 2 2 2 5 5" xfId="38753"/>
    <cellStyle name="Total 11 2 2 2 6" xfId="38754"/>
    <cellStyle name="Total 11 2 2 2 6 2" xfId="38755"/>
    <cellStyle name="Total 11 2 2 2 7" xfId="38756"/>
    <cellStyle name="Total 11 2 2 2 7 2" xfId="38757"/>
    <cellStyle name="Total 11 2 2 2 8" xfId="38758"/>
    <cellStyle name="Total 11 2 2 2 8 2" xfId="38759"/>
    <cellStyle name="Total 11 2 2 2 9" xfId="38760"/>
    <cellStyle name="Total 11 2 2 3" xfId="38761"/>
    <cellStyle name="Total 11 2 2 3 2" xfId="38762"/>
    <cellStyle name="Total 11 2 2 3 2 2" xfId="38763"/>
    <cellStyle name="Total 11 2 2 3 2 2 2" xfId="38764"/>
    <cellStyle name="Total 11 2 2 3 2 2 2 2" xfId="38765"/>
    <cellStyle name="Total 11 2 2 3 2 2 2 2 2" xfId="38766"/>
    <cellStyle name="Total 11 2 2 3 2 2 2 3" xfId="38767"/>
    <cellStyle name="Total 11 2 2 3 2 2 2 3 2" xfId="38768"/>
    <cellStyle name="Total 11 2 2 3 2 2 2 4" xfId="38769"/>
    <cellStyle name="Total 11 2 2 3 2 2 3" xfId="38770"/>
    <cellStyle name="Total 11 2 2 3 2 2 3 2" xfId="38771"/>
    <cellStyle name="Total 11 2 2 3 2 2 4" xfId="38772"/>
    <cellStyle name="Total 11 2 2 3 2 2 4 2" xfId="38773"/>
    <cellStyle name="Total 11 2 2 3 2 2 5" xfId="38774"/>
    <cellStyle name="Total 11 2 2 3 2 3" xfId="38775"/>
    <cellStyle name="Total 11 2 2 3 2 3 2" xfId="38776"/>
    <cellStyle name="Total 11 2 2 3 2 3 2 2" xfId="38777"/>
    <cellStyle name="Total 11 2 2 3 2 3 3" xfId="38778"/>
    <cellStyle name="Total 11 2 2 3 2 3 3 2" xfId="38779"/>
    <cellStyle name="Total 11 2 2 3 2 3 4" xfId="38780"/>
    <cellStyle name="Total 11 2 2 3 2 4" xfId="38781"/>
    <cellStyle name="Total 11 2 2 3 2 4 2" xfId="38782"/>
    <cellStyle name="Total 11 2 2 3 2 5" xfId="38783"/>
    <cellStyle name="Total 11 2 2 3 2 5 2" xfId="38784"/>
    <cellStyle name="Total 11 2 2 3 2 6" xfId="38785"/>
    <cellStyle name="Total 11 2 2 3 3" xfId="38786"/>
    <cellStyle name="Total 11 2 2 3 3 2" xfId="38787"/>
    <cellStyle name="Total 11 2 2 3 3 2 2" xfId="38788"/>
    <cellStyle name="Total 11 2 2 3 3 2 2 2" xfId="38789"/>
    <cellStyle name="Total 11 2 2 3 3 2 3" xfId="38790"/>
    <cellStyle name="Total 11 2 2 3 3 2 3 2" xfId="38791"/>
    <cellStyle name="Total 11 2 2 3 3 2 4" xfId="38792"/>
    <cellStyle name="Total 11 2 2 3 3 3" xfId="38793"/>
    <cellStyle name="Total 11 2 2 3 3 3 2" xfId="38794"/>
    <cellStyle name="Total 11 2 2 3 3 4" xfId="38795"/>
    <cellStyle name="Total 11 2 2 3 3 4 2" xfId="38796"/>
    <cellStyle name="Total 11 2 2 3 3 5" xfId="38797"/>
    <cellStyle name="Total 11 2 2 3 4" xfId="38798"/>
    <cellStyle name="Total 11 2 2 3 4 2" xfId="38799"/>
    <cellStyle name="Total 11 2 2 3 4 2 2" xfId="38800"/>
    <cellStyle name="Total 11 2 2 3 4 3" xfId="38801"/>
    <cellStyle name="Total 11 2 2 3 4 3 2" xfId="38802"/>
    <cellStyle name="Total 11 2 2 3 4 4" xfId="38803"/>
    <cellStyle name="Total 11 2 2 3 5" xfId="38804"/>
    <cellStyle name="Total 11 2 2 3 5 2" xfId="38805"/>
    <cellStyle name="Total 11 2 2 3 5 2 2" xfId="38806"/>
    <cellStyle name="Total 11 2 2 3 5 3" xfId="38807"/>
    <cellStyle name="Total 11 2 2 3 5 3 2" xfId="38808"/>
    <cellStyle name="Total 11 2 2 3 5 4" xfId="38809"/>
    <cellStyle name="Total 11 2 2 3 5 4 2" xfId="38810"/>
    <cellStyle name="Total 11 2 2 3 5 5" xfId="38811"/>
    <cellStyle name="Total 11 2 2 3 6" xfId="38812"/>
    <cellStyle name="Total 11 2 2 3 6 2" xfId="38813"/>
    <cellStyle name="Total 11 2 2 3 7" xfId="38814"/>
    <cellStyle name="Total 11 2 2 3 7 2" xfId="38815"/>
    <cellStyle name="Total 11 2 2 3 8" xfId="38816"/>
    <cellStyle name="Total 11 2 2 3 8 2" xfId="38817"/>
    <cellStyle name="Total 11 2 2 3 9" xfId="38818"/>
    <cellStyle name="Total 11 2 2 4" xfId="38819"/>
    <cellStyle name="Total 11 2 2 4 2" xfId="38820"/>
    <cellStyle name="Total 11 2 2 4 2 2" xfId="38821"/>
    <cellStyle name="Total 11 2 2 4 2 2 2" xfId="38822"/>
    <cellStyle name="Total 11 2 2 4 2 2 2 2" xfId="38823"/>
    <cellStyle name="Total 11 2 2 4 2 2 3" xfId="38824"/>
    <cellStyle name="Total 11 2 2 4 2 2 3 2" xfId="38825"/>
    <cellStyle name="Total 11 2 2 4 2 2 4" xfId="38826"/>
    <cellStyle name="Total 11 2 2 4 2 3" xfId="38827"/>
    <cellStyle name="Total 11 2 2 4 2 3 2" xfId="38828"/>
    <cellStyle name="Total 11 2 2 4 2 4" xfId="38829"/>
    <cellStyle name="Total 11 2 2 4 2 4 2" xfId="38830"/>
    <cellStyle name="Total 11 2 2 4 2 5" xfId="38831"/>
    <cellStyle name="Total 11 2 2 4 3" xfId="38832"/>
    <cellStyle name="Total 11 2 2 4 3 2" xfId="38833"/>
    <cellStyle name="Total 11 2 2 4 3 2 2" xfId="38834"/>
    <cellStyle name="Total 11 2 2 4 3 3" xfId="38835"/>
    <cellStyle name="Total 11 2 2 4 3 3 2" xfId="38836"/>
    <cellStyle name="Total 11 2 2 4 3 4" xfId="38837"/>
    <cellStyle name="Total 11 2 2 4 4" xfId="38838"/>
    <cellStyle name="Total 11 2 2 4 4 2" xfId="38839"/>
    <cellStyle name="Total 11 2 2 4 5" xfId="38840"/>
    <cellStyle name="Total 11 2 2 4 5 2" xfId="38841"/>
    <cellStyle name="Total 11 2 2 4 6" xfId="38842"/>
    <cellStyle name="Total 11 2 2 5" xfId="38843"/>
    <cellStyle name="Total 11 2 2 5 2" xfId="38844"/>
    <cellStyle name="Total 11 2 2 5 2 2" xfId="38845"/>
    <cellStyle name="Total 11 2 2 5 2 2 2" xfId="38846"/>
    <cellStyle name="Total 11 2 2 5 2 3" xfId="38847"/>
    <cellStyle name="Total 11 2 2 5 2 3 2" xfId="38848"/>
    <cellStyle name="Total 11 2 2 5 2 4" xfId="38849"/>
    <cellStyle name="Total 11 2 2 5 3" xfId="38850"/>
    <cellStyle name="Total 11 2 2 5 3 2" xfId="38851"/>
    <cellStyle name="Total 11 2 2 5 4" xfId="38852"/>
    <cellStyle name="Total 11 2 2 5 4 2" xfId="38853"/>
    <cellStyle name="Total 11 2 2 5 5" xfId="38854"/>
    <cellStyle name="Total 11 2 2 6" xfId="38855"/>
    <cellStyle name="Total 11 2 2 6 2" xfId="38856"/>
    <cellStyle name="Total 11 2 2 6 2 2" xfId="38857"/>
    <cellStyle name="Total 11 2 2 6 3" xfId="38858"/>
    <cellStyle name="Total 11 2 2 6 3 2" xfId="38859"/>
    <cellStyle name="Total 11 2 2 6 4" xfId="38860"/>
    <cellStyle name="Total 11 2 2 7" xfId="38861"/>
    <cellStyle name="Total 11 2 2 7 2" xfId="38862"/>
    <cellStyle name="Total 11 2 2 7 2 2" xfId="38863"/>
    <cellStyle name="Total 11 2 2 7 3" xfId="38864"/>
    <cellStyle name="Total 11 2 2 7 3 2" xfId="38865"/>
    <cellStyle name="Total 11 2 2 7 4" xfId="38866"/>
    <cellStyle name="Total 11 2 2 7 4 2" xfId="38867"/>
    <cellStyle name="Total 11 2 2 7 5" xfId="38868"/>
    <cellStyle name="Total 11 2 2 8" xfId="38869"/>
    <cellStyle name="Total 11 2 2 8 2" xfId="38870"/>
    <cellStyle name="Total 11 2 2 9" xfId="38871"/>
    <cellStyle name="Total 11 2 2 9 2" xfId="38872"/>
    <cellStyle name="Total 11 2 3" xfId="38873"/>
    <cellStyle name="Total 11 2 3 2" xfId="38874"/>
    <cellStyle name="Total 11 2 3 2 2" xfId="38875"/>
    <cellStyle name="Total 11 2 3 2 2 2" xfId="38876"/>
    <cellStyle name="Total 11 2 3 2 2 2 2" xfId="38877"/>
    <cellStyle name="Total 11 2 3 2 2 2 2 2" xfId="38878"/>
    <cellStyle name="Total 11 2 3 2 2 2 3" xfId="38879"/>
    <cellStyle name="Total 11 2 3 2 2 2 3 2" xfId="38880"/>
    <cellStyle name="Total 11 2 3 2 2 2 4" xfId="38881"/>
    <cellStyle name="Total 11 2 3 2 2 3" xfId="38882"/>
    <cellStyle name="Total 11 2 3 2 2 3 2" xfId="38883"/>
    <cellStyle name="Total 11 2 3 2 2 4" xfId="38884"/>
    <cellStyle name="Total 11 2 3 2 2 4 2" xfId="38885"/>
    <cellStyle name="Total 11 2 3 2 2 5" xfId="38886"/>
    <cellStyle name="Total 11 2 3 2 3" xfId="38887"/>
    <cellStyle name="Total 11 2 3 2 3 2" xfId="38888"/>
    <cellStyle name="Total 11 2 3 2 3 2 2" xfId="38889"/>
    <cellStyle name="Total 11 2 3 2 3 3" xfId="38890"/>
    <cellStyle name="Total 11 2 3 2 3 3 2" xfId="38891"/>
    <cellStyle name="Total 11 2 3 2 3 4" xfId="38892"/>
    <cellStyle name="Total 11 2 3 2 4" xfId="38893"/>
    <cellStyle name="Total 11 2 3 2 4 2" xfId="38894"/>
    <cellStyle name="Total 11 2 3 2 5" xfId="38895"/>
    <cellStyle name="Total 11 2 3 2 5 2" xfId="38896"/>
    <cellStyle name="Total 11 2 3 2 6" xfId="38897"/>
    <cellStyle name="Total 11 2 3 3" xfId="38898"/>
    <cellStyle name="Total 11 2 3 3 2" xfId="38899"/>
    <cellStyle name="Total 11 2 3 3 2 2" xfId="38900"/>
    <cellStyle name="Total 11 2 3 3 2 2 2" xfId="38901"/>
    <cellStyle name="Total 11 2 3 3 2 3" xfId="38902"/>
    <cellStyle name="Total 11 2 3 3 2 3 2" xfId="38903"/>
    <cellStyle name="Total 11 2 3 3 2 4" xfId="38904"/>
    <cellStyle name="Total 11 2 3 3 3" xfId="38905"/>
    <cellStyle name="Total 11 2 3 3 3 2" xfId="38906"/>
    <cellStyle name="Total 11 2 3 3 4" xfId="38907"/>
    <cellStyle name="Total 11 2 3 3 4 2" xfId="38908"/>
    <cellStyle name="Total 11 2 3 3 5" xfId="38909"/>
    <cellStyle name="Total 11 2 3 4" xfId="38910"/>
    <cellStyle name="Total 11 2 3 4 2" xfId="38911"/>
    <cellStyle name="Total 11 2 3 4 2 2" xfId="38912"/>
    <cellStyle name="Total 11 2 3 4 3" xfId="38913"/>
    <cellStyle name="Total 11 2 3 4 3 2" xfId="38914"/>
    <cellStyle name="Total 11 2 3 4 4" xfId="38915"/>
    <cellStyle name="Total 11 2 3 5" xfId="38916"/>
    <cellStyle name="Total 11 2 3 5 2" xfId="38917"/>
    <cellStyle name="Total 11 2 3 5 2 2" xfId="38918"/>
    <cellStyle name="Total 11 2 3 5 3" xfId="38919"/>
    <cellStyle name="Total 11 2 3 5 3 2" xfId="38920"/>
    <cellStyle name="Total 11 2 3 5 4" xfId="38921"/>
    <cellStyle name="Total 11 2 3 5 4 2" xfId="38922"/>
    <cellStyle name="Total 11 2 3 5 5" xfId="38923"/>
    <cellStyle name="Total 11 2 3 6" xfId="38924"/>
    <cellStyle name="Total 11 2 3 6 2" xfId="38925"/>
    <cellStyle name="Total 11 2 3 7" xfId="38926"/>
    <cellStyle name="Total 11 2 3 7 2" xfId="38927"/>
    <cellStyle name="Total 11 2 3 8" xfId="38928"/>
    <cellStyle name="Total 11 2 3 8 2" xfId="38929"/>
    <cellStyle name="Total 11 2 3 9" xfId="38930"/>
    <cellStyle name="Total 11 3" xfId="38931"/>
    <cellStyle name="Total 11 3 2" xfId="38932"/>
    <cellStyle name="Total 11 3 2 10" xfId="38933"/>
    <cellStyle name="Total 11 3 2 10 2" xfId="38934"/>
    <cellStyle name="Total 11 3 2 11" xfId="38935"/>
    <cellStyle name="Total 11 3 2 2" xfId="38936"/>
    <cellStyle name="Total 11 3 2 2 2" xfId="38937"/>
    <cellStyle name="Total 11 3 2 2 2 2" xfId="38938"/>
    <cellStyle name="Total 11 3 2 2 2 2 2" xfId="38939"/>
    <cellStyle name="Total 11 3 2 2 2 2 2 2" xfId="38940"/>
    <cellStyle name="Total 11 3 2 2 2 2 2 2 2" xfId="38941"/>
    <cellStyle name="Total 11 3 2 2 2 2 2 3" xfId="38942"/>
    <cellStyle name="Total 11 3 2 2 2 2 2 3 2" xfId="38943"/>
    <cellStyle name="Total 11 3 2 2 2 2 2 4" xfId="38944"/>
    <cellStyle name="Total 11 3 2 2 2 2 3" xfId="38945"/>
    <cellStyle name="Total 11 3 2 2 2 2 3 2" xfId="38946"/>
    <cellStyle name="Total 11 3 2 2 2 2 4" xfId="38947"/>
    <cellStyle name="Total 11 3 2 2 2 2 4 2" xfId="38948"/>
    <cellStyle name="Total 11 3 2 2 2 2 5" xfId="38949"/>
    <cellStyle name="Total 11 3 2 2 2 3" xfId="38950"/>
    <cellStyle name="Total 11 3 2 2 2 3 2" xfId="38951"/>
    <cellStyle name="Total 11 3 2 2 2 3 2 2" xfId="38952"/>
    <cellStyle name="Total 11 3 2 2 2 3 3" xfId="38953"/>
    <cellStyle name="Total 11 3 2 2 2 3 3 2" xfId="38954"/>
    <cellStyle name="Total 11 3 2 2 2 3 4" xfId="38955"/>
    <cellStyle name="Total 11 3 2 2 2 4" xfId="38956"/>
    <cellStyle name="Total 11 3 2 2 2 4 2" xfId="38957"/>
    <cellStyle name="Total 11 3 2 2 2 5" xfId="38958"/>
    <cellStyle name="Total 11 3 2 2 2 5 2" xfId="38959"/>
    <cellStyle name="Total 11 3 2 2 2 6" xfId="38960"/>
    <cellStyle name="Total 11 3 2 2 3" xfId="38961"/>
    <cellStyle name="Total 11 3 2 2 3 2" xfId="38962"/>
    <cellStyle name="Total 11 3 2 2 3 2 2" xfId="38963"/>
    <cellStyle name="Total 11 3 2 2 3 2 2 2" xfId="38964"/>
    <cellStyle name="Total 11 3 2 2 3 2 3" xfId="38965"/>
    <cellStyle name="Total 11 3 2 2 3 2 3 2" xfId="38966"/>
    <cellStyle name="Total 11 3 2 2 3 2 4" xfId="38967"/>
    <cellStyle name="Total 11 3 2 2 3 3" xfId="38968"/>
    <cellStyle name="Total 11 3 2 2 3 3 2" xfId="38969"/>
    <cellStyle name="Total 11 3 2 2 3 4" xfId="38970"/>
    <cellStyle name="Total 11 3 2 2 3 4 2" xfId="38971"/>
    <cellStyle name="Total 11 3 2 2 3 5" xfId="38972"/>
    <cellStyle name="Total 11 3 2 2 4" xfId="38973"/>
    <cellStyle name="Total 11 3 2 2 4 2" xfId="38974"/>
    <cellStyle name="Total 11 3 2 2 4 2 2" xfId="38975"/>
    <cellStyle name="Total 11 3 2 2 4 3" xfId="38976"/>
    <cellStyle name="Total 11 3 2 2 4 3 2" xfId="38977"/>
    <cellStyle name="Total 11 3 2 2 4 4" xfId="38978"/>
    <cellStyle name="Total 11 3 2 2 5" xfId="38979"/>
    <cellStyle name="Total 11 3 2 2 5 2" xfId="38980"/>
    <cellStyle name="Total 11 3 2 2 5 2 2" xfId="38981"/>
    <cellStyle name="Total 11 3 2 2 5 3" xfId="38982"/>
    <cellStyle name="Total 11 3 2 2 5 3 2" xfId="38983"/>
    <cellStyle name="Total 11 3 2 2 5 4" xfId="38984"/>
    <cellStyle name="Total 11 3 2 2 5 4 2" xfId="38985"/>
    <cellStyle name="Total 11 3 2 2 5 5" xfId="38986"/>
    <cellStyle name="Total 11 3 2 2 6" xfId="38987"/>
    <cellStyle name="Total 11 3 2 2 6 2" xfId="38988"/>
    <cellStyle name="Total 11 3 2 2 7" xfId="38989"/>
    <cellStyle name="Total 11 3 2 2 7 2" xfId="38990"/>
    <cellStyle name="Total 11 3 2 2 8" xfId="38991"/>
    <cellStyle name="Total 11 3 2 2 8 2" xfId="38992"/>
    <cellStyle name="Total 11 3 2 2 9" xfId="38993"/>
    <cellStyle name="Total 11 3 2 3" xfId="38994"/>
    <cellStyle name="Total 11 3 2 3 2" xfId="38995"/>
    <cellStyle name="Total 11 3 2 3 2 2" xfId="38996"/>
    <cellStyle name="Total 11 3 2 3 2 2 2" xfId="38997"/>
    <cellStyle name="Total 11 3 2 3 2 2 2 2" xfId="38998"/>
    <cellStyle name="Total 11 3 2 3 2 2 2 2 2" xfId="38999"/>
    <cellStyle name="Total 11 3 2 3 2 2 2 3" xfId="39000"/>
    <cellStyle name="Total 11 3 2 3 2 2 2 3 2" xfId="39001"/>
    <cellStyle name="Total 11 3 2 3 2 2 2 4" xfId="39002"/>
    <cellStyle name="Total 11 3 2 3 2 2 3" xfId="39003"/>
    <cellStyle name="Total 11 3 2 3 2 2 3 2" xfId="39004"/>
    <cellStyle name="Total 11 3 2 3 2 2 4" xfId="39005"/>
    <cellStyle name="Total 11 3 2 3 2 2 4 2" xfId="39006"/>
    <cellStyle name="Total 11 3 2 3 2 2 5" xfId="39007"/>
    <cellStyle name="Total 11 3 2 3 2 3" xfId="39008"/>
    <cellStyle name="Total 11 3 2 3 2 3 2" xfId="39009"/>
    <cellStyle name="Total 11 3 2 3 2 3 2 2" xfId="39010"/>
    <cellStyle name="Total 11 3 2 3 2 3 3" xfId="39011"/>
    <cellStyle name="Total 11 3 2 3 2 3 3 2" xfId="39012"/>
    <cellStyle name="Total 11 3 2 3 2 3 4" xfId="39013"/>
    <cellStyle name="Total 11 3 2 3 2 4" xfId="39014"/>
    <cellStyle name="Total 11 3 2 3 2 4 2" xfId="39015"/>
    <cellStyle name="Total 11 3 2 3 2 5" xfId="39016"/>
    <cellStyle name="Total 11 3 2 3 2 5 2" xfId="39017"/>
    <cellStyle name="Total 11 3 2 3 2 6" xfId="39018"/>
    <cellStyle name="Total 11 3 2 3 3" xfId="39019"/>
    <cellStyle name="Total 11 3 2 3 3 2" xfId="39020"/>
    <cellStyle name="Total 11 3 2 3 3 2 2" xfId="39021"/>
    <cellStyle name="Total 11 3 2 3 3 2 2 2" xfId="39022"/>
    <cellStyle name="Total 11 3 2 3 3 2 3" xfId="39023"/>
    <cellStyle name="Total 11 3 2 3 3 2 3 2" xfId="39024"/>
    <cellStyle name="Total 11 3 2 3 3 2 4" xfId="39025"/>
    <cellStyle name="Total 11 3 2 3 3 3" xfId="39026"/>
    <cellStyle name="Total 11 3 2 3 3 3 2" xfId="39027"/>
    <cellStyle name="Total 11 3 2 3 3 4" xfId="39028"/>
    <cellStyle name="Total 11 3 2 3 3 4 2" xfId="39029"/>
    <cellStyle name="Total 11 3 2 3 3 5" xfId="39030"/>
    <cellStyle name="Total 11 3 2 3 4" xfId="39031"/>
    <cellStyle name="Total 11 3 2 3 4 2" xfId="39032"/>
    <cellStyle name="Total 11 3 2 3 4 2 2" xfId="39033"/>
    <cellStyle name="Total 11 3 2 3 4 3" xfId="39034"/>
    <cellStyle name="Total 11 3 2 3 4 3 2" xfId="39035"/>
    <cellStyle name="Total 11 3 2 3 4 4" xfId="39036"/>
    <cellStyle name="Total 11 3 2 3 5" xfId="39037"/>
    <cellStyle name="Total 11 3 2 3 5 2" xfId="39038"/>
    <cellStyle name="Total 11 3 2 3 5 2 2" xfId="39039"/>
    <cellStyle name="Total 11 3 2 3 5 3" xfId="39040"/>
    <cellStyle name="Total 11 3 2 3 5 3 2" xfId="39041"/>
    <cellStyle name="Total 11 3 2 3 5 4" xfId="39042"/>
    <cellStyle name="Total 11 3 2 3 5 4 2" xfId="39043"/>
    <cellStyle name="Total 11 3 2 3 5 5" xfId="39044"/>
    <cellStyle name="Total 11 3 2 3 6" xfId="39045"/>
    <cellStyle name="Total 11 3 2 3 6 2" xfId="39046"/>
    <cellStyle name="Total 11 3 2 3 7" xfId="39047"/>
    <cellStyle name="Total 11 3 2 3 7 2" xfId="39048"/>
    <cellStyle name="Total 11 3 2 3 8" xfId="39049"/>
    <cellStyle name="Total 11 3 2 3 8 2" xfId="39050"/>
    <cellStyle name="Total 11 3 2 3 9" xfId="39051"/>
    <cellStyle name="Total 11 3 2 4" xfId="39052"/>
    <cellStyle name="Total 11 3 2 4 2" xfId="39053"/>
    <cellStyle name="Total 11 3 2 4 2 2" xfId="39054"/>
    <cellStyle name="Total 11 3 2 4 2 2 2" xfId="39055"/>
    <cellStyle name="Total 11 3 2 4 2 2 2 2" xfId="39056"/>
    <cellStyle name="Total 11 3 2 4 2 2 3" xfId="39057"/>
    <cellStyle name="Total 11 3 2 4 2 2 3 2" xfId="39058"/>
    <cellStyle name="Total 11 3 2 4 2 2 4" xfId="39059"/>
    <cellStyle name="Total 11 3 2 4 2 3" xfId="39060"/>
    <cellStyle name="Total 11 3 2 4 2 3 2" xfId="39061"/>
    <cellStyle name="Total 11 3 2 4 2 4" xfId="39062"/>
    <cellStyle name="Total 11 3 2 4 2 4 2" xfId="39063"/>
    <cellStyle name="Total 11 3 2 4 2 5" xfId="39064"/>
    <cellStyle name="Total 11 3 2 4 3" xfId="39065"/>
    <cellStyle name="Total 11 3 2 4 3 2" xfId="39066"/>
    <cellStyle name="Total 11 3 2 4 3 2 2" xfId="39067"/>
    <cellStyle name="Total 11 3 2 4 3 3" xfId="39068"/>
    <cellStyle name="Total 11 3 2 4 3 3 2" xfId="39069"/>
    <cellStyle name="Total 11 3 2 4 3 4" xfId="39070"/>
    <cellStyle name="Total 11 3 2 4 4" xfId="39071"/>
    <cellStyle name="Total 11 3 2 4 4 2" xfId="39072"/>
    <cellStyle name="Total 11 3 2 4 5" xfId="39073"/>
    <cellStyle name="Total 11 3 2 4 5 2" xfId="39074"/>
    <cellStyle name="Total 11 3 2 4 6" xfId="39075"/>
    <cellStyle name="Total 11 3 2 5" xfId="39076"/>
    <cellStyle name="Total 11 3 2 5 2" xfId="39077"/>
    <cellStyle name="Total 11 3 2 5 2 2" xfId="39078"/>
    <cellStyle name="Total 11 3 2 5 2 2 2" xfId="39079"/>
    <cellStyle name="Total 11 3 2 5 2 3" xfId="39080"/>
    <cellStyle name="Total 11 3 2 5 2 3 2" xfId="39081"/>
    <cellStyle name="Total 11 3 2 5 2 4" xfId="39082"/>
    <cellStyle name="Total 11 3 2 5 3" xfId="39083"/>
    <cellStyle name="Total 11 3 2 5 3 2" xfId="39084"/>
    <cellStyle name="Total 11 3 2 5 4" xfId="39085"/>
    <cellStyle name="Total 11 3 2 5 4 2" xfId="39086"/>
    <cellStyle name="Total 11 3 2 5 5" xfId="39087"/>
    <cellStyle name="Total 11 3 2 6" xfId="39088"/>
    <cellStyle name="Total 11 3 2 6 2" xfId="39089"/>
    <cellStyle name="Total 11 3 2 6 2 2" xfId="39090"/>
    <cellStyle name="Total 11 3 2 6 3" xfId="39091"/>
    <cellStyle name="Total 11 3 2 6 3 2" xfId="39092"/>
    <cellStyle name="Total 11 3 2 6 4" xfId="39093"/>
    <cellStyle name="Total 11 3 2 7" xfId="39094"/>
    <cellStyle name="Total 11 3 2 7 2" xfId="39095"/>
    <cellStyle name="Total 11 3 2 7 2 2" xfId="39096"/>
    <cellStyle name="Total 11 3 2 7 3" xfId="39097"/>
    <cellStyle name="Total 11 3 2 7 3 2" xfId="39098"/>
    <cellStyle name="Total 11 3 2 7 4" xfId="39099"/>
    <cellStyle name="Total 11 3 2 7 4 2" xfId="39100"/>
    <cellStyle name="Total 11 3 2 7 5" xfId="39101"/>
    <cellStyle name="Total 11 3 2 8" xfId="39102"/>
    <cellStyle name="Total 11 3 2 8 2" xfId="39103"/>
    <cellStyle name="Total 11 3 2 9" xfId="39104"/>
    <cellStyle name="Total 11 3 2 9 2" xfId="39105"/>
    <cellStyle name="Total 11 3 3" xfId="39106"/>
    <cellStyle name="Total 11 3 3 2" xfId="39107"/>
    <cellStyle name="Total 11 3 3 2 2" xfId="39108"/>
    <cellStyle name="Total 11 3 3 2 2 2" xfId="39109"/>
    <cellStyle name="Total 11 3 3 2 2 2 2" xfId="39110"/>
    <cellStyle name="Total 11 3 3 2 2 2 2 2" xfId="39111"/>
    <cellStyle name="Total 11 3 3 2 2 2 3" xfId="39112"/>
    <cellStyle name="Total 11 3 3 2 2 2 3 2" xfId="39113"/>
    <cellStyle name="Total 11 3 3 2 2 2 4" xfId="39114"/>
    <cellStyle name="Total 11 3 3 2 2 3" xfId="39115"/>
    <cellStyle name="Total 11 3 3 2 2 3 2" xfId="39116"/>
    <cellStyle name="Total 11 3 3 2 2 4" xfId="39117"/>
    <cellStyle name="Total 11 3 3 2 2 4 2" xfId="39118"/>
    <cellStyle name="Total 11 3 3 2 2 5" xfId="39119"/>
    <cellStyle name="Total 11 3 3 2 3" xfId="39120"/>
    <cellStyle name="Total 11 3 3 2 3 2" xfId="39121"/>
    <cellStyle name="Total 11 3 3 2 3 2 2" xfId="39122"/>
    <cellStyle name="Total 11 3 3 2 3 3" xfId="39123"/>
    <cellStyle name="Total 11 3 3 2 3 3 2" xfId="39124"/>
    <cellStyle name="Total 11 3 3 2 3 4" xfId="39125"/>
    <cellStyle name="Total 11 3 3 2 4" xfId="39126"/>
    <cellStyle name="Total 11 3 3 2 4 2" xfId="39127"/>
    <cellStyle name="Total 11 3 3 2 5" xfId="39128"/>
    <cellStyle name="Total 11 3 3 2 5 2" xfId="39129"/>
    <cellStyle name="Total 11 3 3 2 6" xfId="39130"/>
    <cellStyle name="Total 11 3 3 3" xfId="39131"/>
    <cellStyle name="Total 11 3 3 3 2" xfId="39132"/>
    <cellStyle name="Total 11 3 3 3 2 2" xfId="39133"/>
    <cellStyle name="Total 11 3 3 3 2 2 2" xfId="39134"/>
    <cellStyle name="Total 11 3 3 3 2 3" xfId="39135"/>
    <cellStyle name="Total 11 3 3 3 2 3 2" xfId="39136"/>
    <cellStyle name="Total 11 3 3 3 2 4" xfId="39137"/>
    <cellStyle name="Total 11 3 3 3 3" xfId="39138"/>
    <cellStyle name="Total 11 3 3 3 3 2" xfId="39139"/>
    <cellStyle name="Total 11 3 3 3 4" xfId="39140"/>
    <cellStyle name="Total 11 3 3 3 4 2" xfId="39141"/>
    <cellStyle name="Total 11 3 3 3 5" xfId="39142"/>
    <cellStyle name="Total 11 3 3 4" xfId="39143"/>
    <cellStyle name="Total 11 3 3 4 2" xfId="39144"/>
    <cellStyle name="Total 11 3 3 4 2 2" xfId="39145"/>
    <cellStyle name="Total 11 3 3 4 3" xfId="39146"/>
    <cellStyle name="Total 11 3 3 4 3 2" xfId="39147"/>
    <cellStyle name="Total 11 3 3 4 4" xfId="39148"/>
    <cellStyle name="Total 11 3 3 5" xfId="39149"/>
    <cellStyle name="Total 11 3 3 5 2" xfId="39150"/>
    <cellStyle name="Total 11 3 3 5 2 2" xfId="39151"/>
    <cellStyle name="Total 11 3 3 5 3" xfId="39152"/>
    <cellStyle name="Total 11 3 3 5 3 2" xfId="39153"/>
    <cellStyle name="Total 11 3 3 5 4" xfId="39154"/>
    <cellStyle name="Total 11 3 3 5 4 2" xfId="39155"/>
    <cellStyle name="Total 11 3 3 5 5" xfId="39156"/>
    <cellStyle name="Total 11 3 3 6" xfId="39157"/>
    <cellStyle name="Total 11 3 3 6 2" xfId="39158"/>
    <cellStyle name="Total 11 3 3 7" xfId="39159"/>
    <cellStyle name="Total 11 3 3 7 2" xfId="39160"/>
    <cellStyle name="Total 11 3 3 8" xfId="39161"/>
    <cellStyle name="Total 11 3 3 8 2" xfId="39162"/>
    <cellStyle name="Total 11 3 3 9" xfId="39163"/>
    <cellStyle name="Total 11 4" xfId="39164"/>
    <cellStyle name="Total 11 4 2" xfId="39165"/>
    <cellStyle name="Total 11 4 2 10" xfId="39166"/>
    <cellStyle name="Total 11 4 2 10 2" xfId="39167"/>
    <cellStyle name="Total 11 4 2 11" xfId="39168"/>
    <cellStyle name="Total 11 4 2 2" xfId="39169"/>
    <cellStyle name="Total 11 4 2 2 2" xfId="39170"/>
    <cellStyle name="Total 11 4 2 2 2 2" xfId="39171"/>
    <cellStyle name="Total 11 4 2 2 2 2 2" xfId="39172"/>
    <cellStyle name="Total 11 4 2 2 2 2 2 2" xfId="39173"/>
    <cellStyle name="Total 11 4 2 2 2 2 2 2 2" xfId="39174"/>
    <cellStyle name="Total 11 4 2 2 2 2 2 3" xfId="39175"/>
    <cellStyle name="Total 11 4 2 2 2 2 2 3 2" xfId="39176"/>
    <cellStyle name="Total 11 4 2 2 2 2 2 4" xfId="39177"/>
    <cellStyle name="Total 11 4 2 2 2 2 3" xfId="39178"/>
    <cellStyle name="Total 11 4 2 2 2 2 3 2" xfId="39179"/>
    <cellStyle name="Total 11 4 2 2 2 2 4" xfId="39180"/>
    <cellStyle name="Total 11 4 2 2 2 2 4 2" xfId="39181"/>
    <cellStyle name="Total 11 4 2 2 2 2 5" xfId="39182"/>
    <cellStyle name="Total 11 4 2 2 2 3" xfId="39183"/>
    <cellStyle name="Total 11 4 2 2 2 3 2" xfId="39184"/>
    <cellStyle name="Total 11 4 2 2 2 3 2 2" xfId="39185"/>
    <cellStyle name="Total 11 4 2 2 2 3 3" xfId="39186"/>
    <cellStyle name="Total 11 4 2 2 2 3 3 2" xfId="39187"/>
    <cellStyle name="Total 11 4 2 2 2 3 4" xfId="39188"/>
    <cellStyle name="Total 11 4 2 2 2 4" xfId="39189"/>
    <cellStyle name="Total 11 4 2 2 2 4 2" xfId="39190"/>
    <cellStyle name="Total 11 4 2 2 2 5" xfId="39191"/>
    <cellStyle name="Total 11 4 2 2 2 5 2" xfId="39192"/>
    <cellStyle name="Total 11 4 2 2 2 6" xfId="39193"/>
    <cellStyle name="Total 11 4 2 2 3" xfId="39194"/>
    <cellStyle name="Total 11 4 2 2 3 2" xfId="39195"/>
    <cellStyle name="Total 11 4 2 2 3 2 2" xfId="39196"/>
    <cellStyle name="Total 11 4 2 2 3 2 2 2" xfId="39197"/>
    <cellStyle name="Total 11 4 2 2 3 2 3" xfId="39198"/>
    <cellStyle name="Total 11 4 2 2 3 2 3 2" xfId="39199"/>
    <cellStyle name="Total 11 4 2 2 3 2 4" xfId="39200"/>
    <cellStyle name="Total 11 4 2 2 3 3" xfId="39201"/>
    <cellStyle name="Total 11 4 2 2 3 3 2" xfId="39202"/>
    <cellStyle name="Total 11 4 2 2 3 4" xfId="39203"/>
    <cellStyle name="Total 11 4 2 2 3 4 2" xfId="39204"/>
    <cellStyle name="Total 11 4 2 2 3 5" xfId="39205"/>
    <cellStyle name="Total 11 4 2 2 4" xfId="39206"/>
    <cellStyle name="Total 11 4 2 2 4 2" xfId="39207"/>
    <cellStyle name="Total 11 4 2 2 4 2 2" xfId="39208"/>
    <cellStyle name="Total 11 4 2 2 4 3" xfId="39209"/>
    <cellStyle name="Total 11 4 2 2 4 3 2" xfId="39210"/>
    <cellStyle name="Total 11 4 2 2 4 4" xfId="39211"/>
    <cellStyle name="Total 11 4 2 2 5" xfId="39212"/>
    <cellStyle name="Total 11 4 2 2 5 2" xfId="39213"/>
    <cellStyle name="Total 11 4 2 2 5 2 2" xfId="39214"/>
    <cellStyle name="Total 11 4 2 2 5 3" xfId="39215"/>
    <cellStyle name="Total 11 4 2 2 5 3 2" xfId="39216"/>
    <cellStyle name="Total 11 4 2 2 5 4" xfId="39217"/>
    <cellStyle name="Total 11 4 2 2 5 4 2" xfId="39218"/>
    <cellStyle name="Total 11 4 2 2 5 5" xfId="39219"/>
    <cellStyle name="Total 11 4 2 2 6" xfId="39220"/>
    <cellStyle name="Total 11 4 2 2 6 2" xfId="39221"/>
    <cellStyle name="Total 11 4 2 2 7" xfId="39222"/>
    <cellStyle name="Total 11 4 2 2 7 2" xfId="39223"/>
    <cellStyle name="Total 11 4 2 2 8" xfId="39224"/>
    <cellStyle name="Total 11 4 2 2 8 2" xfId="39225"/>
    <cellStyle name="Total 11 4 2 2 9" xfId="39226"/>
    <cellStyle name="Total 11 4 2 3" xfId="39227"/>
    <cellStyle name="Total 11 4 2 3 2" xfId="39228"/>
    <cellStyle name="Total 11 4 2 3 2 2" xfId="39229"/>
    <cellStyle name="Total 11 4 2 3 2 2 2" xfId="39230"/>
    <cellStyle name="Total 11 4 2 3 2 2 2 2" xfId="39231"/>
    <cellStyle name="Total 11 4 2 3 2 2 2 2 2" xfId="39232"/>
    <cellStyle name="Total 11 4 2 3 2 2 2 3" xfId="39233"/>
    <cellStyle name="Total 11 4 2 3 2 2 2 3 2" xfId="39234"/>
    <cellStyle name="Total 11 4 2 3 2 2 2 4" xfId="39235"/>
    <cellStyle name="Total 11 4 2 3 2 2 3" xfId="39236"/>
    <cellStyle name="Total 11 4 2 3 2 2 3 2" xfId="39237"/>
    <cellStyle name="Total 11 4 2 3 2 2 4" xfId="39238"/>
    <cellStyle name="Total 11 4 2 3 2 2 4 2" xfId="39239"/>
    <cellStyle name="Total 11 4 2 3 2 2 5" xfId="39240"/>
    <cellStyle name="Total 11 4 2 3 2 3" xfId="39241"/>
    <cellStyle name="Total 11 4 2 3 2 3 2" xfId="39242"/>
    <cellStyle name="Total 11 4 2 3 2 3 2 2" xfId="39243"/>
    <cellStyle name="Total 11 4 2 3 2 3 3" xfId="39244"/>
    <cellStyle name="Total 11 4 2 3 2 3 3 2" xfId="39245"/>
    <cellStyle name="Total 11 4 2 3 2 3 4" xfId="39246"/>
    <cellStyle name="Total 11 4 2 3 2 4" xfId="39247"/>
    <cellStyle name="Total 11 4 2 3 2 4 2" xfId="39248"/>
    <cellStyle name="Total 11 4 2 3 2 5" xfId="39249"/>
    <cellStyle name="Total 11 4 2 3 2 5 2" xfId="39250"/>
    <cellStyle name="Total 11 4 2 3 2 6" xfId="39251"/>
    <cellStyle name="Total 11 4 2 3 3" xfId="39252"/>
    <cellStyle name="Total 11 4 2 3 3 2" xfId="39253"/>
    <cellStyle name="Total 11 4 2 3 3 2 2" xfId="39254"/>
    <cellStyle name="Total 11 4 2 3 3 2 2 2" xfId="39255"/>
    <cellStyle name="Total 11 4 2 3 3 2 3" xfId="39256"/>
    <cellStyle name="Total 11 4 2 3 3 2 3 2" xfId="39257"/>
    <cellStyle name="Total 11 4 2 3 3 2 4" xfId="39258"/>
    <cellStyle name="Total 11 4 2 3 3 3" xfId="39259"/>
    <cellStyle name="Total 11 4 2 3 3 3 2" xfId="39260"/>
    <cellStyle name="Total 11 4 2 3 3 4" xfId="39261"/>
    <cellStyle name="Total 11 4 2 3 3 4 2" xfId="39262"/>
    <cellStyle name="Total 11 4 2 3 3 5" xfId="39263"/>
    <cellStyle name="Total 11 4 2 3 4" xfId="39264"/>
    <cellStyle name="Total 11 4 2 3 4 2" xfId="39265"/>
    <cellStyle name="Total 11 4 2 3 4 2 2" xfId="39266"/>
    <cellStyle name="Total 11 4 2 3 4 3" xfId="39267"/>
    <cellStyle name="Total 11 4 2 3 4 3 2" xfId="39268"/>
    <cellStyle name="Total 11 4 2 3 4 4" xfId="39269"/>
    <cellStyle name="Total 11 4 2 3 5" xfId="39270"/>
    <cellStyle name="Total 11 4 2 3 5 2" xfId="39271"/>
    <cellStyle name="Total 11 4 2 3 5 2 2" xfId="39272"/>
    <cellStyle name="Total 11 4 2 3 5 3" xfId="39273"/>
    <cellStyle name="Total 11 4 2 3 5 3 2" xfId="39274"/>
    <cellStyle name="Total 11 4 2 3 5 4" xfId="39275"/>
    <cellStyle name="Total 11 4 2 3 5 4 2" xfId="39276"/>
    <cellStyle name="Total 11 4 2 3 5 5" xfId="39277"/>
    <cellStyle name="Total 11 4 2 3 6" xfId="39278"/>
    <cellStyle name="Total 11 4 2 3 6 2" xfId="39279"/>
    <cellStyle name="Total 11 4 2 3 7" xfId="39280"/>
    <cellStyle name="Total 11 4 2 3 7 2" xfId="39281"/>
    <cellStyle name="Total 11 4 2 3 8" xfId="39282"/>
    <cellStyle name="Total 11 4 2 3 8 2" xfId="39283"/>
    <cellStyle name="Total 11 4 2 3 9" xfId="39284"/>
    <cellStyle name="Total 11 4 2 4" xfId="39285"/>
    <cellStyle name="Total 11 4 2 4 2" xfId="39286"/>
    <cellStyle name="Total 11 4 2 4 2 2" xfId="39287"/>
    <cellStyle name="Total 11 4 2 4 2 2 2" xfId="39288"/>
    <cellStyle name="Total 11 4 2 4 2 2 2 2" xfId="39289"/>
    <cellStyle name="Total 11 4 2 4 2 2 3" xfId="39290"/>
    <cellStyle name="Total 11 4 2 4 2 2 3 2" xfId="39291"/>
    <cellStyle name="Total 11 4 2 4 2 2 4" xfId="39292"/>
    <cellStyle name="Total 11 4 2 4 2 3" xfId="39293"/>
    <cellStyle name="Total 11 4 2 4 2 3 2" xfId="39294"/>
    <cellStyle name="Total 11 4 2 4 2 4" xfId="39295"/>
    <cellStyle name="Total 11 4 2 4 2 4 2" xfId="39296"/>
    <cellStyle name="Total 11 4 2 4 2 5" xfId="39297"/>
    <cellStyle name="Total 11 4 2 4 3" xfId="39298"/>
    <cellStyle name="Total 11 4 2 4 3 2" xfId="39299"/>
    <cellStyle name="Total 11 4 2 4 3 2 2" xfId="39300"/>
    <cellStyle name="Total 11 4 2 4 3 3" xfId="39301"/>
    <cellStyle name="Total 11 4 2 4 3 3 2" xfId="39302"/>
    <cellStyle name="Total 11 4 2 4 3 4" xfId="39303"/>
    <cellStyle name="Total 11 4 2 4 4" xfId="39304"/>
    <cellStyle name="Total 11 4 2 4 4 2" xfId="39305"/>
    <cellStyle name="Total 11 4 2 4 5" xfId="39306"/>
    <cellStyle name="Total 11 4 2 4 5 2" xfId="39307"/>
    <cellStyle name="Total 11 4 2 4 6" xfId="39308"/>
    <cellStyle name="Total 11 4 2 5" xfId="39309"/>
    <cellStyle name="Total 11 4 2 5 2" xfId="39310"/>
    <cellStyle name="Total 11 4 2 5 2 2" xfId="39311"/>
    <cellStyle name="Total 11 4 2 5 2 2 2" xfId="39312"/>
    <cellStyle name="Total 11 4 2 5 2 3" xfId="39313"/>
    <cellStyle name="Total 11 4 2 5 2 3 2" xfId="39314"/>
    <cellStyle name="Total 11 4 2 5 2 4" xfId="39315"/>
    <cellStyle name="Total 11 4 2 5 3" xfId="39316"/>
    <cellStyle name="Total 11 4 2 5 3 2" xfId="39317"/>
    <cellStyle name="Total 11 4 2 5 4" xfId="39318"/>
    <cellStyle name="Total 11 4 2 5 4 2" xfId="39319"/>
    <cellStyle name="Total 11 4 2 5 5" xfId="39320"/>
    <cellStyle name="Total 11 4 2 6" xfId="39321"/>
    <cellStyle name="Total 11 4 2 6 2" xfId="39322"/>
    <cellStyle name="Total 11 4 2 6 2 2" xfId="39323"/>
    <cellStyle name="Total 11 4 2 6 3" xfId="39324"/>
    <cellStyle name="Total 11 4 2 6 3 2" xfId="39325"/>
    <cellStyle name="Total 11 4 2 6 4" xfId="39326"/>
    <cellStyle name="Total 11 4 2 7" xfId="39327"/>
    <cellStyle name="Total 11 4 2 7 2" xfId="39328"/>
    <cellStyle name="Total 11 4 2 7 2 2" xfId="39329"/>
    <cellStyle name="Total 11 4 2 7 3" xfId="39330"/>
    <cellStyle name="Total 11 4 2 7 3 2" xfId="39331"/>
    <cellStyle name="Total 11 4 2 7 4" xfId="39332"/>
    <cellStyle name="Total 11 4 2 7 4 2" xfId="39333"/>
    <cellStyle name="Total 11 4 2 7 5" xfId="39334"/>
    <cellStyle name="Total 11 4 2 8" xfId="39335"/>
    <cellStyle name="Total 11 4 2 8 2" xfId="39336"/>
    <cellStyle name="Total 11 4 2 9" xfId="39337"/>
    <cellStyle name="Total 11 4 2 9 2" xfId="39338"/>
    <cellStyle name="Total 11 4 3" xfId="39339"/>
    <cellStyle name="Total 11 4 3 2" xfId="39340"/>
    <cellStyle name="Total 11 4 3 2 2" xfId="39341"/>
    <cellStyle name="Total 11 4 3 2 2 2" xfId="39342"/>
    <cellStyle name="Total 11 4 3 2 2 2 2" xfId="39343"/>
    <cellStyle name="Total 11 4 3 2 2 2 2 2" xfId="39344"/>
    <cellStyle name="Total 11 4 3 2 2 2 3" xfId="39345"/>
    <cellStyle name="Total 11 4 3 2 2 2 3 2" xfId="39346"/>
    <cellStyle name="Total 11 4 3 2 2 2 4" xfId="39347"/>
    <cellStyle name="Total 11 4 3 2 2 3" xfId="39348"/>
    <cellStyle name="Total 11 4 3 2 2 3 2" xfId="39349"/>
    <cellStyle name="Total 11 4 3 2 2 4" xfId="39350"/>
    <cellStyle name="Total 11 4 3 2 2 4 2" xfId="39351"/>
    <cellStyle name="Total 11 4 3 2 2 5" xfId="39352"/>
    <cellStyle name="Total 11 4 3 2 3" xfId="39353"/>
    <cellStyle name="Total 11 4 3 2 3 2" xfId="39354"/>
    <cellStyle name="Total 11 4 3 2 3 2 2" xfId="39355"/>
    <cellStyle name="Total 11 4 3 2 3 3" xfId="39356"/>
    <cellStyle name="Total 11 4 3 2 3 3 2" xfId="39357"/>
    <cellStyle name="Total 11 4 3 2 3 4" xfId="39358"/>
    <cellStyle name="Total 11 4 3 2 4" xfId="39359"/>
    <cellStyle name="Total 11 4 3 2 4 2" xfId="39360"/>
    <cellStyle name="Total 11 4 3 2 5" xfId="39361"/>
    <cellStyle name="Total 11 4 3 2 5 2" xfId="39362"/>
    <cellStyle name="Total 11 4 3 2 6" xfId="39363"/>
    <cellStyle name="Total 11 4 3 3" xfId="39364"/>
    <cellStyle name="Total 11 4 3 3 2" xfId="39365"/>
    <cellStyle name="Total 11 4 3 3 2 2" xfId="39366"/>
    <cellStyle name="Total 11 4 3 3 2 2 2" xfId="39367"/>
    <cellStyle name="Total 11 4 3 3 2 3" xfId="39368"/>
    <cellStyle name="Total 11 4 3 3 2 3 2" xfId="39369"/>
    <cellStyle name="Total 11 4 3 3 2 4" xfId="39370"/>
    <cellStyle name="Total 11 4 3 3 3" xfId="39371"/>
    <cellStyle name="Total 11 4 3 3 3 2" xfId="39372"/>
    <cellStyle name="Total 11 4 3 3 4" xfId="39373"/>
    <cellStyle name="Total 11 4 3 3 4 2" xfId="39374"/>
    <cellStyle name="Total 11 4 3 3 5" xfId="39375"/>
    <cellStyle name="Total 11 4 3 4" xfId="39376"/>
    <cellStyle name="Total 11 4 3 4 2" xfId="39377"/>
    <cellStyle name="Total 11 4 3 4 2 2" xfId="39378"/>
    <cellStyle name="Total 11 4 3 4 3" xfId="39379"/>
    <cellStyle name="Total 11 4 3 4 3 2" xfId="39380"/>
    <cellStyle name="Total 11 4 3 4 4" xfId="39381"/>
    <cellStyle name="Total 11 4 3 5" xfId="39382"/>
    <cellStyle name="Total 11 4 3 5 2" xfId="39383"/>
    <cellStyle name="Total 11 4 3 5 2 2" xfId="39384"/>
    <cellStyle name="Total 11 4 3 5 3" xfId="39385"/>
    <cellStyle name="Total 11 4 3 5 3 2" xfId="39386"/>
    <cellStyle name="Total 11 4 3 5 4" xfId="39387"/>
    <cellStyle name="Total 11 4 3 5 4 2" xfId="39388"/>
    <cellStyle name="Total 11 4 3 5 5" xfId="39389"/>
    <cellStyle name="Total 11 4 3 6" xfId="39390"/>
    <cellStyle name="Total 11 4 3 6 2" xfId="39391"/>
    <cellStyle name="Total 11 4 3 7" xfId="39392"/>
    <cellStyle name="Total 11 4 3 7 2" xfId="39393"/>
    <cellStyle name="Total 11 4 3 8" xfId="39394"/>
    <cellStyle name="Total 11 4 3 8 2" xfId="39395"/>
    <cellStyle name="Total 11 4 3 9" xfId="39396"/>
    <cellStyle name="Total 11 5" xfId="39397"/>
    <cellStyle name="Total 11 5 10" xfId="39398"/>
    <cellStyle name="Total 11 5 10 2" xfId="39399"/>
    <cellStyle name="Total 11 5 11" xfId="39400"/>
    <cellStyle name="Total 11 5 2" xfId="39401"/>
    <cellStyle name="Total 11 5 2 10" xfId="39402"/>
    <cellStyle name="Total 11 5 2 2" xfId="39403"/>
    <cellStyle name="Total 11 5 2 2 2" xfId="39404"/>
    <cellStyle name="Total 11 5 2 2 2 2" xfId="39405"/>
    <cellStyle name="Total 11 5 2 2 2 2 2" xfId="39406"/>
    <cellStyle name="Total 11 5 2 2 2 2 2 2" xfId="39407"/>
    <cellStyle name="Total 11 5 2 2 2 2 2 2 2" xfId="39408"/>
    <cellStyle name="Total 11 5 2 2 2 2 2 3" xfId="39409"/>
    <cellStyle name="Total 11 5 2 2 2 2 2 3 2" xfId="39410"/>
    <cellStyle name="Total 11 5 2 2 2 2 2 4" xfId="39411"/>
    <cellStyle name="Total 11 5 2 2 2 2 3" xfId="39412"/>
    <cellStyle name="Total 11 5 2 2 2 2 3 2" xfId="39413"/>
    <cellStyle name="Total 11 5 2 2 2 2 4" xfId="39414"/>
    <cellStyle name="Total 11 5 2 2 2 2 4 2" xfId="39415"/>
    <cellStyle name="Total 11 5 2 2 2 2 5" xfId="39416"/>
    <cellStyle name="Total 11 5 2 2 2 3" xfId="39417"/>
    <cellStyle name="Total 11 5 2 2 2 3 2" xfId="39418"/>
    <cellStyle name="Total 11 5 2 2 2 3 2 2" xfId="39419"/>
    <cellStyle name="Total 11 5 2 2 2 3 3" xfId="39420"/>
    <cellStyle name="Total 11 5 2 2 2 3 3 2" xfId="39421"/>
    <cellStyle name="Total 11 5 2 2 2 3 4" xfId="39422"/>
    <cellStyle name="Total 11 5 2 2 2 4" xfId="39423"/>
    <cellStyle name="Total 11 5 2 2 2 4 2" xfId="39424"/>
    <cellStyle name="Total 11 5 2 2 2 5" xfId="39425"/>
    <cellStyle name="Total 11 5 2 2 2 5 2" xfId="39426"/>
    <cellStyle name="Total 11 5 2 2 2 6" xfId="39427"/>
    <cellStyle name="Total 11 5 2 2 3" xfId="39428"/>
    <cellStyle name="Total 11 5 2 2 3 2" xfId="39429"/>
    <cellStyle name="Total 11 5 2 2 3 2 2" xfId="39430"/>
    <cellStyle name="Total 11 5 2 2 3 2 2 2" xfId="39431"/>
    <cellStyle name="Total 11 5 2 2 3 2 3" xfId="39432"/>
    <cellStyle name="Total 11 5 2 2 3 2 3 2" xfId="39433"/>
    <cellStyle name="Total 11 5 2 2 3 2 4" xfId="39434"/>
    <cellStyle name="Total 11 5 2 2 3 3" xfId="39435"/>
    <cellStyle name="Total 11 5 2 2 3 3 2" xfId="39436"/>
    <cellStyle name="Total 11 5 2 2 3 4" xfId="39437"/>
    <cellStyle name="Total 11 5 2 2 3 4 2" xfId="39438"/>
    <cellStyle name="Total 11 5 2 2 3 5" xfId="39439"/>
    <cellStyle name="Total 11 5 2 2 4" xfId="39440"/>
    <cellStyle name="Total 11 5 2 2 4 2" xfId="39441"/>
    <cellStyle name="Total 11 5 2 2 4 2 2" xfId="39442"/>
    <cellStyle name="Total 11 5 2 2 4 3" xfId="39443"/>
    <cellStyle name="Total 11 5 2 2 4 3 2" xfId="39444"/>
    <cellStyle name="Total 11 5 2 2 4 4" xfId="39445"/>
    <cellStyle name="Total 11 5 2 2 5" xfId="39446"/>
    <cellStyle name="Total 11 5 2 2 5 2" xfId="39447"/>
    <cellStyle name="Total 11 5 2 2 5 2 2" xfId="39448"/>
    <cellStyle name="Total 11 5 2 2 5 3" xfId="39449"/>
    <cellStyle name="Total 11 5 2 2 5 3 2" xfId="39450"/>
    <cellStyle name="Total 11 5 2 2 5 4" xfId="39451"/>
    <cellStyle name="Total 11 5 2 2 5 4 2" xfId="39452"/>
    <cellStyle name="Total 11 5 2 2 5 5" xfId="39453"/>
    <cellStyle name="Total 11 5 2 2 6" xfId="39454"/>
    <cellStyle name="Total 11 5 2 2 6 2" xfId="39455"/>
    <cellStyle name="Total 11 5 2 2 7" xfId="39456"/>
    <cellStyle name="Total 11 5 2 2 7 2" xfId="39457"/>
    <cellStyle name="Total 11 5 2 2 8" xfId="39458"/>
    <cellStyle name="Total 11 5 2 2 8 2" xfId="39459"/>
    <cellStyle name="Total 11 5 2 2 9" xfId="39460"/>
    <cellStyle name="Total 11 5 2 3" xfId="39461"/>
    <cellStyle name="Total 11 5 2 3 2" xfId="39462"/>
    <cellStyle name="Total 11 5 2 3 2 2" xfId="39463"/>
    <cellStyle name="Total 11 5 2 3 2 2 2" xfId="39464"/>
    <cellStyle name="Total 11 5 2 3 2 2 2 2" xfId="39465"/>
    <cellStyle name="Total 11 5 2 3 2 2 3" xfId="39466"/>
    <cellStyle name="Total 11 5 2 3 2 2 3 2" xfId="39467"/>
    <cellStyle name="Total 11 5 2 3 2 2 4" xfId="39468"/>
    <cellStyle name="Total 11 5 2 3 2 3" xfId="39469"/>
    <cellStyle name="Total 11 5 2 3 2 3 2" xfId="39470"/>
    <cellStyle name="Total 11 5 2 3 2 4" xfId="39471"/>
    <cellStyle name="Total 11 5 2 3 2 4 2" xfId="39472"/>
    <cellStyle name="Total 11 5 2 3 2 5" xfId="39473"/>
    <cellStyle name="Total 11 5 2 3 3" xfId="39474"/>
    <cellStyle name="Total 11 5 2 3 3 2" xfId="39475"/>
    <cellStyle name="Total 11 5 2 3 3 2 2" xfId="39476"/>
    <cellStyle name="Total 11 5 2 3 3 3" xfId="39477"/>
    <cellStyle name="Total 11 5 2 3 3 3 2" xfId="39478"/>
    <cellStyle name="Total 11 5 2 3 3 4" xfId="39479"/>
    <cellStyle name="Total 11 5 2 3 4" xfId="39480"/>
    <cellStyle name="Total 11 5 2 3 4 2" xfId="39481"/>
    <cellStyle name="Total 11 5 2 3 5" xfId="39482"/>
    <cellStyle name="Total 11 5 2 3 5 2" xfId="39483"/>
    <cellStyle name="Total 11 5 2 3 6" xfId="39484"/>
    <cellStyle name="Total 11 5 2 4" xfId="39485"/>
    <cellStyle name="Total 11 5 2 4 2" xfId="39486"/>
    <cellStyle name="Total 11 5 2 4 2 2" xfId="39487"/>
    <cellStyle name="Total 11 5 2 4 2 2 2" xfId="39488"/>
    <cellStyle name="Total 11 5 2 4 2 3" xfId="39489"/>
    <cellStyle name="Total 11 5 2 4 2 3 2" xfId="39490"/>
    <cellStyle name="Total 11 5 2 4 2 4" xfId="39491"/>
    <cellStyle name="Total 11 5 2 4 3" xfId="39492"/>
    <cellStyle name="Total 11 5 2 4 3 2" xfId="39493"/>
    <cellStyle name="Total 11 5 2 4 4" xfId="39494"/>
    <cellStyle name="Total 11 5 2 4 4 2" xfId="39495"/>
    <cellStyle name="Total 11 5 2 4 5" xfId="39496"/>
    <cellStyle name="Total 11 5 2 5" xfId="39497"/>
    <cellStyle name="Total 11 5 2 5 2" xfId="39498"/>
    <cellStyle name="Total 11 5 2 5 2 2" xfId="39499"/>
    <cellStyle name="Total 11 5 2 5 3" xfId="39500"/>
    <cellStyle name="Total 11 5 2 5 3 2" xfId="39501"/>
    <cellStyle name="Total 11 5 2 5 4" xfId="39502"/>
    <cellStyle name="Total 11 5 2 6" xfId="39503"/>
    <cellStyle name="Total 11 5 2 6 2" xfId="39504"/>
    <cellStyle name="Total 11 5 2 6 2 2" xfId="39505"/>
    <cellStyle name="Total 11 5 2 6 3" xfId="39506"/>
    <cellStyle name="Total 11 5 2 6 3 2" xfId="39507"/>
    <cellStyle name="Total 11 5 2 6 4" xfId="39508"/>
    <cellStyle name="Total 11 5 2 6 4 2" xfId="39509"/>
    <cellStyle name="Total 11 5 2 6 5" xfId="39510"/>
    <cellStyle name="Total 11 5 2 7" xfId="39511"/>
    <cellStyle name="Total 11 5 2 7 2" xfId="39512"/>
    <cellStyle name="Total 11 5 2 8" xfId="39513"/>
    <cellStyle name="Total 11 5 2 8 2" xfId="39514"/>
    <cellStyle name="Total 11 5 2 9" xfId="39515"/>
    <cellStyle name="Total 11 5 2 9 2" xfId="39516"/>
    <cellStyle name="Total 11 5 3" xfId="39517"/>
    <cellStyle name="Total 11 5 3 2" xfId="39518"/>
    <cellStyle name="Total 11 5 3 2 2" xfId="39519"/>
    <cellStyle name="Total 11 5 3 2 2 2" xfId="39520"/>
    <cellStyle name="Total 11 5 3 2 2 2 2" xfId="39521"/>
    <cellStyle name="Total 11 5 3 2 2 2 2 2" xfId="39522"/>
    <cellStyle name="Total 11 5 3 2 2 2 3" xfId="39523"/>
    <cellStyle name="Total 11 5 3 2 2 2 3 2" xfId="39524"/>
    <cellStyle name="Total 11 5 3 2 2 2 4" xfId="39525"/>
    <cellStyle name="Total 11 5 3 2 2 3" xfId="39526"/>
    <cellStyle name="Total 11 5 3 2 2 3 2" xfId="39527"/>
    <cellStyle name="Total 11 5 3 2 2 4" xfId="39528"/>
    <cellStyle name="Total 11 5 3 2 2 4 2" xfId="39529"/>
    <cellStyle name="Total 11 5 3 2 2 5" xfId="39530"/>
    <cellStyle name="Total 11 5 3 2 3" xfId="39531"/>
    <cellStyle name="Total 11 5 3 2 3 2" xfId="39532"/>
    <cellStyle name="Total 11 5 3 2 3 2 2" xfId="39533"/>
    <cellStyle name="Total 11 5 3 2 3 3" xfId="39534"/>
    <cellStyle name="Total 11 5 3 2 3 3 2" xfId="39535"/>
    <cellStyle name="Total 11 5 3 2 3 4" xfId="39536"/>
    <cellStyle name="Total 11 5 3 2 4" xfId="39537"/>
    <cellStyle name="Total 11 5 3 2 4 2" xfId="39538"/>
    <cellStyle name="Total 11 5 3 2 5" xfId="39539"/>
    <cellStyle name="Total 11 5 3 2 5 2" xfId="39540"/>
    <cellStyle name="Total 11 5 3 2 6" xfId="39541"/>
    <cellStyle name="Total 11 5 3 3" xfId="39542"/>
    <cellStyle name="Total 11 5 3 3 2" xfId="39543"/>
    <cellStyle name="Total 11 5 3 3 2 2" xfId="39544"/>
    <cellStyle name="Total 11 5 3 3 2 2 2" xfId="39545"/>
    <cellStyle name="Total 11 5 3 3 2 3" xfId="39546"/>
    <cellStyle name="Total 11 5 3 3 2 3 2" xfId="39547"/>
    <cellStyle name="Total 11 5 3 3 2 4" xfId="39548"/>
    <cellStyle name="Total 11 5 3 3 3" xfId="39549"/>
    <cellStyle name="Total 11 5 3 3 3 2" xfId="39550"/>
    <cellStyle name="Total 11 5 3 3 4" xfId="39551"/>
    <cellStyle name="Total 11 5 3 3 4 2" xfId="39552"/>
    <cellStyle name="Total 11 5 3 3 5" xfId="39553"/>
    <cellStyle name="Total 11 5 3 4" xfId="39554"/>
    <cellStyle name="Total 11 5 3 4 2" xfId="39555"/>
    <cellStyle name="Total 11 5 3 4 2 2" xfId="39556"/>
    <cellStyle name="Total 11 5 3 4 3" xfId="39557"/>
    <cellStyle name="Total 11 5 3 4 3 2" xfId="39558"/>
    <cellStyle name="Total 11 5 3 4 4" xfId="39559"/>
    <cellStyle name="Total 11 5 3 5" xfId="39560"/>
    <cellStyle name="Total 11 5 3 5 2" xfId="39561"/>
    <cellStyle name="Total 11 5 3 5 2 2" xfId="39562"/>
    <cellStyle name="Total 11 5 3 5 3" xfId="39563"/>
    <cellStyle name="Total 11 5 3 5 3 2" xfId="39564"/>
    <cellStyle name="Total 11 5 3 5 4" xfId="39565"/>
    <cellStyle name="Total 11 5 3 5 4 2" xfId="39566"/>
    <cellStyle name="Total 11 5 3 5 5" xfId="39567"/>
    <cellStyle name="Total 11 5 3 6" xfId="39568"/>
    <cellStyle name="Total 11 5 3 6 2" xfId="39569"/>
    <cellStyle name="Total 11 5 3 7" xfId="39570"/>
    <cellStyle name="Total 11 5 3 7 2" xfId="39571"/>
    <cellStyle name="Total 11 5 3 8" xfId="39572"/>
    <cellStyle name="Total 11 5 3 8 2" xfId="39573"/>
    <cellStyle name="Total 11 5 3 9" xfId="39574"/>
    <cellStyle name="Total 11 5 4" xfId="39575"/>
    <cellStyle name="Total 11 5 4 2" xfId="39576"/>
    <cellStyle name="Total 11 5 4 2 2" xfId="39577"/>
    <cellStyle name="Total 11 5 4 2 2 2" xfId="39578"/>
    <cellStyle name="Total 11 5 4 2 2 2 2" xfId="39579"/>
    <cellStyle name="Total 11 5 4 2 2 3" xfId="39580"/>
    <cellStyle name="Total 11 5 4 2 2 3 2" xfId="39581"/>
    <cellStyle name="Total 11 5 4 2 2 4" xfId="39582"/>
    <cellStyle name="Total 11 5 4 2 3" xfId="39583"/>
    <cellStyle name="Total 11 5 4 2 3 2" xfId="39584"/>
    <cellStyle name="Total 11 5 4 2 4" xfId="39585"/>
    <cellStyle name="Total 11 5 4 2 4 2" xfId="39586"/>
    <cellStyle name="Total 11 5 4 2 5" xfId="39587"/>
    <cellStyle name="Total 11 5 4 3" xfId="39588"/>
    <cellStyle name="Total 11 5 4 3 2" xfId="39589"/>
    <cellStyle name="Total 11 5 4 3 2 2" xfId="39590"/>
    <cellStyle name="Total 11 5 4 3 3" xfId="39591"/>
    <cellStyle name="Total 11 5 4 3 3 2" xfId="39592"/>
    <cellStyle name="Total 11 5 4 3 4" xfId="39593"/>
    <cellStyle name="Total 11 5 4 4" xfId="39594"/>
    <cellStyle name="Total 11 5 4 4 2" xfId="39595"/>
    <cellStyle name="Total 11 5 4 5" xfId="39596"/>
    <cellStyle name="Total 11 5 4 5 2" xfId="39597"/>
    <cellStyle name="Total 11 5 4 6" xfId="39598"/>
    <cellStyle name="Total 11 5 5" xfId="39599"/>
    <cellStyle name="Total 11 5 5 2" xfId="39600"/>
    <cellStyle name="Total 11 5 5 2 2" xfId="39601"/>
    <cellStyle name="Total 11 5 5 2 2 2" xfId="39602"/>
    <cellStyle name="Total 11 5 5 2 3" xfId="39603"/>
    <cellStyle name="Total 11 5 5 2 3 2" xfId="39604"/>
    <cellStyle name="Total 11 5 5 2 4" xfId="39605"/>
    <cellStyle name="Total 11 5 5 3" xfId="39606"/>
    <cellStyle name="Total 11 5 5 3 2" xfId="39607"/>
    <cellStyle name="Total 11 5 5 4" xfId="39608"/>
    <cellStyle name="Total 11 5 5 4 2" xfId="39609"/>
    <cellStyle name="Total 11 5 5 5" xfId="39610"/>
    <cellStyle name="Total 11 5 6" xfId="39611"/>
    <cellStyle name="Total 11 5 6 2" xfId="39612"/>
    <cellStyle name="Total 11 5 6 2 2" xfId="39613"/>
    <cellStyle name="Total 11 5 6 3" xfId="39614"/>
    <cellStyle name="Total 11 5 6 3 2" xfId="39615"/>
    <cellStyle name="Total 11 5 6 4" xfId="39616"/>
    <cellStyle name="Total 11 5 7" xfId="39617"/>
    <cellStyle name="Total 11 5 7 2" xfId="39618"/>
    <cellStyle name="Total 11 5 7 2 2" xfId="39619"/>
    <cellStyle name="Total 11 5 7 3" xfId="39620"/>
    <cellStyle name="Total 11 5 7 3 2" xfId="39621"/>
    <cellStyle name="Total 11 5 7 4" xfId="39622"/>
    <cellStyle name="Total 11 5 7 4 2" xfId="39623"/>
    <cellStyle name="Total 11 5 7 5" xfId="39624"/>
    <cellStyle name="Total 11 5 8" xfId="39625"/>
    <cellStyle name="Total 11 5 8 2" xfId="39626"/>
    <cellStyle name="Total 11 5 9" xfId="39627"/>
    <cellStyle name="Total 11 5 9 2" xfId="39628"/>
    <cellStyle name="Total 11 6" xfId="39629"/>
    <cellStyle name="Total 11 6 10" xfId="39630"/>
    <cellStyle name="Total 11 6 10 2" xfId="39631"/>
    <cellStyle name="Total 11 6 11" xfId="39632"/>
    <cellStyle name="Total 11 6 2" xfId="39633"/>
    <cellStyle name="Total 11 6 2 2" xfId="39634"/>
    <cellStyle name="Total 11 6 2 2 2" xfId="39635"/>
    <cellStyle name="Total 11 6 2 2 2 2" xfId="39636"/>
    <cellStyle name="Total 11 6 2 2 2 2 2" xfId="39637"/>
    <cellStyle name="Total 11 6 2 2 2 2 2 2" xfId="39638"/>
    <cellStyle name="Total 11 6 2 2 2 2 3" xfId="39639"/>
    <cellStyle name="Total 11 6 2 2 2 2 3 2" xfId="39640"/>
    <cellStyle name="Total 11 6 2 2 2 2 4" xfId="39641"/>
    <cellStyle name="Total 11 6 2 2 2 3" xfId="39642"/>
    <cellStyle name="Total 11 6 2 2 2 3 2" xfId="39643"/>
    <cellStyle name="Total 11 6 2 2 2 4" xfId="39644"/>
    <cellStyle name="Total 11 6 2 2 2 4 2" xfId="39645"/>
    <cellStyle name="Total 11 6 2 2 2 5" xfId="39646"/>
    <cellStyle name="Total 11 6 2 2 3" xfId="39647"/>
    <cellStyle name="Total 11 6 2 2 3 2" xfId="39648"/>
    <cellStyle name="Total 11 6 2 2 3 2 2" xfId="39649"/>
    <cellStyle name="Total 11 6 2 2 3 3" xfId="39650"/>
    <cellStyle name="Total 11 6 2 2 3 3 2" xfId="39651"/>
    <cellStyle name="Total 11 6 2 2 3 4" xfId="39652"/>
    <cellStyle name="Total 11 6 2 2 4" xfId="39653"/>
    <cellStyle name="Total 11 6 2 2 4 2" xfId="39654"/>
    <cellStyle name="Total 11 6 2 2 5" xfId="39655"/>
    <cellStyle name="Total 11 6 2 2 5 2" xfId="39656"/>
    <cellStyle name="Total 11 6 2 2 6" xfId="39657"/>
    <cellStyle name="Total 11 6 2 3" xfId="39658"/>
    <cellStyle name="Total 11 6 2 3 2" xfId="39659"/>
    <cellStyle name="Total 11 6 2 3 2 2" xfId="39660"/>
    <cellStyle name="Total 11 6 2 3 2 2 2" xfId="39661"/>
    <cellStyle name="Total 11 6 2 3 2 3" xfId="39662"/>
    <cellStyle name="Total 11 6 2 3 2 3 2" xfId="39663"/>
    <cellStyle name="Total 11 6 2 3 2 4" xfId="39664"/>
    <cellStyle name="Total 11 6 2 3 3" xfId="39665"/>
    <cellStyle name="Total 11 6 2 3 3 2" xfId="39666"/>
    <cellStyle name="Total 11 6 2 3 4" xfId="39667"/>
    <cellStyle name="Total 11 6 2 3 4 2" xfId="39668"/>
    <cellStyle name="Total 11 6 2 3 5" xfId="39669"/>
    <cellStyle name="Total 11 6 2 4" xfId="39670"/>
    <cellStyle name="Total 11 6 2 4 2" xfId="39671"/>
    <cellStyle name="Total 11 6 2 4 2 2" xfId="39672"/>
    <cellStyle name="Total 11 6 2 4 3" xfId="39673"/>
    <cellStyle name="Total 11 6 2 4 3 2" xfId="39674"/>
    <cellStyle name="Total 11 6 2 4 4" xfId="39675"/>
    <cellStyle name="Total 11 6 2 5" xfId="39676"/>
    <cellStyle name="Total 11 6 2 5 2" xfId="39677"/>
    <cellStyle name="Total 11 6 2 5 2 2" xfId="39678"/>
    <cellStyle name="Total 11 6 2 5 3" xfId="39679"/>
    <cellStyle name="Total 11 6 2 5 3 2" xfId="39680"/>
    <cellStyle name="Total 11 6 2 5 4" xfId="39681"/>
    <cellStyle name="Total 11 6 2 5 4 2" xfId="39682"/>
    <cellStyle name="Total 11 6 2 5 5" xfId="39683"/>
    <cellStyle name="Total 11 6 2 6" xfId="39684"/>
    <cellStyle name="Total 11 6 2 6 2" xfId="39685"/>
    <cellStyle name="Total 11 6 2 7" xfId="39686"/>
    <cellStyle name="Total 11 6 2 7 2" xfId="39687"/>
    <cellStyle name="Total 11 6 2 8" xfId="39688"/>
    <cellStyle name="Total 11 6 2 8 2" xfId="39689"/>
    <cellStyle name="Total 11 6 2 9" xfId="39690"/>
    <cellStyle name="Total 11 6 3" xfId="39691"/>
    <cellStyle name="Total 11 6 3 2" xfId="39692"/>
    <cellStyle name="Total 11 6 3 2 2" xfId="39693"/>
    <cellStyle name="Total 11 6 3 2 2 2" xfId="39694"/>
    <cellStyle name="Total 11 6 3 2 2 2 2" xfId="39695"/>
    <cellStyle name="Total 11 6 3 2 2 2 2 2" xfId="39696"/>
    <cellStyle name="Total 11 6 3 2 2 2 3" xfId="39697"/>
    <cellStyle name="Total 11 6 3 2 2 2 3 2" xfId="39698"/>
    <cellStyle name="Total 11 6 3 2 2 2 4" xfId="39699"/>
    <cellStyle name="Total 11 6 3 2 2 3" xfId="39700"/>
    <cellStyle name="Total 11 6 3 2 2 3 2" xfId="39701"/>
    <cellStyle name="Total 11 6 3 2 2 4" xfId="39702"/>
    <cellStyle name="Total 11 6 3 2 2 4 2" xfId="39703"/>
    <cellStyle name="Total 11 6 3 2 2 5" xfId="39704"/>
    <cellStyle name="Total 11 6 3 2 3" xfId="39705"/>
    <cellStyle name="Total 11 6 3 2 3 2" xfId="39706"/>
    <cellStyle name="Total 11 6 3 2 3 2 2" xfId="39707"/>
    <cellStyle name="Total 11 6 3 2 3 3" xfId="39708"/>
    <cellStyle name="Total 11 6 3 2 3 3 2" xfId="39709"/>
    <cellStyle name="Total 11 6 3 2 3 4" xfId="39710"/>
    <cellStyle name="Total 11 6 3 2 4" xfId="39711"/>
    <cellStyle name="Total 11 6 3 2 4 2" xfId="39712"/>
    <cellStyle name="Total 11 6 3 2 5" xfId="39713"/>
    <cellStyle name="Total 11 6 3 2 5 2" xfId="39714"/>
    <cellStyle name="Total 11 6 3 2 6" xfId="39715"/>
    <cellStyle name="Total 11 6 3 3" xfId="39716"/>
    <cellStyle name="Total 11 6 3 3 2" xfId="39717"/>
    <cellStyle name="Total 11 6 3 3 2 2" xfId="39718"/>
    <cellStyle name="Total 11 6 3 3 2 2 2" xfId="39719"/>
    <cellStyle name="Total 11 6 3 3 2 3" xfId="39720"/>
    <cellStyle name="Total 11 6 3 3 2 3 2" xfId="39721"/>
    <cellStyle name="Total 11 6 3 3 2 4" xfId="39722"/>
    <cellStyle name="Total 11 6 3 3 3" xfId="39723"/>
    <cellStyle name="Total 11 6 3 3 3 2" xfId="39724"/>
    <cellStyle name="Total 11 6 3 3 4" xfId="39725"/>
    <cellStyle name="Total 11 6 3 3 4 2" xfId="39726"/>
    <cellStyle name="Total 11 6 3 3 5" xfId="39727"/>
    <cellStyle name="Total 11 6 3 4" xfId="39728"/>
    <cellStyle name="Total 11 6 3 4 2" xfId="39729"/>
    <cellStyle name="Total 11 6 3 4 2 2" xfId="39730"/>
    <cellStyle name="Total 11 6 3 4 3" xfId="39731"/>
    <cellStyle name="Total 11 6 3 4 3 2" xfId="39732"/>
    <cellStyle name="Total 11 6 3 4 4" xfId="39733"/>
    <cellStyle name="Total 11 6 3 5" xfId="39734"/>
    <cellStyle name="Total 11 6 3 5 2" xfId="39735"/>
    <cellStyle name="Total 11 6 3 5 2 2" xfId="39736"/>
    <cellStyle name="Total 11 6 3 5 3" xfId="39737"/>
    <cellStyle name="Total 11 6 3 5 3 2" xfId="39738"/>
    <cellStyle name="Total 11 6 3 5 4" xfId="39739"/>
    <cellStyle name="Total 11 6 3 5 4 2" xfId="39740"/>
    <cellStyle name="Total 11 6 3 5 5" xfId="39741"/>
    <cellStyle name="Total 11 6 3 6" xfId="39742"/>
    <cellStyle name="Total 11 6 3 6 2" xfId="39743"/>
    <cellStyle name="Total 11 6 3 7" xfId="39744"/>
    <cellStyle name="Total 11 6 3 7 2" xfId="39745"/>
    <cellStyle name="Total 11 6 3 8" xfId="39746"/>
    <cellStyle name="Total 11 6 3 8 2" xfId="39747"/>
    <cellStyle name="Total 11 6 3 9" xfId="39748"/>
    <cellStyle name="Total 11 6 4" xfId="39749"/>
    <cellStyle name="Total 11 6 4 2" xfId="39750"/>
    <cellStyle name="Total 11 6 4 2 2" xfId="39751"/>
    <cellStyle name="Total 11 6 4 2 2 2" xfId="39752"/>
    <cellStyle name="Total 11 6 4 2 2 2 2" xfId="39753"/>
    <cellStyle name="Total 11 6 4 2 2 3" xfId="39754"/>
    <cellStyle name="Total 11 6 4 2 2 3 2" xfId="39755"/>
    <cellStyle name="Total 11 6 4 2 2 4" xfId="39756"/>
    <cellStyle name="Total 11 6 4 2 3" xfId="39757"/>
    <cellStyle name="Total 11 6 4 2 3 2" xfId="39758"/>
    <cellStyle name="Total 11 6 4 2 4" xfId="39759"/>
    <cellStyle name="Total 11 6 4 2 4 2" xfId="39760"/>
    <cellStyle name="Total 11 6 4 2 5" xfId="39761"/>
    <cellStyle name="Total 11 6 4 3" xfId="39762"/>
    <cellStyle name="Total 11 6 4 3 2" xfId="39763"/>
    <cellStyle name="Total 11 6 4 3 2 2" xfId="39764"/>
    <cellStyle name="Total 11 6 4 3 3" xfId="39765"/>
    <cellStyle name="Total 11 6 4 3 3 2" xfId="39766"/>
    <cellStyle name="Total 11 6 4 3 4" xfId="39767"/>
    <cellStyle name="Total 11 6 4 4" xfId="39768"/>
    <cellStyle name="Total 11 6 4 4 2" xfId="39769"/>
    <cellStyle name="Total 11 6 4 5" xfId="39770"/>
    <cellStyle name="Total 11 6 4 5 2" xfId="39771"/>
    <cellStyle name="Total 11 6 4 6" xfId="39772"/>
    <cellStyle name="Total 11 6 5" xfId="39773"/>
    <cellStyle name="Total 11 6 5 2" xfId="39774"/>
    <cellStyle name="Total 11 6 5 2 2" xfId="39775"/>
    <cellStyle name="Total 11 6 5 2 2 2" xfId="39776"/>
    <cellStyle name="Total 11 6 5 2 3" xfId="39777"/>
    <cellStyle name="Total 11 6 5 2 3 2" xfId="39778"/>
    <cellStyle name="Total 11 6 5 2 4" xfId="39779"/>
    <cellStyle name="Total 11 6 5 3" xfId="39780"/>
    <cellStyle name="Total 11 6 5 3 2" xfId="39781"/>
    <cellStyle name="Total 11 6 5 4" xfId="39782"/>
    <cellStyle name="Total 11 6 5 4 2" xfId="39783"/>
    <cellStyle name="Total 11 6 5 5" xfId="39784"/>
    <cellStyle name="Total 11 6 6" xfId="39785"/>
    <cellStyle name="Total 11 6 6 2" xfId="39786"/>
    <cellStyle name="Total 11 6 6 2 2" xfId="39787"/>
    <cellStyle name="Total 11 6 6 3" xfId="39788"/>
    <cellStyle name="Total 11 6 6 3 2" xfId="39789"/>
    <cellStyle name="Total 11 6 6 4" xfId="39790"/>
    <cellStyle name="Total 11 6 7" xfId="39791"/>
    <cellStyle name="Total 11 6 7 2" xfId="39792"/>
    <cellStyle name="Total 11 6 7 2 2" xfId="39793"/>
    <cellStyle name="Total 11 6 7 3" xfId="39794"/>
    <cellStyle name="Total 11 6 7 3 2" xfId="39795"/>
    <cellStyle name="Total 11 6 7 4" xfId="39796"/>
    <cellStyle name="Total 11 6 7 4 2" xfId="39797"/>
    <cellStyle name="Total 11 6 7 5" xfId="39798"/>
    <cellStyle name="Total 11 6 8" xfId="39799"/>
    <cellStyle name="Total 11 6 8 2" xfId="39800"/>
    <cellStyle name="Total 11 6 9" xfId="39801"/>
    <cellStyle name="Total 11 6 9 2" xfId="39802"/>
    <cellStyle name="Total 11 7" xfId="39803"/>
    <cellStyle name="Total 110" xfId="39804"/>
    <cellStyle name="Total 111" xfId="39805"/>
    <cellStyle name="Total 112" xfId="39806"/>
    <cellStyle name="Total 113" xfId="39807"/>
    <cellStyle name="Total 114" xfId="39808"/>
    <cellStyle name="Total 115" xfId="39809"/>
    <cellStyle name="Total 116" xfId="39810"/>
    <cellStyle name="Total 117" xfId="39811"/>
    <cellStyle name="Total 118" xfId="39812"/>
    <cellStyle name="Total 119" xfId="39813"/>
    <cellStyle name="Total 12" xfId="39814"/>
    <cellStyle name="Total 12 2" xfId="39815"/>
    <cellStyle name="Total 12 2 2" xfId="39816"/>
    <cellStyle name="Total 12 2 2 10" xfId="39817"/>
    <cellStyle name="Total 12 2 2 10 2" xfId="39818"/>
    <cellStyle name="Total 12 2 2 11" xfId="39819"/>
    <cellStyle name="Total 12 2 2 2" xfId="39820"/>
    <cellStyle name="Total 12 2 2 2 2" xfId="39821"/>
    <cellStyle name="Total 12 2 2 2 2 2" xfId="39822"/>
    <cellStyle name="Total 12 2 2 2 2 2 2" xfId="39823"/>
    <cellStyle name="Total 12 2 2 2 2 2 2 2" xfId="39824"/>
    <cellStyle name="Total 12 2 2 2 2 2 2 2 2" xfId="39825"/>
    <cellStyle name="Total 12 2 2 2 2 2 2 3" xfId="39826"/>
    <cellStyle name="Total 12 2 2 2 2 2 2 3 2" xfId="39827"/>
    <cellStyle name="Total 12 2 2 2 2 2 2 4" xfId="39828"/>
    <cellStyle name="Total 12 2 2 2 2 2 3" xfId="39829"/>
    <cellStyle name="Total 12 2 2 2 2 2 3 2" xfId="39830"/>
    <cellStyle name="Total 12 2 2 2 2 2 4" xfId="39831"/>
    <cellStyle name="Total 12 2 2 2 2 2 4 2" xfId="39832"/>
    <cellStyle name="Total 12 2 2 2 2 2 5" xfId="39833"/>
    <cellStyle name="Total 12 2 2 2 2 3" xfId="39834"/>
    <cellStyle name="Total 12 2 2 2 2 3 2" xfId="39835"/>
    <cellStyle name="Total 12 2 2 2 2 3 2 2" xfId="39836"/>
    <cellStyle name="Total 12 2 2 2 2 3 3" xfId="39837"/>
    <cellStyle name="Total 12 2 2 2 2 3 3 2" xfId="39838"/>
    <cellStyle name="Total 12 2 2 2 2 3 4" xfId="39839"/>
    <cellStyle name="Total 12 2 2 2 2 4" xfId="39840"/>
    <cellStyle name="Total 12 2 2 2 2 4 2" xfId="39841"/>
    <cellStyle name="Total 12 2 2 2 2 5" xfId="39842"/>
    <cellStyle name="Total 12 2 2 2 2 5 2" xfId="39843"/>
    <cellStyle name="Total 12 2 2 2 2 6" xfId="39844"/>
    <cellStyle name="Total 12 2 2 2 3" xfId="39845"/>
    <cellStyle name="Total 12 2 2 2 3 2" xfId="39846"/>
    <cellStyle name="Total 12 2 2 2 3 2 2" xfId="39847"/>
    <cellStyle name="Total 12 2 2 2 3 2 2 2" xfId="39848"/>
    <cellStyle name="Total 12 2 2 2 3 2 3" xfId="39849"/>
    <cellStyle name="Total 12 2 2 2 3 2 3 2" xfId="39850"/>
    <cellStyle name="Total 12 2 2 2 3 2 4" xfId="39851"/>
    <cellStyle name="Total 12 2 2 2 3 3" xfId="39852"/>
    <cellStyle name="Total 12 2 2 2 3 3 2" xfId="39853"/>
    <cellStyle name="Total 12 2 2 2 3 4" xfId="39854"/>
    <cellStyle name="Total 12 2 2 2 3 4 2" xfId="39855"/>
    <cellStyle name="Total 12 2 2 2 3 5" xfId="39856"/>
    <cellStyle name="Total 12 2 2 2 4" xfId="39857"/>
    <cellStyle name="Total 12 2 2 2 4 2" xfId="39858"/>
    <cellStyle name="Total 12 2 2 2 4 2 2" xfId="39859"/>
    <cellStyle name="Total 12 2 2 2 4 3" xfId="39860"/>
    <cellStyle name="Total 12 2 2 2 4 3 2" xfId="39861"/>
    <cellStyle name="Total 12 2 2 2 4 4" xfId="39862"/>
    <cellStyle name="Total 12 2 2 2 5" xfId="39863"/>
    <cellStyle name="Total 12 2 2 2 5 2" xfId="39864"/>
    <cellStyle name="Total 12 2 2 2 5 2 2" xfId="39865"/>
    <cellStyle name="Total 12 2 2 2 5 3" xfId="39866"/>
    <cellStyle name="Total 12 2 2 2 5 3 2" xfId="39867"/>
    <cellStyle name="Total 12 2 2 2 5 4" xfId="39868"/>
    <cellStyle name="Total 12 2 2 2 5 4 2" xfId="39869"/>
    <cellStyle name="Total 12 2 2 2 5 5" xfId="39870"/>
    <cellStyle name="Total 12 2 2 2 6" xfId="39871"/>
    <cellStyle name="Total 12 2 2 2 6 2" xfId="39872"/>
    <cellStyle name="Total 12 2 2 2 7" xfId="39873"/>
    <cellStyle name="Total 12 2 2 2 7 2" xfId="39874"/>
    <cellStyle name="Total 12 2 2 2 8" xfId="39875"/>
    <cellStyle name="Total 12 2 2 2 8 2" xfId="39876"/>
    <cellStyle name="Total 12 2 2 2 9" xfId="39877"/>
    <cellStyle name="Total 12 2 2 3" xfId="39878"/>
    <cellStyle name="Total 12 2 2 3 2" xfId="39879"/>
    <cellStyle name="Total 12 2 2 3 2 2" xfId="39880"/>
    <cellStyle name="Total 12 2 2 3 2 2 2" xfId="39881"/>
    <cellStyle name="Total 12 2 2 3 2 2 2 2" xfId="39882"/>
    <cellStyle name="Total 12 2 2 3 2 2 2 2 2" xfId="39883"/>
    <cellStyle name="Total 12 2 2 3 2 2 2 3" xfId="39884"/>
    <cellStyle name="Total 12 2 2 3 2 2 2 3 2" xfId="39885"/>
    <cellStyle name="Total 12 2 2 3 2 2 2 4" xfId="39886"/>
    <cellStyle name="Total 12 2 2 3 2 2 3" xfId="39887"/>
    <cellStyle name="Total 12 2 2 3 2 2 3 2" xfId="39888"/>
    <cellStyle name="Total 12 2 2 3 2 2 4" xfId="39889"/>
    <cellStyle name="Total 12 2 2 3 2 2 4 2" xfId="39890"/>
    <cellStyle name="Total 12 2 2 3 2 2 5" xfId="39891"/>
    <cellStyle name="Total 12 2 2 3 2 3" xfId="39892"/>
    <cellStyle name="Total 12 2 2 3 2 3 2" xfId="39893"/>
    <cellStyle name="Total 12 2 2 3 2 3 2 2" xfId="39894"/>
    <cellStyle name="Total 12 2 2 3 2 3 3" xfId="39895"/>
    <cellStyle name="Total 12 2 2 3 2 3 3 2" xfId="39896"/>
    <cellStyle name="Total 12 2 2 3 2 3 4" xfId="39897"/>
    <cellStyle name="Total 12 2 2 3 2 4" xfId="39898"/>
    <cellStyle name="Total 12 2 2 3 2 4 2" xfId="39899"/>
    <cellStyle name="Total 12 2 2 3 2 5" xfId="39900"/>
    <cellStyle name="Total 12 2 2 3 2 5 2" xfId="39901"/>
    <cellStyle name="Total 12 2 2 3 2 6" xfId="39902"/>
    <cellStyle name="Total 12 2 2 3 3" xfId="39903"/>
    <cellStyle name="Total 12 2 2 3 3 2" xfId="39904"/>
    <cellStyle name="Total 12 2 2 3 3 2 2" xfId="39905"/>
    <cellStyle name="Total 12 2 2 3 3 2 2 2" xfId="39906"/>
    <cellStyle name="Total 12 2 2 3 3 2 3" xfId="39907"/>
    <cellStyle name="Total 12 2 2 3 3 2 3 2" xfId="39908"/>
    <cellStyle name="Total 12 2 2 3 3 2 4" xfId="39909"/>
    <cellStyle name="Total 12 2 2 3 3 3" xfId="39910"/>
    <cellStyle name="Total 12 2 2 3 3 3 2" xfId="39911"/>
    <cellStyle name="Total 12 2 2 3 3 4" xfId="39912"/>
    <cellStyle name="Total 12 2 2 3 3 4 2" xfId="39913"/>
    <cellStyle name="Total 12 2 2 3 3 5" xfId="39914"/>
    <cellStyle name="Total 12 2 2 3 4" xfId="39915"/>
    <cellStyle name="Total 12 2 2 3 4 2" xfId="39916"/>
    <cellStyle name="Total 12 2 2 3 4 2 2" xfId="39917"/>
    <cellStyle name="Total 12 2 2 3 4 3" xfId="39918"/>
    <cellStyle name="Total 12 2 2 3 4 3 2" xfId="39919"/>
    <cellStyle name="Total 12 2 2 3 4 4" xfId="39920"/>
    <cellStyle name="Total 12 2 2 3 5" xfId="39921"/>
    <cellStyle name="Total 12 2 2 3 5 2" xfId="39922"/>
    <cellStyle name="Total 12 2 2 3 5 2 2" xfId="39923"/>
    <cellStyle name="Total 12 2 2 3 5 3" xfId="39924"/>
    <cellStyle name="Total 12 2 2 3 5 3 2" xfId="39925"/>
    <cellStyle name="Total 12 2 2 3 5 4" xfId="39926"/>
    <cellStyle name="Total 12 2 2 3 5 4 2" xfId="39927"/>
    <cellStyle name="Total 12 2 2 3 5 5" xfId="39928"/>
    <cellStyle name="Total 12 2 2 3 6" xfId="39929"/>
    <cellStyle name="Total 12 2 2 3 6 2" xfId="39930"/>
    <cellStyle name="Total 12 2 2 3 7" xfId="39931"/>
    <cellStyle name="Total 12 2 2 3 7 2" xfId="39932"/>
    <cellStyle name="Total 12 2 2 3 8" xfId="39933"/>
    <cellStyle name="Total 12 2 2 3 8 2" xfId="39934"/>
    <cellStyle name="Total 12 2 2 3 9" xfId="39935"/>
    <cellStyle name="Total 12 2 2 4" xfId="39936"/>
    <cellStyle name="Total 12 2 2 4 2" xfId="39937"/>
    <cellStyle name="Total 12 2 2 4 2 2" xfId="39938"/>
    <cellStyle name="Total 12 2 2 4 2 2 2" xfId="39939"/>
    <cellStyle name="Total 12 2 2 4 2 2 2 2" xfId="39940"/>
    <cellStyle name="Total 12 2 2 4 2 2 3" xfId="39941"/>
    <cellStyle name="Total 12 2 2 4 2 2 3 2" xfId="39942"/>
    <cellStyle name="Total 12 2 2 4 2 2 4" xfId="39943"/>
    <cellStyle name="Total 12 2 2 4 2 3" xfId="39944"/>
    <cellStyle name="Total 12 2 2 4 2 3 2" xfId="39945"/>
    <cellStyle name="Total 12 2 2 4 2 4" xfId="39946"/>
    <cellStyle name="Total 12 2 2 4 2 4 2" xfId="39947"/>
    <cellStyle name="Total 12 2 2 4 2 5" xfId="39948"/>
    <cellStyle name="Total 12 2 2 4 3" xfId="39949"/>
    <cellStyle name="Total 12 2 2 4 3 2" xfId="39950"/>
    <cellStyle name="Total 12 2 2 4 3 2 2" xfId="39951"/>
    <cellStyle name="Total 12 2 2 4 3 3" xfId="39952"/>
    <cellStyle name="Total 12 2 2 4 3 3 2" xfId="39953"/>
    <cellStyle name="Total 12 2 2 4 3 4" xfId="39954"/>
    <cellStyle name="Total 12 2 2 4 4" xfId="39955"/>
    <cellStyle name="Total 12 2 2 4 4 2" xfId="39956"/>
    <cellStyle name="Total 12 2 2 4 5" xfId="39957"/>
    <cellStyle name="Total 12 2 2 4 5 2" xfId="39958"/>
    <cellStyle name="Total 12 2 2 4 6" xfId="39959"/>
    <cellStyle name="Total 12 2 2 5" xfId="39960"/>
    <cellStyle name="Total 12 2 2 5 2" xfId="39961"/>
    <cellStyle name="Total 12 2 2 5 2 2" xfId="39962"/>
    <cellStyle name="Total 12 2 2 5 2 2 2" xfId="39963"/>
    <cellStyle name="Total 12 2 2 5 2 3" xfId="39964"/>
    <cellStyle name="Total 12 2 2 5 2 3 2" xfId="39965"/>
    <cellStyle name="Total 12 2 2 5 2 4" xfId="39966"/>
    <cellStyle name="Total 12 2 2 5 3" xfId="39967"/>
    <cellStyle name="Total 12 2 2 5 3 2" xfId="39968"/>
    <cellStyle name="Total 12 2 2 5 4" xfId="39969"/>
    <cellStyle name="Total 12 2 2 5 4 2" xfId="39970"/>
    <cellStyle name="Total 12 2 2 5 5" xfId="39971"/>
    <cellStyle name="Total 12 2 2 6" xfId="39972"/>
    <cellStyle name="Total 12 2 2 6 2" xfId="39973"/>
    <cellStyle name="Total 12 2 2 6 2 2" xfId="39974"/>
    <cellStyle name="Total 12 2 2 6 3" xfId="39975"/>
    <cellStyle name="Total 12 2 2 6 3 2" xfId="39976"/>
    <cellStyle name="Total 12 2 2 6 4" xfId="39977"/>
    <cellStyle name="Total 12 2 2 7" xfId="39978"/>
    <cellStyle name="Total 12 2 2 7 2" xfId="39979"/>
    <cellStyle name="Total 12 2 2 7 2 2" xfId="39980"/>
    <cellStyle name="Total 12 2 2 7 3" xfId="39981"/>
    <cellStyle name="Total 12 2 2 7 3 2" xfId="39982"/>
    <cellStyle name="Total 12 2 2 7 4" xfId="39983"/>
    <cellStyle name="Total 12 2 2 7 4 2" xfId="39984"/>
    <cellStyle name="Total 12 2 2 7 5" xfId="39985"/>
    <cellStyle name="Total 12 2 2 8" xfId="39986"/>
    <cellStyle name="Total 12 2 2 8 2" xfId="39987"/>
    <cellStyle name="Total 12 2 2 9" xfId="39988"/>
    <cellStyle name="Total 12 2 2 9 2" xfId="39989"/>
    <cellStyle name="Total 12 2 3" xfId="39990"/>
    <cellStyle name="Total 12 2 3 2" xfId="39991"/>
    <cellStyle name="Total 12 2 3 2 2" xfId="39992"/>
    <cellStyle name="Total 12 2 3 2 2 2" xfId="39993"/>
    <cellStyle name="Total 12 2 3 2 2 2 2" xfId="39994"/>
    <cellStyle name="Total 12 2 3 2 2 2 2 2" xfId="39995"/>
    <cellStyle name="Total 12 2 3 2 2 2 3" xfId="39996"/>
    <cellStyle name="Total 12 2 3 2 2 2 3 2" xfId="39997"/>
    <cellStyle name="Total 12 2 3 2 2 2 4" xfId="39998"/>
    <cellStyle name="Total 12 2 3 2 2 3" xfId="39999"/>
    <cellStyle name="Total 12 2 3 2 2 3 2" xfId="40000"/>
    <cellStyle name="Total 12 2 3 2 2 4" xfId="40001"/>
    <cellStyle name="Total 12 2 3 2 2 4 2" xfId="40002"/>
    <cellStyle name="Total 12 2 3 2 2 5" xfId="40003"/>
    <cellStyle name="Total 12 2 3 2 3" xfId="40004"/>
    <cellStyle name="Total 12 2 3 2 3 2" xfId="40005"/>
    <cellStyle name="Total 12 2 3 2 3 2 2" xfId="40006"/>
    <cellStyle name="Total 12 2 3 2 3 3" xfId="40007"/>
    <cellStyle name="Total 12 2 3 2 3 3 2" xfId="40008"/>
    <cellStyle name="Total 12 2 3 2 3 4" xfId="40009"/>
    <cellStyle name="Total 12 2 3 2 4" xfId="40010"/>
    <cellStyle name="Total 12 2 3 2 4 2" xfId="40011"/>
    <cellStyle name="Total 12 2 3 2 5" xfId="40012"/>
    <cellStyle name="Total 12 2 3 2 5 2" xfId="40013"/>
    <cellStyle name="Total 12 2 3 2 6" xfId="40014"/>
    <cellStyle name="Total 12 2 3 3" xfId="40015"/>
    <cellStyle name="Total 12 2 3 3 2" xfId="40016"/>
    <cellStyle name="Total 12 2 3 3 2 2" xfId="40017"/>
    <cellStyle name="Total 12 2 3 3 2 2 2" xfId="40018"/>
    <cellStyle name="Total 12 2 3 3 2 3" xfId="40019"/>
    <cellStyle name="Total 12 2 3 3 2 3 2" xfId="40020"/>
    <cellStyle name="Total 12 2 3 3 2 4" xfId="40021"/>
    <cellStyle name="Total 12 2 3 3 3" xfId="40022"/>
    <cellStyle name="Total 12 2 3 3 3 2" xfId="40023"/>
    <cellStyle name="Total 12 2 3 3 4" xfId="40024"/>
    <cellStyle name="Total 12 2 3 3 4 2" xfId="40025"/>
    <cellStyle name="Total 12 2 3 3 5" xfId="40026"/>
    <cellStyle name="Total 12 2 3 4" xfId="40027"/>
    <cellStyle name="Total 12 2 3 4 2" xfId="40028"/>
    <cellStyle name="Total 12 2 3 4 2 2" xfId="40029"/>
    <cellStyle name="Total 12 2 3 4 3" xfId="40030"/>
    <cellStyle name="Total 12 2 3 4 3 2" xfId="40031"/>
    <cellStyle name="Total 12 2 3 4 4" xfId="40032"/>
    <cellStyle name="Total 12 2 3 5" xfId="40033"/>
    <cellStyle name="Total 12 2 3 5 2" xfId="40034"/>
    <cellStyle name="Total 12 2 3 5 2 2" xfId="40035"/>
    <cellStyle name="Total 12 2 3 5 3" xfId="40036"/>
    <cellStyle name="Total 12 2 3 5 3 2" xfId="40037"/>
    <cellStyle name="Total 12 2 3 5 4" xfId="40038"/>
    <cellStyle name="Total 12 2 3 5 4 2" xfId="40039"/>
    <cellStyle name="Total 12 2 3 5 5" xfId="40040"/>
    <cellStyle name="Total 12 2 3 6" xfId="40041"/>
    <cellStyle name="Total 12 2 3 6 2" xfId="40042"/>
    <cellStyle name="Total 12 2 3 7" xfId="40043"/>
    <cellStyle name="Total 12 2 3 7 2" xfId="40044"/>
    <cellStyle name="Total 12 2 3 8" xfId="40045"/>
    <cellStyle name="Total 12 2 3 8 2" xfId="40046"/>
    <cellStyle name="Total 12 2 3 9" xfId="40047"/>
    <cellStyle name="Total 12 3" xfId="40048"/>
    <cellStyle name="Total 12 3 2" xfId="40049"/>
    <cellStyle name="Total 12 3 2 10" xfId="40050"/>
    <cellStyle name="Total 12 3 2 10 2" xfId="40051"/>
    <cellStyle name="Total 12 3 2 11" xfId="40052"/>
    <cellStyle name="Total 12 3 2 2" xfId="40053"/>
    <cellStyle name="Total 12 3 2 2 2" xfId="40054"/>
    <cellStyle name="Total 12 3 2 2 2 2" xfId="40055"/>
    <cellStyle name="Total 12 3 2 2 2 2 2" xfId="40056"/>
    <cellStyle name="Total 12 3 2 2 2 2 2 2" xfId="40057"/>
    <cellStyle name="Total 12 3 2 2 2 2 2 2 2" xfId="40058"/>
    <cellStyle name="Total 12 3 2 2 2 2 2 3" xfId="40059"/>
    <cellStyle name="Total 12 3 2 2 2 2 2 3 2" xfId="40060"/>
    <cellStyle name="Total 12 3 2 2 2 2 2 4" xfId="40061"/>
    <cellStyle name="Total 12 3 2 2 2 2 3" xfId="40062"/>
    <cellStyle name="Total 12 3 2 2 2 2 3 2" xfId="40063"/>
    <cellStyle name="Total 12 3 2 2 2 2 4" xfId="40064"/>
    <cellStyle name="Total 12 3 2 2 2 2 4 2" xfId="40065"/>
    <cellStyle name="Total 12 3 2 2 2 2 5" xfId="40066"/>
    <cellStyle name="Total 12 3 2 2 2 3" xfId="40067"/>
    <cellStyle name="Total 12 3 2 2 2 3 2" xfId="40068"/>
    <cellStyle name="Total 12 3 2 2 2 3 2 2" xfId="40069"/>
    <cellStyle name="Total 12 3 2 2 2 3 3" xfId="40070"/>
    <cellStyle name="Total 12 3 2 2 2 3 3 2" xfId="40071"/>
    <cellStyle name="Total 12 3 2 2 2 3 4" xfId="40072"/>
    <cellStyle name="Total 12 3 2 2 2 4" xfId="40073"/>
    <cellStyle name="Total 12 3 2 2 2 4 2" xfId="40074"/>
    <cellStyle name="Total 12 3 2 2 2 5" xfId="40075"/>
    <cellStyle name="Total 12 3 2 2 2 5 2" xfId="40076"/>
    <cellStyle name="Total 12 3 2 2 2 6" xfId="40077"/>
    <cellStyle name="Total 12 3 2 2 3" xfId="40078"/>
    <cellStyle name="Total 12 3 2 2 3 2" xfId="40079"/>
    <cellStyle name="Total 12 3 2 2 3 2 2" xfId="40080"/>
    <cellStyle name="Total 12 3 2 2 3 2 2 2" xfId="40081"/>
    <cellStyle name="Total 12 3 2 2 3 2 3" xfId="40082"/>
    <cellStyle name="Total 12 3 2 2 3 2 3 2" xfId="40083"/>
    <cellStyle name="Total 12 3 2 2 3 2 4" xfId="40084"/>
    <cellStyle name="Total 12 3 2 2 3 3" xfId="40085"/>
    <cellStyle name="Total 12 3 2 2 3 3 2" xfId="40086"/>
    <cellStyle name="Total 12 3 2 2 3 4" xfId="40087"/>
    <cellStyle name="Total 12 3 2 2 3 4 2" xfId="40088"/>
    <cellStyle name="Total 12 3 2 2 3 5" xfId="40089"/>
    <cellStyle name="Total 12 3 2 2 4" xfId="40090"/>
    <cellStyle name="Total 12 3 2 2 4 2" xfId="40091"/>
    <cellStyle name="Total 12 3 2 2 4 2 2" xfId="40092"/>
    <cellStyle name="Total 12 3 2 2 4 3" xfId="40093"/>
    <cellStyle name="Total 12 3 2 2 4 3 2" xfId="40094"/>
    <cellStyle name="Total 12 3 2 2 4 4" xfId="40095"/>
    <cellStyle name="Total 12 3 2 2 5" xfId="40096"/>
    <cellStyle name="Total 12 3 2 2 5 2" xfId="40097"/>
    <cellStyle name="Total 12 3 2 2 5 2 2" xfId="40098"/>
    <cellStyle name="Total 12 3 2 2 5 3" xfId="40099"/>
    <cellStyle name="Total 12 3 2 2 5 3 2" xfId="40100"/>
    <cellStyle name="Total 12 3 2 2 5 4" xfId="40101"/>
    <cellStyle name="Total 12 3 2 2 5 4 2" xfId="40102"/>
    <cellStyle name="Total 12 3 2 2 5 5" xfId="40103"/>
    <cellStyle name="Total 12 3 2 2 6" xfId="40104"/>
    <cellStyle name="Total 12 3 2 2 6 2" xfId="40105"/>
    <cellStyle name="Total 12 3 2 2 7" xfId="40106"/>
    <cellStyle name="Total 12 3 2 2 7 2" xfId="40107"/>
    <cellStyle name="Total 12 3 2 2 8" xfId="40108"/>
    <cellStyle name="Total 12 3 2 2 8 2" xfId="40109"/>
    <cellStyle name="Total 12 3 2 2 9" xfId="40110"/>
    <cellStyle name="Total 12 3 2 3" xfId="40111"/>
    <cellStyle name="Total 12 3 2 3 2" xfId="40112"/>
    <cellStyle name="Total 12 3 2 3 2 2" xfId="40113"/>
    <cellStyle name="Total 12 3 2 3 2 2 2" xfId="40114"/>
    <cellStyle name="Total 12 3 2 3 2 2 2 2" xfId="40115"/>
    <cellStyle name="Total 12 3 2 3 2 2 2 2 2" xfId="40116"/>
    <cellStyle name="Total 12 3 2 3 2 2 2 3" xfId="40117"/>
    <cellStyle name="Total 12 3 2 3 2 2 2 3 2" xfId="40118"/>
    <cellStyle name="Total 12 3 2 3 2 2 2 4" xfId="40119"/>
    <cellStyle name="Total 12 3 2 3 2 2 3" xfId="40120"/>
    <cellStyle name="Total 12 3 2 3 2 2 3 2" xfId="40121"/>
    <cellStyle name="Total 12 3 2 3 2 2 4" xfId="40122"/>
    <cellStyle name="Total 12 3 2 3 2 2 4 2" xfId="40123"/>
    <cellStyle name="Total 12 3 2 3 2 2 5" xfId="40124"/>
    <cellStyle name="Total 12 3 2 3 2 3" xfId="40125"/>
    <cellStyle name="Total 12 3 2 3 2 3 2" xfId="40126"/>
    <cellStyle name="Total 12 3 2 3 2 3 2 2" xfId="40127"/>
    <cellStyle name="Total 12 3 2 3 2 3 3" xfId="40128"/>
    <cellStyle name="Total 12 3 2 3 2 3 3 2" xfId="40129"/>
    <cellStyle name="Total 12 3 2 3 2 3 4" xfId="40130"/>
    <cellStyle name="Total 12 3 2 3 2 4" xfId="40131"/>
    <cellStyle name="Total 12 3 2 3 2 4 2" xfId="40132"/>
    <cellStyle name="Total 12 3 2 3 2 5" xfId="40133"/>
    <cellStyle name="Total 12 3 2 3 2 5 2" xfId="40134"/>
    <cellStyle name="Total 12 3 2 3 2 6" xfId="40135"/>
    <cellStyle name="Total 12 3 2 3 3" xfId="40136"/>
    <cellStyle name="Total 12 3 2 3 3 2" xfId="40137"/>
    <cellStyle name="Total 12 3 2 3 3 2 2" xfId="40138"/>
    <cellStyle name="Total 12 3 2 3 3 2 2 2" xfId="40139"/>
    <cellStyle name="Total 12 3 2 3 3 2 3" xfId="40140"/>
    <cellStyle name="Total 12 3 2 3 3 2 3 2" xfId="40141"/>
    <cellStyle name="Total 12 3 2 3 3 2 4" xfId="40142"/>
    <cellStyle name="Total 12 3 2 3 3 3" xfId="40143"/>
    <cellStyle name="Total 12 3 2 3 3 3 2" xfId="40144"/>
    <cellStyle name="Total 12 3 2 3 3 4" xfId="40145"/>
    <cellStyle name="Total 12 3 2 3 3 4 2" xfId="40146"/>
    <cellStyle name="Total 12 3 2 3 3 5" xfId="40147"/>
    <cellStyle name="Total 12 3 2 3 4" xfId="40148"/>
    <cellStyle name="Total 12 3 2 3 4 2" xfId="40149"/>
    <cellStyle name="Total 12 3 2 3 4 2 2" xfId="40150"/>
    <cellStyle name="Total 12 3 2 3 4 3" xfId="40151"/>
    <cellStyle name="Total 12 3 2 3 4 3 2" xfId="40152"/>
    <cellStyle name="Total 12 3 2 3 4 4" xfId="40153"/>
    <cellStyle name="Total 12 3 2 3 5" xfId="40154"/>
    <cellStyle name="Total 12 3 2 3 5 2" xfId="40155"/>
    <cellStyle name="Total 12 3 2 3 5 2 2" xfId="40156"/>
    <cellStyle name="Total 12 3 2 3 5 3" xfId="40157"/>
    <cellStyle name="Total 12 3 2 3 5 3 2" xfId="40158"/>
    <cellStyle name="Total 12 3 2 3 5 4" xfId="40159"/>
    <cellStyle name="Total 12 3 2 3 5 4 2" xfId="40160"/>
    <cellStyle name="Total 12 3 2 3 5 5" xfId="40161"/>
    <cellStyle name="Total 12 3 2 3 6" xfId="40162"/>
    <cellStyle name="Total 12 3 2 3 6 2" xfId="40163"/>
    <cellStyle name="Total 12 3 2 3 7" xfId="40164"/>
    <cellStyle name="Total 12 3 2 3 7 2" xfId="40165"/>
    <cellStyle name="Total 12 3 2 3 8" xfId="40166"/>
    <cellStyle name="Total 12 3 2 3 8 2" xfId="40167"/>
    <cellStyle name="Total 12 3 2 3 9" xfId="40168"/>
    <cellStyle name="Total 12 3 2 4" xfId="40169"/>
    <cellStyle name="Total 12 3 2 4 2" xfId="40170"/>
    <cellStyle name="Total 12 3 2 4 2 2" xfId="40171"/>
    <cellStyle name="Total 12 3 2 4 2 2 2" xfId="40172"/>
    <cellStyle name="Total 12 3 2 4 2 2 2 2" xfId="40173"/>
    <cellStyle name="Total 12 3 2 4 2 2 3" xfId="40174"/>
    <cellStyle name="Total 12 3 2 4 2 2 3 2" xfId="40175"/>
    <cellStyle name="Total 12 3 2 4 2 2 4" xfId="40176"/>
    <cellStyle name="Total 12 3 2 4 2 3" xfId="40177"/>
    <cellStyle name="Total 12 3 2 4 2 3 2" xfId="40178"/>
    <cellStyle name="Total 12 3 2 4 2 4" xfId="40179"/>
    <cellStyle name="Total 12 3 2 4 2 4 2" xfId="40180"/>
    <cellStyle name="Total 12 3 2 4 2 5" xfId="40181"/>
    <cellStyle name="Total 12 3 2 4 3" xfId="40182"/>
    <cellStyle name="Total 12 3 2 4 3 2" xfId="40183"/>
    <cellStyle name="Total 12 3 2 4 3 2 2" xfId="40184"/>
    <cellStyle name="Total 12 3 2 4 3 3" xfId="40185"/>
    <cellStyle name="Total 12 3 2 4 3 3 2" xfId="40186"/>
    <cellStyle name="Total 12 3 2 4 3 4" xfId="40187"/>
    <cellStyle name="Total 12 3 2 4 4" xfId="40188"/>
    <cellStyle name="Total 12 3 2 4 4 2" xfId="40189"/>
    <cellStyle name="Total 12 3 2 4 5" xfId="40190"/>
    <cellStyle name="Total 12 3 2 4 5 2" xfId="40191"/>
    <cellStyle name="Total 12 3 2 4 6" xfId="40192"/>
    <cellStyle name="Total 12 3 2 5" xfId="40193"/>
    <cellStyle name="Total 12 3 2 5 2" xfId="40194"/>
    <cellStyle name="Total 12 3 2 5 2 2" xfId="40195"/>
    <cellStyle name="Total 12 3 2 5 2 2 2" xfId="40196"/>
    <cellStyle name="Total 12 3 2 5 2 3" xfId="40197"/>
    <cellStyle name="Total 12 3 2 5 2 3 2" xfId="40198"/>
    <cellStyle name="Total 12 3 2 5 2 4" xfId="40199"/>
    <cellStyle name="Total 12 3 2 5 3" xfId="40200"/>
    <cellStyle name="Total 12 3 2 5 3 2" xfId="40201"/>
    <cellStyle name="Total 12 3 2 5 4" xfId="40202"/>
    <cellStyle name="Total 12 3 2 5 4 2" xfId="40203"/>
    <cellStyle name="Total 12 3 2 5 5" xfId="40204"/>
    <cellStyle name="Total 12 3 2 6" xfId="40205"/>
    <cellStyle name="Total 12 3 2 6 2" xfId="40206"/>
    <cellStyle name="Total 12 3 2 6 2 2" xfId="40207"/>
    <cellStyle name="Total 12 3 2 6 3" xfId="40208"/>
    <cellStyle name="Total 12 3 2 6 3 2" xfId="40209"/>
    <cellStyle name="Total 12 3 2 6 4" xfId="40210"/>
    <cellStyle name="Total 12 3 2 7" xfId="40211"/>
    <cellStyle name="Total 12 3 2 7 2" xfId="40212"/>
    <cellStyle name="Total 12 3 2 7 2 2" xfId="40213"/>
    <cellStyle name="Total 12 3 2 7 3" xfId="40214"/>
    <cellStyle name="Total 12 3 2 7 3 2" xfId="40215"/>
    <cellStyle name="Total 12 3 2 7 4" xfId="40216"/>
    <cellStyle name="Total 12 3 2 7 4 2" xfId="40217"/>
    <cellStyle name="Total 12 3 2 7 5" xfId="40218"/>
    <cellStyle name="Total 12 3 2 8" xfId="40219"/>
    <cellStyle name="Total 12 3 2 8 2" xfId="40220"/>
    <cellStyle name="Total 12 3 2 9" xfId="40221"/>
    <cellStyle name="Total 12 3 2 9 2" xfId="40222"/>
    <cellStyle name="Total 12 3 3" xfId="40223"/>
    <cellStyle name="Total 12 3 3 2" xfId="40224"/>
    <cellStyle name="Total 12 3 3 2 2" xfId="40225"/>
    <cellStyle name="Total 12 3 3 2 2 2" xfId="40226"/>
    <cellStyle name="Total 12 3 3 2 2 2 2" xfId="40227"/>
    <cellStyle name="Total 12 3 3 2 2 2 2 2" xfId="40228"/>
    <cellStyle name="Total 12 3 3 2 2 2 3" xfId="40229"/>
    <cellStyle name="Total 12 3 3 2 2 2 3 2" xfId="40230"/>
    <cellStyle name="Total 12 3 3 2 2 2 4" xfId="40231"/>
    <cellStyle name="Total 12 3 3 2 2 3" xfId="40232"/>
    <cellStyle name="Total 12 3 3 2 2 3 2" xfId="40233"/>
    <cellStyle name="Total 12 3 3 2 2 4" xfId="40234"/>
    <cellStyle name="Total 12 3 3 2 2 4 2" xfId="40235"/>
    <cellStyle name="Total 12 3 3 2 2 5" xfId="40236"/>
    <cellStyle name="Total 12 3 3 2 3" xfId="40237"/>
    <cellStyle name="Total 12 3 3 2 3 2" xfId="40238"/>
    <cellStyle name="Total 12 3 3 2 3 2 2" xfId="40239"/>
    <cellStyle name="Total 12 3 3 2 3 3" xfId="40240"/>
    <cellStyle name="Total 12 3 3 2 3 3 2" xfId="40241"/>
    <cellStyle name="Total 12 3 3 2 3 4" xfId="40242"/>
    <cellStyle name="Total 12 3 3 2 4" xfId="40243"/>
    <cellStyle name="Total 12 3 3 2 4 2" xfId="40244"/>
    <cellStyle name="Total 12 3 3 2 5" xfId="40245"/>
    <cellStyle name="Total 12 3 3 2 5 2" xfId="40246"/>
    <cellStyle name="Total 12 3 3 2 6" xfId="40247"/>
    <cellStyle name="Total 12 3 3 3" xfId="40248"/>
    <cellStyle name="Total 12 3 3 3 2" xfId="40249"/>
    <cellStyle name="Total 12 3 3 3 2 2" xfId="40250"/>
    <cellStyle name="Total 12 3 3 3 2 2 2" xfId="40251"/>
    <cellStyle name="Total 12 3 3 3 2 3" xfId="40252"/>
    <cellStyle name="Total 12 3 3 3 2 3 2" xfId="40253"/>
    <cellStyle name="Total 12 3 3 3 2 4" xfId="40254"/>
    <cellStyle name="Total 12 3 3 3 3" xfId="40255"/>
    <cellStyle name="Total 12 3 3 3 3 2" xfId="40256"/>
    <cellStyle name="Total 12 3 3 3 4" xfId="40257"/>
    <cellStyle name="Total 12 3 3 3 4 2" xfId="40258"/>
    <cellStyle name="Total 12 3 3 3 5" xfId="40259"/>
    <cellStyle name="Total 12 3 3 4" xfId="40260"/>
    <cellStyle name="Total 12 3 3 4 2" xfId="40261"/>
    <cellStyle name="Total 12 3 3 4 2 2" xfId="40262"/>
    <cellStyle name="Total 12 3 3 4 3" xfId="40263"/>
    <cellStyle name="Total 12 3 3 4 3 2" xfId="40264"/>
    <cellStyle name="Total 12 3 3 4 4" xfId="40265"/>
    <cellStyle name="Total 12 3 3 5" xfId="40266"/>
    <cellStyle name="Total 12 3 3 5 2" xfId="40267"/>
    <cellStyle name="Total 12 3 3 5 2 2" xfId="40268"/>
    <cellStyle name="Total 12 3 3 5 3" xfId="40269"/>
    <cellStyle name="Total 12 3 3 5 3 2" xfId="40270"/>
    <cellStyle name="Total 12 3 3 5 4" xfId="40271"/>
    <cellStyle name="Total 12 3 3 5 4 2" xfId="40272"/>
    <cellStyle name="Total 12 3 3 5 5" xfId="40273"/>
    <cellStyle name="Total 12 3 3 6" xfId="40274"/>
    <cellStyle name="Total 12 3 3 6 2" xfId="40275"/>
    <cellStyle name="Total 12 3 3 7" xfId="40276"/>
    <cellStyle name="Total 12 3 3 7 2" xfId="40277"/>
    <cellStyle name="Total 12 3 3 8" xfId="40278"/>
    <cellStyle name="Total 12 3 3 8 2" xfId="40279"/>
    <cellStyle name="Total 12 3 3 9" xfId="40280"/>
    <cellStyle name="Total 12 4" xfId="40281"/>
    <cellStyle name="Total 12 4 2" xfId="40282"/>
    <cellStyle name="Total 12 4 2 10" xfId="40283"/>
    <cellStyle name="Total 12 4 2 10 2" xfId="40284"/>
    <cellStyle name="Total 12 4 2 11" xfId="40285"/>
    <cellStyle name="Total 12 4 2 2" xfId="40286"/>
    <cellStyle name="Total 12 4 2 2 2" xfId="40287"/>
    <cellStyle name="Total 12 4 2 2 2 2" xfId="40288"/>
    <cellStyle name="Total 12 4 2 2 2 2 2" xfId="40289"/>
    <cellStyle name="Total 12 4 2 2 2 2 2 2" xfId="40290"/>
    <cellStyle name="Total 12 4 2 2 2 2 2 2 2" xfId="40291"/>
    <cellStyle name="Total 12 4 2 2 2 2 2 3" xfId="40292"/>
    <cellStyle name="Total 12 4 2 2 2 2 2 3 2" xfId="40293"/>
    <cellStyle name="Total 12 4 2 2 2 2 2 4" xfId="40294"/>
    <cellStyle name="Total 12 4 2 2 2 2 3" xfId="40295"/>
    <cellStyle name="Total 12 4 2 2 2 2 3 2" xfId="40296"/>
    <cellStyle name="Total 12 4 2 2 2 2 4" xfId="40297"/>
    <cellStyle name="Total 12 4 2 2 2 2 4 2" xfId="40298"/>
    <cellStyle name="Total 12 4 2 2 2 2 5" xfId="40299"/>
    <cellStyle name="Total 12 4 2 2 2 3" xfId="40300"/>
    <cellStyle name="Total 12 4 2 2 2 3 2" xfId="40301"/>
    <cellStyle name="Total 12 4 2 2 2 3 2 2" xfId="40302"/>
    <cellStyle name="Total 12 4 2 2 2 3 3" xfId="40303"/>
    <cellStyle name="Total 12 4 2 2 2 3 3 2" xfId="40304"/>
    <cellStyle name="Total 12 4 2 2 2 3 4" xfId="40305"/>
    <cellStyle name="Total 12 4 2 2 2 4" xfId="40306"/>
    <cellStyle name="Total 12 4 2 2 2 4 2" xfId="40307"/>
    <cellStyle name="Total 12 4 2 2 2 5" xfId="40308"/>
    <cellStyle name="Total 12 4 2 2 2 5 2" xfId="40309"/>
    <cellStyle name="Total 12 4 2 2 2 6" xfId="40310"/>
    <cellStyle name="Total 12 4 2 2 3" xfId="40311"/>
    <cellStyle name="Total 12 4 2 2 3 2" xfId="40312"/>
    <cellStyle name="Total 12 4 2 2 3 2 2" xfId="40313"/>
    <cellStyle name="Total 12 4 2 2 3 2 2 2" xfId="40314"/>
    <cellStyle name="Total 12 4 2 2 3 2 3" xfId="40315"/>
    <cellStyle name="Total 12 4 2 2 3 2 3 2" xfId="40316"/>
    <cellStyle name="Total 12 4 2 2 3 2 4" xfId="40317"/>
    <cellStyle name="Total 12 4 2 2 3 3" xfId="40318"/>
    <cellStyle name="Total 12 4 2 2 3 3 2" xfId="40319"/>
    <cellStyle name="Total 12 4 2 2 3 4" xfId="40320"/>
    <cellStyle name="Total 12 4 2 2 3 4 2" xfId="40321"/>
    <cellStyle name="Total 12 4 2 2 3 5" xfId="40322"/>
    <cellStyle name="Total 12 4 2 2 4" xfId="40323"/>
    <cellStyle name="Total 12 4 2 2 4 2" xfId="40324"/>
    <cellStyle name="Total 12 4 2 2 4 2 2" xfId="40325"/>
    <cellStyle name="Total 12 4 2 2 4 3" xfId="40326"/>
    <cellStyle name="Total 12 4 2 2 4 3 2" xfId="40327"/>
    <cellStyle name="Total 12 4 2 2 4 4" xfId="40328"/>
    <cellStyle name="Total 12 4 2 2 5" xfId="40329"/>
    <cellStyle name="Total 12 4 2 2 5 2" xfId="40330"/>
    <cellStyle name="Total 12 4 2 2 5 2 2" xfId="40331"/>
    <cellStyle name="Total 12 4 2 2 5 3" xfId="40332"/>
    <cellStyle name="Total 12 4 2 2 5 3 2" xfId="40333"/>
    <cellStyle name="Total 12 4 2 2 5 4" xfId="40334"/>
    <cellStyle name="Total 12 4 2 2 5 4 2" xfId="40335"/>
    <cellStyle name="Total 12 4 2 2 5 5" xfId="40336"/>
    <cellStyle name="Total 12 4 2 2 6" xfId="40337"/>
    <cellStyle name="Total 12 4 2 2 6 2" xfId="40338"/>
    <cellStyle name="Total 12 4 2 2 7" xfId="40339"/>
    <cellStyle name="Total 12 4 2 2 7 2" xfId="40340"/>
    <cellStyle name="Total 12 4 2 2 8" xfId="40341"/>
    <cellStyle name="Total 12 4 2 2 8 2" xfId="40342"/>
    <cellStyle name="Total 12 4 2 2 9" xfId="40343"/>
    <cellStyle name="Total 12 4 2 3" xfId="40344"/>
    <cellStyle name="Total 12 4 2 3 2" xfId="40345"/>
    <cellStyle name="Total 12 4 2 3 2 2" xfId="40346"/>
    <cellStyle name="Total 12 4 2 3 2 2 2" xfId="40347"/>
    <cellStyle name="Total 12 4 2 3 2 2 2 2" xfId="40348"/>
    <cellStyle name="Total 12 4 2 3 2 2 2 2 2" xfId="40349"/>
    <cellStyle name="Total 12 4 2 3 2 2 2 3" xfId="40350"/>
    <cellStyle name="Total 12 4 2 3 2 2 2 3 2" xfId="40351"/>
    <cellStyle name="Total 12 4 2 3 2 2 2 4" xfId="40352"/>
    <cellStyle name="Total 12 4 2 3 2 2 3" xfId="40353"/>
    <cellStyle name="Total 12 4 2 3 2 2 3 2" xfId="40354"/>
    <cellStyle name="Total 12 4 2 3 2 2 4" xfId="40355"/>
    <cellStyle name="Total 12 4 2 3 2 2 4 2" xfId="40356"/>
    <cellStyle name="Total 12 4 2 3 2 2 5" xfId="40357"/>
    <cellStyle name="Total 12 4 2 3 2 3" xfId="40358"/>
    <cellStyle name="Total 12 4 2 3 2 3 2" xfId="40359"/>
    <cellStyle name="Total 12 4 2 3 2 3 2 2" xfId="40360"/>
    <cellStyle name="Total 12 4 2 3 2 3 3" xfId="40361"/>
    <cellStyle name="Total 12 4 2 3 2 3 3 2" xfId="40362"/>
    <cellStyle name="Total 12 4 2 3 2 3 4" xfId="40363"/>
    <cellStyle name="Total 12 4 2 3 2 4" xfId="40364"/>
    <cellStyle name="Total 12 4 2 3 2 4 2" xfId="40365"/>
    <cellStyle name="Total 12 4 2 3 2 5" xfId="40366"/>
    <cellStyle name="Total 12 4 2 3 2 5 2" xfId="40367"/>
    <cellStyle name="Total 12 4 2 3 2 6" xfId="40368"/>
    <cellStyle name="Total 12 4 2 3 3" xfId="40369"/>
    <cellStyle name="Total 12 4 2 3 3 2" xfId="40370"/>
    <cellStyle name="Total 12 4 2 3 3 2 2" xfId="40371"/>
    <cellStyle name="Total 12 4 2 3 3 2 2 2" xfId="40372"/>
    <cellStyle name="Total 12 4 2 3 3 2 3" xfId="40373"/>
    <cellStyle name="Total 12 4 2 3 3 2 3 2" xfId="40374"/>
    <cellStyle name="Total 12 4 2 3 3 2 4" xfId="40375"/>
    <cellStyle name="Total 12 4 2 3 3 3" xfId="40376"/>
    <cellStyle name="Total 12 4 2 3 3 3 2" xfId="40377"/>
    <cellStyle name="Total 12 4 2 3 3 4" xfId="40378"/>
    <cellStyle name="Total 12 4 2 3 3 4 2" xfId="40379"/>
    <cellStyle name="Total 12 4 2 3 3 5" xfId="40380"/>
    <cellStyle name="Total 12 4 2 3 4" xfId="40381"/>
    <cellStyle name="Total 12 4 2 3 4 2" xfId="40382"/>
    <cellStyle name="Total 12 4 2 3 4 2 2" xfId="40383"/>
    <cellStyle name="Total 12 4 2 3 4 3" xfId="40384"/>
    <cellStyle name="Total 12 4 2 3 4 3 2" xfId="40385"/>
    <cellStyle name="Total 12 4 2 3 4 4" xfId="40386"/>
    <cellStyle name="Total 12 4 2 3 5" xfId="40387"/>
    <cellStyle name="Total 12 4 2 3 5 2" xfId="40388"/>
    <cellStyle name="Total 12 4 2 3 5 2 2" xfId="40389"/>
    <cellStyle name="Total 12 4 2 3 5 3" xfId="40390"/>
    <cellStyle name="Total 12 4 2 3 5 3 2" xfId="40391"/>
    <cellStyle name="Total 12 4 2 3 5 4" xfId="40392"/>
    <cellStyle name="Total 12 4 2 3 5 4 2" xfId="40393"/>
    <cellStyle name="Total 12 4 2 3 5 5" xfId="40394"/>
    <cellStyle name="Total 12 4 2 3 6" xfId="40395"/>
    <cellStyle name="Total 12 4 2 3 6 2" xfId="40396"/>
    <cellStyle name="Total 12 4 2 3 7" xfId="40397"/>
    <cellStyle name="Total 12 4 2 3 7 2" xfId="40398"/>
    <cellStyle name="Total 12 4 2 3 8" xfId="40399"/>
    <cellStyle name="Total 12 4 2 3 8 2" xfId="40400"/>
    <cellStyle name="Total 12 4 2 3 9" xfId="40401"/>
    <cellStyle name="Total 12 4 2 4" xfId="40402"/>
    <cellStyle name="Total 12 4 2 4 2" xfId="40403"/>
    <cellStyle name="Total 12 4 2 4 2 2" xfId="40404"/>
    <cellStyle name="Total 12 4 2 4 2 2 2" xfId="40405"/>
    <cellStyle name="Total 12 4 2 4 2 2 2 2" xfId="40406"/>
    <cellStyle name="Total 12 4 2 4 2 2 3" xfId="40407"/>
    <cellStyle name="Total 12 4 2 4 2 2 3 2" xfId="40408"/>
    <cellStyle name="Total 12 4 2 4 2 2 4" xfId="40409"/>
    <cellStyle name="Total 12 4 2 4 2 3" xfId="40410"/>
    <cellStyle name="Total 12 4 2 4 2 3 2" xfId="40411"/>
    <cellStyle name="Total 12 4 2 4 2 4" xfId="40412"/>
    <cellStyle name="Total 12 4 2 4 2 4 2" xfId="40413"/>
    <cellStyle name="Total 12 4 2 4 2 5" xfId="40414"/>
    <cellStyle name="Total 12 4 2 4 3" xfId="40415"/>
    <cellStyle name="Total 12 4 2 4 3 2" xfId="40416"/>
    <cellStyle name="Total 12 4 2 4 3 2 2" xfId="40417"/>
    <cellStyle name="Total 12 4 2 4 3 3" xfId="40418"/>
    <cellStyle name="Total 12 4 2 4 3 3 2" xfId="40419"/>
    <cellStyle name="Total 12 4 2 4 3 4" xfId="40420"/>
    <cellStyle name="Total 12 4 2 4 4" xfId="40421"/>
    <cellStyle name="Total 12 4 2 4 4 2" xfId="40422"/>
    <cellStyle name="Total 12 4 2 4 5" xfId="40423"/>
    <cellStyle name="Total 12 4 2 4 5 2" xfId="40424"/>
    <cellStyle name="Total 12 4 2 4 6" xfId="40425"/>
    <cellStyle name="Total 12 4 2 5" xfId="40426"/>
    <cellStyle name="Total 12 4 2 5 2" xfId="40427"/>
    <cellStyle name="Total 12 4 2 5 2 2" xfId="40428"/>
    <cellStyle name="Total 12 4 2 5 2 2 2" xfId="40429"/>
    <cellStyle name="Total 12 4 2 5 2 3" xfId="40430"/>
    <cellStyle name="Total 12 4 2 5 2 3 2" xfId="40431"/>
    <cellStyle name="Total 12 4 2 5 2 4" xfId="40432"/>
    <cellStyle name="Total 12 4 2 5 3" xfId="40433"/>
    <cellStyle name="Total 12 4 2 5 3 2" xfId="40434"/>
    <cellStyle name="Total 12 4 2 5 4" xfId="40435"/>
    <cellStyle name="Total 12 4 2 5 4 2" xfId="40436"/>
    <cellStyle name="Total 12 4 2 5 5" xfId="40437"/>
    <cellStyle name="Total 12 4 2 6" xfId="40438"/>
    <cellStyle name="Total 12 4 2 6 2" xfId="40439"/>
    <cellStyle name="Total 12 4 2 6 2 2" xfId="40440"/>
    <cellStyle name="Total 12 4 2 6 3" xfId="40441"/>
    <cellStyle name="Total 12 4 2 6 3 2" xfId="40442"/>
    <cellStyle name="Total 12 4 2 6 4" xfId="40443"/>
    <cellStyle name="Total 12 4 2 7" xfId="40444"/>
    <cellStyle name="Total 12 4 2 7 2" xfId="40445"/>
    <cellStyle name="Total 12 4 2 7 2 2" xfId="40446"/>
    <cellStyle name="Total 12 4 2 7 3" xfId="40447"/>
    <cellStyle name="Total 12 4 2 7 3 2" xfId="40448"/>
    <cellStyle name="Total 12 4 2 7 4" xfId="40449"/>
    <cellStyle name="Total 12 4 2 7 4 2" xfId="40450"/>
    <cellStyle name="Total 12 4 2 7 5" xfId="40451"/>
    <cellStyle name="Total 12 4 2 8" xfId="40452"/>
    <cellStyle name="Total 12 4 2 8 2" xfId="40453"/>
    <cellStyle name="Total 12 4 2 9" xfId="40454"/>
    <cellStyle name="Total 12 4 2 9 2" xfId="40455"/>
    <cellStyle name="Total 12 4 3" xfId="40456"/>
    <cellStyle name="Total 12 4 3 2" xfId="40457"/>
    <cellStyle name="Total 12 4 3 2 2" xfId="40458"/>
    <cellStyle name="Total 12 4 3 2 2 2" xfId="40459"/>
    <cellStyle name="Total 12 4 3 2 2 2 2" xfId="40460"/>
    <cellStyle name="Total 12 4 3 2 2 2 2 2" xfId="40461"/>
    <cellStyle name="Total 12 4 3 2 2 2 3" xfId="40462"/>
    <cellStyle name="Total 12 4 3 2 2 2 3 2" xfId="40463"/>
    <cellStyle name="Total 12 4 3 2 2 2 4" xfId="40464"/>
    <cellStyle name="Total 12 4 3 2 2 3" xfId="40465"/>
    <cellStyle name="Total 12 4 3 2 2 3 2" xfId="40466"/>
    <cellStyle name="Total 12 4 3 2 2 4" xfId="40467"/>
    <cellStyle name="Total 12 4 3 2 2 4 2" xfId="40468"/>
    <cellStyle name="Total 12 4 3 2 2 5" xfId="40469"/>
    <cellStyle name="Total 12 4 3 2 3" xfId="40470"/>
    <cellStyle name="Total 12 4 3 2 3 2" xfId="40471"/>
    <cellStyle name="Total 12 4 3 2 3 2 2" xfId="40472"/>
    <cellStyle name="Total 12 4 3 2 3 3" xfId="40473"/>
    <cellStyle name="Total 12 4 3 2 3 3 2" xfId="40474"/>
    <cellStyle name="Total 12 4 3 2 3 4" xfId="40475"/>
    <cellStyle name="Total 12 4 3 2 4" xfId="40476"/>
    <cellStyle name="Total 12 4 3 2 4 2" xfId="40477"/>
    <cellStyle name="Total 12 4 3 2 5" xfId="40478"/>
    <cellStyle name="Total 12 4 3 2 5 2" xfId="40479"/>
    <cellStyle name="Total 12 4 3 2 6" xfId="40480"/>
    <cellStyle name="Total 12 4 3 3" xfId="40481"/>
    <cellStyle name="Total 12 4 3 3 2" xfId="40482"/>
    <cellStyle name="Total 12 4 3 3 2 2" xfId="40483"/>
    <cellStyle name="Total 12 4 3 3 2 2 2" xfId="40484"/>
    <cellStyle name="Total 12 4 3 3 2 3" xfId="40485"/>
    <cellStyle name="Total 12 4 3 3 2 3 2" xfId="40486"/>
    <cellStyle name="Total 12 4 3 3 2 4" xfId="40487"/>
    <cellStyle name="Total 12 4 3 3 3" xfId="40488"/>
    <cellStyle name="Total 12 4 3 3 3 2" xfId="40489"/>
    <cellStyle name="Total 12 4 3 3 4" xfId="40490"/>
    <cellStyle name="Total 12 4 3 3 4 2" xfId="40491"/>
    <cellStyle name="Total 12 4 3 3 5" xfId="40492"/>
    <cellStyle name="Total 12 4 3 4" xfId="40493"/>
    <cellStyle name="Total 12 4 3 4 2" xfId="40494"/>
    <cellStyle name="Total 12 4 3 4 2 2" xfId="40495"/>
    <cellStyle name="Total 12 4 3 4 3" xfId="40496"/>
    <cellStyle name="Total 12 4 3 4 3 2" xfId="40497"/>
    <cellStyle name="Total 12 4 3 4 4" xfId="40498"/>
    <cellStyle name="Total 12 4 3 5" xfId="40499"/>
    <cellStyle name="Total 12 4 3 5 2" xfId="40500"/>
    <cellStyle name="Total 12 4 3 5 2 2" xfId="40501"/>
    <cellStyle name="Total 12 4 3 5 3" xfId="40502"/>
    <cellStyle name="Total 12 4 3 5 3 2" xfId="40503"/>
    <cellStyle name="Total 12 4 3 5 4" xfId="40504"/>
    <cellStyle name="Total 12 4 3 5 4 2" xfId="40505"/>
    <cellStyle name="Total 12 4 3 5 5" xfId="40506"/>
    <cellStyle name="Total 12 4 3 6" xfId="40507"/>
    <cellStyle name="Total 12 4 3 6 2" xfId="40508"/>
    <cellStyle name="Total 12 4 3 7" xfId="40509"/>
    <cellStyle name="Total 12 4 3 7 2" xfId="40510"/>
    <cellStyle name="Total 12 4 3 8" xfId="40511"/>
    <cellStyle name="Total 12 4 3 8 2" xfId="40512"/>
    <cellStyle name="Total 12 4 3 9" xfId="40513"/>
    <cellStyle name="Total 12 5" xfId="40514"/>
    <cellStyle name="Total 12 5 10" xfId="40515"/>
    <cellStyle name="Total 12 5 10 2" xfId="40516"/>
    <cellStyle name="Total 12 5 11" xfId="40517"/>
    <cellStyle name="Total 12 5 2" xfId="40518"/>
    <cellStyle name="Total 12 5 2 10" xfId="40519"/>
    <cellStyle name="Total 12 5 2 2" xfId="40520"/>
    <cellStyle name="Total 12 5 2 2 2" xfId="40521"/>
    <cellStyle name="Total 12 5 2 2 2 2" xfId="40522"/>
    <cellStyle name="Total 12 5 2 2 2 2 2" xfId="40523"/>
    <cellStyle name="Total 12 5 2 2 2 2 2 2" xfId="40524"/>
    <cellStyle name="Total 12 5 2 2 2 2 2 2 2" xfId="40525"/>
    <cellStyle name="Total 12 5 2 2 2 2 2 3" xfId="40526"/>
    <cellStyle name="Total 12 5 2 2 2 2 2 3 2" xfId="40527"/>
    <cellStyle name="Total 12 5 2 2 2 2 2 4" xfId="40528"/>
    <cellStyle name="Total 12 5 2 2 2 2 3" xfId="40529"/>
    <cellStyle name="Total 12 5 2 2 2 2 3 2" xfId="40530"/>
    <cellStyle name="Total 12 5 2 2 2 2 4" xfId="40531"/>
    <cellStyle name="Total 12 5 2 2 2 2 4 2" xfId="40532"/>
    <cellStyle name="Total 12 5 2 2 2 2 5" xfId="40533"/>
    <cellStyle name="Total 12 5 2 2 2 3" xfId="40534"/>
    <cellStyle name="Total 12 5 2 2 2 3 2" xfId="40535"/>
    <cellStyle name="Total 12 5 2 2 2 3 2 2" xfId="40536"/>
    <cellStyle name="Total 12 5 2 2 2 3 3" xfId="40537"/>
    <cellStyle name="Total 12 5 2 2 2 3 3 2" xfId="40538"/>
    <cellStyle name="Total 12 5 2 2 2 3 4" xfId="40539"/>
    <cellStyle name="Total 12 5 2 2 2 4" xfId="40540"/>
    <cellStyle name="Total 12 5 2 2 2 4 2" xfId="40541"/>
    <cellStyle name="Total 12 5 2 2 2 5" xfId="40542"/>
    <cellStyle name="Total 12 5 2 2 2 5 2" xfId="40543"/>
    <cellStyle name="Total 12 5 2 2 2 6" xfId="40544"/>
    <cellStyle name="Total 12 5 2 2 3" xfId="40545"/>
    <cellStyle name="Total 12 5 2 2 3 2" xfId="40546"/>
    <cellStyle name="Total 12 5 2 2 3 2 2" xfId="40547"/>
    <cellStyle name="Total 12 5 2 2 3 2 2 2" xfId="40548"/>
    <cellStyle name="Total 12 5 2 2 3 2 3" xfId="40549"/>
    <cellStyle name="Total 12 5 2 2 3 2 3 2" xfId="40550"/>
    <cellStyle name="Total 12 5 2 2 3 2 4" xfId="40551"/>
    <cellStyle name="Total 12 5 2 2 3 3" xfId="40552"/>
    <cellStyle name="Total 12 5 2 2 3 3 2" xfId="40553"/>
    <cellStyle name="Total 12 5 2 2 3 4" xfId="40554"/>
    <cellStyle name="Total 12 5 2 2 3 4 2" xfId="40555"/>
    <cellStyle name="Total 12 5 2 2 3 5" xfId="40556"/>
    <cellStyle name="Total 12 5 2 2 4" xfId="40557"/>
    <cellStyle name="Total 12 5 2 2 4 2" xfId="40558"/>
    <cellStyle name="Total 12 5 2 2 4 2 2" xfId="40559"/>
    <cellStyle name="Total 12 5 2 2 4 3" xfId="40560"/>
    <cellStyle name="Total 12 5 2 2 4 3 2" xfId="40561"/>
    <cellStyle name="Total 12 5 2 2 4 4" xfId="40562"/>
    <cellStyle name="Total 12 5 2 2 5" xfId="40563"/>
    <cellStyle name="Total 12 5 2 2 5 2" xfId="40564"/>
    <cellStyle name="Total 12 5 2 2 5 2 2" xfId="40565"/>
    <cellStyle name="Total 12 5 2 2 5 3" xfId="40566"/>
    <cellStyle name="Total 12 5 2 2 5 3 2" xfId="40567"/>
    <cellStyle name="Total 12 5 2 2 5 4" xfId="40568"/>
    <cellStyle name="Total 12 5 2 2 5 4 2" xfId="40569"/>
    <cellStyle name="Total 12 5 2 2 5 5" xfId="40570"/>
    <cellStyle name="Total 12 5 2 2 6" xfId="40571"/>
    <cellStyle name="Total 12 5 2 2 6 2" xfId="40572"/>
    <cellStyle name="Total 12 5 2 2 7" xfId="40573"/>
    <cellStyle name="Total 12 5 2 2 7 2" xfId="40574"/>
    <cellStyle name="Total 12 5 2 2 8" xfId="40575"/>
    <cellStyle name="Total 12 5 2 2 8 2" xfId="40576"/>
    <cellStyle name="Total 12 5 2 2 9" xfId="40577"/>
    <cellStyle name="Total 12 5 2 3" xfId="40578"/>
    <cellStyle name="Total 12 5 2 3 2" xfId="40579"/>
    <cellStyle name="Total 12 5 2 3 2 2" xfId="40580"/>
    <cellStyle name="Total 12 5 2 3 2 2 2" xfId="40581"/>
    <cellStyle name="Total 12 5 2 3 2 2 2 2" xfId="40582"/>
    <cellStyle name="Total 12 5 2 3 2 2 3" xfId="40583"/>
    <cellStyle name="Total 12 5 2 3 2 2 3 2" xfId="40584"/>
    <cellStyle name="Total 12 5 2 3 2 2 4" xfId="40585"/>
    <cellStyle name="Total 12 5 2 3 2 3" xfId="40586"/>
    <cellStyle name="Total 12 5 2 3 2 3 2" xfId="40587"/>
    <cellStyle name="Total 12 5 2 3 2 4" xfId="40588"/>
    <cellStyle name="Total 12 5 2 3 2 4 2" xfId="40589"/>
    <cellStyle name="Total 12 5 2 3 2 5" xfId="40590"/>
    <cellStyle name="Total 12 5 2 3 3" xfId="40591"/>
    <cellStyle name="Total 12 5 2 3 3 2" xfId="40592"/>
    <cellStyle name="Total 12 5 2 3 3 2 2" xfId="40593"/>
    <cellStyle name="Total 12 5 2 3 3 3" xfId="40594"/>
    <cellStyle name="Total 12 5 2 3 3 3 2" xfId="40595"/>
    <cellStyle name="Total 12 5 2 3 3 4" xfId="40596"/>
    <cellStyle name="Total 12 5 2 3 4" xfId="40597"/>
    <cellStyle name="Total 12 5 2 3 4 2" xfId="40598"/>
    <cellStyle name="Total 12 5 2 3 5" xfId="40599"/>
    <cellStyle name="Total 12 5 2 3 5 2" xfId="40600"/>
    <cellStyle name="Total 12 5 2 3 6" xfId="40601"/>
    <cellStyle name="Total 12 5 2 4" xfId="40602"/>
    <cellStyle name="Total 12 5 2 4 2" xfId="40603"/>
    <cellStyle name="Total 12 5 2 4 2 2" xfId="40604"/>
    <cellStyle name="Total 12 5 2 4 2 2 2" xfId="40605"/>
    <cellStyle name="Total 12 5 2 4 2 3" xfId="40606"/>
    <cellStyle name="Total 12 5 2 4 2 3 2" xfId="40607"/>
    <cellStyle name="Total 12 5 2 4 2 4" xfId="40608"/>
    <cellStyle name="Total 12 5 2 4 3" xfId="40609"/>
    <cellStyle name="Total 12 5 2 4 3 2" xfId="40610"/>
    <cellStyle name="Total 12 5 2 4 4" xfId="40611"/>
    <cellStyle name="Total 12 5 2 4 4 2" xfId="40612"/>
    <cellStyle name="Total 12 5 2 4 5" xfId="40613"/>
    <cellStyle name="Total 12 5 2 5" xfId="40614"/>
    <cellStyle name="Total 12 5 2 5 2" xfId="40615"/>
    <cellStyle name="Total 12 5 2 5 2 2" xfId="40616"/>
    <cellStyle name="Total 12 5 2 5 3" xfId="40617"/>
    <cellStyle name="Total 12 5 2 5 3 2" xfId="40618"/>
    <cellStyle name="Total 12 5 2 5 4" xfId="40619"/>
    <cellStyle name="Total 12 5 2 6" xfId="40620"/>
    <cellStyle name="Total 12 5 2 6 2" xfId="40621"/>
    <cellStyle name="Total 12 5 2 6 2 2" xfId="40622"/>
    <cellStyle name="Total 12 5 2 6 3" xfId="40623"/>
    <cellStyle name="Total 12 5 2 6 3 2" xfId="40624"/>
    <cellStyle name="Total 12 5 2 6 4" xfId="40625"/>
    <cellStyle name="Total 12 5 2 6 4 2" xfId="40626"/>
    <cellStyle name="Total 12 5 2 6 5" xfId="40627"/>
    <cellStyle name="Total 12 5 2 7" xfId="40628"/>
    <cellStyle name="Total 12 5 2 7 2" xfId="40629"/>
    <cellStyle name="Total 12 5 2 8" xfId="40630"/>
    <cellStyle name="Total 12 5 2 8 2" xfId="40631"/>
    <cellStyle name="Total 12 5 2 9" xfId="40632"/>
    <cellStyle name="Total 12 5 2 9 2" xfId="40633"/>
    <cellStyle name="Total 12 5 3" xfId="40634"/>
    <cellStyle name="Total 12 5 3 2" xfId="40635"/>
    <cellStyle name="Total 12 5 3 2 2" xfId="40636"/>
    <cellStyle name="Total 12 5 3 2 2 2" xfId="40637"/>
    <cellStyle name="Total 12 5 3 2 2 2 2" xfId="40638"/>
    <cellStyle name="Total 12 5 3 2 2 2 2 2" xfId="40639"/>
    <cellStyle name="Total 12 5 3 2 2 2 3" xfId="40640"/>
    <cellStyle name="Total 12 5 3 2 2 2 3 2" xfId="40641"/>
    <cellStyle name="Total 12 5 3 2 2 2 4" xfId="40642"/>
    <cellStyle name="Total 12 5 3 2 2 3" xfId="40643"/>
    <cellStyle name="Total 12 5 3 2 2 3 2" xfId="40644"/>
    <cellStyle name="Total 12 5 3 2 2 4" xfId="40645"/>
    <cellStyle name="Total 12 5 3 2 2 4 2" xfId="40646"/>
    <cellStyle name="Total 12 5 3 2 2 5" xfId="40647"/>
    <cellStyle name="Total 12 5 3 2 3" xfId="40648"/>
    <cellStyle name="Total 12 5 3 2 3 2" xfId="40649"/>
    <cellStyle name="Total 12 5 3 2 3 2 2" xfId="40650"/>
    <cellStyle name="Total 12 5 3 2 3 3" xfId="40651"/>
    <cellStyle name="Total 12 5 3 2 3 3 2" xfId="40652"/>
    <cellStyle name="Total 12 5 3 2 3 4" xfId="40653"/>
    <cellStyle name="Total 12 5 3 2 4" xfId="40654"/>
    <cellStyle name="Total 12 5 3 2 4 2" xfId="40655"/>
    <cellStyle name="Total 12 5 3 2 5" xfId="40656"/>
    <cellStyle name="Total 12 5 3 2 5 2" xfId="40657"/>
    <cellStyle name="Total 12 5 3 2 6" xfId="40658"/>
    <cellStyle name="Total 12 5 3 3" xfId="40659"/>
    <cellStyle name="Total 12 5 3 3 2" xfId="40660"/>
    <cellStyle name="Total 12 5 3 3 2 2" xfId="40661"/>
    <cellStyle name="Total 12 5 3 3 2 2 2" xfId="40662"/>
    <cellStyle name="Total 12 5 3 3 2 3" xfId="40663"/>
    <cellStyle name="Total 12 5 3 3 2 3 2" xfId="40664"/>
    <cellStyle name="Total 12 5 3 3 2 4" xfId="40665"/>
    <cellStyle name="Total 12 5 3 3 3" xfId="40666"/>
    <cellStyle name="Total 12 5 3 3 3 2" xfId="40667"/>
    <cellStyle name="Total 12 5 3 3 4" xfId="40668"/>
    <cellStyle name="Total 12 5 3 3 4 2" xfId="40669"/>
    <cellStyle name="Total 12 5 3 3 5" xfId="40670"/>
    <cellStyle name="Total 12 5 3 4" xfId="40671"/>
    <cellStyle name="Total 12 5 3 4 2" xfId="40672"/>
    <cellStyle name="Total 12 5 3 4 2 2" xfId="40673"/>
    <cellStyle name="Total 12 5 3 4 3" xfId="40674"/>
    <cellStyle name="Total 12 5 3 4 3 2" xfId="40675"/>
    <cellStyle name="Total 12 5 3 4 4" xfId="40676"/>
    <cellStyle name="Total 12 5 3 5" xfId="40677"/>
    <cellStyle name="Total 12 5 3 5 2" xfId="40678"/>
    <cellStyle name="Total 12 5 3 5 2 2" xfId="40679"/>
    <cellStyle name="Total 12 5 3 5 3" xfId="40680"/>
    <cellStyle name="Total 12 5 3 5 3 2" xfId="40681"/>
    <cellStyle name="Total 12 5 3 5 4" xfId="40682"/>
    <cellStyle name="Total 12 5 3 5 4 2" xfId="40683"/>
    <cellStyle name="Total 12 5 3 5 5" xfId="40684"/>
    <cellStyle name="Total 12 5 3 6" xfId="40685"/>
    <cellStyle name="Total 12 5 3 6 2" xfId="40686"/>
    <cellStyle name="Total 12 5 3 7" xfId="40687"/>
    <cellStyle name="Total 12 5 3 7 2" xfId="40688"/>
    <cellStyle name="Total 12 5 3 8" xfId="40689"/>
    <cellStyle name="Total 12 5 3 8 2" xfId="40690"/>
    <cellStyle name="Total 12 5 3 9" xfId="40691"/>
    <cellStyle name="Total 12 5 4" xfId="40692"/>
    <cellStyle name="Total 12 5 4 2" xfId="40693"/>
    <cellStyle name="Total 12 5 4 2 2" xfId="40694"/>
    <cellStyle name="Total 12 5 4 2 2 2" xfId="40695"/>
    <cellStyle name="Total 12 5 4 2 2 2 2" xfId="40696"/>
    <cellStyle name="Total 12 5 4 2 2 3" xfId="40697"/>
    <cellStyle name="Total 12 5 4 2 2 3 2" xfId="40698"/>
    <cellStyle name="Total 12 5 4 2 2 4" xfId="40699"/>
    <cellStyle name="Total 12 5 4 2 3" xfId="40700"/>
    <cellStyle name="Total 12 5 4 2 3 2" xfId="40701"/>
    <cellStyle name="Total 12 5 4 2 4" xfId="40702"/>
    <cellStyle name="Total 12 5 4 2 4 2" xfId="40703"/>
    <cellStyle name="Total 12 5 4 2 5" xfId="40704"/>
    <cellStyle name="Total 12 5 4 3" xfId="40705"/>
    <cellStyle name="Total 12 5 4 3 2" xfId="40706"/>
    <cellStyle name="Total 12 5 4 3 2 2" xfId="40707"/>
    <cellStyle name="Total 12 5 4 3 3" xfId="40708"/>
    <cellStyle name="Total 12 5 4 3 3 2" xfId="40709"/>
    <cellStyle name="Total 12 5 4 3 4" xfId="40710"/>
    <cellStyle name="Total 12 5 4 4" xfId="40711"/>
    <cellStyle name="Total 12 5 4 4 2" xfId="40712"/>
    <cellStyle name="Total 12 5 4 5" xfId="40713"/>
    <cellStyle name="Total 12 5 4 5 2" xfId="40714"/>
    <cellStyle name="Total 12 5 4 6" xfId="40715"/>
    <cellStyle name="Total 12 5 5" xfId="40716"/>
    <cellStyle name="Total 12 5 5 2" xfId="40717"/>
    <cellStyle name="Total 12 5 5 2 2" xfId="40718"/>
    <cellStyle name="Total 12 5 5 2 2 2" xfId="40719"/>
    <cellStyle name="Total 12 5 5 2 3" xfId="40720"/>
    <cellStyle name="Total 12 5 5 2 3 2" xfId="40721"/>
    <cellStyle name="Total 12 5 5 2 4" xfId="40722"/>
    <cellStyle name="Total 12 5 5 3" xfId="40723"/>
    <cellStyle name="Total 12 5 5 3 2" xfId="40724"/>
    <cellStyle name="Total 12 5 5 4" xfId="40725"/>
    <cellStyle name="Total 12 5 5 4 2" xfId="40726"/>
    <cellStyle name="Total 12 5 5 5" xfId="40727"/>
    <cellStyle name="Total 12 5 6" xfId="40728"/>
    <cellStyle name="Total 12 5 6 2" xfId="40729"/>
    <cellStyle name="Total 12 5 6 2 2" xfId="40730"/>
    <cellStyle name="Total 12 5 6 3" xfId="40731"/>
    <cellStyle name="Total 12 5 6 3 2" xfId="40732"/>
    <cellStyle name="Total 12 5 6 4" xfId="40733"/>
    <cellStyle name="Total 12 5 7" xfId="40734"/>
    <cellStyle name="Total 12 5 7 2" xfId="40735"/>
    <cellStyle name="Total 12 5 7 2 2" xfId="40736"/>
    <cellStyle name="Total 12 5 7 3" xfId="40737"/>
    <cellStyle name="Total 12 5 7 3 2" xfId="40738"/>
    <cellStyle name="Total 12 5 7 4" xfId="40739"/>
    <cellStyle name="Total 12 5 7 4 2" xfId="40740"/>
    <cellStyle name="Total 12 5 7 5" xfId="40741"/>
    <cellStyle name="Total 12 5 8" xfId="40742"/>
    <cellStyle name="Total 12 5 8 2" xfId="40743"/>
    <cellStyle name="Total 12 5 9" xfId="40744"/>
    <cellStyle name="Total 12 5 9 2" xfId="40745"/>
    <cellStyle name="Total 12 6" xfId="40746"/>
    <cellStyle name="Total 12 6 10" xfId="40747"/>
    <cellStyle name="Total 12 6 10 2" xfId="40748"/>
    <cellStyle name="Total 12 6 11" xfId="40749"/>
    <cellStyle name="Total 12 6 2" xfId="40750"/>
    <cellStyle name="Total 12 6 2 2" xfId="40751"/>
    <cellStyle name="Total 12 6 2 2 2" xfId="40752"/>
    <cellStyle name="Total 12 6 2 2 2 2" xfId="40753"/>
    <cellStyle name="Total 12 6 2 2 2 2 2" xfId="40754"/>
    <cellStyle name="Total 12 6 2 2 2 2 2 2" xfId="40755"/>
    <cellStyle name="Total 12 6 2 2 2 2 3" xfId="40756"/>
    <cellStyle name="Total 12 6 2 2 2 2 3 2" xfId="40757"/>
    <cellStyle name="Total 12 6 2 2 2 2 4" xfId="40758"/>
    <cellStyle name="Total 12 6 2 2 2 3" xfId="40759"/>
    <cellStyle name="Total 12 6 2 2 2 3 2" xfId="40760"/>
    <cellStyle name="Total 12 6 2 2 2 4" xfId="40761"/>
    <cellStyle name="Total 12 6 2 2 2 4 2" xfId="40762"/>
    <cellStyle name="Total 12 6 2 2 2 5" xfId="40763"/>
    <cellStyle name="Total 12 6 2 2 3" xfId="40764"/>
    <cellStyle name="Total 12 6 2 2 3 2" xfId="40765"/>
    <cellStyle name="Total 12 6 2 2 3 2 2" xfId="40766"/>
    <cellStyle name="Total 12 6 2 2 3 3" xfId="40767"/>
    <cellStyle name="Total 12 6 2 2 3 3 2" xfId="40768"/>
    <cellStyle name="Total 12 6 2 2 3 4" xfId="40769"/>
    <cellStyle name="Total 12 6 2 2 4" xfId="40770"/>
    <cellStyle name="Total 12 6 2 2 4 2" xfId="40771"/>
    <cellStyle name="Total 12 6 2 2 5" xfId="40772"/>
    <cellStyle name="Total 12 6 2 2 5 2" xfId="40773"/>
    <cellStyle name="Total 12 6 2 2 6" xfId="40774"/>
    <cellStyle name="Total 12 6 2 3" xfId="40775"/>
    <cellStyle name="Total 12 6 2 3 2" xfId="40776"/>
    <cellStyle name="Total 12 6 2 3 2 2" xfId="40777"/>
    <cellStyle name="Total 12 6 2 3 2 2 2" xfId="40778"/>
    <cellStyle name="Total 12 6 2 3 2 3" xfId="40779"/>
    <cellStyle name="Total 12 6 2 3 2 3 2" xfId="40780"/>
    <cellStyle name="Total 12 6 2 3 2 4" xfId="40781"/>
    <cellStyle name="Total 12 6 2 3 3" xfId="40782"/>
    <cellStyle name="Total 12 6 2 3 3 2" xfId="40783"/>
    <cellStyle name="Total 12 6 2 3 4" xfId="40784"/>
    <cellStyle name="Total 12 6 2 3 4 2" xfId="40785"/>
    <cellStyle name="Total 12 6 2 3 5" xfId="40786"/>
    <cellStyle name="Total 12 6 2 4" xfId="40787"/>
    <cellStyle name="Total 12 6 2 4 2" xfId="40788"/>
    <cellStyle name="Total 12 6 2 4 2 2" xfId="40789"/>
    <cellStyle name="Total 12 6 2 4 3" xfId="40790"/>
    <cellStyle name="Total 12 6 2 4 3 2" xfId="40791"/>
    <cellStyle name="Total 12 6 2 4 4" xfId="40792"/>
    <cellStyle name="Total 12 6 2 5" xfId="40793"/>
    <cellStyle name="Total 12 6 2 5 2" xfId="40794"/>
    <cellStyle name="Total 12 6 2 5 2 2" xfId="40795"/>
    <cellStyle name="Total 12 6 2 5 3" xfId="40796"/>
    <cellStyle name="Total 12 6 2 5 3 2" xfId="40797"/>
    <cellStyle name="Total 12 6 2 5 4" xfId="40798"/>
    <cellStyle name="Total 12 6 2 5 4 2" xfId="40799"/>
    <cellStyle name="Total 12 6 2 5 5" xfId="40800"/>
    <cellStyle name="Total 12 6 2 6" xfId="40801"/>
    <cellStyle name="Total 12 6 2 6 2" xfId="40802"/>
    <cellStyle name="Total 12 6 2 7" xfId="40803"/>
    <cellStyle name="Total 12 6 2 7 2" xfId="40804"/>
    <cellStyle name="Total 12 6 2 8" xfId="40805"/>
    <cellStyle name="Total 12 6 2 8 2" xfId="40806"/>
    <cellStyle name="Total 12 6 2 9" xfId="40807"/>
    <cellStyle name="Total 12 6 3" xfId="40808"/>
    <cellStyle name="Total 12 6 3 2" xfId="40809"/>
    <cellStyle name="Total 12 6 3 2 2" xfId="40810"/>
    <cellStyle name="Total 12 6 3 2 2 2" xfId="40811"/>
    <cellStyle name="Total 12 6 3 2 2 2 2" xfId="40812"/>
    <cellStyle name="Total 12 6 3 2 2 2 2 2" xfId="40813"/>
    <cellStyle name="Total 12 6 3 2 2 2 3" xfId="40814"/>
    <cellStyle name="Total 12 6 3 2 2 2 3 2" xfId="40815"/>
    <cellStyle name="Total 12 6 3 2 2 2 4" xfId="40816"/>
    <cellStyle name="Total 12 6 3 2 2 3" xfId="40817"/>
    <cellStyle name="Total 12 6 3 2 2 3 2" xfId="40818"/>
    <cellStyle name="Total 12 6 3 2 2 4" xfId="40819"/>
    <cellStyle name="Total 12 6 3 2 2 4 2" xfId="40820"/>
    <cellStyle name="Total 12 6 3 2 2 5" xfId="40821"/>
    <cellStyle name="Total 12 6 3 2 3" xfId="40822"/>
    <cellStyle name="Total 12 6 3 2 3 2" xfId="40823"/>
    <cellStyle name="Total 12 6 3 2 3 2 2" xfId="40824"/>
    <cellStyle name="Total 12 6 3 2 3 3" xfId="40825"/>
    <cellStyle name="Total 12 6 3 2 3 3 2" xfId="40826"/>
    <cellStyle name="Total 12 6 3 2 3 4" xfId="40827"/>
    <cellStyle name="Total 12 6 3 2 4" xfId="40828"/>
    <cellStyle name="Total 12 6 3 2 4 2" xfId="40829"/>
    <cellStyle name="Total 12 6 3 2 5" xfId="40830"/>
    <cellStyle name="Total 12 6 3 2 5 2" xfId="40831"/>
    <cellStyle name="Total 12 6 3 2 6" xfId="40832"/>
    <cellStyle name="Total 12 6 3 3" xfId="40833"/>
    <cellStyle name="Total 12 6 3 3 2" xfId="40834"/>
    <cellStyle name="Total 12 6 3 3 2 2" xfId="40835"/>
    <cellStyle name="Total 12 6 3 3 2 2 2" xfId="40836"/>
    <cellStyle name="Total 12 6 3 3 2 3" xfId="40837"/>
    <cellStyle name="Total 12 6 3 3 2 3 2" xfId="40838"/>
    <cellStyle name="Total 12 6 3 3 2 4" xfId="40839"/>
    <cellStyle name="Total 12 6 3 3 3" xfId="40840"/>
    <cellStyle name="Total 12 6 3 3 3 2" xfId="40841"/>
    <cellStyle name="Total 12 6 3 3 4" xfId="40842"/>
    <cellStyle name="Total 12 6 3 3 4 2" xfId="40843"/>
    <cellStyle name="Total 12 6 3 3 5" xfId="40844"/>
    <cellStyle name="Total 12 6 3 4" xfId="40845"/>
    <cellStyle name="Total 12 6 3 4 2" xfId="40846"/>
    <cellStyle name="Total 12 6 3 4 2 2" xfId="40847"/>
    <cellStyle name="Total 12 6 3 4 3" xfId="40848"/>
    <cellStyle name="Total 12 6 3 4 3 2" xfId="40849"/>
    <cellStyle name="Total 12 6 3 4 4" xfId="40850"/>
    <cellStyle name="Total 12 6 3 5" xfId="40851"/>
    <cellStyle name="Total 12 6 3 5 2" xfId="40852"/>
    <cellStyle name="Total 12 6 3 5 2 2" xfId="40853"/>
    <cellStyle name="Total 12 6 3 5 3" xfId="40854"/>
    <cellStyle name="Total 12 6 3 5 3 2" xfId="40855"/>
    <cellStyle name="Total 12 6 3 5 4" xfId="40856"/>
    <cellStyle name="Total 12 6 3 5 4 2" xfId="40857"/>
    <cellStyle name="Total 12 6 3 5 5" xfId="40858"/>
    <cellStyle name="Total 12 6 3 6" xfId="40859"/>
    <cellStyle name="Total 12 6 3 6 2" xfId="40860"/>
    <cellStyle name="Total 12 6 3 7" xfId="40861"/>
    <cellStyle name="Total 12 6 3 7 2" xfId="40862"/>
    <cellStyle name="Total 12 6 3 8" xfId="40863"/>
    <cellStyle name="Total 12 6 3 8 2" xfId="40864"/>
    <cellStyle name="Total 12 6 3 9" xfId="40865"/>
    <cellStyle name="Total 12 6 4" xfId="40866"/>
    <cellStyle name="Total 12 6 4 2" xfId="40867"/>
    <cellStyle name="Total 12 6 4 2 2" xfId="40868"/>
    <cellStyle name="Total 12 6 4 2 2 2" xfId="40869"/>
    <cellStyle name="Total 12 6 4 2 2 2 2" xfId="40870"/>
    <cellStyle name="Total 12 6 4 2 2 3" xfId="40871"/>
    <cellStyle name="Total 12 6 4 2 2 3 2" xfId="40872"/>
    <cellStyle name="Total 12 6 4 2 2 4" xfId="40873"/>
    <cellStyle name="Total 12 6 4 2 3" xfId="40874"/>
    <cellStyle name="Total 12 6 4 2 3 2" xfId="40875"/>
    <cellStyle name="Total 12 6 4 2 4" xfId="40876"/>
    <cellStyle name="Total 12 6 4 2 4 2" xfId="40877"/>
    <cellStyle name="Total 12 6 4 2 5" xfId="40878"/>
    <cellStyle name="Total 12 6 4 3" xfId="40879"/>
    <cellStyle name="Total 12 6 4 3 2" xfId="40880"/>
    <cellStyle name="Total 12 6 4 3 2 2" xfId="40881"/>
    <cellStyle name="Total 12 6 4 3 3" xfId="40882"/>
    <cellStyle name="Total 12 6 4 3 3 2" xfId="40883"/>
    <cellStyle name="Total 12 6 4 3 4" xfId="40884"/>
    <cellStyle name="Total 12 6 4 4" xfId="40885"/>
    <cellStyle name="Total 12 6 4 4 2" xfId="40886"/>
    <cellStyle name="Total 12 6 4 5" xfId="40887"/>
    <cellStyle name="Total 12 6 4 5 2" xfId="40888"/>
    <cellStyle name="Total 12 6 4 6" xfId="40889"/>
    <cellStyle name="Total 12 6 5" xfId="40890"/>
    <cellStyle name="Total 12 6 5 2" xfId="40891"/>
    <cellStyle name="Total 12 6 5 2 2" xfId="40892"/>
    <cellStyle name="Total 12 6 5 2 2 2" xfId="40893"/>
    <cellStyle name="Total 12 6 5 2 3" xfId="40894"/>
    <cellStyle name="Total 12 6 5 2 3 2" xfId="40895"/>
    <cellStyle name="Total 12 6 5 2 4" xfId="40896"/>
    <cellStyle name="Total 12 6 5 3" xfId="40897"/>
    <cellStyle name="Total 12 6 5 3 2" xfId="40898"/>
    <cellStyle name="Total 12 6 5 4" xfId="40899"/>
    <cellStyle name="Total 12 6 5 4 2" xfId="40900"/>
    <cellStyle name="Total 12 6 5 5" xfId="40901"/>
    <cellStyle name="Total 12 6 6" xfId="40902"/>
    <cellStyle name="Total 12 6 6 2" xfId="40903"/>
    <cellStyle name="Total 12 6 6 2 2" xfId="40904"/>
    <cellStyle name="Total 12 6 6 3" xfId="40905"/>
    <cellStyle name="Total 12 6 6 3 2" xfId="40906"/>
    <cellStyle name="Total 12 6 6 4" xfId="40907"/>
    <cellStyle name="Total 12 6 7" xfId="40908"/>
    <cellStyle name="Total 12 6 7 2" xfId="40909"/>
    <cellStyle name="Total 12 6 7 2 2" xfId="40910"/>
    <cellStyle name="Total 12 6 7 3" xfId="40911"/>
    <cellStyle name="Total 12 6 7 3 2" xfId="40912"/>
    <cellStyle name="Total 12 6 7 4" xfId="40913"/>
    <cellStyle name="Total 12 6 7 4 2" xfId="40914"/>
    <cellStyle name="Total 12 6 7 5" xfId="40915"/>
    <cellStyle name="Total 12 6 8" xfId="40916"/>
    <cellStyle name="Total 12 6 8 2" xfId="40917"/>
    <cellStyle name="Total 12 6 9" xfId="40918"/>
    <cellStyle name="Total 12 6 9 2" xfId="40919"/>
    <cellStyle name="Total 12 7" xfId="40920"/>
    <cellStyle name="Total 120" xfId="40921"/>
    <cellStyle name="Total 121" xfId="40922"/>
    <cellStyle name="Total 122" xfId="40923"/>
    <cellStyle name="Total 123" xfId="40924"/>
    <cellStyle name="Total 124" xfId="40925"/>
    <cellStyle name="Total 125" xfId="40926"/>
    <cellStyle name="Total 126" xfId="40927"/>
    <cellStyle name="Total 127" xfId="40928"/>
    <cellStyle name="Total 128" xfId="40929"/>
    <cellStyle name="Total 129" xfId="40930"/>
    <cellStyle name="Total 13" xfId="40931"/>
    <cellStyle name="Total 13 2" xfId="40932"/>
    <cellStyle name="Total 13 2 2" xfId="40933"/>
    <cellStyle name="Total 13 2 2 10" xfId="40934"/>
    <cellStyle name="Total 13 2 2 10 2" xfId="40935"/>
    <cellStyle name="Total 13 2 2 11" xfId="40936"/>
    <cellStyle name="Total 13 2 2 2" xfId="40937"/>
    <cellStyle name="Total 13 2 2 2 2" xfId="40938"/>
    <cellStyle name="Total 13 2 2 2 2 2" xfId="40939"/>
    <cellStyle name="Total 13 2 2 2 2 2 2" xfId="40940"/>
    <cellStyle name="Total 13 2 2 2 2 2 2 2" xfId="40941"/>
    <cellStyle name="Total 13 2 2 2 2 2 2 2 2" xfId="40942"/>
    <cellStyle name="Total 13 2 2 2 2 2 2 3" xfId="40943"/>
    <cellStyle name="Total 13 2 2 2 2 2 2 3 2" xfId="40944"/>
    <cellStyle name="Total 13 2 2 2 2 2 2 4" xfId="40945"/>
    <cellStyle name="Total 13 2 2 2 2 2 3" xfId="40946"/>
    <cellStyle name="Total 13 2 2 2 2 2 3 2" xfId="40947"/>
    <cellStyle name="Total 13 2 2 2 2 2 4" xfId="40948"/>
    <cellStyle name="Total 13 2 2 2 2 2 4 2" xfId="40949"/>
    <cellStyle name="Total 13 2 2 2 2 2 5" xfId="40950"/>
    <cellStyle name="Total 13 2 2 2 2 3" xfId="40951"/>
    <cellStyle name="Total 13 2 2 2 2 3 2" xfId="40952"/>
    <cellStyle name="Total 13 2 2 2 2 3 2 2" xfId="40953"/>
    <cellStyle name="Total 13 2 2 2 2 3 3" xfId="40954"/>
    <cellStyle name="Total 13 2 2 2 2 3 3 2" xfId="40955"/>
    <cellStyle name="Total 13 2 2 2 2 3 4" xfId="40956"/>
    <cellStyle name="Total 13 2 2 2 2 4" xfId="40957"/>
    <cellStyle name="Total 13 2 2 2 2 4 2" xfId="40958"/>
    <cellStyle name="Total 13 2 2 2 2 5" xfId="40959"/>
    <cellStyle name="Total 13 2 2 2 2 5 2" xfId="40960"/>
    <cellStyle name="Total 13 2 2 2 2 6" xfId="40961"/>
    <cellStyle name="Total 13 2 2 2 3" xfId="40962"/>
    <cellStyle name="Total 13 2 2 2 3 2" xfId="40963"/>
    <cellStyle name="Total 13 2 2 2 3 2 2" xfId="40964"/>
    <cellStyle name="Total 13 2 2 2 3 2 2 2" xfId="40965"/>
    <cellStyle name="Total 13 2 2 2 3 2 3" xfId="40966"/>
    <cellStyle name="Total 13 2 2 2 3 2 3 2" xfId="40967"/>
    <cellStyle name="Total 13 2 2 2 3 2 4" xfId="40968"/>
    <cellStyle name="Total 13 2 2 2 3 3" xfId="40969"/>
    <cellStyle name="Total 13 2 2 2 3 3 2" xfId="40970"/>
    <cellStyle name="Total 13 2 2 2 3 4" xfId="40971"/>
    <cellStyle name="Total 13 2 2 2 3 4 2" xfId="40972"/>
    <cellStyle name="Total 13 2 2 2 3 5" xfId="40973"/>
    <cellStyle name="Total 13 2 2 2 4" xfId="40974"/>
    <cellStyle name="Total 13 2 2 2 4 2" xfId="40975"/>
    <cellStyle name="Total 13 2 2 2 4 2 2" xfId="40976"/>
    <cellStyle name="Total 13 2 2 2 4 3" xfId="40977"/>
    <cellStyle name="Total 13 2 2 2 4 3 2" xfId="40978"/>
    <cellStyle name="Total 13 2 2 2 4 4" xfId="40979"/>
    <cellStyle name="Total 13 2 2 2 5" xfId="40980"/>
    <cellStyle name="Total 13 2 2 2 5 2" xfId="40981"/>
    <cellStyle name="Total 13 2 2 2 5 2 2" xfId="40982"/>
    <cellStyle name="Total 13 2 2 2 5 3" xfId="40983"/>
    <cellStyle name="Total 13 2 2 2 5 3 2" xfId="40984"/>
    <cellStyle name="Total 13 2 2 2 5 4" xfId="40985"/>
    <cellStyle name="Total 13 2 2 2 5 4 2" xfId="40986"/>
    <cellStyle name="Total 13 2 2 2 5 5" xfId="40987"/>
    <cellStyle name="Total 13 2 2 2 6" xfId="40988"/>
    <cellStyle name="Total 13 2 2 2 6 2" xfId="40989"/>
    <cellStyle name="Total 13 2 2 2 7" xfId="40990"/>
    <cellStyle name="Total 13 2 2 2 7 2" xfId="40991"/>
    <cellStyle name="Total 13 2 2 2 8" xfId="40992"/>
    <cellStyle name="Total 13 2 2 2 8 2" xfId="40993"/>
    <cellStyle name="Total 13 2 2 2 9" xfId="40994"/>
    <cellStyle name="Total 13 2 2 3" xfId="40995"/>
    <cellStyle name="Total 13 2 2 3 2" xfId="40996"/>
    <cellStyle name="Total 13 2 2 3 2 2" xfId="40997"/>
    <cellStyle name="Total 13 2 2 3 2 2 2" xfId="40998"/>
    <cellStyle name="Total 13 2 2 3 2 2 2 2" xfId="40999"/>
    <cellStyle name="Total 13 2 2 3 2 2 2 2 2" xfId="41000"/>
    <cellStyle name="Total 13 2 2 3 2 2 2 3" xfId="41001"/>
    <cellStyle name="Total 13 2 2 3 2 2 2 3 2" xfId="41002"/>
    <cellStyle name="Total 13 2 2 3 2 2 2 4" xfId="41003"/>
    <cellStyle name="Total 13 2 2 3 2 2 3" xfId="41004"/>
    <cellStyle name="Total 13 2 2 3 2 2 3 2" xfId="41005"/>
    <cellStyle name="Total 13 2 2 3 2 2 4" xfId="41006"/>
    <cellStyle name="Total 13 2 2 3 2 2 4 2" xfId="41007"/>
    <cellStyle name="Total 13 2 2 3 2 2 5" xfId="41008"/>
    <cellStyle name="Total 13 2 2 3 2 3" xfId="41009"/>
    <cellStyle name="Total 13 2 2 3 2 3 2" xfId="41010"/>
    <cellStyle name="Total 13 2 2 3 2 3 2 2" xfId="41011"/>
    <cellStyle name="Total 13 2 2 3 2 3 3" xfId="41012"/>
    <cellStyle name="Total 13 2 2 3 2 3 3 2" xfId="41013"/>
    <cellStyle name="Total 13 2 2 3 2 3 4" xfId="41014"/>
    <cellStyle name="Total 13 2 2 3 2 4" xfId="41015"/>
    <cellStyle name="Total 13 2 2 3 2 4 2" xfId="41016"/>
    <cellStyle name="Total 13 2 2 3 2 5" xfId="41017"/>
    <cellStyle name="Total 13 2 2 3 2 5 2" xfId="41018"/>
    <cellStyle name="Total 13 2 2 3 2 6" xfId="41019"/>
    <cellStyle name="Total 13 2 2 3 3" xfId="41020"/>
    <cellStyle name="Total 13 2 2 3 3 2" xfId="41021"/>
    <cellStyle name="Total 13 2 2 3 3 2 2" xfId="41022"/>
    <cellStyle name="Total 13 2 2 3 3 2 2 2" xfId="41023"/>
    <cellStyle name="Total 13 2 2 3 3 2 3" xfId="41024"/>
    <cellStyle name="Total 13 2 2 3 3 2 3 2" xfId="41025"/>
    <cellStyle name="Total 13 2 2 3 3 2 4" xfId="41026"/>
    <cellStyle name="Total 13 2 2 3 3 3" xfId="41027"/>
    <cellStyle name="Total 13 2 2 3 3 3 2" xfId="41028"/>
    <cellStyle name="Total 13 2 2 3 3 4" xfId="41029"/>
    <cellStyle name="Total 13 2 2 3 3 4 2" xfId="41030"/>
    <cellStyle name="Total 13 2 2 3 3 5" xfId="41031"/>
    <cellStyle name="Total 13 2 2 3 4" xfId="41032"/>
    <cellStyle name="Total 13 2 2 3 4 2" xfId="41033"/>
    <cellStyle name="Total 13 2 2 3 4 2 2" xfId="41034"/>
    <cellStyle name="Total 13 2 2 3 4 3" xfId="41035"/>
    <cellStyle name="Total 13 2 2 3 4 3 2" xfId="41036"/>
    <cellStyle name="Total 13 2 2 3 4 4" xfId="41037"/>
    <cellStyle name="Total 13 2 2 3 5" xfId="41038"/>
    <cellStyle name="Total 13 2 2 3 5 2" xfId="41039"/>
    <cellStyle name="Total 13 2 2 3 5 2 2" xfId="41040"/>
    <cellStyle name="Total 13 2 2 3 5 3" xfId="41041"/>
    <cellStyle name="Total 13 2 2 3 5 3 2" xfId="41042"/>
    <cellStyle name="Total 13 2 2 3 5 4" xfId="41043"/>
    <cellStyle name="Total 13 2 2 3 5 4 2" xfId="41044"/>
    <cellStyle name="Total 13 2 2 3 5 5" xfId="41045"/>
    <cellStyle name="Total 13 2 2 3 6" xfId="41046"/>
    <cellStyle name="Total 13 2 2 3 6 2" xfId="41047"/>
    <cellStyle name="Total 13 2 2 3 7" xfId="41048"/>
    <cellStyle name="Total 13 2 2 3 7 2" xfId="41049"/>
    <cellStyle name="Total 13 2 2 3 8" xfId="41050"/>
    <cellStyle name="Total 13 2 2 3 8 2" xfId="41051"/>
    <cellStyle name="Total 13 2 2 3 9" xfId="41052"/>
    <cellStyle name="Total 13 2 2 4" xfId="41053"/>
    <cellStyle name="Total 13 2 2 4 2" xfId="41054"/>
    <cellStyle name="Total 13 2 2 4 2 2" xfId="41055"/>
    <cellStyle name="Total 13 2 2 4 2 2 2" xfId="41056"/>
    <cellStyle name="Total 13 2 2 4 2 2 2 2" xfId="41057"/>
    <cellStyle name="Total 13 2 2 4 2 2 3" xfId="41058"/>
    <cellStyle name="Total 13 2 2 4 2 2 3 2" xfId="41059"/>
    <cellStyle name="Total 13 2 2 4 2 2 4" xfId="41060"/>
    <cellStyle name="Total 13 2 2 4 2 3" xfId="41061"/>
    <cellStyle name="Total 13 2 2 4 2 3 2" xfId="41062"/>
    <cellStyle name="Total 13 2 2 4 2 4" xfId="41063"/>
    <cellStyle name="Total 13 2 2 4 2 4 2" xfId="41064"/>
    <cellStyle name="Total 13 2 2 4 2 5" xfId="41065"/>
    <cellStyle name="Total 13 2 2 4 3" xfId="41066"/>
    <cellStyle name="Total 13 2 2 4 3 2" xfId="41067"/>
    <cellStyle name="Total 13 2 2 4 3 2 2" xfId="41068"/>
    <cellStyle name="Total 13 2 2 4 3 3" xfId="41069"/>
    <cellStyle name="Total 13 2 2 4 3 3 2" xfId="41070"/>
    <cellStyle name="Total 13 2 2 4 3 4" xfId="41071"/>
    <cellStyle name="Total 13 2 2 4 4" xfId="41072"/>
    <cellStyle name="Total 13 2 2 4 4 2" xfId="41073"/>
    <cellStyle name="Total 13 2 2 4 5" xfId="41074"/>
    <cellStyle name="Total 13 2 2 4 5 2" xfId="41075"/>
    <cellStyle name="Total 13 2 2 4 6" xfId="41076"/>
    <cellStyle name="Total 13 2 2 5" xfId="41077"/>
    <cellStyle name="Total 13 2 2 5 2" xfId="41078"/>
    <cellStyle name="Total 13 2 2 5 2 2" xfId="41079"/>
    <cellStyle name="Total 13 2 2 5 2 2 2" xfId="41080"/>
    <cellStyle name="Total 13 2 2 5 2 3" xfId="41081"/>
    <cellStyle name="Total 13 2 2 5 2 3 2" xfId="41082"/>
    <cellStyle name="Total 13 2 2 5 2 4" xfId="41083"/>
    <cellStyle name="Total 13 2 2 5 3" xfId="41084"/>
    <cellStyle name="Total 13 2 2 5 3 2" xfId="41085"/>
    <cellStyle name="Total 13 2 2 5 4" xfId="41086"/>
    <cellStyle name="Total 13 2 2 5 4 2" xfId="41087"/>
    <cellStyle name="Total 13 2 2 5 5" xfId="41088"/>
    <cellStyle name="Total 13 2 2 6" xfId="41089"/>
    <cellStyle name="Total 13 2 2 6 2" xfId="41090"/>
    <cellStyle name="Total 13 2 2 6 2 2" xfId="41091"/>
    <cellStyle name="Total 13 2 2 6 3" xfId="41092"/>
    <cellStyle name="Total 13 2 2 6 3 2" xfId="41093"/>
    <cellStyle name="Total 13 2 2 6 4" xfId="41094"/>
    <cellStyle name="Total 13 2 2 7" xfId="41095"/>
    <cellStyle name="Total 13 2 2 7 2" xfId="41096"/>
    <cellStyle name="Total 13 2 2 7 2 2" xfId="41097"/>
    <cellStyle name="Total 13 2 2 7 3" xfId="41098"/>
    <cellStyle name="Total 13 2 2 7 3 2" xfId="41099"/>
    <cellStyle name="Total 13 2 2 7 4" xfId="41100"/>
    <cellStyle name="Total 13 2 2 7 4 2" xfId="41101"/>
    <cellStyle name="Total 13 2 2 7 5" xfId="41102"/>
    <cellStyle name="Total 13 2 2 8" xfId="41103"/>
    <cellStyle name="Total 13 2 2 8 2" xfId="41104"/>
    <cellStyle name="Total 13 2 2 9" xfId="41105"/>
    <cellStyle name="Total 13 2 2 9 2" xfId="41106"/>
    <cellStyle name="Total 13 2 3" xfId="41107"/>
    <cellStyle name="Total 13 2 3 2" xfId="41108"/>
    <cellStyle name="Total 13 2 3 2 2" xfId="41109"/>
    <cellStyle name="Total 13 2 3 2 2 2" xfId="41110"/>
    <cellStyle name="Total 13 2 3 2 2 2 2" xfId="41111"/>
    <cellStyle name="Total 13 2 3 2 2 2 2 2" xfId="41112"/>
    <cellStyle name="Total 13 2 3 2 2 2 3" xfId="41113"/>
    <cellStyle name="Total 13 2 3 2 2 2 3 2" xfId="41114"/>
    <cellStyle name="Total 13 2 3 2 2 2 4" xfId="41115"/>
    <cellStyle name="Total 13 2 3 2 2 3" xfId="41116"/>
    <cellStyle name="Total 13 2 3 2 2 3 2" xfId="41117"/>
    <cellStyle name="Total 13 2 3 2 2 4" xfId="41118"/>
    <cellStyle name="Total 13 2 3 2 2 4 2" xfId="41119"/>
    <cellStyle name="Total 13 2 3 2 2 5" xfId="41120"/>
    <cellStyle name="Total 13 2 3 2 3" xfId="41121"/>
    <cellStyle name="Total 13 2 3 2 3 2" xfId="41122"/>
    <cellStyle name="Total 13 2 3 2 3 2 2" xfId="41123"/>
    <cellStyle name="Total 13 2 3 2 3 3" xfId="41124"/>
    <cellStyle name="Total 13 2 3 2 3 3 2" xfId="41125"/>
    <cellStyle name="Total 13 2 3 2 3 4" xfId="41126"/>
    <cellStyle name="Total 13 2 3 2 4" xfId="41127"/>
    <cellStyle name="Total 13 2 3 2 4 2" xfId="41128"/>
    <cellStyle name="Total 13 2 3 2 5" xfId="41129"/>
    <cellStyle name="Total 13 2 3 2 5 2" xfId="41130"/>
    <cellStyle name="Total 13 2 3 2 6" xfId="41131"/>
    <cellStyle name="Total 13 2 3 3" xfId="41132"/>
    <cellStyle name="Total 13 2 3 3 2" xfId="41133"/>
    <cellStyle name="Total 13 2 3 3 2 2" xfId="41134"/>
    <cellStyle name="Total 13 2 3 3 2 2 2" xfId="41135"/>
    <cellStyle name="Total 13 2 3 3 2 3" xfId="41136"/>
    <cellStyle name="Total 13 2 3 3 2 3 2" xfId="41137"/>
    <cellStyle name="Total 13 2 3 3 2 4" xfId="41138"/>
    <cellStyle name="Total 13 2 3 3 3" xfId="41139"/>
    <cellStyle name="Total 13 2 3 3 3 2" xfId="41140"/>
    <cellStyle name="Total 13 2 3 3 4" xfId="41141"/>
    <cellStyle name="Total 13 2 3 3 4 2" xfId="41142"/>
    <cellStyle name="Total 13 2 3 3 5" xfId="41143"/>
    <cellStyle name="Total 13 2 3 4" xfId="41144"/>
    <cellStyle name="Total 13 2 3 4 2" xfId="41145"/>
    <cellStyle name="Total 13 2 3 4 2 2" xfId="41146"/>
    <cellStyle name="Total 13 2 3 4 3" xfId="41147"/>
    <cellStyle name="Total 13 2 3 4 3 2" xfId="41148"/>
    <cellStyle name="Total 13 2 3 4 4" xfId="41149"/>
    <cellStyle name="Total 13 2 3 5" xfId="41150"/>
    <cellStyle name="Total 13 2 3 5 2" xfId="41151"/>
    <cellStyle name="Total 13 2 3 5 2 2" xfId="41152"/>
    <cellStyle name="Total 13 2 3 5 3" xfId="41153"/>
    <cellStyle name="Total 13 2 3 5 3 2" xfId="41154"/>
    <cellStyle name="Total 13 2 3 5 4" xfId="41155"/>
    <cellStyle name="Total 13 2 3 5 4 2" xfId="41156"/>
    <cellStyle name="Total 13 2 3 5 5" xfId="41157"/>
    <cellStyle name="Total 13 2 3 6" xfId="41158"/>
    <cellStyle name="Total 13 2 3 6 2" xfId="41159"/>
    <cellStyle name="Total 13 2 3 7" xfId="41160"/>
    <cellStyle name="Total 13 2 3 7 2" xfId="41161"/>
    <cellStyle name="Total 13 2 3 8" xfId="41162"/>
    <cellStyle name="Total 13 2 3 8 2" xfId="41163"/>
    <cellStyle name="Total 13 2 3 9" xfId="41164"/>
    <cellStyle name="Total 13 3" xfId="41165"/>
    <cellStyle name="Total 13 3 2" xfId="41166"/>
    <cellStyle name="Total 13 3 2 10" xfId="41167"/>
    <cellStyle name="Total 13 3 2 10 2" xfId="41168"/>
    <cellStyle name="Total 13 3 2 11" xfId="41169"/>
    <cellStyle name="Total 13 3 2 2" xfId="41170"/>
    <cellStyle name="Total 13 3 2 2 2" xfId="41171"/>
    <cellStyle name="Total 13 3 2 2 2 2" xfId="41172"/>
    <cellStyle name="Total 13 3 2 2 2 2 2" xfId="41173"/>
    <cellStyle name="Total 13 3 2 2 2 2 2 2" xfId="41174"/>
    <cellStyle name="Total 13 3 2 2 2 2 2 2 2" xfId="41175"/>
    <cellStyle name="Total 13 3 2 2 2 2 2 3" xfId="41176"/>
    <cellStyle name="Total 13 3 2 2 2 2 2 3 2" xfId="41177"/>
    <cellStyle name="Total 13 3 2 2 2 2 2 4" xfId="41178"/>
    <cellStyle name="Total 13 3 2 2 2 2 3" xfId="41179"/>
    <cellStyle name="Total 13 3 2 2 2 2 3 2" xfId="41180"/>
    <cellStyle name="Total 13 3 2 2 2 2 4" xfId="41181"/>
    <cellStyle name="Total 13 3 2 2 2 2 4 2" xfId="41182"/>
    <cellStyle name="Total 13 3 2 2 2 2 5" xfId="41183"/>
    <cellStyle name="Total 13 3 2 2 2 3" xfId="41184"/>
    <cellStyle name="Total 13 3 2 2 2 3 2" xfId="41185"/>
    <cellStyle name="Total 13 3 2 2 2 3 2 2" xfId="41186"/>
    <cellStyle name="Total 13 3 2 2 2 3 3" xfId="41187"/>
    <cellStyle name="Total 13 3 2 2 2 3 3 2" xfId="41188"/>
    <cellStyle name="Total 13 3 2 2 2 3 4" xfId="41189"/>
    <cellStyle name="Total 13 3 2 2 2 4" xfId="41190"/>
    <cellStyle name="Total 13 3 2 2 2 4 2" xfId="41191"/>
    <cellStyle name="Total 13 3 2 2 2 5" xfId="41192"/>
    <cellStyle name="Total 13 3 2 2 2 5 2" xfId="41193"/>
    <cellStyle name="Total 13 3 2 2 2 6" xfId="41194"/>
    <cellStyle name="Total 13 3 2 2 3" xfId="41195"/>
    <cellStyle name="Total 13 3 2 2 3 2" xfId="41196"/>
    <cellStyle name="Total 13 3 2 2 3 2 2" xfId="41197"/>
    <cellStyle name="Total 13 3 2 2 3 2 2 2" xfId="41198"/>
    <cellStyle name="Total 13 3 2 2 3 2 3" xfId="41199"/>
    <cellStyle name="Total 13 3 2 2 3 2 3 2" xfId="41200"/>
    <cellStyle name="Total 13 3 2 2 3 2 4" xfId="41201"/>
    <cellStyle name="Total 13 3 2 2 3 3" xfId="41202"/>
    <cellStyle name="Total 13 3 2 2 3 3 2" xfId="41203"/>
    <cellStyle name="Total 13 3 2 2 3 4" xfId="41204"/>
    <cellStyle name="Total 13 3 2 2 3 4 2" xfId="41205"/>
    <cellStyle name="Total 13 3 2 2 3 5" xfId="41206"/>
    <cellStyle name="Total 13 3 2 2 4" xfId="41207"/>
    <cellStyle name="Total 13 3 2 2 4 2" xfId="41208"/>
    <cellStyle name="Total 13 3 2 2 4 2 2" xfId="41209"/>
    <cellStyle name="Total 13 3 2 2 4 3" xfId="41210"/>
    <cellStyle name="Total 13 3 2 2 4 3 2" xfId="41211"/>
    <cellStyle name="Total 13 3 2 2 4 4" xfId="41212"/>
    <cellStyle name="Total 13 3 2 2 5" xfId="41213"/>
    <cellStyle name="Total 13 3 2 2 5 2" xfId="41214"/>
    <cellStyle name="Total 13 3 2 2 5 2 2" xfId="41215"/>
    <cellStyle name="Total 13 3 2 2 5 3" xfId="41216"/>
    <cellStyle name="Total 13 3 2 2 5 3 2" xfId="41217"/>
    <cellStyle name="Total 13 3 2 2 5 4" xfId="41218"/>
    <cellStyle name="Total 13 3 2 2 5 4 2" xfId="41219"/>
    <cellStyle name="Total 13 3 2 2 5 5" xfId="41220"/>
    <cellStyle name="Total 13 3 2 2 6" xfId="41221"/>
    <cellStyle name="Total 13 3 2 2 6 2" xfId="41222"/>
    <cellStyle name="Total 13 3 2 2 7" xfId="41223"/>
    <cellStyle name="Total 13 3 2 2 7 2" xfId="41224"/>
    <cellStyle name="Total 13 3 2 2 8" xfId="41225"/>
    <cellStyle name="Total 13 3 2 2 8 2" xfId="41226"/>
    <cellStyle name="Total 13 3 2 2 9" xfId="41227"/>
    <cellStyle name="Total 13 3 2 3" xfId="41228"/>
    <cellStyle name="Total 13 3 2 3 2" xfId="41229"/>
    <cellStyle name="Total 13 3 2 3 2 2" xfId="41230"/>
    <cellStyle name="Total 13 3 2 3 2 2 2" xfId="41231"/>
    <cellStyle name="Total 13 3 2 3 2 2 2 2" xfId="41232"/>
    <cellStyle name="Total 13 3 2 3 2 2 2 2 2" xfId="41233"/>
    <cellStyle name="Total 13 3 2 3 2 2 2 3" xfId="41234"/>
    <cellStyle name="Total 13 3 2 3 2 2 2 3 2" xfId="41235"/>
    <cellStyle name="Total 13 3 2 3 2 2 2 4" xfId="41236"/>
    <cellStyle name="Total 13 3 2 3 2 2 3" xfId="41237"/>
    <cellStyle name="Total 13 3 2 3 2 2 3 2" xfId="41238"/>
    <cellStyle name="Total 13 3 2 3 2 2 4" xfId="41239"/>
    <cellStyle name="Total 13 3 2 3 2 2 4 2" xfId="41240"/>
    <cellStyle name="Total 13 3 2 3 2 2 5" xfId="41241"/>
    <cellStyle name="Total 13 3 2 3 2 3" xfId="41242"/>
    <cellStyle name="Total 13 3 2 3 2 3 2" xfId="41243"/>
    <cellStyle name="Total 13 3 2 3 2 3 2 2" xfId="41244"/>
    <cellStyle name="Total 13 3 2 3 2 3 3" xfId="41245"/>
    <cellStyle name="Total 13 3 2 3 2 3 3 2" xfId="41246"/>
    <cellStyle name="Total 13 3 2 3 2 3 4" xfId="41247"/>
    <cellStyle name="Total 13 3 2 3 2 4" xfId="41248"/>
    <cellStyle name="Total 13 3 2 3 2 4 2" xfId="41249"/>
    <cellStyle name="Total 13 3 2 3 2 5" xfId="41250"/>
    <cellStyle name="Total 13 3 2 3 2 5 2" xfId="41251"/>
    <cellStyle name="Total 13 3 2 3 2 6" xfId="41252"/>
    <cellStyle name="Total 13 3 2 3 3" xfId="41253"/>
    <cellStyle name="Total 13 3 2 3 3 2" xfId="41254"/>
    <cellStyle name="Total 13 3 2 3 3 2 2" xfId="41255"/>
    <cellStyle name="Total 13 3 2 3 3 2 2 2" xfId="41256"/>
    <cellStyle name="Total 13 3 2 3 3 2 3" xfId="41257"/>
    <cellStyle name="Total 13 3 2 3 3 2 3 2" xfId="41258"/>
    <cellStyle name="Total 13 3 2 3 3 2 4" xfId="41259"/>
    <cellStyle name="Total 13 3 2 3 3 3" xfId="41260"/>
    <cellStyle name="Total 13 3 2 3 3 3 2" xfId="41261"/>
    <cellStyle name="Total 13 3 2 3 3 4" xfId="41262"/>
    <cellStyle name="Total 13 3 2 3 3 4 2" xfId="41263"/>
    <cellStyle name="Total 13 3 2 3 3 5" xfId="41264"/>
    <cellStyle name="Total 13 3 2 3 4" xfId="41265"/>
    <cellStyle name="Total 13 3 2 3 4 2" xfId="41266"/>
    <cellStyle name="Total 13 3 2 3 4 2 2" xfId="41267"/>
    <cellStyle name="Total 13 3 2 3 4 3" xfId="41268"/>
    <cellStyle name="Total 13 3 2 3 4 3 2" xfId="41269"/>
    <cellStyle name="Total 13 3 2 3 4 4" xfId="41270"/>
    <cellStyle name="Total 13 3 2 3 5" xfId="41271"/>
    <cellStyle name="Total 13 3 2 3 5 2" xfId="41272"/>
    <cellStyle name="Total 13 3 2 3 5 2 2" xfId="41273"/>
    <cellStyle name="Total 13 3 2 3 5 3" xfId="41274"/>
    <cellStyle name="Total 13 3 2 3 5 3 2" xfId="41275"/>
    <cellStyle name="Total 13 3 2 3 5 4" xfId="41276"/>
    <cellStyle name="Total 13 3 2 3 5 4 2" xfId="41277"/>
    <cellStyle name="Total 13 3 2 3 5 5" xfId="41278"/>
    <cellStyle name="Total 13 3 2 3 6" xfId="41279"/>
    <cellStyle name="Total 13 3 2 3 6 2" xfId="41280"/>
    <cellStyle name="Total 13 3 2 3 7" xfId="41281"/>
    <cellStyle name="Total 13 3 2 3 7 2" xfId="41282"/>
    <cellStyle name="Total 13 3 2 3 8" xfId="41283"/>
    <cellStyle name="Total 13 3 2 3 8 2" xfId="41284"/>
    <cellStyle name="Total 13 3 2 3 9" xfId="41285"/>
    <cellStyle name="Total 13 3 2 4" xfId="41286"/>
    <cellStyle name="Total 13 3 2 4 2" xfId="41287"/>
    <cellStyle name="Total 13 3 2 4 2 2" xfId="41288"/>
    <cellStyle name="Total 13 3 2 4 2 2 2" xfId="41289"/>
    <cellStyle name="Total 13 3 2 4 2 2 2 2" xfId="41290"/>
    <cellStyle name="Total 13 3 2 4 2 2 3" xfId="41291"/>
    <cellStyle name="Total 13 3 2 4 2 2 3 2" xfId="41292"/>
    <cellStyle name="Total 13 3 2 4 2 2 4" xfId="41293"/>
    <cellStyle name="Total 13 3 2 4 2 3" xfId="41294"/>
    <cellStyle name="Total 13 3 2 4 2 3 2" xfId="41295"/>
    <cellStyle name="Total 13 3 2 4 2 4" xfId="41296"/>
    <cellStyle name="Total 13 3 2 4 2 4 2" xfId="41297"/>
    <cellStyle name="Total 13 3 2 4 2 5" xfId="41298"/>
    <cellStyle name="Total 13 3 2 4 3" xfId="41299"/>
    <cellStyle name="Total 13 3 2 4 3 2" xfId="41300"/>
    <cellStyle name="Total 13 3 2 4 3 2 2" xfId="41301"/>
    <cellStyle name="Total 13 3 2 4 3 3" xfId="41302"/>
    <cellStyle name="Total 13 3 2 4 3 3 2" xfId="41303"/>
    <cellStyle name="Total 13 3 2 4 3 4" xfId="41304"/>
    <cellStyle name="Total 13 3 2 4 4" xfId="41305"/>
    <cellStyle name="Total 13 3 2 4 4 2" xfId="41306"/>
    <cellStyle name="Total 13 3 2 4 5" xfId="41307"/>
    <cellStyle name="Total 13 3 2 4 5 2" xfId="41308"/>
    <cellStyle name="Total 13 3 2 4 6" xfId="41309"/>
    <cellStyle name="Total 13 3 2 5" xfId="41310"/>
    <cellStyle name="Total 13 3 2 5 2" xfId="41311"/>
    <cellStyle name="Total 13 3 2 5 2 2" xfId="41312"/>
    <cellStyle name="Total 13 3 2 5 2 2 2" xfId="41313"/>
    <cellStyle name="Total 13 3 2 5 2 3" xfId="41314"/>
    <cellStyle name="Total 13 3 2 5 2 3 2" xfId="41315"/>
    <cellStyle name="Total 13 3 2 5 2 4" xfId="41316"/>
    <cellStyle name="Total 13 3 2 5 3" xfId="41317"/>
    <cellStyle name="Total 13 3 2 5 3 2" xfId="41318"/>
    <cellStyle name="Total 13 3 2 5 4" xfId="41319"/>
    <cellStyle name="Total 13 3 2 5 4 2" xfId="41320"/>
    <cellStyle name="Total 13 3 2 5 5" xfId="41321"/>
    <cellStyle name="Total 13 3 2 6" xfId="41322"/>
    <cellStyle name="Total 13 3 2 6 2" xfId="41323"/>
    <cellStyle name="Total 13 3 2 6 2 2" xfId="41324"/>
    <cellStyle name="Total 13 3 2 6 3" xfId="41325"/>
    <cellStyle name="Total 13 3 2 6 3 2" xfId="41326"/>
    <cellStyle name="Total 13 3 2 6 4" xfId="41327"/>
    <cellStyle name="Total 13 3 2 7" xfId="41328"/>
    <cellStyle name="Total 13 3 2 7 2" xfId="41329"/>
    <cellStyle name="Total 13 3 2 7 2 2" xfId="41330"/>
    <cellStyle name="Total 13 3 2 7 3" xfId="41331"/>
    <cellStyle name="Total 13 3 2 7 3 2" xfId="41332"/>
    <cellStyle name="Total 13 3 2 7 4" xfId="41333"/>
    <cellStyle name="Total 13 3 2 7 4 2" xfId="41334"/>
    <cellStyle name="Total 13 3 2 7 5" xfId="41335"/>
    <cellStyle name="Total 13 3 2 8" xfId="41336"/>
    <cellStyle name="Total 13 3 2 8 2" xfId="41337"/>
    <cellStyle name="Total 13 3 2 9" xfId="41338"/>
    <cellStyle name="Total 13 3 2 9 2" xfId="41339"/>
    <cellStyle name="Total 13 3 3" xfId="41340"/>
    <cellStyle name="Total 13 3 3 2" xfId="41341"/>
    <cellStyle name="Total 13 3 3 2 2" xfId="41342"/>
    <cellStyle name="Total 13 3 3 2 2 2" xfId="41343"/>
    <cellStyle name="Total 13 3 3 2 2 2 2" xfId="41344"/>
    <cellStyle name="Total 13 3 3 2 2 2 2 2" xfId="41345"/>
    <cellStyle name="Total 13 3 3 2 2 2 3" xfId="41346"/>
    <cellStyle name="Total 13 3 3 2 2 2 3 2" xfId="41347"/>
    <cellStyle name="Total 13 3 3 2 2 2 4" xfId="41348"/>
    <cellStyle name="Total 13 3 3 2 2 3" xfId="41349"/>
    <cellStyle name="Total 13 3 3 2 2 3 2" xfId="41350"/>
    <cellStyle name="Total 13 3 3 2 2 4" xfId="41351"/>
    <cellStyle name="Total 13 3 3 2 2 4 2" xfId="41352"/>
    <cellStyle name="Total 13 3 3 2 2 5" xfId="41353"/>
    <cellStyle name="Total 13 3 3 2 3" xfId="41354"/>
    <cellStyle name="Total 13 3 3 2 3 2" xfId="41355"/>
    <cellStyle name="Total 13 3 3 2 3 2 2" xfId="41356"/>
    <cellStyle name="Total 13 3 3 2 3 3" xfId="41357"/>
    <cellStyle name="Total 13 3 3 2 3 3 2" xfId="41358"/>
    <cellStyle name="Total 13 3 3 2 3 4" xfId="41359"/>
    <cellStyle name="Total 13 3 3 2 4" xfId="41360"/>
    <cellStyle name="Total 13 3 3 2 4 2" xfId="41361"/>
    <cellStyle name="Total 13 3 3 2 5" xfId="41362"/>
    <cellStyle name="Total 13 3 3 2 5 2" xfId="41363"/>
    <cellStyle name="Total 13 3 3 2 6" xfId="41364"/>
    <cellStyle name="Total 13 3 3 3" xfId="41365"/>
    <cellStyle name="Total 13 3 3 3 2" xfId="41366"/>
    <cellStyle name="Total 13 3 3 3 2 2" xfId="41367"/>
    <cellStyle name="Total 13 3 3 3 2 2 2" xfId="41368"/>
    <cellStyle name="Total 13 3 3 3 2 3" xfId="41369"/>
    <cellStyle name="Total 13 3 3 3 2 3 2" xfId="41370"/>
    <cellStyle name="Total 13 3 3 3 2 4" xfId="41371"/>
    <cellStyle name="Total 13 3 3 3 3" xfId="41372"/>
    <cellStyle name="Total 13 3 3 3 3 2" xfId="41373"/>
    <cellStyle name="Total 13 3 3 3 4" xfId="41374"/>
    <cellStyle name="Total 13 3 3 3 4 2" xfId="41375"/>
    <cellStyle name="Total 13 3 3 3 5" xfId="41376"/>
    <cellStyle name="Total 13 3 3 4" xfId="41377"/>
    <cellStyle name="Total 13 3 3 4 2" xfId="41378"/>
    <cellStyle name="Total 13 3 3 4 2 2" xfId="41379"/>
    <cellStyle name="Total 13 3 3 4 3" xfId="41380"/>
    <cellStyle name="Total 13 3 3 4 3 2" xfId="41381"/>
    <cellStyle name="Total 13 3 3 4 4" xfId="41382"/>
    <cellStyle name="Total 13 3 3 5" xfId="41383"/>
    <cellStyle name="Total 13 3 3 5 2" xfId="41384"/>
    <cellStyle name="Total 13 3 3 5 2 2" xfId="41385"/>
    <cellStyle name="Total 13 3 3 5 3" xfId="41386"/>
    <cellStyle name="Total 13 3 3 5 3 2" xfId="41387"/>
    <cellStyle name="Total 13 3 3 5 4" xfId="41388"/>
    <cellStyle name="Total 13 3 3 5 4 2" xfId="41389"/>
    <cellStyle name="Total 13 3 3 5 5" xfId="41390"/>
    <cellStyle name="Total 13 3 3 6" xfId="41391"/>
    <cellStyle name="Total 13 3 3 6 2" xfId="41392"/>
    <cellStyle name="Total 13 3 3 7" xfId="41393"/>
    <cellStyle name="Total 13 3 3 7 2" xfId="41394"/>
    <cellStyle name="Total 13 3 3 8" xfId="41395"/>
    <cellStyle name="Total 13 3 3 8 2" xfId="41396"/>
    <cellStyle name="Total 13 3 3 9" xfId="41397"/>
    <cellStyle name="Total 13 4" xfId="41398"/>
    <cellStyle name="Total 13 4 2" xfId="41399"/>
    <cellStyle name="Total 13 4 2 10" xfId="41400"/>
    <cellStyle name="Total 13 4 2 10 2" xfId="41401"/>
    <cellStyle name="Total 13 4 2 11" xfId="41402"/>
    <cellStyle name="Total 13 4 2 2" xfId="41403"/>
    <cellStyle name="Total 13 4 2 2 2" xfId="41404"/>
    <cellStyle name="Total 13 4 2 2 2 2" xfId="41405"/>
    <cellStyle name="Total 13 4 2 2 2 2 2" xfId="41406"/>
    <cellStyle name="Total 13 4 2 2 2 2 2 2" xfId="41407"/>
    <cellStyle name="Total 13 4 2 2 2 2 2 2 2" xfId="41408"/>
    <cellStyle name="Total 13 4 2 2 2 2 2 3" xfId="41409"/>
    <cellStyle name="Total 13 4 2 2 2 2 2 3 2" xfId="41410"/>
    <cellStyle name="Total 13 4 2 2 2 2 2 4" xfId="41411"/>
    <cellStyle name="Total 13 4 2 2 2 2 3" xfId="41412"/>
    <cellStyle name="Total 13 4 2 2 2 2 3 2" xfId="41413"/>
    <cellStyle name="Total 13 4 2 2 2 2 4" xfId="41414"/>
    <cellStyle name="Total 13 4 2 2 2 2 4 2" xfId="41415"/>
    <cellStyle name="Total 13 4 2 2 2 2 5" xfId="41416"/>
    <cellStyle name="Total 13 4 2 2 2 3" xfId="41417"/>
    <cellStyle name="Total 13 4 2 2 2 3 2" xfId="41418"/>
    <cellStyle name="Total 13 4 2 2 2 3 2 2" xfId="41419"/>
    <cellStyle name="Total 13 4 2 2 2 3 3" xfId="41420"/>
    <cellStyle name="Total 13 4 2 2 2 3 3 2" xfId="41421"/>
    <cellStyle name="Total 13 4 2 2 2 3 4" xfId="41422"/>
    <cellStyle name="Total 13 4 2 2 2 4" xfId="41423"/>
    <cellStyle name="Total 13 4 2 2 2 4 2" xfId="41424"/>
    <cellStyle name="Total 13 4 2 2 2 5" xfId="41425"/>
    <cellStyle name="Total 13 4 2 2 2 5 2" xfId="41426"/>
    <cellStyle name="Total 13 4 2 2 2 6" xfId="41427"/>
    <cellStyle name="Total 13 4 2 2 3" xfId="41428"/>
    <cellStyle name="Total 13 4 2 2 3 2" xfId="41429"/>
    <cellStyle name="Total 13 4 2 2 3 2 2" xfId="41430"/>
    <cellStyle name="Total 13 4 2 2 3 2 2 2" xfId="41431"/>
    <cellStyle name="Total 13 4 2 2 3 2 3" xfId="41432"/>
    <cellStyle name="Total 13 4 2 2 3 2 3 2" xfId="41433"/>
    <cellStyle name="Total 13 4 2 2 3 2 4" xfId="41434"/>
    <cellStyle name="Total 13 4 2 2 3 3" xfId="41435"/>
    <cellStyle name="Total 13 4 2 2 3 3 2" xfId="41436"/>
    <cellStyle name="Total 13 4 2 2 3 4" xfId="41437"/>
    <cellStyle name="Total 13 4 2 2 3 4 2" xfId="41438"/>
    <cellStyle name="Total 13 4 2 2 3 5" xfId="41439"/>
    <cellStyle name="Total 13 4 2 2 4" xfId="41440"/>
    <cellStyle name="Total 13 4 2 2 4 2" xfId="41441"/>
    <cellStyle name="Total 13 4 2 2 4 2 2" xfId="41442"/>
    <cellStyle name="Total 13 4 2 2 4 3" xfId="41443"/>
    <cellStyle name="Total 13 4 2 2 4 3 2" xfId="41444"/>
    <cellStyle name="Total 13 4 2 2 4 4" xfId="41445"/>
    <cellStyle name="Total 13 4 2 2 5" xfId="41446"/>
    <cellStyle name="Total 13 4 2 2 5 2" xfId="41447"/>
    <cellStyle name="Total 13 4 2 2 5 2 2" xfId="41448"/>
    <cellStyle name="Total 13 4 2 2 5 3" xfId="41449"/>
    <cellStyle name="Total 13 4 2 2 5 3 2" xfId="41450"/>
    <cellStyle name="Total 13 4 2 2 5 4" xfId="41451"/>
    <cellStyle name="Total 13 4 2 2 5 4 2" xfId="41452"/>
    <cellStyle name="Total 13 4 2 2 5 5" xfId="41453"/>
    <cellStyle name="Total 13 4 2 2 6" xfId="41454"/>
    <cellStyle name="Total 13 4 2 2 6 2" xfId="41455"/>
    <cellStyle name="Total 13 4 2 2 7" xfId="41456"/>
    <cellStyle name="Total 13 4 2 2 7 2" xfId="41457"/>
    <cellStyle name="Total 13 4 2 2 8" xfId="41458"/>
    <cellStyle name="Total 13 4 2 2 8 2" xfId="41459"/>
    <cellStyle name="Total 13 4 2 2 9" xfId="41460"/>
    <cellStyle name="Total 13 4 2 3" xfId="41461"/>
    <cellStyle name="Total 13 4 2 3 2" xfId="41462"/>
    <cellStyle name="Total 13 4 2 3 2 2" xfId="41463"/>
    <cellStyle name="Total 13 4 2 3 2 2 2" xfId="41464"/>
    <cellStyle name="Total 13 4 2 3 2 2 2 2" xfId="41465"/>
    <cellStyle name="Total 13 4 2 3 2 2 2 2 2" xfId="41466"/>
    <cellStyle name="Total 13 4 2 3 2 2 2 3" xfId="41467"/>
    <cellStyle name="Total 13 4 2 3 2 2 2 3 2" xfId="41468"/>
    <cellStyle name="Total 13 4 2 3 2 2 2 4" xfId="41469"/>
    <cellStyle name="Total 13 4 2 3 2 2 3" xfId="41470"/>
    <cellStyle name="Total 13 4 2 3 2 2 3 2" xfId="41471"/>
    <cellStyle name="Total 13 4 2 3 2 2 4" xfId="41472"/>
    <cellStyle name="Total 13 4 2 3 2 2 4 2" xfId="41473"/>
    <cellStyle name="Total 13 4 2 3 2 2 5" xfId="41474"/>
    <cellStyle name="Total 13 4 2 3 2 3" xfId="41475"/>
    <cellStyle name="Total 13 4 2 3 2 3 2" xfId="41476"/>
    <cellStyle name="Total 13 4 2 3 2 3 2 2" xfId="41477"/>
    <cellStyle name="Total 13 4 2 3 2 3 3" xfId="41478"/>
    <cellStyle name="Total 13 4 2 3 2 3 3 2" xfId="41479"/>
    <cellStyle name="Total 13 4 2 3 2 3 4" xfId="41480"/>
    <cellStyle name="Total 13 4 2 3 2 4" xfId="41481"/>
    <cellStyle name="Total 13 4 2 3 2 4 2" xfId="41482"/>
    <cellStyle name="Total 13 4 2 3 2 5" xfId="41483"/>
    <cellStyle name="Total 13 4 2 3 2 5 2" xfId="41484"/>
    <cellStyle name="Total 13 4 2 3 2 6" xfId="41485"/>
    <cellStyle name="Total 13 4 2 3 3" xfId="41486"/>
    <cellStyle name="Total 13 4 2 3 3 2" xfId="41487"/>
    <cellStyle name="Total 13 4 2 3 3 2 2" xfId="41488"/>
    <cellStyle name="Total 13 4 2 3 3 2 2 2" xfId="41489"/>
    <cellStyle name="Total 13 4 2 3 3 2 3" xfId="41490"/>
    <cellStyle name="Total 13 4 2 3 3 2 3 2" xfId="41491"/>
    <cellStyle name="Total 13 4 2 3 3 2 4" xfId="41492"/>
    <cellStyle name="Total 13 4 2 3 3 3" xfId="41493"/>
    <cellStyle name="Total 13 4 2 3 3 3 2" xfId="41494"/>
    <cellStyle name="Total 13 4 2 3 3 4" xfId="41495"/>
    <cellStyle name="Total 13 4 2 3 3 4 2" xfId="41496"/>
    <cellStyle name="Total 13 4 2 3 3 5" xfId="41497"/>
    <cellStyle name="Total 13 4 2 3 4" xfId="41498"/>
    <cellStyle name="Total 13 4 2 3 4 2" xfId="41499"/>
    <cellStyle name="Total 13 4 2 3 4 2 2" xfId="41500"/>
    <cellStyle name="Total 13 4 2 3 4 3" xfId="41501"/>
    <cellStyle name="Total 13 4 2 3 4 3 2" xfId="41502"/>
    <cellStyle name="Total 13 4 2 3 4 4" xfId="41503"/>
    <cellStyle name="Total 13 4 2 3 5" xfId="41504"/>
    <cellStyle name="Total 13 4 2 3 5 2" xfId="41505"/>
    <cellStyle name="Total 13 4 2 3 5 2 2" xfId="41506"/>
    <cellStyle name="Total 13 4 2 3 5 3" xfId="41507"/>
    <cellStyle name="Total 13 4 2 3 5 3 2" xfId="41508"/>
    <cellStyle name="Total 13 4 2 3 5 4" xfId="41509"/>
    <cellStyle name="Total 13 4 2 3 5 4 2" xfId="41510"/>
    <cellStyle name="Total 13 4 2 3 5 5" xfId="41511"/>
    <cellStyle name="Total 13 4 2 3 6" xfId="41512"/>
    <cellStyle name="Total 13 4 2 3 6 2" xfId="41513"/>
    <cellStyle name="Total 13 4 2 3 7" xfId="41514"/>
    <cellStyle name="Total 13 4 2 3 7 2" xfId="41515"/>
    <cellStyle name="Total 13 4 2 3 8" xfId="41516"/>
    <cellStyle name="Total 13 4 2 3 8 2" xfId="41517"/>
    <cellStyle name="Total 13 4 2 3 9" xfId="41518"/>
    <cellStyle name="Total 13 4 2 4" xfId="41519"/>
    <cellStyle name="Total 13 4 2 4 2" xfId="41520"/>
    <cellStyle name="Total 13 4 2 4 2 2" xfId="41521"/>
    <cellStyle name="Total 13 4 2 4 2 2 2" xfId="41522"/>
    <cellStyle name="Total 13 4 2 4 2 2 2 2" xfId="41523"/>
    <cellStyle name="Total 13 4 2 4 2 2 3" xfId="41524"/>
    <cellStyle name="Total 13 4 2 4 2 2 3 2" xfId="41525"/>
    <cellStyle name="Total 13 4 2 4 2 2 4" xfId="41526"/>
    <cellStyle name="Total 13 4 2 4 2 3" xfId="41527"/>
    <cellStyle name="Total 13 4 2 4 2 3 2" xfId="41528"/>
    <cellStyle name="Total 13 4 2 4 2 4" xfId="41529"/>
    <cellStyle name="Total 13 4 2 4 2 4 2" xfId="41530"/>
    <cellStyle name="Total 13 4 2 4 2 5" xfId="41531"/>
    <cellStyle name="Total 13 4 2 4 3" xfId="41532"/>
    <cellStyle name="Total 13 4 2 4 3 2" xfId="41533"/>
    <cellStyle name="Total 13 4 2 4 3 2 2" xfId="41534"/>
    <cellStyle name="Total 13 4 2 4 3 3" xfId="41535"/>
    <cellStyle name="Total 13 4 2 4 3 3 2" xfId="41536"/>
    <cellStyle name="Total 13 4 2 4 3 4" xfId="41537"/>
    <cellStyle name="Total 13 4 2 4 4" xfId="41538"/>
    <cellStyle name="Total 13 4 2 4 4 2" xfId="41539"/>
    <cellStyle name="Total 13 4 2 4 5" xfId="41540"/>
    <cellStyle name="Total 13 4 2 4 5 2" xfId="41541"/>
    <cellStyle name="Total 13 4 2 4 6" xfId="41542"/>
    <cellStyle name="Total 13 4 2 5" xfId="41543"/>
    <cellStyle name="Total 13 4 2 5 2" xfId="41544"/>
    <cellStyle name="Total 13 4 2 5 2 2" xfId="41545"/>
    <cellStyle name="Total 13 4 2 5 2 2 2" xfId="41546"/>
    <cellStyle name="Total 13 4 2 5 2 3" xfId="41547"/>
    <cellStyle name="Total 13 4 2 5 2 3 2" xfId="41548"/>
    <cellStyle name="Total 13 4 2 5 2 4" xfId="41549"/>
    <cellStyle name="Total 13 4 2 5 3" xfId="41550"/>
    <cellStyle name="Total 13 4 2 5 3 2" xfId="41551"/>
    <cellStyle name="Total 13 4 2 5 4" xfId="41552"/>
    <cellStyle name="Total 13 4 2 5 4 2" xfId="41553"/>
    <cellStyle name="Total 13 4 2 5 5" xfId="41554"/>
    <cellStyle name="Total 13 4 2 6" xfId="41555"/>
    <cellStyle name="Total 13 4 2 6 2" xfId="41556"/>
    <cellStyle name="Total 13 4 2 6 2 2" xfId="41557"/>
    <cellStyle name="Total 13 4 2 6 3" xfId="41558"/>
    <cellStyle name="Total 13 4 2 6 3 2" xfId="41559"/>
    <cellStyle name="Total 13 4 2 6 4" xfId="41560"/>
    <cellStyle name="Total 13 4 2 7" xfId="41561"/>
    <cellStyle name="Total 13 4 2 7 2" xfId="41562"/>
    <cellStyle name="Total 13 4 2 7 2 2" xfId="41563"/>
    <cellStyle name="Total 13 4 2 7 3" xfId="41564"/>
    <cellStyle name="Total 13 4 2 7 3 2" xfId="41565"/>
    <cellStyle name="Total 13 4 2 7 4" xfId="41566"/>
    <cellStyle name="Total 13 4 2 7 4 2" xfId="41567"/>
    <cellStyle name="Total 13 4 2 7 5" xfId="41568"/>
    <cellStyle name="Total 13 4 2 8" xfId="41569"/>
    <cellStyle name="Total 13 4 2 8 2" xfId="41570"/>
    <cellStyle name="Total 13 4 2 9" xfId="41571"/>
    <cellStyle name="Total 13 4 2 9 2" xfId="41572"/>
    <cellStyle name="Total 13 4 3" xfId="41573"/>
    <cellStyle name="Total 13 4 3 2" xfId="41574"/>
    <cellStyle name="Total 13 4 3 2 2" xfId="41575"/>
    <cellStyle name="Total 13 4 3 2 2 2" xfId="41576"/>
    <cellStyle name="Total 13 4 3 2 2 2 2" xfId="41577"/>
    <cellStyle name="Total 13 4 3 2 2 2 2 2" xfId="41578"/>
    <cellStyle name="Total 13 4 3 2 2 2 3" xfId="41579"/>
    <cellStyle name="Total 13 4 3 2 2 2 3 2" xfId="41580"/>
    <cellStyle name="Total 13 4 3 2 2 2 4" xfId="41581"/>
    <cellStyle name="Total 13 4 3 2 2 3" xfId="41582"/>
    <cellStyle name="Total 13 4 3 2 2 3 2" xfId="41583"/>
    <cellStyle name="Total 13 4 3 2 2 4" xfId="41584"/>
    <cellStyle name="Total 13 4 3 2 2 4 2" xfId="41585"/>
    <cellStyle name="Total 13 4 3 2 2 5" xfId="41586"/>
    <cellStyle name="Total 13 4 3 2 3" xfId="41587"/>
    <cellStyle name="Total 13 4 3 2 3 2" xfId="41588"/>
    <cellStyle name="Total 13 4 3 2 3 2 2" xfId="41589"/>
    <cellStyle name="Total 13 4 3 2 3 3" xfId="41590"/>
    <cellStyle name="Total 13 4 3 2 3 3 2" xfId="41591"/>
    <cellStyle name="Total 13 4 3 2 3 4" xfId="41592"/>
    <cellStyle name="Total 13 4 3 2 4" xfId="41593"/>
    <cellStyle name="Total 13 4 3 2 4 2" xfId="41594"/>
    <cellStyle name="Total 13 4 3 2 5" xfId="41595"/>
    <cellStyle name="Total 13 4 3 2 5 2" xfId="41596"/>
    <cellStyle name="Total 13 4 3 2 6" xfId="41597"/>
    <cellStyle name="Total 13 4 3 3" xfId="41598"/>
    <cellStyle name="Total 13 4 3 3 2" xfId="41599"/>
    <cellStyle name="Total 13 4 3 3 2 2" xfId="41600"/>
    <cellStyle name="Total 13 4 3 3 2 2 2" xfId="41601"/>
    <cellStyle name="Total 13 4 3 3 2 3" xfId="41602"/>
    <cellStyle name="Total 13 4 3 3 2 3 2" xfId="41603"/>
    <cellStyle name="Total 13 4 3 3 2 4" xfId="41604"/>
    <cellStyle name="Total 13 4 3 3 3" xfId="41605"/>
    <cellStyle name="Total 13 4 3 3 3 2" xfId="41606"/>
    <cellStyle name="Total 13 4 3 3 4" xfId="41607"/>
    <cellStyle name="Total 13 4 3 3 4 2" xfId="41608"/>
    <cellStyle name="Total 13 4 3 3 5" xfId="41609"/>
    <cellStyle name="Total 13 4 3 4" xfId="41610"/>
    <cellStyle name="Total 13 4 3 4 2" xfId="41611"/>
    <cellStyle name="Total 13 4 3 4 2 2" xfId="41612"/>
    <cellStyle name="Total 13 4 3 4 3" xfId="41613"/>
    <cellStyle name="Total 13 4 3 4 3 2" xfId="41614"/>
    <cellStyle name="Total 13 4 3 4 4" xfId="41615"/>
    <cellStyle name="Total 13 4 3 5" xfId="41616"/>
    <cellStyle name="Total 13 4 3 5 2" xfId="41617"/>
    <cellStyle name="Total 13 4 3 5 2 2" xfId="41618"/>
    <cellStyle name="Total 13 4 3 5 3" xfId="41619"/>
    <cellStyle name="Total 13 4 3 5 3 2" xfId="41620"/>
    <cellStyle name="Total 13 4 3 5 4" xfId="41621"/>
    <cellStyle name="Total 13 4 3 5 4 2" xfId="41622"/>
    <cellStyle name="Total 13 4 3 5 5" xfId="41623"/>
    <cellStyle name="Total 13 4 3 6" xfId="41624"/>
    <cellStyle name="Total 13 4 3 6 2" xfId="41625"/>
    <cellStyle name="Total 13 4 3 7" xfId="41626"/>
    <cellStyle name="Total 13 4 3 7 2" xfId="41627"/>
    <cellStyle name="Total 13 4 3 8" xfId="41628"/>
    <cellStyle name="Total 13 4 3 8 2" xfId="41629"/>
    <cellStyle name="Total 13 4 3 9" xfId="41630"/>
    <cellStyle name="Total 13 5" xfId="41631"/>
    <cellStyle name="Total 13 5 10" xfId="41632"/>
    <cellStyle name="Total 13 5 10 2" xfId="41633"/>
    <cellStyle name="Total 13 5 11" xfId="41634"/>
    <cellStyle name="Total 13 5 2" xfId="41635"/>
    <cellStyle name="Total 13 5 2 10" xfId="41636"/>
    <cellStyle name="Total 13 5 2 2" xfId="41637"/>
    <cellStyle name="Total 13 5 2 2 2" xfId="41638"/>
    <cellStyle name="Total 13 5 2 2 2 2" xfId="41639"/>
    <cellStyle name="Total 13 5 2 2 2 2 2" xfId="41640"/>
    <cellStyle name="Total 13 5 2 2 2 2 2 2" xfId="41641"/>
    <cellStyle name="Total 13 5 2 2 2 2 2 2 2" xfId="41642"/>
    <cellStyle name="Total 13 5 2 2 2 2 2 3" xfId="41643"/>
    <cellStyle name="Total 13 5 2 2 2 2 2 3 2" xfId="41644"/>
    <cellStyle name="Total 13 5 2 2 2 2 2 4" xfId="41645"/>
    <cellStyle name="Total 13 5 2 2 2 2 3" xfId="41646"/>
    <cellStyle name="Total 13 5 2 2 2 2 3 2" xfId="41647"/>
    <cellStyle name="Total 13 5 2 2 2 2 4" xfId="41648"/>
    <cellStyle name="Total 13 5 2 2 2 2 4 2" xfId="41649"/>
    <cellStyle name="Total 13 5 2 2 2 2 5" xfId="41650"/>
    <cellStyle name="Total 13 5 2 2 2 3" xfId="41651"/>
    <cellStyle name="Total 13 5 2 2 2 3 2" xfId="41652"/>
    <cellStyle name="Total 13 5 2 2 2 3 2 2" xfId="41653"/>
    <cellStyle name="Total 13 5 2 2 2 3 3" xfId="41654"/>
    <cellStyle name="Total 13 5 2 2 2 3 3 2" xfId="41655"/>
    <cellStyle name="Total 13 5 2 2 2 3 4" xfId="41656"/>
    <cellStyle name="Total 13 5 2 2 2 4" xfId="41657"/>
    <cellStyle name="Total 13 5 2 2 2 4 2" xfId="41658"/>
    <cellStyle name="Total 13 5 2 2 2 5" xfId="41659"/>
    <cellStyle name="Total 13 5 2 2 2 5 2" xfId="41660"/>
    <cellStyle name="Total 13 5 2 2 2 6" xfId="41661"/>
    <cellStyle name="Total 13 5 2 2 3" xfId="41662"/>
    <cellStyle name="Total 13 5 2 2 3 2" xfId="41663"/>
    <cellStyle name="Total 13 5 2 2 3 2 2" xfId="41664"/>
    <cellStyle name="Total 13 5 2 2 3 2 2 2" xfId="41665"/>
    <cellStyle name="Total 13 5 2 2 3 2 3" xfId="41666"/>
    <cellStyle name="Total 13 5 2 2 3 2 3 2" xfId="41667"/>
    <cellStyle name="Total 13 5 2 2 3 2 4" xfId="41668"/>
    <cellStyle name="Total 13 5 2 2 3 3" xfId="41669"/>
    <cellStyle name="Total 13 5 2 2 3 3 2" xfId="41670"/>
    <cellStyle name="Total 13 5 2 2 3 4" xfId="41671"/>
    <cellStyle name="Total 13 5 2 2 3 4 2" xfId="41672"/>
    <cellStyle name="Total 13 5 2 2 3 5" xfId="41673"/>
    <cellStyle name="Total 13 5 2 2 4" xfId="41674"/>
    <cellStyle name="Total 13 5 2 2 4 2" xfId="41675"/>
    <cellStyle name="Total 13 5 2 2 4 2 2" xfId="41676"/>
    <cellStyle name="Total 13 5 2 2 4 3" xfId="41677"/>
    <cellStyle name="Total 13 5 2 2 4 3 2" xfId="41678"/>
    <cellStyle name="Total 13 5 2 2 4 4" xfId="41679"/>
    <cellStyle name="Total 13 5 2 2 5" xfId="41680"/>
    <cellStyle name="Total 13 5 2 2 5 2" xfId="41681"/>
    <cellStyle name="Total 13 5 2 2 5 2 2" xfId="41682"/>
    <cellStyle name="Total 13 5 2 2 5 3" xfId="41683"/>
    <cellStyle name="Total 13 5 2 2 5 3 2" xfId="41684"/>
    <cellStyle name="Total 13 5 2 2 5 4" xfId="41685"/>
    <cellStyle name="Total 13 5 2 2 5 4 2" xfId="41686"/>
    <cellStyle name="Total 13 5 2 2 5 5" xfId="41687"/>
    <cellStyle name="Total 13 5 2 2 6" xfId="41688"/>
    <cellStyle name="Total 13 5 2 2 6 2" xfId="41689"/>
    <cellStyle name="Total 13 5 2 2 7" xfId="41690"/>
    <cellStyle name="Total 13 5 2 2 7 2" xfId="41691"/>
    <cellStyle name="Total 13 5 2 2 8" xfId="41692"/>
    <cellStyle name="Total 13 5 2 2 8 2" xfId="41693"/>
    <cellStyle name="Total 13 5 2 2 9" xfId="41694"/>
    <cellStyle name="Total 13 5 2 3" xfId="41695"/>
    <cellStyle name="Total 13 5 2 3 2" xfId="41696"/>
    <cellStyle name="Total 13 5 2 3 2 2" xfId="41697"/>
    <cellStyle name="Total 13 5 2 3 2 2 2" xfId="41698"/>
    <cellStyle name="Total 13 5 2 3 2 2 2 2" xfId="41699"/>
    <cellStyle name="Total 13 5 2 3 2 2 3" xfId="41700"/>
    <cellStyle name="Total 13 5 2 3 2 2 3 2" xfId="41701"/>
    <cellStyle name="Total 13 5 2 3 2 2 4" xfId="41702"/>
    <cellStyle name="Total 13 5 2 3 2 3" xfId="41703"/>
    <cellStyle name="Total 13 5 2 3 2 3 2" xfId="41704"/>
    <cellStyle name="Total 13 5 2 3 2 4" xfId="41705"/>
    <cellStyle name="Total 13 5 2 3 2 4 2" xfId="41706"/>
    <cellStyle name="Total 13 5 2 3 2 5" xfId="41707"/>
    <cellStyle name="Total 13 5 2 3 3" xfId="41708"/>
    <cellStyle name="Total 13 5 2 3 3 2" xfId="41709"/>
    <cellStyle name="Total 13 5 2 3 3 2 2" xfId="41710"/>
    <cellStyle name="Total 13 5 2 3 3 3" xfId="41711"/>
    <cellStyle name="Total 13 5 2 3 3 3 2" xfId="41712"/>
    <cellStyle name="Total 13 5 2 3 3 4" xfId="41713"/>
    <cellStyle name="Total 13 5 2 3 4" xfId="41714"/>
    <cellStyle name="Total 13 5 2 3 4 2" xfId="41715"/>
    <cellStyle name="Total 13 5 2 3 5" xfId="41716"/>
    <cellStyle name="Total 13 5 2 3 5 2" xfId="41717"/>
    <cellStyle name="Total 13 5 2 3 6" xfId="41718"/>
    <cellStyle name="Total 13 5 2 4" xfId="41719"/>
    <cellStyle name="Total 13 5 2 4 2" xfId="41720"/>
    <cellStyle name="Total 13 5 2 4 2 2" xfId="41721"/>
    <cellStyle name="Total 13 5 2 4 2 2 2" xfId="41722"/>
    <cellStyle name="Total 13 5 2 4 2 3" xfId="41723"/>
    <cellStyle name="Total 13 5 2 4 2 3 2" xfId="41724"/>
    <cellStyle name="Total 13 5 2 4 2 4" xfId="41725"/>
    <cellStyle name="Total 13 5 2 4 3" xfId="41726"/>
    <cellStyle name="Total 13 5 2 4 3 2" xfId="41727"/>
    <cellStyle name="Total 13 5 2 4 4" xfId="41728"/>
    <cellStyle name="Total 13 5 2 4 4 2" xfId="41729"/>
    <cellStyle name="Total 13 5 2 4 5" xfId="41730"/>
    <cellStyle name="Total 13 5 2 5" xfId="41731"/>
    <cellStyle name="Total 13 5 2 5 2" xfId="41732"/>
    <cellStyle name="Total 13 5 2 5 2 2" xfId="41733"/>
    <cellStyle name="Total 13 5 2 5 3" xfId="41734"/>
    <cellStyle name="Total 13 5 2 5 3 2" xfId="41735"/>
    <cellStyle name="Total 13 5 2 5 4" xfId="41736"/>
    <cellStyle name="Total 13 5 2 6" xfId="41737"/>
    <cellStyle name="Total 13 5 2 6 2" xfId="41738"/>
    <cellStyle name="Total 13 5 2 6 2 2" xfId="41739"/>
    <cellStyle name="Total 13 5 2 6 3" xfId="41740"/>
    <cellStyle name="Total 13 5 2 6 3 2" xfId="41741"/>
    <cellStyle name="Total 13 5 2 6 4" xfId="41742"/>
    <cellStyle name="Total 13 5 2 6 4 2" xfId="41743"/>
    <cellStyle name="Total 13 5 2 6 5" xfId="41744"/>
    <cellStyle name="Total 13 5 2 7" xfId="41745"/>
    <cellStyle name="Total 13 5 2 7 2" xfId="41746"/>
    <cellStyle name="Total 13 5 2 8" xfId="41747"/>
    <cellStyle name="Total 13 5 2 8 2" xfId="41748"/>
    <cellStyle name="Total 13 5 2 9" xfId="41749"/>
    <cellStyle name="Total 13 5 2 9 2" xfId="41750"/>
    <cellStyle name="Total 13 5 3" xfId="41751"/>
    <cellStyle name="Total 13 5 3 2" xfId="41752"/>
    <cellStyle name="Total 13 5 3 2 2" xfId="41753"/>
    <cellStyle name="Total 13 5 3 2 2 2" xfId="41754"/>
    <cellStyle name="Total 13 5 3 2 2 2 2" xfId="41755"/>
    <cellStyle name="Total 13 5 3 2 2 2 2 2" xfId="41756"/>
    <cellStyle name="Total 13 5 3 2 2 2 3" xfId="41757"/>
    <cellStyle name="Total 13 5 3 2 2 2 3 2" xfId="41758"/>
    <cellStyle name="Total 13 5 3 2 2 2 4" xfId="41759"/>
    <cellStyle name="Total 13 5 3 2 2 3" xfId="41760"/>
    <cellStyle name="Total 13 5 3 2 2 3 2" xfId="41761"/>
    <cellStyle name="Total 13 5 3 2 2 4" xfId="41762"/>
    <cellStyle name="Total 13 5 3 2 2 4 2" xfId="41763"/>
    <cellStyle name="Total 13 5 3 2 2 5" xfId="41764"/>
    <cellStyle name="Total 13 5 3 2 3" xfId="41765"/>
    <cellStyle name="Total 13 5 3 2 3 2" xfId="41766"/>
    <cellStyle name="Total 13 5 3 2 3 2 2" xfId="41767"/>
    <cellStyle name="Total 13 5 3 2 3 3" xfId="41768"/>
    <cellStyle name="Total 13 5 3 2 3 3 2" xfId="41769"/>
    <cellStyle name="Total 13 5 3 2 3 4" xfId="41770"/>
    <cellStyle name="Total 13 5 3 2 4" xfId="41771"/>
    <cellStyle name="Total 13 5 3 2 4 2" xfId="41772"/>
    <cellStyle name="Total 13 5 3 2 5" xfId="41773"/>
    <cellStyle name="Total 13 5 3 2 5 2" xfId="41774"/>
    <cellStyle name="Total 13 5 3 2 6" xfId="41775"/>
    <cellStyle name="Total 13 5 3 3" xfId="41776"/>
    <cellStyle name="Total 13 5 3 3 2" xfId="41777"/>
    <cellStyle name="Total 13 5 3 3 2 2" xfId="41778"/>
    <cellStyle name="Total 13 5 3 3 2 2 2" xfId="41779"/>
    <cellStyle name="Total 13 5 3 3 2 3" xfId="41780"/>
    <cellStyle name="Total 13 5 3 3 2 3 2" xfId="41781"/>
    <cellStyle name="Total 13 5 3 3 2 4" xfId="41782"/>
    <cellStyle name="Total 13 5 3 3 3" xfId="41783"/>
    <cellStyle name="Total 13 5 3 3 3 2" xfId="41784"/>
    <cellStyle name="Total 13 5 3 3 4" xfId="41785"/>
    <cellStyle name="Total 13 5 3 3 4 2" xfId="41786"/>
    <cellStyle name="Total 13 5 3 3 5" xfId="41787"/>
    <cellStyle name="Total 13 5 3 4" xfId="41788"/>
    <cellStyle name="Total 13 5 3 4 2" xfId="41789"/>
    <cellStyle name="Total 13 5 3 4 2 2" xfId="41790"/>
    <cellStyle name="Total 13 5 3 4 3" xfId="41791"/>
    <cellStyle name="Total 13 5 3 4 3 2" xfId="41792"/>
    <cellStyle name="Total 13 5 3 4 4" xfId="41793"/>
    <cellStyle name="Total 13 5 3 5" xfId="41794"/>
    <cellStyle name="Total 13 5 3 5 2" xfId="41795"/>
    <cellStyle name="Total 13 5 3 5 2 2" xfId="41796"/>
    <cellStyle name="Total 13 5 3 5 3" xfId="41797"/>
    <cellStyle name="Total 13 5 3 5 3 2" xfId="41798"/>
    <cellStyle name="Total 13 5 3 5 4" xfId="41799"/>
    <cellStyle name="Total 13 5 3 5 4 2" xfId="41800"/>
    <cellStyle name="Total 13 5 3 5 5" xfId="41801"/>
    <cellStyle name="Total 13 5 3 6" xfId="41802"/>
    <cellStyle name="Total 13 5 3 6 2" xfId="41803"/>
    <cellStyle name="Total 13 5 3 7" xfId="41804"/>
    <cellStyle name="Total 13 5 3 7 2" xfId="41805"/>
    <cellStyle name="Total 13 5 3 8" xfId="41806"/>
    <cellStyle name="Total 13 5 3 8 2" xfId="41807"/>
    <cellStyle name="Total 13 5 3 9" xfId="41808"/>
    <cellStyle name="Total 13 5 4" xfId="41809"/>
    <cellStyle name="Total 13 5 4 2" xfId="41810"/>
    <cellStyle name="Total 13 5 4 2 2" xfId="41811"/>
    <cellStyle name="Total 13 5 4 2 2 2" xfId="41812"/>
    <cellStyle name="Total 13 5 4 2 2 2 2" xfId="41813"/>
    <cellStyle name="Total 13 5 4 2 2 3" xfId="41814"/>
    <cellStyle name="Total 13 5 4 2 2 3 2" xfId="41815"/>
    <cellStyle name="Total 13 5 4 2 2 4" xfId="41816"/>
    <cellStyle name="Total 13 5 4 2 3" xfId="41817"/>
    <cellStyle name="Total 13 5 4 2 3 2" xfId="41818"/>
    <cellStyle name="Total 13 5 4 2 4" xfId="41819"/>
    <cellStyle name="Total 13 5 4 2 4 2" xfId="41820"/>
    <cellStyle name="Total 13 5 4 2 5" xfId="41821"/>
    <cellStyle name="Total 13 5 4 3" xfId="41822"/>
    <cellStyle name="Total 13 5 4 3 2" xfId="41823"/>
    <cellStyle name="Total 13 5 4 3 2 2" xfId="41824"/>
    <cellStyle name="Total 13 5 4 3 3" xfId="41825"/>
    <cellStyle name="Total 13 5 4 3 3 2" xfId="41826"/>
    <cellStyle name="Total 13 5 4 3 4" xfId="41827"/>
    <cellStyle name="Total 13 5 4 4" xfId="41828"/>
    <cellStyle name="Total 13 5 4 4 2" xfId="41829"/>
    <cellStyle name="Total 13 5 4 5" xfId="41830"/>
    <cellStyle name="Total 13 5 4 5 2" xfId="41831"/>
    <cellStyle name="Total 13 5 4 6" xfId="41832"/>
    <cellStyle name="Total 13 5 5" xfId="41833"/>
    <cellStyle name="Total 13 5 5 2" xfId="41834"/>
    <cellStyle name="Total 13 5 5 2 2" xfId="41835"/>
    <cellStyle name="Total 13 5 5 2 2 2" xfId="41836"/>
    <cellStyle name="Total 13 5 5 2 3" xfId="41837"/>
    <cellStyle name="Total 13 5 5 2 3 2" xfId="41838"/>
    <cellStyle name="Total 13 5 5 2 4" xfId="41839"/>
    <cellStyle name="Total 13 5 5 3" xfId="41840"/>
    <cellStyle name="Total 13 5 5 3 2" xfId="41841"/>
    <cellStyle name="Total 13 5 5 4" xfId="41842"/>
    <cellStyle name="Total 13 5 5 4 2" xfId="41843"/>
    <cellStyle name="Total 13 5 5 5" xfId="41844"/>
    <cellStyle name="Total 13 5 6" xfId="41845"/>
    <cellStyle name="Total 13 5 6 2" xfId="41846"/>
    <cellStyle name="Total 13 5 6 2 2" xfId="41847"/>
    <cellStyle name="Total 13 5 6 3" xfId="41848"/>
    <cellStyle name="Total 13 5 6 3 2" xfId="41849"/>
    <cellStyle name="Total 13 5 6 4" xfId="41850"/>
    <cellStyle name="Total 13 5 7" xfId="41851"/>
    <cellStyle name="Total 13 5 7 2" xfId="41852"/>
    <cellStyle name="Total 13 5 7 2 2" xfId="41853"/>
    <cellStyle name="Total 13 5 7 3" xfId="41854"/>
    <cellStyle name="Total 13 5 7 3 2" xfId="41855"/>
    <cellStyle name="Total 13 5 7 4" xfId="41856"/>
    <cellStyle name="Total 13 5 7 4 2" xfId="41857"/>
    <cellStyle name="Total 13 5 7 5" xfId="41858"/>
    <cellStyle name="Total 13 5 8" xfId="41859"/>
    <cellStyle name="Total 13 5 8 2" xfId="41860"/>
    <cellStyle name="Total 13 5 9" xfId="41861"/>
    <cellStyle name="Total 13 5 9 2" xfId="41862"/>
    <cellStyle name="Total 13 6" xfId="41863"/>
    <cellStyle name="Total 13 6 10" xfId="41864"/>
    <cellStyle name="Total 13 6 10 2" xfId="41865"/>
    <cellStyle name="Total 13 6 11" xfId="41866"/>
    <cellStyle name="Total 13 6 2" xfId="41867"/>
    <cellStyle name="Total 13 6 2 2" xfId="41868"/>
    <cellStyle name="Total 13 6 2 2 2" xfId="41869"/>
    <cellStyle name="Total 13 6 2 2 2 2" xfId="41870"/>
    <cellStyle name="Total 13 6 2 2 2 2 2" xfId="41871"/>
    <cellStyle name="Total 13 6 2 2 2 2 2 2" xfId="41872"/>
    <cellStyle name="Total 13 6 2 2 2 2 3" xfId="41873"/>
    <cellStyle name="Total 13 6 2 2 2 2 3 2" xfId="41874"/>
    <cellStyle name="Total 13 6 2 2 2 2 4" xfId="41875"/>
    <cellStyle name="Total 13 6 2 2 2 3" xfId="41876"/>
    <cellStyle name="Total 13 6 2 2 2 3 2" xfId="41877"/>
    <cellStyle name="Total 13 6 2 2 2 4" xfId="41878"/>
    <cellStyle name="Total 13 6 2 2 2 4 2" xfId="41879"/>
    <cellStyle name="Total 13 6 2 2 2 5" xfId="41880"/>
    <cellStyle name="Total 13 6 2 2 3" xfId="41881"/>
    <cellStyle name="Total 13 6 2 2 3 2" xfId="41882"/>
    <cellStyle name="Total 13 6 2 2 3 2 2" xfId="41883"/>
    <cellStyle name="Total 13 6 2 2 3 3" xfId="41884"/>
    <cellStyle name="Total 13 6 2 2 3 3 2" xfId="41885"/>
    <cellStyle name="Total 13 6 2 2 3 4" xfId="41886"/>
    <cellStyle name="Total 13 6 2 2 4" xfId="41887"/>
    <cellStyle name="Total 13 6 2 2 4 2" xfId="41888"/>
    <cellStyle name="Total 13 6 2 2 5" xfId="41889"/>
    <cellStyle name="Total 13 6 2 2 5 2" xfId="41890"/>
    <cellStyle name="Total 13 6 2 2 6" xfId="41891"/>
    <cellStyle name="Total 13 6 2 3" xfId="41892"/>
    <cellStyle name="Total 13 6 2 3 2" xfId="41893"/>
    <cellStyle name="Total 13 6 2 3 2 2" xfId="41894"/>
    <cellStyle name="Total 13 6 2 3 2 2 2" xfId="41895"/>
    <cellStyle name="Total 13 6 2 3 2 3" xfId="41896"/>
    <cellStyle name="Total 13 6 2 3 2 3 2" xfId="41897"/>
    <cellStyle name="Total 13 6 2 3 2 4" xfId="41898"/>
    <cellStyle name="Total 13 6 2 3 3" xfId="41899"/>
    <cellStyle name="Total 13 6 2 3 3 2" xfId="41900"/>
    <cellStyle name="Total 13 6 2 3 4" xfId="41901"/>
    <cellStyle name="Total 13 6 2 3 4 2" xfId="41902"/>
    <cellStyle name="Total 13 6 2 3 5" xfId="41903"/>
    <cellStyle name="Total 13 6 2 4" xfId="41904"/>
    <cellStyle name="Total 13 6 2 4 2" xfId="41905"/>
    <cellStyle name="Total 13 6 2 4 2 2" xfId="41906"/>
    <cellStyle name="Total 13 6 2 4 3" xfId="41907"/>
    <cellStyle name="Total 13 6 2 4 3 2" xfId="41908"/>
    <cellStyle name="Total 13 6 2 4 4" xfId="41909"/>
    <cellStyle name="Total 13 6 2 5" xfId="41910"/>
    <cellStyle name="Total 13 6 2 5 2" xfId="41911"/>
    <cellStyle name="Total 13 6 2 5 2 2" xfId="41912"/>
    <cellStyle name="Total 13 6 2 5 3" xfId="41913"/>
    <cellStyle name="Total 13 6 2 5 3 2" xfId="41914"/>
    <cellStyle name="Total 13 6 2 5 4" xfId="41915"/>
    <cellStyle name="Total 13 6 2 5 4 2" xfId="41916"/>
    <cellStyle name="Total 13 6 2 5 5" xfId="41917"/>
    <cellStyle name="Total 13 6 2 6" xfId="41918"/>
    <cellStyle name="Total 13 6 2 6 2" xfId="41919"/>
    <cellStyle name="Total 13 6 2 7" xfId="41920"/>
    <cellStyle name="Total 13 6 2 7 2" xfId="41921"/>
    <cellStyle name="Total 13 6 2 8" xfId="41922"/>
    <cellStyle name="Total 13 6 2 8 2" xfId="41923"/>
    <cellStyle name="Total 13 6 2 9" xfId="41924"/>
    <cellStyle name="Total 13 6 3" xfId="41925"/>
    <cellStyle name="Total 13 6 3 2" xfId="41926"/>
    <cellStyle name="Total 13 6 3 2 2" xfId="41927"/>
    <cellStyle name="Total 13 6 3 2 2 2" xfId="41928"/>
    <cellStyle name="Total 13 6 3 2 2 2 2" xfId="41929"/>
    <cellStyle name="Total 13 6 3 2 2 2 2 2" xfId="41930"/>
    <cellStyle name="Total 13 6 3 2 2 2 3" xfId="41931"/>
    <cellStyle name="Total 13 6 3 2 2 2 3 2" xfId="41932"/>
    <cellStyle name="Total 13 6 3 2 2 2 4" xfId="41933"/>
    <cellStyle name="Total 13 6 3 2 2 3" xfId="41934"/>
    <cellStyle name="Total 13 6 3 2 2 3 2" xfId="41935"/>
    <cellStyle name="Total 13 6 3 2 2 4" xfId="41936"/>
    <cellStyle name="Total 13 6 3 2 2 4 2" xfId="41937"/>
    <cellStyle name="Total 13 6 3 2 2 5" xfId="41938"/>
    <cellStyle name="Total 13 6 3 2 3" xfId="41939"/>
    <cellStyle name="Total 13 6 3 2 3 2" xfId="41940"/>
    <cellStyle name="Total 13 6 3 2 3 2 2" xfId="41941"/>
    <cellStyle name="Total 13 6 3 2 3 3" xfId="41942"/>
    <cellStyle name="Total 13 6 3 2 3 3 2" xfId="41943"/>
    <cellStyle name="Total 13 6 3 2 3 4" xfId="41944"/>
    <cellStyle name="Total 13 6 3 2 4" xfId="41945"/>
    <cellStyle name="Total 13 6 3 2 4 2" xfId="41946"/>
    <cellStyle name="Total 13 6 3 2 5" xfId="41947"/>
    <cellStyle name="Total 13 6 3 2 5 2" xfId="41948"/>
    <cellStyle name="Total 13 6 3 2 6" xfId="41949"/>
    <cellStyle name="Total 13 6 3 3" xfId="41950"/>
    <cellStyle name="Total 13 6 3 3 2" xfId="41951"/>
    <cellStyle name="Total 13 6 3 3 2 2" xfId="41952"/>
    <cellStyle name="Total 13 6 3 3 2 2 2" xfId="41953"/>
    <cellStyle name="Total 13 6 3 3 2 3" xfId="41954"/>
    <cellStyle name="Total 13 6 3 3 2 3 2" xfId="41955"/>
    <cellStyle name="Total 13 6 3 3 2 4" xfId="41956"/>
    <cellStyle name="Total 13 6 3 3 3" xfId="41957"/>
    <cellStyle name="Total 13 6 3 3 3 2" xfId="41958"/>
    <cellStyle name="Total 13 6 3 3 4" xfId="41959"/>
    <cellStyle name="Total 13 6 3 3 4 2" xfId="41960"/>
    <cellStyle name="Total 13 6 3 3 5" xfId="41961"/>
    <cellStyle name="Total 13 6 3 4" xfId="41962"/>
    <cellStyle name="Total 13 6 3 4 2" xfId="41963"/>
    <cellStyle name="Total 13 6 3 4 2 2" xfId="41964"/>
    <cellStyle name="Total 13 6 3 4 3" xfId="41965"/>
    <cellStyle name="Total 13 6 3 4 3 2" xfId="41966"/>
    <cellStyle name="Total 13 6 3 4 4" xfId="41967"/>
    <cellStyle name="Total 13 6 3 5" xfId="41968"/>
    <cellStyle name="Total 13 6 3 5 2" xfId="41969"/>
    <cellStyle name="Total 13 6 3 5 2 2" xfId="41970"/>
    <cellStyle name="Total 13 6 3 5 3" xfId="41971"/>
    <cellStyle name="Total 13 6 3 5 3 2" xfId="41972"/>
    <cellStyle name="Total 13 6 3 5 4" xfId="41973"/>
    <cellStyle name="Total 13 6 3 5 4 2" xfId="41974"/>
    <cellStyle name="Total 13 6 3 5 5" xfId="41975"/>
    <cellStyle name="Total 13 6 3 6" xfId="41976"/>
    <cellStyle name="Total 13 6 3 6 2" xfId="41977"/>
    <cellStyle name="Total 13 6 3 7" xfId="41978"/>
    <cellStyle name="Total 13 6 3 7 2" xfId="41979"/>
    <cellStyle name="Total 13 6 3 8" xfId="41980"/>
    <cellStyle name="Total 13 6 3 8 2" xfId="41981"/>
    <cellStyle name="Total 13 6 3 9" xfId="41982"/>
    <cellStyle name="Total 13 6 4" xfId="41983"/>
    <cellStyle name="Total 13 6 4 2" xfId="41984"/>
    <cellStyle name="Total 13 6 4 2 2" xfId="41985"/>
    <cellStyle name="Total 13 6 4 2 2 2" xfId="41986"/>
    <cellStyle name="Total 13 6 4 2 2 2 2" xfId="41987"/>
    <cellStyle name="Total 13 6 4 2 2 3" xfId="41988"/>
    <cellStyle name="Total 13 6 4 2 2 3 2" xfId="41989"/>
    <cellStyle name="Total 13 6 4 2 2 4" xfId="41990"/>
    <cellStyle name="Total 13 6 4 2 3" xfId="41991"/>
    <cellStyle name="Total 13 6 4 2 3 2" xfId="41992"/>
    <cellStyle name="Total 13 6 4 2 4" xfId="41993"/>
    <cellStyle name="Total 13 6 4 2 4 2" xfId="41994"/>
    <cellStyle name="Total 13 6 4 2 5" xfId="41995"/>
    <cellStyle name="Total 13 6 4 3" xfId="41996"/>
    <cellStyle name="Total 13 6 4 3 2" xfId="41997"/>
    <cellStyle name="Total 13 6 4 3 2 2" xfId="41998"/>
    <cellStyle name="Total 13 6 4 3 3" xfId="41999"/>
    <cellStyle name="Total 13 6 4 3 3 2" xfId="42000"/>
    <cellStyle name="Total 13 6 4 3 4" xfId="42001"/>
    <cellStyle name="Total 13 6 4 4" xfId="42002"/>
    <cellStyle name="Total 13 6 4 4 2" xfId="42003"/>
    <cellStyle name="Total 13 6 4 5" xfId="42004"/>
    <cellStyle name="Total 13 6 4 5 2" xfId="42005"/>
    <cellStyle name="Total 13 6 4 6" xfId="42006"/>
    <cellStyle name="Total 13 6 5" xfId="42007"/>
    <cellStyle name="Total 13 6 5 2" xfId="42008"/>
    <cellStyle name="Total 13 6 5 2 2" xfId="42009"/>
    <cellStyle name="Total 13 6 5 2 2 2" xfId="42010"/>
    <cellStyle name="Total 13 6 5 2 3" xfId="42011"/>
    <cellStyle name="Total 13 6 5 2 3 2" xfId="42012"/>
    <cellStyle name="Total 13 6 5 2 4" xfId="42013"/>
    <cellStyle name="Total 13 6 5 3" xfId="42014"/>
    <cellStyle name="Total 13 6 5 3 2" xfId="42015"/>
    <cellStyle name="Total 13 6 5 4" xfId="42016"/>
    <cellStyle name="Total 13 6 5 4 2" xfId="42017"/>
    <cellStyle name="Total 13 6 5 5" xfId="42018"/>
    <cellStyle name="Total 13 6 6" xfId="42019"/>
    <cellStyle name="Total 13 6 6 2" xfId="42020"/>
    <cellStyle name="Total 13 6 6 2 2" xfId="42021"/>
    <cellStyle name="Total 13 6 6 3" xfId="42022"/>
    <cellStyle name="Total 13 6 6 3 2" xfId="42023"/>
    <cellStyle name="Total 13 6 6 4" xfId="42024"/>
    <cellStyle name="Total 13 6 7" xfId="42025"/>
    <cellStyle name="Total 13 6 7 2" xfId="42026"/>
    <cellStyle name="Total 13 6 7 2 2" xfId="42027"/>
    <cellStyle name="Total 13 6 7 3" xfId="42028"/>
    <cellStyle name="Total 13 6 7 3 2" xfId="42029"/>
    <cellStyle name="Total 13 6 7 4" xfId="42030"/>
    <cellStyle name="Total 13 6 7 4 2" xfId="42031"/>
    <cellStyle name="Total 13 6 7 5" xfId="42032"/>
    <cellStyle name="Total 13 6 8" xfId="42033"/>
    <cellStyle name="Total 13 6 8 2" xfId="42034"/>
    <cellStyle name="Total 13 6 9" xfId="42035"/>
    <cellStyle name="Total 13 6 9 2" xfId="42036"/>
    <cellStyle name="Total 13 7" xfId="42037"/>
    <cellStyle name="Total 14" xfId="42038"/>
    <cellStyle name="Total 14 2" xfId="42039"/>
    <cellStyle name="Total 14 2 2" xfId="42040"/>
    <cellStyle name="Total 14 2 2 10" xfId="42041"/>
    <cellStyle name="Total 14 2 2 10 2" xfId="42042"/>
    <cellStyle name="Total 14 2 2 11" xfId="42043"/>
    <cellStyle name="Total 14 2 2 2" xfId="42044"/>
    <cellStyle name="Total 14 2 2 2 2" xfId="42045"/>
    <cellStyle name="Total 14 2 2 2 2 2" xfId="42046"/>
    <cellStyle name="Total 14 2 2 2 2 2 2" xfId="42047"/>
    <cellStyle name="Total 14 2 2 2 2 2 2 2" xfId="42048"/>
    <cellStyle name="Total 14 2 2 2 2 2 2 2 2" xfId="42049"/>
    <cellStyle name="Total 14 2 2 2 2 2 2 3" xfId="42050"/>
    <cellStyle name="Total 14 2 2 2 2 2 2 3 2" xfId="42051"/>
    <cellStyle name="Total 14 2 2 2 2 2 2 4" xfId="42052"/>
    <cellStyle name="Total 14 2 2 2 2 2 3" xfId="42053"/>
    <cellStyle name="Total 14 2 2 2 2 2 3 2" xfId="42054"/>
    <cellStyle name="Total 14 2 2 2 2 2 4" xfId="42055"/>
    <cellStyle name="Total 14 2 2 2 2 2 4 2" xfId="42056"/>
    <cellStyle name="Total 14 2 2 2 2 2 5" xfId="42057"/>
    <cellStyle name="Total 14 2 2 2 2 3" xfId="42058"/>
    <cellStyle name="Total 14 2 2 2 2 3 2" xfId="42059"/>
    <cellStyle name="Total 14 2 2 2 2 3 2 2" xfId="42060"/>
    <cellStyle name="Total 14 2 2 2 2 3 3" xfId="42061"/>
    <cellStyle name="Total 14 2 2 2 2 3 3 2" xfId="42062"/>
    <cellStyle name="Total 14 2 2 2 2 3 4" xfId="42063"/>
    <cellStyle name="Total 14 2 2 2 2 4" xfId="42064"/>
    <cellStyle name="Total 14 2 2 2 2 4 2" xfId="42065"/>
    <cellStyle name="Total 14 2 2 2 2 5" xfId="42066"/>
    <cellStyle name="Total 14 2 2 2 2 5 2" xfId="42067"/>
    <cellStyle name="Total 14 2 2 2 2 6" xfId="42068"/>
    <cellStyle name="Total 14 2 2 2 3" xfId="42069"/>
    <cellStyle name="Total 14 2 2 2 3 2" xfId="42070"/>
    <cellStyle name="Total 14 2 2 2 3 2 2" xfId="42071"/>
    <cellStyle name="Total 14 2 2 2 3 2 2 2" xfId="42072"/>
    <cellStyle name="Total 14 2 2 2 3 2 3" xfId="42073"/>
    <cellStyle name="Total 14 2 2 2 3 2 3 2" xfId="42074"/>
    <cellStyle name="Total 14 2 2 2 3 2 4" xfId="42075"/>
    <cellStyle name="Total 14 2 2 2 3 3" xfId="42076"/>
    <cellStyle name="Total 14 2 2 2 3 3 2" xfId="42077"/>
    <cellStyle name="Total 14 2 2 2 3 4" xfId="42078"/>
    <cellStyle name="Total 14 2 2 2 3 4 2" xfId="42079"/>
    <cellStyle name="Total 14 2 2 2 3 5" xfId="42080"/>
    <cellStyle name="Total 14 2 2 2 4" xfId="42081"/>
    <cellStyle name="Total 14 2 2 2 4 2" xfId="42082"/>
    <cellStyle name="Total 14 2 2 2 4 2 2" xfId="42083"/>
    <cellStyle name="Total 14 2 2 2 4 3" xfId="42084"/>
    <cellStyle name="Total 14 2 2 2 4 3 2" xfId="42085"/>
    <cellStyle name="Total 14 2 2 2 4 4" xfId="42086"/>
    <cellStyle name="Total 14 2 2 2 5" xfId="42087"/>
    <cellStyle name="Total 14 2 2 2 5 2" xfId="42088"/>
    <cellStyle name="Total 14 2 2 2 5 2 2" xfId="42089"/>
    <cellStyle name="Total 14 2 2 2 5 3" xfId="42090"/>
    <cellStyle name="Total 14 2 2 2 5 3 2" xfId="42091"/>
    <cellStyle name="Total 14 2 2 2 5 4" xfId="42092"/>
    <cellStyle name="Total 14 2 2 2 5 4 2" xfId="42093"/>
    <cellStyle name="Total 14 2 2 2 5 5" xfId="42094"/>
    <cellStyle name="Total 14 2 2 2 6" xfId="42095"/>
    <cellStyle name="Total 14 2 2 2 6 2" xfId="42096"/>
    <cellStyle name="Total 14 2 2 2 7" xfId="42097"/>
    <cellStyle name="Total 14 2 2 2 7 2" xfId="42098"/>
    <cellStyle name="Total 14 2 2 2 8" xfId="42099"/>
    <cellStyle name="Total 14 2 2 2 8 2" xfId="42100"/>
    <cellStyle name="Total 14 2 2 2 9" xfId="42101"/>
    <cellStyle name="Total 14 2 2 3" xfId="42102"/>
    <cellStyle name="Total 14 2 2 3 2" xfId="42103"/>
    <cellStyle name="Total 14 2 2 3 2 2" xfId="42104"/>
    <cellStyle name="Total 14 2 2 3 2 2 2" xfId="42105"/>
    <cellStyle name="Total 14 2 2 3 2 2 2 2" xfId="42106"/>
    <cellStyle name="Total 14 2 2 3 2 2 2 2 2" xfId="42107"/>
    <cellStyle name="Total 14 2 2 3 2 2 2 3" xfId="42108"/>
    <cellStyle name="Total 14 2 2 3 2 2 2 3 2" xfId="42109"/>
    <cellStyle name="Total 14 2 2 3 2 2 2 4" xfId="42110"/>
    <cellStyle name="Total 14 2 2 3 2 2 3" xfId="42111"/>
    <cellStyle name="Total 14 2 2 3 2 2 3 2" xfId="42112"/>
    <cellStyle name="Total 14 2 2 3 2 2 4" xfId="42113"/>
    <cellStyle name="Total 14 2 2 3 2 2 4 2" xfId="42114"/>
    <cellStyle name="Total 14 2 2 3 2 2 5" xfId="42115"/>
    <cellStyle name="Total 14 2 2 3 2 3" xfId="42116"/>
    <cellStyle name="Total 14 2 2 3 2 3 2" xfId="42117"/>
    <cellStyle name="Total 14 2 2 3 2 3 2 2" xfId="42118"/>
    <cellStyle name="Total 14 2 2 3 2 3 3" xfId="42119"/>
    <cellStyle name="Total 14 2 2 3 2 3 3 2" xfId="42120"/>
    <cellStyle name="Total 14 2 2 3 2 3 4" xfId="42121"/>
    <cellStyle name="Total 14 2 2 3 2 4" xfId="42122"/>
    <cellStyle name="Total 14 2 2 3 2 4 2" xfId="42123"/>
    <cellStyle name="Total 14 2 2 3 2 5" xfId="42124"/>
    <cellStyle name="Total 14 2 2 3 2 5 2" xfId="42125"/>
    <cellStyle name="Total 14 2 2 3 2 6" xfId="42126"/>
    <cellStyle name="Total 14 2 2 3 3" xfId="42127"/>
    <cellStyle name="Total 14 2 2 3 3 2" xfId="42128"/>
    <cellStyle name="Total 14 2 2 3 3 2 2" xfId="42129"/>
    <cellStyle name="Total 14 2 2 3 3 2 2 2" xfId="42130"/>
    <cellStyle name="Total 14 2 2 3 3 2 3" xfId="42131"/>
    <cellStyle name="Total 14 2 2 3 3 2 3 2" xfId="42132"/>
    <cellStyle name="Total 14 2 2 3 3 2 4" xfId="42133"/>
    <cellStyle name="Total 14 2 2 3 3 3" xfId="42134"/>
    <cellStyle name="Total 14 2 2 3 3 3 2" xfId="42135"/>
    <cellStyle name="Total 14 2 2 3 3 4" xfId="42136"/>
    <cellStyle name="Total 14 2 2 3 3 4 2" xfId="42137"/>
    <cellStyle name="Total 14 2 2 3 3 5" xfId="42138"/>
    <cellStyle name="Total 14 2 2 3 4" xfId="42139"/>
    <cellStyle name="Total 14 2 2 3 4 2" xfId="42140"/>
    <cellStyle name="Total 14 2 2 3 4 2 2" xfId="42141"/>
    <cellStyle name="Total 14 2 2 3 4 3" xfId="42142"/>
    <cellStyle name="Total 14 2 2 3 4 3 2" xfId="42143"/>
    <cellStyle name="Total 14 2 2 3 4 4" xfId="42144"/>
    <cellStyle name="Total 14 2 2 3 5" xfId="42145"/>
    <cellStyle name="Total 14 2 2 3 5 2" xfId="42146"/>
    <cellStyle name="Total 14 2 2 3 5 2 2" xfId="42147"/>
    <cellStyle name="Total 14 2 2 3 5 3" xfId="42148"/>
    <cellStyle name="Total 14 2 2 3 5 3 2" xfId="42149"/>
    <cellStyle name="Total 14 2 2 3 5 4" xfId="42150"/>
    <cellStyle name="Total 14 2 2 3 5 4 2" xfId="42151"/>
    <cellStyle name="Total 14 2 2 3 5 5" xfId="42152"/>
    <cellStyle name="Total 14 2 2 3 6" xfId="42153"/>
    <cellStyle name="Total 14 2 2 3 6 2" xfId="42154"/>
    <cellStyle name="Total 14 2 2 3 7" xfId="42155"/>
    <cellStyle name="Total 14 2 2 3 7 2" xfId="42156"/>
    <cellStyle name="Total 14 2 2 3 8" xfId="42157"/>
    <cellStyle name="Total 14 2 2 3 8 2" xfId="42158"/>
    <cellStyle name="Total 14 2 2 3 9" xfId="42159"/>
    <cellStyle name="Total 14 2 2 4" xfId="42160"/>
    <cellStyle name="Total 14 2 2 4 2" xfId="42161"/>
    <cellStyle name="Total 14 2 2 4 2 2" xfId="42162"/>
    <cellStyle name="Total 14 2 2 4 2 2 2" xfId="42163"/>
    <cellStyle name="Total 14 2 2 4 2 2 2 2" xfId="42164"/>
    <cellStyle name="Total 14 2 2 4 2 2 3" xfId="42165"/>
    <cellStyle name="Total 14 2 2 4 2 2 3 2" xfId="42166"/>
    <cellStyle name="Total 14 2 2 4 2 2 4" xfId="42167"/>
    <cellStyle name="Total 14 2 2 4 2 3" xfId="42168"/>
    <cellStyle name="Total 14 2 2 4 2 3 2" xfId="42169"/>
    <cellStyle name="Total 14 2 2 4 2 4" xfId="42170"/>
    <cellStyle name="Total 14 2 2 4 2 4 2" xfId="42171"/>
    <cellStyle name="Total 14 2 2 4 2 5" xfId="42172"/>
    <cellStyle name="Total 14 2 2 4 3" xfId="42173"/>
    <cellStyle name="Total 14 2 2 4 3 2" xfId="42174"/>
    <cellStyle name="Total 14 2 2 4 3 2 2" xfId="42175"/>
    <cellStyle name="Total 14 2 2 4 3 3" xfId="42176"/>
    <cellStyle name="Total 14 2 2 4 3 3 2" xfId="42177"/>
    <cellStyle name="Total 14 2 2 4 3 4" xfId="42178"/>
    <cellStyle name="Total 14 2 2 4 4" xfId="42179"/>
    <cellStyle name="Total 14 2 2 4 4 2" xfId="42180"/>
    <cellStyle name="Total 14 2 2 4 5" xfId="42181"/>
    <cellStyle name="Total 14 2 2 4 5 2" xfId="42182"/>
    <cellStyle name="Total 14 2 2 4 6" xfId="42183"/>
    <cellStyle name="Total 14 2 2 5" xfId="42184"/>
    <cellStyle name="Total 14 2 2 5 2" xfId="42185"/>
    <cellStyle name="Total 14 2 2 5 2 2" xfId="42186"/>
    <cellStyle name="Total 14 2 2 5 2 2 2" xfId="42187"/>
    <cellStyle name="Total 14 2 2 5 2 3" xfId="42188"/>
    <cellStyle name="Total 14 2 2 5 2 3 2" xfId="42189"/>
    <cellStyle name="Total 14 2 2 5 2 4" xfId="42190"/>
    <cellStyle name="Total 14 2 2 5 3" xfId="42191"/>
    <cellStyle name="Total 14 2 2 5 3 2" xfId="42192"/>
    <cellStyle name="Total 14 2 2 5 4" xfId="42193"/>
    <cellStyle name="Total 14 2 2 5 4 2" xfId="42194"/>
    <cellStyle name="Total 14 2 2 5 5" xfId="42195"/>
    <cellStyle name="Total 14 2 2 6" xfId="42196"/>
    <cellStyle name="Total 14 2 2 6 2" xfId="42197"/>
    <cellStyle name="Total 14 2 2 6 2 2" xfId="42198"/>
    <cellStyle name="Total 14 2 2 6 3" xfId="42199"/>
    <cellStyle name="Total 14 2 2 6 3 2" xfId="42200"/>
    <cellStyle name="Total 14 2 2 6 4" xfId="42201"/>
    <cellStyle name="Total 14 2 2 7" xfId="42202"/>
    <cellStyle name="Total 14 2 2 7 2" xfId="42203"/>
    <cellStyle name="Total 14 2 2 7 2 2" xfId="42204"/>
    <cellStyle name="Total 14 2 2 7 3" xfId="42205"/>
    <cellStyle name="Total 14 2 2 7 3 2" xfId="42206"/>
    <cellStyle name="Total 14 2 2 7 4" xfId="42207"/>
    <cellStyle name="Total 14 2 2 7 4 2" xfId="42208"/>
    <cellStyle name="Total 14 2 2 7 5" xfId="42209"/>
    <cellStyle name="Total 14 2 2 8" xfId="42210"/>
    <cellStyle name="Total 14 2 2 8 2" xfId="42211"/>
    <cellStyle name="Total 14 2 2 9" xfId="42212"/>
    <cellStyle name="Total 14 2 2 9 2" xfId="42213"/>
    <cellStyle name="Total 14 2 3" xfId="42214"/>
    <cellStyle name="Total 14 2 3 2" xfId="42215"/>
    <cellStyle name="Total 14 2 3 2 2" xfId="42216"/>
    <cellStyle name="Total 14 2 3 2 2 2" xfId="42217"/>
    <cellStyle name="Total 14 2 3 2 2 2 2" xfId="42218"/>
    <cellStyle name="Total 14 2 3 2 2 2 2 2" xfId="42219"/>
    <cellStyle name="Total 14 2 3 2 2 2 3" xfId="42220"/>
    <cellStyle name="Total 14 2 3 2 2 2 3 2" xfId="42221"/>
    <cellStyle name="Total 14 2 3 2 2 2 4" xfId="42222"/>
    <cellStyle name="Total 14 2 3 2 2 3" xfId="42223"/>
    <cellStyle name="Total 14 2 3 2 2 3 2" xfId="42224"/>
    <cellStyle name="Total 14 2 3 2 2 4" xfId="42225"/>
    <cellStyle name="Total 14 2 3 2 2 4 2" xfId="42226"/>
    <cellStyle name="Total 14 2 3 2 2 5" xfId="42227"/>
    <cellStyle name="Total 14 2 3 2 3" xfId="42228"/>
    <cellStyle name="Total 14 2 3 2 3 2" xfId="42229"/>
    <cellStyle name="Total 14 2 3 2 3 2 2" xfId="42230"/>
    <cellStyle name="Total 14 2 3 2 3 3" xfId="42231"/>
    <cellStyle name="Total 14 2 3 2 3 3 2" xfId="42232"/>
    <cellStyle name="Total 14 2 3 2 3 4" xfId="42233"/>
    <cellStyle name="Total 14 2 3 2 4" xfId="42234"/>
    <cellStyle name="Total 14 2 3 2 4 2" xfId="42235"/>
    <cellStyle name="Total 14 2 3 2 5" xfId="42236"/>
    <cellStyle name="Total 14 2 3 2 5 2" xfId="42237"/>
    <cellStyle name="Total 14 2 3 2 6" xfId="42238"/>
    <cellStyle name="Total 14 2 3 3" xfId="42239"/>
    <cellStyle name="Total 14 2 3 3 2" xfId="42240"/>
    <cellStyle name="Total 14 2 3 3 2 2" xfId="42241"/>
    <cellStyle name="Total 14 2 3 3 2 2 2" xfId="42242"/>
    <cellStyle name="Total 14 2 3 3 2 3" xfId="42243"/>
    <cellStyle name="Total 14 2 3 3 2 3 2" xfId="42244"/>
    <cellStyle name="Total 14 2 3 3 2 4" xfId="42245"/>
    <cellStyle name="Total 14 2 3 3 3" xfId="42246"/>
    <cellStyle name="Total 14 2 3 3 3 2" xfId="42247"/>
    <cellStyle name="Total 14 2 3 3 4" xfId="42248"/>
    <cellStyle name="Total 14 2 3 3 4 2" xfId="42249"/>
    <cellStyle name="Total 14 2 3 3 5" xfId="42250"/>
    <cellStyle name="Total 14 2 3 4" xfId="42251"/>
    <cellStyle name="Total 14 2 3 4 2" xfId="42252"/>
    <cellStyle name="Total 14 2 3 4 2 2" xfId="42253"/>
    <cellStyle name="Total 14 2 3 4 3" xfId="42254"/>
    <cellStyle name="Total 14 2 3 4 3 2" xfId="42255"/>
    <cellStyle name="Total 14 2 3 4 4" xfId="42256"/>
    <cellStyle name="Total 14 2 3 5" xfId="42257"/>
    <cellStyle name="Total 14 2 3 5 2" xfId="42258"/>
    <cellStyle name="Total 14 2 3 5 2 2" xfId="42259"/>
    <cellStyle name="Total 14 2 3 5 3" xfId="42260"/>
    <cellStyle name="Total 14 2 3 5 3 2" xfId="42261"/>
    <cellStyle name="Total 14 2 3 5 4" xfId="42262"/>
    <cellStyle name="Total 14 2 3 5 4 2" xfId="42263"/>
    <cellStyle name="Total 14 2 3 5 5" xfId="42264"/>
    <cellStyle name="Total 14 2 3 6" xfId="42265"/>
    <cellStyle name="Total 14 2 3 6 2" xfId="42266"/>
    <cellStyle name="Total 14 2 3 7" xfId="42267"/>
    <cellStyle name="Total 14 2 3 7 2" xfId="42268"/>
    <cellStyle name="Total 14 2 3 8" xfId="42269"/>
    <cellStyle name="Total 14 2 3 8 2" xfId="42270"/>
    <cellStyle name="Total 14 2 3 9" xfId="42271"/>
    <cellStyle name="Total 14 3" xfId="42272"/>
    <cellStyle name="Total 14 3 2" xfId="42273"/>
    <cellStyle name="Total 14 3 2 10" xfId="42274"/>
    <cellStyle name="Total 14 3 2 10 2" xfId="42275"/>
    <cellStyle name="Total 14 3 2 11" xfId="42276"/>
    <cellStyle name="Total 14 3 2 2" xfId="42277"/>
    <cellStyle name="Total 14 3 2 2 2" xfId="42278"/>
    <cellStyle name="Total 14 3 2 2 2 2" xfId="42279"/>
    <cellStyle name="Total 14 3 2 2 2 2 2" xfId="42280"/>
    <cellStyle name="Total 14 3 2 2 2 2 2 2" xfId="42281"/>
    <cellStyle name="Total 14 3 2 2 2 2 2 2 2" xfId="42282"/>
    <cellStyle name="Total 14 3 2 2 2 2 2 3" xfId="42283"/>
    <cellStyle name="Total 14 3 2 2 2 2 2 3 2" xfId="42284"/>
    <cellStyle name="Total 14 3 2 2 2 2 2 4" xfId="42285"/>
    <cellStyle name="Total 14 3 2 2 2 2 3" xfId="42286"/>
    <cellStyle name="Total 14 3 2 2 2 2 3 2" xfId="42287"/>
    <cellStyle name="Total 14 3 2 2 2 2 4" xfId="42288"/>
    <cellStyle name="Total 14 3 2 2 2 2 4 2" xfId="42289"/>
    <cellStyle name="Total 14 3 2 2 2 2 5" xfId="42290"/>
    <cellStyle name="Total 14 3 2 2 2 3" xfId="42291"/>
    <cellStyle name="Total 14 3 2 2 2 3 2" xfId="42292"/>
    <cellStyle name="Total 14 3 2 2 2 3 2 2" xfId="42293"/>
    <cellStyle name="Total 14 3 2 2 2 3 3" xfId="42294"/>
    <cellStyle name="Total 14 3 2 2 2 3 3 2" xfId="42295"/>
    <cellStyle name="Total 14 3 2 2 2 3 4" xfId="42296"/>
    <cellStyle name="Total 14 3 2 2 2 4" xfId="42297"/>
    <cellStyle name="Total 14 3 2 2 2 4 2" xfId="42298"/>
    <cellStyle name="Total 14 3 2 2 2 5" xfId="42299"/>
    <cellStyle name="Total 14 3 2 2 2 5 2" xfId="42300"/>
    <cellStyle name="Total 14 3 2 2 2 6" xfId="42301"/>
    <cellStyle name="Total 14 3 2 2 3" xfId="42302"/>
    <cellStyle name="Total 14 3 2 2 3 2" xfId="42303"/>
    <cellStyle name="Total 14 3 2 2 3 2 2" xfId="42304"/>
    <cellStyle name="Total 14 3 2 2 3 2 2 2" xfId="42305"/>
    <cellStyle name="Total 14 3 2 2 3 2 3" xfId="42306"/>
    <cellStyle name="Total 14 3 2 2 3 2 3 2" xfId="42307"/>
    <cellStyle name="Total 14 3 2 2 3 2 4" xfId="42308"/>
    <cellStyle name="Total 14 3 2 2 3 3" xfId="42309"/>
    <cellStyle name="Total 14 3 2 2 3 3 2" xfId="42310"/>
    <cellStyle name="Total 14 3 2 2 3 4" xfId="42311"/>
    <cellStyle name="Total 14 3 2 2 3 4 2" xfId="42312"/>
    <cellStyle name="Total 14 3 2 2 3 5" xfId="42313"/>
    <cellStyle name="Total 14 3 2 2 4" xfId="42314"/>
    <cellStyle name="Total 14 3 2 2 4 2" xfId="42315"/>
    <cellStyle name="Total 14 3 2 2 4 2 2" xfId="42316"/>
    <cellStyle name="Total 14 3 2 2 4 3" xfId="42317"/>
    <cellStyle name="Total 14 3 2 2 4 3 2" xfId="42318"/>
    <cellStyle name="Total 14 3 2 2 4 4" xfId="42319"/>
    <cellStyle name="Total 14 3 2 2 5" xfId="42320"/>
    <cellStyle name="Total 14 3 2 2 5 2" xfId="42321"/>
    <cellStyle name="Total 14 3 2 2 5 2 2" xfId="42322"/>
    <cellStyle name="Total 14 3 2 2 5 3" xfId="42323"/>
    <cellStyle name="Total 14 3 2 2 5 3 2" xfId="42324"/>
    <cellStyle name="Total 14 3 2 2 5 4" xfId="42325"/>
    <cellStyle name="Total 14 3 2 2 5 4 2" xfId="42326"/>
    <cellStyle name="Total 14 3 2 2 5 5" xfId="42327"/>
    <cellStyle name="Total 14 3 2 2 6" xfId="42328"/>
    <cellStyle name="Total 14 3 2 2 6 2" xfId="42329"/>
    <cellStyle name="Total 14 3 2 2 7" xfId="42330"/>
    <cellStyle name="Total 14 3 2 2 7 2" xfId="42331"/>
    <cellStyle name="Total 14 3 2 2 8" xfId="42332"/>
    <cellStyle name="Total 14 3 2 2 8 2" xfId="42333"/>
    <cellStyle name="Total 14 3 2 2 9" xfId="42334"/>
    <cellStyle name="Total 14 3 2 3" xfId="42335"/>
    <cellStyle name="Total 14 3 2 3 2" xfId="42336"/>
    <cellStyle name="Total 14 3 2 3 2 2" xfId="42337"/>
    <cellStyle name="Total 14 3 2 3 2 2 2" xfId="42338"/>
    <cellStyle name="Total 14 3 2 3 2 2 2 2" xfId="42339"/>
    <cellStyle name="Total 14 3 2 3 2 2 2 2 2" xfId="42340"/>
    <cellStyle name="Total 14 3 2 3 2 2 2 3" xfId="42341"/>
    <cellStyle name="Total 14 3 2 3 2 2 2 3 2" xfId="42342"/>
    <cellStyle name="Total 14 3 2 3 2 2 2 4" xfId="42343"/>
    <cellStyle name="Total 14 3 2 3 2 2 3" xfId="42344"/>
    <cellStyle name="Total 14 3 2 3 2 2 3 2" xfId="42345"/>
    <cellStyle name="Total 14 3 2 3 2 2 4" xfId="42346"/>
    <cellStyle name="Total 14 3 2 3 2 2 4 2" xfId="42347"/>
    <cellStyle name="Total 14 3 2 3 2 2 5" xfId="42348"/>
    <cellStyle name="Total 14 3 2 3 2 3" xfId="42349"/>
    <cellStyle name="Total 14 3 2 3 2 3 2" xfId="42350"/>
    <cellStyle name="Total 14 3 2 3 2 3 2 2" xfId="42351"/>
    <cellStyle name="Total 14 3 2 3 2 3 3" xfId="42352"/>
    <cellStyle name="Total 14 3 2 3 2 3 3 2" xfId="42353"/>
    <cellStyle name="Total 14 3 2 3 2 3 4" xfId="42354"/>
    <cellStyle name="Total 14 3 2 3 2 4" xfId="42355"/>
    <cellStyle name="Total 14 3 2 3 2 4 2" xfId="42356"/>
    <cellStyle name="Total 14 3 2 3 2 5" xfId="42357"/>
    <cellStyle name="Total 14 3 2 3 2 5 2" xfId="42358"/>
    <cellStyle name="Total 14 3 2 3 2 6" xfId="42359"/>
    <cellStyle name="Total 14 3 2 3 3" xfId="42360"/>
    <cellStyle name="Total 14 3 2 3 3 2" xfId="42361"/>
    <cellStyle name="Total 14 3 2 3 3 2 2" xfId="42362"/>
    <cellStyle name="Total 14 3 2 3 3 2 2 2" xfId="42363"/>
    <cellStyle name="Total 14 3 2 3 3 2 3" xfId="42364"/>
    <cellStyle name="Total 14 3 2 3 3 2 3 2" xfId="42365"/>
    <cellStyle name="Total 14 3 2 3 3 2 4" xfId="42366"/>
    <cellStyle name="Total 14 3 2 3 3 3" xfId="42367"/>
    <cellStyle name="Total 14 3 2 3 3 3 2" xfId="42368"/>
    <cellStyle name="Total 14 3 2 3 3 4" xfId="42369"/>
    <cellStyle name="Total 14 3 2 3 3 4 2" xfId="42370"/>
    <cellStyle name="Total 14 3 2 3 3 5" xfId="42371"/>
    <cellStyle name="Total 14 3 2 3 4" xfId="42372"/>
    <cellStyle name="Total 14 3 2 3 4 2" xfId="42373"/>
    <cellStyle name="Total 14 3 2 3 4 2 2" xfId="42374"/>
    <cellStyle name="Total 14 3 2 3 4 3" xfId="42375"/>
    <cellStyle name="Total 14 3 2 3 4 3 2" xfId="42376"/>
    <cellStyle name="Total 14 3 2 3 4 4" xfId="42377"/>
    <cellStyle name="Total 14 3 2 3 5" xfId="42378"/>
    <cellStyle name="Total 14 3 2 3 5 2" xfId="42379"/>
    <cellStyle name="Total 14 3 2 3 5 2 2" xfId="42380"/>
    <cellStyle name="Total 14 3 2 3 5 3" xfId="42381"/>
    <cellStyle name="Total 14 3 2 3 5 3 2" xfId="42382"/>
    <cellStyle name="Total 14 3 2 3 5 4" xfId="42383"/>
    <cellStyle name="Total 14 3 2 3 5 4 2" xfId="42384"/>
    <cellStyle name="Total 14 3 2 3 5 5" xfId="42385"/>
    <cellStyle name="Total 14 3 2 3 6" xfId="42386"/>
    <cellStyle name="Total 14 3 2 3 6 2" xfId="42387"/>
    <cellStyle name="Total 14 3 2 3 7" xfId="42388"/>
    <cellStyle name="Total 14 3 2 3 7 2" xfId="42389"/>
    <cellStyle name="Total 14 3 2 3 8" xfId="42390"/>
    <cellStyle name="Total 14 3 2 3 8 2" xfId="42391"/>
    <cellStyle name="Total 14 3 2 3 9" xfId="42392"/>
    <cellStyle name="Total 14 3 2 4" xfId="42393"/>
    <cellStyle name="Total 14 3 2 4 2" xfId="42394"/>
    <cellStyle name="Total 14 3 2 4 2 2" xfId="42395"/>
    <cellStyle name="Total 14 3 2 4 2 2 2" xfId="42396"/>
    <cellStyle name="Total 14 3 2 4 2 2 2 2" xfId="42397"/>
    <cellStyle name="Total 14 3 2 4 2 2 3" xfId="42398"/>
    <cellStyle name="Total 14 3 2 4 2 2 3 2" xfId="42399"/>
    <cellStyle name="Total 14 3 2 4 2 2 4" xfId="42400"/>
    <cellStyle name="Total 14 3 2 4 2 3" xfId="42401"/>
    <cellStyle name="Total 14 3 2 4 2 3 2" xfId="42402"/>
    <cellStyle name="Total 14 3 2 4 2 4" xfId="42403"/>
    <cellStyle name="Total 14 3 2 4 2 4 2" xfId="42404"/>
    <cellStyle name="Total 14 3 2 4 2 5" xfId="42405"/>
    <cellStyle name="Total 14 3 2 4 3" xfId="42406"/>
    <cellStyle name="Total 14 3 2 4 3 2" xfId="42407"/>
    <cellStyle name="Total 14 3 2 4 3 2 2" xfId="42408"/>
    <cellStyle name="Total 14 3 2 4 3 3" xfId="42409"/>
    <cellStyle name="Total 14 3 2 4 3 3 2" xfId="42410"/>
    <cellStyle name="Total 14 3 2 4 3 4" xfId="42411"/>
    <cellStyle name="Total 14 3 2 4 4" xfId="42412"/>
    <cellStyle name="Total 14 3 2 4 4 2" xfId="42413"/>
    <cellStyle name="Total 14 3 2 4 5" xfId="42414"/>
    <cellStyle name="Total 14 3 2 4 5 2" xfId="42415"/>
    <cellStyle name="Total 14 3 2 4 6" xfId="42416"/>
    <cellStyle name="Total 14 3 2 5" xfId="42417"/>
    <cellStyle name="Total 14 3 2 5 2" xfId="42418"/>
    <cellStyle name="Total 14 3 2 5 2 2" xfId="42419"/>
    <cellStyle name="Total 14 3 2 5 2 2 2" xfId="42420"/>
    <cellStyle name="Total 14 3 2 5 2 3" xfId="42421"/>
    <cellStyle name="Total 14 3 2 5 2 3 2" xfId="42422"/>
    <cellStyle name="Total 14 3 2 5 2 4" xfId="42423"/>
    <cellStyle name="Total 14 3 2 5 3" xfId="42424"/>
    <cellStyle name="Total 14 3 2 5 3 2" xfId="42425"/>
    <cellStyle name="Total 14 3 2 5 4" xfId="42426"/>
    <cellStyle name="Total 14 3 2 5 4 2" xfId="42427"/>
    <cellStyle name="Total 14 3 2 5 5" xfId="42428"/>
    <cellStyle name="Total 14 3 2 6" xfId="42429"/>
    <cellStyle name="Total 14 3 2 6 2" xfId="42430"/>
    <cellStyle name="Total 14 3 2 6 2 2" xfId="42431"/>
    <cellStyle name="Total 14 3 2 6 3" xfId="42432"/>
    <cellStyle name="Total 14 3 2 6 3 2" xfId="42433"/>
    <cellStyle name="Total 14 3 2 6 4" xfId="42434"/>
    <cellStyle name="Total 14 3 2 7" xfId="42435"/>
    <cellStyle name="Total 14 3 2 7 2" xfId="42436"/>
    <cellStyle name="Total 14 3 2 7 2 2" xfId="42437"/>
    <cellStyle name="Total 14 3 2 7 3" xfId="42438"/>
    <cellStyle name="Total 14 3 2 7 3 2" xfId="42439"/>
    <cellStyle name="Total 14 3 2 7 4" xfId="42440"/>
    <cellStyle name="Total 14 3 2 7 4 2" xfId="42441"/>
    <cellStyle name="Total 14 3 2 7 5" xfId="42442"/>
    <cellStyle name="Total 14 3 2 8" xfId="42443"/>
    <cellStyle name="Total 14 3 2 8 2" xfId="42444"/>
    <cellStyle name="Total 14 3 2 9" xfId="42445"/>
    <cellStyle name="Total 14 3 2 9 2" xfId="42446"/>
    <cellStyle name="Total 14 3 3" xfId="42447"/>
    <cellStyle name="Total 14 3 3 2" xfId="42448"/>
    <cellStyle name="Total 14 3 3 2 2" xfId="42449"/>
    <cellStyle name="Total 14 3 3 2 2 2" xfId="42450"/>
    <cellStyle name="Total 14 3 3 2 2 2 2" xfId="42451"/>
    <cellStyle name="Total 14 3 3 2 2 2 2 2" xfId="42452"/>
    <cellStyle name="Total 14 3 3 2 2 2 3" xfId="42453"/>
    <cellStyle name="Total 14 3 3 2 2 2 3 2" xfId="42454"/>
    <cellStyle name="Total 14 3 3 2 2 2 4" xfId="42455"/>
    <cellStyle name="Total 14 3 3 2 2 3" xfId="42456"/>
    <cellStyle name="Total 14 3 3 2 2 3 2" xfId="42457"/>
    <cellStyle name="Total 14 3 3 2 2 4" xfId="42458"/>
    <cellStyle name="Total 14 3 3 2 2 4 2" xfId="42459"/>
    <cellStyle name="Total 14 3 3 2 2 5" xfId="42460"/>
    <cellStyle name="Total 14 3 3 2 3" xfId="42461"/>
    <cellStyle name="Total 14 3 3 2 3 2" xfId="42462"/>
    <cellStyle name="Total 14 3 3 2 3 2 2" xfId="42463"/>
    <cellStyle name="Total 14 3 3 2 3 3" xfId="42464"/>
    <cellStyle name="Total 14 3 3 2 3 3 2" xfId="42465"/>
    <cellStyle name="Total 14 3 3 2 3 4" xfId="42466"/>
    <cellStyle name="Total 14 3 3 2 4" xfId="42467"/>
    <cellStyle name="Total 14 3 3 2 4 2" xfId="42468"/>
    <cellStyle name="Total 14 3 3 2 5" xfId="42469"/>
    <cellStyle name="Total 14 3 3 2 5 2" xfId="42470"/>
    <cellStyle name="Total 14 3 3 2 6" xfId="42471"/>
    <cellStyle name="Total 14 3 3 3" xfId="42472"/>
    <cellStyle name="Total 14 3 3 3 2" xfId="42473"/>
    <cellStyle name="Total 14 3 3 3 2 2" xfId="42474"/>
    <cellStyle name="Total 14 3 3 3 2 2 2" xfId="42475"/>
    <cellStyle name="Total 14 3 3 3 2 3" xfId="42476"/>
    <cellStyle name="Total 14 3 3 3 2 3 2" xfId="42477"/>
    <cellStyle name="Total 14 3 3 3 2 4" xfId="42478"/>
    <cellStyle name="Total 14 3 3 3 3" xfId="42479"/>
    <cellStyle name="Total 14 3 3 3 3 2" xfId="42480"/>
    <cellStyle name="Total 14 3 3 3 4" xfId="42481"/>
    <cellStyle name="Total 14 3 3 3 4 2" xfId="42482"/>
    <cellStyle name="Total 14 3 3 3 5" xfId="42483"/>
    <cellStyle name="Total 14 3 3 4" xfId="42484"/>
    <cellStyle name="Total 14 3 3 4 2" xfId="42485"/>
    <cellStyle name="Total 14 3 3 4 2 2" xfId="42486"/>
    <cellStyle name="Total 14 3 3 4 3" xfId="42487"/>
    <cellStyle name="Total 14 3 3 4 3 2" xfId="42488"/>
    <cellStyle name="Total 14 3 3 4 4" xfId="42489"/>
    <cellStyle name="Total 14 3 3 5" xfId="42490"/>
    <cellStyle name="Total 14 3 3 5 2" xfId="42491"/>
    <cellStyle name="Total 14 3 3 5 2 2" xfId="42492"/>
    <cellStyle name="Total 14 3 3 5 3" xfId="42493"/>
    <cellStyle name="Total 14 3 3 5 3 2" xfId="42494"/>
    <cellStyle name="Total 14 3 3 5 4" xfId="42495"/>
    <cellStyle name="Total 14 3 3 5 4 2" xfId="42496"/>
    <cellStyle name="Total 14 3 3 5 5" xfId="42497"/>
    <cellStyle name="Total 14 3 3 6" xfId="42498"/>
    <cellStyle name="Total 14 3 3 6 2" xfId="42499"/>
    <cellStyle name="Total 14 3 3 7" xfId="42500"/>
    <cellStyle name="Total 14 3 3 7 2" xfId="42501"/>
    <cellStyle name="Total 14 3 3 8" xfId="42502"/>
    <cellStyle name="Total 14 3 3 8 2" xfId="42503"/>
    <cellStyle name="Total 14 3 3 9" xfId="42504"/>
    <cellStyle name="Total 14 4" xfId="42505"/>
    <cellStyle name="Total 14 4 2" xfId="42506"/>
    <cellStyle name="Total 14 4 2 10" xfId="42507"/>
    <cellStyle name="Total 14 4 2 10 2" xfId="42508"/>
    <cellStyle name="Total 14 4 2 11" xfId="42509"/>
    <cellStyle name="Total 14 4 2 2" xfId="42510"/>
    <cellStyle name="Total 14 4 2 2 2" xfId="42511"/>
    <cellStyle name="Total 14 4 2 2 2 2" xfId="42512"/>
    <cellStyle name="Total 14 4 2 2 2 2 2" xfId="42513"/>
    <cellStyle name="Total 14 4 2 2 2 2 2 2" xfId="42514"/>
    <cellStyle name="Total 14 4 2 2 2 2 2 2 2" xfId="42515"/>
    <cellStyle name="Total 14 4 2 2 2 2 2 3" xfId="42516"/>
    <cellStyle name="Total 14 4 2 2 2 2 2 3 2" xfId="42517"/>
    <cellStyle name="Total 14 4 2 2 2 2 2 4" xfId="42518"/>
    <cellStyle name="Total 14 4 2 2 2 2 3" xfId="42519"/>
    <cellStyle name="Total 14 4 2 2 2 2 3 2" xfId="42520"/>
    <cellStyle name="Total 14 4 2 2 2 2 4" xfId="42521"/>
    <cellStyle name="Total 14 4 2 2 2 2 4 2" xfId="42522"/>
    <cellStyle name="Total 14 4 2 2 2 2 5" xfId="42523"/>
    <cellStyle name="Total 14 4 2 2 2 3" xfId="42524"/>
    <cellStyle name="Total 14 4 2 2 2 3 2" xfId="42525"/>
    <cellStyle name="Total 14 4 2 2 2 3 2 2" xfId="42526"/>
    <cellStyle name="Total 14 4 2 2 2 3 3" xfId="42527"/>
    <cellStyle name="Total 14 4 2 2 2 3 3 2" xfId="42528"/>
    <cellStyle name="Total 14 4 2 2 2 3 4" xfId="42529"/>
    <cellStyle name="Total 14 4 2 2 2 4" xfId="42530"/>
    <cellStyle name="Total 14 4 2 2 2 4 2" xfId="42531"/>
    <cellStyle name="Total 14 4 2 2 2 5" xfId="42532"/>
    <cellStyle name="Total 14 4 2 2 2 5 2" xfId="42533"/>
    <cellStyle name="Total 14 4 2 2 2 6" xfId="42534"/>
    <cellStyle name="Total 14 4 2 2 3" xfId="42535"/>
    <cellStyle name="Total 14 4 2 2 3 2" xfId="42536"/>
    <cellStyle name="Total 14 4 2 2 3 2 2" xfId="42537"/>
    <cellStyle name="Total 14 4 2 2 3 2 2 2" xfId="42538"/>
    <cellStyle name="Total 14 4 2 2 3 2 3" xfId="42539"/>
    <cellStyle name="Total 14 4 2 2 3 2 3 2" xfId="42540"/>
    <cellStyle name="Total 14 4 2 2 3 2 4" xfId="42541"/>
    <cellStyle name="Total 14 4 2 2 3 3" xfId="42542"/>
    <cellStyle name="Total 14 4 2 2 3 3 2" xfId="42543"/>
    <cellStyle name="Total 14 4 2 2 3 4" xfId="42544"/>
    <cellStyle name="Total 14 4 2 2 3 4 2" xfId="42545"/>
    <cellStyle name="Total 14 4 2 2 3 5" xfId="42546"/>
    <cellStyle name="Total 14 4 2 2 4" xfId="42547"/>
    <cellStyle name="Total 14 4 2 2 4 2" xfId="42548"/>
    <cellStyle name="Total 14 4 2 2 4 2 2" xfId="42549"/>
    <cellStyle name="Total 14 4 2 2 4 3" xfId="42550"/>
    <cellStyle name="Total 14 4 2 2 4 3 2" xfId="42551"/>
    <cellStyle name="Total 14 4 2 2 4 4" xfId="42552"/>
    <cellStyle name="Total 14 4 2 2 5" xfId="42553"/>
    <cellStyle name="Total 14 4 2 2 5 2" xfId="42554"/>
    <cellStyle name="Total 14 4 2 2 5 2 2" xfId="42555"/>
    <cellStyle name="Total 14 4 2 2 5 3" xfId="42556"/>
    <cellStyle name="Total 14 4 2 2 5 3 2" xfId="42557"/>
    <cellStyle name="Total 14 4 2 2 5 4" xfId="42558"/>
    <cellStyle name="Total 14 4 2 2 5 4 2" xfId="42559"/>
    <cellStyle name="Total 14 4 2 2 5 5" xfId="42560"/>
    <cellStyle name="Total 14 4 2 2 6" xfId="42561"/>
    <cellStyle name="Total 14 4 2 2 6 2" xfId="42562"/>
    <cellStyle name="Total 14 4 2 2 7" xfId="42563"/>
    <cellStyle name="Total 14 4 2 2 7 2" xfId="42564"/>
    <cellStyle name="Total 14 4 2 2 8" xfId="42565"/>
    <cellStyle name="Total 14 4 2 2 8 2" xfId="42566"/>
    <cellStyle name="Total 14 4 2 2 9" xfId="42567"/>
    <cellStyle name="Total 14 4 2 3" xfId="42568"/>
    <cellStyle name="Total 14 4 2 3 2" xfId="42569"/>
    <cellStyle name="Total 14 4 2 3 2 2" xfId="42570"/>
    <cellStyle name="Total 14 4 2 3 2 2 2" xfId="42571"/>
    <cellStyle name="Total 14 4 2 3 2 2 2 2" xfId="42572"/>
    <cellStyle name="Total 14 4 2 3 2 2 2 2 2" xfId="42573"/>
    <cellStyle name="Total 14 4 2 3 2 2 2 3" xfId="42574"/>
    <cellStyle name="Total 14 4 2 3 2 2 2 3 2" xfId="42575"/>
    <cellStyle name="Total 14 4 2 3 2 2 2 4" xfId="42576"/>
    <cellStyle name="Total 14 4 2 3 2 2 3" xfId="42577"/>
    <cellStyle name="Total 14 4 2 3 2 2 3 2" xfId="42578"/>
    <cellStyle name="Total 14 4 2 3 2 2 4" xfId="42579"/>
    <cellStyle name="Total 14 4 2 3 2 2 4 2" xfId="42580"/>
    <cellStyle name="Total 14 4 2 3 2 2 5" xfId="42581"/>
    <cellStyle name="Total 14 4 2 3 2 3" xfId="42582"/>
    <cellStyle name="Total 14 4 2 3 2 3 2" xfId="42583"/>
    <cellStyle name="Total 14 4 2 3 2 3 2 2" xfId="42584"/>
    <cellStyle name="Total 14 4 2 3 2 3 3" xfId="42585"/>
    <cellStyle name="Total 14 4 2 3 2 3 3 2" xfId="42586"/>
    <cellStyle name="Total 14 4 2 3 2 3 4" xfId="42587"/>
    <cellStyle name="Total 14 4 2 3 2 4" xfId="42588"/>
    <cellStyle name="Total 14 4 2 3 2 4 2" xfId="42589"/>
    <cellStyle name="Total 14 4 2 3 2 5" xfId="42590"/>
    <cellStyle name="Total 14 4 2 3 2 5 2" xfId="42591"/>
    <cellStyle name="Total 14 4 2 3 2 6" xfId="42592"/>
    <cellStyle name="Total 14 4 2 3 3" xfId="42593"/>
    <cellStyle name="Total 14 4 2 3 3 2" xfId="42594"/>
    <cellStyle name="Total 14 4 2 3 3 2 2" xfId="42595"/>
    <cellStyle name="Total 14 4 2 3 3 2 2 2" xfId="42596"/>
    <cellStyle name="Total 14 4 2 3 3 2 3" xfId="42597"/>
    <cellStyle name="Total 14 4 2 3 3 2 3 2" xfId="42598"/>
    <cellStyle name="Total 14 4 2 3 3 2 4" xfId="42599"/>
    <cellStyle name="Total 14 4 2 3 3 3" xfId="42600"/>
    <cellStyle name="Total 14 4 2 3 3 3 2" xfId="42601"/>
    <cellStyle name="Total 14 4 2 3 3 4" xfId="42602"/>
    <cellStyle name="Total 14 4 2 3 3 4 2" xfId="42603"/>
    <cellStyle name="Total 14 4 2 3 3 5" xfId="42604"/>
    <cellStyle name="Total 14 4 2 3 4" xfId="42605"/>
    <cellStyle name="Total 14 4 2 3 4 2" xfId="42606"/>
    <cellStyle name="Total 14 4 2 3 4 2 2" xfId="42607"/>
    <cellStyle name="Total 14 4 2 3 4 3" xfId="42608"/>
    <cellStyle name="Total 14 4 2 3 4 3 2" xfId="42609"/>
    <cellStyle name="Total 14 4 2 3 4 4" xfId="42610"/>
    <cellStyle name="Total 14 4 2 3 5" xfId="42611"/>
    <cellStyle name="Total 14 4 2 3 5 2" xfId="42612"/>
    <cellStyle name="Total 14 4 2 3 5 2 2" xfId="42613"/>
    <cellStyle name="Total 14 4 2 3 5 3" xfId="42614"/>
    <cellStyle name="Total 14 4 2 3 5 3 2" xfId="42615"/>
    <cellStyle name="Total 14 4 2 3 5 4" xfId="42616"/>
    <cellStyle name="Total 14 4 2 3 5 4 2" xfId="42617"/>
    <cellStyle name="Total 14 4 2 3 5 5" xfId="42618"/>
    <cellStyle name="Total 14 4 2 3 6" xfId="42619"/>
    <cellStyle name="Total 14 4 2 3 6 2" xfId="42620"/>
    <cellStyle name="Total 14 4 2 3 7" xfId="42621"/>
    <cellStyle name="Total 14 4 2 3 7 2" xfId="42622"/>
    <cellStyle name="Total 14 4 2 3 8" xfId="42623"/>
    <cellStyle name="Total 14 4 2 3 8 2" xfId="42624"/>
    <cellStyle name="Total 14 4 2 3 9" xfId="42625"/>
    <cellStyle name="Total 14 4 2 4" xfId="42626"/>
    <cellStyle name="Total 14 4 2 4 2" xfId="42627"/>
    <cellStyle name="Total 14 4 2 4 2 2" xfId="42628"/>
    <cellStyle name="Total 14 4 2 4 2 2 2" xfId="42629"/>
    <cellStyle name="Total 14 4 2 4 2 2 2 2" xfId="42630"/>
    <cellStyle name="Total 14 4 2 4 2 2 3" xfId="42631"/>
    <cellStyle name="Total 14 4 2 4 2 2 3 2" xfId="42632"/>
    <cellStyle name="Total 14 4 2 4 2 2 4" xfId="42633"/>
    <cellStyle name="Total 14 4 2 4 2 3" xfId="42634"/>
    <cellStyle name="Total 14 4 2 4 2 3 2" xfId="42635"/>
    <cellStyle name="Total 14 4 2 4 2 4" xfId="42636"/>
    <cellStyle name="Total 14 4 2 4 2 4 2" xfId="42637"/>
    <cellStyle name="Total 14 4 2 4 2 5" xfId="42638"/>
    <cellStyle name="Total 14 4 2 4 3" xfId="42639"/>
    <cellStyle name="Total 14 4 2 4 3 2" xfId="42640"/>
    <cellStyle name="Total 14 4 2 4 3 2 2" xfId="42641"/>
    <cellStyle name="Total 14 4 2 4 3 3" xfId="42642"/>
    <cellStyle name="Total 14 4 2 4 3 3 2" xfId="42643"/>
    <cellStyle name="Total 14 4 2 4 3 4" xfId="42644"/>
    <cellStyle name="Total 14 4 2 4 4" xfId="42645"/>
    <cellStyle name="Total 14 4 2 4 4 2" xfId="42646"/>
    <cellStyle name="Total 14 4 2 4 5" xfId="42647"/>
    <cellStyle name="Total 14 4 2 4 5 2" xfId="42648"/>
    <cellStyle name="Total 14 4 2 4 6" xfId="42649"/>
    <cellStyle name="Total 14 4 2 5" xfId="42650"/>
    <cellStyle name="Total 14 4 2 5 2" xfId="42651"/>
    <cellStyle name="Total 14 4 2 5 2 2" xfId="42652"/>
    <cellStyle name="Total 14 4 2 5 2 2 2" xfId="42653"/>
    <cellStyle name="Total 14 4 2 5 2 3" xfId="42654"/>
    <cellStyle name="Total 14 4 2 5 2 3 2" xfId="42655"/>
    <cellStyle name="Total 14 4 2 5 2 4" xfId="42656"/>
    <cellStyle name="Total 14 4 2 5 3" xfId="42657"/>
    <cellStyle name="Total 14 4 2 5 3 2" xfId="42658"/>
    <cellStyle name="Total 14 4 2 5 4" xfId="42659"/>
    <cellStyle name="Total 14 4 2 5 4 2" xfId="42660"/>
    <cellStyle name="Total 14 4 2 5 5" xfId="42661"/>
    <cellStyle name="Total 14 4 2 6" xfId="42662"/>
    <cellStyle name="Total 14 4 2 6 2" xfId="42663"/>
    <cellStyle name="Total 14 4 2 6 2 2" xfId="42664"/>
    <cellStyle name="Total 14 4 2 6 3" xfId="42665"/>
    <cellStyle name="Total 14 4 2 6 3 2" xfId="42666"/>
    <cellStyle name="Total 14 4 2 6 4" xfId="42667"/>
    <cellStyle name="Total 14 4 2 7" xfId="42668"/>
    <cellStyle name="Total 14 4 2 7 2" xfId="42669"/>
    <cellStyle name="Total 14 4 2 7 2 2" xfId="42670"/>
    <cellStyle name="Total 14 4 2 7 3" xfId="42671"/>
    <cellStyle name="Total 14 4 2 7 3 2" xfId="42672"/>
    <cellStyle name="Total 14 4 2 7 4" xfId="42673"/>
    <cellStyle name="Total 14 4 2 7 4 2" xfId="42674"/>
    <cellStyle name="Total 14 4 2 7 5" xfId="42675"/>
    <cellStyle name="Total 14 4 2 8" xfId="42676"/>
    <cellStyle name="Total 14 4 2 8 2" xfId="42677"/>
    <cellStyle name="Total 14 4 2 9" xfId="42678"/>
    <cellStyle name="Total 14 4 2 9 2" xfId="42679"/>
    <cellStyle name="Total 14 4 3" xfId="42680"/>
    <cellStyle name="Total 14 4 3 2" xfId="42681"/>
    <cellStyle name="Total 14 4 3 2 2" xfId="42682"/>
    <cellStyle name="Total 14 4 3 2 2 2" xfId="42683"/>
    <cellStyle name="Total 14 4 3 2 2 2 2" xfId="42684"/>
    <cellStyle name="Total 14 4 3 2 2 2 2 2" xfId="42685"/>
    <cellStyle name="Total 14 4 3 2 2 2 3" xfId="42686"/>
    <cellStyle name="Total 14 4 3 2 2 2 3 2" xfId="42687"/>
    <cellStyle name="Total 14 4 3 2 2 2 4" xfId="42688"/>
    <cellStyle name="Total 14 4 3 2 2 3" xfId="42689"/>
    <cellStyle name="Total 14 4 3 2 2 3 2" xfId="42690"/>
    <cellStyle name="Total 14 4 3 2 2 4" xfId="42691"/>
    <cellStyle name="Total 14 4 3 2 2 4 2" xfId="42692"/>
    <cellStyle name="Total 14 4 3 2 2 5" xfId="42693"/>
    <cellStyle name="Total 14 4 3 2 3" xfId="42694"/>
    <cellStyle name="Total 14 4 3 2 3 2" xfId="42695"/>
    <cellStyle name="Total 14 4 3 2 3 2 2" xfId="42696"/>
    <cellStyle name="Total 14 4 3 2 3 3" xfId="42697"/>
    <cellStyle name="Total 14 4 3 2 3 3 2" xfId="42698"/>
    <cellStyle name="Total 14 4 3 2 3 4" xfId="42699"/>
    <cellStyle name="Total 14 4 3 2 4" xfId="42700"/>
    <cellStyle name="Total 14 4 3 2 4 2" xfId="42701"/>
    <cellStyle name="Total 14 4 3 2 5" xfId="42702"/>
    <cellStyle name="Total 14 4 3 2 5 2" xfId="42703"/>
    <cellStyle name="Total 14 4 3 2 6" xfId="42704"/>
    <cellStyle name="Total 14 4 3 3" xfId="42705"/>
    <cellStyle name="Total 14 4 3 3 2" xfId="42706"/>
    <cellStyle name="Total 14 4 3 3 2 2" xfId="42707"/>
    <cellStyle name="Total 14 4 3 3 2 2 2" xfId="42708"/>
    <cellStyle name="Total 14 4 3 3 2 3" xfId="42709"/>
    <cellStyle name="Total 14 4 3 3 2 3 2" xfId="42710"/>
    <cellStyle name="Total 14 4 3 3 2 4" xfId="42711"/>
    <cellStyle name="Total 14 4 3 3 3" xfId="42712"/>
    <cellStyle name="Total 14 4 3 3 3 2" xfId="42713"/>
    <cellStyle name="Total 14 4 3 3 4" xfId="42714"/>
    <cellStyle name="Total 14 4 3 3 4 2" xfId="42715"/>
    <cellStyle name="Total 14 4 3 3 5" xfId="42716"/>
    <cellStyle name="Total 14 4 3 4" xfId="42717"/>
    <cellStyle name="Total 14 4 3 4 2" xfId="42718"/>
    <cellStyle name="Total 14 4 3 4 2 2" xfId="42719"/>
    <cellStyle name="Total 14 4 3 4 3" xfId="42720"/>
    <cellStyle name="Total 14 4 3 4 3 2" xfId="42721"/>
    <cellStyle name="Total 14 4 3 4 4" xfId="42722"/>
    <cellStyle name="Total 14 4 3 5" xfId="42723"/>
    <cellStyle name="Total 14 4 3 5 2" xfId="42724"/>
    <cellStyle name="Total 14 4 3 5 2 2" xfId="42725"/>
    <cellStyle name="Total 14 4 3 5 3" xfId="42726"/>
    <cellStyle name="Total 14 4 3 5 3 2" xfId="42727"/>
    <cellStyle name="Total 14 4 3 5 4" xfId="42728"/>
    <cellStyle name="Total 14 4 3 5 4 2" xfId="42729"/>
    <cellStyle name="Total 14 4 3 5 5" xfId="42730"/>
    <cellStyle name="Total 14 4 3 6" xfId="42731"/>
    <cellStyle name="Total 14 4 3 6 2" xfId="42732"/>
    <cellStyle name="Total 14 4 3 7" xfId="42733"/>
    <cellStyle name="Total 14 4 3 7 2" xfId="42734"/>
    <cellStyle name="Total 14 4 3 8" xfId="42735"/>
    <cellStyle name="Total 14 4 3 8 2" xfId="42736"/>
    <cellStyle name="Total 14 4 3 9" xfId="42737"/>
    <cellStyle name="Total 14 5" xfId="42738"/>
    <cellStyle name="Total 14 5 10" xfId="42739"/>
    <cellStyle name="Total 14 5 10 2" xfId="42740"/>
    <cellStyle name="Total 14 5 11" xfId="42741"/>
    <cellStyle name="Total 14 5 2" xfId="42742"/>
    <cellStyle name="Total 14 5 2 10" xfId="42743"/>
    <cellStyle name="Total 14 5 2 2" xfId="42744"/>
    <cellStyle name="Total 14 5 2 2 2" xfId="42745"/>
    <cellStyle name="Total 14 5 2 2 2 2" xfId="42746"/>
    <cellStyle name="Total 14 5 2 2 2 2 2" xfId="42747"/>
    <cellStyle name="Total 14 5 2 2 2 2 2 2" xfId="42748"/>
    <cellStyle name="Total 14 5 2 2 2 2 2 2 2" xfId="42749"/>
    <cellStyle name="Total 14 5 2 2 2 2 2 3" xfId="42750"/>
    <cellStyle name="Total 14 5 2 2 2 2 2 3 2" xfId="42751"/>
    <cellStyle name="Total 14 5 2 2 2 2 2 4" xfId="42752"/>
    <cellStyle name="Total 14 5 2 2 2 2 3" xfId="42753"/>
    <cellStyle name="Total 14 5 2 2 2 2 3 2" xfId="42754"/>
    <cellStyle name="Total 14 5 2 2 2 2 4" xfId="42755"/>
    <cellStyle name="Total 14 5 2 2 2 2 4 2" xfId="42756"/>
    <cellStyle name="Total 14 5 2 2 2 2 5" xfId="42757"/>
    <cellStyle name="Total 14 5 2 2 2 3" xfId="42758"/>
    <cellStyle name="Total 14 5 2 2 2 3 2" xfId="42759"/>
    <cellStyle name="Total 14 5 2 2 2 3 2 2" xfId="42760"/>
    <cellStyle name="Total 14 5 2 2 2 3 3" xfId="42761"/>
    <cellStyle name="Total 14 5 2 2 2 3 3 2" xfId="42762"/>
    <cellStyle name="Total 14 5 2 2 2 3 4" xfId="42763"/>
    <cellStyle name="Total 14 5 2 2 2 4" xfId="42764"/>
    <cellStyle name="Total 14 5 2 2 2 4 2" xfId="42765"/>
    <cellStyle name="Total 14 5 2 2 2 5" xfId="42766"/>
    <cellStyle name="Total 14 5 2 2 2 5 2" xfId="42767"/>
    <cellStyle name="Total 14 5 2 2 2 6" xfId="42768"/>
    <cellStyle name="Total 14 5 2 2 3" xfId="42769"/>
    <cellStyle name="Total 14 5 2 2 3 2" xfId="42770"/>
    <cellStyle name="Total 14 5 2 2 3 2 2" xfId="42771"/>
    <cellStyle name="Total 14 5 2 2 3 2 2 2" xfId="42772"/>
    <cellStyle name="Total 14 5 2 2 3 2 3" xfId="42773"/>
    <cellStyle name="Total 14 5 2 2 3 2 3 2" xfId="42774"/>
    <cellStyle name="Total 14 5 2 2 3 2 4" xfId="42775"/>
    <cellStyle name="Total 14 5 2 2 3 3" xfId="42776"/>
    <cellStyle name="Total 14 5 2 2 3 3 2" xfId="42777"/>
    <cellStyle name="Total 14 5 2 2 3 4" xfId="42778"/>
    <cellStyle name="Total 14 5 2 2 3 4 2" xfId="42779"/>
    <cellStyle name="Total 14 5 2 2 3 5" xfId="42780"/>
    <cellStyle name="Total 14 5 2 2 4" xfId="42781"/>
    <cellStyle name="Total 14 5 2 2 4 2" xfId="42782"/>
    <cellStyle name="Total 14 5 2 2 4 2 2" xfId="42783"/>
    <cellStyle name="Total 14 5 2 2 4 3" xfId="42784"/>
    <cellStyle name="Total 14 5 2 2 4 3 2" xfId="42785"/>
    <cellStyle name="Total 14 5 2 2 4 4" xfId="42786"/>
    <cellStyle name="Total 14 5 2 2 5" xfId="42787"/>
    <cellStyle name="Total 14 5 2 2 5 2" xfId="42788"/>
    <cellStyle name="Total 14 5 2 2 5 2 2" xfId="42789"/>
    <cellStyle name="Total 14 5 2 2 5 3" xfId="42790"/>
    <cellStyle name="Total 14 5 2 2 5 3 2" xfId="42791"/>
    <cellStyle name="Total 14 5 2 2 5 4" xfId="42792"/>
    <cellStyle name="Total 14 5 2 2 5 4 2" xfId="42793"/>
    <cellStyle name="Total 14 5 2 2 5 5" xfId="42794"/>
    <cellStyle name="Total 14 5 2 2 6" xfId="42795"/>
    <cellStyle name="Total 14 5 2 2 6 2" xfId="42796"/>
    <cellStyle name="Total 14 5 2 2 7" xfId="42797"/>
    <cellStyle name="Total 14 5 2 2 7 2" xfId="42798"/>
    <cellStyle name="Total 14 5 2 2 8" xfId="42799"/>
    <cellStyle name="Total 14 5 2 2 8 2" xfId="42800"/>
    <cellStyle name="Total 14 5 2 2 9" xfId="42801"/>
    <cellStyle name="Total 14 5 2 3" xfId="42802"/>
    <cellStyle name="Total 14 5 2 3 2" xfId="42803"/>
    <cellStyle name="Total 14 5 2 3 2 2" xfId="42804"/>
    <cellStyle name="Total 14 5 2 3 2 2 2" xfId="42805"/>
    <cellStyle name="Total 14 5 2 3 2 2 2 2" xfId="42806"/>
    <cellStyle name="Total 14 5 2 3 2 2 3" xfId="42807"/>
    <cellStyle name="Total 14 5 2 3 2 2 3 2" xfId="42808"/>
    <cellStyle name="Total 14 5 2 3 2 2 4" xfId="42809"/>
    <cellStyle name="Total 14 5 2 3 2 3" xfId="42810"/>
    <cellStyle name="Total 14 5 2 3 2 3 2" xfId="42811"/>
    <cellStyle name="Total 14 5 2 3 2 4" xfId="42812"/>
    <cellStyle name="Total 14 5 2 3 2 4 2" xfId="42813"/>
    <cellStyle name="Total 14 5 2 3 2 5" xfId="42814"/>
    <cellStyle name="Total 14 5 2 3 3" xfId="42815"/>
    <cellStyle name="Total 14 5 2 3 3 2" xfId="42816"/>
    <cellStyle name="Total 14 5 2 3 3 2 2" xfId="42817"/>
    <cellStyle name="Total 14 5 2 3 3 3" xfId="42818"/>
    <cellStyle name="Total 14 5 2 3 3 3 2" xfId="42819"/>
    <cellStyle name="Total 14 5 2 3 3 4" xfId="42820"/>
    <cellStyle name="Total 14 5 2 3 4" xfId="42821"/>
    <cellStyle name="Total 14 5 2 3 4 2" xfId="42822"/>
    <cellStyle name="Total 14 5 2 3 5" xfId="42823"/>
    <cellStyle name="Total 14 5 2 3 5 2" xfId="42824"/>
    <cellStyle name="Total 14 5 2 3 6" xfId="42825"/>
    <cellStyle name="Total 14 5 2 4" xfId="42826"/>
    <cellStyle name="Total 14 5 2 4 2" xfId="42827"/>
    <cellStyle name="Total 14 5 2 4 2 2" xfId="42828"/>
    <cellStyle name="Total 14 5 2 4 2 2 2" xfId="42829"/>
    <cellStyle name="Total 14 5 2 4 2 3" xfId="42830"/>
    <cellStyle name="Total 14 5 2 4 2 3 2" xfId="42831"/>
    <cellStyle name="Total 14 5 2 4 2 4" xfId="42832"/>
    <cellStyle name="Total 14 5 2 4 3" xfId="42833"/>
    <cellStyle name="Total 14 5 2 4 3 2" xfId="42834"/>
    <cellStyle name="Total 14 5 2 4 4" xfId="42835"/>
    <cellStyle name="Total 14 5 2 4 4 2" xfId="42836"/>
    <cellStyle name="Total 14 5 2 4 5" xfId="42837"/>
    <cellStyle name="Total 14 5 2 5" xfId="42838"/>
    <cellStyle name="Total 14 5 2 5 2" xfId="42839"/>
    <cellStyle name="Total 14 5 2 5 2 2" xfId="42840"/>
    <cellStyle name="Total 14 5 2 5 3" xfId="42841"/>
    <cellStyle name="Total 14 5 2 5 3 2" xfId="42842"/>
    <cellStyle name="Total 14 5 2 5 4" xfId="42843"/>
    <cellStyle name="Total 14 5 2 6" xfId="42844"/>
    <cellStyle name="Total 14 5 2 6 2" xfId="42845"/>
    <cellStyle name="Total 14 5 2 6 2 2" xfId="42846"/>
    <cellStyle name="Total 14 5 2 6 3" xfId="42847"/>
    <cellStyle name="Total 14 5 2 6 3 2" xfId="42848"/>
    <cellStyle name="Total 14 5 2 6 4" xfId="42849"/>
    <cellStyle name="Total 14 5 2 6 4 2" xfId="42850"/>
    <cellStyle name="Total 14 5 2 6 5" xfId="42851"/>
    <cellStyle name="Total 14 5 2 7" xfId="42852"/>
    <cellStyle name="Total 14 5 2 7 2" xfId="42853"/>
    <cellStyle name="Total 14 5 2 8" xfId="42854"/>
    <cellStyle name="Total 14 5 2 8 2" xfId="42855"/>
    <cellStyle name="Total 14 5 2 9" xfId="42856"/>
    <cellStyle name="Total 14 5 2 9 2" xfId="42857"/>
    <cellStyle name="Total 14 5 3" xfId="42858"/>
    <cellStyle name="Total 14 5 3 2" xfId="42859"/>
    <cellStyle name="Total 14 5 3 2 2" xfId="42860"/>
    <cellStyle name="Total 14 5 3 2 2 2" xfId="42861"/>
    <cellStyle name="Total 14 5 3 2 2 2 2" xfId="42862"/>
    <cellStyle name="Total 14 5 3 2 2 2 2 2" xfId="42863"/>
    <cellStyle name="Total 14 5 3 2 2 2 3" xfId="42864"/>
    <cellStyle name="Total 14 5 3 2 2 2 3 2" xfId="42865"/>
    <cellStyle name="Total 14 5 3 2 2 2 4" xfId="42866"/>
    <cellStyle name="Total 14 5 3 2 2 3" xfId="42867"/>
    <cellStyle name="Total 14 5 3 2 2 3 2" xfId="42868"/>
    <cellStyle name="Total 14 5 3 2 2 4" xfId="42869"/>
    <cellStyle name="Total 14 5 3 2 2 4 2" xfId="42870"/>
    <cellStyle name="Total 14 5 3 2 2 5" xfId="42871"/>
    <cellStyle name="Total 14 5 3 2 3" xfId="42872"/>
    <cellStyle name="Total 14 5 3 2 3 2" xfId="42873"/>
    <cellStyle name="Total 14 5 3 2 3 2 2" xfId="42874"/>
    <cellStyle name="Total 14 5 3 2 3 3" xfId="42875"/>
    <cellStyle name="Total 14 5 3 2 3 3 2" xfId="42876"/>
    <cellStyle name="Total 14 5 3 2 3 4" xfId="42877"/>
    <cellStyle name="Total 14 5 3 2 4" xfId="42878"/>
    <cellStyle name="Total 14 5 3 2 4 2" xfId="42879"/>
    <cellStyle name="Total 14 5 3 2 5" xfId="42880"/>
    <cellStyle name="Total 14 5 3 2 5 2" xfId="42881"/>
    <cellStyle name="Total 14 5 3 2 6" xfId="42882"/>
    <cellStyle name="Total 14 5 3 3" xfId="42883"/>
    <cellStyle name="Total 14 5 3 3 2" xfId="42884"/>
    <cellStyle name="Total 14 5 3 3 2 2" xfId="42885"/>
    <cellStyle name="Total 14 5 3 3 2 2 2" xfId="42886"/>
    <cellStyle name="Total 14 5 3 3 2 3" xfId="42887"/>
    <cellStyle name="Total 14 5 3 3 2 3 2" xfId="42888"/>
    <cellStyle name="Total 14 5 3 3 2 4" xfId="42889"/>
    <cellStyle name="Total 14 5 3 3 3" xfId="42890"/>
    <cellStyle name="Total 14 5 3 3 3 2" xfId="42891"/>
    <cellStyle name="Total 14 5 3 3 4" xfId="42892"/>
    <cellStyle name="Total 14 5 3 3 4 2" xfId="42893"/>
    <cellStyle name="Total 14 5 3 3 5" xfId="42894"/>
    <cellStyle name="Total 14 5 3 4" xfId="42895"/>
    <cellStyle name="Total 14 5 3 4 2" xfId="42896"/>
    <cellStyle name="Total 14 5 3 4 2 2" xfId="42897"/>
    <cellStyle name="Total 14 5 3 4 3" xfId="42898"/>
    <cellStyle name="Total 14 5 3 4 3 2" xfId="42899"/>
    <cellStyle name="Total 14 5 3 4 4" xfId="42900"/>
    <cellStyle name="Total 14 5 3 5" xfId="42901"/>
    <cellStyle name="Total 14 5 3 5 2" xfId="42902"/>
    <cellStyle name="Total 14 5 3 5 2 2" xfId="42903"/>
    <cellStyle name="Total 14 5 3 5 3" xfId="42904"/>
    <cellStyle name="Total 14 5 3 5 3 2" xfId="42905"/>
    <cellStyle name="Total 14 5 3 5 4" xfId="42906"/>
    <cellStyle name="Total 14 5 3 5 4 2" xfId="42907"/>
    <cellStyle name="Total 14 5 3 5 5" xfId="42908"/>
    <cellStyle name="Total 14 5 3 6" xfId="42909"/>
    <cellStyle name="Total 14 5 3 6 2" xfId="42910"/>
    <cellStyle name="Total 14 5 3 7" xfId="42911"/>
    <cellStyle name="Total 14 5 3 7 2" xfId="42912"/>
    <cellStyle name="Total 14 5 3 8" xfId="42913"/>
    <cellStyle name="Total 14 5 3 8 2" xfId="42914"/>
    <cellStyle name="Total 14 5 3 9" xfId="42915"/>
    <cellStyle name="Total 14 5 4" xfId="42916"/>
    <cellStyle name="Total 14 5 4 2" xfId="42917"/>
    <cellStyle name="Total 14 5 4 2 2" xfId="42918"/>
    <cellStyle name="Total 14 5 4 2 2 2" xfId="42919"/>
    <cellStyle name="Total 14 5 4 2 2 2 2" xfId="42920"/>
    <cellStyle name="Total 14 5 4 2 2 3" xfId="42921"/>
    <cellStyle name="Total 14 5 4 2 2 3 2" xfId="42922"/>
    <cellStyle name="Total 14 5 4 2 2 4" xfId="42923"/>
    <cellStyle name="Total 14 5 4 2 3" xfId="42924"/>
    <cellStyle name="Total 14 5 4 2 3 2" xfId="42925"/>
    <cellStyle name="Total 14 5 4 2 4" xfId="42926"/>
    <cellStyle name="Total 14 5 4 2 4 2" xfId="42927"/>
    <cellStyle name="Total 14 5 4 2 5" xfId="42928"/>
    <cellStyle name="Total 14 5 4 3" xfId="42929"/>
    <cellStyle name="Total 14 5 4 3 2" xfId="42930"/>
    <cellStyle name="Total 14 5 4 3 2 2" xfId="42931"/>
    <cellStyle name="Total 14 5 4 3 3" xfId="42932"/>
    <cellStyle name="Total 14 5 4 3 3 2" xfId="42933"/>
    <cellStyle name="Total 14 5 4 3 4" xfId="42934"/>
    <cellStyle name="Total 14 5 4 4" xfId="42935"/>
    <cellStyle name="Total 14 5 4 4 2" xfId="42936"/>
    <cellStyle name="Total 14 5 4 5" xfId="42937"/>
    <cellStyle name="Total 14 5 4 5 2" xfId="42938"/>
    <cellStyle name="Total 14 5 4 6" xfId="42939"/>
    <cellStyle name="Total 14 5 5" xfId="42940"/>
    <cellStyle name="Total 14 5 5 2" xfId="42941"/>
    <cellStyle name="Total 14 5 5 2 2" xfId="42942"/>
    <cellStyle name="Total 14 5 5 2 2 2" xfId="42943"/>
    <cellStyle name="Total 14 5 5 2 3" xfId="42944"/>
    <cellStyle name="Total 14 5 5 2 3 2" xfId="42945"/>
    <cellStyle name="Total 14 5 5 2 4" xfId="42946"/>
    <cellStyle name="Total 14 5 5 3" xfId="42947"/>
    <cellStyle name="Total 14 5 5 3 2" xfId="42948"/>
    <cellStyle name="Total 14 5 5 4" xfId="42949"/>
    <cellStyle name="Total 14 5 5 4 2" xfId="42950"/>
    <cellStyle name="Total 14 5 5 5" xfId="42951"/>
    <cellStyle name="Total 14 5 6" xfId="42952"/>
    <cellStyle name="Total 14 5 6 2" xfId="42953"/>
    <cellStyle name="Total 14 5 6 2 2" xfId="42954"/>
    <cellStyle name="Total 14 5 6 3" xfId="42955"/>
    <cellStyle name="Total 14 5 6 3 2" xfId="42956"/>
    <cellStyle name="Total 14 5 6 4" xfId="42957"/>
    <cellStyle name="Total 14 5 7" xfId="42958"/>
    <cellStyle name="Total 14 5 7 2" xfId="42959"/>
    <cellStyle name="Total 14 5 7 2 2" xfId="42960"/>
    <cellStyle name="Total 14 5 7 3" xfId="42961"/>
    <cellStyle name="Total 14 5 7 3 2" xfId="42962"/>
    <cellStyle name="Total 14 5 7 4" xfId="42963"/>
    <cellStyle name="Total 14 5 7 4 2" xfId="42964"/>
    <cellStyle name="Total 14 5 7 5" xfId="42965"/>
    <cellStyle name="Total 14 5 8" xfId="42966"/>
    <cellStyle name="Total 14 5 8 2" xfId="42967"/>
    <cellStyle name="Total 14 5 9" xfId="42968"/>
    <cellStyle name="Total 14 5 9 2" xfId="42969"/>
    <cellStyle name="Total 14 6" xfId="42970"/>
    <cellStyle name="Total 14 6 10" xfId="42971"/>
    <cellStyle name="Total 14 6 10 2" xfId="42972"/>
    <cellStyle name="Total 14 6 11" xfId="42973"/>
    <cellStyle name="Total 14 6 2" xfId="42974"/>
    <cellStyle name="Total 14 6 2 2" xfId="42975"/>
    <cellStyle name="Total 14 6 2 2 2" xfId="42976"/>
    <cellStyle name="Total 14 6 2 2 2 2" xfId="42977"/>
    <cellStyle name="Total 14 6 2 2 2 2 2" xfId="42978"/>
    <cellStyle name="Total 14 6 2 2 2 2 2 2" xfId="42979"/>
    <cellStyle name="Total 14 6 2 2 2 2 3" xfId="42980"/>
    <cellStyle name="Total 14 6 2 2 2 2 3 2" xfId="42981"/>
    <cellStyle name="Total 14 6 2 2 2 2 4" xfId="42982"/>
    <cellStyle name="Total 14 6 2 2 2 3" xfId="42983"/>
    <cellStyle name="Total 14 6 2 2 2 3 2" xfId="42984"/>
    <cellStyle name="Total 14 6 2 2 2 4" xfId="42985"/>
    <cellStyle name="Total 14 6 2 2 2 4 2" xfId="42986"/>
    <cellStyle name="Total 14 6 2 2 2 5" xfId="42987"/>
    <cellStyle name="Total 14 6 2 2 3" xfId="42988"/>
    <cellStyle name="Total 14 6 2 2 3 2" xfId="42989"/>
    <cellStyle name="Total 14 6 2 2 3 2 2" xfId="42990"/>
    <cellStyle name="Total 14 6 2 2 3 3" xfId="42991"/>
    <cellStyle name="Total 14 6 2 2 3 3 2" xfId="42992"/>
    <cellStyle name="Total 14 6 2 2 3 4" xfId="42993"/>
    <cellStyle name="Total 14 6 2 2 4" xfId="42994"/>
    <cellStyle name="Total 14 6 2 2 4 2" xfId="42995"/>
    <cellStyle name="Total 14 6 2 2 5" xfId="42996"/>
    <cellStyle name="Total 14 6 2 2 5 2" xfId="42997"/>
    <cellStyle name="Total 14 6 2 2 6" xfId="42998"/>
    <cellStyle name="Total 14 6 2 3" xfId="42999"/>
    <cellStyle name="Total 14 6 2 3 2" xfId="43000"/>
    <cellStyle name="Total 14 6 2 3 2 2" xfId="43001"/>
    <cellStyle name="Total 14 6 2 3 2 2 2" xfId="43002"/>
    <cellStyle name="Total 14 6 2 3 2 3" xfId="43003"/>
    <cellStyle name="Total 14 6 2 3 2 3 2" xfId="43004"/>
    <cellStyle name="Total 14 6 2 3 2 4" xfId="43005"/>
    <cellStyle name="Total 14 6 2 3 3" xfId="43006"/>
    <cellStyle name="Total 14 6 2 3 3 2" xfId="43007"/>
    <cellStyle name="Total 14 6 2 3 4" xfId="43008"/>
    <cellStyle name="Total 14 6 2 3 4 2" xfId="43009"/>
    <cellStyle name="Total 14 6 2 3 5" xfId="43010"/>
    <cellStyle name="Total 14 6 2 4" xfId="43011"/>
    <cellStyle name="Total 14 6 2 4 2" xfId="43012"/>
    <cellStyle name="Total 14 6 2 4 2 2" xfId="43013"/>
    <cellStyle name="Total 14 6 2 4 3" xfId="43014"/>
    <cellStyle name="Total 14 6 2 4 3 2" xfId="43015"/>
    <cellStyle name="Total 14 6 2 4 4" xfId="43016"/>
    <cellStyle name="Total 14 6 2 5" xfId="43017"/>
    <cellStyle name="Total 14 6 2 5 2" xfId="43018"/>
    <cellStyle name="Total 14 6 2 5 2 2" xfId="43019"/>
    <cellStyle name="Total 14 6 2 5 3" xfId="43020"/>
    <cellStyle name="Total 14 6 2 5 3 2" xfId="43021"/>
    <cellStyle name="Total 14 6 2 5 4" xfId="43022"/>
    <cellStyle name="Total 14 6 2 5 4 2" xfId="43023"/>
    <cellStyle name="Total 14 6 2 5 5" xfId="43024"/>
    <cellStyle name="Total 14 6 2 6" xfId="43025"/>
    <cellStyle name="Total 14 6 2 6 2" xfId="43026"/>
    <cellStyle name="Total 14 6 2 7" xfId="43027"/>
    <cellStyle name="Total 14 6 2 7 2" xfId="43028"/>
    <cellStyle name="Total 14 6 2 8" xfId="43029"/>
    <cellStyle name="Total 14 6 2 8 2" xfId="43030"/>
    <cellStyle name="Total 14 6 2 9" xfId="43031"/>
    <cellStyle name="Total 14 6 3" xfId="43032"/>
    <cellStyle name="Total 14 6 3 2" xfId="43033"/>
    <cellStyle name="Total 14 6 3 2 2" xfId="43034"/>
    <cellStyle name="Total 14 6 3 2 2 2" xfId="43035"/>
    <cellStyle name="Total 14 6 3 2 2 2 2" xfId="43036"/>
    <cellStyle name="Total 14 6 3 2 2 2 2 2" xfId="43037"/>
    <cellStyle name="Total 14 6 3 2 2 2 3" xfId="43038"/>
    <cellStyle name="Total 14 6 3 2 2 2 3 2" xfId="43039"/>
    <cellStyle name="Total 14 6 3 2 2 2 4" xfId="43040"/>
    <cellStyle name="Total 14 6 3 2 2 3" xfId="43041"/>
    <cellStyle name="Total 14 6 3 2 2 3 2" xfId="43042"/>
    <cellStyle name="Total 14 6 3 2 2 4" xfId="43043"/>
    <cellStyle name="Total 14 6 3 2 2 4 2" xfId="43044"/>
    <cellStyle name="Total 14 6 3 2 2 5" xfId="43045"/>
    <cellStyle name="Total 14 6 3 2 3" xfId="43046"/>
    <cellStyle name="Total 14 6 3 2 3 2" xfId="43047"/>
    <cellStyle name="Total 14 6 3 2 3 2 2" xfId="43048"/>
    <cellStyle name="Total 14 6 3 2 3 3" xfId="43049"/>
    <cellStyle name="Total 14 6 3 2 3 3 2" xfId="43050"/>
    <cellStyle name="Total 14 6 3 2 3 4" xfId="43051"/>
    <cellStyle name="Total 14 6 3 2 4" xfId="43052"/>
    <cellStyle name="Total 14 6 3 2 4 2" xfId="43053"/>
    <cellStyle name="Total 14 6 3 2 5" xfId="43054"/>
    <cellStyle name="Total 14 6 3 2 5 2" xfId="43055"/>
    <cellStyle name="Total 14 6 3 2 6" xfId="43056"/>
    <cellStyle name="Total 14 6 3 3" xfId="43057"/>
    <cellStyle name="Total 14 6 3 3 2" xfId="43058"/>
    <cellStyle name="Total 14 6 3 3 2 2" xfId="43059"/>
    <cellStyle name="Total 14 6 3 3 2 2 2" xfId="43060"/>
    <cellStyle name="Total 14 6 3 3 2 3" xfId="43061"/>
    <cellStyle name="Total 14 6 3 3 2 3 2" xfId="43062"/>
    <cellStyle name="Total 14 6 3 3 2 4" xfId="43063"/>
    <cellStyle name="Total 14 6 3 3 3" xfId="43064"/>
    <cellStyle name="Total 14 6 3 3 3 2" xfId="43065"/>
    <cellStyle name="Total 14 6 3 3 4" xfId="43066"/>
    <cellStyle name="Total 14 6 3 3 4 2" xfId="43067"/>
    <cellStyle name="Total 14 6 3 3 5" xfId="43068"/>
    <cellStyle name="Total 14 6 3 4" xfId="43069"/>
    <cellStyle name="Total 14 6 3 4 2" xfId="43070"/>
    <cellStyle name="Total 14 6 3 4 2 2" xfId="43071"/>
    <cellStyle name="Total 14 6 3 4 3" xfId="43072"/>
    <cellStyle name="Total 14 6 3 4 3 2" xfId="43073"/>
    <cellStyle name="Total 14 6 3 4 4" xfId="43074"/>
    <cellStyle name="Total 14 6 3 5" xfId="43075"/>
    <cellStyle name="Total 14 6 3 5 2" xfId="43076"/>
    <cellStyle name="Total 14 6 3 5 2 2" xfId="43077"/>
    <cellStyle name="Total 14 6 3 5 3" xfId="43078"/>
    <cellStyle name="Total 14 6 3 5 3 2" xfId="43079"/>
    <cellStyle name="Total 14 6 3 5 4" xfId="43080"/>
    <cellStyle name="Total 14 6 3 5 4 2" xfId="43081"/>
    <cellStyle name="Total 14 6 3 5 5" xfId="43082"/>
    <cellStyle name="Total 14 6 3 6" xfId="43083"/>
    <cellStyle name="Total 14 6 3 6 2" xfId="43084"/>
    <cellStyle name="Total 14 6 3 7" xfId="43085"/>
    <cellStyle name="Total 14 6 3 7 2" xfId="43086"/>
    <cellStyle name="Total 14 6 3 8" xfId="43087"/>
    <cellStyle name="Total 14 6 3 8 2" xfId="43088"/>
    <cellStyle name="Total 14 6 3 9" xfId="43089"/>
    <cellStyle name="Total 14 6 4" xfId="43090"/>
    <cellStyle name="Total 14 6 4 2" xfId="43091"/>
    <cellStyle name="Total 14 6 4 2 2" xfId="43092"/>
    <cellStyle name="Total 14 6 4 2 2 2" xfId="43093"/>
    <cellStyle name="Total 14 6 4 2 2 2 2" xfId="43094"/>
    <cellStyle name="Total 14 6 4 2 2 3" xfId="43095"/>
    <cellStyle name="Total 14 6 4 2 2 3 2" xfId="43096"/>
    <cellStyle name="Total 14 6 4 2 2 4" xfId="43097"/>
    <cellStyle name="Total 14 6 4 2 3" xfId="43098"/>
    <cellStyle name="Total 14 6 4 2 3 2" xfId="43099"/>
    <cellStyle name="Total 14 6 4 2 4" xfId="43100"/>
    <cellStyle name="Total 14 6 4 2 4 2" xfId="43101"/>
    <cellStyle name="Total 14 6 4 2 5" xfId="43102"/>
    <cellStyle name="Total 14 6 4 3" xfId="43103"/>
    <cellStyle name="Total 14 6 4 3 2" xfId="43104"/>
    <cellStyle name="Total 14 6 4 3 2 2" xfId="43105"/>
    <cellStyle name="Total 14 6 4 3 3" xfId="43106"/>
    <cellStyle name="Total 14 6 4 3 3 2" xfId="43107"/>
    <cellStyle name="Total 14 6 4 3 4" xfId="43108"/>
    <cellStyle name="Total 14 6 4 4" xfId="43109"/>
    <cellStyle name="Total 14 6 4 4 2" xfId="43110"/>
    <cellStyle name="Total 14 6 4 5" xfId="43111"/>
    <cellStyle name="Total 14 6 4 5 2" xfId="43112"/>
    <cellStyle name="Total 14 6 4 6" xfId="43113"/>
    <cellStyle name="Total 14 6 5" xfId="43114"/>
    <cellStyle name="Total 14 6 5 2" xfId="43115"/>
    <cellStyle name="Total 14 6 5 2 2" xfId="43116"/>
    <cellStyle name="Total 14 6 5 2 2 2" xfId="43117"/>
    <cellStyle name="Total 14 6 5 2 3" xfId="43118"/>
    <cellStyle name="Total 14 6 5 2 3 2" xfId="43119"/>
    <cellStyle name="Total 14 6 5 2 4" xfId="43120"/>
    <cellStyle name="Total 14 6 5 3" xfId="43121"/>
    <cellStyle name="Total 14 6 5 3 2" xfId="43122"/>
    <cellStyle name="Total 14 6 5 4" xfId="43123"/>
    <cellStyle name="Total 14 6 5 4 2" xfId="43124"/>
    <cellStyle name="Total 14 6 5 5" xfId="43125"/>
    <cellStyle name="Total 14 6 6" xfId="43126"/>
    <cellStyle name="Total 14 6 6 2" xfId="43127"/>
    <cellStyle name="Total 14 6 6 2 2" xfId="43128"/>
    <cellStyle name="Total 14 6 6 3" xfId="43129"/>
    <cellStyle name="Total 14 6 6 3 2" xfId="43130"/>
    <cellStyle name="Total 14 6 6 4" xfId="43131"/>
    <cellStyle name="Total 14 6 7" xfId="43132"/>
    <cellStyle name="Total 14 6 7 2" xfId="43133"/>
    <cellStyle name="Total 14 6 7 2 2" xfId="43134"/>
    <cellStyle name="Total 14 6 7 3" xfId="43135"/>
    <cellStyle name="Total 14 6 7 3 2" xfId="43136"/>
    <cellStyle name="Total 14 6 7 4" xfId="43137"/>
    <cellStyle name="Total 14 6 7 4 2" xfId="43138"/>
    <cellStyle name="Total 14 6 7 5" xfId="43139"/>
    <cellStyle name="Total 14 6 8" xfId="43140"/>
    <cellStyle name="Total 14 6 8 2" xfId="43141"/>
    <cellStyle name="Total 14 6 9" xfId="43142"/>
    <cellStyle name="Total 14 6 9 2" xfId="43143"/>
    <cellStyle name="Total 14 7" xfId="43144"/>
    <cellStyle name="Total 15" xfId="43145"/>
    <cellStyle name="Total 15 2" xfId="43146"/>
    <cellStyle name="Total 16" xfId="43147"/>
    <cellStyle name="Total 16 2" xfId="43148"/>
    <cellStyle name="Total 17" xfId="43149"/>
    <cellStyle name="Total 18" xfId="43150"/>
    <cellStyle name="Total 19" xfId="43151"/>
    <cellStyle name="Total 2" xfId="43152"/>
    <cellStyle name="Total 2 2" xfId="43153"/>
    <cellStyle name="Total 2 2 2" xfId="43154"/>
    <cellStyle name="Total 2 2 2 10" xfId="43155"/>
    <cellStyle name="Total 2 2 2 10 2" xfId="43156"/>
    <cellStyle name="Total 2 2 2 11" xfId="43157"/>
    <cellStyle name="Total 2 2 2 2" xfId="43158"/>
    <cellStyle name="Total 2 2 2 2 2" xfId="43159"/>
    <cellStyle name="Total 2 2 2 2 2 2" xfId="43160"/>
    <cellStyle name="Total 2 2 2 2 2 2 2" xfId="43161"/>
    <cellStyle name="Total 2 2 2 2 2 2 2 2" xfId="43162"/>
    <cellStyle name="Total 2 2 2 2 2 2 2 2 2" xfId="43163"/>
    <cellStyle name="Total 2 2 2 2 2 2 2 3" xfId="43164"/>
    <cellStyle name="Total 2 2 2 2 2 2 2 3 2" xfId="43165"/>
    <cellStyle name="Total 2 2 2 2 2 2 2 4" xfId="43166"/>
    <cellStyle name="Total 2 2 2 2 2 2 3" xfId="43167"/>
    <cellStyle name="Total 2 2 2 2 2 2 3 2" xfId="43168"/>
    <cellStyle name="Total 2 2 2 2 2 2 4" xfId="43169"/>
    <cellStyle name="Total 2 2 2 2 2 2 4 2" xfId="43170"/>
    <cellStyle name="Total 2 2 2 2 2 2 5" xfId="43171"/>
    <cellStyle name="Total 2 2 2 2 2 3" xfId="43172"/>
    <cellStyle name="Total 2 2 2 2 2 3 2" xfId="43173"/>
    <cellStyle name="Total 2 2 2 2 2 3 2 2" xfId="43174"/>
    <cellStyle name="Total 2 2 2 2 2 3 3" xfId="43175"/>
    <cellStyle name="Total 2 2 2 2 2 3 3 2" xfId="43176"/>
    <cellStyle name="Total 2 2 2 2 2 3 4" xfId="43177"/>
    <cellStyle name="Total 2 2 2 2 2 4" xfId="43178"/>
    <cellStyle name="Total 2 2 2 2 2 4 2" xfId="43179"/>
    <cellStyle name="Total 2 2 2 2 2 5" xfId="43180"/>
    <cellStyle name="Total 2 2 2 2 2 5 2" xfId="43181"/>
    <cellStyle name="Total 2 2 2 2 2 6" xfId="43182"/>
    <cellStyle name="Total 2 2 2 2 3" xfId="43183"/>
    <cellStyle name="Total 2 2 2 2 3 2" xfId="43184"/>
    <cellStyle name="Total 2 2 2 2 3 2 2" xfId="43185"/>
    <cellStyle name="Total 2 2 2 2 3 2 2 2" xfId="43186"/>
    <cellStyle name="Total 2 2 2 2 3 2 3" xfId="43187"/>
    <cellStyle name="Total 2 2 2 2 3 2 3 2" xfId="43188"/>
    <cellStyle name="Total 2 2 2 2 3 2 4" xfId="43189"/>
    <cellStyle name="Total 2 2 2 2 3 3" xfId="43190"/>
    <cellStyle name="Total 2 2 2 2 3 3 2" xfId="43191"/>
    <cellStyle name="Total 2 2 2 2 3 4" xfId="43192"/>
    <cellStyle name="Total 2 2 2 2 3 4 2" xfId="43193"/>
    <cellStyle name="Total 2 2 2 2 3 5" xfId="43194"/>
    <cellStyle name="Total 2 2 2 2 4" xfId="43195"/>
    <cellStyle name="Total 2 2 2 2 4 2" xfId="43196"/>
    <cellStyle name="Total 2 2 2 2 4 2 2" xfId="43197"/>
    <cellStyle name="Total 2 2 2 2 4 3" xfId="43198"/>
    <cellStyle name="Total 2 2 2 2 4 3 2" xfId="43199"/>
    <cellStyle name="Total 2 2 2 2 4 4" xfId="43200"/>
    <cellStyle name="Total 2 2 2 2 5" xfId="43201"/>
    <cellStyle name="Total 2 2 2 2 5 2" xfId="43202"/>
    <cellStyle name="Total 2 2 2 2 5 2 2" xfId="43203"/>
    <cellStyle name="Total 2 2 2 2 5 3" xfId="43204"/>
    <cellStyle name="Total 2 2 2 2 5 3 2" xfId="43205"/>
    <cellStyle name="Total 2 2 2 2 5 4" xfId="43206"/>
    <cellStyle name="Total 2 2 2 2 5 4 2" xfId="43207"/>
    <cellStyle name="Total 2 2 2 2 5 5" xfId="43208"/>
    <cellStyle name="Total 2 2 2 2 6" xfId="43209"/>
    <cellStyle name="Total 2 2 2 2 6 2" xfId="43210"/>
    <cellStyle name="Total 2 2 2 2 7" xfId="43211"/>
    <cellStyle name="Total 2 2 2 2 7 2" xfId="43212"/>
    <cellStyle name="Total 2 2 2 2 8" xfId="43213"/>
    <cellStyle name="Total 2 2 2 2 8 2" xfId="43214"/>
    <cellStyle name="Total 2 2 2 2 9" xfId="43215"/>
    <cellStyle name="Total 2 2 2 3" xfId="43216"/>
    <cellStyle name="Total 2 2 2 3 2" xfId="43217"/>
    <cellStyle name="Total 2 2 2 3 2 2" xfId="43218"/>
    <cellStyle name="Total 2 2 2 3 2 2 2" xfId="43219"/>
    <cellStyle name="Total 2 2 2 3 2 2 2 2" xfId="43220"/>
    <cellStyle name="Total 2 2 2 3 2 2 2 2 2" xfId="43221"/>
    <cellStyle name="Total 2 2 2 3 2 2 2 3" xfId="43222"/>
    <cellStyle name="Total 2 2 2 3 2 2 2 3 2" xfId="43223"/>
    <cellStyle name="Total 2 2 2 3 2 2 2 4" xfId="43224"/>
    <cellStyle name="Total 2 2 2 3 2 2 3" xfId="43225"/>
    <cellStyle name="Total 2 2 2 3 2 2 3 2" xfId="43226"/>
    <cellStyle name="Total 2 2 2 3 2 2 4" xfId="43227"/>
    <cellStyle name="Total 2 2 2 3 2 2 4 2" xfId="43228"/>
    <cellStyle name="Total 2 2 2 3 2 2 5" xfId="43229"/>
    <cellStyle name="Total 2 2 2 3 2 3" xfId="43230"/>
    <cellStyle name="Total 2 2 2 3 2 3 2" xfId="43231"/>
    <cellStyle name="Total 2 2 2 3 2 3 2 2" xfId="43232"/>
    <cellStyle name="Total 2 2 2 3 2 3 3" xfId="43233"/>
    <cellStyle name="Total 2 2 2 3 2 3 3 2" xfId="43234"/>
    <cellStyle name="Total 2 2 2 3 2 3 4" xfId="43235"/>
    <cellStyle name="Total 2 2 2 3 2 4" xfId="43236"/>
    <cellStyle name="Total 2 2 2 3 2 4 2" xfId="43237"/>
    <cellStyle name="Total 2 2 2 3 2 5" xfId="43238"/>
    <cellStyle name="Total 2 2 2 3 2 5 2" xfId="43239"/>
    <cellStyle name="Total 2 2 2 3 2 6" xfId="43240"/>
    <cellStyle name="Total 2 2 2 3 3" xfId="43241"/>
    <cellStyle name="Total 2 2 2 3 3 2" xfId="43242"/>
    <cellStyle name="Total 2 2 2 3 3 2 2" xfId="43243"/>
    <cellStyle name="Total 2 2 2 3 3 2 2 2" xfId="43244"/>
    <cellStyle name="Total 2 2 2 3 3 2 3" xfId="43245"/>
    <cellStyle name="Total 2 2 2 3 3 2 3 2" xfId="43246"/>
    <cellStyle name="Total 2 2 2 3 3 2 4" xfId="43247"/>
    <cellStyle name="Total 2 2 2 3 3 3" xfId="43248"/>
    <cellStyle name="Total 2 2 2 3 3 3 2" xfId="43249"/>
    <cellStyle name="Total 2 2 2 3 3 4" xfId="43250"/>
    <cellStyle name="Total 2 2 2 3 3 4 2" xfId="43251"/>
    <cellStyle name="Total 2 2 2 3 3 5" xfId="43252"/>
    <cellStyle name="Total 2 2 2 3 4" xfId="43253"/>
    <cellStyle name="Total 2 2 2 3 4 2" xfId="43254"/>
    <cellStyle name="Total 2 2 2 3 4 2 2" xfId="43255"/>
    <cellStyle name="Total 2 2 2 3 4 3" xfId="43256"/>
    <cellStyle name="Total 2 2 2 3 4 3 2" xfId="43257"/>
    <cellStyle name="Total 2 2 2 3 4 4" xfId="43258"/>
    <cellStyle name="Total 2 2 2 3 5" xfId="43259"/>
    <cellStyle name="Total 2 2 2 3 5 2" xfId="43260"/>
    <cellStyle name="Total 2 2 2 3 5 2 2" xfId="43261"/>
    <cellStyle name="Total 2 2 2 3 5 3" xfId="43262"/>
    <cellStyle name="Total 2 2 2 3 5 3 2" xfId="43263"/>
    <cellStyle name="Total 2 2 2 3 5 4" xfId="43264"/>
    <cellStyle name="Total 2 2 2 3 5 4 2" xfId="43265"/>
    <cellStyle name="Total 2 2 2 3 5 5" xfId="43266"/>
    <cellStyle name="Total 2 2 2 3 6" xfId="43267"/>
    <cellStyle name="Total 2 2 2 3 6 2" xfId="43268"/>
    <cellStyle name="Total 2 2 2 3 7" xfId="43269"/>
    <cellStyle name="Total 2 2 2 3 7 2" xfId="43270"/>
    <cellStyle name="Total 2 2 2 3 8" xfId="43271"/>
    <cellStyle name="Total 2 2 2 3 8 2" xfId="43272"/>
    <cellStyle name="Total 2 2 2 3 9" xfId="43273"/>
    <cellStyle name="Total 2 2 2 4" xfId="43274"/>
    <cellStyle name="Total 2 2 2 4 2" xfId="43275"/>
    <cellStyle name="Total 2 2 2 4 2 2" xfId="43276"/>
    <cellStyle name="Total 2 2 2 4 2 2 2" xfId="43277"/>
    <cellStyle name="Total 2 2 2 4 2 2 2 2" xfId="43278"/>
    <cellStyle name="Total 2 2 2 4 2 2 3" xfId="43279"/>
    <cellStyle name="Total 2 2 2 4 2 2 3 2" xfId="43280"/>
    <cellStyle name="Total 2 2 2 4 2 2 4" xfId="43281"/>
    <cellStyle name="Total 2 2 2 4 2 3" xfId="43282"/>
    <cellStyle name="Total 2 2 2 4 2 3 2" xfId="43283"/>
    <cellStyle name="Total 2 2 2 4 2 4" xfId="43284"/>
    <cellStyle name="Total 2 2 2 4 2 4 2" xfId="43285"/>
    <cellStyle name="Total 2 2 2 4 2 5" xfId="43286"/>
    <cellStyle name="Total 2 2 2 4 3" xfId="43287"/>
    <cellStyle name="Total 2 2 2 4 3 2" xfId="43288"/>
    <cellStyle name="Total 2 2 2 4 3 2 2" xfId="43289"/>
    <cellStyle name="Total 2 2 2 4 3 3" xfId="43290"/>
    <cellStyle name="Total 2 2 2 4 3 3 2" xfId="43291"/>
    <cellStyle name="Total 2 2 2 4 3 4" xfId="43292"/>
    <cellStyle name="Total 2 2 2 4 4" xfId="43293"/>
    <cellStyle name="Total 2 2 2 4 4 2" xfId="43294"/>
    <cellStyle name="Total 2 2 2 4 5" xfId="43295"/>
    <cellStyle name="Total 2 2 2 4 5 2" xfId="43296"/>
    <cellStyle name="Total 2 2 2 4 6" xfId="43297"/>
    <cellStyle name="Total 2 2 2 5" xfId="43298"/>
    <cellStyle name="Total 2 2 2 5 2" xfId="43299"/>
    <cellStyle name="Total 2 2 2 5 2 2" xfId="43300"/>
    <cellStyle name="Total 2 2 2 5 2 2 2" xfId="43301"/>
    <cellStyle name="Total 2 2 2 5 2 3" xfId="43302"/>
    <cellStyle name="Total 2 2 2 5 2 3 2" xfId="43303"/>
    <cellStyle name="Total 2 2 2 5 2 4" xfId="43304"/>
    <cellStyle name="Total 2 2 2 5 3" xfId="43305"/>
    <cellStyle name="Total 2 2 2 5 3 2" xfId="43306"/>
    <cellStyle name="Total 2 2 2 5 4" xfId="43307"/>
    <cellStyle name="Total 2 2 2 5 4 2" xfId="43308"/>
    <cellStyle name="Total 2 2 2 5 5" xfId="43309"/>
    <cellStyle name="Total 2 2 2 6" xfId="43310"/>
    <cellStyle name="Total 2 2 2 6 2" xfId="43311"/>
    <cellStyle name="Total 2 2 2 6 2 2" xfId="43312"/>
    <cellStyle name="Total 2 2 2 6 3" xfId="43313"/>
    <cellStyle name="Total 2 2 2 6 3 2" xfId="43314"/>
    <cellStyle name="Total 2 2 2 6 4" xfId="43315"/>
    <cellStyle name="Total 2 2 2 7" xfId="43316"/>
    <cellStyle name="Total 2 2 2 7 2" xfId="43317"/>
    <cellStyle name="Total 2 2 2 7 2 2" xfId="43318"/>
    <cellStyle name="Total 2 2 2 7 3" xfId="43319"/>
    <cellStyle name="Total 2 2 2 7 3 2" xfId="43320"/>
    <cellStyle name="Total 2 2 2 7 4" xfId="43321"/>
    <cellStyle name="Total 2 2 2 7 4 2" xfId="43322"/>
    <cellStyle name="Total 2 2 2 7 5" xfId="43323"/>
    <cellStyle name="Total 2 2 2 8" xfId="43324"/>
    <cellStyle name="Total 2 2 2 8 2" xfId="43325"/>
    <cellStyle name="Total 2 2 2 9" xfId="43326"/>
    <cellStyle name="Total 2 2 2 9 2" xfId="43327"/>
    <cellStyle name="Total 2 2 3" xfId="43328"/>
    <cellStyle name="Total 2 2 3 2" xfId="43329"/>
    <cellStyle name="Total 2 2 3 2 2" xfId="43330"/>
    <cellStyle name="Total 2 2 3 2 2 2" xfId="43331"/>
    <cellStyle name="Total 2 2 3 2 2 2 2" xfId="43332"/>
    <cellStyle name="Total 2 2 3 2 2 2 2 2" xfId="43333"/>
    <cellStyle name="Total 2 2 3 2 2 2 3" xfId="43334"/>
    <cellStyle name="Total 2 2 3 2 2 2 3 2" xfId="43335"/>
    <cellStyle name="Total 2 2 3 2 2 2 4" xfId="43336"/>
    <cellStyle name="Total 2 2 3 2 2 3" xfId="43337"/>
    <cellStyle name="Total 2 2 3 2 2 3 2" xfId="43338"/>
    <cellStyle name="Total 2 2 3 2 2 4" xfId="43339"/>
    <cellStyle name="Total 2 2 3 2 2 4 2" xfId="43340"/>
    <cellStyle name="Total 2 2 3 2 2 5" xfId="43341"/>
    <cellStyle name="Total 2 2 3 2 3" xfId="43342"/>
    <cellStyle name="Total 2 2 3 2 3 2" xfId="43343"/>
    <cellStyle name="Total 2 2 3 2 3 2 2" xfId="43344"/>
    <cellStyle name="Total 2 2 3 2 3 3" xfId="43345"/>
    <cellStyle name="Total 2 2 3 2 3 3 2" xfId="43346"/>
    <cellStyle name="Total 2 2 3 2 3 4" xfId="43347"/>
    <cellStyle name="Total 2 2 3 2 4" xfId="43348"/>
    <cellStyle name="Total 2 2 3 2 4 2" xfId="43349"/>
    <cellStyle name="Total 2 2 3 2 5" xfId="43350"/>
    <cellStyle name="Total 2 2 3 2 5 2" xfId="43351"/>
    <cellStyle name="Total 2 2 3 2 6" xfId="43352"/>
    <cellStyle name="Total 2 2 3 3" xfId="43353"/>
    <cellStyle name="Total 2 2 3 3 2" xfId="43354"/>
    <cellStyle name="Total 2 2 3 3 2 2" xfId="43355"/>
    <cellStyle name="Total 2 2 3 3 2 2 2" xfId="43356"/>
    <cellStyle name="Total 2 2 3 3 2 3" xfId="43357"/>
    <cellStyle name="Total 2 2 3 3 2 3 2" xfId="43358"/>
    <cellStyle name="Total 2 2 3 3 2 4" xfId="43359"/>
    <cellStyle name="Total 2 2 3 3 3" xfId="43360"/>
    <cellStyle name="Total 2 2 3 3 3 2" xfId="43361"/>
    <cellStyle name="Total 2 2 3 3 4" xfId="43362"/>
    <cellStyle name="Total 2 2 3 3 4 2" xfId="43363"/>
    <cellStyle name="Total 2 2 3 3 5" xfId="43364"/>
    <cellStyle name="Total 2 2 3 4" xfId="43365"/>
    <cellStyle name="Total 2 2 3 4 2" xfId="43366"/>
    <cellStyle name="Total 2 2 3 4 2 2" xfId="43367"/>
    <cellStyle name="Total 2 2 3 4 3" xfId="43368"/>
    <cellStyle name="Total 2 2 3 4 3 2" xfId="43369"/>
    <cellStyle name="Total 2 2 3 4 4" xfId="43370"/>
    <cellStyle name="Total 2 2 3 5" xfId="43371"/>
    <cellStyle name="Total 2 2 3 5 2" xfId="43372"/>
    <cellStyle name="Total 2 2 3 5 2 2" xfId="43373"/>
    <cellStyle name="Total 2 2 3 5 3" xfId="43374"/>
    <cellStyle name="Total 2 2 3 5 3 2" xfId="43375"/>
    <cellStyle name="Total 2 2 3 5 4" xfId="43376"/>
    <cellStyle name="Total 2 2 3 5 4 2" xfId="43377"/>
    <cellStyle name="Total 2 2 3 5 5" xfId="43378"/>
    <cellStyle name="Total 2 2 3 6" xfId="43379"/>
    <cellStyle name="Total 2 2 3 6 2" xfId="43380"/>
    <cellStyle name="Total 2 2 3 7" xfId="43381"/>
    <cellStyle name="Total 2 2 3 7 2" xfId="43382"/>
    <cellStyle name="Total 2 2 3 8" xfId="43383"/>
    <cellStyle name="Total 2 2 3 8 2" xfId="43384"/>
    <cellStyle name="Total 2 2 3 9" xfId="43385"/>
    <cellStyle name="Total 2 2 4" xfId="43386"/>
    <cellStyle name="Total 2 3" xfId="43387"/>
    <cellStyle name="Total 2 3 2" xfId="43388"/>
    <cellStyle name="Total 2 3 2 10" xfId="43389"/>
    <cellStyle name="Total 2 3 2 10 2" xfId="43390"/>
    <cellStyle name="Total 2 3 2 11" xfId="43391"/>
    <cellStyle name="Total 2 3 2 2" xfId="43392"/>
    <cellStyle name="Total 2 3 2 2 2" xfId="43393"/>
    <cellStyle name="Total 2 3 2 2 2 2" xfId="43394"/>
    <cellStyle name="Total 2 3 2 2 2 2 2" xfId="43395"/>
    <cellStyle name="Total 2 3 2 2 2 2 2 2" xfId="43396"/>
    <cellStyle name="Total 2 3 2 2 2 2 2 2 2" xfId="43397"/>
    <cellStyle name="Total 2 3 2 2 2 2 2 3" xfId="43398"/>
    <cellStyle name="Total 2 3 2 2 2 2 2 3 2" xfId="43399"/>
    <cellStyle name="Total 2 3 2 2 2 2 2 4" xfId="43400"/>
    <cellStyle name="Total 2 3 2 2 2 2 3" xfId="43401"/>
    <cellStyle name="Total 2 3 2 2 2 2 3 2" xfId="43402"/>
    <cellStyle name="Total 2 3 2 2 2 2 4" xfId="43403"/>
    <cellStyle name="Total 2 3 2 2 2 2 4 2" xfId="43404"/>
    <cellStyle name="Total 2 3 2 2 2 2 5" xfId="43405"/>
    <cellStyle name="Total 2 3 2 2 2 3" xfId="43406"/>
    <cellStyle name="Total 2 3 2 2 2 3 2" xfId="43407"/>
    <cellStyle name="Total 2 3 2 2 2 3 2 2" xfId="43408"/>
    <cellStyle name="Total 2 3 2 2 2 3 3" xfId="43409"/>
    <cellStyle name="Total 2 3 2 2 2 3 3 2" xfId="43410"/>
    <cellStyle name="Total 2 3 2 2 2 3 4" xfId="43411"/>
    <cellStyle name="Total 2 3 2 2 2 4" xfId="43412"/>
    <cellStyle name="Total 2 3 2 2 2 4 2" xfId="43413"/>
    <cellStyle name="Total 2 3 2 2 2 5" xfId="43414"/>
    <cellStyle name="Total 2 3 2 2 2 5 2" xfId="43415"/>
    <cellStyle name="Total 2 3 2 2 2 6" xfId="43416"/>
    <cellStyle name="Total 2 3 2 2 3" xfId="43417"/>
    <cellStyle name="Total 2 3 2 2 3 2" xfId="43418"/>
    <cellStyle name="Total 2 3 2 2 3 2 2" xfId="43419"/>
    <cellStyle name="Total 2 3 2 2 3 2 2 2" xfId="43420"/>
    <cellStyle name="Total 2 3 2 2 3 2 3" xfId="43421"/>
    <cellStyle name="Total 2 3 2 2 3 2 3 2" xfId="43422"/>
    <cellStyle name="Total 2 3 2 2 3 2 4" xfId="43423"/>
    <cellStyle name="Total 2 3 2 2 3 3" xfId="43424"/>
    <cellStyle name="Total 2 3 2 2 3 3 2" xfId="43425"/>
    <cellStyle name="Total 2 3 2 2 3 4" xfId="43426"/>
    <cellStyle name="Total 2 3 2 2 3 4 2" xfId="43427"/>
    <cellStyle name="Total 2 3 2 2 3 5" xfId="43428"/>
    <cellStyle name="Total 2 3 2 2 4" xfId="43429"/>
    <cellStyle name="Total 2 3 2 2 4 2" xfId="43430"/>
    <cellStyle name="Total 2 3 2 2 4 2 2" xfId="43431"/>
    <cellStyle name="Total 2 3 2 2 4 3" xfId="43432"/>
    <cellStyle name="Total 2 3 2 2 4 3 2" xfId="43433"/>
    <cellStyle name="Total 2 3 2 2 4 4" xfId="43434"/>
    <cellStyle name="Total 2 3 2 2 5" xfId="43435"/>
    <cellStyle name="Total 2 3 2 2 5 2" xfId="43436"/>
    <cellStyle name="Total 2 3 2 2 5 2 2" xfId="43437"/>
    <cellStyle name="Total 2 3 2 2 5 3" xfId="43438"/>
    <cellStyle name="Total 2 3 2 2 5 3 2" xfId="43439"/>
    <cellStyle name="Total 2 3 2 2 5 4" xfId="43440"/>
    <cellStyle name="Total 2 3 2 2 5 4 2" xfId="43441"/>
    <cellStyle name="Total 2 3 2 2 5 5" xfId="43442"/>
    <cellStyle name="Total 2 3 2 2 6" xfId="43443"/>
    <cellStyle name="Total 2 3 2 2 6 2" xfId="43444"/>
    <cellStyle name="Total 2 3 2 2 7" xfId="43445"/>
    <cellStyle name="Total 2 3 2 2 7 2" xfId="43446"/>
    <cellStyle name="Total 2 3 2 2 8" xfId="43447"/>
    <cellStyle name="Total 2 3 2 2 8 2" xfId="43448"/>
    <cellStyle name="Total 2 3 2 2 9" xfId="43449"/>
    <cellStyle name="Total 2 3 2 3" xfId="43450"/>
    <cellStyle name="Total 2 3 2 3 2" xfId="43451"/>
    <cellStyle name="Total 2 3 2 3 2 2" xfId="43452"/>
    <cellStyle name="Total 2 3 2 3 2 2 2" xfId="43453"/>
    <cellStyle name="Total 2 3 2 3 2 2 2 2" xfId="43454"/>
    <cellStyle name="Total 2 3 2 3 2 2 2 2 2" xfId="43455"/>
    <cellStyle name="Total 2 3 2 3 2 2 2 3" xfId="43456"/>
    <cellStyle name="Total 2 3 2 3 2 2 2 3 2" xfId="43457"/>
    <cellStyle name="Total 2 3 2 3 2 2 2 4" xfId="43458"/>
    <cellStyle name="Total 2 3 2 3 2 2 3" xfId="43459"/>
    <cellStyle name="Total 2 3 2 3 2 2 3 2" xfId="43460"/>
    <cellStyle name="Total 2 3 2 3 2 2 4" xfId="43461"/>
    <cellStyle name="Total 2 3 2 3 2 2 4 2" xfId="43462"/>
    <cellStyle name="Total 2 3 2 3 2 2 5" xfId="43463"/>
    <cellStyle name="Total 2 3 2 3 2 3" xfId="43464"/>
    <cellStyle name="Total 2 3 2 3 2 3 2" xfId="43465"/>
    <cellStyle name="Total 2 3 2 3 2 3 2 2" xfId="43466"/>
    <cellStyle name="Total 2 3 2 3 2 3 3" xfId="43467"/>
    <cellStyle name="Total 2 3 2 3 2 3 3 2" xfId="43468"/>
    <cellStyle name="Total 2 3 2 3 2 3 4" xfId="43469"/>
    <cellStyle name="Total 2 3 2 3 2 4" xfId="43470"/>
    <cellStyle name="Total 2 3 2 3 2 4 2" xfId="43471"/>
    <cellStyle name="Total 2 3 2 3 2 5" xfId="43472"/>
    <cellStyle name="Total 2 3 2 3 2 5 2" xfId="43473"/>
    <cellStyle name="Total 2 3 2 3 2 6" xfId="43474"/>
    <cellStyle name="Total 2 3 2 3 3" xfId="43475"/>
    <cellStyle name="Total 2 3 2 3 3 2" xfId="43476"/>
    <cellStyle name="Total 2 3 2 3 3 2 2" xfId="43477"/>
    <cellStyle name="Total 2 3 2 3 3 2 2 2" xfId="43478"/>
    <cellStyle name="Total 2 3 2 3 3 2 3" xfId="43479"/>
    <cellStyle name="Total 2 3 2 3 3 2 3 2" xfId="43480"/>
    <cellStyle name="Total 2 3 2 3 3 2 4" xfId="43481"/>
    <cellStyle name="Total 2 3 2 3 3 3" xfId="43482"/>
    <cellStyle name="Total 2 3 2 3 3 3 2" xfId="43483"/>
    <cellStyle name="Total 2 3 2 3 3 4" xfId="43484"/>
    <cellStyle name="Total 2 3 2 3 3 4 2" xfId="43485"/>
    <cellStyle name="Total 2 3 2 3 3 5" xfId="43486"/>
    <cellStyle name="Total 2 3 2 3 4" xfId="43487"/>
    <cellStyle name="Total 2 3 2 3 4 2" xfId="43488"/>
    <cellStyle name="Total 2 3 2 3 4 2 2" xfId="43489"/>
    <cellStyle name="Total 2 3 2 3 4 3" xfId="43490"/>
    <cellStyle name="Total 2 3 2 3 4 3 2" xfId="43491"/>
    <cellStyle name="Total 2 3 2 3 4 4" xfId="43492"/>
    <cellStyle name="Total 2 3 2 3 5" xfId="43493"/>
    <cellStyle name="Total 2 3 2 3 5 2" xfId="43494"/>
    <cellStyle name="Total 2 3 2 3 5 2 2" xfId="43495"/>
    <cellStyle name="Total 2 3 2 3 5 3" xfId="43496"/>
    <cellStyle name="Total 2 3 2 3 5 3 2" xfId="43497"/>
    <cellStyle name="Total 2 3 2 3 5 4" xfId="43498"/>
    <cellStyle name="Total 2 3 2 3 5 4 2" xfId="43499"/>
    <cellStyle name="Total 2 3 2 3 5 5" xfId="43500"/>
    <cellStyle name="Total 2 3 2 3 6" xfId="43501"/>
    <cellStyle name="Total 2 3 2 3 6 2" xfId="43502"/>
    <cellStyle name="Total 2 3 2 3 7" xfId="43503"/>
    <cellStyle name="Total 2 3 2 3 7 2" xfId="43504"/>
    <cellStyle name="Total 2 3 2 3 8" xfId="43505"/>
    <cellStyle name="Total 2 3 2 3 8 2" xfId="43506"/>
    <cellStyle name="Total 2 3 2 3 9" xfId="43507"/>
    <cellStyle name="Total 2 3 2 4" xfId="43508"/>
    <cellStyle name="Total 2 3 2 4 2" xfId="43509"/>
    <cellStyle name="Total 2 3 2 4 2 2" xfId="43510"/>
    <cellStyle name="Total 2 3 2 4 2 2 2" xfId="43511"/>
    <cellStyle name="Total 2 3 2 4 2 2 2 2" xfId="43512"/>
    <cellStyle name="Total 2 3 2 4 2 2 3" xfId="43513"/>
    <cellStyle name="Total 2 3 2 4 2 2 3 2" xfId="43514"/>
    <cellStyle name="Total 2 3 2 4 2 2 4" xfId="43515"/>
    <cellStyle name="Total 2 3 2 4 2 3" xfId="43516"/>
    <cellStyle name="Total 2 3 2 4 2 3 2" xfId="43517"/>
    <cellStyle name="Total 2 3 2 4 2 4" xfId="43518"/>
    <cellStyle name="Total 2 3 2 4 2 4 2" xfId="43519"/>
    <cellStyle name="Total 2 3 2 4 2 5" xfId="43520"/>
    <cellStyle name="Total 2 3 2 4 3" xfId="43521"/>
    <cellStyle name="Total 2 3 2 4 3 2" xfId="43522"/>
    <cellStyle name="Total 2 3 2 4 3 2 2" xfId="43523"/>
    <cellStyle name="Total 2 3 2 4 3 3" xfId="43524"/>
    <cellStyle name="Total 2 3 2 4 3 3 2" xfId="43525"/>
    <cellStyle name="Total 2 3 2 4 3 4" xfId="43526"/>
    <cellStyle name="Total 2 3 2 4 4" xfId="43527"/>
    <cellStyle name="Total 2 3 2 4 4 2" xfId="43528"/>
    <cellStyle name="Total 2 3 2 4 5" xfId="43529"/>
    <cellStyle name="Total 2 3 2 4 5 2" xfId="43530"/>
    <cellStyle name="Total 2 3 2 4 6" xfId="43531"/>
    <cellStyle name="Total 2 3 2 5" xfId="43532"/>
    <cellStyle name="Total 2 3 2 5 2" xfId="43533"/>
    <cellStyle name="Total 2 3 2 5 2 2" xfId="43534"/>
    <cellStyle name="Total 2 3 2 5 2 2 2" xfId="43535"/>
    <cellStyle name="Total 2 3 2 5 2 3" xfId="43536"/>
    <cellStyle name="Total 2 3 2 5 2 3 2" xfId="43537"/>
    <cellStyle name="Total 2 3 2 5 2 4" xfId="43538"/>
    <cellStyle name="Total 2 3 2 5 3" xfId="43539"/>
    <cellStyle name="Total 2 3 2 5 3 2" xfId="43540"/>
    <cellStyle name="Total 2 3 2 5 4" xfId="43541"/>
    <cellStyle name="Total 2 3 2 5 4 2" xfId="43542"/>
    <cellStyle name="Total 2 3 2 5 5" xfId="43543"/>
    <cellStyle name="Total 2 3 2 6" xfId="43544"/>
    <cellStyle name="Total 2 3 2 6 2" xfId="43545"/>
    <cellStyle name="Total 2 3 2 6 2 2" xfId="43546"/>
    <cellStyle name="Total 2 3 2 6 3" xfId="43547"/>
    <cellStyle name="Total 2 3 2 6 3 2" xfId="43548"/>
    <cellStyle name="Total 2 3 2 6 4" xfId="43549"/>
    <cellStyle name="Total 2 3 2 7" xfId="43550"/>
    <cellStyle name="Total 2 3 2 7 2" xfId="43551"/>
    <cellStyle name="Total 2 3 2 7 2 2" xfId="43552"/>
    <cellStyle name="Total 2 3 2 7 3" xfId="43553"/>
    <cellStyle name="Total 2 3 2 7 3 2" xfId="43554"/>
    <cellStyle name="Total 2 3 2 7 4" xfId="43555"/>
    <cellStyle name="Total 2 3 2 7 4 2" xfId="43556"/>
    <cellStyle name="Total 2 3 2 7 5" xfId="43557"/>
    <cellStyle name="Total 2 3 2 8" xfId="43558"/>
    <cellStyle name="Total 2 3 2 8 2" xfId="43559"/>
    <cellStyle name="Total 2 3 2 9" xfId="43560"/>
    <cellStyle name="Total 2 3 2 9 2" xfId="43561"/>
    <cellStyle name="Total 2 3 3" xfId="43562"/>
    <cellStyle name="Total 2 3 3 2" xfId="43563"/>
    <cellStyle name="Total 2 3 3 2 2" xfId="43564"/>
    <cellStyle name="Total 2 3 3 2 2 2" xfId="43565"/>
    <cellStyle name="Total 2 3 3 2 2 2 2" xfId="43566"/>
    <cellStyle name="Total 2 3 3 2 2 2 2 2" xfId="43567"/>
    <cellStyle name="Total 2 3 3 2 2 2 3" xfId="43568"/>
    <cellStyle name="Total 2 3 3 2 2 2 3 2" xfId="43569"/>
    <cellStyle name="Total 2 3 3 2 2 2 4" xfId="43570"/>
    <cellStyle name="Total 2 3 3 2 2 3" xfId="43571"/>
    <cellStyle name="Total 2 3 3 2 2 3 2" xfId="43572"/>
    <cellStyle name="Total 2 3 3 2 2 4" xfId="43573"/>
    <cellStyle name="Total 2 3 3 2 2 4 2" xfId="43574"/>
    <cellStyle name="Total 2 3 3 2 2 5" xfId="43575"/>
    <cellStyle name="Total 2 3 3 2 3" xfId="43576"/>
    <cellStyle name="Total 2 3 3 2 3 2" xfId="43577"/>
    <cellStyle name="Total 2 3 3 2 3 2 2" xfId="43578"/>
    <cellStyle name="Total 2 3 3 2 3 3" xfId="43579"/>
    <cellStyle name="Total 2 3 3 2 3 3 2" xfId="43580"/>
    <cellStyle name="Total 2 3 3 2 3 4" xfId="43581"/>
    <cellStyle name="Total 2 3 3 2 4" xfId="43582"/>
    <cellStyle name="Total 2 3 3 2 4 2" xfId="43583"/>
    <cellStyle name="Total 2 3 3 2 5" xfId="43584"/>
    <cellStyle name="Total 2 3 3 2 5 2" xfId="43585"/>
    <cellStyle name="Total 2 3 3 2 6" xfId="43586"/>
    <cellStyle name="Total 2 3 3 3" xfId="43587"/>
    <cellStyle name="Total 2 3 3 3 2" xfId="43588"/>
    <cellStyle name="Total 2 3 3 3 2 2" xfId="43589"/>
    <cellStyle name="Total 2 3 3 3 2 2 2" xfId="43590"/>
    <cellStyle name="Total 2 3 3 3 2 3" xfId="43591"/>
    <cellStyle name="Total 2 3 3 3 2 3 2" xfId="43592"/>
    <cellStyle name="Total 2 3 3 3 2 4" xfId="43593"/>
    <cellStyle name="Total 2 3 3 3 3" xfId="43594"/>
    <cellStyle name="Total 2 3 3 3 3 2" xfId="43595"/>
    <cellStyle name="Total 2 3 3 3 4" xfId="43596"/>
    <cellStyle name="Total 2 3 3 3 4 2" xfId="43597"/>
    <cellStyle name="Total 2 3 3 3 5" xfId="43598"/>
    <cellStyle name="Total 2 3 3 4" xfId="43599"/>
    <cellStyle name="Total 2 3 3 4 2" xfId="43600"/>
    <cellStyle name="Total 2 3 3 4 2 2" xfId="43601"/>
    <cellStyle name="Total 2 3 3 4 3" xfId="43602"/>
    <cellStyle name="Total 2 3 3 4 3 2" xfId="43603"/>
    <cellStyle name="Total 2 3 3 4 4" xfId="43604"/>
    <cellStyle name="Total 2 3 3 5" xfId="43605"/>
    <cellStyle name="Total 2 3 3 5 2" xfId="43606"/>
    <cellStyle name="Total 2 3 3 5 2 2" xfId="43607"/>
    <cellStyle name="Total 2 3 3 5 3" xfId="43608"/>
    <cellStyle name="Total 2 3 3 5 3 2" xfId="43609"/>
    <cellStyle name="Total 2 3 3 5 4" xfId="43610"/>
    <cellStyle name="Total 2 3 3 5 4 2" xfId="43611"/>
    <cellStyle name="Total 2 3 3 5 5" xfId="43612"/>
    <cellStyle name="Total 2 3 3 6" xfId="43613"/>
    <cellStyle name="Total 2 3 3 6 2" xfId="43614"/>
    <cellStyle name="Total 2 3 3 7" xfId="43615"/>
    <cellStyle name="Total 2 3 3 7 2" xfId="43616"/>
    <cellStyle name="Total 2 3 3 8" xfId="43617"/>
    <cellStyle name="Total 2 3 3 8 2" xfId="43618"/>
    <cellStyle name="Total 2 3 3 9" xfId="43619"/>
    <cellStyle name="Total 2 4" xfId="43620"/>
    <cellStyle name="Total 2 4 2" xfId="43621"/>
    <cellStyle name="Total 2 4 2 10" xfId="43622"/>
    <cellStyle name="Total 2 4 2 10 2" xfId="43623"/>
    <cellStyle name="Total 2 4 2 11" xfId="43624"/>
    <cellStyle name="Total 2 4 2 2" xfId="43625"/>
    <cellStyle name="Total 2 4 2 2 2" xfId="43626"/>
    <cellStyle name="Total 2 4 2 2 2 2" xfId="43627"/>
    <cellStyle name="Total 2 4 2 2 2 2 2" xfId="43628"/>
    <cellStyle name="Total 2 4 2 2 2 2 2 2" xfId="43629"/>
    <cellStyle name="Total 2 4 2 2 2 2 2 2 2" xfId="43630"/>
    <cellStyle name="Total 2 4 2 2 2 2 2 3" xfId="43631"/>
    <cellStyle name="Total 2 4 2 2 2 2 2 3 2" xfId="43632"/>
    <cellStyle name="Total 2 4 2 2 2 2 2 4" xfId="43633"/>
    <cellStyle name="Total 2 4 2 2 2 2 3" xfId="43634"/>
    <cellStyle name="Total 2 4 2 2 2 2 3 2" xfId="43635"/>
    <cellStyle name="Total 2 4 2 2 2 2 4" xfId="43636"/>
    <cellStyle name="Total 2 4 2 2 2 2 4 2" xfId="43637"/>
    <cellStyle name="Total 2 4 2 2 2 2 5" xfId="43638"/>
    <cellStyle name="Total 2 4 2 2 2 3" xfId="43639"/>
    <cellStyle name="Total 2 4 2 2 2 3 2" xfId="43640"/>
    <cellStyle name="Total 2 4 2 2 2 3 2 2" xfId="43641"/>
    <cellStyle name="Total 2 4 2 2 2 3 3" xfId="43642"/>
    <cellStyle name="Total 2 4 2 2 2 3 3 2" xfId="43643"/>
    <cellStyle name="Total 2 4 2 2 2 3 4" xfId="43644"/>
    <cellStyle name="Total 2 4 2 2 2 4" xfId="43645"/>
    <cellStyle name="Total 2 4 2 2 2 4 2" xfId="43646"/>
    <cellStyle name="Total 2 4 2 2 2 5" xfId="43647"/>
    <cellStyle name="Total 2 4 2 2 2 5 2" xfId="43648"/>
    <cellStyle name="Total 2 4 2 2 2 6" xfId="43649"/>
    <cellStyle name="Total 2 4 2 2 3" xfId="43650"/>
    <cellStyle name="Total 2 4 2 2 3 2" xfId="43651"/>
    <cellStyle name="Total 2 4 2 2 3 2 2" xfId="43652"/>
    <cellStyle name="Total 2 4 2 2 3 2 2 2" xfId="43653"/>
    <cellStyle name="Total 2 4 2 2 3 2 3" xfId="43654"/>
    <cellStyle name="Total 2 4 2 2 3 2 3 2" xfId="43655"/>
    <cellStyle name="Total 2 4 2 2 3 2 4" xfId="43656"/>
    <cellStyle name="Total 2 4 2 2 3 3" xfId="43657"/>
    <cellStyle name="Total 2 4 2 2 3 3 2" xfId="43658"/>
    <cellStyle name="Total 2 4 2 2 3 4" xfId="43659"/>
    <cellStyle name="Total 2 4 2 2 3 4 2" xfId="43660"/>
    <cellStyle name="Total 2 4 2 2 3 5" xfId="43661"/>
    <cellStyle name="Total 2 4 2 2 4" xfId="43662"/>
    <cellStyle name="Total 2 4 2 2 4 2" xfId="43663"/>
    <cellStyle name="Total 2 4 2 2 4 2 2" xfId="43664"/>
    <cellStyle name="Total 2 4 2 2 4 3" xfId="43665"/>
    <cellStyle name="Total 2 4 2 2 4 3 2" xfId="43666"/>
    <cellStyle name="Total 2 4 2 2 4 4" xfId="43667"/>
    <cellStyle name="Total 2 4 2 2 5" xfId="43668"/>
    <cellStyle name="Total 2 4 2 2 5 2" xfId="43669"/>
    <cellStyle name="Total 2 4 2 2 5 2 2" xfId="43670"/>
    <cellStyle name="Total 2 4 2 2 5 3" xfId="43671"/>
    <cellStyle name="Total 2 4 2 2 5 3 2" xfId="43672"/>
    <cellStyle name="Total 2 4 2 2 5 4" xfId="43673"/>
    <cellStyle name="Total 2 4 2 2 5 4 2" xfId="43674"/>
    <cellStyle name="Total 2 4 2 2 5 5" xfId="43675"/>
    <cellStyle name="Total 2 4 2 2 6" xfId="43676"/>
    <cellStyle name="Total 2 4 2 2 6 2" xfId="43677"/>
    <cellStyle name="Total 2 4 2 2 7" xfId="43678"/>
    <cellStyle name="Total 2 4 2 2 7 2" xfId="43679"/>
    <cellStyle name="Total 2 4 2 2 8" xfId="43680"/>
    <cellStyle name="Total 2 4 2 2 8 2" xfId="43681"/>
    <cellStyle name="Total 2 4 2 2 9" xfId="43682"/>
    <cellStyle name="Total 2 4 2 3" xfId="43683"/>
    <cellStyle name="Total 2 4 2 3 2" xfId="43684"/>
    <cellStyle name="Total 2 4 2 3 2 2" xfId="43685"/>
    <cellStyle name="Total 2 4 2 3 2 2 2" xfId="43686"/>
    <cellStyle name="Total 2 4 2 3 2 2 2 2" xfId="43687"/>
    <cellStyle name="Total 2 4 2 3 2 2 2 2 2" xfId="43688"/>
    <cellStyle name="Total 2 4 2 3 2 2 2 3" xfId="43689"/>
    <cellStyle name="Total 2 4 2 3 2 2 2 3 2" xfId="43690"/>
    <cellStyle name="Total 2 4 2 3 2 2 2 4" xfId="43691"/>
    <cellStyle name="Total 2 4 2 3 2 2 3" xfId="43692"/>
    <cellStyle name="Total 2 4 2 3 2 2 3 2" xfId="43693"/>
    <cellStyle name="Total 2 4 2 3 2 2 4" xfId="43694"/>
    <cellStyle name="Total 2 4 2 3 2 2 4 2" xfId="43695"/>
    <cellStyle name="Total 2 4 2 3 2 2 5" xfId="43696"/>
    <cellStyle name="Total 2 4 2 3 2 3" xfId="43697"/>
    <cellStyle name="Total 2 4 2 3 2 3 2" xfId="43698"/>
    <cellStyle name="Total 2 4 2 3 2 3 2 2" xfId="43699"/>
    <cellStyle name="Total 2 4 2 3 2 3 3" xfId="43700"/>
    <cellStyle name="Total 2 4 2 3 2 3 3 2" xfId="43701"/>
    <cellStyle name="Total 2 4 2 3 2 3 4" xfId="43702"/>
    <cellStyle name="Total 2 4 2 3 2 4" xfId="43703"/>
    <cellStyle name="Total 2 4 2 3 2 4 2" xfId="43704"/>
    <cellStyle name="Total 2 4 2 3 2 5" xfId="43705"/>
    <cellStyle name="Total 2 4 2 3 2 5 2" xfId="43706"/>
    <cellStyle name="Total 2 4 2 3 2 6" xfId="43707"/>
    <cellStyle name="Total 2 4 2 3 3" xfId="43708"/>
    <cellStyle name="Total 2 4 2 3 3 2" xfId="43709"/>
    <cellStyle name="Total 2 4 2 3 3 2 2" xfId="43710"/>
    <cellStyle name="Total 2 4 2 3 3 2 2 2" xfId="43711"/>
    <cellStyle name="Total 2 4 2 3 3 2 3" xfId="43712"/>
    <cellStyle name="Total 2 4 2 3 3 2 3 2" xfId="43713"/>
    <cellStyle name="Total 2 4 2 3 3 2 4" xfId="43714"/>
    <cellStyle name="Total 2 4 2 3 3 3" xfId="43715"/>
    <cellStyle name="Total 2 4 2 3 3 3 2" xfId="43716"/>
    <cellStyle name="Total 2 4 2 3 3 4" xfId="43717"/>
    <cellStyle name="Total 2 4 2 3 3 4 2" xfId="43718"/>
    <cellStyle name="Total 2 4 2 3 3 5" xfId="43719"/>
    <cellStyle name="Total 2 4 2 3 4" xfId="43720"/>
    <cellStyle name="Total 2 4 2 3 4 2" xfId="43721"/>
    <cellStyle name="Total 2 4 2 3 4 2 2" xfId="43722"/>
    <cellStyle name="Total 2 4 2 3 4 3" xfId="43723"/>
    <cellStyle name="Total 2 4 2 3 4 3 2" xfId="43724"/>
    <cellStyle name="Total 2 4 2 3 4 4" xfId="43725"/>
    <cellStyle name="Total 2 4 2 3 5" xfId="43726"/>
    <cellStyle name="Total 2 4 2 3 5 2" xfId="43727"/>
    <cellStyle name="Total 2 4 2 3 5 2 2" xfId="43728"/>
    <cellStyle name="Total 2 4 2 3 5 3" xfId="43729"/>
    <cellStyle name="Total 2 4 2 3 5 3 2" xfId="43730"/>
    <cellStyle name="Total 2 4 2 3 5 4" xfId="43731"/>
    <cellStyle name="Total 2 4 2 3 5 4 2" xfId="43732"/>
    <cellStyle name="Total 2 4 2 3 5 5" xfId="43733"/>
    <cellStyle name="Total 2 4 2 3 6" xfId="43734"/>
    <cellStyle name="Total 2 4 2 3 6 2" xfId="43735"/>
    <cellStyle name="Total 2 4 2 3 7" xfId="43736"/>
    <cellStyle name="Total 2 4 2 3 7 2" xfId="43737"/>
    <cellStyle name="Total 2 4 2 3 8" xfId="43738"/>
    <cellStyle name="Total 2 4 2 3 8 2" xfId="43739"/>
    <cellStyle name="Total 2 4 2 3 9" xfId="43740"/>
    <cellStyle name="Total 2 4 2 4" xfId="43741"/>
    <cellStyle name="Total 2 4 2 4 2" xfId="43742"/>
    <cellStyle name="Total 2 4 2 4 2 2" xfId="43743"/>
    <cellStyle name="Total 2 4 2 4 2 2 2" xfId="43744"/>
    <cellStyle name="Total 2 4 2 4 2 2 2 2" xfId="43745"/>
    <cellStyle name="Total 2 4 2 4 2 2 3" xfId="43746"/>
    <cellStyle name="Total 2 4 2 4 2 2 3 2" xfId="43747"/>
    <cellStyle name="Total 2 4 2 4 2 2 4" xfId="43748"/>
    <cellStyle name="Total 2 4 2 4 2 3" xfId="43749"/>
    <cellStyle name="Total 2 4 2 4 2 3 2" xfId="43750"/>
    <cellStyle name="Total 2 4 2 4 2 4" xfId="43751"/>
    <cellStyle name="Total 2 4 2 4 2 4 2" xfId="43752"/>
    <cellStyle name="Total 2 4 2 4 2 5" xfId="43753"/>
    <cellStyle name="Total 2 4 2 4 3" xfId="43754"/>
    <cellStyle name="Total 2 4 2 4 3 2" xfId="43755"/>
    <cellStyle name="Total 2 4 2 4 3 2 2" xfId="43756"/>
    <cellStyle name="Total 2 4 2 4 3 3" xfId="43757"/>
    <cellStyle name="Total 2 4 2 4 3 3 2" xfId="43758"/>
    <cellStyle name="Total 2 4 2 4 3 4" xfId="43759"/>
    <cellStyle name="Total 2 4 2 4 4" xfId="43760"/>
    <cellStyle name="Total 2 4 2 4 4 2" xfId="43761"/>
    <cellStyle name="Total 2 4 2 4 5" xfId="43762"/>
    <cellStyle name="Total 2 4 2 4 5 2" xfId="43763"/>
    <cellStyle name="Total 2 4 2 4 6" xfId="43764"/>
    <cellStyle name="Total 2 4 2 5" xfId="43765"/>
    <cellStyle name="Total 2 4 2 5 2" xfId="43766"/>
    <cellStyle name="Total 2 4 2 5 2 2" xfId="43767"/>
    <cellStyle name="Total 2 4 2 5 2 2 2" xfId="43768"/>
    <cellStyle name="Total 2 4 2 5 2 3" xfId="43769"/>
    <cellStyle name="Total 2 4 2 5 2 3 2" xfId="43770"/>
    <cellStyle name="Total 2 4 2 5 2 4" xfId="43771"/>
    <cellStyle name="Total 2 4 2 5 3" xfId="43772"/>
    <cellStyle name="Total 2 4 2 5 3 2" xfId="43773"/>
    <cellStyle name="Total 2 4 2 5 4" xfId="43774"/>
    <cellStyle name="Total 2 4 2 5 4 2" xfId="43775"/>
    <cellStyle name="Total 2 4 2 5 5" xfId="43776"/>
    <cellStyle name="Total 2 4 2 6" xfId="43777"/>
    <cellStyle name="Total 2 4 2 6 2" xfId="43778"/>
    <cellStyle name="Total 2 4 2 6 2 2" xfId="43779"/>
    <cellStyle name="Total 2 4 2 6 3" xfId="43780"/>
    <cellStyle name="Total 2 4 2 6 3 2" xfId="43781"/>
    <cellStyle name="Total 2 4 2 6 4" xfId="43782"/>
    <cellStyle name="Total 2 4 2 7" xfId="43783"/>
    <cellStyle name="Total 2 4 2 7 2" xfId="43784"/>
    <cellStyle name="Total 2 4 2 7 2 2" xfId="43785"/>
    <cellStyle name="Total 2 4 2 7 3" xfId="43786"/>
    <cellStyle name="Total 2 4 2 7 3 2" xfId="43787"/>
    <cellStyle name="Total 2 4 2 7 4" xfId="43788"/>
    <cellStyle name="Total 2 4 2 7 4 2" xfId="43789"/>
    <cellStyle name="Total 2 4 2 7 5" xfId="43790"/>
    <cellStyle name="Total 2 4 2 8" xfId="43791"/>
    <cellStyle name="Total 2 4 2 8 2" xfId="43792"/>
    <cellStyle name="Total 2 4 2 9" xfId="43793"/>
    <cellStyle name="Total 2 4 2 9 2" xfId="43794"/>
    <cellStyle name="Total 2 4 3" xfId="43795"/>
    <cellStyle name="Total 2 4 3 2" xfId="43796"/>
    <cellStyle name="Total 2 4 3 2 2" xfId="43797"/>
    <cellStyle name="Total 2 4 3 2 2 2" xfId="43798"/>
    <cellStyle name="Total 2 4 3 2 2 2 2" xfId="43799"/>
    <cellStyle name="Total 2 4 3 2 2 2 2 2" xfId="43800"/>
    <cellStyle name="Total 2 4 3 2 2 2 3" xfId="43801"/>
    <cellStyle name="Total 2 4 3 2 2 2 3 2" xfId="43802"/>
    <cellStyle name="Total 2 4 3 2 2 2 4" xfId="43803"/>
    <cellStyle name="Total 2 4 3 2 2 3" xfId="43804"/>
    <cellStyle name="Total 2 4 3 2 2 3 2" xfId="43805"/>
    <cellStyle name="Total 2 4 3 2 2 4" xfId="43806"/>
    <cellStyle name="Total 2 4 3 2 2 4 2" xfId="43807"/>
    <cellStyle name="Total 2 4 3 2 2 5" xfId="43808"/>
    <cellStyle name="Total 2 4 3 2 3" xfId="43809"/>
    <cellStyle name="Total 2 4 3 2 3 2" xfId="43810"/>
    <cellStyle name="Total 2 4 3 2 3 2 2" xfId="43811"/>
    <cellStyle name="Total 2 4 3 2 3 3" xfId="43812"/>
    <cellStyle name="Total 2 4 3 2 3 3 2" xfId="43813"/>
    <cellStyle name="Total 2 4 3 2 3 4" xfId="43814"/>
    <cellStyle name="Total 2 4 3 2 4" xfId="43815"/>
    <cellStyle name="Total 2 4 3 2 4 2" xfId="43816"/>
    <cellStyle name="Total 2 4 3 2 5" xfId="43817"/>
    <cellStyle name="Total 2 4 3 2 5 2" xfId="43818"/>
    <cellStyle name="Total 2 4 3 2 6" xfId="43819"/>
    <cellStyle name="Total 2 4 3 3" xfId="43820"/>
    <cellStyle name="Total 2 4 3 3 2" xfId="43821"/>
    <cellStyle name="Total 2 4 3 3 2 2" xfId="43822"/>
    <cellStyle name="Total 2 4 3 3 2 2 2" xfId="43823"/>
    <cellStyle name="Total 2 4 3 3 2 3" xfId="43824"/>
    <cellStyle name="Total 2 4 3 3 2 3 2" xfId="43825"/>
    <cellStyle name="Total 2 4 3 3 2 4" xfId="43826"/>
    <cellStyle name="Total 2 4 3 3 3" xfId="43827"/>
    <cellStyle name="Total 2 4 3 3 3 2" xfId="43828"/>
    <cellStyle name="Total 2 4 3 3 4" xfId="43829"/>
    <cellStyle name="Total 2 4 3 3 4 2" xfId="43830"/>
    <cellStyle name="Total 2 4 3 3 5" xfId="43831"/>
    <cellStyle name="Total 2 4 3 4" xfId="43832"/>
    <cellStyle name="Total 2 4 3 4 2" xfId="43833"/>
    <cellStyle name="Total 2 4 3 4 2 2" xfId="43834"/>
    <cellStyle name="Total 2 4 3 4 3" xfId="43835"/>
    <cellStyle name="Total 2 4 3 4 3 2" xfId="43836"/>
    <cellStyle name="Total 2 4 3 4 4" xfId="43837"/>
    <cellStyle name="Total 2 4 3 5" xfId="43838"/>
    <cellStyle name="Total 2 4 3 5 2" xfId="43839"/>
    <cellStyle name="Total 2 4 3 5 2 2" xfId="43840"/>
    <cellStyle name="Total 2 4 3 5 3" xfId="43841"/>
    <cellStyle name="Total 2 4 3 5 3 2" xfId="43842"/>
    <cellStyle name="Total 2 4 3 5 4" xfId="43843"/>
    <cellStyle name="Total 2 4 3 5 4 2" xfId="43844"/>
    <cellStyle name="Total 2 4 3 5 5" xfId="43845"/>
    <cellStyle name="Total 2 4 3 6" xfId="43846"/>
    <cellStyle name="Total 2 4 3 6 2" xfId="43847"/>
    <cellStyle name="Total 2 4 3 7" xfId="43848"/>
    <cellStyle name="Total 2 4 3 7 2" xfId="43849"/>
    <cellStyle name="Total 2 4 3 8" xfId="43850"/>
    <cellStyle name="Total 2 4 3 8 2" xfId="43851"/>
    <cellStyle name="Total 2 4 3 9" xfId="43852"/>
    <cellStyle name="Total 2 5" xfId="43853"/>
    <cellStyle name="Total 2 5 10" xfId="43854"/>
    <cellStyle name="Total 2 5 10 2" xfId="43855"/>
    <cellStyle name="Total 2 5 11" xfId="43856"/>
    <cellStyle name="Total 2 5 2" xfId="43857"/>
    <cellStyle name="Total 2 5 2 10" xfId="43858"/>
    <cellStyle name="Total 2 5 2 2" xfId="43859"/>
    <cellStyle name="Total 2 5 2 2 2" xfId="43860"/>
    <cellStyle name="Total 2 5 2 2 2 2" xfId="43861"/>
    <cellStyle name="Total 2 5 2 2 2 2 2" xfId="43862"/>
    <cellStyle name="Total 2 5 2 2 2 2 2 2" xfId="43863"/>
    <cellStyle name="Total 2 5 2 2 2 2 2 2 2" xfId="43864"/>
    <cellStyle name="Total 2 5 2 2 2 2 2 3" xfId="43865"/>
    <cellStyle name="Total 2 5 2 2 2 2 2 3 2" xfId="43866"/>
    <cellStyle name="Total 2 5 2 2 2 2 2 4" xfId="43867"/>
    <cellStyle name="Total 2 5 2 2 2 2 3" xfId="43868"/>
    <cellStyle name="Total 2 5 2 2 2 2 3 2" xfId="43869"/>
    <cellStyle name="Total 2 5 2 2 2 2 4" xfId="43870"/>
    <cellStyle name="Total 2 5 2 2 2 2 4 2" xfId="43871"/>
    <cellStyle name="Total 2 5 2 2 2 2 5" xfId="43872"/>
    <cellStyle name="Total 2 5 2 2 2 3" xfId="43873"/>
    <cellStyle name="Total 2 5 2 2 2 3 2" xfId="43874"/>
    <cellStyle name="Total 2 5 2 2 2 3 2 2" xfId="43875"/>
    <cellStyle name="Total 2 5 2 2 2 3 3" xfId="43876"/>
    <cellStyle name="Total 2 5 2 2 2 3 3 2" xfId="43877"/>
    <cellStyle name="Total 2 5 2 2 2 3 4" xfId="43878"/>
    <cellStyle name="Total 2 5 2 2 2 4" xfId="43879"/>
    <cellStyle name="Total 2 5 2 2 2 4 2" xfId="43880"/>
    <cellStyle name="Total 2 5 2 2 2 5" xfId="43881"/>
    <cellStyle name="Total 2 5 2 2 2 5 2" xfId="43882"/>
    <cellStyle name="Total 2 5 2 2 2 6" xfId="43883"/>
    <cellStyle name="Total 2 5 2 2 3" xfId="43884"/>
    <cellStyle name="Total 2 5 2 2 3 2" xfId="43885"/>
    <cellStyle name="Total 2 5 2 2 3 2 2" xfId="43886"/>
    <cellStyle name="Total 2 5 2 2 3 2 2 2" xfId="43887"/>
    <cellStyle name="Total 2 5 2 2 3 2 3" xfId="43888"/>
    <cellStyle name="Total 2 5 2 2 3 2 3 2" xfId="43889"/>
    <cellStyle name="Total 2 5 2 2 3 2 4" xfId="43890"/>
    <cellStyle name="Total 2 5 2 2 3 3" xfId="43891"/>
    <cellStyle name="Total 2 5 2 2 3 3 2" xfId="43892"/>
    <cellStyle name="Total 2 5 2 2 3 4" xfId="43893"/>
    <cellStyle name="Total 2 5 2 2 3 4 2" xfId="43894"/>
    <cellStyle name="Total 2 5 2 2 3 5" xfId="43895"/>
    <cellStyle name="Total 2 5 2 2 4" xfId="43896"/>
    <cellStyle name="Total 2 5 2 2 4 2" xfId="43897"/>
    <cellStyle name="Total 2 5 2 2 4 2 2" xfId="43898"/>
    <cellStyle name="Total 2 5 2 2 4 3" xfId="43899"/>
    <cellStyle name="Total 2 5 2 2 4 3 2" xfId="43900"/>
    <cellStyle name="Total 2 5 2 2 4 4" xfId="43901"/>
    <cellStyle name="Total 2 5 2 2 5" xfId="43902"/>
    <cellStyle name="Total 2 5 2 2 5 2" xfId="43903"/>
    <cellStyle name="Total 2 5 2 2 5 2 2" xfId="43904"/>
    <cellStyle name="Total 2 5 2 2 5 3" xfId="43905"/>
    <cellStyle name="Total 2 5 2 2 5 3 2" xfId="43906"/>
    <cellStyle name="Total 2 5 2 2 5 4" xfId="43907"/>
    <cellStyle name="Total 2 5 2 2 5 4 2" xfId="43908"/>
    <cellStyle name="Total 2 5 2 2 5 5" xfId="43909"/>
    <cellStyle name="Total 2 5 2 2 6" xfId="43910"/>
    <cellStyle name="Total 2 5 2 2 6 2" xfId="43911"/>
    <cellStyle name="Total 2 5 2 2 7" xfId="43912"/>
    <cellStyle name="Total 2 5 2 2 7 2" xfId="43913"/>
    <cellStyle name="Total 2 5 2 2 8" xfId="43914"/>
    <cellStyle name="Total 2 5 2 2 8 2" xfId="43915"/>
    <cellStyle name="Total 2 5 2 2 9" xfId="43916"/>
    <cellStyle name="Total 2 5 2 3" xfId="43917"/>
    <cellStyle name="Total 2 5 2 3 2" xfId="43918"/>
    <cellStyle name="Total 2 5 2 3 2 2" xfId="43919"/>
    <cellStyle name="Total 2 5 2 3 2 2 2" xfId="43920"/>
    <cellStyle name="Total 2 5 2 3 2 2 2 2" xfId="43921"/>
    <cellStyle name="Total 2 5 2 3 2 2 3" xfId="43922"/>
    <cellStyle name="Total 2 5 2 3 2 2 3 2" xfId="43923"/>
    <cellStyle name="Total 2 5 2 3 2 2 4" xfId="43924"/>
    <cellStyle name="Total 2 5 2 3 2 3" xfId="43925"/>
    <cellStyle name="Total 2 5 2 3 2 3 2" xfId="43926"/>
    <cellStyle name="Total 2 5 2 3 2 4" xfId="43927"/>
    <cellStyle name="Total 2 5 2 3 2 4 2" xfId="43928"/>
    <cellStyle name="Total 2 5 2 3 2 5" xfId="43929"/>
    <cellStyle name="Total 2 5 2 3 3" xfId="43930"/>
    <cellStyle name="Total 2 5 2 3 3 2" xfId="43931"/>
    <cellStyle name="Total 2 5 2 3 3 2 2" xfId="43932"/>
    <cellStyle name="Total 2 5 2 3 3 3" xfId="43933"/>
    <cellStyle name="Total 2 5 2 3 3 3 2" xfId="43934"/>
    <cellStyle name="Total 2 5 2 3 3 4" xfId="43935"/>
    <cellStyle name="Total 2 5 2 3 4" xfId="43936"/>
    <cellStyle name="Total 2 5 2 3 4 2" xfId="43937"/>
    <cellStyle name="Total 2 5 2 3 5" xfId="43938"/>
    <cellStyle name="Total 2 5 2 3 5 2" xfId="43939"/>
    <cellStyle name="Total 2 5 2 3 6" xfId="43940"/>
    <cellStyle name="Total 2 5 2 4" xfId="43941"/>
    <cellStyle name="Total 2 5 2 4 2" xfId="43942"/>
    <cellStyle name="Total 2 5 2 4 2 2" xfId="43943"/>
    <cellStyle name="Total 2 5 2 4 2 2 2" xfId="43944"/>
    <cellStyle name="Total 2 5 2 4 2 3" xfId="43945"/>
    <cellStyle name="Total 2 5 2 4 2 3 2" xfId="43946"/>
    <cellStyle name="Total 2 5 2 4 2 4" xfId="43947"/>
    <cellStyle name="Total 2 5 2 4 3" xfId="43948"/>
    <cellStyle name="Total 2 5 2 4 3 2" xfId="43949"/>
    <cellStyle name="Total 2 5 2 4 4" xfId="43950"/>
    <cellStyle name="Total 2 5 2 4 4 2" xfId="43951"/>
    <cellStyle name="Total 2 5 2 4 5" xfId="43952"/>
    <cellStyle name="Total 2 5 2 5" xfId="43953"/>
    <cellStyle name="Total 2 5 2 5 2" xfId="43954"/>
    <cellStyle name="Total 2 5 2 5 2 2" xfId="43955"/>
    <cellStyle name="Total 2 5 2 5 3" xfId="43956"/>
    <cellStyle name="Total 2 5 2 5 3 2" xfId="43957"/>
    <cellStyle name="Total 2 5 2 5 4" xfId="43958"/>
    <cellStyle name="Total 2 5 2 6" xfId="43959"/>
    <cellStyle name="Total 2 5 2 6 2" xfId="43960"/>
    <cellStyle name="Total 2 5 2 6 2 2" xfId="43961"/>
    <cellStyle name="Total 2 5 2 6 3" xfId="43962"/>
    <cellStyle name="Total 2 5 2 6 3 2" xfId="43963"/>
    <cellStyle name="Total 2 5 2 6 4" xfId="43964"/>
    <cellStyle name="Total 2 5 2 6 4 2" xfId="43965"/>
    <cellStyle name="Total 2 5 2 6 5" xfId="43966"/>
    <cellStyle name="Total 2 5 2 7" xfId="43967"/>
    <cellStyle name="Total 2 5 2 7 2" xfId="43968"/>
    <cellStyle name="Total 2 5 2 8" xfId="43969"/>
    <cellStyle name="Total 2 5 2 8 2" xfId="43970"/>
    <cellStyle name="Total 2 5 2 9" xfId="43971"/>
    <cellStyle name="Total 2 5 2 9 2" xfId="43972"/>
    <cellStyle name="Total 2 5 3" xfId="43973"/>
    <cellStyle name="Total 2 5 3 2" xfId="43974"/>
    <cellStyle name="Total 2 5 3 2 2" xfId="43975"/>
    <cellStyle name="Total 2 5 3 2 2 2" xfId="43976"/>
    <cellStyle name="Total 2 5 3 2 2 2 2" xfId="43977"/>
    <cellStyle name="Total 2 5 3 2 2 2 2 2" xfId="43978"/>
    <cellStyle name="Total 2 5 3 2 2 2 3" xfId="43979"/>
    <cellStyle name="Total 2 5 3 2 2 2 3 2" xfId="43980"/>
    <cellStyle name="Total 2 5 3 2 2 2 4" xfId="43981"/>
    <cellStyle name="Total 2 5 3 2 2 3" xfId="43982"/>
    <cellStyle name="Total 2 5 3 2 2 3 2" xfId="43983"/>
    <cellStyle name="Total 2 5 3 2 2 4" xfId="43984"/>
    <cellStyle name="Total 2 5 3 2 2 4 2" xfId="43985"/>
    <cellStyle name="Total 2 5 3 2 2 5" xfId="43986"/>
    <cellStyle name="Total 2 5 3 2 3" xfId="43987"/>
    <cellStyle name="Total 2 5 3 2 3 2" xfId="43988"/>
    <cellStyle name="Total 2 5 3 2 3 2 2" xfId="43989"/>
    <cellStyle name="Total 2 5 3 2 3 3" xfId="43990"/>
    <cellStyle name="Total 2 5 3 2 3 3 2" xfId="43991"/>
    <cellStyle name="Total 2 5 3 2 3 4" xfId="43992"/>
    <cellStyle name="Total 2 5 3 2 4" xfId="43993"/>
    <cellStyle name="Total 2 5 3 2 4 2" xfId="43994"/>
    <cellStyle name="Total 2 5 3 2 5" xfId="43995"/>
    <cellStyle name="Total 2 5 3 2 5 2" xfId="43996"/>
    <cellStyle name="Total 2 5 3 2 6" xfId="43997"/>
    <cellStyle name="Total 2 5 3 3" xfId="43998"/>
    <cellStyle name="Total 2 5 3 3 2" xfId="43999"/>
    <cellStyle name="Total 2 5 3 3 2 2" xfId="44000"/>
    <cellStyle name="Total 2 5 3 3 2 2 2" xfId="44001"/>
    <cellStyle name="Total 2 5 3 3 2 3" xfId="44002"/>
    <cellStyle name="Total 2 5 3 3 2 3 2" xfId="44003"/>
    <cellStyle name="Total 2 5 3 3 2 4" xfId="44004"/>
    <cellStyle name="Total 2 5 3 3 3" xfId="44005"/>
    <cellStyle name="Total 2 5 3 3 3 2" xfId="44006"/>
    <cellStyle name="Total 2 5 3 3 4" xfId="44007"/>
    <cellStyle name="Total 2 5 3 3 4 2" xfId="44008"/>
    <cellStyle name="Total 2 5 3 3 5" xfId="44009"/>
    <cellStyle name="Total 2 5 3 4" xfId="44010"/>
    <cellStyle name="Total 2 5 3 4 2" xfId="44011"/>
    <cellStyle name="Total 2 5 3 4 2 2" xfId="44012"/>
    <cellStyle name="Total 2 5 3 4 3" xfId="44013"/>
    <cellStyle name="Total 2 5 3 4 3 2" xfId="44014"/>
    <cellStyle name="Total 2 5 3 4 4" xfId="44015"/>
    <cellStyle name="Total 2 5 3 5" xfId="44016"/>
    <cellStyle name="Total 2 5 3 5 2" xfId="44017"/>
    <cellStyle name="Total 2 5 3 5 2 2" xfId="44018"/>
    <cellStyle name="Total 2 5 3 5 3" xfId="44019"/>
    <cellStyle name="Total 2 5 3 5 3 2" xfId="44020"/>
    <cellStyle name="Total 2 5 3 5 4" xfId="44021"/>
    <cellStyle name="Total 2 5 3 5 4 2" xfId="44022"/>
    <cellStyle name="Total 2 5 3 5 5" xfId="44023"/>
    <cellStyle name="Total 2 5 3 6" xfId="44024"/>
    <cellStyle name="Total 2 5 3 6 2" xfId="44025"/>
    <cellStyle name="Total 2 5 3 7" xfId="44026"/>
    <cellStyle name="Total 2 5 3 7 2" xfId="44027"/>
    <cellStyle name="Total 2 5 3 8" xfId="44028"/>
    <cellStyle name="Total 2 5 3 8 2" xfId="44029"/>
    <cellStyle name="Total 2 5 3 9" xfId="44030"/>
    <cellStyle name="Total 2 5 4" xfId="44031"/>
    <cellStyle name="Total 2 5 4 2" xfId="44032"/>
    <cellStyle name="Total 2 5 4 2 2" xfId="44033"/>
    <cellStyle name="Total 2 5 4 2 2 2" xfId="44034"/>
    <cellStyle name="Total 2 5 4 2 2 2 2" xfId="44035"/>
    <cellStyle name="Total 2 5 4 2 2 3" xfId="44036"/>
    <cellStyle name="Total 2 5 4 2 2 3 2" xfId="44037"/>
    <cellStyle name="Total 2 5 4 2 2 4" xfId="44038"/>
    <cellStyle name="Total 2 5 4 2 3" xfId="44039"/>
    <cellStyle name="Total 2 5 4 2 3 2" xfId="44040"/>
    <cellStyle name="Total 2 5 4 2 4" xfId="44041"/>
    <cellStyle name="Total 2 5 4 2 4 2" xfId="44042"/>
    <cellStyle name="Total 2 5 4 2 5" xfId="44043"/>
    <cellStyle name="Total 2 5 4 3" xfId="44044"/>
    <cellStyle name="Total 2 5 4 3 2" xfId="44045"/>
    <cellStyle name="Total 2 5 4 3 2 2" xfId="44046"/>
    <cellStyle name="Total 2 5 4 3 3" xfId="44047"/>
    <cellStyle name="Total 2 5 4 3 3 2" xfId="44048"/>
    <cellStyle name="Total 2 5 4 3 4" xfId="44049"/>
    <cellStyle name="Total 2 5 4 4" xfId="44050"/>
    <cellStyle name="Total 2 5 4 4 2" xfId="44051"/>
    <cellStyle name="Total 2 5 4 5" xfId="44052"/>
    <cellStyle name="Total 2 5 4 5 2" xfId="44053"/>
    <cellStyle name="Total 2 5 4 6" xfId="44054"/>
    <cellStyle name="Total 2 5 5" xfId="44055"/>
    <cellStyle name="Total 2 5 5 2" xfId="44056"/>
    <cellStyle name="Total 2 5 5 2 2" xfId="44057"/>
    <cellStyle name="Total 2 5 5 2 2 2" xfId="44058"/>
    <cellStyle name="Total 2 5 5 2 3" xfId="44059"/>
    <cellStyle name="Total 2 5 5 2 3 2" xfId="44060"/>
    <cellStyle name="Total 2 5 5 2 4" xfId="44061"/>
    <cellStyle name="Total 2 5 5 3" xfId="44062"/>
    <cellStyle name="Total 2 5 5 3 2" xfId="44063"/>
    <cellStyle name="Total 2 5 5 4" xfId="44064"/>
    <cellStyle name="Total 2 5 5 4 2" xfId="44065"/>
    <cellStyle name="Total 2 5 5 5" xfId="44066"/>
    <cellStyle name="Total 2 5 6" xfId="44067"/>
    <cellStyle name="Total 2 5 6 2" xfId="44068"/>
    <cellStyle name="Total 2 5 6 2 2" xfId="44069"/>
    <cellStyle name="Total 2 5 6 3" xfId="44070"/>
    <cellStyle name="Total 2 5 6 3 2" xfId="44071"/>
    <cellStyle name="Total 2 5 6 4" xfId="44072"/>
    <cellStyle name="Total 2 5 7" xfId="44073"/>
    <cellStyle name="Total 2 5 7 2" xfId="44074"/>
    <cellStyle name="Total 2 5 7 2 2" xfId="44075"/>
    <cellStyle name="Total 2 5 7 3" xfId="44076"/>
    <cellStyle name="Total 2 5 7 3 2" xfId="44077"/>
    <cellStyle name="Total 2 5 7 4" xfId="44078"/>
    <cellStyle name="Total 2 5 7 4 2" xfId="44079"/>
    <cellStyle name="Total 2 5 7 5" xfId="44080"/>
    <cellStyle name="Total 2 5 8" xfId="44081"/>
    <cellStyle name="Total 2 5 8 2" xfId="44082"/>
    <cellStyle name="Total 2 5 9" xfId="44083"/>
    <cellStyle name="Total 2 5 9 2" xfId="44084"/>
    <cellStyle name="Total 2 6" xfId="44085"/>
    <cellStyle name="Total 2 6 10" xfId="44086"/>
    <cellStyle name="Total 2 6 10 2" xfId="44087"/>
    <cellStyle name="Total 2 6 11" xfId="44088"/>
    <cellStyle name="Total 2 6 2" xfId="44089"/>
    <cellStyle name="Total 2 6 2 2" xfId="44090"/>
    <cellStyle name="Total 2 6 2 2 2" xfId="44091"/>
    <cellStyle name="Total 2 6 2 2 2 2" xfId="44092"/>
    <cellStyle name="Total 2 6 2 2 2 2 2" xfId="44093"/>
    <cellStyle name="Total 2 6 2 2 2 2 2 2" xfId="44094"/>
    <cellStyle name="Total 2 6 2 2 2 2 3" xfId="44095"/>
    <cellStyle name="Total 2 6 2 2 2 2 3 2" xfId="44096"/>
    <cellStyle name="Total 2 6 2 2 2 2 4" xfId="44097"/>
    <cellStyle name="Total 2 6 2 2 2 3" xfId="44098"/>
    <cellStyle name="Total 2 6 2 2 2 3 2" xfId="44099"/>
    <cellStyle name="Total 2 6 2 2 2 4" xfId="44100"/>
    <cellStyle name="Total 2 6 2 2 2 4 2" xfId="44101"/>
    <cellStyle name="Total 2 6 2 2 2 5" xfId="44102"/>
    <cellStyle name="Total 2 6 2 2 3" xfId="44103"/>
    <cellStyle name="Total 2 6 2 2 3 2" xfId="44104"/>
    <cellStyle name="Total 2 6 2 2 3 2 2" xfId="44105"/>
    <cellStyle name="Total 2 6 2 2 3 3" xfId="44106"/>
    <cellStyle name="Total 2 6 2 2 3 3 2" xfId="44107"/>
    <cellStyle name="Total 2 6 2 2 3 4" xfId="44108"/>
    <cellStyle name="Total 2 6 2 2 4" xfId="44109"/>
    <cellStyle name="Total 2 6 2 2 4 2" xfId="44110"/>
    <cellStyle name="Total 2 6 2 2 5" xfId="44111"/>
    <cellStyle name="Total 2 6 2 2 5 2" xfId="44112"/>
    <cellStyle name="Total 2 6 2 2 6" xfId="44113"/>
    <cellStyle name="Total 2 6 2 3" xfId="44114"/>
    <cellStyle name="Total 2 6 2 3 2" xfId="44115"/>
    <cellStyle name="Total 2 6 2 3 2 2" xfId="44116"/>
    <cellStyle name="Total 2 6 2 3 2 2 2" xfId="44117"/>
    <cellStyle name="Total 2 6 2 3 2 3" xfId="44118"/>
    <cellStyle name="Total 2 6 2 3 2 3 2" xfId="44119"/>
    <cellStyle name="Total 2 6 2 3 2 4" xfId="44120"/>
    <cellStyle name="Total 2 6 2 3 3" xfId="44121"/>
    <cellStyle name="Total 2 6 2 3 3 2" xfId="44122"/>
    <cellStyle name="Total 2 6 2 3 4" xfId="44123"/>
    <cellStyle name="Total 2 6 2 3 4 2" xfId="44124"/>
    <cellStyle name="Total 2 6 2 3 5" xfId="44125"/>
    <cellStyle name="Total 2 6 2 4" xfId="44126"/>
    <cellStyle name="Total 2 6 2 4 2" xfId="44127"/>
    <cellStyle name="Total 2 6 2 4 2 2" xfId="44128"/>
    <cellStyle name="Total 2 6 2 4 3" xfId="44129"/>
    <cellStyle name="Total 2 6 2 4 3 2" xfId="44130"/>
    <cellStyle name="Total 2 6 2 4 4" xfId="44131"/>
    <cellStyle name="Total 2 6 2 5" xfId="44132"/>
    <cellStyle name="Total 2 6 2 5 2" xfId="44133"/>
    <cellStyle name="Total 2 6 2 5 2 2" xfId="44134"/>
    <cellStyle name="Total 2 6 2 5 3" xfId="44135"/>
    <cellStyle name="Total 2 6 2 5 3 2" xfId="44136"/>
    <cellStyle name="Total 2 6 2 5 4" xfId="44137"/>
    <cellStyle name="Total 2 6 2 5 4 2" xfId="44138"/>
    <cellStyle name="Total 2 6 2 5 5" xfId="44139"/>
    <cellStyle name="Total 2 6 2 6" xfId="44140"/>
    <cellStyle name="Total 2 6 2 6 2" xfId="44141"/>
    <cellStyle name="Total 2 6 2 7" xfId="44142"/>
    <cellStyle name="Total 2 6 2 7 2" xfId="44143"/>
    <cellStyle name="Total 2 6 2 8" xfId="44144"/>
    <cellStyle name="Total 2 6 2 8 2" xfId="44145"/>
    <cellStyle name="Total 2 6 2 9" xfId="44146"/>
    <cellStyle name="Total 2 6 3" xfId="44147"/>
    <cellStyle name="Total 2 6 3 2" xfId="44148"/>
    <cellStyle name="Total 2 6 3 2 2" xfId="44149"/>
    <cellStyle name="Total 2 6 3 2 2 2" xfId="44150"/>
    <cellStyle name="Total 2 6 3 2 2 2 2" xfId="44151"/>
    <cellStyle name="Total 2 6 3 2 2 2 2 2" xfId="44152"/>
    <cellStyle name="Total 2 6 3 2 2 2 3" xfId="44153"/>
    <cellStyle name="Total 2 6 3 2 2 2 3 2" xfId="44154"/>
    <cellStyle name="Total 2 6 3 2 2 2 4" xfId="44155"/>
    <cellStyle name="Total 2 6 3 2 2 3" xfId="44156"/>
    <cellStyle name="Total 2 6 3 2 2 3 2" xfId="44157"/>
    <cellStyle name="Total 2 6 3 2 2 4" xfId="44158"/>
    <cellStyle name="Total 2 6 3 2 2 4 2" xfId="44159"/>
    <cellStyle name="Total 2 6 3 2 2 5" xfId="44160"/>
    <cellStyle name="Total 2 6 3 2 3" xfId="44161"/>
    <cellStyle name="Total 2 6 3 2 3 2" xfId="44162"/>
    <cellStyle name="Total 2 6 3 2 3 2 2" xfId="44163"/>
    <cellStyle name="Total 2 6 3 2 3 3" xfId="44164"/>
    <cellStyle name="Total 2 6 3 2 3 3 2" xfId="44165"/>
    <cellStyle name="Total 2 6 3 2 3 4" xfId="44166"/>
    <cellStyle name="Total 2 6 3 2 4" xfId="44167"/>
    <cellStyle name="Total 2 6 3 2 4 2" xfId="44168"/>
    <cellStyle name="Total 2 6 3 2 5" xfId="44169"/>
    <cellStyle name="Total 2 6 3 2 5 2" xfId="44170"/>
    <cellStyle name="Total 2 6 3 2 6" xfId="44171"/>
    <cellStyle name="Total 2 6 3 3" xfId="44172"/>
    <cellStyle name="Total 2 6 3 3 2" xfId="44173"/>
    <cellStyle name="Total 2 6 3 3 2 2" xfId="44174"/>
    <cellStyle name="Total 2 6 3 3 2 2 2" xfId="44175"/>
    <cellStyle name="Total 2 6 3 3 2 3" xfId="44176"/>
    <cellStyle name="Total 2 6 3 3 2 3 2" xfId="44177"/>
    <cellStyle name="Total 2 6 3 3 2 4" xfId="44178"/>
    <cellStyle name="Total 2 6 3 3 3" xfId="44179"/>
    <cellStyle name="Total 2 6 3 3 3 2" xfId="44180"/>
    <cellStyle name="Total 2 6 3 3 4" xfId="44181"/>
    <cellStyle name="Total 2 6 3 3 4 2" xfId="44182"/>
    <cellStyle name="Total 2 6 3 3 5" xfId="44183"/>
    <cellStyle name="Total 2 6 3 4" xfId="44184"/>
    <cellStyle name="Total 2 6 3 4 2" xfId="44185"/>
    <cellStyle name="Total 2 6 3 4 2 2" xfId="44186"/>
    <cellStyle name="Total 2 6 3 4 3" xfId="44187"/>
    <cellStyle name="Total 2 6 3 4 3 2" xfId="44188"/>
    <cellStyle name="Total 2 6 3 4 4" xfId="44189"/>
    <cellStyle name="Total 2 6 3 5" xfId="44190"/>
    <cellStyle name="Total 2 6 3 5 2" xfId="44191"/>
    <cellStyle name="Total 2 6 3 5 2 2" xfId="44192"/>
    <cellStyle name="Total 2 6 3 5 3" xfId="44193"/>
    <cellStyle name="Total 2 6 3 5 3 2" xfId="44194"/>
    <cellStyle name="Total 2 6 3 5 4" xfId="44195"/>
    <cellStyle name="Total 2 6 3 5 4 2" xfId="44196"/>
    <cellStyle name="Total 2 6 3 5 5" xfId="44197"/>
    <cellStyle name="Total 2 6 3 6" xfId="44198"/>
    <cellStyle name="Total 2 6 3 6 2" xfId="44199"/>
    <cellStyle name="Total 2 6 3 7" xfId="44200"/>
    <cellStyle name="Total 2 6 3 7 2" xfId="44201"/>
    <cellStyle name="Total 2 6 3 8" xfId="44202"/>
    <cellStyle name="Total 2 6 3 8 2" xfId="44203"/>
    <cellStyle name="Total 2 6 3 9" xfId="44204"/>
    <cellStyle name="Total 2 6 4" xfId="44205"/>
    <cellStyle name="Total 2 6 4 2" xfId="44206"/>
    <cellStyle name="Total 2 6 4 2 2" xfId="44207"/>
    <cellStyle name="Total 2 6 4 2 2 2" xfId="44208"/>
    <cellStyle name="Total 2 6 4 2 2 2 2" xfId="44209"/>
    <cellStyle name="Total 2 6 4 2 2 3" xfId="44210"/>
    <cellStyle name="Total 2 6 4 2 2 3 2" xfId="44211"/>
    <cellStyle name="Total 2 6 4 2 2 4" xfId="44212"/>
    <cellStyle name="Total 2 6 4 2 3" xfId="44213"/>
    <cellStyle name="Total 2 6 4 2 3 2" xfId="44214"/>
    <cellStyle name="Total 2 6 4 2 4" xfId="44215"/>
    <cellStyle name="Total 2 6 4 2 4 2" xfId="44216"/>
    <cellStyle name="Total 2 6 4 2 5" xfId="44217"/>
    <cellStyle name="Total 2 6 4 3" xfId="44218"/>
    <cellStyle name="Total 2 6 4 3 2" xfId="44219"/>
    <cellStyle name="Total 2 6 4 3 2 2" xfId="44220"/>
    <cellStyle name="Total 2 6 4 3 3" xfId="44221"/>
    <cellStyle name="Total 2 6 4 3 3 2" xfId="44222"/>
    <cellStyle name="Total 2 6 4 3 4" xfId="44223"/>
    <cellStyle name="Total 2 6 4 4" xfId="44224"/>
    <cellStyle name="Total 2 6 4 4 2" xfId="44225"/>
    <cellStyle name="Total 2 6 4 5" xfId="44226"/>
    <cellStyle name="Total 2 6 4 5 2" xfId="44227"/>
    <cellStyle name="Total 2 6 4 6" xfId="44228"/>
    <cellStyle name="Total 2 6 5" xfId="44229"/>
    <cellStyle name="Total 2 6 5 2" xfId="44230"/>
    <cellStyle name="Total 2 6 5 2 2" xfId="44231"/>
    <cellStyle name="Total 2 6 5 2 2 2" xfId="44232"/>
    <cellStyle name="Total 2 6 5 2 3" xfId="44233"/>
    <cellStyle name="Total 2 6 5 2 3 2" xfId="44234"/>
    <cellStyle name="Total 2 6 5 2 4" xfId="44235"/>
    <cellStyle name="Total 2 6 5 3" xfId="44236"/>
    <cellStyle name="Total 2 6 5 3 2" xfId="44237"/>
    <cellStyle name="Total 2 6 5 4" xfId="44238"/>
    <cellStyle name="Total 2 6 5 4 2" xfId="44239"/>
    <cellStyle name="Total 2 6 5 5" xfId="44240"/>
    <cellStyle name="Total 2 6 6" xfId="44241"/>
    <cellStyle name="Total 2 6 6 2" xfId="44242"/>
    <cellStyle name="Total 2 6 6 2 2" xfId="44243"/>
    <cellStyle name="Total 2 6 6 3" xfId="44244"/>
    <cellStyle name="Total 2 6 6 3 2" xfId="44245"/>
    <cellStyle name="Total 2 6 6 4" xfId="44246"/>
    <cellStyle name="Total 2 6 7" xfId="44247"/>
    <cellStyle name="Total 2 6 7 2" xfId="44248"/>
    <cellStyle name="Total 2 6 7 2 2" xfId="44249"/>
    <cellStyle name="Total 2 6 7 3" xfId="44250"/>
    <cellStyle name="Total 2 6 7 3 2" xfId="44251"/>
    <cellStyle name="Total 2 6 7 4" xfId="44252"/>
    <cellStyle name="Total 2 6 7 4 2" xfId="44253"/>
    <cellStyle name="Total 2 6 7 5" xfId="44254"/>
    <cellStyle name="Total 2 6 8" xfId="44255"/>
    <cellStyle name="Total 2 6 8 2" xfId="44256"/>
    <cellStyle name="Total 2 6 9" xfId="44257"/>
    <cellStyle name="Total 2 6 9 2" xfId="44258"/>
    <cellStyle name="Total 2 7" xfId="44259"/>
    <cellStyle name="Total 2 8" xfId="44260"/>
    <cellStyle name="Total 20" xfId="44261"/>
    <cellStyle name="Total 21" xfId="44262"/>
    <cellStyle name="Total 22" xfId="44263"/>
    <cellStyle name="Total 23" xfId="44264"/>
    <cellStyle name="Total 24" xfId="44265"/>
    <cellStyle name="Total 25" xfId="44266"/>
    <cellStyle name="Total 26" xfId="44267"/>
    <cellStyle name="Total 27" xfId="44268"/>
    <cellStyle name="Total 28" xfId="44269"/>
    <cellStyle name="Total 29" xfId="44270"/>
    <cellStyle name="Total 3" xfId="44271"/>
    <cellStyle name="Total 3 2" xfId="44272"/>
    <cellStyle name="Total 3 2 2" xfId="44273"/>
    <cellStyle name="Total 3 2 2 10" xfId="44274"/>
    <cellStyle name="Total 3 2 2 10 2" xfId="44275"/>
    <cellStyle name="Total 3 2 2 11" xfId="44276"/>
    <cellStyle name="Total 3 2 2 2" xfId="44277"/>
    <cellStyle name="Total 3 2 2 2 2" xfId="44278"/>
    <cellStyle name="Total 3 2 2 2 2 2" xfId="44279"/>
    <cellStyle name="Total 3 2 2 2 2 2 2" xfId="44280"/>
    <cellStyle name="Total 3 2 2 2 2 2 2 2" xfId="44281"/>
    <cellStyle name="Total 3 2 2 2 2 2 2 2 2" xfId="44282"/>
    <cellStyle name="Total 3 2 2 2 2 2 2 3" xfId="44283"/>
    <cellStyle name="Total 3 2 2 2 2 2 2 3 2" xfId="44284"/>
    <cellStyle name="Total 3 2 2 2 2 2 2 4" xfId="44285"/>
    <cellStyle name="Total 3 2 2 2 2 2 3" xfId="44286"/>
    <cellStyle name="Total 3 2 2 2 2 2 3 2" xfId="44287"/>
    <cellStyle name="Total 3 2 2 2 2 2 4" xfId="44288"/>
    <cellStyle name="Total 3 2 2 2 2 2 4 2" xfId="44289"/>
    <cellStyle name="Total 3 2 2 2 2 2 5" xfId="44290"/>
    <cellStyle name="Total 3 2 2 2 2 3" xfId="44291"/>
    <cellStyle name="Total 3 2 2 2 2 3 2" xfId="44292"/>
    <cellStyle name="Total 3 2 2 2 2 3 2 2" xfId="44293"/>
    <cellStyle name="Total 3 2 2 2 2 3 3" xfId="44294"/>
    <cellStyle name="Total 3 2 2 2 2 3 3 2" xfId="44295"/>
    <cellStyle name="Total 3 2 2 2 2 3 4" xfId="44296"/>
    <cellStyle name="Total 3 2 2 2 2 4" xfId="44297"/>
    <cellStyle name="Total 3 2 2 2 2 4 2" xfId="44298"/>
    <cellStyle name="Total 3 2 2 2 2 5" xfId="44299"/>
    <cellStyle name="Total 3 2 2 2 2 5 2" xfId="44300"/>
    <cellStyle name="Total 3 2 2 2 2 6" xfId="44301"/>
    <cellStyle name="Total 3 2 2 2 3" xfId="44302"/>
    <cellStyle name="Total 3 2 2 2 3 2" xfId="44303"/>
    <cellStyle name="Total 3 2 2 2 3 2 2" xfId="44304"/>
    <cellStyle name="Total 3 2 2 2 3 2 2 2" xfId="44305"/>
    <cellStyle name="Total 3 2 2 2 3 2 3" xfId="44306"/>
    <cellStyle name="Total 3 2 2 2 3 2 3 2" xfId="44307"/>
    <cellStyle name="Total 3 2 2 2 3 2 4" xfId="44308"/>
    <cellStyle name="Total 3 2 2 2 3 3" xfId="44309"/>
    <cellStyle name="Total 3 2 2 2 3 3 2" xfId="44310"/>
    <cellStyle name="Total 3 2 2 2 3 4" xfId="44311"/>
    <cellStyle name="Total 3 2 2 2 3 4 2" xfId="44312"/>
    <cellStyle name="Total 3 2 2 2 3 5" xfId="44313"/>
    <cellStyle name="Total 3 2 2 2 4" xfId="44314"/>
    <cellStyle name="Total 3 2 2 2 4 2" xfId="44315"/>
    <cellStyle name="Total 3 2 2 2 4 2 2" xfId="44316"/>
    <cellStyle name="Total 3 2 2 2 4 3" xfId="44317"/>
    <cellStyle name="Total 3 2 2 2 4 3 2" xfId="44318"/>
    <cellStyle name="Total 3 2 2 2 4 4" xfId="44319"/>
    <cellStyle name="Total 3 2 2 2 5" xfId="44320"/>
    <cellStyle name="Total 3 2 2 2 5 2" xfId="44321"/>
    <cellStyle name="Total 3 2 2 2 5 2 2" xfId="44322"/>
    <cellStyle name="Total 3 2 2 2 5 3" xfId="44323"/>
    <cellStyle name="Total 3 2 2 2 5 3 2" xfId="44324"/>
    <cellStyle name="Total 3 2 2 2 5 4" xfId="44325"/>
    <cellStyle name="Total 3 2 2 2 5 4 2" xfId="44326"/>
    <cellStyle name="Total 3 2 2 2 5 5" xfId="44327"/>
    <cellStyle name="Total 3 2 2 2 6" xfId="44328"/>
    <cellStyle name="Total 3 2 2 2 6 2" xfId="44329"/>
    <cellStyle name="Total 3 2 2 2 7" xfId="44330"/>
    <cellStyle name="Total 3 2 2 2 7 2" xfId="44331"/>
    <cellStyle name="Total 3 2 2 2 8" xfId="44332"/>
    <cellStyle name="Total 3 2 2 2 8 2" xfId="44333"/>
    <cellStyle name="Total 3 2 2 2 9" xfId="44334"/>
    <cellStyle name="Total 3 2 2 3" xfId="44335"/>
    <cellStyle name="Total 3 2 2 3 2" xfId="44336"/>
    <cellStyle name="Total 3 2 2 3 2 2" xfId="44337"/>
    <cellStyle name="Total 3 2 2 3 2 2 2" xfId="44338"/>
    <cellStyle name="Total 3 2 2 3 2 2 2 2" xfId="44339"/>
    <cellStyle name="Total 3 2 2 3 2 2 2 2 2" xfId="44340"/>
    <cellStyle name="Total 3 2 2 3 2 2 2 3" xfId="44341"/>
    <cellStyle name="Total 3 2 2 3 2 2 2 3 2" xfId="44342"/>
    <cellStyle name="Total 3 2 2 3 2 2 2 4" xfId="44343"/>
    <cellStyle name="Total 3 2 2 3 2 2 3" xfId="44344"/>
    <cellStyle name="Total 3 2 2 3 2 2 3 2" xfId="44345"/>
    <cellStyle name="Total 3 2 2 3 2 2 4" xfId="44346"/>
    <cellStyle name="Total 3 2 2 3 2 2 4 2" xfId="44347"/>
    <cellStyle name="Total 3 2 2 3 2 2 5" xfId="44348"/>
    <cellStyle name="Total 3 2 2 3 2 3" xfId="44349"/>
    <cellStyle name="Total 3 2 2 3 2 3 2" xfId="44350"/>
    <cellStyle name="Total 3 2 2 3 2 3 2 2" xfId="44351"/>
    <cellStyle name="Total 3 2 2 3 2 3 3" xfId="44352"/>
    <cellStyle name="Total 3 2 2 3 2 3 3 2" xfId="44353"/>
    <cellStyle name="Total 3 2 2 3 2 3 4" xfId="44354"/>
    <cellStyle name="Total 3 2 2 3 2 4" xfId="44355"/>
    <cellStyle name="Total 3 2 2 3 2 4 2" xfId="44356"/>
    <cellStyle name="Total 3 2 2 3 2 5" xfId="44357"/>
    <cellStyle name="Total 3 2 2 3 2 5 2" xfId="44358"/>
    <cellStyle name="Total 3 2 2 3 2 6" xfId="44359"/>
    <cellStyle name="Total 3 2 2 3 3" xfId="44360"/>
    <cellStyle name="Total 3 2 2 3 3 2" xfId="44361"/>
    <cellStyle name="Total 3 2 2 3 3 2 2" xfId="44362"/>
    <cellStyle name="Total 3 2 2 3 3 2 2 2" xfId="44363"/>
    <cellStyle name="Total 3 2 2 3 3 2 3" xfId="44364"/>
    <cellStyle name="Total 3 2 2 3 3 2 3 2" xfId="44365"/>
    <cellStyle name="Total 3 2 2 3 3 2 4" xfId="44366"/>
    <cellStyle name="Total 3 2 2 3 3 3" xfId="44367"/>
    <cellStyle name="Total 3 2 2 3 3 3 2" xfId="44368"/>
    <cellStyle name="Total 3 2 2 3 3 4" xfId="44369"/>
    <cellStyle name="Total 3 2 2 3 3 4 2" xfId="44370"/>
    <cellStyle name="Total 3 2 2 3 3 5" xfId="44371"/>
    <cellStyle name="Total 3 2 2 3 4" xfId="44372"/>
    <cellStyle name="Total 3 2 2 3 4 2" xfId="44373"/>
    <cellStyle name="Total 3 2 2 3 4 2 2" xfId="44374"/>
    <cellStyle name="Total 3 2 2 3 4 3" xfId="44375"/>
    <cellStyle name="Total 3 2 2 3 4 3 2" xfId="44376"/>
    <cellStyle name="Total 3 2 2 3 4 4" xfId="44377"/>
    <cellStyle name="Total 3 2 2 3 5" xfId="44378"/>
    <cellStyle name="Total 3 2 2 3 5 2" xfId="44379"/>
    <cellStyle name="Total 3 2 2 3 5 2 2" xfId="44380"/>
    <cellStyle name="Total 3 2 2 3 5 3" xfId="44381"/>
    <cellStyle name="Total 3 2 2 3 5 3 2" xfId="44382"/>
    <cellStyle name="Total 3 2 2 3 5 4" xfId="44383"/>
    <cellStyle name="Total 3 2 2 3 5 4 2" xfId="44384"/>
    <cellStyle name="Total 3 2 2 3 5 5" xfId="44385"/>
    <cellStyle name="Total 3 2 2 3 6" xfId="44386"/>
    <cellStyle name="Total 3 2 2 3 6 2" xfId="44387"/>
    <cellStyle name="Total 3 2 2 3 7" xfId="44388"/>
    <cellStyle name="Total 3 2 2 3 7 2" xfId="44389"/>
    <cellStyle name="Total 3 2 2 3 8" xfId="44390"/>
    <cellStyle name="Total 3 2 2 3 8 2" xfId="44391"/>
    <cellStyle name="Total 3 2 2 3 9" xfId="44392"/>
    <cellStyle name="Total 3 2 2 4" xfId="44393"/>
    <cellStyle name="Total 3 2 2 4 2" xfId="44394"/>
    <cellStyle name="Total 3 2 2 4 2 2" xfId="44395"/>
    <cellStyle name="Total 3 2 2 4 2 2 2" xfId="44396"/>
    <cellStyle name="Total 3 2 2 4 2 2 2 2" xfId="44397"/>
    <cellStyle name="Total 3 2 2 4 2 2 3" xfId="44398"/>
    <cellStyle name="Total 3 2 2 4 2 2 3 2" xfId="44399"/>
    <cellStyle name="Total 3 2 2 4 2 2 4" xfId="44400"/>
    <cellStyle name="Total 3 2 2 4 2 3" xfId="44401"/>
    <cellStyle name="Total 3 2 2 4 2 3 2" xfId="44402"/>
    <cellStyle name="Total 3 2 2 4 2 4" xfId="44403"/>
    <cellStyle name="Total 3 2 2 4 2 4 2" xfId="44404"/>
    <cellStyle name="Total 3 2 2 4 2 5" xfId="44405"/>
    <cellStyle name="Total 3 2 2 4 3" xfId="44406"/>
    <cellStyle name="Total 3 2 2 4 3 2" xfId="44407"/>
    <cellStyle name="Total 3 2 2 4 3 2 2" xfId="44408"/>
    <cellStyle name="Total 3 2 2 4 3 3" xfId="44409"/>
    <cellStyle name="Total 3 2 2 4 3 3 2" xfId="44410"/>
    <cellStyle name="Total 3 2 2 4 3 4" xfId="44411"/>
    <cellStyle name="Total 3 2 2 4 4" xfId="44412"/>
    <cellStyle name="Total 3 2 2 4 4 2" xfId="44413"/>
    <cellStyle name="Total 3 2 2 4 5" xfId="44414"/>
    <cellStyle name="Total 3 2 2 4 5 2" xfId="44415"/>
    <cellStyle name="Total 3 2 2 4 6" xfId="44416"/>
    <cellStyle name="Total 3 2 2 5" xfId="44417"/>
    <cellStyle name="Total 3 2 2 5 2" xfId="44418"/>
    <cellStyle name="Total 3 2 2 5 2 2" xfId="44419"/>
    <cellStyle name="Total 3 2 2 5 2 2 2" xfId="44420"/>
    <cellStyle name="Total 3 2 2 5 2 3" xfId="44421"/>
    <cellStyle name="Total 3 2 2 5 2 3 2" xfId="44422"/>
    <cellStyle name="Total 3 2 2 5 2 4" xfId="44423"/>
    <cellStyle name="Total 3 2 2 5 3" xfId="44424"/>
    <cellStyle name="Total 3 2 2 5 3 2" xfId="44425"/>
    <cellStyle name="Total 3 2 2 5 4" xfId="44426"/>
    <cellStyle name="Total 3 2 2 5 4 2" xfId="44427"/>
    <cellStyle name="Total 3 2 2 5 5" xfId="44428"/>
    <cellStyle name="Total 3 2 2 6" xfId="44429"/>
    <cellStyle name="Total 3 2 2 6 2" xfId="44430"/>
    <cellStyle name="Total 3 2 2 6 2 2" xfId="44431"/>
    <cellStyle name="Total 3 2 2 6 3" xfId="44432"/>
    <cellStyle name="Total 3 2 2 6 3 2" xfId="44433"/>
    <cellStyle name="Total 3 2 2 6 4" xfId="44434"/>
    <cellStyle name="Total 3 2 2 7" xfId="44435"/>
    <cellStyle name="Total 3 2 2 7 2" xfId="44436"/>
    <cellStyle name="Total 3 2 2 7 2 2" xfId="44437"/>
    <cellStyle name="Total 3 2 2 7 3" xfId="44438"/>
    <cellStyle name="Total 3 2 2 7 3 2" xfId="44439"/>
    <cellStyle name="Total 3 2 2 7 4" xfId="44440"/>
    <cellStyle name="Total 3 2 2 7 4 2" xfId="44441"/>
    <cellStyle name="Total 3 2 2 7 5" xfId="44442"/>
    <cellStyle name="Total 3 2 2 8" xfId="44443"/>
    <cellStyle name="Total 3 2 2 8 2" xfId="44444"/>
    <cellStyle name="Total 3 2 2 9" xfId="44445"/>
    <cellStyle name="Total 3 2 2 9 2" xfId="44446"/>
    <cellStyle name="Total 3 2 3" xfId="44447"/>
    <cellStyle name="Total 3 2 3 2" xfId="44448"/>
    <cellStyle name="Total 3 2 3 2 2" xfId="44449"/>
    <cellStyle name="Total 3 2 3 2 2 2" xfId="44450"/>
    <cellStyle name="Total 3 2 3 2 2 2 2" xfId="44451"/>
    <cellStyle name="Total 3 2 3 2 2 2 2 2" xfId="44452"/>
    <cellStyle name="Total 3 2 3 2 2 2 3" xfId="44453"/>
    <cellStyle name="Total 3 2 3 2 2 2 3 2" xfId="44454"/>
    <cellStyle name="Total 3 2 3 2 2 2 4" xfId="44455"/>
    <cellStyle name="Total 3 2 3 2 2 3" xfId="44456"/>
    <cellStyle name="Total 3 2 3 2 2 3 2" xfId="44457"/>
    <cellStyle name="Total 3 2 3 2 2 4" xfId="44458"/>
    <cellStyle name="Total 3 2 3 2 2 4 2" xfId="44459"/>
    <cellStyle name="Total 3 2 3 2 2 5" xfId="44460"/>
    <cellStyle name="Total 3 2 3 2 3" xfId="44461"/>
    <cellStyle name="Total 3 2 3 2 3 2" xfId="44462"/>
    <cellStyle name="Total 3 2 3 2 3 2 2" xfId="44463"/>
    <cellStyle name="Total 3 2 3 2 3 3" xfId="44464"/>
    <cellStyle name="Total 3 2 3 2 3 3 2" xfId="44465"/>
    <cellStyle name="Total 3 2 3 2 3 4" xfId="44466"/>
    <cellStyle name="Total 3 2 3 2 4" xfId="44467"/>
    <cellStyle name="Total 3 2 3 2 4 2" xfId="44468"/>
    <cellStyle name="Total 3 2 3 2 5" xfId="44469"/>
    <cellStyle name="Total 3 2 3 2 5 2" xfId="44470"/>
    <cellStyle name="Total 3 2 3 2 6" xfId="44471"/>
    <cellStyle name="Total 3 2 3 3" xfId="44472"/>
    <cellStyle name="Total 3 2 3 3 2" xfId="44473"/>
    <cellStyle name="Total 3 2 3 3 2 2" xfId="44474"/>
    <cellStyle name="Total 3 2 3 3 2 2 2" xfId="44475"/>
    <cellStyle name="Total 3 2 3 3 2 3" xfId="44476"/>
    <cellStyle name="Total 3 2 3 3 2 3 2" xfId="44477"/>
    <cellStyle name="Total 3 2 3 3 2 4" xfId="44478"/>
    <cellStyle name="Total 3 2 3 3 3" xfId="44479"/>
    <cellStyle name="Total 3 2 3 3 3 2" xfId="44480"/>
    <cellStyle name="Total 3 2 3 3 4" xfId="44481"/>
    <cellStyle name="Total 3 2 3 3 4 2" xfId="44482"/>
    <cellStyle name="Total 3 2 3 3 5" xfId="44483"/>
    <cellStyle name="Total 3 2 3 4" xfId="44484"/>
    <cellStyle name="Total 3 2 3 4 2" xfId="44485"/>
    <cellStyle name="Total 3 2 3 4 2 2" xfId="44486"/>
    <cellStyle name="Total 3 2 3 4 3" xfId="44487"/>
    <cellStyle name="Total 3 2 3 4 3 2" xfId="44488"/>
    <cellStyle name="Total 3 2 3 4 4" xfId="44489"/>
    <cellStyle name="Total 3 2 3 5" xfId="44490"/>
    <cellStyle name="Total 3 2 3 5 2" xfId="44491"/>
    <cellStyle name="Total 3 2 3 5 2 2" xfId="44492"/>
    <cellStyle name="Total 3 2 3 5 3" xfId="44493"/>
    <cellStyle name="Total 3 2 3 5 3 2" xfId="44494"/>
    <cellStyle name="Total 3 2 3 5 4" xfId="44495"/>
    <cellStyle name="Total 3 2 3 5 4 2" xfId="44496"/>
    <cellStyle name="Total 3 2 3 5 5" xfId="44497"/>
    <cellStyle name="Total 3 2 3 6" xfId="44498"/>
    <cellStyle name="Total 3 2 3 6 2" xfId="44499"/>
    <cellStyle name="Total 3 2 3 7" xfId="44500"/>
    <cellStyle name="Total 3 2 3 7 2" xfId="44501"/>
    <cellStyle name="Total 3 2 3 8" xfId="44502"/>
    <cellStyle name="Total 3 2 3 8 2" xfId="44503"/>
    <cellStyle name="Total 3 2 3 9" xfId="44504"/>
    <cellStyle name="Total 3 3" xfId="44505"/>
    <cellStyle name="Total 3 3 2" xfId="44506"/>
    <cellStyle name="Total 3 3 2 10" xfId="44507"/>
    <cellStyle name="Total 3 3 2 10 2" xfId="44508"/>
    <cellStyle name="Total 3 3 2 11" xfId="44509"/>
    <cellStyle name="Total 3 3 2 2" xfId="44510"/>
    <cellStyle name="Total 3 3 2 2 2" xfId="44511"/>
    <cellStyle name="Total 3 3 2 2 2 2" xfId="44512"/>
    <cellStyle name="Total 3 3 2 2 2 2 2" xfId="44513"/>
    <cellStyle name="Total 3 3 2 2 2 2 2 2" xfId="44514"/>
    <cellStyle name="Total 3 3 2 2 2 2 2 2 2" xfId="44515"/>
    <cellStyle name="Total 3 3 2 2 2 2 2 3" xfId="44516"/>
    <cellStyle name="Total 3 3 2 2 2 2 2 3 2" xfId="44517"/>
    <cellStyle name="Total 3 3 2 2 2 2 2 4" xfId="44518"/>
    <cellStyle name="Total 3 3 2 2 2 2 3" xfId="44519"/>
    <cellStyle name="Total 3 3 2 2 2 2 3 2" xfId="44520"/>
    <cellStyle name="Total 3 3 2 2 2 2 4" xfId="44521"/>
    <cellStyle name="Total 3 3 2 2 2 2 4 2" xfId="44522"/>
    <cellStyle name="Total 3 3 2 2 2 2 5" xfId="44523"/>
    <cellStyle name="Total 3 3 2 2 2 3" xfId="44524"/>
    <cellStyle name="Total 3 3 2 2 2 3 2" xfId="44525"/>
    <cellStyle name="Total 3 3 2 2 2 3 2 2" xfId="44526"/>
    <cellStyle name="Total 3 3 2 2 2 3 3" xfId="44527"/>
    <cellStyle name="Total 3 3 2 2 2 3 3 2" xfId="44528"/>
    <cellStyle name="Total 3 3 2 2 2 3 4" xfId="44529"/>
    <cellStyle name="Total 3 3 2 2 2 4" xfId="44530"/>
    <cellStyle name="Total 3 3 2 2 2 4 2" xfId="44531"/>
    <cellStyle name="Total 3 3 2 2 2 5" xfId="44532"/>
    <cellStyle name="Total 3 3 2 2 2 5 2" xfId="44533"/>
    <cellStyle name="Total 3 3 2 2 2 6" xfId="44534"/>
    <cellStyle name="Total 3 3 2 2 3" xfId="44535"/>
    <cellStyle name="Total 3 3 2 2 3 2" xfId="44536"/>
    <cellStyle name="Total 3 3 2 2 3 2 2" xfId="44537"/>
    <cellStyle name="Total 3 3 2 2 3 2 2 2" xfId="44538"/>
    <cellStyle name="Total 3 3 2 2 3 2 3" xfId="44539"/>
    <cellStyle name="Total 3 3 2 2 3 2 3 2" xfId="44540"/>
    <cellStyle name="Total 3 3 2 2 3 2 4" xfId="44541"/>
    <cellStyle name="Total 3 3 2 2 3 3" xfId="44542"/>
    <cellStyle name="Total 3 3 2 2 3 3 2" xfId="44543"/>
    <cellStyle name="Total 3 3 2 2 3 4" xfId="44544"/>
    <cellStyle name="Total 3 3 2 2 3 4 2" xfId="44545"/>
    <cellStyle name="Total 3 3 2 2 3 5" xfId="44546"/>
    <cellStyle name="Total 3 3 2 2 4" xfId="44547"/>
    <cellStyle name="Total 3 3 2 2 4 2" xfId="44548"/>
    <cellStyle name="Total 3 3 2 2 4 2 2" xfId="44549"/>
    <cellStyle name="Total 3 3 2 2 4 3" xfId="44550"/>
    <cellStyle name="Total 3 3 2 2 4 3 2" xfId="44551"/>
    <cellStyle name="Total 3 3 2 2 4 4" xfId="44552"/>
    <cellStyle name="Total 3 3 2 2 5" xfId="44553"/>
    <cellStyle name="Total 3 3 2 2 5 2" xfId="44554"/>
    <cellStyle name="Total 3 3 2 2 5 2 2" xfId="44555"/>
    <cellStyle name="Total 3 3 2 2 5 3" xfId="44556"/>
    <cellStyle name="Total 3 3 2 2 5 3 2" xfId="44557"/>
    <cellStyle name="Total 3 3 2 2 5 4" xfId="44558"/>
    <cellStyle name="Total 3 3 2 2 5 4 2" xfId="44559"/>
    <cellStyle name="Total 3 3 2 2 5 5" xfId="44560"/>
    <cellStyle name="Total 3 3 2 2 6" xfId="44561"/>
    <cellStyle name="Total 3 3 2 2 6 2" xfId="44562"/>
    <cellStyle name="Total 3 3 2 2 7" xfId="44563"/>
    <cellStyle name="Total 3 3 2 2 7 2" xfId="44564"/>
    <cellStyle name="Total 3 3 2 2 8" xfId="44565"/>
    <cellStyle name="Total 3 3 2 2 8 2" xfId="44566"/>
    <cellStyle name="Total 3 3 2 2 9" xfId="44567"/>
    <cellStyle name="Total 3 3 2 3" xfId="44568"/>
    <cellStyle name="Total 3 3 2 3 2" xfId="44569"/>
    <cellStyle name="Total 3 3 2 3 2 2" xfId="44570"/>
    <cellStyle name="Total 3 3 2 3 2 2 2" xfId="44571"/>
    <cellStyle name="Total 3 3 2 3 2 2 2 2" xfId="44572"/>
    <cellStyle name="Total 3 3 2 3 2 2 2 2 2" xfId="44573"/>
    <cellStyle name="Total 3 3 2 3 2 2 2 3" xfId="44574"/>
    <cellStyle name="Total 3 3 2 3 2 2 2 3 2" xfId="44575"/>
    <cellStyle name="Total 3 3 2 3 2 2 2 4" xfId="44576"/>
    <cellStyle name="Total 3 3 2 3 2 2 3" xfId="44577"/>
    <cellStyle name="Total 3 3 2 3 2 2 3 2" xfId="44578"/>
    <cellStyle name="Total 3 3 2 3 2 2 4" xfId="44579"/>
    <cellStyle name="Total 3 3 2 3 2 2 4 2" xfId="44580"/>
    <cellStyle name="Total 3 3 2 3 2 2 5" xfId="44581"/>
    <cellStyle name="Total 3 3 2 3 2 3" xfId="44582"/>
    <cellStyle name="Total 3 3 2 3 2 3 2" xfId="44583"/>
    <cellStyle name="Total 3 3 2 3 2 3 2 2" xfId="44584"/>
    <cellStyle name="Total 3 3 2 3 2 3 3" xfId="44585"/>
    <cellStyle name="Total 3 3 2 3 2 3 3 2" xfId="44586"/>
    <cellStyle name="Total 3 3 2 3 2 3 4" xfId="44587"/>
    <cellStyle name="Total 3 3 2 3 2 4" xfId="44588"/>
    <cellStyle name="Total 3 3 2 3 2 4 2" xfId="44589"/>
    <cellStyle name="Total 3 3 2 3 2 5" xfId="44590"/>
    <cellStyle name="Total 3 3 2 3 2 5 2" xfId="44591"/>
    <cellStyle name="Total 3 3 2 3 2 6" xfId="44592"/>
    <cellStyle name="Total 3 3 2 3 3" xfId="44593"/>
    <cellStyle name="Total 3 3 2 3 3 2" xfId="44594"/>
    <cellStyle name="Total 3 3 2 3 3 2 2" xfId="44595"/>
    <cellStyle name="Total 3 3 2 3 3 2 2 2" xfId="44596"/>
    <cellStyle name="Total 3 3 2 3 3 2 3" xfId="44597"/>
    <cellStyle name="Total 3 3 2 3 3 2 3 2" xfId="44598"/>
    <cellStyle name="Total 3 3 2 3 3 2 4" xfId="44599"/>
    <cellStyle name="Total 3 3 2 3 3 3" xfId="44600"/>
    <cellStyle name="Total 3 3 2 3 3 3 2" xfId="44601"/>
    <cellStyle name="Total 3 3 2 3 3 4" xfId="44602"/>
    <cellStyle name="Total 3 3 2 3 3 4 2" xfId="44603"/>
    <cellStyle name="Total 3 3 2 3 3 5" xfId="44604"/>
    <cellStyle name="Total 3 3 2 3 4" xfId="44605"/>
    <cellStyle name="Total 3 3 2 3 4 2" xfId="44606"/>
    <cellStyle name="Total 3 3 2 3 4 2 2" xfId="44607"/>
    <cellStyle name="Total 3 3 2 3 4 3" xfId="44608"/>
    <cellStyle name="Total 3 3 2 3 4 3 2" xfId="44609"/>
    <cellStyle name="Total 3 3 2 3 4 4" xfId="44610"/>
    <cellStyle name="Total 3 3 2 3 5" xfId="44611"/>
    <cellStyle name="Total 3 3 2 3 5 2" xfId="44612"/>
    <cellStyle name="Total 3 3 2 3 5 2 2" xfId="44613"/>
    <cellStyle name="Total 3 3 2 3 5 3" xfId="44614"/>
    <cellStyle name="Total 3 3 2 3 5 3 2" xfId="44615"/>
    <cellStyle name="Total 3 3 2 3 5 4" xfId="44616"/>
    <cellStyle name="Total 3 3 2 3 5 4 2" xfId="44617"/>
    <cellStyle name="Total 3 3 2 3 5 5" xfId="44618"/>
    <cellStyle name="Total 3 3 2 3 6" xfId="44619"/>
    <cellStyle name="Total 3 3 2 3 6 2" xfId="44620"/>
    <cellStyle name="Total 3 3 2 3 7" xfId="44621"/>
    <cellStyle name="Total 3 3 2 3 7 2" xfId="44622"/>
    <cellStyle name="Total 3 3 2 3 8" xfId="44623"/>
    <cellStyle name="Total 3 3 2 3 8 2" xfId="44624"/>
    <cellStyle name="Total 3 3 2 3 9" xfId="44625"/>
    <cellStyle name="Total 3 3 2 4" xfId="44626"/>
    <cellStyle name="Total 3 3 2 4 2" xfId="44627"/>
    <cellStyle name="Total 3 3 2 4 2 2" xfId="44628"/>
    <cellStyle name="Total 3 3 2 4 2 2 2" xfId="44629"/>
    <cellStyle name="Total 3 3 2 4 2 2 2 2" xfId="44630"/>
    <cellStyle name="Total 3 3 2 4 2 2 3" xfId="44631"/>
    <cellStyle name="Total 3 3 2 4 2 2 3 2" xfId="44632"/>
    <cellStyle name="Total 3 3 2 4 2 2 4" xfId="44633"/>
    <cellStyle name="Total 3 3 2 4 2 3" xfId="44634"/>
    <cellStyle name="Total 3 3 2 4 2 3 2" xfId="44635"/>
    <cellStyle name="Total 3 3 2 4 2 4" xfId="44636"/>
    <cellStyle name="Total 3 3 2 4 2 4 2" xfId="44637"/>
    <cellStyle name="Total 3 3 2 4 2 5" xfId="44638"/>
    <cellStyle name="Total 3 3 2 4 3" xfId="44639"/>
    <cellStyle name="Total 3 3 2 4 3 2" xfId="44640"/>
    <cellStyle name="Total 3 3 2 4 3 2 2" xfId="44641"/>
    <cellStyle name="Total 3 3 2 4 3 3" xfId="44642"/>
    <cellStyle name="Total 3 3 2 4 3 3 2" xfId="44643"/>
    <cellStyle name="Total 3 3 2 4 3 4" xfId="44644"/>
    <cellStyle name="Total 3 3 2 4 4" xfId="44645"/>
    <cellStyle name="Total 3 3 2 4 4 2" xfId="44646"/>
    <cellStyle name="Total 3 3 2 4 5" xfId="44647"/>
    <cellStyle name="Total 3 3 2 4 5 2" xfId="44648"/>
    <cellStyle name="Total 3 3 2 4 6" xfId="44649"/>
    <cellStyle name="Total 3 3 2 5" xfId="44650"/>
    <cellStyle name="Total 3 3 2 5 2" xfId="44651"/>
    <cellStyle name="Total 3 3 2 5 2 2" xfId="44652"/>
    <cellStyle name="Total 3 3 2 5 2 2 2" xfId="44653"/>
    <cellStyle name="Total 3 3 2 5 2 3" xfId="44654"/>
    <cellStyle name="Total 3 3 2 5 2 3 2" xfId="44655"/>
    <cellStyle name="Total 3 3 2 5 2 4" xfId="44656"/>
    <cellStyle name="Total 3 3 2 5 3" xfId="44657"/>
    <cellStyle name="Total 3 3 2 5 3 2" xfId="44658"/>
    <cellStyle name="Total 3 3 2 5 4" xfId="44659"/>
    <cellStyle name="Total 3 3 2 5 4 2" xfId="44660"/>
    <cellStyle name="Total 3 3 2 5 5" xfId="44661"/>
    <cellStyle name="Total 3 3 2 6" xfId="44662"/>
    <cellStyle name="Total 3 3 2 6 2" xfId="44663"/>
    <cellStyle name="Total 3 3 2 6 2 2" xfId="44664"/>
    <cellStyle name="Total 3 3 2 6 3" xfId="44665"/>
    <cellStyle name="Total 3 3 2 6 3 2" xfId="44666"/>
    <cellStyle name="Total 3 3 2 6 4" xfId="44667"/>
    <cellStyle name="Total 3 3 2 7" xfId="44668"/>
    <cellStyle name="Total 3 3 2 7 2" xfId="44669"/>
    <cellStyle name="Total 3 3 2 7 2 2" xfId="44670"/>
    <cellStyle name="Total 3 3 2 7 3" xfId="44671"/>
    <cellStyle name="Total 3 3 2 7 3 2" xfId="44672"/>
    <cellStyle name="Total 3 3 2 7 4" xfId="44673"/>
    <cellStyle name="Total 3 3 2 7 4 2" xfId="44674"/>
    <cellStyle name="Total 3 3 2 7 5" xfId="44675"/>
    <cellStyle name="Total 3 3 2 8" xfId="44676"/>
    <cellStyle name="Total 3 3 2 8 2" xfId="44677"/>
    <cellStyle name="Total 3 3 2 9" xfId="44678"/>
    <cellStyle name="Total 3 3 2 9 2" xfId="44679"/>
    <cellStyle name="Total 3 3 3" xfId="44680"/>
    <cellStyle name="Total 3 3 3 2" xfId="44681"/>
    <cellStyle name="Total 3 3 3 2 2" xfId="44682"/>
    <cellStyle name="Total 3 3 3 2 2 2" xfId="44683"/>
    <cellStyle name="Total 3 3 3 2 2 2 2" xfId="44684"/>
    <cellStyle name="Total 3 3 3 2 2 2 2 2" xfId="44685"/>
    <cellStyle name="Total 3 3 3 2 2 2 3" xfId="44686"/>
    <cellStyle name="Total 3 3 3 2 2 2 3 2" xfId="44687"/>
    <cellStyle name="Total 3 3 3 2 2 2 4" xfId="44688"/>
    <cellStyle name="Total 3 3 3 2 2 3" xfId="44689"/>
    <cellStyle name="Total 3 3 3 2 2 3 2" xfId="44690"/>
    <cellStyle name="Total 3 3 3 2 2 4" xfId="44691"/>
    <cellStyle name="Total 3 3 3 2 2 4 2" xfId="44692"/>
    <cellStyle name="Total 3 3 3 2 2 5" xfId="44693"/>
    <cellStyle name="Total 3 3 3 2 3" xfId="44694"/>
    <cellStyle name="Total 3 3 3 2 3 2" xfId="44695"/>
    <cellStyle name="Total 3 3 3 2 3 2 2" xfId="44696"/>
    <cellStyle name="Total 3 3 3 2 3 3" xfId="44697"/>
    <cellStyle name="Total 3 3 3 2 3 3 2" xfId="44698"/>
    <cellStyle name="Total 3 3 3 2 3 4" xfId="44699"/>
    <cellStyle name="Total 3 3 3 2 4" xfId="44700"/>
    <cellStyle name="Total 3 3 3 2 4 2" xfId="44701"/>
    <cellStyle name="Total 3 3 3 2 5" xfId="44702"/>
    <cellStyle name="Total 3 3 3 2 5 2" xfId="44703"/>
    <cellStyle name="Total 3 3 3 2 6" xfId="44704"/>
    <cellStyle name="Total 3 3 3 3" xfId="44705"/>
    <cellStyle name="Total 3 3 3 3 2" xfId="44706"/>
    <cellStyle name="Total 3 3 3 3 2 2" xfId="44707"/>
    <cellStyle name="Total 3 3 3 3 2 2 2" xfId="44708"/>
    <cellStyle name="Total 3 3 3 3 2 3" xfId="44709"/>
    <cellStyle name="Total 3 3 3 3 2 3 2" xfId="44710"/>
    <cellStyle name="Total 3 3 3 3 2 4" xfId="44711"/>
    <cellStyle name="Total 3 3 3 3 3" xfId="44712"/>
    <cellStyle name="Total 3 3 3 3 3 2" xfId="44713"/>
    <cellStyle name="Total 3 3 3 3 4" xfId="44714"/>
    <cellStyle name="Total 3 3 3 3 4 2" xfId="44715"/>
    <cellStyle name="Total 3 3 3 3 5" xfId="44716"/>
    <cellStyle name="Total 3 3 3 4" xfId="44717"/>
    <cellStyle name="Total 3 3 3 4 2" xfId="44718"/>
    <cellStyle name="Total 3 3 3 4 2 2" xfId="44719"/>
    <cellStyle name="Total 3 3 3 4 3" xfId="44720"/>
    <cellStyle name="Total 3 3 3 4 3 2" xfId="44721"/>
    <cellStyle name="Total 3 3 3 4 4" xfId="44722"/>
    <cellStyle name="Total 3 3 3 5" xfId="44723"/>
    <cellStyle name="Total 3 3 3 5 2" xfId="44724"/>
    <cellStyle name="Total 3 3 3 5 2 2" xfId="44725"/>
    <cellStyle name="Total 3 3 3 5 3" xfId="44726"/>
    <cellStyle name="Total 3 3 3 5 3 2" xfId="44727"/>
    <cellStyle name="Total 3 3 3 5 4" xfId="44728"/>
    <cellStyle name="Total 3 3 3 5 4 2" xfId="44729"/>
    <cellStyle name="Total 3 3 3 5 5" xfId="44730"/>
    <cellStyle name="Total 3 3 3 6" xfId="44731"/>
    <cellStyle name="Total 3 3 3 6 2" xfId="44732"/>
    <cellStyle name="Total 3 3 3 7" xfId="44733"/>
    <cellStyle name="Total 3 3 3 7 2" xfId="44734"/>
    <cellStyle name="Total 3 3 3 8" xfId="44735"/>
    <cellStyle name="Total 3 3 3 8 2" xfId="44736"/>
    <cellStyle name="Total 3 3 3 9" xfId="44737"/>
    <cellStyle name="Total 3 4" xfId="44738"/>
    <cellStyle name="Total 3 4 2" xfId="44739"/>
    <cellStyle name="Total 3 4 2 10" xfId="44740"/>
    <cellStyle name="Total 3 4 2 10 2" xfId="44741"/>
    <cellStyle name="Total 3 4 2 11" xfId="44742"/>
    <cellStyle name="Total 3 4 2 2" xfId="44743"/>
    <cellStyle name="Total 3 4 2 2 2" xfId="44744"/>
    <cellStyle name="Total 3 4 2 2 2 2" xfId="44745"/>
    <cellStyle name="Total 3 4 2 2 2 2 2" xfId="44746"/>
    <cellStyle name="Total 3 4 2 2 2 2 2 2" xfId="44747"/>
    <cellStyle name="Total 3 4 2 2 2 2 2 2 2" xfId="44748"/>
    <cellStyle name="Total 3 4 2 2 2 2 2 3" xfId="44749"/>
    <cellStyle name="Total 3 4 2 2 2 2 2 3 2" xfId="44750"/>
    <cellStyle name="Total 3 4 2 2 2 2 2 4" xfId="44751"/>
    <cellStyle name="Total 3 4 2 2 2 2 3" xfId="44752"/>
    <cellStyle name="Total 3 4 2 2 2 2 3 2" xfId="44753"/>
    <cellStyle name="Total 3 4 2 2 2 2 4" xfId="44754"/>
    <cellStyle name="Total 3 4 2 2 2 2 4 2" xfId="44755"/>
    <cellStyle name="Total 3 4 2 2 2 2 5" xfId="44756"/>
    <cellStyle name="Total 3 4 2 2 2 3" xfId="44757"/>
    <cellStyle name="Total 3 4 2 2 2 3 2" xfId="44758"/>
    <cellStyle name="Total 3 4 2 2 2 3 2 2" xfId="44759"/>
    <cellStyle name="Total 3 4 2 2 2 3 3" xfId="44760"/>
    <cellStyle name="Total 3 4 2 2 2 3 3 2" xfId="44761"/>
    <cellStyle name="Total 3 4 2 2 2 3 4" xfId="44762"/>
    <cellStyle name="Total 3 4 2 2 2 4" xfId="44763"/>
    <cellStyle name="Total 3 4 2 2 2 4 2" xfId="44764"/>
    <cellStyle name="Total 3 4 2 2 2 5" xfId="44765"/>
    <cellStyle name="Total 3 4 2 2 2 5 2" xfId="44766"/>
    <cellStyle name="Total 3 4 2 2 2 6" xfId="44767"/>
    <cellStyle name="Total 3 4 2 2 3" xfId="44768"/>
    <cellStyle name="Total 3 4 2 2 3 2" xfId="44769"/>
    <cellStyle name="Total 3 4 2 2 3 2 2" xfId="44770"/>
    <cellStyle name="Total 3 4 2 2 3 2 2 2" xfId="44771"/>
    <cellStyle name="Total 3 4 2 2 3 2 3" xfId="44772"/>
    <cellStyle name="Total 3 4 2 2 3 2 3 2" xfId="44773"/>
    <cellStyle name="Total 3 4 2 2 3 2 4" xfId="44774"/>
    <cellStyle name="Total 3 4 2 2 3 3" xfId="44775"/>
    <cellStyle name="Total 3 4 2 2 3 3 2" xfId="44776"/>
    <cellStyle name="Total 3 4 2 2 3 4" xfId="44777"/>
    <cellStyle name="Total 3 4 2 2 3 4 2" xfId="44778"/>
    <cellStyle name="Total 3 4 2 2 3 5" xfId="44779"/>
    <cellStyle name="Total 3 4 2 2 4" xfId="44780"/>
    <cellStyle name="Total 3 4 2 2 4 2" xfId="44781"/>
    <cellStyle name="Total 3 4 2 2 4 2 2" xfId="44782"/>
    <cellStyle name="Total 3 4 2 2 4 3" xfId="44783"/>
    <cellStyle name="Total 3 4 2 2 4 3 2" xfId="44784"/>
    <cellStyle name="Total 3 4 2 2 4 4" xfId="44785"/>
    <cellStyle name="Total 3 4 2 2 5" xfId="44786"/>
    <cellStyle name="Total 3 4 2 2 5 2" xfId="44787"/>
    <cellStyle name="Total 3 4 2 2 5 2 2" xfId="44788"/>
    <cellStyle name="Total 3 4 2 2 5 3" xfId="44789"/>
    <cellStyle name="Total 3 4 2 2 5 3 2" xfId="44790"/>
    <cellStyle name="Total 3 4 2 2 5 4" xfId="44791"/>
    <cellStyle name="Total 3 4 2 2 5 4 2" xfId="44792"/>
    <cellStyle name="Total 3 4 2 2 5 5" xfId="44793"/>
    <cellStyle name="Total 3 4 2 2 6" xfId="44794"/>
    <cellStyle name="Total 3 4 2 2 6 2" xfId="44795"/>
    <cellStyle name="Total 3 4 2 2 7" xfId="44796"/>
    <cellStyle name="Total 3 4 2 2 7 2" xfId="44797"/>
    <cellStyle name="Total 3 4 2 2 8" xfId="44798"/>
    <cellStyle name="Total 3 4 2 2 8 2" xfId="44799"/>
    <cellStyle name="Total 3 4 2 2 9" xfId="44800"/>
    <cellStyle name="Total 3 4 2 3" xfId="44801"/>
    <cellStyle name="Total 3 4 2 3 2" xfId="44802"/>
    <cellStyle name="Total 3 4 2 3 2 2" xfId="44803"/>
    <cellStyle name="Total 3 4 2 3 2 2 2" xfId="44804"/>
    <cellStyle name="Total 3 4 2 3 2 2 2 2" xfId="44805"/>
    <cellStyle name="Total 3 4 2 3 2 2 2 2 2" xfId="44806"/>
    <cellStyle name="Total 3 4 2 3 2 2 2 3" xfId="44807"/>
    <cellStyle name="Total 3 4 2 3 2 2 2 3 2" xfId="44808"/>
    <cellStyle name="Total 3 4 2 3 2 2 2 4" xfId="44809"/>
    <cellStyle name="Total 3 4 2 3 2 2 3" xfId="44810"/>
    <cellStyle name="Total 3 4 2 3 2 2 3 2" xfId="44811"/>
    <cellStyle name="Total 3 4 2 3 2 2 4" xfId="44812"/>
    <cellStyle name="Total 3 4 2 3 2 2 4 2" xfId="44813"/>
    <cellStyle name="Total 3 4 2 3 2 2 5" xfId="44814"/>
    <cellStyle name="Total 3 4 2 3 2 3" xfId="44815"/>
    <cellStyle name="Total 3 4 2 3 2 3 2" xfId="44816"/>
    <cellStyle name="Total 3 4 2 3 2 3 2 2" xfId="44817"/>
    <cellStyle name="Total 3 4 2 3 2 3 3" xfId="44818"/>
    <cellStyle name="Total 3 4 2 3 2 3 3 2" xfId="44819"/>
    <cellStyle name="Total 3 4 2 3 2 3 4" xfId="44820"/>
    <cellStyle name="Total 3 4 2 3 2 4" xfId="44821"/>
    <cellStyle name="Total 3 4 2 3 2 4 2" xfId="44822"/>
    <cellStyle name="Total 3 4 2 3 2 5" xfId="44823"/>
    <cellStyle name="Total 3 4 2 3 2 5 2" xfId="44824"/>
    <cellStyle name="Total 3 4 2 3 2 6" xfId="44825"/>
    <cellStyle name="Total 3 4 2 3 3" xfId="44826"/>
    <cellStyle name="Total 3 4 2 3 3 2" xfId="44827"/>
    <cellStyle name="Total 3 4 2 3 3 2 2" xfId="44828"/>
    <cellStyle name="Total 3 4 2 3 3 2 2 2" xfId="44829"/>
    <cellStyle name="Total 3 4 2 3 3 2 3" xfId="44830"/>
    <cellStyle name="Total 3 4 2 3 3 2 3 2" xfId="44831"/>
    <cellStyle name="Total 3 4 2 3 3 2 4" xfId="44832"/>
    <cellStyle name="Total 3 4 2 3 3 3" xfId="44833"/>
    <cellStyle name="Total 3 4 2 3 3 3 2" xfId="44834"/>
    <cellStyle name="Total 3 4 2 3 3 4" xfId="44835"/>
    <cellStyle name="Total 3 4 2 3 3 4 2" xfId="44836"/>
    <cellStyle name="Total 3 4 2 3 3 5" xfId="44837"/>
    <cellStyle name="Total 3 4 2 3 4" xfId="44838"/>
    <cellStyle name="Total 3 4 2 3 4 2" xfId="44839"/>
    <cellStyle name="Total 3 4 2 3 4 2 2" xfId="44840"/>
    <cellStyle name="Total 3 4 2 3 4 3" xfId="44841"/>
    <cellStyle name="Total 3 4 2 3 4 3 2" xfId="44842"/>
    <cellStyle name="Total 3 4 2 3 4 4" xfId="44843"/>
    <cellStyle name="Total 3 4 2 3 5" xfId="44844"/>
    <cellStyle name="Total 3 4 2 3 5 2" xfId="44845"/>
    <cellStyle name="Total 3 4 2 3 5 2 2" xfId="44846"/>
    <cellStyle name="Total 3 4 2 3 5 3" xfId="44847"/>
    <cellStyle name="Total 3 4 2 3 5 3 2" xfId="44848"/>
    <cellStyle name="Total 3 4 2 3 5 4" xfId="44849"/>
    <cellStyle name="Total 3 4 2 3 5 4 2" xfId="44850"/>
    <cellStyle name="Total 3 4 2 3 5 5" xfId="44851"/>
    <cellStyle name="Total 3 4 2 3 6" xfId="44852"/>
    <cellStyle name="Total 3 4 2 3 6 2" xfId="44853"/>
    <cellStyle name="Total 3 4 2 3 7" xfId="44854"/>
    <cellStyle name="Total 3 4 2 3 7 2" xfId="44855"/>
    <cellStyle name="Total 3 4 2 3 8" xfId="44856"/>
    <cellStyle name="Total 3 4 2 3 8 2" xfId="44857"/>
    <cellStyle name="Total 3 4 2 3 9" xfId="44858"/>
    <cellStyle name="Total 3 4 2 4" xfId="44859"/>
    <cellStyle name="Total 3 4 2 4 2" xfId="44860"/>
    <cellStyle name="Total 3 4 2 4 2 2" xfId="44861"/>
    <cellStyle name="Total 3 4 2 4 2 2 2" xfId="44862"/>
    <cellStyle name="Total 3 4 2 4 2 2 2 2" xfId="44863"/>
    <cellStyle name="Total 3 4 2 4 2 2 3" xfId="44864"/>
    <cellStyle name="Total 3 4 2 4 2 2 3 2" xfId="44865"/>
    <cellStyle name="Total 3 4 2 4 2 2 4" xfId="44866"/>
    <cellStyle name="Total 3 4 2 4 2 3" xfId="44867"/>
    <cellStyle name="Total 3 4 2 4 2 3 2" xfId="44868"/>
    <cellStyle name="Total 3 4 2 4 2 4" xfId="44869"/>
    <cellStyle name="Total 3 4 2 4 2 4 2" xfId="44870"/>
    <cellStyle name="Total 3 4 2 4 2 5" xfId="44871"/>
    <cellStyle name="Total 3 4 2 4 3" xfId="44872"/>
    <cellStyle name="Total 3 4 2 4 3 2" xfId="44873"/>
    <cellStyle name="Total 3 4 2 4 3 2 2" xfId="44874"/>
    <cellStyle name="Total 3 4 2 4 3 3" xfId="44875"/>
    <cellStyle name="Total 3 4 2 4 3 3 2" xfId="44876"/>
    <cellStyle name="Total 3 4 2 4 3 4" xfId="44877"/>
    <cellStyle name="Total 3 4 2 4 4" xfId="44878"/>
    <cellStyle name="Total 3 4 2 4 4 2" xfId="44879"/>
    <cellStyle name="Total 3 4 2 4 5" xfId="44880"/>
    <cellStyle name="Total 3 4 2 4 5 2" xfId="44881"/>
    <cellStyle name="Total 3 4 2 4 6" xfId="44882"/>
    <cellStyle name="Total 3 4 2 5" xfId="44883"/>
    <cellStyle name="Total 3 4 2 5 2" xfId="44884"/>
    <cellStyle name="Total 3 4 2 5 2 2" xfId="44885"/>
    <cellStyle name="Total 3 4 2 5 2 2 2" xfId="44886"/>
    <cellStyle name="Total 3 4 2 5 2 3" xfId="44887"/>
    <cellStyle name="Total 3 4 2 5 2 3 2" xfId="44888"/>
    <cellStyle name="Total 3 4 2 5 2 4" xfId="44889"/>
    <cellStyle name="Total 3 4 2 5 3" xfId="44890"/>
    <cellStyle name="Total 3 4 2 5 3 2" xfId="44891"/>
    <cellStyle name="Total 3 4 2 5 4" xfId="44892"/>
    <cellStyle name="Total 3 4 2 5 4 2" xfId="44893"/>
    <cellStyle name="Total 3 4 2 5 5" xfId="44894"/>
    <cellStyle name="Total 3 4 2 6" xfId="44895"/>
    <cellStyle name="Total 3 4 2 6 2" xfId="44896"/>
    <cellStyle name="Total 3 4 2 6 2 2" xfId="44897"/>
    <cellStyle name="Total 3 4 2 6 3" xfId="44898"/>
    <cellStyle name="Total 3 4 2 6 3 2" xfId="44899"/>
    <cellStyle name="Total 3 4 2 6 4" xfId="44900"/>
    <cellStyle name="Total 3 4 2 7" xfId="44901"/>
    <cellStyle name="Total 3 4 2 7 2" xfId="44902"/>
    <cellStyle name="Total 3 4 2 7 2 2" xfId="44903"/>
    <cellStyle name="Total 3 4 2 7 3" xfId="44904"/>
    <cellStyle name="Total 3 4 2 7 3 2" xfId="44905"/>
    <cellStyle name="Total 3 4 2 7 4" xfId="44906"/>
    <cellStyle name="Total 3 4 2 7 4 2" xfId="44907"/>
    <cellStyle name="Total 3 4 2 7 5" xfId="44908"/>
    <cellStyle name="Total 3 4 2 8" xfId="44909"/>
    <cellStyle name="Total 3 4 2 8 2" xfId="44910"/>
    <cellStyle name="Total 3 4 2 9" xfId="44911"/>
    <cellStyle name="Total 3 4 2 9 2" xfId="44912"/>
    <cellStyle name="Total 3 4 3" xfId="44913"/>
    <cellStyle name="Total 3 4 3 2" xfId="44914"/>
    <cellStyle name="Total 3 4 3 2 2" xfId="44915"/>
    <cellStyle name="Total 3 4 3 2 2 2" xfId="44916"/>
    <cellStyle name="Total 3 4 3 2 2 2 2" xfId="44917"/>
    <cellStyle name="Total 3 4 3 2 2 2 2 2" xfId="44918"/>
    <cellStyle name="Total 3 4 3 2 2 2 3" xfId="44919"/>
    <cellStyle name="Total 3 4 3 2 2 2 3 2" xfId="44920"/>
    <cellStyle name="Total 3 4 3 2 2 2 4" xfId="44921"/>
    <cellStyle name="Total 3 4 3 2 2 3" xfId="44922"/>
    <cellStyle name="Total 3 4 3 2 2 3 2" xfId="44923"/>
    <cellStyle name="Total 3 4 3 2 2 4" xfId="44924"/>
    <cellStyle name="Total 3 4 3 2 2 4 2" xfId="44925"/>
    <cellStyle name="Total 3 4 3 2 2 5" xfId="44926"/>
    <cellStyle name="Total 3 4 3 2 3" xfId="44927"/>
    <cellStyle name="Total 3 4 3 2 3 2" xfId="44928"/>
    <cellStyle name="Total 3 4 3 2 3 2 2" xfId="44929"/>
    <cellStyle name="Total 3 4 3 2 3 3" xfId="44930"/>
    <cellStyle name="Total 3 4 3 2 3 3 2" xfId="44931"/>
    <cellStyle name="Total 3 4 3 2 3 4" xfId="44932"/>
    <cellStyle name="Total 3 4 3 2 4" xfId="44933"/>
    <cellStyle name="Total 3 4 3 2 4 2" xfId="44934"/>
    <cellStyle name="Total 3 4 3 2 5" xfId="44935"/>
    <cellStyle name="Total 3 4 3 2 5 2" xfId="44936"/>
    <cellStyle name="Total 3 4 3 2 6" xfId="44937"/>
    <cellStyle name="Total 3 4 3 3" xfId="44938"/>
    <cellStyle name="Total 3 4 3 3 2" xfId="44939"/>
    <cellStyle name="Total 3 4 3 3 2 2" xfId="44940"/>
    <cellStyle name="Total 3 4 3 3 2 2 2" xfId="44941"/>
    <cellStyle name="Total 3 4 3 3 2 3" xfId="44942"/>
    <cellStyle name="Total 3 4 3 3 2 3 2" xfId="44943"/>
    <cellStyle name="Total 3 4 3 3 2 4" xfId="44944"/>
    <cellStyle name="Total 3 4 3 3 3" xfId="44945"/>
    <cellStyle name="Total 3 4 3 3 3 2" xfId="44946"/>
    <cellStyle name="Total 3 4 3 3 4" xfId="44947"/>
    <cellStyle name="Total 3 4 3 3 4 2" xfId="44948"/>
    <cellStyle name="Total 3 4 3 3 5" xfId="44949"/>
    <cellStyle name="Total 3 4 3 4" xfId="44950"/>
    <cellStyle name="Total 3 4 3 4 2" xfId="44951"/>
    <cellStyle name="Total 3 4 3 4 2 2" xfId="44952"/>
    <cellStyle name="Total 3 4 3 4 3" xfId="44953"/>
    <cellStyle name="Total 3 4 3 4 3 2" xfId="44954"/>
    <cellStyle name="Total 3 4 3 4 4" xfId="44955"/>
    <cellStyle name="Total 3 4 3 5" xfId="44956"/>
    <cellStyle name="Total 3 4 3 5 2" xfId="44957"/>
    <cellStyle name="Total 3 4 3 5 2 2" xfId="44958"/>
    <cellStyle name="Total 3 4 3 5 3" xfId="44959"/>
    <cellStyle name="Total 3 4 3 5 3 2" xfId="44960"/>
    <cellStyle name="Total 3 4 3 5 4" xfId="44961"/>
    <cellStyle name="Total 3 4 3 5 4 2" xfId="44962"/>
    <cellStyle name="Total 3 4 3 5 5" xfId="44963"/>
    <cellStyle name="Total 3 4 3 6" xfId="44964"/>
    <cellStyle name="Total 3 4 3 6 2" xfId="44965"/>
    <cellStyle name="Total 3 4 3 7" xfId="44966"/>
    <cellStyle name="Total 3 4 3 7 2" xfId="44967"/>
    <cellStyle name="Total 3 4 3 8" xfId="44968"/>
    <cellStyle name="Total 3 4 3 8 2" xfId="44969"/>
    <cellStyle name="Total 3 4 3 9" xfId="44970"/>
    <cellStyle name="Total 3 5" xfId="44971"/>
    <cellStyle name="Total 3 5 10" xfId="44972"/>
    <cellStyle name="Total 3 5 10 2" xfId="44973"/>
    <cellStyle name="Total 3 5 11" xfId="44974"/>
    <cellStyle name="Total 3 5 2" xfId="44975"/>
    <cellStyle name="Total 3 5 2 10" xfId="44976"/>
    <cellStyle name="Total 3 5 2 2" xfId="44977"/>
    <cellStyle name="Total 3 5 2 2 2" xfId="44978"/>
    <cellStyle name="Total 3 5 2 2 2 2" xfId="44979"/>
    <cellStyle name="Total 3 5 2 2 2 2 2" xfId="44980"/>
    <cellStyle name="Total 3 5 2 2 2 2 2 2" xfId="44981"/>
    <cellStyle name="Total 3 5 2 2 2 2 2 2 2" xfId="44982"/>
    <cellStyle name="Total 3 5 2 2 2 2 2 3" xfId="44983"/>
    <cellStyle name="Total 3 5 2 2 2 2 2 3 2" xfId="44984"/>
    <cellStyle name="Total 3 5 2 2 2 2 2 4" xfId="44985"/>
    <cellStyle name="Total 3 5 2 2 2 2 3" xfId="44986"/>
    <cellStyle name="Total 3 5 2 2 2 2 3 2" xfId="44987"/>
    <cellStyle name="Total 3 5 2 2 2 2 4" xfId="44988"/>
    <cellStyle name="Total 3 5 2 2 2 2 4 2" xfId="44989"/>
    <cellStyle name="Total 3 5 2 2 2 2 5" xfId="44990"/>
    <cellStyle name="Total 3 5 2 2 2 3" xfId="44991"/>
    <cellStyle name="Total 3 5 2 2 2 3 2" xfId="44992"/>
    <cellStyle name="Total 3 5 2 2 2 3 2 2" xfId="44993"/>
    <cellStyle name="Total 3 5 2 2 2 3 3" xfId="44994"/>
    <cellStyle name="Total 3 5 2 2 2 3 3 2" xfId="44995"/>
    <cellStyle name="Total 3 5 2 2 2 3 4" xfId="44996"/>
    <cellStyle name="Total 3 5 2 2 2 4" xfId="44997"/>
    <cellStyle name="Total 3 5 2 2 2 4 2" xfId="44998"/>
    <cellStyle name="Total 3 5 2 2 2 5" xfId="44999"/>
    <cellStyle name="Total 3 5 2 2 2 5 2" xfId="45000"/>
    <cellStyle name="Total 3 5 2 2 2 6" xfId="45001"/>
    <cellStyle name="Total 3 5 2 2 3" xfId="45002"/>
    <cellStyle name="Total 3 5 2 2 3 2" xfId="45003"/>
    <cellStyle name="Total 3 5 2 2 3 2 2" xfId="45004"/>
    <cellStyle name="Total 3 5 2 2 3 2 2 2" xfId="45005"/>
    <cellStyle name="Total 3 5 2 2 3 2 3" xfId="45006"/>
    <cellStyle name="Total 3 5 2 2 3 2 3 2" xfId="45007"/>
    <cellStyle name="Total 3 5 2 2 3 2 4" xfId="45008"/>
    <cellStyle name="Total 3 5 2 2 3 3" xfId="45009"/>
    <cellStyle name="Total 3 5 2 2 3 3 2" xfId="45010"/>
    <cellStyle name="Total 3 5 2 2 3 4" xfId="45011"/>
    <cellStyle name="Total 3 5 2 2 3 4 2" xfId="45012"/>
    <cellStyle name="Total 3 5 2 2 3 5" xfId="45013"/>
    <cellStyle name="Total 3 5 2 2 4" xfId="45014"/>
    <cellStyle name="Total 3 5 2 2 4 2" xfId="45015"/>
    <cellStyle name="Total 3 5 2 2 4 2 2" xfId="45016"/>
    <cellStyle name="Total 3 5 2 2 4 3" xfId="45017"/>
    <cellStyle name="Total 3 5 2 2 4 3 2" xfId="45018"/>
    <cellStyle name="Total 3 5 2 2 4 4" xfId="45019"/>
    <cellStyle name="Total 3 5 2 2 5" xfId="45020"/>
    <cellStyle name="Total 3 5 2 2 5 2" xfId="45021"/>
    <cellStyle name="Total 3 5 2 2 5 2 2" xfId="45022"/>
    <cellStyle name="Total 3 5 2 2 5 3" xfId="45023"/>
    <cellStyle name="Total 3 5 2 2 5 3 2" xfId="45024"/>
    <cellStyle name="Total 3 5 2 2 5 4" xfId="45025"/>
    <cellStyle name="Total 3 5 2 2 5 4 2" xfId="45026"/>
    <cellStyle name="Total 3 5 2 2 5 5" xfId="45027"/>
    <cellStyle name="Total 3 5 2 2 6" xfId="45028"/>
    <cellStyle name="Total 3 5 2 2 6 2" xfId="45029"/>
    <cellStyle name="Total 3 5 2 2 7" xfId="45030"/>
    <cellStyle name="Total 3 5 2 2 7 2" xfId="45031"/>
    <cellStyle name="Total 3 5 2 2 8" xfId="45032"/>
    <cellStyle name="Total 3 5 2 2 8 2" xfId="45033"/>
    <cellStyle name="Total 3 5 2 2 9" xfId="45034"/>
    <cellStyle name="Total 3 5 2 3" xfId="45035"/>
    <cellStyle name="Total 3 5 2 3 2" xfId="45036"/>
    <cellStyle name="Total 3 5 2 3 2 2" xfId="45037"/>
    <cellStyle name="Total 3 5 2 3 2 2 2" xfId="45038"/>
    <cellStyle name="Total 3 5 2 3 2 2 2 2" xfId="45039"/>
    <cellStyle name="Total 3 5 2 3 2 2 3" xfId="45040"/>
    <cellStyle name="Total 3 5 2 3 2 2 3 2" xfId="45041"/>
    <cellStyle name="Total 3 5 2 3 2 2 4" xfId="45042"/>
    <cellStyle name="Total 3 5 2 3 2 3" xfId="45043"/>
    <cellStyle name="Total 3 5 2 3 2 3 2" xfId="45044"/>
    <cellStyle name="Total 3 5 2 3 2 4" xfId="45045"/>
    <cellStyle name="Total 3 5 2 3 2 4 2" xfId="45046"/>
    <cellStyle name="Total 3 5 2 3 2 5" xfId="45047"/>
    <cellStyle name="Total 3 5 2 3 3" xfId="45048"/>
    <cellStyle name="Total 3 5 2 3 3 2" xfId="45049"/>
    <cellStyle name="Total 3 5 2 3 3 2 2" xfId="45050"/>
    <cellStyle name="Total 3 5 2 3 3 3" xfId="45051"/>
    <cellStyle name="Total 3 5 2 3 3 3 2" xfId="45052"/>
    <cellStyle name="Total 3 5 2 3 3 4" xfId="45053"/>
    <cellStyle name="Total 3 5 2 3 4" xfId="45054"/>
    <cellStyle name="Total 3 5 2 3 4 2" xfId="45055"/>
    <cellStyle name="Total 3 5 2 3 5" xfId="45056"/>
    <cellStyle name="Total 3 5 2 3 5 2" xfId="45057"/>
    <cellStyle name="Total 3 5 2 3 6" xfId="45058"/>
    <cellStyle name="Total 3 5 2 4" xfId="45059"/>
    <cellStyle name="Total 3 5 2 4 2" xfId="45060"/>
    <cellStyle name="Total 3 5 2 4 2 2" xfId="45061"/>
    <cellStyle name="Total 3 5 2 4 2 2 2" xfId="45062"/>
    <cellStyle name="Total 3 5 2 4 2 3" xfId="45063"/>
    <cellStyle name="Total 3 5 2 4 2 3 2" xfId="45064"/>
    <cellStyle name="Total 3 5 2 4 2 4" xfId="45065"/>
    <cellStyle name="Total 3 5 2 4 3" xfId="45066"/>
    <cellStyle name="Total 3 5 2 4 3 2" xfId="45067"/>
    <cellStyle name="Total 3 5 2 4 4" xfId="45068"/>
    <cellStyle name="Total 3 5 2 4 4 2" xfId="45069"/>
    <cellStyle name="Total 3 5 2 4 5" xfId="45070"/>
    <cellStyle name="Total 3 5 2 5" xfId="45071"/>
    <cellStyle name="Total 3 5 2 5 2" xfId="45072"/>
    <cellStyle name="Total 3 5 2 5 2 2" xfId="45073"/>
    <cellStyle name="Total 3 5 2 5 3" xfId="45074"/>
    <cellStyle name="Total 3 5 2 5 3 2" xfId="45075"/>
    <cellStyle name="Total 3 5 2 5 4" xfId="45076"/>
    <cellStyle name="Total 3 5 2 6" xfId="45077"/>
    <cellStyle name="Total 3 5 2 6 2" xfId="45078"/>
    <cellStyle name="Total 3 5 2 6 2 2" xfId="45079"/>
    <cellStyle name="Total 3 5 2 6 3" xfId="45080"/>
    <cellStyle name="Total 3 5 2 6 3 2" xfId="45081"/>
    <cellStyle name="Total 3 5 2 6 4" xfId="45082"/>
    <cellStyle name="Total 3 5 2 6 4 2" xfId="45083"/>
    <cellStyle name="Total 3 5 2 6 5" xfId="45084"/>
    <cellStyle name="Total 3 5 2 7" xfId="45085"/>
    <cellStyle name="Total 3 5 2 7 2" xfId="45086"/>
    <cellStyle name="Total 3 5 2 8" xfId="45087"/>
    <cellStyle name="Total 3 5 2 8 2" xfId="45088"/>
    <cellStyle name="Total 3 5 2 9" xfId="45089"/>
    <cellStyle name="Total 3 5 2 9 2" xfId="45090"/>
    <cellStyle name="Total 3 5 3" xfId="45091"/>
    <cellStyle name="Total 3 5 3 2" xfId="45092"/>
    <cellStyle name="Total 3 5 3 2 2" xfId="45093"/>
    <cellStyle name="Total 3 5 3 2 2 2" xfId="45094"/>
    <cellStyle name="Total 3 5 3 2 2 2 2" xfId="45095"/>
    <cellStyle name="Total 3 5 3 2 2 2 2 2" xfId="45096"/>
    <cellStyle name="Total 3 5 3 2 2 2 3" xfId="45097"/>
    <cellStyle name="Total 3 5 3 2 2 2 3 2" xfId="45098"/>
    <cellStyle name="Total 3 5 3 2 2 2 4" xfId="45099"/>
    <cellStyle name="Total 3 5 3 2 2 3" xfId="45100"/>
    <cellStyle name="Total 3 5 3 2 2 3 2" xfId="45101"/>
    <cellStyle name="Total 3 5 3 2 2 4" xfId="45102"/>
    <cellStyle name="Total 3 5 3 2 2 4 2" xfId="45103"/>
    <cellStyle name="Total 3 5 3 2 2 5" xfId="45104"/>
    <cellStyle name="Total 3 5 3 2 3" xfId="45105"/>
    <cellStyle name="Total 3 5 3 2 3 2" xfId="45106"/>
    <cellStyle name="Total 3 5 3 2 3 2 2" xfId="45107"/>
    <cellStyle name="Total 3 5 3 2 3 3" xfId="45108"/>
    <cellStyle name="Total 3 5 3 2 3 3 2" xfId="45109"/>
    <cellStyle name="Total 3 5 3 2 3 4" xfId="45110"/>
    <cellStyle name="Total 3 5 3 2 4" xfId="45111"/>
    <cellStyle name="Total 3 5 3 2 4 2" xfId="45112"/>
    <cellStyle name="Total 3 5 3 2 5" xfId="45113"/>
    <cellStyle name="Total 3 5 3 2 5 2" xfId="45114"/>
    <cellStyle name="Total 3 5 3 2 6" xfId="45115"/>
    <cellStyle name="Total 3 5 3 3" xfId="45116"/>
    <cellStyle name="Total 3 5 3 3 2" xfId="45117"/>
    <cellStyle name="Total 3 5 3 3 2 2" xfId="45118"/>
    <cellStyle name="Total 3 5 3 3 2 2 2" xfId="45119"/>
    <cellStyle name="Total 3 5 3 3 2 3" xfId="45120"/>
    <cellStyle name="Total 3 5 3 3 2 3 2" xfId="45121"/>
    <cellStyle name="Total 3 5 3 3 2 4" xfId="45122"/>
    <cellStyle name="Total 3 5 3 3 3" xfId="45123"/>
    <cellStyle name="Total 3 5 3 3 3 2" xfId="45124"/>
    <cellStyle name="Total 3 5 3 3 4" xfId="45125"/>
    <cellStyle name="Total 3 5 3 3 4 2" xfId="45126"/>
    <cellStyle name="Total 3 5 3 3 5" xfId="45127"/>
    <cellStyle name="Total 3 5 3 4" xfId="45128"/>
    <cellStyle name="Total 3 5 3 4 2" xfId="45129"/>
    <cellStyle name="Total 3 5 3 4 2 2" xfId="45130"/>
    <cellStyle name="Total 3 5 3 4 3" xfId="45131"/>
    <cellStyle name="Total 3 5 3 4 3 2" xfId="45132"/>
    <cellStyle name="Total 3 5 3 4 4" xfId="45133"/>
    <cellStyle name="Total 3 5 3 5" xfId="45134"/>
    <cellStyle name="Total 3 5 3 5 2" xfId="45135"/>
    <cellStyle name="Total 3 5 3 5 2 2" xfId="45136"/>
    <cellStyle name="Total 3 5 3 5 3" xfId="45137"/>
    <cellStyle name="Total 3 5 3 5 3 2" xfId="45138"/>
    <cellStyle name="Total 3 5 3 5 4" xfId="45139"/>
    <cellStyle name="Total 3 5 3 5 4 2" xfId="45140"/>
    <cellStyle name="Total 3 5 3 5 5" xfId="45141"/>
    <cellStyle name="Total 3 5 3 6" xfId="45142"/>
    <cellStyle name="Total 3 5 3 6 2" xfId="45143"/>
    <cellStyle name="Total 3 5 3 7" xfId="45144"/>
    <cellStyle name="Total 3 5 3 7 2" xfId="45145"/>
    <cellStyle name="Total 3 5 3 8" xfId="45146"/>
    <cellStyle name="Total 3 5 3 8 2" xfId="45147"/>
    <cellStyle name="Total 3 5 3 9" xfId="45148"/>
    <cellStyle name="Total 3 5 4" xfId="45149"/>
    <cellStyle name="Total 3 5 4 2" xfId="45150"/>
    <cellStyle name="Total 3 5 4 2 2" xfId="45151"/>
    <cellStyle name="Total 3 5 4 2 2 2" xfId="45152"/>
    <cellStyle name="Total 3 5 4 2 2 2 2" xfId="45153"/>
    <cellStyle name="Total 3 5 4 2 2 3" xfId="45154"/>
    <cellStyle name="Total 3 5 4 2 2 3 2" xfId="45155"/>
    <cellStyle name="Total 3 5 4 2 2 4" xfId="45156"/>
    <cellStyle name="Total 3 5 4 2 3" xfId="45157"/>
    <cellStyle name="Total 3 5 4 2 3 2" xfId="45158"/>
    <cellStyle name="Total 3 5 4 2 4" xfId="45159"/>
    <cellStyle name="Total 3 5 4 2 4 2" xfId="45160"/>
    <cellStyle name="Total 3 5 4 2 5" xfId="45161"/>
    <cellStyle name="Total 3 5 4 3" xfId="45162"/>
    <cellStyle name="Total 3 5 4 3 2" xfId="45163"/>
    <cellStyle name="Total 3 5 4 3 2 2" xfId="45164"/>
    <cellStyle name="Total 3 5 4 3 3" xfId="45165"/>
    <cellStyle name="Total 3 5 4 3 3 2" xfId="45166"/>
    <cellStyle name="Total 3 5 4 3 4" xfId="45167"/>
    <cellStyle name="Total 3 5 4 4" xfId="45168"/>
    <cellStyle name="Total 3 5 4 4 2" xfId="45169"/>
    <cellStyle name="Total 3 5 4 5" xfId="45170"/>
    <cellStyle name="Total 3 5 4 5 2" xfId="45171"/>
    <cellStyle name="Total 3 5 4 6" xfId="45172"/>
    <cellStyle name="Total 3 5 5" xfId="45173"/>
    <cellStyle name="Total 3 5 5 2" xfId="45174"/>
    <cellStyle name="Total 3 5 5 2 2" xfId="45175"/>
    <cellStyle name="Total 3 5 5 2 2 2" xfId="45176"/>
    <cellStyle name="Total 3 5 5 2 3" xfId="45177"/>
    <cellStyle name="Total 3 5 5 2 3 2" xfId="45178"/>
    <cellStyle name="Total 3 5 5 2 4" xfId="45179"/>
    <cellStyle name="Total 3 5 5 3" xfId="45180"/>
    <cellStyle name="Total 3 5 5 3 2" xfId="45181"/>
    <cellStyle name="Total 3 5 5 4" xfId="45182"/>
    <cellStyle name="Total 3 5 5 4 2" xfId="45183"/>
    <cellStyle name="Total 3 5 5 5" xfId="45184"/>
    <cellStyle name="Total 3 5 6" xfId="45185"/>
    <cellStyle name="Total 3 5 6 2" xfId="45186"/>
    <cellStyle name="Total 3 5 6 2 2" xfId="45187"/>
    <cellStyle name="Total 3 5 6 3" xfId="45188"/>
    <cellStyle name="Total 3 5 6 3 2" xfId="45189"/>
    <cellStyle name="Total 3 5 6 4" xfId="45190"/>
    <cellStyle name="Total 3 5 7" xfId="45191"/>
    <cellStyle name="Total 3 5 7 2" xfId="45192"/>
    <cellStyle name="Total 3 5 7 2 2" xfId="45193"/>
    <cellStyle name="Total 3 5 7 3" xfId="45194"/>
    <cellStyle name="Total 3 5 7 3 2" xfId="45195"/>
    <cellStyle name="Total 3 5 7 4" xfId="45196"/>
    <cellStyle name="Total 3 5 7 4 2" xfId="45197"/>
    <cellStyle name="Total 3 5 7 5" xfId="45198"/>
    <cellStyle name="Total 3 5 8" xfId="45199"/>
    <cellStyle name="Total 3 5 8 2" xfId="45200"/>
    <cellStyle name="Total 3 5 9" xfId="45201"/>
    <cellStyle name="Total 3 5 9 2" xfId="45202"/>
    <cellStyle name="Total 3 6" xfId="45203"/>
    <cellStyle name="Total 3 6 10" xfId="45204"/>
    <cellStyle name="Total 3 6 10 2" xfId="45205"/>
    <cellStyle name="Total 3 6 11" xfId="45206"/>
    <cellStyle name="Total 3 6 2" xfId="45207"/>
    <cellStyle name="Total 3 6 2 2" xfId="45208"/>
    <cellStyle name="Total 3 6 2 2 2" xfId="45209"/>
    <cellStyle name="Total 3 6 2 2 2 2" xfId="45210"/>
    <cellStyle name="Total 3 6 2 2 2 2 2" xfId="45211"/>
    <cellStyle name="Total 3 6 2 2 2 2 2 2" xfId="45212"/>
    <cellStyle name="Total 3 6 2 2 2 2 3" xfId="45213"/>
    <cellStyle name="Total 3 6 2 2 2 2 3 2" xfId="45214"/>
    <cellStyle name="Total 3 6 2 2 2 2 4" xfId="45215"/>
    <cellStyle name="Total 3 6 2 2 2 3" xfId="45216"/>
    <cellStyle name="Total 3 6 2 2 2 3 2" xfId="45217"/>
    <cellStyle name="Total 3 6 2 2 2 4" xfId="45218"/>
    <cellStyle name="Total 3 6 2 2 2 4 2" xfId="45219"/>
    <cellStyle name="Total 3 6 2 2 2 5" xfId="45220"/>
    <cellStyle name="Total 3 6 2 2 3" xfId="45221"/>
    <cellStyle name="Total 3 6 2 2 3 2" xfId="45222"/>
    <cellStyle name="Total 3 6 2 2 3 2 2" xfId="45223"/>
    <cellStyle name="Total 3 6 2 2 3 3" xfId="45224"/>
    <cellStyle name="Total 3 6 2 2 3 3 2" xfId="45225"/>
    <cellStyle name="Total 3 6 2 2 3 4" xfId="45226"/>
    <cellStyle name="Total 3 6 2 2 4" xfId="45227"/>
    <cellStyle name="Total 3 6 2 2 4 2" xfId="45228"/>
    <cellStyle name="Total 3 6 2 2 5" xfId="45229"/>
    <cellStyle name="Total 3 6 2 2 5 2" xfId="45230"/>
    <cellStyle name="Total 3 6 2 2 6" xfId="45231"/>
    <cellStyle name="Total 3 6 2 3" xfId="45232"/>
    <cellStyle name="Total 3 6 2 3 2" xfId="45233"/>
    <cellStyle name="Total 3 6 2 3 2 2" xfId="45234"/>
    <cellStyle name="Total 3 6 2 3 2 2 2" xfId="45235"/>
    <cellStyle name="Total 3 6 2 3 2 3" xfId="45236"/>
    <cellStyle name="Total 3 6 2 3 2 3 2" xfId="45237"/>
    <cellStyle name="Total 3 6 2 3 2 4" xfId="45238"/>
    <cellStyle name="Total 3 6 2 3 3" xfId="45239"/>
    <cellStyle name="Total 3 6 2 3 3 2" xfId="45240"/>
    <cellStyle name="Total 3 6 2 3 4" xfId="45241"/>
    <cellStyle name="Total 3 6 2 3 4 2" xfId="45242"/>
    <cellStyle name="Total 3 6 2 3 5" xfId="45243"/>
    <cellStyle name="Total 3 6 2 4" xfId="45244"/>
    <cellStyle name="Total 3 6 2 4 2" xfId="45245"/>
    <cellStyle name="Total 3 6 2 4 2 2" xfId="45246"/>
    <cellStyle name="Total 3 6 2 4 3" xfId="45247"/>
    <cellStyle name="Total 3 6 2 4 3 2" xfId="45248"/>
    <cellStyle name="Total 3 6 2 4 4" xfId="45249"/>
    <cellStyle name="Total 3 6 2 5" xfId="45250"/>
    <cellStyle name="Total 3 6 2 5 2" xfId="45251"/>
    <cellStyle name="Total 3 6 2 5 2 2" xfId="45252"/>
    <cellStyle name="Total 3 6 2 5 3" xfId="45253"/>
    <cellStyle name="Total 3 6 2 5 3 2" xfId="45254"/>
    <cellStyle name="Total 3 6 2 5 4" xfId="45255"/>
    <cellStyle name="Total 3 6 2 5 4 2" xfId="45256"/>
    <cellStyle name="Total 3 6 2 5 5" xfId="45257"/>
    <cellStyle name="Total 3 6 2 6" xfId="45258"/>
    <cellStyle name="Total 3 6 2 6 2" xfId="45259"/>
    <cellStyle name="Total 3 6 2 7" xfId="45260"/>
    <cellStyle name="Total 3 6 2 7 2" xfId="45261"/>
    <cellStyle name="Total 3 6 2 8" xfId="45262"/>
    <cellStyle name="Total 3 6 2 8 2" xfId="45263"/>
    <cellStyle name="Total 3 6 2 9" xfId="45264"/>
    <cellStyle name="Total 3 6 3" xfId="45265"/>
    <cellStyle name="Total 3 6 3 2" xfId="45266"/>
    <cellStyle name="Total 3 6 3 2 2" xfId="45267"/>
    <cellStyle name="Total 3 6 3 2 2 2" xfId="45268"/>
    <cellStyle name="Total 3 6 3 2 2 2 2" xfId="45269"/>
    <cellStyle name="Total 3 6 3 2 2 2 2 2" xfId="45270"/>
    <cellStyle name="Total 3 6 3 2 2 2 3" xfId="45271"/>
    <cellStyle name="Total 3 6 3 2 2 2 3 2" xfId="45272"/>
    <cellStyle name="Total 3 6 3 2 2 2 4" xfId="45273"/>
    <cellStyle name="Total 3 6 3 2 2 3" xfId="45274"/>
    <cellStyle name="Total 3 6 3 2 2 3 2" xfId="45275"/>
    <cellStyle name="Total 3 6 3 2 2 4" xfId="45276"/>
    <cellStyle name="Total 3 6 3 2 2 4 2" xfId="45277"/>
    <cellStyle name="Total 3 6 3 2 2 5" xfId="45278"/>
    <cellStyle name="Total 3 6 3 2 3" xfId="45279"/>
    <cellStyle name="Total 3 6 3 2 3 2" xfId="45280"/>
    <cellStyle name="Total 3 6 3 2 3 2 2" xfId="45281"/>
    <cellStyle name="Total 3 6 3 2 3 3" xfId="45282"/>
    <cellStyle name="Total 3 6 3 2 3 3 2" xfId="45283"/>
    <cellStyle name="Total 3 6 3 2 3 4" xfId="45284"/>
    <cellStyle name="Total 3 6 3 2 4" xfId="45285"/>
    <cellStyle name="Total 3 6 3 2 4 2" xfId="45286"/>
    <cellStyle name="Total 3 6 3 2 5" xfId="45287"/>
    <cellStyle name="Total 3 6 3 2 5 2" xfId="45288"/>
    <cellStyle name="Total 3 6 3 2 6" xfId="45289"/>
    <cellStyle name="Total 3 6 3 3" xfId="45290"/>
    <cellStyle name="Total 3 6 3 3 2" xfId="45291"/>
    <cellStyle name="Total 3 6 3 3 2 2" xfId="45292"/>
    <cellStyle name="Total 3 6 3 3 2 2 2" xfId="45293"/>
    <cellStyle name="Total 3 6 3 3 2 3" xfId="45294"/>
    <cellStyle name="Total 3 6 3 3 2 3 2" xfId="45295"/>
    <cellStyle name="Total 3 6 3 3 2 4" xfId="45296"/>
    <cellStyle name="Total 3 6 3 3 3" xfId="45297"/>
    <cellStyle name="Total 3 6 3 3 3 2" xfId="45298"/>
    <cellStyle name="Total 3 6 3 3 4" xfId="45299"/>
    <cellStyle name="Total 3 6 3 3 4 2" xfId="45300"/>
    <cellStyle name="Total 3 6 3 3 5" xfId="45301"/>
    <cellStyle name="Total 3 6 3 4" xfId="45302"/>
    <cellStyle name="Total 3 6 3 4 2" xfId="45303"/>
    <cellStyle name="Total 3 6 3 4 2 2" xfId="45304"/>
    <cellStyle name="Total 3 6 3 4 3" xfId="45305"/>
    <cellStyle name="Total 3 6 3 4 3 2" xfId="45306"/>
    <cellStyle name="Total 3 6 3 4 4" xfId="45307"/>
    <cellStyle name="Total 3 6 3 5" xfId="45308"/>
    <cellStyle name="Total 3 6 3 5 2" xfId="45309"/>
    <cellStyle name="Total 3 6 3 5 2 2" xfId="45310"/>
    <cellStyle name="Total 3 6 3 5 3" xfId="45311"/>
    <cellStyle name="Total 3 6 3 5 3 2" xfId="45312"/>
    <cellStyle name="Total 3 6 3 5 4" xfId="45313"/>
    <cellStyle name="Total 3 6 3 5 4 2" xfId="45314"/>
    <cellStyle name="Total 3 6 3 5 5" xfId="45315"/>
    <cellStyle name="Total 3 6 3 6" xfId="45316"/>
    <cellStyle name="Total 3 6 3 6 2" xfId="45317"/>
    <cellStyle name="Total 3 6 3 7" xfId="45318"/>
    <cellStyle name="Total 3 6 3 7 2" xfId="45319"/>
    <cellStyle name="Total 3 6 3 8" xfId="45320"/>
    <cellStyle name="Total 3 6 3 8 2" xfId="45321"/>
    <cellStyle name="Total 3 6 3 9" xfId="45322"/>
    <cellStyle name="Total 3 6 4" xfId="45323"/>
    <cellStyle name="Total 3 6 4 2" xfId="45324"/>
    <cellStyle name="Total 3 6 4 2 2" xfId="45325"/>
    <cellStyle name="Total 3 6 4 2 2 2" xfId="45326"/>
    <cellStyle name="Total 3 6 4 2 2 2 2" xfId="45327"/>
    <cellStyle name="Total 3 6 4 2 2 3" xfId="45328"/>
    <cellStyle name="Total 3 6 4 2 2 3 2" xfId="45329"/>
    <cellStyle name="Total 3 6 4 2 2 4" xfId="45330"/>
    <cellStyle name="Total 3 6 4 2 3" xfId="45331"/>
    <cellStyle name="Total 3 6 4 2 3 2" xfId="45332"/>
    <cellStyle name="Total 3 6 4 2 4" xfId="45333"/>
    <cellStyle name="Total 3 6 4 2 4 2" xfId="45334"/>
    <cellStyle name="Total 3 6 4 2 5" xfId="45335"/>
    <cellStyle name="Total 3 6 4 3" xfId="45336"/>
    <cellStyle name="Total 3 6 4 3 2" xfId="45337"/>
    <cellStyle name="Total 3 6 4 3 2 2" xfId="45338"/>
    <cellStyle name="Total 3 6 4 3 3" xfId="45339"/>
    <cellStyle name="Total 3 6 4 3 3 2" xfId="45340"/>
    <cellStyle name="Total 3 6 4 3 4" xfId="45341"/>
    <cellStyle name="Total 3 6 4 4" xfId="45342"/>
    <cellStyle name="Total 3 6 4 4 2" xfId="45343"/>
    <cellStyle name="Total 3 6 4 5" xfId="45344"/>
    <cellStyle name="Total 3 6 4 5 2" xfId="45345"/>
    <cellStyle name="Total 3 6 4 6" xfId="45346"/>
    <cellStyle name="Total 3 6 5" xfId="45347"/>
    <cellStyle name="Total 3 6 5 2" xfId="45348"/>
    <cellStyle name="Total 3 6 5 2 2" xfId="45349"/>
    <cellStyle name="Total 3 6 5 2 2 2" xfId="45350"/>
    <cellStyle name="Total 3 6 5 2 3" xfId="45351"/>
    <cellStyle name="Total 3 6 5 2 3 2" xfId="45352"/>
    <cellStyle name="Total 3 6 5 2 4" xfId="45353"/>
    <cellStyle name="Total 3 6 5 3" xfId="45354"/>
    <cellStyle name="Total 3 6 5 3 2" xfId="45355"/>
    <cellStyle name="Total 3 6 5 4" xfId="45356"/>
    <cellStyle name="Total 3 6 5 4 2" xfId="45357"/>
    <cellStyle name="Total 3 6 5 5" xfId="45358"/>
    <cellStyle name="Total 3 6 6" xfId="45359"/>
    <cellStyle name="Total 3 6 6 2" xfId="45360"/>
    <cellStyle name="Total 3 6 6 2 2" xfId="45361"/>
    <cellStyle name="Total 3 6 6 3" xfId="45362"/>
    <cellStyle name="Total 3 6 6 3 2" xfId="45363"/>
    <cellStyle name="Total 3 6 6 4" xfId="45364"/>
    <cellStyle name="Total 3 6 7" xfId="45365"/>
    <cellStyle name="Total 3 6 7 2" xfId="45366"/>
    <cellStyle name="Total 3 6 7 2 2" xfId="45367"/>
    <cellStyle name="Total 3 6 7 3" xfId="45368"/>
    <cellStyle name="Total 3 6 7 3 2" xfId="45369"/>
    <cellStyle name="Total 3 6 7 4" xfId="45370"/>
    <cellStyle name="Total 3 6 7 4 2" xfId="45371"/>
    <cellStyle name="Total 3 6 7 5" xfId="45372"/>
    <cellStyle name="Total 3 6 8" xfId="45373"/>
    <cellStyle name="Total 3 6 8 2" xfId="45374"/>
    <cellStyle name="Total 3 6 9" xfId="45375"/>
    <cellStyle name="Total 3 6 9 2" xfId="45376"/>
    <cellStyle name="Total 3 7" xfId="45377"/>
    <cellStyle name="Total 30" xfId="45378"/>
    <cellStyle name="Total 31" xfId="45379"/>
    <cellStyle name="Total 32" xfId="45380"/>
    <cellStyle name="Total 33" xfId="45381"/>
    <cellStyle name="Total 34" xfId="45382"/>
    <cellStyle name="Total 34 10" xfId="45383"/>
    <cellStyle name="Total 34 2" xfId="45384"/>
    <cellStyle name="Total 34 2 2" xfId="45385"/>
    <cellStyle name="Total 34 2 2 2" xfId="45386"/>
    <cellStyle name="Total 34 2 2 2 2" xfId="45387"/>
    <cellStyle name="Total 34 2 2 2 2 2" xfId="45388"/>
    <cellStyle name="Total 34 2 2 2 2 2 2" xfId="45389"/>
    <cellStyle name="Total 34 2 2 2 2 3" xfId="45390"/>
    <cellStyle name="Total 34 2 2 2 2 3 2" xfId="45391"/>
    <cellStyle name="Total 34 2 2 2 2 4" xfId="45392"/>
    <cellStyle name="Total 34 2 2 2 3" xfId="45393"/>
    <cellStyle name="Total 34 2 2 2 3 2" xfId="45394"/>
    <cellStyle name="Total 34 2 2 2 4" xfId="45395"/>
    <cellStyle name="Total 34 2 2 2 4 2" xfId="45396"/>
    <cellStyle name="Total 34 2 2 2 5" xfId="45397"/>
    <cellStyle name="Total 34 2 2 3" xfId="45398"/>
    <cellStyle name="Total 34 2 2 3 2" xfId="45399"/>
    <cellStyle name="Total 34 2 2 3 2 2" xfId="45400"/>
    <cellStyle name="Total 34 2 2 3 3" xfId="45401"/>
    <cellStyle name="Total 34 2 2 3 3 2" xfId="45402"/>
    <cellStyle name="Total 34 2 2 3 4" xfId="45403"/>
    <cellStyle name="Total 34 2 2 4" xfId="45404"/>
    <cellStyle name="Total 34 2 2 4 2" xfId="45405"/>
    <cellStyle name="Total 34 2 2 5" xfId="45406"/>
    <cellStyle name="Total 34 2 2 5 2" xfId="45407"/>
    <cellStyle name="Total 34 2 2 6" xfId="45408"/>
    <cellStyle name="Total 34 2 3" xfId="45409"/>
    <cellStyle name="Total 34 2 3 2" xfId="45410"/>
    <cellStyle name="Total 34 2 3 2 2" xfId="45411"/>
    <cellStyle name="Total 34 2 3 2 2 2" xfId="45412"/>
    <cellStyle name="Total 34 2 3 2 3" xfId="45413"/>
    <cellStyle name="Total 34 2 3 2 3 2" xfId="45414"/>
    <cellStyle name="Total 34 2 3 2 4" xfId="45415"/>
    <cellStyle name="Total 34 2 3 3" xfId="45416"/>
    <cellStyle name="Total 34 2 3 3 2" xfId="45417"/>
    <cellStyle name="Total 34 2 3 4" xfId="45418"/>
    <cellStyle name="Total 34 2 3 4 2" xfId="45419"/>
    <cellStyle name="Total 34 2 3 5" xfId="45420"/>
    <cellStyle name="Total 34 2 4" xfId="45421"/>
    <cellStyle name="Total 34 2 4 2" xfId="45422"/>
    <cellStyle name="Total 34 2 4 2 2" xfId="45423"/>
    <cellStyle name="Total 34 2 4 3" xfId="45424"/>
    <cellStyle name="Total 34 2 4 3 2" xfId="45425"/>
    <cellStyle name="Total 34 2 4 4" xfId="45426"/>
    <cellStyle name="Total 34 2 5" xfId="45427"/>
    <cellStyle name="Total 34 2 5 2" xfId="45428"/>
    <cellStyle name="Total 34 2 5 2 2" xfId="45429"/>
    <cellStyle name="Total 34 2 5 3" xfId="45430"/>
    <cellStyle name="Total 34 2 5 3 2" xfId="45431"/>
    <cellStyle name="Total 34 2 5 4" xfId="45432"/>
    <cellStyle name="Total 34 2 5 4 2" xfId="45433"/>
    <cellStyle name="Total 34 2 5 5" xfId="45434"/>
    <cellStyle name="Total 34 2 6" xfId="45435"/>
    <cellStyle name="Total 34 2 6 2" xfId="45436"/>
    <cellStyle name="Total 34 2 7" xfId="45437"/>
    <cellStyle name="Total 34 2 7 2" xfId="45438"/>
    <cellStyle name="Total 34 2 8" xfId="45439"/>
    <cellStyle name="Total 34 2 8 2" xfId="45440"/>
    <cellStyle name="Total 34 2 9" xfId="45441"/>
    <cellStyle name="Total 34 3" xfId="45442"/>
    <cellStyle name="Total 34 3 2" xfId="45443"/>
    <cellStyle name="Total 34 3 2 2" xfId="45444"/>
    <cellStyle name="Total 34 3 2 2 2" xfId="45445"/>
    <cellStyle name="Total 34 3 2 2 2 2" xfId="45446"/>
    <cellStyle name="Total 34 3 2 2 3" xfId="45447"/>
    <cellStyle name="Total 34 3 2 2 3 2" xfId="45448"/>
    <cellStyle name="Total 34 3 2 2 4" xfId="45449"/>
    <cellStyle name="Total 34 3 2 3" xfId="45450"/>
    <cellStyle name="Total 34 3 2 3 2" xfId="45451"/>
    <cellStyle name="Total 34 3 2 4" xfId="45452"/>
    <cellStyle name="Total 34 3 2 4 2" xfId="45453"/>
    <cellStyle name="Total 34 3 2 5" xfId="45454"/>
    <cellStyle name="Total 34 3 3" xfId="45455"/>
    <cellStyle name="Total 34 3 3 2" xfId="45456"/>
    <cellStyle name="Total 34 3 3 2 2" xfId="45457"/>
    <cellStyle name="Total 34 3 3 3" xfId="45458"/>
    <cellStyle name="Total 34 3 3 3 2" xfId="45459"/>
    <cellStyle name="Total 34 3 3 4" xfId="45460"/>
    <cellStyle name="Total 34 3 4" xfId="45461"/>
    <cellStyle name="Total 34 3 4 2" xfId="45462"/>
    <cellStyle name="Total 34 3 5" xfId="45463"/>
    <cellStyle name="Total 34 3 5 2" xfId="45464"/>
    <cellStyle name="Total 34 3 6" xfId="45465"/>
    <cellStyle name="Total 34 4" xfId="45466"/>
    <cellStyle name="Total 34 4 2" xfId="45467"/>
    <cellStyle name="Total 34 4 2 2" xfId="45468"/>
    <cellStyle name="Total 34 4 2 2 2" xfId="45469"/>
    <cellStyle name="Total 34 4 2 3" xfId="45470"/>
    <cellStyle name="Total 34 4 2 3 2" xfId="45471"/>
    <cellStyle name="Total 34 4 2 4" xfId="45472"/>
    <cellStyle name="Total 34 4 3" xfId="45473"/>
    <cellStyle name="Total 34 4 3 2" xfId="45474"/>
    <cellStyle name="Total 34 4 4" xfId="45475"/>
    <cellStyle name="Total 34 4 4 2" xfId="45476"/>
    <cellStyle name="Total 34 4 5" xfId="45477"/>
    <cellStyle name="Total 34 5" xfId="45478"/>
    <cellStyle name="Total 34 5 2" xfId="45479"/>
    <cellStyle name="Total 34 5 2 2" xfId="45480"/>
    <cellStyle name="Total 34 5 3" xfId="45481"/>
    <cellStyle name="Total 34 5 3 2" xfId="45482"/>
    <cellStyle name="Total 34 5 4" xfId="45483"/>
    <cellStyle name="Total 34 6" xfId="45484"/>
    <cellStyle name="Total 34 6 2" xfId="45485"/>
    <cellStyle name="Total 34 6 2 2" xfId="45486"/>
    <cellStyle name="Total 34 6 3" xfId="45487"/>
    <cellStyle name="Total 34 6 3 2" xfId="45488"/>
    <cellStyle name="Total 34 6 4" xfId="45489"/>
    <cellStyle name="Total 34 6 4 2" xfId="45490"/>
    <cellStyle name="Total 34 6 5" xfId="45491"/>
    <cellStyle name="Total 34 7" xfId="45492"/>
    <cellStyle name="Total 34 7 2" xfId="45493"/>
    <cellStyle name="Total 34 8" xfId="45494"/>
    <cellStyle name="Total 34 8 2" xfId="45495"/>
    <cellStyle name="Total 34 9" xfId="45496"/>
    <cellStyle name="Total 34 9 2" xfId="45497"/>
    <cellStyle name="Total 35" xfId="45498"/>
    <cellStyle name="Total 36" xfId="45499"/>
    <cellStyle name="Total 37" xfId="45500"/>
    <cellStyle name="Total 38" xfId="45501"/>
    <cellStyle name="Total 39" xfId="45502"/>
    <cellStyle name="Total 4" xfId="45503"/>
    <cellStyle name="Total 4 2" xfId="45504"/>
    <cellStyle name="Total 4 2 2" xfId="45505"/>
    <cellStyle name="Total 4 2 2 10" xfId="45506"/>
    <cellStyle name="Total 4 2 2 10 2" xfId="45507"/>
    <cellStyle name="Total 4 2 2 11" xfId="45508"/>
    <cellStyle name="Total 4 2 2 2" xfId="45509"/>
    <cellStyle name="Total 4 2 2 2 2" xfId="45510"/>
    <cellStyle name="Total 4 2 2 2 2 2" xfId="45511"/>
    <cellStyle name="Total 4 2 2 2 2 2 2" xfId="45512"/>
    <cellStyle name="Total 4 2 2 2 2 2 2 2" xfId="45513"/>
    <cellStyle name="Total 4 2 2 2 2 2 2 2 2" xfId="45514"/>
    <cellStyle name="Total 4 2 2 2 2 2 2 3" xfId="45515"/>
    <cellStyle name="Total 4 2 2 2 2 2 2 3 2" xfId="45516"/>
    <cellStyle name="Total 4 2 2 2 2 2 2 4" xfId="45517"/>
    <cellStyle name="Total 4 2 2 2 2 2 3" xfId="45518"/>
    <cellStyle name="Total 4 2 2 2 2 2 3 2" xfId="45519"/>
    <cellStyle name="Total 4 2 2 2 2 2 4" xfId="45520"/>
    <cellStyle name="Total 4 2 2 2 2 2 4 2" xfId="45521"/>
    <cellStyle name="Total 4 2 2 2 2 2 5" xfId="45522"/>
    <cellStyle name="Total 4 2 2 2 2 3" xfId="45523"/>
    <cellStyle name="Total 4 2 2 2 2 3 2" xfId="45524"/>
    <cellStyle name="Total 4 2 2 2 2 3 2 2" xfId="45525"/>
    <cellStyle name="Total 4 2 2 2 2 3 3" xfId="45526"/>
    <cellStyle name="Total 4 2 2 2 2 3 3 2" xfId="45527"/>
    <cellStyle name="Total 4 2 2 2 2 3 4" xfId="45528"/>
    <cellStyle name="Total 4 2 2 2 2 4" xfId="45529"/>
    <cellStyle name="Total 4 2 2 2 2 4 2" xfId="45530"/>
    <cellStyle name="Total 4 2 2 2 2 5" xfId="45531"/>
    <cellStyle name="Total 4 2 2 2 2 5 2" xfId="45532"/>
    <cellStyle name="Total 4 2 2 2 2 6" xfId="45533"/>
    <cellStyle name="Total 4 2 2 2 3" xfId="45534"/>
    <cellStyle name="Total 4 2 2 2 3 2" xfId="45535"/>
    <cellStyle name="Total 4 2 2 2 3 2 2" xfId="45536"/>
    <cellStyle name="Total 4 2 2 2 3 2 2 2" xfId="45537"/>
    <cellStyle name="Total 4 2 2 2 3 2 3" xfId="45538"/>
    <cellStyle name="Total 4 2 2 2 3 2 3 2" xfId="45539"/>
    <cellStyle name="Total 4 2 2 2 3 2 4" xfId="45540"/>
    <cellStyle name="Total 4 2 2 2 3 3" xfId="45541"/>
    <cellStyle name="Total 4 2 2 2 3 3 2" xfId="45542"/>
    <cellStyle name="Total 4 2 2 2 3 4" xfId="45543"/>
    <cellStyle name="Total 4 2 2 2 3 4 2" xfId="45544"/>
    <cellStyle name="Total 4 2 2 2 3 5" xfId="45545"/>
    <cellStyle name="Total 4 2 2 2 4" xfId="45546"/>
    <cellStyle name="Total 4 2 2 2 4 2" xfId="45547"/>
    <cellStyle name="Total 4 2 2 2 4 2 2" xfId="45548"/>
    <cellStyle name="Total 4 2 2 2 4 3" xfId="45549"/>
    <cellStyle name="Total 4 2 2 2 4 3 2" xfId="45550"/>
    <cellStyle name="Total 4 2 2 2 4 4" xfId="45551"/>
    <cellStyle name="Total 4 2 2 2 5" xfId="45552"/>
    <cellStyle name="Total 4 2 2 2 5 2" xfId="45553"/>
    <cellStyle name="Total 4 2 2 2 5 2 2" xfId="45554"/>
    <cellStyle name="Total 4 2 2 2 5 3" xfId="45555"/>
    <cellStyle name="Total 4 2 2 2 5 3 2" xfId="45556"/>
    <cellStyle name="Total 4 2 2 2 5 4" xfId="45557"/>
    <cellStyle name="Total 4 2 2 2 5 4 2" xfId="45558"/>
    <cellStyle name="Total 4 2 2 2 5 5" xfId="45559"/>
    <cellStyle name="Total 4 2 2 2 6" xfId="45560"/>
    <cellStyle name="Total 4 2 2 2 6 2" xfId="45561"/>
    <cellStyle name="Total 4 2 2 2 7" xfId="45562"/>
    <cellStyle name="Total 4 2 2 2 7 2" xfId="45563"/>
    <cellStyle name="Total 4 2 2 2 8" xfId="45564"/>
    <cellStyle name="Total 4 2 2 2 8 2" xfId="45565"/>
    <cellStyle name="Total 4 2 2 2 9" xfId="45566"/>
    <cellStyle name="Total 4 2 2 3" xfId="45567"/>
    <cellStyle name="Total 4 2 2 3 2" xfId="45568"/>
    <cellStyle name="Total 4 2 2 3 2 2" xfId="45569"/>
    <cellStyle name="Total 4 2 2 3 2 2 2" xfId="45570"/>
    <cellStyle name="Total 4 2 2 3 2 2 2 2" xfId="45571"/>
    <cellStyle name="Total 4 2 2 3 2 2 2 2 2" xfId="45572"/>
    <cellStyle name="Total 4 2 2 3 2 2 2 3" xfId="45573"/>
    <cellStyle name="Total 4 2 2 3 2 2 2 3 2" xfId="45574"/>
    <cellStyle name="Total 4 2 2 3 2 2 2 4" xfId="45575"/>
    <cellStyle name="Total 4 2 2 3 2 2 3" xfId="45576"/>
    <cellStyle name="Total 4 2 2 3 2 2 3 2" xfId="45577"/>
    <cellStyle name="Total 4 2 2 3 2 2 4" xfId="45578"/>
    <cellStyle name="Total 4 2 2 3 2 2 4 2" xfId="45579"/>
    <cellStyle name="Total 4 2 2 3 2 2 5" xfId="45580"/>
    <cellStyle name="Total 4 2 2 3 2 3" xfId="45581"/>
    <cellStyle name="Total 4 2 2 3 2 3 2" xfId="45582"/>
    <cellStyle name="Total 4 2 2 3 2 3 2 2" xfId="45583"/>
    <cellStyle name="Total 4 2 2 3 2 3 3" xfId="45584"/>
    <cellStyle name="Total 4 2 2 3 2 3 3 2" xfId="45585"/>
    <cellStyle name="Total 4 2 2 3 2 3 4" xfId="45586"/>
    <cellStyle name="Total 4 2 2 3 2 4" xfId="45587"/>
    <cellStyle name="Total 4 2 2 3 2 4 2" xfId="45588"/>
    <cellStyle name="Total 4 2 2 3 2 5" xfId="45589"/>
    <cellStyle name="Total 4 2 2 3 2 5 2" xfId="45590"/>
    <cellStyle name="Total 4 2 2 3 2 6" xfId="45591"/>
    <cellStyle name="Total 4 2 2 3 3" xfId="45592"/>
    <cellStyle name="Total 4 2 2 3 3 2" xfId="45593"/>
    <cellStyle name="Total 4 2 2 3 3 2 2" xfId="45594"/>
    <cellStyle name="Total 4 2 2 3 3 2 2 2" xfId="45595"/>
    <cellStyle name="Total 4 2 2 3 3 2 3" xfId="45596"/>
    <cellStyle name="Total 4 2 2 3 3 2 3 2" xfId="45597"/>
    <cellStyle name="Total 4 2 2 3 3 2 4" xfId="45598"/>
    <cellStyle name="Total 4 2 2 3 3 3" xfId="45599"/>
    <cellStyle name="Total 4 2 2 3 3 3 2" xfId="45600"/>
    <cellStyle name="Total 4 2 2 3 3 4" xfId="45601"/>
    <cellStyle name="Total 4 2 2 3 3 4 2" xfId="45602"/>
    <cellStyle name="Total 4 2 2 3 3 5" xfId="45603"/>
    <cellStyle name="Total 4 2 2 3 4" xfId="45604"/>
    <cellStyle name="Total 4 2 2 3 4 2" xfId="45605"/>
    <cellStyle name="Total 4 2 2 3 4 2 2" xfId="45606"/>
    <cellStyle name="Total 4 2 2 3 4 3" xfId="45607"/>
    <cellStyle name="Total 4 2 2 3 4 3 2" xfId="45608"/>
    <cellStyle name="Total 4 2 2 3 4 4" xfId="45609"/>
    <cellStyle name="Total 4 2 2 3 5" xfId="45610"/>
    <cellStyle name="Total 4 2 2 3 5 2" xfId="45611"/>
    <cellStyle name="Total 4 2 2 3 5 2 2" xfId="45612"/>
    <cellStyle name="Total 4 2 2 3 5 3" xfId="45613"/>
    <cellStyle name="Total 4 2 2 3 5 3 2" xfId="45614"/>
    <cellStyle name="Total 4 2 2 3 5 4" xfId="45615"/>
    <cellStyle name="Total 4 2 2 3 5 4 2" xfId="45616"/>
    <cellStyle name="Total 4 2 2 3 5 5" xfId="45617"/>
    <cellStyle name="Total 4 2 2 3 6" xfId="45618"/>
    <cellStyle name="Total 4 2 2 3 6 2" xfId="45619"/>
    <cellStyle name="Total 4 2 2 3 7" xfId="45620"/>
    <cellStyle name="Total 4 2 2 3 7 2" xfId="45621"/>
    <cellStyle name="Total 4 2 2 3 8" xfId="45622"/>
    <cellStyle name="Total 4 2 2 3 8 2" xfId="45623"/>
    <cellStyle name="Total 4 2 2 3 9" xfId="45624"/>
    <cellStyle name="Total 4 2 2 4" xfId="45625"/>
    <cellStyle name="Total 4 2 2 4 2" xfId="45626"/>
    <cellStyle name="Total 4 2 2 4 2 2" xfId="45627"/>
    <cellStyle name="Total 4 2 2 4 2 2 2" xfId="45628"/>
    <cellStyle name="Total 4 2 2 4 2 2 2 2" xfId="45629"/>
    <cellStyle name="Total 4 2 2 4 2 2 3" xfId="45630"/>
    <cellStyle name="Total 4 2 2 4 2 2 3 2" xfId="45631"/>
    <cellStyle name="Total 4 2 2 4 2 2 4" xfId="45632"/>
    <cellStyle name="Total 4 2 2 4 2 3" xfId="45633"/>
    <cellStyle name="Total 4 2 2 4 2 3 2" xfId="45634"/>
    <cellStyle name="Total 4 2 2 4 2 4" xfId="45635"/>
    <cellStyle name="Total 4 2 2 4 2 4 2" xfId="45636"/>
    <cellStyle name="Total 4 2 2 4 2 5" xfId="45637"/>
    <cellStyle name="Total 4 2 2 4 3" xfId="45638"/>
    <cellStyle name="Total 4 2 2 4 3 2" xfId="45639"/>
    <cellStyle name="Total 4 2 2 4 3 2 2" xfId="45640"/>
    <cellStyle name="Total 4 2 2 4 3 3" xfId="45641"/>
    <cellStyle name="Total 4 2 2 4 3 3 2" xfId="45642"/>
    <cellStyle name="Total 4 2 2 4 3 4" xfId="45643"/>
    <cellStyle name="Total 4 2 2 4 4" xfId="45644"/>
    <cellStyle name="Total 4 2 2 4 4 2" xfId="45645"/>
    <cellStyle name="Total 4 2 2 4 5" xfId="45646"/>
    <cellStyle name="Total 4 2 2 4 5 2" xfId="45647"/>
    <cellStyle name="Total 4 2 2 4 6" xfId="45648"/>
    <cellStyle name="Total 4 2 2 5" xfId="45649"/>
    <cellStyle name="Total 4 2 2 5 2" xfId="45650"/>
    <cellStyle name="Total 4 2 2 5 2 2" xfId="45651"/>
    <cellStyle name="Total 4 2 2 5 2 2 2" xfId="45652"/>
    <cellStyle name="Total 4 2 2 5 2 3" xfId="45653"/>
    <cellStyle name="Total 4 2 2 5 2 3 2" xfId="45654"/>
    <cellStyle name="Total 4 2 2 5 2 4" xfId="45655"/>
    <cellStyle name="Total 4 2 2 5 3" xfId="45656"/>
    <cellStyle name="Total 4 2 2 5 3 2" xfId="45657"/>
    <cellStyle name="Total 4 2 2 5 4" xfId="45658"/>
    <cellStyle name="Total 4 2 2 5 4 2" xfId="45659"/>
    <cellStyle name="Total 4 2 2 5 5" xfId="45660"/>
    <cellStyle name="Total 4 2 2 6" xfId="45661"/>
    <cellStyle name="Total 4 2 2 6 2" xfId="45662"/>
    <cellStyle name="Total 4 2 2 6 2 2" xfId="45663"/>
    <cellStyle name="Total 4 2 2 6 3" xfId="45664"/>
    <cellStyle name="Total 4 2 2 6 3 2" xfId="45665"/>
    <cellStyle name="Total 4 2 2 6 4" xfId="45666"/>
    <cellStyle name="Total 4 2 2 7" xfId="45667"/>
    <cellStyle name="Total 4 2 2 7 2" xfId="45668"/>
    <cellStyle name="Total 4 2 2 7 2 2" xfId="45669"/>
    <cellStyle name="Total 4 2 2 7 3" xfId="45670"/>
    <cellStyle name="Total 4 2 2 7 3 2" xfId="45671"/>
    <cellStyle name="Total 4 2 2 7 4" xfId="45672"/>
    <cellStyle name="Total 4 2 2 7 4 2" xfId="45673"/>
    <cellStyle name="Total 4 2 2 7 5" xfId="45674"/>
    <cellStyle name="Total 4 2 2 8" xfId="45675"/>
    <cellStyle name="Total 4 2 2 8 2" xfId="45676"/>
    <cellStyle name="Total 4 2 2 9" xfId="45677"/>
    <cellStyle name="Total 4 2 2 9 2" xfId="45678"/>
    <cellStyle name="Total 4 2 3" xfId="45679"/>
    <cellStyle name="Total 4 2 3 2" xfId="45680"/>
    <cellStyle name="Total 4 2 3 2 2" xfId="45681"/>
    <cellStyle name="Total 4 2 3 2 2 2" xfId="45682"/>
    <cellStyle name="Total 4 2 3 2 2 2 2" xfId="45683"/>
    <cellStyle name="Total 4 2 3 2 2 2 2 2" xfId="45684"/>
    <cellStyle name="Total 4 2 3 2 2 2 3" xfId="45685"/>
    <cellStyle name="Total 4 2 3 2 2 2 3 2" xfId="45686"/>
    <cellStyle name="Total 4 2 3 2 2 2 4" xfId="45687"/>
    <cellStyle name="Total 4 2 3 2 2 3" xfId="45688"/>
    <cellStyle name="Total 4 2 3 2 2 3 2" xfId="45689"/>
    <cellStyle name="Total 4 2 3 2 2 4" xfId="45690"/>
    <cellStyle name="Total 4 2 3 2 2 4 2" xfId="45691"/>
    <cellStyle name="Total 4 2 3 2 2 5" xfId="45692"/>
    <cellStyle name="Total 4 2 3 2 3" xfId="45693"/>
    <cellStyle name="Total 4 2 3 2 3 2" xfId="45694"/>
    <cellStyle name="Total 4 2 3 2 3 2 2" xfId="45695"/>
    <cellStyle name="Total 4 2 3 2 3 3" xfId="45696"/>
    <cellStyle name="Total 4 2 3 2 3 3 2" xfId="45697"/>
    <cellStyle name="Total 4 2 3 2 3 4" xfId="45698"/>
    <cellStyle name="Total 4 2 3 2 4" xfId="45699"/>
    <cellStyle name="Total 4 2 3 2 4 2" xfId="45700"/>
    <cellStyle name="Total 4 2 3 2 5" xfId="45701"/>
    <cellStyle name="Total 4 2 3 2 5 2" xfId="45702"/>
    <cellStyle name="Total 4 2 3 2 6" xfId="45703"/>
    <cellStyle name="Total 4 2 3 3" xfId="45704"/>
    <cellStyle name="Total 4 2 3 3 2" xfId="45705"/>
    <cellStyle name="Total 4 2 3 3 2 2" xfId="45706"/>
    <cellStyle name="Total 4 2 3 3 2 2 2" xfId="45707"/>
    <cellStyle name="Total 4 2 3 3 2 3" xfId="45708"/>
    <cellStyle name="Total 4 2 3 3 2 3 2" xfId="45709"/>
    <cellStyle name="Total 4 2 3 3 2 4" xfId="45710"/>
    <cellStyle name="Total 4 2 3 3 3" xfId="45711"/>
    <cellStyle name="Total 4 2 3 3 3 2" xfId="45712"/>
    <cellStyle name="Total 4 2 3 3 4" xfId="45713"/>
    <cellStyle name="Total 4 2 3 3 4 2" xfId="45714"/>
    <cellStyle name="Total 4 2 3 3 5" xfId="45715"/>
    <cellStyle name="Total 4 2 3 4" xfId="45716"/>
    <cellStyle name="Total 4 2 3 4 2" xfId="45717"/>
    <cellStyle name="Total 4 2 3 4 2 2" xfId="45718"/>
    <cellStyle name="Total 4 2 3 4 3" xfId="45719"/>
    <cellStyle name="Total 4 2 3 4 3 2" xfId="45720"/>
    <cellStyle name="Total 4 2 3 4 4" xfId="45721"/>
    <cellStyle name="Total 4 2 3 5" xfId="45722"/>
    <cellStyle name="Total 4 2 3 5 2" xfId="45723"/>
    <cellStyle name="Total 4 2 3 5 2 2" xfId="45724"/>
    <cellStyle name="Total 4 2 3 5 3" xfId="45725"/>
    <cellStyle name="Total 4 2 3 5 3 2" xfId="45726"/>
    <cellStyle name="Total 4 2 3 5 4" xfId="45727"/>
    <cellStyle name="Total 4 2 3 5 4 2" xfId="45728"/>
    <cellStyle name="Total 4 2 3 5 5" xfId="45729"/>
    <cellStyle name="Total 4 2 3 6" xfId="45730"/>
    <cellStyle name="Total 4 2 3 6 2" xfId="45731"/>
    <cellStyle name="Total 4 2 3 7" xfId="45732"/>
    <cellStyle name="Total 4 2 3 7 2" xfId="45733"/>
    <cellStyle name="Total 4 2 3 8" xfId="45734"/>
    <cellStyle name="Total 4 2 3 8 2" xfId="45735"/>
    <cellStyle name="Total 4 2 3 9" xfId="45736"/>
    <cellStyle name="Total 4 3" xfId="45737"/>
    <cellStyle name="Total 4 3 2" xfId="45738"/>
    <cellStyle name="Total 4 3 2 10" xfId="45739"/>
    <cellStyle name="Total 4 3 2 10 2" xfId="45740"/>
    <cellStyle name="Total 4 3 2 11" xfId="45741"/>
    <cellStyle name="Total 4 3 2 2" xfId="45742"/>
    <cellStyle name="Total 4 3 2 2 2" xfId="45743"/>
    <cellStyle name="Total 4 3 2 2 2 2" xfId="45744"/>
    <cellStyle name="Total 4 3 2 2 2 2 2" xfId="45745"/>
    <cellStyle name="Total 4 3 2 2 2 2 2 2" xfId="45746"/>
    <cellStyle name="Total 4 3 2 2 2 2 2 2 2" xfId="45747"/>
    <cellStyle name="Total 4 3 2 2 2 2 2 3" xfId="45748"/>
    <cellStyle name="Total 4 3 2 2 2 2 2 3 2" xfId="45749"/>
    <cellStyle name="Total 4 3 2 2 2 2 2 4" xfId="45750"/>
    <cellStyle name="Total 4 3 2 2 2 2 3" xfId="45751"/>
    <cellStyle name="Total 4 3 2 2 2 2 3 2" xfId="45752"/>
    <cellStyle name="Total 4 3 2 2 2 2 4" xfId="45753"/>
    <cellStyle name="Total 4 3 2 2 2 2 4 2" xfId="45754"/>
    <cellStyle name="Total 4 3 2 2 2 2 5" xfId="45755"/>
    <cellStyle name="Total 4 3 2 2 2 3" xfId="45756"/>
    <cellStyle name="Total 4 3 2 2 2 3 2" xfId="45757"/>
    <cellStyle name="Total 4 3 2 2 2 3 2 2" xfId="45758"/>
    <cellStyle name="Total 4 3 2 2 2 3 3" xfId="45759"/>
    <cellStyle name="Total 4 3 2 2 2 3 3 2" xfId="45760"/>
    <cellStyle name="Total 4 3 2 2 2 3 4" xfId="45761"/>
    <cellStyle name="Total 4 3 2 2 2 4" xfId="45762"/>
    <cellStyle name="Total 4 3 2 2 2 4 2" xfId="45763"/>
    <cellStyle name="Total 4 3 2 2 2 5" xfId="45764"/>
    <cellStyle name="Total 4 3 2 2 2 5 2" xfId="45765"/>
    <cellStyle name="Total 4 3 2 2 2 6" xfId="45766"/>
    <cellStyle name="Total 4 3 2 2 3" xfId="45767"/>
    <cellStyle name="Total 4 3 2 2 3 2" xfId="45768"/>
    <cellStyle name="Total 4 3 2 2 3 2 2" xfId="45769"/>
    <cellStyle name="Total 4 3 2 2 3 2 2 2" xfId="45770"/>
    <cellStyle name="Total 4 3 2 2 3 2 3" xfId="45771"/>
    <cellStyle name="Total 4 3 2 2 3 2 3 2" xfId="45772"/>
    <cellStyle name="Total 4 3 2 2 3 2 4" xfId="45773"/>
    <cellStyle name="Total 4 3 2 2 3 3" xfId="45774"/>
    <cellStyle name="Total 4 3 2 2 3 3 2" xfId="45775"/>
    <cellStyle name="Total 4 3 2 2 3 4" xfId="45776"/>
    <cellStyle name="Total 4 3 2 2 3 4 2" xfId="45777"/>
    <cellStyle name="Total 4 3 2 2 3 5" xfId="45778"/>
    <cellStyle name="Total 4 3 2 2 4" xfId="45779"/>
    <cellStyle name="Total 4 3 2 2 4 2" xfId="45780"/>
    <cellStyle name="Total 4 3 2 2 4 2 2" xfId="45781"/>
    <cellStyle name="Total 4 3 2 2 4 3" xfId="45782"/>
    <cellStyle name="Total 4 3 2 2 4 3 2" xfId="45783"/>
    <cellStyle name="Total 4 3 2 2 4 4" xfId="45784"/>
    <cellStyle name="Total 4 3 2 2 5" xfId="45785"/>
    <cellStyle name="Total 4 3 2 2 5 2" xfId="45786"/>
    <cellStyle name="Total 4 3 2 2 5 2 2" xfId="45787"/>
    <cellStyle name="Total 4 3 2 2 5 3" xfId="45788"/>
    <cellStyle name="Total 4 3 2 2 5 3 2" xfId="45789"/>
    <cellStyle name="Total 4 3 2 2 5 4" xfId="45790"/>
    <cellStyle name="Total 4 3 2 2 5 4 2" xfId="45791"/>
    <cellStyle name="Total 4 3 2 2 5 5" xfId="45792"/>
    <cellStyle name="Total 4 3 2 2 6" xfId="45793"/>
    <cellStyle name="Total 4 3 2 2 6 2" xfId="45794"/>
    <cellStyle name="Total 4 3 2 2 7" xfId="45795"/>
    <cellStyle name="Total 4 3 2 2 7 2" xfId="45796"/>
    <cellStyle name="Total 4 3 2 2 8" xfId="45797"/>
    <cellStyle name="Total 4 3 2 2 8 2" xfId="45798"/>
    <cellStyle name="Total 4 3 2 2 9" xfId="45799"/>
    <cellStyle name="Total 4 3 2 3" xfId="45800"/>
    <cellStyle name="Total 4 3 2 3 2" xfId="45801"/>
    <cellStyle name="Total 4 3 2 3 2 2" xfId="45802"/>
    <cellStyle name="Total 4 3 2 3 2 2 2" xfId="45803"/>
    <cellStyle name="Total 4 3 2 3 2 2 2 2" xfId="45804"/>
    <cellStyle name="Total 4 3 2 3 2 2 2 2 2" xfId="45805"/>
    <cellStyle name="Total 4 3 2 3 2 2 2 3" xfId="45806"/>
    <cellStyle name="Total 4 3 2 3 2 2 2 3 2" xfId="45807"/>
    <cellStyle name="Total 4 3 2 3 2 2 2 4" xfId="45808"/>
    <cellStyle name="Total 4 3 2 3 2 2 3" xfId="45809"/>
    <cellStyle name="Total 4 3 2 3 2 2 3 2" xfId="45810"/>
    <cellStyle name="Total 4 3 2 3 2 2 4" xfId="45811"/>
    <cellStyle name="Total 4 3 2 3 2 2 4 2" xfId="45812"/>
    <cellStyle name="Total 4 3 2 3 2 2 5" xfId="45813"/>
    <cellStyle name="Total 4 3 2 3 2 3" xfId="45814"/>
    <cellStyle name="Total 4 3 2 3 2 3 2" xfId="45815"/>
    <cellStyle name="Total 4 3 2 3 2 3 2 2" xfId="45816"/>
    <cellStyle name="Total 4 3 2 3 2 3 3" xfId="45817"/>
    <cellStyle name="Total 4 3 2 3 2 3 3 2" xfId="45818"/>
    <cellStyle name="Total 4 3 2 3 2 3 4" xfId="45819"/>
    <cellStyle name="Total 4 3 2 3 2 4" xfId="45820"/>
    <cellStyle name="Total 4 3 2 3 2 4 2" xfId="45821"/>
    <cellStyle name="Total 4 3 2 3 2 5" xfId="45822"/>
    <cellStyle name="Total 4 3 2 3 2 5 2" xfId="45823"/>
    <cellStyle name="Total 4 3 2 3 2 6" xfId="45824"/>
    <cellStyle name="Total 4 3 2 3 3" xfId="45825"/>
    <cellStyle name="Total 4 3 2 3 3 2" xfId="45826"/>
    <cellStyle name="Total 4 3 2 3 3 2 2" xfId="45827"/>
    <cellStyle name="Total 4 3 2 3 3 2 2 2" xfId="45828"/>
    <cellStyle name="Total 4 3 2 3 3 2 3" xfId="45829"/>
    <cellStyle name="Total 4 3 2 3 3 2 3 2" xfId="45830"/>
    <cellStyle name="Total 4 3 2 3 3 2 4" xfId="45831"/>
    <cellStyle name="Total 4 3 2 3 3 3" xfId="45832"/>
    <cellStyle name="Total 4 3 2 3 3 3 2" xfId="45833"/>
    <cellStyle name="Total 4 3 2 3 3 4" xfId="45834"/>
    <cellStyle name="Total 4 3 2 3 3 4 2" xfId="45835"/>
    <cellStyle name="Total 4 3 2 3 3 5" xfId="45836"/>
    <cellStyle name="Total 4 3 2 3 4" xfId="45837"/>
    <cellStyle name="Total 4 3 2 3 4 2" xfId="45838"/>
    <cellStyle name="Total 4 3 2 3 4 2 2" xfId="45839"/>
    <cellStyle name="Total 4 3 2 3 4 3" xfId="45840"/>
    <cellStyle name="Total 4 3 2 3 4 3 2" xfId="45841"/>
    <cellStyle name="Total 4 3 2 3 4 4" xfId="45842"/>
    <cellStyle name="Total 4 3 2 3 5" xfId="45843"/>
    <cellStyle name="Total 4 3 2 3 5 2" xfId="45844"/>
    <cellStyle name="Total 4 3 2 3 5 2 2" xfId="45845"/>
    <cellStyle name="Total 4 3 2 3 5 3" xfId="45846"/>
    <cellStyle name="Total 4 3 2 3 5 3 2" xfId="45847"/>
    <cellStyle name="Total 4 3 2 3 5 4" xfId="45848"/>
    <cellStyle name="Total 4 3 2 3 5 4 2" xfId="45849"/>
    <cellStyle name="Total 4 3 2 3 5 5" xfId="45850"/>
    <cellStyle name="Total 4 3 2 3 6" xfId="45851"/>
    <cellStyle name="Total 4 3 2 3 6 2" xfId="45852"/>
    <cellStyle name="Total 4 3 2 3 7" xfId="45853"/>
    <cellStyle name="Total 4 3 2 3 7 2" xfId="45854"/>
    <cellStyle name="Total 4 3 2 3 8" xfId="45855"/>
    <cellStyle name="Total 4 3 2 3 8 2" xfId="45856"/>
    <cellStyle name="Total 4 3 2 3 9" xfId="45857"/>
    <cellStyle name="Total 4 3 2 4" xfId="45858"/>
    <cellStyle name="Total 4 3 2 4 2" xfId="45859"/>
    <cellStyle name="Total 4 3 2 4 2 2" xfId="45860"/>
    <cellStyle name="Total 4 3 2 4 2 2 2" xfId="45861"/>
    <cellStyle name="Total 4 3 2 4 2 2 2 2" xfId="45862"/>
    <cellStyle name="Total 4 3 2 4 2 2 3" xfId="45863"/>
    <cellStyle name="Total 4 3 2 4 2 2 3 2" xfId="45864"/>
    <cellStyle name="Total 4 3 2 4 2 2 4" xfId="45865"/>
    <cellStyle name="Total 4 3 2 4 2 3" xfId="45866"/>
    <cellStyle name="Total 4 3 2 4 2 3 2" xfId="45867"/>
    <cellStyle name="Total 4 3 2 4 2 4" xfId="45868"/>
    <cellStyle name="Total 4 3 2 4 2 4 2" xfId="45869"/>
    <cellStyle name="Total 4 3 2 4 2 5" xfId="45870"/>
    <cellStyle name="Total 4 3 2 4 3" xfId="45871"/>
    <cellStyle name="Total 4 3 2 4 3 2" xfId="45872"/>
    <cellStyle name="Total 4 3 2 4 3 2 2" xfId="45873"/>
    <cellStyle name="Total 4 3 2 4 3 3" xfId="45874"/>
    <cellStyle name="Total 4 3 2 4 3 3 2" xfId="45875"/>
    <cellStyle name="Total 4 3 2 4 3 4" xfId="45876"/>
    <cellStyle name="Total 4 3 2 4 4" xfId="45877"/>
    <cellStyle name="Total 4 3 2 4 4 2" xfId="45878"/>
    <cellStyle name="Total 4 3 2 4 5" xfId="45879"/>
    <cellStyle name="Total 4 3 2 4 5 2" xfId="45880"/>
    <cellStyle name="Total 4 3 2 4 6" xfId="45881"/>
    <cellStyle name="Total 4 3 2 5" xfId="45882"/>
    <cellStyle name="Total 4 3 2 5 2" xfId="45883"/>
    <cellStyle name="Total 4 3 2 5 2 2" xfId="45884"/>
    <cellStyle name="Total 4 3 2 5 2 2 2" xfId="45885"/>
    <cellStyle name="Total 4 3 2 5 2 3" xfId="45886"/>
    <cellStyle name="Total 4 3 2 5 2 3 2" xfId="45887"/>
    <cellStyle name="Total 4 3 2 5 2 4" xfId="45888"/>
    <cellStyle name="Total 4 3 2 5 3" xfId="45889"/>
    <cellStyle name="Total 4 3 2 5 3 2" xfId="45890"/>
    <cellStyle name="Total 4 3 2 5 4" xfId="45891"/>
    <cellStyle name="Total 4 3 2 5 4 2" xfId="45892"/>
    <cellStyle name="Total 4 3 2 5 5" xfId="45893"/>
    <cellStyle name="Total 4 3 2 6" xfId="45894"/>
    <cellStyle name="Total 4 3 2 6 2" xfId="45895"/>
    <cellStyle name="Total 4 3 2 6 2 2" xfId="45896"/>
    <cellStyle name="Total 4 3 2 6 3" xfId="45897"/>
    <cellStyle name="Total 4 3 2 6 3 2" xfId="45898"/>
    <cellStyle name="Total 4 3 2 6 4" xfId="45899"/>
    <cellStyle name="Total 4 3 2 7" xfId="45900"/>
    <cellStyle name="Total 4 3 2 7 2" xfId="45901"/>
    <cellStyle name="Total 4 3 2 7 2 2" xfId="45902"/>
    <cellStyle name="Total 4 3 2 7 3" xfId="45903"/>
    <cellStyle name="Total 4 3 2 7 3 2" xfId="45904"/>
    <cellStyle name="Total 4 3 2 7 4" xfId="45905"/>
    <cellStyle name="Total 4 3 2 7 4 2" xfId="45906"/>
    <cellStyle name="Total 4 3 2 7 5" xfId="45907"/>
    <cellStyle name="Total 4 3 2 8" xfId="45908"/>
    <cellStyle name="Total 4 3 2 8 2" xfId="45909"/>
    <cellStyle name="Total 4 3 2 9" xfId="45910"/>
    <cellStyle name="Total 4 3 2 9 2" xfId="45911"/>
    <cellStyle name="Total 4 3 3" xfId="45912"/>
    <cellStyle name="Total 4 3 3 2" xfId="45913"/>
    <cellStyle name="Total 4 3 3 2 2" xfId="45914"/>
    <cellStyle name="Total 4 3 3 2 2 2" xfId="45915"/>
    <cellStyle name="Total 4 3 3 2 2 2 2" xfId="45916"/>
    <cellStyle name="Total 4 3 3 2 2 2 2 2" xfId="45917"/>
    <cellStyle name="Total 4 3 3 2 2 2 3" xfId="45918"/>
    <cellStyle name="Total 4 3 3 2 2 2 3 2" xfId="45919"/>
    <cellStyle name="Total 4 3 3 2 2 2 4" xfId="45920"/>
    <cellStyle name="Total 4 3 3 2 2 3" xfId="45921"/>
    <cellStyle name="Total 4 3 3 2 2 3 2" xfId="45922"/>
    <cellStyle name="Total 4 3 3 2 2 4" xfId="45923"/>
    <cellStyle name="Total 4 3 3 2 2 4 2" xfId="45924"/>
    <cellStyle name="Total 4 3 3 2 2 5" xfId="45925"/>
    <cellStyle name="Total 4 3 3 2 3" xfId="45926"/>
    <cellStyle name="Total 4 3 3 2 3 2" xfId="45927"/>
    <cellStyle name="Total 4 3 3 2 3 2 2" xfId="45928"/>
    <cellStyle name="Total 4 3 3 2 3 3" xfId="45929"/>
    <cellStyle name="Total 4 3 3 2 3 3 2" xfId="45930"/>
    <cellStyle name="Total 4 3 3 2 3 4" xfId="45931"/>
    <cellStyle name="Total 4 3 3 2 4" xfId="45932"/>
    <cellStyle name="Total 4 3 3 2 4 2" xfId="45933"/>
    <cellStyle name="Total 4 3 3 2 5" xfId="45934"/>
    <cellStyle name="Total 4 3 3 2 5 2" xfId="45935"/>
    <cellStyle name="Total 4 3 3 2 6" xfId="45936"/>
    <cellStyle name="Total 4 3 3 3" xfId="45937"/>
    <cellStyle name="Total 4 3 3 3 2" xfId="45938"/>
    <cellStyle name="Total 4 3 3 3 2 2" xfId="45939"/>
    <cellStyle name="Total 4 3 3 3 2 2 2" xfId="45940"/>
    <cellStyle name="Total 4 3 3 3 2 3" xfId="45941"/>
    <cellStyle name="Total 4 3 3 3 2 3 2" xfId="45942"/>
    <cellStyle name="Total 4 3 3 3 2 4" xfId="45943"/>
    <cellStyle name="Total 4 3 3 3 3" xfId="45944"/>
    <cellStyle name="Total 4 3 3 3 3 2" xfId="45945"/>
    <cellStyle name="Total 4 3 3 3 4" xfId="45946"/>
    <cellStyle name="Total 4 3 3 3 4 2" xfId="45947"/>
    <cellStyle name="Total 4 3 3 3 5" xfId="45948"/>
    <cellStyle name="Total 4 3 3 4" xfId="45949"/>
    <cellStyle name="Total 4 3 3 4 2" xfId="45950"/>
    <cellStyle name="Total 4 3 3 4 2 2" xfId="45951"/>
    <cellStyle name="Total 4 3 3 4 3" xfId="45952"/>
    <cellStyle name="Total 4 3 3 4 3 2" xfId="45953"/>
    <cellStyle name="Total 4 3 3 4 4" xfId="45954"/>
    <cellStyle name="Total 4 3 3 5" xfId="45955"/>
    <cellStyle name="Total 4 3 3 5 2" xfId="45956"/>
    <cellStyle name="Total 4 3 3 5 2 2" xfId="45957"/>
    <cellStyle name="Total 4 3 3 5 3" xfId="45958"/>
    <cellStyle name="Total 4 3 3 5 3 2" xfId="45959"/>
    <cellStyle name="Total 4 3 3 5 4" xfId="45960"/>
    <cellStyle name="Total 4 3 3 5 4 2" xfId="45961"/>
    <cellStyle name="Total 4 3 3 5 5" xfId="45962"/>
    <cellStyle name="Total 4 3 3 6" xfId="45963"/>
    <cellStyle name="Total 4 3 3 6 2" xfId="45964"/>
    <cellStyle name="Total 4 3 3 7" xfId="45965"/>
    <cellStyle name="Total 4 3 3 7 2" xfId="45966"/>
    <cellStyle name="Total 4 3 3 8" xfId="45967"/>
    <cellStyle name="Total 4 3 3 8 2" xfId="45968"/>
    <cellStyle name="Total 4 3 3 9" xfId="45969"/>
    <cellStyle name="Total 4 4" xfId="45970"/>
    <cellStyle name="Total 4 4 2" xfId="45971"/>
    <cellStyle name="Total 4 4 2 10" xfId="45972"/>
    <cellStyle name="Total 4 4 2 10 2" xfId="45973"/>
    <cellStyle name="Total 4 4 2 11" xfId="45974"/>
    <cellStyle name="Total 4 4 2 2" xfId="45975"/>
    <cellStyle name="Total 4 4 2 2 2" xfId="45976"/>
    <cellStyle name="Total 4 4 2 2 2 2" xfId="45977"/>
    <cellStyle name="Total 4 4 2 2 2 2 2" xfId="45978"/>
    <cellStyle name="Total 4 4 2 2 2 2 2 2" xfId="45979"/>
    <cellStyle name="Total 4 4 2 2 2 2 2 2 2" xfId="45980"/>
    <cellStyle name="Total 4 4 2 2 2 2 2 3" xfId="45981"/>
    <cellStyle name="Total 4 4 2 2 2 2 2 3 2" xfId="45982"/>
    <cellStyle name="Total 4 4 2 2 2 2 2 4" xfId="45983"/>
    <cellStyle name="Total 4 4 2 2 2 2 3" xfId="45984"/>
    <cellStyle name="Total 4 4 2 2 2 2 3 2" xfId="45985"/>
    <cellStyle name="Total 4 4 2 2 2 2 4" xfId="45986"/>
    <cellStyle name="Total 4 4 2 2 2 2 4 2" xfId="45987"/>
    <cellStyle name="Total 4 4 2 2 2 2 5" xfId="45988"/>
    <cellStyle name="Total 4 4 2 2 2 3" xfId="45989"/>
    <cellStyle name="Total 4 4 2 2 2 3 2" xfId="45990"/>
    <cellStyle name="Total 4 4 2 2 2 3 2 2" xfId="45991"/>
    <cellStyle name="Total 4 4 2 2 2 3 3" xfId="45992"/>
    <cellStyle name="Total 4 4 2 2 2 3 3 2" xfId="45993"/>
    <cellStyle name="Total 4 4 2 2 2 3 4" xfId="45994"/>
    <cellStyle name="Total 4 4 2 2 2 4" xfId="45995"/>
    <cellStyle name="Total 4 4 2 2 2 4 2" xfId="45996"/>
    <cellStyle name="Total 4 4 2 2 2 5" xfId="45997"/>
    <cellStyle name="Total 4 4 2 2 2 5 2" xfId="45998"/>
    <cellStyle name="Total 4 4 2 2 2 6" xfId="45999"/>
    <cellStyle name="Total 4 4 2 2 3" xfId="46000"/>
    <cellStyle name="Total 4 4 2 2 3 2" xfId="46001"/>
    <cellStyle name="Total 4 4 2 2 3 2 2" xfId="46002"/>
    <cellStyle name="Total 4 4 2 2 3 2 2 2" xfId="46003"/>
    <cellStyle name="Total 4 4 2 2 3 2 3" xfId="46004"/>
    <cellStyle name="Total 4 4 2 2 3 2 3 2" xfId="46005"/>
    <cellStyle name="Total 4 4 2 2 3 2 4" xfId="46006"/>
    <cellStyle name="Total 4 4 2 2 3 3" xfId="46007"/>
    <cellStyle name="Total 4 4 2 2 3 3 2" xfId="46008"/>
    <cellStyle name="Total 4 4 2 2 3 4" xfId="46009"/>
    <cellStyle name="Total 4 4 2 2 3 4 2" xfId="46010"/>
    <cellStyle name="Total 4 4 2 2 3 5" xfId="46011"/>
    <cellStyle name="Total 4 4 2 2 4" xfId="46012"/>
    <cellStyle name="Total 4 4 2 2 4 2" xfId="46013"/>
    <cellStyle name="Total 4 4 2 2 4 2 2" xfId="46014"/>
    <cellStyle name="Total 4 4 2 2 4 3" xfId="46015"/>
    <cellStyle name="Total 4 4 2 2 4 3 2" xfId="46016"/>
    <cellStyle name="Total 4 4 2 2 4 4" xfId="46017"/>
    <cellStyle name="Total 4 4 2 2 5" xfId="46018"/>
    <cellStyle name="Total 4 4 2 2 5 2" xfId="46019"/>
    <cellStyle name="Total 4 4 2 2 5 2 2" xfId="46020"/>
    <cellStyle name="Total 4 4 2 2 5 3" xfId="46021"/>
    <cellStyle name="Total 4 4 2 2 5 3 2" xfId="46022"/>
    <cellStyle name="Total 4 4 2 2 5 4" xfId="46023"/>
    <cellStyle name="Total 4 4 2 2 5 4 2" xfId="46024"/>
    <cellStyle name="Total 4 4 2 2 5 5" xfId="46025"/>
    <cellStyle name="Total 4 4 2 2 6" xfId="46026"/>
    <cellStyle name="Total 4 4 2 2 6 2" xfId="46027"/>
    <cellStyle name="Total 4 4 2 2 7" xfId="46028"/>
    <cellStyle name="Total 4 4 2 2 7 2" xfId="46029"/>
    <cellStyle name="Total 4 4 2 2 8" xfId="46030"/>
    <cellStyle name="Total 4 4 2 2 8 2" xfId="46031"/>
    <cellStyle name="Total 4 4 2 2 9" xfId="46032"/>
    <cellStyle name="Total 4 4 2 3" xfId="46033"/>
    <cellStyle name="Total 4 4 2 3 2" xfId="46034"/>
    <cellStyle name="Total 4 4 2 3 2 2" xfId="46035"/>
    <cellStyle name="Total 4 4 2 3 2 2 2" xfId="46036"/>
    <cellStyle name="Total 4 4 2 3 2 2 2 2" xfId="46037"/>
    <cellStyle name="Total 4 4 2 3 2 2 2 2 2" xfId="46038"/>
    <cellStyle name="Total 4 4 2 3 2 2 2 3" xfId="46039"/>
    <cellStyle name="Total 4 4 2 3 2 2 2 3 2" xfId="46040"/>
    <cellStyle name="Total 4 4 2 3 2 2 2 4" xfId="46041"/>
    <cellStyle name="Total 4 4 2 3 2 2 3" xfId="46042"/>
    <cellStyle name="Total 4 4 2 3 2 2 3 2" xfId="46043"/>
    <cellStyle name="Total 4 4 2 3 2 2 4" xfId="46044"/>
    <cellStyle name="Total 4 4 2 3 2 2 4 2" xfId="46045"/>
    <cellStyle name="Total 4 4 2 3 2 2 5" xfId="46046"/>
    <cellStyle name="Total 4 4 2 3 2 3" xfId="46047"/>
    <cellStyle name="Total 4 4 2 3 2 3 2" xfId="46048"/>
    <cellStyle name="Total 4 4 2 3 2 3 2 2" xfId="46049"/>
    <cellStyle name="Total 4 4 2 3 2 3 3" xfId="46050"/>
    <cellStyle name="Total 4 4 2 3 2 3 3 2" xfId="46051"/>
    <cellStyle name="Total 4 4 2 3 2 3 4" xfId="46052"/>
    <cellStyle name="Total 4 4 2 3 2 4" xfId="46053"/>
    <cellStyle name="Total 4 4 2 3 2 4 2" xfId="46054"/>
    <cellStyle name="Total 4 4 2 3 2 5" xfId="46055"/>
    <cellStyle name="Total 4 4 2 3 2 5 2" xfId="46056"/>
    <cellStyle name="Total 4 4 2 3 2 6" xfId="46057"/>
    <cellStyle name="Total 4 4 2 3 3" xfId="46058"/>
    <cellStyle name="Total 4 4 2 3 3 2" xfId="46059"/>
    <cellStyle name="Total 4 4 2 3 3 2 2" xfId="46060"/>
    <cellStyle name="Total 4 4 2 3 3 2 2 2" xfId="46061"/>
    <cellStyle name="Total 4 4 2 3 3 2 3" xfId="46062"/>
    <cellStyle name="Total 4 4 2 3 3 2 3 2" xfId="46063"/>
    <cellStyle name="Total 4 4 2 3 3 2 4" xfId="46064"/>
    <cellStyle name="Total 4 4 2 3 3 3" xfId="46065"/>
    <cellStyle name="Total 4 4 2 3 3 3 2" xfId="46066"/>
    <cellStyle name="Total 4 4 2 3 3 4" xfId="46067"/>
    <cellStyle name="Total 4 4 2 3 3 4 2" xfId="46068"/>
    <cellStyle name="Total 4 4 2 3 3 5" xfId="46069"/>
    <cellStyle name="Total 4 4 2 3 4" xfId="46070"/>
    <cellStyle name="Total 4 4 2 3 4 2" xfId="46071"/>
    <cellStyle name="Total 4 4 2 3 4 2 2" xfId="46072"/>
    <cellStyle name="Total 4 4 2 3 4 3" xfId="46073"/>
    <cellStyle name="Total 4 4 2 3 4 3 2" xfId="46074"/>
    <cellStyle name="Total 4 4 2 3 4 4" xfId="46075"/>
    <cellStyle name="Total 4 4 2 3 5" xfId="46076"/>
    <cellStyle name="Total 4 4 2 3 5 2" xfId="46077"/>
    <cellStyle name="Total 4 4 2 3 5 2 2" xfId="46078"/>
    <cellStyle name="Total 4 4 2 3 5 3" xfId="46079"/>
    <cellStyle name="Total 4 4 2 3 5 3 2" xfId="46080"/>
    <cellStyle name="Total 4 4 2 3 5 4" xfId="46081"/>
    <cellStyle name="Total 4 4 2 3 5 4 2" xfId="46082"/>
    <cellStyle name="Total 4 4 2 3 5 5" xfId="46083"/>
    <cellStyle name="Total 4 4 2 3 6" xfId="46084"/>
    <cellStyle name="Total 4 4 2 3 6 2" xfId="46085"/>
    <cellStyle name="Total 4 4 2 3 7" xfId="46086"/>
    <cellStyle name="Total 4 4 2 3 7 2" xfId="46087"/>
    <cellStyle name="Total 4 4 2 3 8" xfId="46088"/>
    <cellStyle name="Total 4 4 2 3 8 2" xfId="46089"/>
    <cellStyle name="Total 4 4 2 3 9" xfId="46090"/>
    <cellStyle name="Total 4 4 2 4" xfId="46091"/>
    <cellStyle name="Total 4 4 2 4 2" xfId="46092"/>
    <cellStyle name="Total 4 4 2 4 2 2" xfId="46093"/>
    <cellStyle name="Total 4 4 2 4 2 2 2" xfId="46094"/>
    <cellStyle name="Total 4 4 2 4 2 2 2 2" xfId="46095"/>
    <cellStyle name="Total 4 4 2 4 2 2 3" xfId="46096"/>
    <cellStyle name="Total 4 4 2 4 2 2 3 2" xfId="46097"/>
    <cellStyle name="Total 4 4 2 4 2 2 4" xfId="46098"/>
    <cellStyle name="Total 4 4 2 4 2 3" xfId="46099"/>
    <cellStyle name="Total 4 4 2 4 2 3 2" xfId="46100"/>
    <cellStyle name="Total 4 4 2 4 2 4" xfId="46101"/>
    <cellStyle name="Total 4 4 2 4 2 4 2" xfId="46102"/>
    <cellStyle name="Total 4 4 2 4 2 5" xfId="46103"/>
    <cellStyle name="Total 4 4 2 4 3" xfId="46104"/>
    <cellStyle name="Total 4 4 2 4 3 2" xfId="46105"/>
    <cellStyle name="Total 4 4 2 4 3 2 2" xfId="46106"/>
    <cellStyle name="Total 4 4 2 4 3 3" xfId="46107"/>
    <cellStyle name="Total 4 4 2 4 3 3 2" xfId="46108"/>
    <cellStyle name="Total 4 4 2 4 3 4" xfId="46109"/>
    <cellStyle name="Total 4 4 2 4 4" xfId="46110"/>
    <cellStyle name="Total 4 4 2 4 4 2" xfId="46111"/>
    <cellStyle name="Total 4 4 2 4 5" xfId="46112"/>
    <cellStyle name="Total 4 4 2 4 5 2" xfId="46113"/>
    <cellStyle name="Total 4 4 2 4 6" xfId="46114"/>
    <cellStyle name="Total 4 4 2 5" xfId="46115"/>
    <cellStyle name="Total 4 4 2 5 2" xfId="46116"/>
    <cellStyle name="Total 4 4 2 5 2 2" xfId="46117"/>
    <cellStyle name="Total 4 4 2 5 2 2 2" xfId="46118"/>
    <cellStyle name="Total 4 4 2 5 2 3" xfId="46119"/>
    <cellStyle name="Total 4 4 2 5 2 3 2" xfId="46120"/>
    <cellStyle name="Total 4 4 2 5 2 4" xfId="46121"/>
    <cellStyle name="Total 4 4 2 5 3" xfId="46122"/>
    <cellStyle name="Total 4 4 2 5 3 2" xfId="46123"/>
    <cellStyle name="Total 4 4 2 5 4" xfId="46124"/>
    <cellStyle name="Total 4 4 2 5 4 2" xfId="46125"/>
    <cellStyle name="Total 4 4 2 5 5" xfId="46126"/>
    <cellStyle name="Total 4 4 2 6" xfId="46127"/>
    <cellStyle name="Total 4 4 2 6 2" xfId="46128"/>
    <cellStyle name="Total 4 4 2 6 2 2" xfId="46129"/>
    <cellStyle name="Total 4 4 2 6 3" xfId="46130"/>
    <cellStyle name="Total 4 4 2 6 3 2" xfId="46131"/>
    <cellStyle name="Total 4 4 2 6 4" xfId="46132"/>
    <cellStyle name="Total 4 4 2 7" xfId="46133"/>
    <cellStyle name="Total 4 4 2 7 2" xfId="46134"/>
    <cellStyle name="Total 4 4 2 7 2 2" xfId="46135"/>
    <cellStyle name="Total 4 4 2 7 3" xfId="46136"/>
    <cellStyle name="Total 4 4 2 7 3 2" xfId="46137"/>
    <cellStyle name="Total 4 4 2 7 4" xfId="46138"/>
    <cellStyle name="Total 4 4 2 7 4 2" xfId="46139"/>
    <cellStyle name="Total 4 4 2 7 5" xfId="46140"/>
    <cellStyle name="Total 4 4 2 8" xfId="46141"/>
    <cellStyle name="Total 4 4 2 8 2" xfId="46142"/>
    <cellStyle name="Total 4 4 2 9" xfId="46143"/>
    <cellStyle name="Total 4 4 2 9 2" xfId="46144"/>
    <cellStyle name="Total 4 4 3" xfId="46145"/>
    <cellStyle name="Total 4 4 3 2" xfId="46146"/>
    <cellStyle name="Total 4 4 3 2 2" xfId="46147"/>
    <cellStyle name="Total 4 4 3 2 2 2" xfId="46148"/>
    <cellStyle name="Total 4 4 3 2 2 2 2" xfId="46149"/>
    <cellStyle name="Total 4 4 3 2 2 2 2 2" xfId="46150"/>
    <cellStyle name="Total 4 4 3 2 2 2 3" xfId="46151"/>
    <cellStyle name="Total 4 4 3 2 2 2 3 2" xfId="46152"/>
    <cellStyle name="Total 4 4 3 2 2 2 4" xfId="46153"/>
    <cellStyle name="Total 4 4 3 2 2 3" xfId="46154"/>
    <cellStyle name="Total 4 4 3 2 2 3 2" xfId="46155"/>
    <cellStyle name="Total 4 4 3 2 2 4" xfId="46156"/>
    <cellStyle name="Total 4 4 3 2 2 4 2" xfId="46157"/>
    <cellStyle name="Total 4 4 3 2 2 5" xfId="46158"/>
    <cellStyle name="Total 4 4 3 2 3" xfId="46159"/>
    <cellStyle name="Total 4 4 3 2 3 2" xfId="46160"/>
    <cellStyle name="Total 4 4 3 2 3 2 2" xfId="46161"/>
    <cellStyle name="Total 4 4 3 2 3 3" xfId="46162"/>
    <cellStyle name="Total 4 4 3 2 3 3 2" xfId="46163"/>
    <cellStyle name="Total 4 4 3 2 3 4" xfId="46164"/>
    <cellStyle name="Total 4 4 3 2 4" xfId="46165"/>
    <cellStyle name="Total 4 4 3 2 4 2" xfId="46166"/>
    <cellStyle name="Total 4 4 3 2 5" xfId="46167"/>
    <cellStyle name="Total 4 4 3 2 5 2" xfId="46168"/>
    <cellStyle name="Total 4 4 3 2 6" xfId="46169"/>
    <cellStyle name="Total 4 4 3 3" xfId="46170"/>
    <cellStyle name="Total 4 4 3 3 2" xfId="46171"/>
    <cellStyle name="Total 4 4 3 3 2 2" xfId="46172"/>
    <cellStyle name="Total 4 4 3 3 2 2 2" xfId="46173"/>
    <cellStyle name="Total 4 4 3 3 2 3" xfId="46174"/>
    <cellStyle name="Total 4 4 3 3 2 3 2" xfId="46175"/>
    <cellStyle name="Total 4 4 3 3 2 4" xfId="46176"/>
    <cellStyle name="Total 4 4 3 3 3" xfId="46177"/>
    <cellStyle name="Total 4 4 3 3 3 2" xfId="46178"/>
    <cellStyle name="Total 4 4 3 3 4" xfId="46179"/>
    <cellStyle name="Total 4 4 3 3 4 2" xfId="46180"/>
    <cellStyle name="Total 4 4 3 3 5" xfId="46181"/>
    <cellStyle name="Total 4 4 3 4" xfId="46182"/>
    <cellStyle name="Total 4 4 3 4 2" xfId="46183"/>
    <cellStyle name="Total 4 4 3 4 2 2" xfId="46184"/>
    <cellStyle name="Total 4 4 3 4 3" xfId="46185"/>
    <cellStyle name="Total 4 4 3 4 3 2" xfId="46186"/>
    <cellStyle name="Total 4 4 3 4 4" xfId="46187"/>
    <cellStyle name="Total 4 4 3 5" xfId="46188"/>
    <cellStyle name="Total 4 4 3 5 2" xfId="46189"/>
    <cellStyle name="Total 4 4 3 5 2 2" xfId="46190"/>
    <cellStyle name="Total 4 4 3 5 3" xfId="46191"/>
    <cellStyle name="Total 4 4 3 5 3 2" xfId="46192"/>
    <cellStyle name="Total 4 4 3 5 4" xfId="46193"/>
    <cellStyle name="Total 4 4 3 5 4 2" xfId="46194"/>
    <cellStyle name="Total 4 4 3 5 5" xfId="46195"/>
    <cellStyle name="Total 4 4 3 6" xfId="46196"/>
    <cellStyle name="Total 4 4 3 6 2" xfId="46197"/>
    <cellStyle name="Total 4 4 3 7" xfId="46198"/>
    <cellStyle name="Total 4 4 3 7 2" xfId="46199"/>
    <cellStyle name="Total 4 4 3 8" xfId="46200"/>
    <cellStyle name="Total 4 4 3 8 2" xfId="46201"/>
    <cellStyle name="Total 4 4 3 9" xfId="46202"/>
    <cellStyle name="Total 4 5" xfId="46203"/>
    <cellStyle name="Total 4 5 10" xfId="46204"/>
    <cellStyle name="Total 4 5 10 2" xfId="46205"/>
    <cellStyle name="Total 4 5 11" xfId="46206"/>
    <cellStyle name="Total 4 5 2" xfId="46207"/>
    <cellStyle name="Total 4 5 2 10" xfId="46208"/>
    <cellStyle name="Total 4 5 2 2" xfId="46209"/>
    <cellStyle name="Total 4 5 2 2 2" xfId="46210"/>
    <cellStyle name="Total 4 5 2 2 2 2" xfId="46211"/>
    <cellStyle name="Total 4 5 2 2 2 2 2" xfId="46212"/>
    <cellStyle name="Total 4 5 2 2 2 2 2 2" xfId="46213"/>
    <cellStyle name="Total 4 5 2 2 2 2 2 2 2" xfId="46214"/>
    <cellStyle name="Total 4 5 2 2 2 2 2 3" xfId="46215"/>
    <cellStyle name="Total 4 5 2 2 2 2 2 3 2" xfId="46216"/>
    <cellStyle name="Total 4 5 2 2 2 2 2 4" xfId="46217"/>
    <cellStyle name="Total 4 5 2 2 2 2 3" xfId="46218"/>
    <cellStyle name="Total 4 5 2 2 2 2 3 2" xfId="46219"/>
    <cellStyle name="Total 4 5 2 2 2 2 4" xfId="46220"/>
    <cellStyle name="Total 4 5 2 2 2 2 4 2" xfId="46221"/>
    <cellStyle name="Total 4 5 2 2 2 2 5" xfId="46222"/>
    <cellStyle name="Total 4 5 2 2 2 3" xfId="46223"/>
    <cellStyle name="Total 4 5 2 2 2 3 2" xfId="46224"/>
    <cellStyle name="Total 4 5 2 2 2 3 2 2" xfId="46225"/>
    <cellStyle name="Total 4 5 2 2 2 3 3" xfId="46226"/>
    <cellStyle name="Total 4 5 2 2 2 3 3 2" xfId="46227"/>
    <cellStyle name="Total 4 5 2 2 2 3 4" xfId="46228"/>
    <cellStyle name="Total 4 5 2 2 2 4" xfId="46229"/>
    <cellStyle name="Total 4 5 2 2 2 4 2" xfId="46230"/>
    <cellStyle name="Total 4 5 2 2 2 5" xfId="46231"/>
    <cellStyle name="Total 4 5 2 2 2 5 2" xfId="46232"/>
    <cellStyle name="Total 4 5 2 2 2 6" xfId="46233"/>
    <cellStyle name="Total 4 5 2 2 3" xfId="46234"/>
    <cellStyle name="Total 4 5 2 2 3 2" xfId="46235"/>
    <cellStyle name="Total 4 5 2 2 3 2 2" xfId="46236"/>
    <cellStyle name="Total 4 5 2 2 3 2 2 2" xfId="46237"/>
    <cellStyle name="Total 4 5 2 2 3 2 3" xfId="46238"/>
    <cellStyle name="Total 4 5 2 2 3 2 3 2" xfId="46239"/>
    <cellStyle name="Total 4 5 2 2 3 2 4" xfId="46240"/>
    <cellStyle name="Total 4 5 2 2 3 3" xfId="46241"/>
    <cellStyle name="Total 4 5 2 2 3 3 2" xfId="46242"/>
    <cellStyle name="Total 4 5 2 2 3 4" xfId="46243"/>
    <cellStyle name="Total 4 5 2 2 3 4 2" xfId="46244"/>
    <cellStyle name="Total 4 5 2 2 3 5" xfId="46245"/>
    <cellStyle name="Total 4 5 2 2 4" xfId="46246"/>
    <cellStyle name="Total 4 5 2 2 4 2" xfId="46247"/>
    <cellStyle name="Total 4 5 2 2 4 2 2" xfId="46248"/>
    <cellStyle name="Total 4 5 2 2 4 3" xfId="46249"/>
    <cellStyle name="Total 4 5 2 2 4 3 2" xfId="46250"/>
    <cellStyle name="Total 4 5 2 2 4 4" xfId="46251"/>
    <cellStyle name="Total 4 5 2 2 5" xfId="46252"/>
    <cellStyle name="Total 4 5 2 2 5 2" xfId="46253"/>
    <cellStyle name="Total 4 5 2 2 5 2 2" xfId="46254"/>
    <cellStyle name="Total 4 5 2 2 5 3" xfId="46255"/>
    <cellStyle name="Total 4 5 2 2 5 3 2" xfId="46256"/>
    <cellStyle name="Total 4 5 2 2 5 4" xfId="46257"/>
    <cellStyle name="Total 4 5 2 2 5 4 2" xfId="46258"/>
    <cellStyle name="Total 4 5 2 2 5 5" xfId="46259"/>
    <cellStyle name="Total 4 5 2 2 6" xfId="46260"/>
    <cellStyle name="Total 4 5 2 2 6 2" xfId="46261"/>
    <cellStyle name="Total 4 5 2 2 7" xfId="46262"/>
    <cellStyle name="Total 4 5 2 2 7 2" xfId="46263"/>
    <cellStyle name="Total 4 5 2 2 8" xfId="46264"/>
    <cellStyle name="Total 4 5 2 2 8 2" xfId="46265"/>
    <cellStyle name="Total 4 5 2 2 9" xfId="46266"/>
    <cellStyle name="Total 4 5 2 3" xfId="46267"/>
    <cellStyle name="Total 4 5 2 3 2" xfId="46268"/>
    <cellStyle name="Total 4 5 2 3 2 2" xfId="46269"/>
    <cellStyle name="Total 4 5 2 3 2 2 2" xfId="46270"/>
    <cellStyle name="Total 4 5 2 3 2 2 2 2" xfId="46271"/>
    <cellStyle name="Total 4 5 2 3 2 2 3" xfId="46272"/>
    <cellStyle name="Total 4 5 2 3 2 2 3 2" xfId="46273"/>
    <cellStyle name="Total 4 5 2 3 2 2 4" xfId="46274"/>
    <cellStyle name="Total 4 5 2 3 2 3" xfId="46275"/>
    <cellStyle name="Total 4 5 2 3 2 3 2" xfId="46276"/>
    <cellStyle name="Total 4 5 2 3 2 4" xfId="46277"/>
    <cellStyle name="Total 4 5 2 3 2 4 2" xfId="46278"/>
    <cellStyle name="Total 4 5 2 3 2 5" xfId="46279"/>
    <cellStyle name="Total 4 5 2 3 3" xfId="46280"/>
    <cellStyle name="Total 4 5 2 3 3 2" xfId="46281"/>
    <cellStyle name="Total 4 5 2 3 3 2 2" xfId="46282"/>
    <cellStyle name="Total 4 5 2 3 3 3" xfId="46283"/>
    <cellStyle name="Total 4 5 2 3 3 3 2" xfId="46284"/>
    <cellStyle name="Total 4 5 2 3 3 4" xfId="46285"/>
    <cellStyle name="Total 4 5 2 3 4" xfId="46286"/>
    <cellStyle name="Total 4 5 2 3 4 2" xfId="46287"/>
    <cellStyle name="Total 4 5 2 3 5" xfId="46288"/>
    <cellStyle name="Total 4 5 2 3 5 2" xfId="46289"/>
    <cellStyle name="Total 4 5 2 3 6" xfId="46290"/>
    <cellStyle name="Total 4 5 2 4" xfId="46291"/>
    <cellStyle name="Total 4 5 2 4 2" xfId="46292"/>
    <cellStyle name="Total 4 5 2 4 2 2" xfId="46293"/>
    <cellStyle name="Total 4 5 2 4 2 2 2" xfId="46294"/>
    <cellStyle name="Total 4 5 2 4 2 3" xfId="46295"/>
    <cellStyle name="Total 4 5 2 4 2 3 2" xfId="46296"/>
    <cellStyle name="Total 4 5 2 4 2 4" xfId="46297"/>
    <cellStyle name="Total 4 5 2 4 3" xfId="46298"/>
    <cellStyle name="Total 4 5 2 4 3 2" xfId="46299"/>
    <cellStyle name="Total 4 5 2 4 4" xfId="46300"/>
    <cellStyle name="Total 4 5 2 4 4 2" xfId="46301"/>
    <cellStyle name="Total 4 5 2 4 5" xfId="46302"/>
    <cellStyle name="Total 4 5 2 5" xfId="46303"/>
    <cellStyle name="Total 4 5 2 5 2" xfId="46304"/>
    <cellStyle name="Total 4 5 2 5 2 2" xfId="46305"/>
    <cellStyle name="Total 4 5 2 5 3" xfId="46306"/>
    <cellStyle name="Total 4 5 2 5 3 2" xfId="46307"/>
    <cellStyle name="Total 4 5 2 5 4" xfId="46308"/>
    <cellStyle name="Total 4 5 2 6" xfId="46309"/>
    <cellStyle name="Total 4 5 2 6 2" xfId="46310"/>
    <cellStyle name="Total 4 5 2 6 2 2" xfId="46311"/>
    <cellStyle name="Total 4 5 2 6 3" xfId="46312"/>
    <cellStyle name="Total 4 5 2 6 3 2" xfId="46313"/>
    <cellStyle name="Total 4 5 2 6 4" xfId="46314"/>
    <cellStyle name="Total 4 5 2 6 4 2" xfId="46315"/>
    <cellStyle name="Total 4 5 2 6 5" xfId="46316"/>
    <cellStyle name="Total 4 5 2 7" xfId="46317"/>
    <cellStyle name="Total 4 5 2 7 2" xfId="46318"/>
    <cellStyle name="Total 4 5 2 8" xfId="46319"/>
    <cellStyle name="Total 4 5 2 8 2" xfId="46320"/>
    <cellStyle name="Total 4 5 2 9" xfId="46321"/>
    <cellStyle name="Total 4 5 2 9 2" xfId="46322"/>
    <cellStyle name="Total 4 5 3" xfId="46323"/>
    <cellStyle name="Total 4 5 3 2" xfId="46324"/>
    <cellStyle name="Total 4 5 3 2 2" xfId="46325"/>
    <cellStyle name="Total 4 5 3 2 2 2" xfId="46326"/>
    <cellStyle name="Total 4 5 3 2 2 2 2" xfId="46327"/>
    <cellStyle name="Total 4 5 3 2 2 2 2 2" xfId="46328"/>
    <cellStyle name="Total 4 5 3 2 2 2 3" xfId="46329"/>
    <cellStyle name="Total 4 5 3 2 2 2 3 2" xfId="46330"/>
    <cellStyle name="Total 4 5 3 2 2 2 4" xfId="46331"/>
    <cellStyle name="Total 4 5 3 2 2 3" xfId="46332"/>
    <cellStyle name="Total 4 5 3 2 2 3 2" xfId="46333"/>
    <cellStyle name="Total 4 5 3 2 2 4" xfId="46334"/>
    <cellStyle name="Total 4 5 3 2 2 4 2" xfId="46335"/>
    <cellStyle name="Total 4 5 3 2 2 5" xfId="46336"/>
    <cellStyle name="Total 4 5 3 2 3" xfId="46337"/>
    <cellStyle name="Total 4 5 3 2 3 2" xfId="46338"/>
    <cellStyle name="Total 4 5 3 2 3 2 2" xfId="46339"/>
    <cellStyle name="Total 4 5 3 2 3 3" xfId="46340"/>
    <cellStyle name="Total 4 5 3 2 3 3 2" xfId="46341"/>
    <cellStyle name="Total 4 5 3 2 3 4" xfId="46342"/>
    <cellStyle name="Total 4 5 3 2 4" xfId="46343"/>
    <cellStyle name="Total 4 5 3 2 4 2" xfId="46344"/>
    <cellStyle name="Total 4 5 3 2 5" xfId="46345"/>
    <cellStyle name="Total 4 5 3 2 5 2" xfId="46346"/>
    <cellStyle name="Total 4 5 3 2 6" xfId="46347"/>
    <cellStyle name="Total 4 5 3 3" xfId="46348"/>
    <cellStyle name="Total 4 5 3 3 2" xfId="46349"/>
    <cellStyle name="Total 4 5 3 3 2 2" xfId="46350"/>
    <cellStyle name="Total 4 5 3 3 2 2 2" xfId="46351"/>
    <cellStyle name="Total 4 5 3 3 2 3" xfId="46352"/>
    <cellStyle name="Total 4 5 3 3 2 3 2" xfId="46353"/>
    <cellStyle name="Total 4 5 3 3 2 4" xfId="46354"/>
    <cellStyle name="Total 4 5 3 3 3" xfId="46355"/>
    <cellStyle name="Total 4 5 3 3 3 2" xfId="46356"/>
    <cellStyle name="Total 4 5 3 3 4" xfId="46357"/>
    <cellStyle name="Total 4 5 3 3 4 2" xfId="46358"/>
    <cellStyle name="Total 4 5 3 3 5" xfId="46359"/>
    <cellStyle name="Total 4 5 3 4" xfId="46360"/>
    <cellStyle name="Total 4 5 3 4 2" xfId="46361"/>
    <cellStyle name="Total 4 5 3 4 2 2" xfId="46362"/>
    <cellStyle name="Total 4 5 3 4 3" xfId="46363"/>
    <cellStyle name="Total 4 5 3 4 3 2" xfId="46364"/>
    <cellStyle name="Total 4 5 3 4 4" xfId="46365"/>
    <cellStyle name="Total 4 5 3 5" xfId="46366"/>
    <cellStyle name="Total 4 5 3 5 2" xfId="46367"/>
    <cellStyle name="Total 4 5 3 5 2 2" xfId="46368"/>
    <cellStyle name="Total 4 5 3 5 3" xfId="46369"/>
    <cellStyle name="Total 4 5 3 5 3 2" xfId="46370"/>
    <cellStyle name="Total 4 5 3 5 4" xfId="46371"/>
    <cellStyle name="Total 4 5 3 5 4 2" xfId="46372"/>
    <cellStyle name="Total 4 5 3 5 5" xfId="46373"/>
    <cellStyle name="Total 4 5 3 6" xfId="46374"/>
    <cellStyle name="Total 4 5 3 6 2" xfId="46375"/>
    <cellStyle name="Total 4 5 3 7" xfId="46376"/>
    <cellStyle name="Total 4 5 3 7 2" xfId="46377"/>
    <cellStyle name="Total 4 5 3 8" xfId="46378"/>
    <cellStyle name="Total 4 5 3 8 2" xfId="46379"/>
    <cellStyle name="Total 4 5 3 9" xfId="46380"/>
    <cellStyle name="Total 4 5 4" xfId="46381"/>
    <cellStyle name="Total 4 5 4 2" xfId="46382"/>
    <cellStyle name="Total 4 5 4 2 2" xfId="46383"/>
    <cellStyle name="Total 4 5 4 2 2 2" xfId="46384"/>
    <cellStyle name="Total 4 5 4 2 2 2 2" xfId="46385"/>
    <cellStyle name="Total 4 5 4 2 2 3" xfId="46386"/>
    <cellStyle name="Total 4 5 4 2 2 3 2" xfId="46387"/>
    <cellStyle name="Total 4 5 4 2 2 4" xfId="46388"/>
    <cellStyle name="Total 4 5 4 2 3" xfId="46389"/>
    <cellStyle name="Total 4 5 4 2 3 2" xfId="46390"/>
    <cellStyle name="Total 4 5 4 2 4" xfId="46391"/>
    <cellStyle name="Total 4 5 4 2 4 2" xfId="46392"/>
    <cellStyle name="Total 4 5 4 2 5" xfId="46393"/>
    <cellStyle name="Total 4 5 4 3" xfId="46394"/>
    <cellStyle name="Total 4 5 4 3 2" xfId="46395"/>
    <cellStyle name="Total 4 5 4 3 2 2" xfId="46396"/>
    <cellStyle name="Total 4 5 4 3 3" xfId="46397"/>
    <cellStyle name="Total 4 5 4 3 3 2" xfId="46398"/>
    <cellStyle name="Total 4 5 4 3 4" xfId="46399"/>
    <cellStyle name="Total 4 5 4 4" xfId="46400"/>
    <cellStyle name="Total 4 5 4 4 2" xfId="46401"/>
    <cellStyle name="Total 4 5 4 5" xfId="46402"/>
    <cellStyle name="Total 4 5 4 5 2" xfId="46403"/>
    <cellStyle name="Total 4 5 4 6" xfId="46404"/>
    <cellStyle name="Total 4 5 5" xfId="46405"/>
    <cellStyle name="Total 4 5 5 2" xfId="46406"/>
    <cellStyle name="Total 4 5 5 2 2" xfId="46407"/>
    <cellStyle name="Total 4 5 5 2 2 2" xfId="46408"/>
    <cellStyle name="Total 4 5 5 2 3" xfId="46409"/>
    <cellStyle name="Total 4 5 5 2 3 2" xfId="46410"/>
    <cellStyle name="Total 4 5 5 2 4" xfId="46411"/>
    <cellStyle name="Total 4 5 5 3" xfId="46412"/>
    <cellStyle name="Total 4 5 5 3 2" xfId="46413"/>
    <cellStyle name="Total 4 5 5 4" xfId="46414"/>
    <cellStyle name="Total 4 5 5 4 2" xfId="46415"/>
    <cellStyle name="Total 4 5 5 5" xfId="46416"/>
    <cellStyle name="Total 4 5 6" xfId="46417"/>
    <cellStyle name="Total 4 5 6 2" xfId="46418"/>
    <cellStyle name="Total 4 5 6 2 2" xfId="46419"/>
    <cellStyle name="Total 4 5 6 3" xfId="46420"/>
    <cellStyle name="Total 4 5 6 3 2" xfId="46421"/>
    <cellStyle name="Total 4 5 6 4" xfId="46422"/>
    <cellStyle name="Total 4 5 7" xfId="46423"/>
    <cellStyle name="Total 4 5 7 2" xfId="46424"/>
    <cellStyle name="Total 4 5 7 2 2" xfId="46425"/>
    <cellStyle name="Total 4 5 7 3" xfId="46426"/>
    <cellStyle name="Total 4 5 7 3 2" xfId="46427"/>
    <cellStyle name="Total 4 5 7 4" xfId="46428"/>
    <cellStyle name="Total 4 5 7 4 2" xfId="46429"/>
    <cellStyle name="Total 4 5 7 5" xfId="46430"/>
    <cellStyle name="Total 4 5 8" xfId="46431"/>
    <cellStyle name="Total 4 5 8 2" xfId="46432"/>
    <cellStyle name="Total 4 5 9" xfId="46433"/>
    <cellStyle name="Total 4 5 9 2" xfId="46434"/>
    <cellStyle name="Total 4 6" xfId="46435"/>
    <cellStyle name="Total 4 6 10" xfId="46436"/>
    <cellStyle name="Total 4 6 10 2" xfId="46437"/>
    <cellStyle name="Total 4 6 11" xfId="46438"/>
    <cellStyle name="Total 4 6 2" xfId="46439"/>
    <cellStyle name="Total 4 6 2 2" xfId="46440"/>
    <cellStyle name="Total 4 6 2 2 2" xfId="46441"/>
    <cellStyle name="Total 4 6 2 2 2 2" xfId="46442"/>
    <cellStyle name="Total 4 6 2 2 2 2 2" xfId="46443"/>
    <cellStyle name="Total 4 6 2 2 2 2 2 2" xfId="46444"/>
    <cellStyle name="Total 4 6 2 2 2 2 3" xfId="46445"/>
    <cellStyle name="Total 4 6 2 2 2 2 3 2" xfId="46446"/>
    <cellStyle name="Total 4 6 2 2 2 2 4" xfId="46447"/>
    <cellStyle name="Total 4 6 2 2 2 3" xfId="46448"/>
    <cellStyle name="Total 4 6 2 2 2 3 2" xfId="46449"/>
    <cellStyle name="Total 4 6 2 2 2 4" xfId="46450"/>
    <cellStyle name="Total 4 6 2 2 2 4 2" xfId="46451"/>
    <cellStyle name="Total 4 6 2 2 2 5" xfId="46452"/>
    <cellStyle name="Total 4 6 2 2 3" xfId="46453"/>
    <cellStyle name="Total 4 6 2 2 3 2" xfId="46454"/>
    <cellStyle name="Total 4 6 2 2 3 2 2" xfId="46455"/>
    <cellStyle name="Total 4 6 2 2 3 3" xfId="46456"/>
    <cellStyle name="Total 4 6 2 2 3 3 2" xfId="46457"/>
    <cellStyle name="Total 4 6 2 2 3 4" xfId="46458"/>
    <cellStyle name="Total 4 6 2 2 4" xfId="46459"/>
    <cellStyle name="Total 4 6 2 2 4 2" xfId="46460"/>
    <cellStyle name="Total 4 6 2 2 5" xfId="46461"/>
    <cellStyle name="Total 4 6 2 2 5 2" xfId="46462"/>
    <cellStyle name="Total 4 6 2 2 6" xfId="46463"/>
    <cellStyle name="Total 4 6 2 3" xfId="46464"/>
    <cellStyle name="Total 4 6 2 3 2" xfId="46465"/>
    <cellStyle name="Total 4 6 2 3 2 2" xfId="46466"/>
    <cellStyle name="Total 4 6 2 3 2 2 2" xfId="46467"/>
    <cellStyle name="Total 4 6 2 3 2 3" xfId="46468"/>
    <cellStyle name="Total 4 6 2 3 2 3 2" xfId="46469"/>
    <cellStyle name="Total 4 6 2 3 2 4" xfId="46470"/>
    <cellStyle name="Total 4 6 2 3 3" xfId="46471"/>
    <cellStyle name="Total 4 6 2 3 3 2" xfId="46472"/>
    <cellStyle name="Total 4 6 2 3 4" xfId="46473"/>
    <cellStyle name="Total 4 6 2 3 4 2" xfId="46474"/>
    <cellStyle name="Total 4 6 2 3 5" xfId="46475"/>
    <cellStyle name="Total 4 6 2 4" xfId="46476"/>
    <cellStyle name="Total 4 6 2 4 2" xfId="46477"/>
    <cellStyle name="Total 4 6 2 4 2 2" xfId="46478"/>
    <cellStyle name="Total 4 6 2 4 3" xfId="46479"/>
    <cellStyle name="Total 4 6 2 4 3 2" xfId="46480"/>
    <cellStyle name="Total 4 6 2 4 4" xfId="46481"/>
    <cellStyle name="Total 4 6 2 5" xfId="46482"/>
    <cellStyle name="Total 4 6 2 5 2" xfId="46483"/>
    <cellStyle name="Total 4 6 2 5 2 2" xfId="46484"/>
    <cellStyle name="Total 4 6 2 5 3" xfId="46485"/>
    <cellStyle name="Total 4 6 2 5 3 2" xfId="46486"/>
    <cellStyle name="Total 4 6 2 5 4" xfId="46487"/>
    <cellStyle name="Total 4 6 2 5 4 2" xfId="46488"/>
    <cellStyle name="Total 4 6 2 5 5" xfId="46489"/>
    <cellStyle name="Total 4 6 2 6" xfId="46490"/>
    <cellStyle name="Total 4 6 2 6 2" xfId="46491"/>
    <cellStyle name="Total 4 6 2 7" xfId="46492"/>
    <cellStyle name="Total 4 6 2 7 2" xfId="46493"/>
    <cellStyle name="Total 4 6 2 8" xfId="46494"/>
    <cellStyle name="Total 4 6 2 8 2" xfId="46495"/>
    <cellStyle name="Total 4 6 2 9" xfId="46496"/>
    <cellStyle name="Total 4 6 3" xfId="46497"/>
    <cellStyle name="Total 4 6 3 2" xfId="46498"/>
    <cellStyle name="Total 4 6 3 2 2" xfId="46499"/>
    <cellStyle name="Total 4 6 3 2 2 2" xfId="46500"/>
    <cellStyle name="Total 4 6 3 2 2 2 2" xfId="46501"/>
    <cellStyle name="Total 4 6 3 2 2 2 2 2" xfId="46502"/>
    <cellStyle name="Total 4 6 3 2 2 2 3" xfId="46503"/>
    <cellStyle name="Total 4 6 3 2 2 2 3 2" xfId="46504"/>
    <cellStyle name="Total 4 6 3 2 2 2 4" xfId="46505"/>
    <cellStyle name="Total 4 6 3 2 2 3" xfId="46506"/>
    <cellStyle name="Total 4 6 3 2 2 3 2" xfId="46507"/>
    <cellStyle name="Total 4 6 3 2 2 4" xfId="46508"/>
    <cellStyle name="Total 4 6 3 2 2 4 2" xfId="46509"/>
    <cellStyle name="Total 4 6 3 2 2 5" xfId="46510"/>
    <cellStyle name="Total 4 6 3 2 3" xfId="46511"/>
    <cellStyle name="Total 4 6 3 2 3 2" xfId="46512"/>
    <cellStyle name="Total 4 6 3 2 3 2 2" xfId="46513"/>
    <cellStyle name="Total 4 6 3 2 3 3" xfId="46514"/>
    <cellStyle name="Total 4 6 3 2 3 3 2" xfId="46515"/>
    <cellStyle name="Total 4 6 3 2 3 4" xfId="46516"/>
    <cellStyle name="Total 4 6 3 2 4" xfId="46517"/>
    <cellStyle name="Total 4 6 3 2 4 2" xfId="46518"/>
    <cellStyle name="Total 4 6 3 2 5" xfId="46519"/>
    <cellStyle name="Total 4 6 3 2 5 2" xfId="46520"/>
    <cellStyle name="Total 4 6 3 2 6" xfId="46521"/>
    <cellStyle name="Total 4 6 3 3" xfId="46522"/>
    <cellStyle name="Total 4 6 3 3 2" xfId="46523"/>
    <cellStyle name="Total 4 6 3 3 2 2" xfId="46524"/>
    <cellStyle name="Total 4 6 3 3 2 2 2" xfId="46525"/>
    <cellStyle name="Total 4 6 3 3 2 3" xfId="46526"/>
    <cellStyle name="Total 4 6 3 3 2 3 2" xfId="46527"/>
    <cellStyle name="Total 4 6 3 3 2 4" xfId="46528"/>
    <cellStyle name="Total 4 6 3 3 3" xfId="46529"/>
    <cellStyle name="Total 4 6 3 3 3 2" xfId="46530"/>
    <cellStyle name="Total 4 6 3 3 4" xfId="46531"/>
    <cellStyle name="Total 4 6 3 3 4 2" xfId="46532"/>
    <cellStyle name="Total 4 6 3 3 5" xfId="46533"/>
    <cellStyle name="Total 4 6 3 4" xfId="46534"/>
    <cellStyle name="Total 4 6 3 4 2" xfId="46535"/>
    <cellStyle name="Total 4 6 3 4 2 2" xfId="46536"/>
    <cellStyle name="Total 4 6 3 4 3" xfId="46537"/>
    <cellStyle name="Total 4 6 3 4 3 2" xfId="46538"/>
    <cellStyle name="Total 4 6 3 4 4" xfId="46539"/>
    <cellStyle name="Total 4 6 3 5" xfId="46540"/>
    <cellStyle name="Total 4 6 3 5 2" xfId="46541"/>
    <cellStyle name="Total 4 6 3 5 2 2" xfId="46542"/>
    <cellStyle name="Total 4 6 3 5 3" xfId="46543"/>
    <cellStyle name="Total 4 6 3 5 3 2" xfId="46544"/>
    <cellStyle name="Total 4 6 3 5 4" xfId="46545"/>
    <cellStyle name="Total 4 6 3 5 4 2" xfId="46546"/>
    <cellStyle name="Total 4 6 3 5 5" xfId="46547"/>
    <cellStyle name="Total 4 6 3 6" xfId="46548"/>
    <cellStyle name="Total 4 6 3 6 2" xfId="46549"/>
    <cellStyle name="Total 4 6 3 7" xfId="46550"/>
    <cellStyle name="Total 4 6 3 7 2" xfId="46551"/>
    <cellStyle name="Total 4 6 3 8" xfId="46552"/>
    <cellStyle name="Total 4 6 3 8 2" xfId="46553"/>
    <cellStyle name="Total 4 6 3 9" xfId="46554"/>
    <cellStyle name="Total 4 6 4" xfId="46555"/>
    <cellStyle name="Total 4 6 4 2" xfId="46556"/>
    <cellStyle name="Total 4 6 4 2 2" xfId="46557"/>
    <cellStyle name="Total 4 6 4 2 2 2" xfId="46558"/>
    <cellStyle name="Total 4 6 4 2 2 2 2" xfId="46559"/>
    <cellStyle name="Total 4 6 4 2 2 3" xfId="46560"/>
    <cellStyle name="Total 4 6 4 2 2 3 2" xfId="46561"/>
    <cellStyle name="Total 4 6 4 2 2 4" xfId="46562"/>
    <cellStyle name="Total 4 6 4 2 3" xfId="46563"/>
    <cellStyle name="Total 4 6 4 2 3 2" xfId="46564"/>
    <cellStyle name="Total 4 6 4 2 4" xfId="46565"/>
    <cellStyle name="Total 4 6 4 2 4 2" xfId="46566"/>
    <cellStyle name="Total 4 6 4 2 5" xfId="46567"/>
    <cellStyle name="Total 4 6 4 3" xfId="46568"/>
    <cellStyle name="Total 4 6 4 3 2" xfId="46569"/>
    <cellStyle name="Total 4 6 4 3 2 2" xfId="46570"/>
    <cellStyle name="Total 4 6 4 3 3" xfId="46571"/>
    <cellStyle name="Total 4 6 4 3 3 2" xfId="46572"/>
    <cellStyle name="Total 4 6 4 3 4" xfId="46573"/>
    <cellStyle name="Total 4 6 4 4" xfId="46574"/>
    <cellStyle name="Total 4 6 4 4 2" xfId="46575"/>
    <cellStyle name="Total 4 6 4 5" xfId="46576"/>
    <cellStyle name="Total 4 6 4 5 2" xfId="46577"/>
    <cellStyle name="Total 4 6 4 6" xfId="46578"/>
    <cellStyle name="Total 4 6 5" xfId="46579"/>
    <cellStyle name="Total 4 6 5 2" xfId="46580"/>
    <cellStyle name="Total 4 6 5 2 2" xfId="46581"/>
    <cellStyle name="Total 4 6 5 2 2 2" xfId="46582"/>
    <cellStyle name="Total 4 6 5 2 3" xfId="46583"/>
    <cellStyle name="Total 4 6 5 2 3 2" xfId="46584"/>
    <cellStyle name="Total 4 6 5 2 4" xfId="46585"/>
    <cellStyle name="Total 4 6 5 3" xfId="46586"/>
    <cellStyle name="Total 4 6 5 3 2" xfId="46587"/>
    <cellStyle name="Total 4 6 5 4" xfId="46588"/>
    <cellStyle name="Total 4 6 5 4 2" xfId="46589"/>
    <cellStyle name="Total 4 6 5 5" xfId="46590"/>
    <cellStyle name="Total 4 6 6" xfId="46591"/>
    <cellStyle name="Total 4 6 6 2" xfId="46592"/>
    <cellStyle name="Total 4 6 6 2 2" xfId="46593"/>
    <cellStyle name="Total 4 6 6 3" xfId="46594"/>
    <cellStyle name="Total 4 6 6 3 2" xfId="46595"/>
    <cellStyle name="Total 4 6 6 4" xfId="46596"/>
    <cellStyle name="Total 4 6 7" xfId="46597"/>
    <cellStyle name="Total 4 6 7 2" xfId="46598"/>
    <cellStyle name="Total 4 6 7 2 2" xfId="46599"/>
    <cellStyle name="Total 4 6 7 3" xfId="46600"/>
    <cellStyle name="Total 4 6 7 3 2" xfId="46601"/>
    <cellStyle name="Total 4 6 7 4" xfId="46602"/>
    <cellStyle name="Total 4 6 7 4 2" xfId="46603"/>
    <cellStyle name="Total 4 6 7 5" xfId="46604"/>
    <cellStyle name="Total 4 6 8" xfId="46605"/>
    <cellStyle name="Total 4 6 8 2" xfId="46606"/>
    <cellStyle name="Total 4 6 9" xfId="46607"/>
    <cellStyle name="Total 4 6 9 2" xfId="46608"/>
    <cellStyle name="Total 4 7" xfId="46609"/>
    <cellStyle name="Total 40" xfId="46610"/>
    <cellStyle name="Total 41" xfId="46611"/>
    <cellStyle name="Total 42" xfId="46612"/>
    <cellStyle name="Total 43" xfId="46613"/>
    <cellStyle name="Total 44" xfId="46614"/>
    <cellStyle name="Total 45" xfId="46615"/>
    <cellStyle name="Total 46" xfId="46616"/>
    <cellStyle name="Total 47" xfId="46617"/>
    <cellStyle name="Total 48" xfId="46618"/>
    <cellStyle name="Total 49" xfId="46619"/>
    <cellStyle name="Total 5" xfId="46620"/>
    <cellStyle name="Total 5 2" xfId="46621"/>
    <cellStyle name="Total 5 2 2" xfId="46622"/>
    <cellStyle name="Total 5 2 2 10" xfId="46623"/>
    <cellStyle name="Total 5 2 2 10 2" xfId="46624"/>
    <cellStyle name="Total 5 2 2 11" xfId="46625"/>
    <cellStyle name="Total 5 2 2 2" xfId="46626"/>
    <cellStyle name="Total 5 2 2 2 2" xfId="46627"/>
    <cellStyle name="Total 5 2 2 2 2 2" xfId="46628"/>
    <cellStyle name="Total 5 2 2 2 2 2 2" xfId="46629"/>
    <cellStyle name="Total 5 2 2 2 2 2 2 2" xfId="46630"/>
    <cellStyle name="Total 5 2 2 2 2 2 2 2 2" xfId="46631"/>
    <cellStyle name="Total 5 2 2 2 2 2 2 3" xfId="46632"/>
    <cellStyle name="Total 5 2 2 2 2 2 2 3 2" xfId="46633"/>
    <cellStyle name="Total 5 2 2 2 2 2 2 4" xfId="46634"/>
    <cellStyle name="Total 5 2 2 2 2 2 3" xfId="46635"/>
    <cellStyle name="Total 5 2 2 2 2 2 3 2" xfId="46636"/>
    <cellStyle name="Total 5 2 2 2 2 2 4" xfId="46637"/>
    <cellStyle name="Total 5 2 2 2 2 2 4 2" xfId="46638"/>
    <cellStyle name="Total 5 2 2 2 2 2 5" xfId="46639"/>
    <cellStyle name="Total 5 2 2 2 2 3" xfId="46640"/>
    <cellStyle name="Total 5 2 2 2 2 3 2" xfId="46641"/>
    <cellStyle name="Total 5 2 2 2 2 3 2 2" xfId="46642"/>
    <cellStyle name="Total 5 2 2 2 2 3 3" xfId="46643"/>
    <cellStyle name="Total 5 2 2 2 2 3 3 2" xfId="46644"/>
    <cellStyle name="Total 5 2 2 2 2 3 4" xfId="46645"/>
    <cellStyle name="Total 5 2 2 2 2 4" xfId="46646"/>
    <cellStyle name="Total 5 2 2 2 2 4 2" xfId="46647"/>
    <cellStyle name="Total 5 2 2 2 2 5" xfId="46648"/>
    <cellStyle name="Total 5 2 2 2 2 5 2" xfId="46649"/>
    <cellStyle name="Total 5 2 2 2 2 6" xfId="46650"/>
    <cellStyle name="Total 5 2 2 2 3" xfId="46651"/>
    <cellStyle name="Total 5 2 2 2 3 2" xfId="46652"/>
    <cellStyle name="Total 5 2 2 2 3 2 2" xfId="46653"/>
    <cellStyle name="Total 5 2 2 2 3 2 2 2" xfId="46654"/>
    <cellStyle name="Total 5 2 2 2 3 2 3" xfId="46655"/>
    <cellStyle name="Total 5 2 2 2 3 2 3 2" xfId="46656"/>
    <cellStyle name="Total 5 2 2 2 3 2 4" xfId="46657"/>
    <cellStyle name="Total 5 2 2 2 3 3" xfId="46658"/>
    <cellStyle name="Total 5 2 2 2 3 3 2" xfId="46659"/>
    <cellStyle name="Total 5 2 2 2 3 4" xfId="46660"/>
    <cellStyle name="Total 5 2 2 2 3 4 2" xfId="46661"/>
    <cellStyle name="Total 5 2 2 2 3 5" xfId="46662"/>
    <cellStyle name="Total 5 2 2 2 4" xfId="46663"/>
    <cellStyle name="Total 5 2 2 2 4 2" xfId="46664"/>
    <cellStyle name="Total 5 2 2 2 4 2 2" xfId="46665"/>
    <cellStyle name="Total 5 2 2 2 4 3" xfId="46666"/>
    <cellStyle name="Total 5 2 2 2 4 3 2" xfId="46667"/>
    <cellStyle name="Total 5 2 2 2 4 4" xfId="46668"/>
    <cellStyle name="Total 5 2 2 2 5" xfId="46669"/>
    <cellStyle name="Total 5 2 2 2 5 2" xfId="46670"/>
    <cellStyle name="Total 5 2 2 2 5 2 2" xfId="46671"/>
    <cellStyle name="Total 5 2 2 2 5 3" xfId="46672"/>
    <cellStyle name="Total 5 2 2 2 5 3 2" xfId="46673"/>
    <cellStyle name="Total 5 2 2 2 5 4" xfId="46674"/>
    <cellStyle name="Total 5 2 2 2 5 4 2" xfId="46675"/>
    <cellStyle name="Total 5 2 2 2 5 5" xfId="46676"/>
    <cellStyle name="Total 5 2 2 2 6" xfId="46677"/>
    <cellStyle name="Total 5 2 2 2 6 2" xfId="46678"/>
    <cellStyle name="Total 5 2 2 2 7" xfId="46679"/>
    <cellStyle name="Total 5 2 2 2 7 2" xfId="46680"/>
    <cellStyle name="Total 5 2 2 2 8" xfId="46681"/>
    <cellStyle name="Total 5 2 2 2 8 2" xfId="46682"/>
    <cellStyle name="Total 5 2 2 2 9" xfId="46683"/>
    <cellStyle name="Total 5 2 2 3" xfId="46684"/>
    <cellStyle name="Total 5 2 2 3 2" xfId="46685"/>
    <cellStyle name="Total 5 2 2 3 2 2" xfId="46686"/>
    <cellStyle name="Total 5 2 2 3 2 2 2" xfId="46687"/>
    <cellStyle name="Total 5 2 2 3 2 2 2 2" xfId="46688"/>
    <cellStyle name="Total 5 2 2 3 2 2 2 2 2" xfId="46689"/>
    <cellStyle name="Total 5 2 2 3 2 2 2 3" xfId="46690"/>
    <cellStyle name="Total 5 2 2 3 2 2 2 3 2" xfId="46691"/>
    <cellStyle name="Total 5 2 2 3 2 2 2 4" xfId="46692"/>
    <cellStyle name="Total 5 2 2 3 2 2 3" xfId="46693"/>
    <cellStyle name="Total 5 2 2 3 2 2 3 2" xfId="46694"/>
    <cellStyle name="Total 5 2 2 3 2 2 4" xfId="46695"/>
    <cellStyle name="Total 5 2 2 3 2 2 4 2" xfId="46696"/>
    <cellStyle name="Total 5 2 2 3 2 2 5" xfId="46697"/>
    <cellStyle name="Total 5 2 2 3 2 3" xfId="46698"/>
    <cellStyle name="Total 5 2 2 3 2 3 2" xfId="46699"/>
    <cellStyle name="Total 5 2 2 3 2 3 2 2" xfId="46700"/>
    <cellStyle name="Total 5 2 2 3 2 3 3" xfId="46701"/>
    <cellStyle name="Total 5 2 2 3 2 3 3 2" xfId="46702"/>
    <cellStyle name="Total 5 2 2 3 2 3 4" xfId="46703"/>
    <cellStyle name="Total 5 2 2 3 2 4" xfId="46704"/>
    <cellStyle name="Total 5 2 2 3 2 4 2" xfId="46705"/>
    <cellStyle name="Total 5 2 2 3 2 5" xfId="46706"/>
    <cellStyle name="Total 5 2 2 3 2 5 2" xfId="46707"/>
    <cellStyle name="Total 5 2 2 3 2 6" xfId="46708"/>
    <cellStyle name="Total 5 2 2 3 3" xfId="46709"/>
    <cellStyle name="Total 5 2 2 3 3 2" xfId="46710"/>
    <cellStyle name="Total 5 2 2 3 3 2 2" xfId="46711"/>
    <cellStyle name="Total 5 2 2 3 3 2 2 2" xfId="46712"/>
    <cellStyle name="Total 5 2 2 3 3 2 3" xfId="46713"/>
    <cellStyle name="Total 5 2 2 3 3 2 3 2" xfId="46714"/>
    <cellStyle name="Total 5 2 2 3 3 2 4" xfId="46715"/>
    <cellStyle name="Total 5 2 2 3 3 3" xfId="46716"/>
    <cellStyle name="Total 5 2 2 3 3 3 2" xfId="46717"/>
    <cellStyle name="Total 5 2 2 3 3 4" xfId="46718"/>
    <cellStyle name="Total 5 2 2 3 3 4 2" xfId="46719"/>
    <cellStyle name="Total 5 2 2 3 3 5" xfId="46720"/>
    <cellStyle name="Total 5 2 2 3 4" xfId="46721"/>
    <cellStyle name="Total 5 2 2 3 4 2" xfId="46722"/>
    <cellStyle name="Total 5 2 2 3 4 2 2" xfId="46723"/>
    <cellStyle name="Total 5 2 2 3 4 3" xfId="46724"/>
    <cellStyle name="Total 5 2 2 3 4 3 2" xfId="46725"/>
    <cellStyle name="Total 5 2 2 3 4 4" xfId="46726"/>
    <cellStyle name="Total 5 2 2 3 5" xfId="46727"/>
    <cellStyle name="Total 5 2 2 3 5 2" xfId="46728"/>
    <cellStyle name="Total 5 2 2 3 5 2 2" xfId="46729"/>
    <cellStyle name="Total 5 2 2 3 5 3" xfId="46730"/>
    <cellStyle name="Total 5 2 2 3 5 3 2" xfId="46731"/>
    <cellStyle name="Total 5 2 2 3 5 4" xfId="46732"/>
    <cellStyle name="Total 5 2 2 3 5 4 2" xfId="46733"/>
    <cellStyle name="Total 5 2 2 3 5 5" xfId="46734"/>
    <cellStyle name="Total 5 2 2 3 6" xfId="46735"/>
    <cellStyle name="Total 5 2 2 3 6 2" xfId="46736"/>
    <cellStyle name="Total 5 2 2 3 7" xfId="46737"/>
    <cellStyle name="Total 5 2 2 3 7 2" xfId="46738"/>
    <cellStyle name="Total 5 2 2 3 8" xfId="46739"/>
    <cellStyle name="Total 5 2 2 3 8 2" xfId="46740"/>
    <cellStyle name="Total 5 2 2 3 9" xfId="46741"/>
    <cellStyle name="Total 5 2 2 4" xfId="46742"/>
    <cellStyle name="Total 5 2 2 4 2" xfId="46743"/>
    <cellStyle name="Total 5 2 2 4 2 2" xfId="46744"/>
    <cellStyle name="Total 5 2 2 4 2 2 2" xfId="46745"/>
    <cellStyle name="Total 5 2 2 4 2 2 2 2" xfId="46746"/>
    <cellStyle name="Total 5 2 2 4 2 2 3" xfId="46747"/>
    <cellStyle name="Total 5 2 2 4 2 2 3 2" xfId="46748"/>
    <cellStyle name="Total 5 2 2 4 2 2 4" xfId="46749"/>
    <cellStyle name="Total 5 2 2 4 2 3" xfId="46750"/>
    <cellStyle name="Total 5 2 2 4 2 3 2" xfId="46751"/>
    <cellStyle name="Total 5 2 2 4 2 4" xfId="46752"/>
    <cellStyle name="Total 5 2 2 4 2 4 2" xfId="46753"/>
    <cellStyle name="Total 5 2 2 4 2 5" xfId="46754"/>
    <cellStyle name="Total 5 2 2 4 3" xfId="46755"/>
    <cellStyle name="Total 5 2 2 4 3 2" xfId="46756"/>
    <cellStyle name="Total 5 2 2 4 3 2 2" xfId="46757"/>
    <cellStyle name="Total 5 2 2 4 3 3" xfId="46758"/>
    <cellStyle name="Total 5 2 2 4 3 3 2" xfId="46759"/>
    <cellStyle name="Total 5 2 2 4 3 4" xfId="46760"/>
    <cellStyle name="Total 5 2 2 4 4" xfId="46761"/>
    <cellStyle name="Total 5 2 2 4 4 2" xfId="46762"/>
    <cellStyle name="Total 5 2 2 4 5" xfId="46763"/>
    <cellStyle name="Total 5 2 2 4 5 2" xfId="46764"/>
    <cellStyle name="Total 5 2 2 4 6" xfId="46765"/>
    <cellStyle name="Total 5 2 2 5" xfId="46766"/>
    <cellStyle name="Total 5 2 2 5 2" xfId="46767"/>
    <cellStyle name="Total 5 2 2 5 2 2" xfId="46768"/>
    <cellStyle name="Total 5 2 2 5 2 2 2" xfId="46769"/>
    <cellStyle name="Total 5 2 2 5 2 3" xfId="46770"/>
    <cellStyle name="Total 5 2 2 5 2 3 2" xfId="46771"/>
    <cellStyle name="Total 5 2 2 5 2 4" xfId="46772"/>
    <cellStyle name="Total 5 2 2 5 3" xfId="46773"/>
    <cellStyle name="Total 5 2 2 5 3 2" xfId="46774"/>
    <cellStyle name="Total 5 2 2 5 4" xfId="46775"/>
    <cellStyle name="Total 5 2 2 5 4 2" xfId="46776"/>
    <cellStyle name="Total 5 2 2 5 5" xfId="46777"/>
    <cellStyle name="Total 5 2 2 6" xfId="46778"/>
    <cellStyle name="Total 5 2 2 6 2" xfId="46779"/>
    <cellStyle name="Total 5 2 2 6 2 2" xfId="46780"/>
    <cellStyle name="Total 5 2 2 6 3" xfId="46781"/>
    <cellStyle name="Total 5 2 2 6 3 2" xfId="46782"/>
    <cellStyle name="Total 5 2 2 6 4" xfId="46783"/>
    <cellStyle name="Total 5 2 2 7" xfId="46784"/>
    <cellStyle name="Total 5 2 2 7 2" xfId="46785"/>
    <cellStyle name="Total 5 2 2 7 2 2" xfId="46786"/>
    <cellStyle name="Total 5 2 2 7 3" xfId="46787"/>
    <cellStyle name="Total 5 2 2 7 3 2" xfId="46788"/>
    <cellStyle name="Total 5 2 2 7 4" xfId="46789"/>
    <cellStyle name="Total 5 2 2 7 4 2" xfId="46790"/>
    <cellStyle name="Total 5 2 2 7 5" xfId="46791"/>
    <cellStyle name="Total 5 2 2 8" xfId="46792"/>
    <cellStyle name="Total 5 2 2 8 2" xfId="46793"/>
    <cellStyle name="Total 5 2 2 9" xfId="46794"/>
    <cellStyle name="Total 5 2 2 9 2" xfId="46795"/>
    <cellStyle name="Total 5 2 3" xfId="46796"/>
    <cellStyle name="Total 5 2 3 2" xfId="46797"/>
    <cellStyle name="Total 5 2 3 2 2" xfId="46798"/>
    <cellStyle name="Total 5 2 3 2 2 2" xfId="46799"/>
    <cellStyle name="Total 5 2 3 2 2 2 2" xfId="46800"/>
    <cellStyle name="Total 5 2 3 2 2 2 2 2" xfId="46801"/>
    <cellStyle name="Total 5 2 3 2 2 2 3" xfId="46802"/>
    <cellStyle name="Total 5 2 3 2 2 2 3 2" xfId="46803"/>
    <cellStyle name="Total 5 2 3 2 2 2 4" xfId="46804"/>
    <cellStyle name="Total 5 2 3 2 2 3" xfId="46805"/>
    <cellStyle name="Total 5 2 3 2 2 3 2" xfId="46806"/>
    <cellStyle name="Total 5 2 3 2 2 4" xfId="46807"/>
    <cellStyle name="Total 5 2 3 2 2 4 2" xfId="46808"/>
    <cellStyle name="Total 5 2 3 2 2 5" xfId="46809"/>
    <cellStyle name="Total 5 2 3 2 3" xfId="46810"/>
    <cellStyle name="Total 5 2 3 2 3 2" xfId="46811"/>
    <cellStyle name="Total 5 2 3 2 3 2 2" xfId="46812"/>
    <cellStyle name="Total 5 2 3 2 3 3" xfId="46813"/>
    <cellStyle name="Total 5 2 3 2 3 3 2" xfId="46814"/>
    <cellStyle name="Total 5 2 3 2 3 4" xfId="46815"/>
    <cellStyle name="Total 5 2 3 2 4" xfId="46816"/>
    <cellStyle name="Total 5 2 3 2 4 2" xfId="46817"/>
    <cellStyle name="Total 5 2 3 2 5" xfId="46818"/>
    <cellStyle name="Total 5 2 3 2 5 2" xfId="46819"/>
    <cellStyle name="Total 5 2 3 2 6" xfId="46820"/>
    <cellStyle name="Total 5 2 3 3" xfId="46821"/>
    <cellStyle name="Total 5 2 3 3 2" xfId="46822"/>
    <cellStyle name="Total 5 2 3 3 2 2" xfId="46823"/>
    <cellStyle name="Total 5 2 3 3 2 2 2" xfId="46824"/>
    <cellStyle name="Total 5 2 3 3 2 3" xfId="46825"/>
    <cellStyle name="Total 5 2 3 3 2 3 2" xfId="46826"/>
    <cellStyle name="Total 5 2 3 3 2 4" xfId="46827"/>
    <cellStyle name="Total 5 2 3 3 3" xfId="46828"/>
    <cellStyle name="Total 5 2 3 3 3 2" xfId="46829"/>
    <cellStyle name="Total 5 2 3 3 4" xfId="46830"/>
    <cellStyle name="Total 5 2 3 3 4 2" xfId="46831"/>
    <cellStyle name="Total 5 2 3 3 5" xfId="46832"/>
    <cellStyle name="Total 5 2 3 4" xfId="46833"/>
    <cellStyle name="Total 5 2 3 4 2" xfId="46834"/>
    <cellStyle name="Total 5 2 3 4 2 2" xfId="46835"/>
    <cellStyle name="Total 5 2 3 4 3" xfId="46836"/>
    <cellStyle name="Total 5 2 3 4 3 2" xfId="46837"/>
    <cellStyle name="Total 5 2 3 4 4" xfId="46838"/>
    <cellStyle name="Total 5 2 3 5" xfId="46839"/>
    <cellStyle name="Total 5 2 3 5 2" xfId="46840"/>
    <cellStyle name="Total 5 2 3 5 2 2" xfId="46841"/>
    <cellStyle name="Total 5 2 3 5 3" xfId="46842"/>
    <cellStyle name="Total 5 2 3 5 3 2" xfId="46843"/>
    <cellStyle name="Total 5 2 3 5 4" xfId="46844"/>
    <cellStyle name="Total 5 2 3 5 4 2" xfId="46845"/>
    <cellStyle name="Total 5 2 3 5 5" xfId="46846"/>
    <cellStyle name="Total 5 2 3 6" xfId="46847"/>
    <cellStyle name="Total 5 2 3 6 2" xfId="46848"/>
    <cellStyle name="Total 5 2 3 7" xfId="46849"/>
    <cellStyle name="Total 5 2 3 7 2" xfId="46850"/>
    <cellStyle name="Total 5 2 3 8" xfId="46851"/>
    <cellStyle name="Total 5 2 3 8 2" xfId="46852"/>
    <cellStyle name="Total 5 2 3 9" xfId="46853"/>
    <cellStyle name="Total 5 3" xfId="46854"/>
    <cellStyle name="Total 5 3 2" xfId="46855"/>
    <cellStyle name="Total 5 3 2 10" xfId="46856"/>
    <cellStyle name="Total 5 3 2 10 2" xfId="46857"/>
    <cellStyle name="Total 5 3 2 11" xfId="46858"/>
    <cellStyle name="Total 5 3 2 2" xfId="46859"/>
    <cellStyle name="Total 5 3 2 2 2" xfId="46860"/>
    <cellStyle name="Total 5 3 2 2 2 2" xfId="46861"/>
    <cellStyle name="Total 5 3 2 2 2 2 2" xfId="46862"/>
    <cellStyle name="Total 5 3 2 2 2 2 2 2" xfId="46863"/>
    <cellStyle name="Total 5 3 2 2 2 2 2 2 2" xfId="46864"/>
    <cellStyle name="Total 5 3 2 2 2 2 2 3" xfId="46865"/>
    <cellStyle name="Total 5 3 2 2 2 2 2 3 2" xfId="46866"/>
    <cellStyle name="Total 5 3 2 2 2 2 2 4" xfId="46867"/>
    <cellStyle name="Total 5 3 2 2 2 2 3" xfId="46868"/>
    <cellStyle name="Total 5 3 2 2 2 2 3 2" xfId="46869"/>
    <cellStyle name="Total 5 3 2 2 2 2 4" xfId="46870"/>
    <cellStyle name="Total 5 3 2 2 2 2 4 2" xfId="46871"/>
    <cellStyle name="Total 5 3 2 2 2 2 5" xfId="46872"/>
    <cellStyle name="Total 5 3 2 2 2 3" xfId="46873"/>
    <cellStyle name="Total 5 3 2 2 2 3 2" xfId="46874"/>
    <cellStyle name="Total 5 3 2 2 2 3 2 2" xfId="46875"/>
    <cellStyle name="Total 5 3 2 2 2 3 3" xfId="46876"/>
    <cellStyle name="Total 5 3 2 2 2 3 3 2" xfId="46877"/>
    <cellStyle name="Total 5 3 2 2 2 3 4" xfId="46878"/>
    <cellStyle name="Total 5 3 2 2 2 4" xfId="46879"/>
    <cellStyle name="Total 5 3 2 2 2 4 2" xfId="46880"/>
    <cellStyle name="Total 5 3 2 2 2 5" xfId="46881"/>
    <cellStyle name="Total 5 3 2 2 2 5 2" xfId="46882"/>
    <cellStyle name="Total 5 3 2 2 2 6" xfId="46883"/>
    <cellStyle name="Total 5 3 2 2 3" xfId="46884"/>
    <cellStyle name="Total 5 3 2 2 3 2" xfId="46885"/>
    <cellStyle name="Total 5 3 2 2 3 2 2" xfId="46886"/>
    <cellStyle name="Total 5 3 2 2 3 2 2 2" xfId="46887"/>
    <cellStyle name="Total 5 3 2 2 3 2 3" xfId="46888"/>
    <cellStyle name="Total 5 3 2 2 3 2 3 2" xfId="46889"/>
    <cellStyle name="Total 5 3 2 2 3 2 4" xfId="46890"/>
    <cellStyle name="Total 5 3 2 2 3 3" xfId="46891"/>
    <cellStyle name="Total 5 3 2 2 3 3 2" xfId="46892"/>
    <cellStyle name="Total 5 3 2 2 3 4" xfId="46893"/>
    <cellStyle name="Total 5 3 2 2 3 4 2" xfId="46894"/>
    <cellStyle name="Total 5 3 2 2 3 5" xfId="46895"/>
    <cellStyle name="Total 5 3 2 2 4" xfId="46896"/>
    <cellStyle name="Total 5 3 2 2 4 2" xfId="46897"/>
    <cellStyle name="Total 5 3 2 2 4 2 2" xfId="46898"/>
    <cellStyle name="Total 5 3 2 2 4 3" xfId="46899"/>
    <cellStyle name="Total 5 3 2 2 4 3 2" xfId="46900"/>
    <cellStyle name="Total 5 3 2 2 4 4" xfId="46901"/>
    <cellStyle name="Total 5 3 2 2 5" xfId="46902"/>
    <cellStyle name="Total 5 3 2 2 5 2" xfId="46903"/>
    <cellStyle name="Total 5 3 2 2 5 2 2" xfId="46904"/>
    <cellStyle name="Total 5 3 2 2 5 3" xfId="46905"/>
    <cellStyle name="Total 5 3 2 2 5 3 2" xfId="46906"/>
    <cellStyle name="Total 5 3 2 2 5 4" xfId="46907"/>
    <cellStyle name="Total 5 3 2 2 5 4 2" xfId="46908"/>
    <cellStyle name="Total 5 3 2 2 5 5" xfId="46909"/>
    <cellStyle name="Total 5 3 2 2 6" xfId="46910"/>
    <cellStyle name="Total 5 3 2 2 6 2" xfId="46911"/>
    <cellStyle name="Total 5 3 2 2 7" xfId="46912"/>
    <cellStyle name="Total 5 3 2 2 7 2" xfId="46913"/>
    <cellStyle name="Total 5 3 2 2 8" xfId="46914"/>
    <cellStyle name="Total 5 3 2 2 8 2" xfId="46915"/>
    <cellStyle name="Total 5 3 2 2 9" xfId="46916"/>
    <cellStyle name="Total 5 3 2 3" xfId="46917"/>
    <cellStyle name="Total 5 3 2 3 2" xfId="46918"/>
    <cellStyle name="Total 5 3 2 3 2 2" xfId="46919"/>
    <cellStyle name="Total 5 3 2 3 2 2 2" xfId="46920"/>
    <cellStyle name="Total 5 3 2 3 2 2 2 2" xfId="46921"/>
    <cellStyle name="Total 5 3 2 3 2 2 2 2 2" xfId="46922"/>
    <cellStyle name="Total 5 3 2 3 2 2 2 3" xfId="46923"/>
    <cellStyle name="Total 5 3 2 3 2 2 2 3 2" xfId="46924"/>
    <cellStyle name="Total 5 3 2 3 2 2 2 4" xfId="46925"/>
    <cellStyle name="Total 5 3 2 3 2 2 3" xfId="46926"/>
    <cellStyle name="Total 5 3 2 3 2 2 3 2" xfId="46927"/>
    <cellStyle name="Total 5 3 2 3 2 2 4" xfId="46928"/>
    <cellStyle name="Total 5 3 2 3 2 2 4 2" xfId="46929"/>
    <cellStyle name="Total 5 3 2 3 2 2 5" xfId="46930"/>
    <cellStyle name="Total 5 3 2 3 2 3" xfId="46931"/>
    <cellStyle name="Total 5 3 2 3 2 3 2" xfId="46932"/>
    <cellStyle name="Total 5 3 2 3 2 3 2 2" xfId="46933"/>
    <cellStyle name="Total 5 3 2 3 2 3 3" xfId="46934"/>
    <cellStyle name="Total 5 3 2 3 2 3 3 2" xfId="46935"/>
    <cellStyle name="Total 5 3 2 3 2 3 4" xfId="46936"/>
    <cellStyle name="Total 5 3 2 3 2 4" xfId="46937"/>
    <cellStyle name="Total 5 3 2 3 2 4 2" xfId="46938"/>
    <cellStyle name="Total 5 3 2 3 2 5" xfId="46939"/>
    <cellStyle name="Total 5 3 2 3 2 5 2" xfId="46940"/>
    <cellStyle name="Total 5 3 2 3 2 6" xfId="46941"/>
    <cellStyle name="Total 5 3 2 3 3" xfId="46942"/>
    <cellStyle name="Total 5 3 2 3 3 2" xfId="46943"/>
    <cellStyle name="Total 5 3 2 3 3 2 2" xfId="46944"/>
    <cellStyle name="Total 5 3 2 3 3 2 2 2" xfId="46945"/>
    <cellStyle name="Total 5 3 2 3 3 2 3" xfId="46946"/>
    <cellStyle name="Total 5 3 2 3 3 2 3 2" xfId="46947"/>
    <cellStyle name="Total 5 3 2 3 3 2 4" xfId="46948"/>
    <cellStyle name="Total 5 3 2 3 3 3" xfId="46949"/>
    <cellStyle name="Total 5 3 2 3 3 3 2" xfId="46950"/>
    <cellStyle name="Total 5 3 2 3 3 4" xfId="46951"/>
    <cellStyle name="Total 5 3 2 3 3 4 2" xfId="46952"/>
    <cellStyle name="Total 5 3 2 3 3 5" xfId="46953"/>
    <cellStyle name="Total 5 3 2 3 4" xfId="46954"/>
    <cellStyle name="Total 5 3 2 3 4 2" xfId="46955"/>
    <cellStyle name="Total 5 3 2 3 4 2 2" xfId="46956"/>
    <cellStyle name="Total 5 3 2 3 4 3" xfId="46957"/>
    <cellStyle name="Total 5 3 2 3 4 3 2" xfId="46958"/>
    <cellStyle name="Total 5 3 2 3 4 4" xfId="46959"/>
    <cellStyle name="Total 5 3 2 3 5" xfId="46960"/>
    <cellStyle name="Total 5 3 2 3 5 2" xfId="46961"/>
    <cellStyle name="Total 5 3 2 3 5 2 2" xfId="46962"/>
    <cellStyle name="Total 5 3 2 3 5 3" xfId="46963"/>
    <cellStyle name="Total 5 3 2 3 5 3 2" xfId="46964"/>
    <cellStyle name="Total 5 3 2 3 5 4" xfId="46965"/>
    <cellStyle name="Total 5 3 2 3 5 4 2" xfId="46966"/>
    <cellStyle name="Total 5 3 2 3 5 5" xfId="46967"/>
    <cellStyle name="Total 5 3 2 3 6" xfId="46968"/>
    <cellStyle name="Total 5 3 2 3 6 2" xfId="46969"/>
    <cellStyle name="Total 5 3 2 3 7" xfId="46970"/>
    <cellStyle name="Total 5 3 2 3 7 2" xfId="46971"/>
    <cellStyle name="Total 5 3 2 3 8" xfId="46972"/>
    <cellStyle name="Total 5 3 2 3 8 2" xfId="46973"/>
    <cellStyle name="Total 5 3 2 3 9" xfId="46974"/>
    <cellStyle name="Total 5 3 2 4" xfId="46975"/>
    <cellStyle name="Total 5 3 2 4 2" xfId="46976"/>
    <cellStyle name="Total 5 3 2 4 2 2" xfId="46977"/>
    <cellStyle name="Total 5 3 2 4 2 2 2" xfId="46978"/>
    <cellStyle name="Total 5 3 2 4 2 2 2 2" xfId="46979"/>
    <cellStyle name="Total 5 3 2 4 2 2 3" xfId="46980"/>
    <cellStyle name="Total 5 3 2 4 2 2 3 2" xfId="46981"/>
    <cellStyle name="Total 5 3 2 4 2 2 4" xfId="46982"/>
    <cellStyle name="Total 5 3 2 4 2 3" xfId="46983"/>
    <cellStyle name="Total 5 3 2 4 2 3 2" xfId="46984"/>
    <cellStyle name="Total 5 3 2 4 2 4" xfId="46985"/>
    <cellStyle name="Total 5 3 2 4 2 4 2" xfId="46986"/>
    <cellStyle name="Total 5 3 2 4 2 5" xfId="46987"/>
    <cellStyle name="Total 5 3 2 4 3" xfId="46988"/>
    <cellStyle name="Total 5 3 2 4 3 2" xfId="46989"/>
    <cellStyle name="Total 5 3 2 4 3 2 2" xfId="46990"/>
    <cellStyle name="Total 5 3 2 4 3 3" xfId="46991"/>
    <cellStyle name="Total 5 3 2 4 3 3 2" xfId="46992"/>
    <cellStyle name="Total 5 3 2 4 3 4" xfId="46993"/>
    <cellStyle name="Total 5 3 2 4 4" xfId="46994"/>
    <cellStyle name="Total 5 3 2 4 4 2" xfId="46995"/>
    <cellStyle name="Total 5 3 2 4 5" xfId="46996"/>
    <cellStyle name="Total 5 3 2 4 5 2" xfId="46997"/>
    <cellStyle name="Total 5 3 2 4 6" xfId="46998"/>
    <cellStyle name="Total 5 3 2 5" xfId="46999"/>
    <cellStyle name="Total 5 3 2 5 2" xfId="47000"/>
    <cellStyle name="Total 5 3 2 5 2 2" xfId="47001"/>
    <cellStyle name="Total 5 3 2 5 2 2 2" xfId="47002"/>
    <cellStyle name="Total 5 3 2 5 2 3" xfId="47003"/>
    <cellStyle name="Total 5 3 2 5 2 3 2" xfId="47004"/>
    <cellStyle name="Total 5 3 2 5 2 4" xfId="47005"/>
    <cellStyle name="Total 5 3 2 5 3" xfId="47006"/>
    <cellStyle name="Total 5 3 2 5 3 2" xfId="47007"/>
    <cellStyle name="Total 5 3 2 5 4" xfId="47008"/>
    <cellStyle name="Total 5 3 2 5 4 2" xfId="47009"/>
    <cellStyle name="Total 5 3 2 5 5" xfId="47010"/>
    <cellStyle name="Total 5 3 2 6" xfId="47011"/>
    <cellStyle name="Total 5 3 2 6 2" xfId="47012"/>
    <cellStyle name="Total 5 3 2 6 2 2" xfId="47013"/>
    <cellStyle name="Total 5 3 2 6 3" xfId="47014"/>
    <cellStyle name="Total 5 3 2 6 3 2" xfId="47015"/>
    <cellStyle name="Total 5 3 2 6 4" xfId="47016"/>
    <cellStyle name="Total 5 3 2 7" xfId="47017"/>
    <cellStyle name="Total 5 3 2 7 2" xfId="47018"/>
    <cellStyle name="Total 5 3 2 7 2 2" xfId="47019"/>
    <cellStyle name="Total 5 3 2 7 3" xfId="47020"/>
    <cellStyle name="Total 5 3 2 7 3 2" xfId="47021"/>
    <cellStyle name="Total 5 3 2 7 4" xfId="47022"/>
    <cellStyle name="Total 5 3 2 7 4 2" xfId="47023"/>
    <cellStyle name="Total 5 3 2 7 5" xfId="47024"/>
    <cellStyle name="Total 5 3 2 8" xfId="47025"/>
    <cellStyle name="Total 5 3 2 8 2" xfId="47026"/>
    <cellStyle name="Total 5 3 2 9" xfId="47027"/>
    <cellStyle name="Total 5 3 2 9 2" xfId="47028"/>
    <cellStyle name="Total 5 3 3" xfId="47029"/>
    <cellStyle name="Total 5 3 3 2" xfId="47030"/>
    <cellStyle name="Total 5 3 3 2 2" xfId="47031"/>
    <cellStyle name="Total 5 3 3 2 2 2" xfId="47032"/>
    <cellStyle name="Total 5 3 3 2 2 2 2" xfId="47033"/>
    <cellStyle name="Total 5 3 3 2 2 2 2 2" xfId="47034"/>
    <cellStyle name="Total 5 3 3 2 2 2 3" xfId="47035"/>
    <cellStyle name="Total 5 3 3 2 2 2 3 2" xfId="47036"/>
    <cellStyle name="Total 5 3 3 2 2 2 4" xfId="47037"/>
    <cellStyle name="Total 5 3 3 2 2 3" xfId="47038"/>
    <cellStyle name="Total 5 3 3 2 2 3 2" xfId="47039"/>
    <cellStyle name="Total 5 3 3 2 2 4" xfId="47040"/>
    <cellStyle name="Total 5 3 3 2 2 4 2" xfId="47041"/>
    <cellStyle name="Total 5 3 3 2 2 5" xfId="47042"/>
    <cellStyle name="Total 5 3 3 2 3" xfId="47043"/>
    <cellStyle name="Total 5 3 3 2 3 2" xfId="47044"/>
    <cellStyle name="Total 5 3 3 2 3 2 2" xfId="47045"/>
    <cellStyle name="Total 5 3 3 2 3 3" xfId="47046"/>
    <cellStyle name="Total 5 3 3 2 3 3 2" xfId="47047"/>
    <cellStyle name="Total 5 3 3 2 3 4" xfId="47048"/>
    <cellStyle name="Total 5 3 3 2 4" xfId="47049"/>
    <cellStyle name="Total 5 3 3 2 4 2" xfId="47050"/>
    <cellStyle name="Total 5 3 3 2 5" xfId="47051"/>
    <cellStyle name="Total 5 3 3 2 5 2" xfId="47052"/>
    <cellStyle name="Total 5 3 3 2 6" xfId="47053"/>
    <cellStyle name="Total 5 3 3 3" xfId="47054"/>
    <cellStyle name="Total 5 3 3 3 2" xfId="47055"/>
    <cellStyle name="Total 5 3 3 3 2 2" xfId="47056"/>
    <cellStyle name="Total 5 3 3 3 2 2 2" xfId="47057"/>
    <cellStyle name="Total 5 3 3 3 2 3" xfId="47058"/>
    <cellStyle name="Total 5 3 3 3 2 3 2" xfId="47059"/>
    <cellStyle name="Total 5 3 3 3 2 4" xfId="47060"/>
    <cellStyle name="Total 5 3 3 3 3" xfId="47061"/>
    <cellStyle name="Total 5 3 3 3 3 2" xfId="47062"/>
    <cellStyle name="Total 5 3 3 3 4" xfId="47063"/>
    <cellStyle name="Total 5 3 3 3 4 2" xfId="47064"/>
    <cellStyle name="Total 5 3 3 3 5" xfId="47065"/>
    <cellStyle name="Total 5 3 3 4" xfId="47066"/>
    <cellStyle name="Total 5 3 3 4 2" xfId="47067"/>
    <cellStyle name="Total 5 3 3 4 2 2" xfId="47068"/>
    <cellStyle name="Total 5 3 3 4 3" xfId="47069"/>
    <cellStyle name="Total 5 3 3 4 3 2" xfId="47070"/>
    <cellStyle name="Total 5 3 3 4 4" xfId="47071"/>
    <cellStyle name="Total 5 3 3 5" xfId="47072"/>
    <cellStyle name="Total 5 3 3 5 2" xfId="47073"/>
    <cellStyle name="Total 5 3 3 5 2 2" xfId="47074"/>
    <cellStyle name="Total 5 3 3 5 3" xfId="47075"/>
    <cellStyle name="Total 5 3 3 5 3 2" xfId="47076"/>
    <cellStyle name="Total 5 3 3 5 4" xfId="47077"/>
    <cellStyle name="Total 5 3 3 5 4 2" xfId="47078"/>
    <cellStyle name="Total 5 3 3 5 5" xfId="47079"/>
    <cellStyle name="Total 5 3 3 6" xfId="47080"/>
    <cellStyle name="Total 5 3 3 6 2" xfId="47081"/>
    <cellStyle name="Total 5 3 3 7" xfId="47082"/>
    <cellStyle name="Total 5 3 3 7 2" xfId="47083"/>
    <cellStyle name="Total 5 3 3 8" xfId="47084"/>
    <cellStyle name="Total 5 3 3 8 2" xfId="47085"/>
    <cellStyle name="Total 5 3 3 9" xfId="47086"/>
    <cellStyle name="Total 5 4" xfId="47087"/>
    <cellStyle name="Total 5 4 2" xfId="47088"/>
    <cellStyle name="Total 5 4 2 10" xfId="47089"/>
    <cellStyle name="Total 5 4 2 10 2" xfId="47090"/>
    <cellStyle name="Total 5 4 2 11" xfId="47091"/>
    <cellStyle name="Total 5 4 2 2" xfId="47092"/>
    <cellStyle name="Total 5 4 2 2 2" xfId="47093"/>
    <cellStyle name="Total 5 4 2 2 2 2" xfId="47094"/>
    <cellStyle name="Total 5 4 2 2 2 2 2" xfId="47095"/>
    <cellStyle name="Total 5 4 2 2 2 2 2 2" xfId="47096"/>
    <cellStyle name="Total 5 4 2 2 2 2 2 2 2" xfId="47097"/>
    <cellStyle name="Total 5 4 2 2 2 2 2 3" xfId="47098"/>
    <cellStyle name="Total 5 4 2 2 2 2 2 3 2" xfId="47099"/>
    <cellStyle name="Total 5 4 2 2 2 2 2 4" xfId="47100"/>
    <cellStyle name="Total 5 4 2 2 2 2 3" xfId="47101"/>
    <cellStyle name="Total 5 4 2 2 2 2 3 2" xfId="47102"/>
    <cellStyle name="Total 5 4 2 2 2 2 4" xfId="47103"/>
    <cellStyle name="Total 5 4 2 2 2 2 4 2" xfId="47104"/>
    <cellStyle name="Total 5 4 2 2 2 2 5" xfId="47105"/>
    <cellStyle name="Total 5 4 2 2 2 3" xfId="47106"/>
    <cellStyle name="Total 5 4 2 2 2 3 2" xfId="47107"/>
    <cellStyle name="Total 5 4 2 2 2 3 2 2" xfId="47108"/>
    <cellStyle name="Total 5 4 2 2 2 3 3" xfId="47109"/>
    <cellStyle name="Total 5 4 2 2 2 3 3 2" xfId="47110"/>
    <cellStyle name="Total 5 4 2 2 2 3 4" xfId="47111"/>
    <cellStyle name="Total 5 4 2 2 2 4" xfId="47112"/>
    <cellStyle name="Total 5 4 2 2 2 4 2" xfId="47113"/>
    <cellStyle name="Total 5 4 2 2 2 5" xfId="47114"/>
    <cellStyle name="Total 5 4 2 2 2 5 2" xfId="47115"/>
    <cellStyle name="Total 5 4 2 2 2 6" xfId="47116"/>
    <cellStyle name="Total 5 4 2 2 3" xfId="47117"/>
    <cellStyle name="Total 5 4 2 2 3 2" xfId="47118"/>
    <cellStyle name="Total 5 4 2 2 3 2 2" xfId="47119"/>
    <cellStyle name="Total 5 4 2 2 3 2 2 2" xfId="47120"/>
    <cellStyle name="Total 5 4 2 2 3 2 3" xfId="47121"/>
    <cellStyle name="Total 5 4 2 2 3 2 3 2" xfId="47122"/>
    <cellStyle name="Total 5 4 2 2 3 2 4" xfId="47123"/>
    <cellStyle name="Total 5 4 2 2 3 3" xfId="47124"/>
    <cellStyle name="Total 5 4 2 2 3 3 2" xfId="47125"/>
    <cellStyle name="Total 5 4 2 2 3 4" xfId="47126"/>
    <cellStyle name="Total 5 4 2 2 3 4 2" xfId="47127"/>
    <cellStyle name="Total 5 4 2 2 3 5" xfId="47128"/>
    <cellStyle name="Total 5 4 2 2 4" xfId="47129"/>
    <cellStyle name="Total 5 4 2 2 4 2" xfId="47130"/>
    <cellStyle name="Total 5 4 2 2 4 2 2" xfId="47131"/>
    <cellStyle name="Total 5 4 2 2 4 3" xfId="47132"/>
    <cellStyle name="Total 5 4 2 2 4 3 2" xfId="47133"/>
    <cellStyle name="Total 5 4 2 2 4 4" xfId="47134"/>
    <cellStyle name="Total 5 4 2 2 5" xfId="47135"/>
    <cellStyle name="Total 5 4 2 2 5 2" xfId="47136"/>
    <cellStyle name="Total 5 4 2 2 5 2 2" xfId="47137"/>
    <cellStyle name="Total 5 4 2 2 5 3" xfId="47138"/>
    <cellStyle name="Total 5 4 2 2 5 3 2" xfId="47139"/>
    <cellStyle name="Total 5 4 2 2 5 4" xfId="47140"/>
    <cellStyle name="Total 5 4 2 2 5 4 2" xfId="47141"/>
    <cellStyle name="Total 5 4 2 2 5 5" xfId="47142"/>
    <cellStyle name="Total 5 4 2 2 6" xfId="47143"/>
    <cellStyle name="Total 5 4 2 2 6 2" xfId="47144"/>
    <cellStyle name="Total 5 4 2 2 7" xfId="47145"/>
    <cellStyle name="Total 5 4 2 2 7 2" xfId="47146"/>
    <cellStyle name="Total 5 4 2 2 8" xfId="47147"/>
    <cellStyle name="Total 5 4 2 2 8 2" xfId="47148"/>
    <cellStyle name="Total 5 4 2 2 9" xfId="47149"/>
    <cellStyle name="Total 5 4 2 3" xfId="47150"/>
    <cellStyle name="Total 5 4 2 3 2" xfId="47151"/>
    <cellStyle name="Total 5 4 2 3 2 2" xfId="47152"/>
    <cellStyle name="Total 5 4 2 3 2 2 2" xfId="47153"/>
    <cellStyle name="Total 5 4 2 3 2 2 2 2" xfId="47154"/>
    <cellStyle name="Total 5 4 2 3 2 2 2 2 2" xfId="47155"/>
    <cellStyle name="Total 5 4 2 3 2 2 2 3" xfId="47156"/>
    <cellStyle name="Total 5 4 2 3 2 2 2 3 2" xfId="47157"/>
    <cellStyle name="Total 5 4 2 3 2 2 2 4" xfId="47158"/>
    <cellStyle name="Total 5 4 2 3 2 2 3" xfId="47159"/>
    <cellStyle name="Total 5 4 2 3 2 2 3 2" xfId="47160"/>
    <cellStyle name="Total 5 4 2 3 2 2 4" xfId="47161"/>
    <cellStyle name="Total 5 4 2 3 2 2 4 2" xfId="47162"/>
    <cellStyle name="Total 5 4 2 3 2 2 5" xfId="47163"/>
    <cellStyle name="Total 5 4 2 3 2 3" xfId="47164"/>
    <cellStyle name="Total 5 4 2 3 2 3 2" xfId="47165"/>
    <cellStyle name="Total 5 4 2 3 2 3 2 2" xfId="47166"/>
    <cellStyle name="Total 5 4 2 3 2 3 3" xfId="47167"/>
    <cellStyle name="Total 5 4 2 3 2 3 3 2" xfId="47168"/>
    <cellStyle name="Total 5 4 2 3 2 3 4" xfId="47169"/>
    <cellStyle name="Total 5 4 2 3 2 4" xfId="47170"/>
    <cellStyle name="Total 5 4 2 3 2 4 2" xfId="47171"/>
    <cellStyle name="Total 5 4 2 3 2 5" xfId="47172"/>
    <cellStyle name="Total 5 4 2 3 2 5 2" xfId="47173"/>
    <cellStyle name="Total 5 4 2 3 2 6" xfId="47174"/>
    <cellStyle name="Total 5 4 2 3 3" xfId="47175"/>
    <cellStyle name="Total 5 4 2 3 3 2" xfId="47176"/>
    <cellStyle name="Total 5 4 2 3 3 2 2" xfId="47177"/>
    <cellStyle name="Total 5 4 2 3 3 2 2 2" xfId="47178"/>
    <cellStyle name="Total 5 4 2 3 3 2 3" xfId="47179"/>
    <cellStyle name="Total 5 4 2 3 3 2 3 2" xfId="47180"/>
    <cellStyle name="Total 5 4 2 3 3 2 4" xfId="47181"/>
    <cellStyle name="Total 5 4 2 3 3 3" xfId="47182"/>
    <cellStyle name="Total 5 4 2 3 3 3 2" xfId="47183"/>
    <cellStyle name="Total 5 4 2 3 3 4" xfId="47184"/>
    <cellStyle name="Total 5 4 2 3 3 4 2" xfId="47185"/>
    <cellStyle name="Total 5 4 2 3 3 5" xfId="47186"/>
    <cellStyle name="Total 5 4 2 3 4" xfId="47187"/>
    <cellStyle name="Total 5 4 2 3 4 2" xfId="47188"/>
    <cellStyle name="Total 5 4 2 3 4 2 2" xfId="47189"/>
    <cellStyle name="Total 5 4 2 3 4 3" xfId="47190"/>
    <cellStyle name="Total 5 4 2 3 4 3 2" xfId="47191"/>
    <cellStyle name="Total 5 4 2 3 4 4" xfId="47192"/>
    <cellStyle name="Total 5 4 2 3 5" xfId="47193"/>
    <cellStyle name="Total 5 4 2 3 5 2" xfId="47194"/>
    <cellStyle name="Total 5 4 2 3 5 2 2" xfId="47195"/>
    <cellStyle name="Total 5 4 2 3 5 3" xfId="47196"/>
    <cellStyle name="Total 5 4 2 3 5 3 2" xfId="47197"/>
    <cellStyle name="Total 5 4 2 3 5 4" xfId="47198"/>
    <cellStyle name="Total 5 4 2 3 5 4 2" xfId="47199"/>
    <cellStyle name="Total 5 4 2 3 5 5" xfId="47200"/>
    <cellStyle name="Total 5 4 2 3 6" xfId="47201"/>
    <cellStyle name="Total 5 4 2 3 6 2" xfId="47202"/>
    <cellStyle name="Total 5 4 2 3 7" xfId="47203"/>
    <cellStyle name="Total 5 4 2 3 7 2" xfId="47204"/>
    <cellStyle name="Total 5 4 2 3 8" xfId="47205"/>
    <cellStyle name="Total 5 4 2 3 8 2" xfId="47206"/>
    <cellStyle name="Total 5 4 2 3 9" xfId="47207"/>
    <cellStyle name="Total 5 4 2 4" xfId="47208"/>
    <cellStyle name="Total 5 4 2 4 2" xfId="47209"/>
    <cellStyle name="Total 5 4 2 4 2 2" xfId="47210"/>
    <cellStyle name="Total 5 4 2 4 2 2 2" xfId="47211"/>
    <cellStyle name="Total 5 4 2 4 2 2 2 2" xfId="47212"/>
    <cellStyle name="Total 5 4 2 4 2 2 3" xfId="47213"/>
    <cellStyle name="Total 5 4 2 4 2 2 3 2" xfId="47214"/>
    <cellStyle name="Total 5 4 2 4 2 2 4" xfId="47215"/>
    <cellStyle name="Total 5 4 2 4 2 3" xfId="47216"/>
    <cellStyle name="Total 5 4 2 4 2 3 2" xfId="47217"/>
    <cellStyle name="Total 5 4 2 4 2 4" xfId="47218"/>
    <cellStyle name="Total 5 4 2 4 2 4 2" xfId="47219"/>
    <cellStyle name="Total 5 4 2 4 2 5" xfId="47220"/>
    <cellStyle name="Total 5 4 2 4 3" xfId="47221"/>
    <cellStyle name="Total 5 4 2 4 3 2" xfId="47222"/>
    <cellStyle name="Total 5 4 2 4 3 2 2" xfId="47223"/>
    <cellStyle name="Total 5 4 2 4 3 3" xfId="47224"/>
    <cellStyle name="Total 5 4 2 4 3 3 2" xfId="47225"/>
    <cellStyle name="Total 5 4 2 4 3 4" xfId="47226"/>
    <cellStyle name="Total 5 4 2 4 4" xfId="47227"/>
    <cellStyle name="Total 5 4 2 4 4 2" xfId="47228"/>
    <cellStyle name="Total 5 4 2 4 5" xfId="47229"/>
    <cellStyle name="Total 5 4 2 4 5 2" xfId="47230"/>
    <cellStyle name="Total 5 4 2 4 6" xfId="47231"/>
    <cellStyle name="Total 5 4 2 5" xfId="47232"/>
    <cellStyle name="Total 5 4 2 5 2" xfId="47233"/>
    <cellStyle name="Total 5 4 2 5 2 2" xfId="47234"/>
    <cellStyle name="Total 5 4 2 5 2 2 2" xfId="47235"/>
    <cellStyle name="Total 5 4 2 5 2 3" xfId="47236"/>
    <cellStyle name="Total 5 4 2 5 2 3 2" xfId="47237"/>
    <cellStyle name="Total 5 4 2 5 2 4" xfId="47238"/>
    <cellStyle name="Total 5 4 2 5 3" xfId="47239"/>
    <cellStyle name="Total 5 4 2 5 3 2" xfId="47240"/>
    <cellStyle name="Total 5 4 2 5 4" xfId="47241"/>
    <cellStyle name="Total 5 4 2 5 4 2" xfId="47242"/>
    <cellStyle name="Total 5 4 2 5 5" xfId="47243"/>
    <cellStyle name="Total 5 4 2 6" xfId="47244"/>
    <cellStyle name="Total 5 4 2 6 2" xfId="47245"/>
    <cellStyle name="Total 5 4 2 6 2 2" xfId="47246"/>
    <cellStyle name="Total 5 4 2 6 3" xfId="47247"/>
    <cellStyle name="Total 5 4 2 6 3 2" xfId="47248"/>
    <cellStyle name="Total 5 4 2 6 4" xfId="47249"/>
    <cellStyle name="Total 5 4 2 7" xfId="47250"/>
    <cellStyle name="Total 5 4 2 7 2" xfId="47251"/>
    <cellStyle name="Total 5 4 2 7 2 2" xfId="47252"/>
    <cellStyle name="Total 5 4 2 7 3" xfId="47253"/>
    <cellStyle name="Total 5 4 2 7 3 2" xfId="47254"/>
    <cellStyle name="Total 5 4 2 7 4" xfId="47255"/>
    <cellStyle name="Total 5 4 2 7 4 2" xfId="47256"/>
    <cellStyle name="Total 5 4 2 7 5" xfId="47257"/>
    <cellStyle name="Total 5 4 2 8" xfId="47258"/>
    <cellStyle name="Total 5 4 2 8 2" xfId="47259"/>
    <cellStyle name="Total 5 4 2 9" xfId="47260"/>
    <cellStyle name="Total 5 4 2 9 2" xfId="47261"/>
    <cellStyle name="Total 5 4 3" xfId="47262"/>
    <cellStyle name="Total 5 4 3 2" xfId="47263"/>
    <cellStyle name="Total 5 4 3 2 2" xfId="47264"/>
    <cellStyle name="Total 5 4 3 2 2 2" xfId="47265"/>
    <cellStyle name="Total 5 4 3 2 2 2 2" xfId="47266"/>
    <cellStyle name="Total 5 4 3 2 2 2 2 2" xfId="47267"/>
    <cellStyle name="Total 5 4 3 2 2 2 3" xfId="47268"/>
    <cellStyle name="Total 5 4 3 2 2 2 3 2" xfId="47269"/>
    <cellStyle name="Total 5 4 3 2 2 2 4" xfId="47270"/>
    <cellStyle name="Total 5 4 3 2 2 3" xfId="47271"/>
    <cellStyle name="Total 5 4 3 2 2 3 2" xfId="47272"/>
    <cellStyle name="Total 5 4 3 2 2 4" xfId="47273"/>
    <cellStyle name="Total 5 4 3 2 2 4 2" xfId="47274"/>
    <cellStyle name="Total 5 4 3 2 2 5" xfId="47275"/>
    <cellStyle name="Total 5 4 3 2 3" xfId="47276"/>
    <cellStyle name="Total 5 4 3 2 3 2" xfId="47277"/>
    <cellStyle name="Total 5 4 3 2 3 2 2" xfId="47278"/>
    <cellStyle name="Total 5 4 3 2 3 3" xfId="47279"/>
    <cellStyle name="Total 5 4 3 2 3 3 2" xfId="47280"/>
    <cellStyle name="Total 5 4 3 2 3 4" xfId="47281"/>
    <cellStyle name="Total 5 4 3 2 4" xfId="47282"/>
    <cellStyle name="Total 5 4 3 2 4 2" xfId="47283"/>
    <cellStyle name="Total 5 4 3 2 5" xfId="47284"/>
    <cellStyle name="Total 5 4 3 2 5 2" xfId="47285"/>
    <cellStyle name="Total 5 4 3 2 6" xfId="47286"/>
    <cellStyle name="Total 5 4 3 3" xfId="47287"/>
    <cellStyle name="Total 5 4 3 3 2" xfId="47288"/>
    <cellStyle name="Total 5 4 3 3 2 2" xfId="47289"/>
    <cellStyle name="Total 5 4 3 3 2 2 2" xfId="47290"/>
    <cellStyle name="Total 5 4 3 3 2 3" xfId="47291"/>
    <cellStyle name="Total 5 4 3 3 2 3 2" xfId="47292"/>
    <cellStyle name="Total 5 4 3 3 2 4" xfId="47293"/>
    <cellStyle name="Total 5 4 3 3 3" xfId="47294"/>
    <cellStyle name="Total 5 4 3 3 3 2" xfId="47295"/>
    <cellStyle name="Total 5 4 3 3 4" xfId="47296"/>
    <cellStyle name="Total 5 4 3 3 4 2" xfId="47297"/>
    <cellStyle name="Total 5 4 3 3 5" xfId="47298"/>
    <cellStyle name="Total 5 4 3 4" xfId="47299"/>
    <cellStyle name="Total 5 4 3 4 2" xfId="47300"/>
    <cellStyle name="Total 5 4 3 4 2 2" xfId="47301"/>
    <cellStyle name="Total 5 4 3 4 3" xfId="47302"/>
    <cellStyle name="Total 5 4 3 4 3 2" xfId="47303"/>
    <cellStyle name="Total 5 4 3 4 4" xfId="47304"/>
    <cellStyle name="Total 5 4 3 5" xfId="47305"/>
    <cellStyle name="Total 5 4 3 5 2" xfId="47306"/>
    <cellStyle name="Total 5 4 3 5 2 2" xfId="47307"/>
    <cellStyle name="Total 5 4 3 5 3" xfId="47308"/>
    <cellStyle name="Total 5 4 3 5 3 2" xfId="47309"/>
    <cellStyle name="Total 5 4 3 5 4" xfId="47310"/>
    <cellStyle name="Total 5 4 3 5 4 2" xfId="47311"/>
    <cellStyle name="Total 5 4 3 5 5" xfId="47312"/>
    <cellStyle name="Total 5 4 3 6" xfId="47313"/>
    <cellStyle name="Total 5 4 3 6 2" xfId="47314"/>
    <cellStyle name="Total 5 4 3 7" xfId="47315"/>
    <cellStyle name="Total 5 4 3 7 2" xfId="47316"/>
    <cellStyle name="Total 5 4 3 8" xfId="47317"/>
    <cellStyle name="Total 5 4 3 8 2" xfId="47318"/>
    <cellStyle name="Total 5 4 3 9" xfId="47319"/>
    <cellStyle name="Total 5 5" xfId="47320"/>
    <cellStyle name="Total 5 5 10" xfId="47321"/>
    <cellStyle name="Total 5 5 10 2" xfId="47322"/>
    <cellStyle name="Total 5 5 11" xfId="47323"/>
    <cellStyle name="Total 5 5 2" xfId="47324"/>
    <cellStyle name="Total 5 5 2 10" xfId="47325"/>
    <cellStyle name="Total 5 5 2 2" xfId="47326"/>
    <cellStyle name="Total 5 5 2 2 2" xfId="47327"/>
    <cellStyle name="Total 5 5 2 2 2 2" xfId="47328"/>
    <cellStyle name="Total 5 5 2 2 2 2 2" xfId="47329"/>
    <cellStyle name="Total 5 5 2 2 2 2 2 2" xfId="47330"/>
    <cellStyle name="Total 5 5 2 2 2 2 2 2 2" xfId="47331"/>
    <cellStyle name="Total 5 5 2 2 2 2 2 3" xfId="47332"/>
    <cellStyle name="Total 5 5 2 2 2 2 2 3 2" xfId="47333"/>
    <cellStyle name="Total 5 5 2 2 2 2 2 4" xfId="47334"/>
    <cellStyle name="Total 5 5 2 2 2 2 3" xfId="47335"/>
    <cellStyle name="Total 5 5 2 2 2 2 3 2" xfId="47336"/>
    <cellStyle name="Total 5 5 2 2 2 2 4" xfId="47337"/>
    <cellStyle name="Total 5 5 2 2 2 2 4 2" xfId="47338"/>
    <cellStyle name="Total 5 5 2 2 2 2 5" xfId="47339"/>
    <cellStyle name="Total 5 5 2 2 2 3" xfId="47340"/>
    <cellStyle name="Total 5 5 2 2 2 3 2" xfId="47341"/>
    <cellStyle name="Total 5 5 2 2 2 3 2 2" xfId="47342"/>
    <cellStyle name="Total 5 5 2 2 2 3 3" xfId="47343"/>
    <cellStyle name="Total 5 5 2 2 2 3 3 2" xfId="47344"/>
    <cellStyle name="Total 5 5 2 2 2 3 4" xfId="47345"/>
    <cellStyle name="Total 5 5 2 2 2 4" xfId="47346"/>
    <cellStyle name="Total 5 5 2 2 2 4 2" xfId="47347"/>
    <cellStyle name="Total 5 5 2 2 2 5" xfId="47348"/>
    <cellStyle name="Total 5 5 2 2 2 5 2" xfId="47349"/>
    <cellStyle name="Total 5 5 2 2 2 6" xfId="47350"/>
    <cellStyle name="Total 5 5 2 2 3" xfId="47351"/>
    <cellStyle name="Total 5 5 2 2 3 2" xfId="47352"/>
    <cellStyle name="Total 5 5 2 2 3 2 2" xfId="47353"/>
    <cellStyle name="Total 5 5 2 2 3 2 2 2" xfId="47354"/>
    <cellStyle name="Total 5 5 2 2 3 2 3" xfId="47355"/>
    <cellStyle name="Total 5 5 2 2 3 2 3 2" xfId="47356"/>
    <cellStyle name="Total 5 5 2 2 3 2 4" xfId="47357"/>
    <cellStyle name="Total 5 5 2 2 3 3" xfId="47358"/>
    <cellStyle name="Total 5 5 2 2 3 3 2" xfId="47359"/>
    <cellStyle name="Total 5 5 2 2 3 4" xfId="47360"/>
    <cellStyle name="Total 5 5 2 2 3 4 2" xfId="47361"/>
    <cellStyle name="Total 5 5 2 2 3 5" xfId="47362"/>
    <cellStyle name="Total 5 5 2 2 4" xfId="47363"/>
    <cellStyle name="Total 5 5 2 2 4 2" xfId="47364"/>
    <cellStyle name="Total 5 5 2 2 4 2 2" xfId="47365"/>
    <cellStyle name="Total 5 5 2 2 4 3" xfId="47366"/>
    <cellStyle name="Total 5 5 2 2 4 3 2" xfId="47367"/>
    <cellStyle name="Total 5 5 2 2 4 4" xfId="47368"/>
    <cellStyle name="Total 5 5 2 2 5" xfId="47369"/>
    <cellStyle name="Total 5 5 2 2 5 2" xfId="47370"/>
    <cellStyle name="Total 5 5 2 2 5 2 2" xfId="47371"/>
    <cellStyle name="Total 5 5 2 2 5 3" xfId="47372"/>
    <cellStyle name="Total 5 5 2 2 5 3 2" xfId="47373"/>
    <cellStyle name="Total 5 5 2 2 5 4" xfId="47374"/>
    <cellStyle name="Total 5 5 2 2 5 4 2" xfId="47375"/>
    <cellStyle name="Total 5 5 2 2 5 5" xfId="47376"/>
    <cellStyle name="Total 5 5 2 2 6" xfId="47377"/>
    <cellStyle name="Total 5 5 2 2 6 2" xfId="47378"/>
    <cellStyle name="Total 5 5 2 2 7" xfId="47379"/>
    <cellStyle name="Total 5 5 2 2 7 2" xfId="47380"/>
    <cellStyle name="Total 5 5 2 2 8" xfId="47381"/>
    <cellStyle name="Total 5 5 2 2 8 2" xfId="47382"/>
    <cellStyle name="Total 5 5 2 2 9" xfId="47383"/>
    <cellStyle name="Total 5 5 2 3" xfId="47384"/>
    <cellStyle name="Total 5 5 2 3 2" xfId="47385"/>
    <cellStyle name="Total 5 5 2 3 2 2" xfId="47386"/>
    <cellStyle name="Total 5 5 2 3 2 2 2" xfId="47387"/>
    <cellStyle name="Total 5 5 2 3 2 2 2 2" xfId="47388"/>
    <cellStyle name="Total 5 5 2 3 2 2 3" xfId="47389"/>
    <cellStyle name="Total 5 5 2 3 2 2 3 2" xfId="47390"/>
    <cellStyle name="Total 5 5 2 3 2 2 4" xfId="47391"/>
    <cellStyle name="Total 5 5 2 3 2 3" xfId="47392"/>
    <cellStyle name="Total 5 5 2 3 2 3 2" xfId="47393"/>
    <cellStyle name="Total 5 5 2 3 2 4" xfId="47394"/>
    <cellStyle name="Total 5 5 2 3 2 4 2" xfId="47395"/>
    <cellStyle name="Total 5 5 2 3 2 5" xfId="47396"/>
    <cellStyle name="Total 5 5 2 3 3" xfId="47397"/>
    <cellStyle name="Total 5 5 2 3 3 2" xfId="47398"/>
    <cellStyle name="Total 5 5 2 3 3 2 2" xfId="47399"/>
    <cellStyle name="Total 5 5 2 3 3 3" xfId="47400"/>
    <cellStyle name="Total 5 5 2 3 3 3 2" xfId="47401"/>
    <cellStyle name="Total 5 5 2 3 3 4" xfId="47402"/>
    <cellStyle name="Total 5 5 2 3 4" xfId="47403"/>
    <cellStyle name="Total 5 5 2 3 4 2" xfId="47404"/>
    <cellStyle name="Total 5 5 2 3 5" xfId="47405"/>
    <cellStyle name="Total 5 5 2 3 5 2" xfId="47406"/>
    <cellStyle name="Total 5 5 2 3 6" xfId="47407"/>
    <cellStyle name="Total 5 5 2 4" xfId="47408"/>
    <cellStyle name="Total 5 5 2 4 2" xfId="47409"/>
    <cellStyle name="Total 5 5 2 4 2 2" xfId="47410"/>
    <cellStyle name="Total 5 5 2 4 2 2 2" xfId="47411"/>
    <cellStyle name="Total 5 5 2 4 2 3" xfId="47412"/>
    <cellStyle name="Total 5 5 2 4 2 3 2" xfId="47413"/>
    <cellStyle name="Total 5 5 2 4 2 4" xfId="47414"/>
    <cellStyle name="Total 5 5 2 4 3" xfId="47415"/>
    <cellStyle name="Total 5 5 2 4 3 2" xfId="47416"/>
    <cellStyle name="Total 5 5 2 4 4" xfId="47417"/>
    <cellStyle name="Total 5 5 2 4 4 2" xfId="47418"/>
    <cellStyle name="Total 5 5 2 4 5" xfId="47419"/>
    <cellStyle name="Total 5 5 2 5" xfId="47420"/>
    <cellStyle name="Total 5 5 2 5 2" xfId="47421"/>
    <cellStyle name="Total 5 5 2 5 2 2" xfId="47422"/>
    <cellStyle name="Total 5 5 2 5 3" xfId="47423"/>
    <cellStyle name="Total 5 5 2 5 3 2" xfId="47424"/>
    <cellStyle name="Total 5 5 2 5 4" xfId="47425"/>
    <cellStyle name="Total 5 5 2 6" xfId="47426"/>
    <cellStyle name="Total 5 5 2 6 2" xfId="47427"/>
    <cellStyle name="Total 5 5 2 6 2 2" xfId="47428"/>
    <cellStyle name="Total 5 5 2 6 3" xfId="47429"/>
    <cellStyle name="Total 5 5 2 6 3 2" xfId="47430"/>
    <cellStyle name="Total 5 5 2 6 4" xfId="47431"/>
    <cellStyle name="Total 5 5 2 6 4 2" xfId="47432"/>
    <cellStyle name="Total 5 5 2 6 5" xfId="47433"/>
    <cellStyle name="Total 5 5 2 7" xfId="47434"/>
    <cellStyle name="Total 5 5 2 7 2" xfId="47435"/>
    <cellStyle name="Total 5 5 2 8" xfId="47436"/>
    <cellStyle name="Total 5 5 2 8 2" xfId="47437"/>
    <cellStyle name="Total 5 5 2 9" xfId="47438"/>
    <cellStyle name="Total 5 5 2 9 2" xfId="47439"/>
    <cellStyle name="Total 5 5 3" xfId="47440"/>
    <cellStyle name="Total 5 5 3 2" xfId="47441"/>
    <cellStyle name="Total 5 5 3 2 2" xfId="47442"/>
    <cellStyle name="Total 5 5 3 2 2 2" xfId="47443"/>
    <cellStyle name="Total 5 5 3 2 2 2 2" xfId="47444"/>
    <cellStyle name="Total 5 5 3 2 2 2 2 2" xfId="47445"/>
    <cellStyle name="Total 5 5 3 2 2 2 3" xfId="47446"/>
    <cellStyle name="Total 5 5 3 2 2 2 3 2" xfId="47447"/>
    <cellStyle name="Total 5 5 3 2 2 2 4" xfId="47448"/>
    <cellStyle name="Total 5 5 3 2 2 3" xfId="47449"/>
    <cellStyle name="Total 5 5 3 2 2 3 2" xfId="47450"/>
    <cellStyle name="Total 5 5 3 2 2 4" xfId="47451"/>
    <cellStyle name="Total 5 5 3 2 2 4 2" xfId="47452"/>
    <cellStyle name="Total 5 5 3 2 2 5" xfId="47453"/>
    <cellStyle name="Total 5 5 3 2 3" xfId="47454"/>
    <cellStyle name="Total 5 5 3 2 3 2" xfId="47455"/>
    <cellStyle name="Total 5 5 3 2 3 2 2" xfId="47456"/>
    <cellStyle name="Total 5 5 3 2 3 3" xfId="47457"/>
    <cellStyle name="Total 5 5 3 2 3 3 2" xfId="47458"/>
    <cellStyle name="Total 5 5 3 2 3 4" xfId="47459"/>
    <cellStyle name="Total 5 5 3 2 4" xfId="47460"/>
    <cellStyle name="Total 5 5 3 2 4 2" xfId="47461"/>
    <cellStyle name="Total 5 5 3 2 5" xfId="47462"/>
    <cellStyle name="Total 5 5 3 2 5 2" xfId="47463"/>
    <cellStyle name="Total 5 5 3 2 6" xfId="47464"/>
    <cellStyle name="Total 5 5 3 3" xfId="47465"/>
    <cellStyle name="Total 5 5 3 3 2" xfId="47466"/>
    <cellStyle name="Total 5 5 3 3 2 2" xfId="47467"/>
    <cellStyle name="Total 5 5 3 3 2 2 2" xfId="47468"/>
    <cellStyle name="Total 5 5 3 3 2 3" xfId="47469"/>
    <cellStyle name="Total 5 5 3 3 2 3 2" xfId="47470"/>
    <cellStyle name="Total 5 5 3 3 2 4" xfId="47471"/>
    <cellStyle name="Total 5 5 3 3 3" xfId="47472"/>
    <cellStyle name="Total 5 5 3 3 3 2" xfId="47473"/>
    <cellStyle name="Total 5 5 3 3 4" xfId="47474"/>
    <cellStyle name="Total 5 5 3 3 4 2" xfId="47475"/>
    <cellStyle name="Total 5 5 3 3 5" xfId="47476"/>
    <cellStyle name="Total 5 5 3 4" xfId="47477"/>
    <cellStyle name="Total 5 5 3 4 2" xfId="47478"/>
    <cellStyle name="Total 5 5 3 4 2 2" xfId="47479"/>
    <cellStyle name="Total 5 5 3 4 3" xfId="47480"/>
    <cellStyle name="Total 5 5 3 4 3 2" xfId="47481"/>
    <cellStyle name="Total 5 5 3 4 4" xfId="47482"/>
    <cellStyle name="Total 5 5 3 5" xfId="47483"/>
    <cellStyle name="Total 5 5 3 5 2" xfId="47484"/>
    <cellStyle name="Total 5 5 3 5 2 2" xfId="47485"/>
    <cellStyle name="Total 5 5 3 5 3" xfId="47486"/>
    <cellStyle name="Total 5 5 3 5 3 2" xfId="47487"/>
    <cellStyle name="Total 5 5 3 5 4" xfId="47488"/>
    <cellStyle name="Total 5 5 3 5 4 2" xfId="47489"/>
    <cellStyle name="Total 5 5 3 5 5" xfId="47490"/>
    <cellStyle name="Total 5 5 3 6" xfId="47491"/>
    <cellStyle name="Total 5 5 3 6 2" xfId="47492"/>
    <cellStyle name="Total 5 5 3 7" xfId="47493"/>
    <cellStyle name="Total 5 5 3 7 2" xfId="47494"/>
    <cellStyle name="Total 5 5 3 8" xfId="47495"/>
    <cellStyle name="Total 5 5 3 8 2" xfId="47496"/>
    <cellStyle name="Total 5 5 3 9" xfId="47497"/>
    <cellStyle name="Total 5 5 4" xfId="47498"/>
    <cellStyle name="Total 5 5 4 2" xfId="47499"/>
    <cellStyle name="Total 5 5 4 2 2" xfId="47500"/>
    <cellStyle name="Total 5 5 4 2 2 2" xfId="47501"/>
    <cellStyle name="Total 5 5 4 2 2 2 2" xfId="47502"/>
    <cellStyle name="Total 5 5 4 2 2 3" xfId="47503"/>
    <cellStyle name="Total 5 5 4 2 2 3 2" xfId="47504"/>
    <cellStyle name="Total 5 5 4 2 2 4" xfId="47505"/>
    <cellStyle name="Total 5 5 4 2 3" xfId="47506"/>
    <cellStyle name="Total 5 5 4 2 3 2" xfId="47507"/>
    <cellStyle name="Total 5 5 4 2 4" xfId="47508"/>
    <cellStyle name="Total 5 5 4 2 4 2" xfId="47509"/>
    <cellStyle name="Total 5 5 4 2 5" xfId="47510"/>
    <cellStyle name="Total 5 5 4 3" xfId="47511"/>
    <cellStyle name="Total 5 5 4 3 2" xfId="47512"/>
    <cellStyle name="Total 5 5 4 3 2 2" xfId="47513"/>
    <cellStyle name="Total 5 5 4 3 3" xfId="47514"/>
    <cellStyle name="Total 5 5 4 3 3 2" xfId="47515"/>
    <cellStyle name="Total 5 5 4 3 4" xfId="47516"/>
    <cellStyle name="Total 5 5 4 4" xfId="47517"/>
    <cellStyle name="Total 5 5 4 4 2" xfId="47518"/>
    <cellStyle name="Total 5 5 4 5" xfId="47519"/>
    <cellStyle name="Total 5 5 4 5 2" xfId="47520"/>
    <cellStyle name="Total 5 5 4 6" xfId="47521"/>
    <cellStyle name="Total 5 5 5" xfId="47522"/>
    <cellStyle name="Total 5 5 5 2" xfId="47523"/>
    <cellStyle name="Total 5 5 5 2 2" xfId="47524"/>
    <cellStyle name="Total 5 5 5 2 2 2" xfId="47525"/>
    <cellStyle name="Total 5 5 5 2 3" xfId="47526"/>
    <cellStyle name="Total 5 5 5 2 3 2" xfId="47527"/>
    <cellStyle name="Total 5 5 5 2 4" xfId="47528"/>
    <cellStyle name="Total 5 5 5 3" xfId="47529"/>
    <cellStyle name="Total 5 5 5 3 2" xfId="47530"/>
    <cellStyle name="Total 5 5 5 4" xfId="47531"/>
    <cellStyle name="Total 5 5 5 4 2" xfId="47532"/>
    <cellStyle name="Total 5 5 5 5" xfId="47533"/>
    <cellStyle name="Total 5 5 6" xfId="47534"/>
    <cellStyle name="Total 5 5 6 2" xfId="47535"/>
    <cellStyle name="Total 5 5 6 2 2" xfId="47536"/>
    <cellStyle name="Total 5 5 6 3" xfId="47537"/>
    <cellStyle name="Total 5 5 6 3 2" xfId="47538"/>
    <cellStyle name="Total 5 5 6 4" xfId="47539"/>
    <cellStyle name="Total 5 5 7" xfId="47540"/>
    <cellStyle name="Total 5 5 7 2" xfId="47541"/>
    <cellStyle name="Total 5 5 7 2 2" xfId="47542"/>
    <cellStyle name="Total 5 5 7 3" xfId="47543"/>
    <cellStyle name="Total 5 5 7 3 2" xfId="47544"/>
    <cellStyle name="Total 5 5 7 4" xfId="47545"/>
    <cellStyle name="Total 5 5 7 4 2" xfId="47546"/>
    <cellStyle name="Total 5 5 7 5" xfId="47547"/>
    <cellStyle name="Total 5 5 8" xfId="47548"/>
    <cellStyle name="Total 5 5 8 2" xfId="47549"/>
    <cellStyle name="Total 5 5 9" xfId="47550"/>
    <cellStyle name="Total 5 5 9 2" xfId="47551"/>
    <cellStyle name="Total 5 6" xfId="47552"/>
    <cellStyle name="Total 5 6 10" xfId="47553"/>
    <cellStyle name="Total 5 6 10 2" xfId="47554"/>
    <cellStyle name="Total 5 6 11" xfId="47555"/>
    <cellStyle name="Total 5 6 2" xfId="47556"/>
    <cellStyle name="Total 5 6 2 2" xfId="47557"/>
    <cellStyle name="Total 5 6 2 2 2" xfId="47558"/>
    <cellStyle name="Total 5 6 2 2 2 2" xfId="47559"/>
    <cellStyle name="Total 5 6 2 2 2 2 2" xfId="47560"/>
    <cellStyle name="Total 5 6 2 2 2 2 2 2" xfId="47561"/>
    <cellStyle name="Total 5 6 2 2 2 2 3" xfId="47562"/>
    <cellStyle name="Total 5 6 2 2 2 2 3 2" xfId="47563"/>
    <cellStyle name="Total 5 6 2 2 2 2 4" xfId="47564"/>
    <cellStyle name="Total 5 6 2 2 2 3" xfId="47565"/>
    <cellStyle name="Total 5 6 2 2 2 3 2" xfId="47566"/>
    <cellStyle name="Total 5 6 2 2 2 4" xfId="47567"/>
    <cellStyle name="Total 5 6 2 2 2 4 2" xfId="47568"/>
    <cellStyle name="Total 5 6 2 2 2 5" xfId="47569"/>
    <cellStyle name="Total 5 6 2 2 3" xfId="47570"/>
    <cellStyle name="Total 5 6 2 2 3 2" xfId="47571"/>
    <cellStyle name="Total 5 6 2 2 3 2 2" xfId="47572"/>
    <cellStyle name="Total 5 6 2 2 3 3" xfId="47573"/>
    <cellStyle name="Total 5 6 2 2 3 3 2" xfId="47574"/>
    <cellStyle name="Total 5 6 2 2 3 4" xfId="47575"/>
    <cellStyle name="Total 5 6 2 2 4" xfId="47576"/>
    <cellStyle name="Total 5 6 2 2 4 2" xfId="47577"/>
    <cellStyle name="Total 5 6 2 2 5" xfId="47578"/>
    <cellStyle name="Total 5 6 2 2 5 2" xfId="47579"/>
    <cellStyle name="Total 5 6 2 2 6" xfId="47580"/>
    <cellStyle name="Total 5 6 2 3" xfId="47581"/>
    <cellStyle name="Total 5 6 2 3 2" xfId="47582"/>
    <cellStyle name="Total 5 6 2 3 2 2" xfId="47583"/>
    <cellStyle name="Total 5 6 2 3 2 2 2" xfId="47584"/>
    <cellStyle name="Total 5 6 2 3 2 3" xfId="47585"/>
    <cellStyle name="Total 5 6 2 3 2 3 2" xfId="47586"/>
    <cellStyle name="Total 5 6 2 3 2 4" xfId="47587"/>
    <cellStyle name="Total 5 6 2 3 3" xfId="47588"/>
    <cellStyle name="Total 5 6 2 3 3 2" xfId="47589"/>
    <cellStyle name="Total 5 6 2 3 4" xfId="47590"/>
    <cellStyle name="Total 5 6 2 3 4 2" xfId="47591"/>
    <cellStyle name="Total 5 6 2 3 5" xfId="47592"/>
    <cellStyle name="Total 5 6 2 4" xfId="47593"/>
    <cellStyle name="Total 5 6 2 4 2" xfId="47594"/>
    <cellStyle name="Total 5 6 2 4 2 2" xfId="47595"/>
    <cellStyle name="Total 5 6 2 4 3" xfId="47596"/>
    <cellStyle name="Total 5 6 2 4 3 2" xfId="47597"/>
    <cellStyle name="Total 5 6 2 4 4" xfId="47598"/>
    <cellStyle name="Total 5 6 2 5" xfId="47599"/>
    <cellStyle name="Total 5 6 2 5 2" xfId="47600"/>
    <cellStyle name="Total 5 6 2 5 2 2" xfId="47601"/>
    <cellStyle name="Total 5 6 2 5 3" xfId="47602"/>
    <cellStyle name="Total 5 6 2 5 3 2" xfId="47603"/>
    <cellStyle name="Total 5 6 2 5 4" xfId="47604"/>
    <cellStyle name="Total 5 6 2 5 4 2" xfId="47605"/>
    <cellStyle name="Total 5 6 2 5 5" xfId="47606"/>
    <cellStyle name="Total 5 6 2 6" xfId="47607"/>
    <cellStyle name="Total 5 6 2 6 2" xfId="47608"/>
    <cellStyle name="Total 5 6 2 7" xfId="47609"/>
    <cellStyle name="Total 5 6 2 7 2" xfId="47610"/>
    <cellStyle name="Total 5 6 2 8" xfId="47611"/>
    <cellStyle name="Total 5 6 2 8 2" xfId="47612"/>
    <cellStyle name="Total 5 6 2 9" xfId="47613"/>
    <cellStyle name="Total 5 6 3" xfId="47614"/>
    <cellStyle name="Total 5 6 3 2" xfId="47615"/>
    <cellStyle name="Total 5 6 3 2 2" xfId="47616"/>
    <cellStyle name="Total 5 6 3 2 2 2" xfId="47617"/>
    <cellStyle name="Total 5 6 3 2 2 2 2" xfId="47618"/>
    <cellStyle name="Total 5 6 3 2 2 2 2 2" xfId="47619"/>
    <cellStyle name="Total 5 6 3 2 2 2 3" xfId="47620"/>
    <cellStyle name="Total 5 6 3 2 2 2 3 2" xfId="47621"/>
    <cellStyle name="Total 5 6 3 2 2 2 4" xfId="47622"/>
    <cellStyle name="Total 5 6 3 2 2 3" xfId="47623"/>
    <cellStyle name="Total 5 6 3 2 2 3 2" xfId="47624"/>
    <cellStyle name="Total 5 6 3 2 2 4" xfId="47625"/>
    <cellStyle name="Total 5 6 3 2 2 4 2" xfId="47626"/>
    <cellStyle name="Total 5 6 3 2 2 5" xfId="47627"/>
    <cellStyle name="Total 5 6 3 2 3" xfId="47628"/>
    <cellStyle name="Total 5 6 3 2 3 2" xfId="47629"/>
    <cellStyle name="Total 5 6 3 2 3 2 2" xfId="47630"/>
    <cellStyle name="Total 5 6 3 2 3 3" xfId="47631"/>
    <cellStyle name="Total 5 6 3 2 3 3 2" xfId="47632"/>
    <cellStyle name="Total 5 6 3 2 3 4" xfId="47633"/>
    <cellStyle name="Total 5 6 3 2 4" xfId="47634"/>
    <cellStyle name="Total 5 6 3 2 4 2" xfId="47635"/>
    <cellStyle name="Total 5 6 3 2 5" xfId="47636"/>
    <cellStyle name="Total 5 6 3 2 5 2" xfId="47637"/>
    <cellStyle name="Total 5 6 3 2 6" xfId="47638"/>
    <cellStyle name="Total 5 6 3 3" xfId="47639"/>
    <cellStyle name="Total 5 6 3 3 2" xfId="47640"/>
    <cellStyle name="Total 5 6 3 3 2 2" xfId="47641"/>
    <cellStyle name="Total 5 6 3 3 2 2 2" xfId="47642"/>
    <cellStyle name="Total 5 6 3 3 2 3" xfId="47643"/>
    <cellStyle name="Total 5 6 3 3 2 3 2" xfId="47644"/>
    <cellStyle name="Total 5 6 3 3 2 4" xfId="47645"/>
    <cellStyle name="Total 5 6 3 3 3" xfId="47646"/>
    <cellStyle name="Total 5 6 3 3 3 2" xfId="47647"/>
    <cellStyle name="Total 5 6 3 3 4" xfId="47648"/>
    <cellStyle name="Total 5 6 3 3 4 2" xfId="47649"/>
    <cellStyle name="Total 5 6 3 3 5" xfId="47650"/>
    <cellStyle name="Total 5 6 3 4" xfId="47651"/>
    <cellStyle name="Total 5 6 3 4 2" xfId="47652"/>
    <cellStyle name="Total 5 6 3 4 2 2" xfId="47653"/>
    <cellStyle name="Total 5 6 3 4 3" xfId="47654"/>
    <cellStyle name="Total 5 6 3 4 3 2" xfId="47655"/>
    <cellStyle name="Total 5 6 3 4 4" xfId="47656"/>
    <cellStyle name="Total 5 6 3 5" xfId="47657"/>
    <cellStyle name="Total 5 6 3 5 2" xfId="47658"/>
    <cellStyle name="Total 5 6 3 5 2 2" xfId="47659"/>
    <cellStyle name="Total 5 6 3 5 3" xfId="47660"/>
    <cellStyle name="Total 5 6 3 5 3 2" xfId="47661"/>
    <cellStyle name="Total 5 6 3 5 4" xfId="47662"/>
    <cellStyle name="Total 5 6 3 5 4 2" xfId="47663"/>
    <cellStyle name="Total 5 6 3 5 5" xfId="47664"/>
    <cellStyle name="Total 5 6 3 6" xfId="47665"/>
    <cellStyle name="Total 5 6 3 6 2" xfId="47666"/>
    <cellStyle name="Total 5 6 3 7" xfId="47667"/>
    <cellStyle name="Total 5 6 3 7 2" xfId="47668"/>
    <cellStyle name="Total 5 6 3 8" xfId="47669"/>
    <cellStyle name="Total 5 6 3 8 2" xfId="47670"/>
    <cellStyle name="Total 5 6 3 9" xfId="47671"/>
    <cellStyle name="Total 5 6 4" xfId="47672"/>
    <cellStyle name="Total 5 6 4 2" xfId="47673"/>
    <cellStyle name="Total 5 6 4 2 2" xfId="47674"/>
    <cellStyle name="Total 5 6 4 2 2 2" xfId="47675"/>
    <cellStyle name="Total 5 6 4 2 2 2 2" xfId="47676"/>
    <cellStyle name="Total 5 6 4 2 2 3" xfId="47677"/>
    <cellStyle name="Total 5 6 4 2 2 3 2" xfId="47678"/>
    <cellStyle name="Total 5 6 4 2 2 4" xfId="47679"/>
    <cellStyle name="Total 5 6 4 2 3" xfId="47680"/>
    <cellStyle name="Total 5 6 4 2 3 2" xfId="47681"/>
    <cellStyle name="Total 5 6 4 2 4" xfId="47682"/>
    <cellStyle name="Total 5 6 4 2 4 2" xfId="47683"/>
    <cellStyle name="Total 5 6 4 2 5" xfId="47684"/>
    <cellStyle name="Total 5 6 4 3" xfId="47685"/>
    <cellStyle name="Total 5 6 4 3 2" xfId="47686"/>
    <cellStyle name="Total 5 6 4 3 2 2" xfId="47687"/>
    <cellStyle name="Total 5 6 4 3 3" xfId="47688"/>
    <cellStyle name="Total 5 6 4 3 3 2" xfId="47689"/>
    <cellStyle name="Total 5 6 4 3 4" xfId="47690"/>
    <cellStyle name="Total 5 6 4 4" xfId="47691"/>
    <cellStyle name="Total 5 6 4 4 2" xfId="47692"/>
    <cellStyle name="Total 5 6 4 5" xfId="47693"/>
    <cellStyle name="Total 5 6 4 5 2" xfId="47694"/>
    <cellStyle name="Total 5 6 4 6" xfId="47695"/>
    <cellStyle name="Total 5 6 5" xfId="47696"/>
    <cellStyle name="Total 5 6 5 2" xfId="47697"/>
    <cellStyle name="Total 5 6 5 2 2" xfId="47698"/>
    <cellStyle name="Total 5 6 5 2 2 2" xfId="47699"/>
    <cellStyle name="Total 5 6 5 2 3" xfId="47700"/>
    <cellStyle name="Total 5 6 5 2 3 2" xfId="47701"/>
    <cellStyle name="Total 5 6 5 2 4" xfId="47702"/>
    <cellStyle name="Total 5 6 5 3" xfId="47703"/>
    <cellStyle name="Total 5 6 5 3 2" xfId="47704"/>
    <cellStyle name="Total 5 6 5 4" xfId="47705"/>
    <cellStyle name="Total 5 6 5 4 2" xfId="47706"/>
    <cellStyle name="Total 5 6 5 5" xfId="47707"/>
    <cellStyle name="Total 5 6 6" xfId="47708"/>
    <cellStyle name="Total 5 6 6 2" xfId="47709"/>
    <cellStyle name="Total 5 6 6 2 2" xfId="47710"/>
    <cellStyle name="Total 5 6 6 3" xfId="47711"/>
    <cellStyle name="Total 5 6 6 3 2" xfId="47712"/>
    <cellStyle name="Total 5 6 6 4" xfId="47713"/>
    <cellStyle name="Total 5 6 7" xfId="47714"/>
    <cellStyle name="Total 5 6 7 2" xfId="47715"/>
    <cellStyle name="Total 5 6 7 2 2" xfId="47716"/>
    <cellStyle name="Total 5 6 7 3" xfId="47717"/>
    <cellStyle name="Total 5 6 7 3 2" xfId="47718"/>
    <cellStyle name="Total 5 6 7 4" xfId="47719"/>
    <cellStyle name="Total 5 6 7 4 2" xfId="47720"/>
    <cellStyle name="Total 5 6 7 5" xfId="47721"/>
    <cellStyle name="Total 5 6 8" xfId="47722"/>
    <cellStyle name="Total 5 6 8 2" xfId="47723"/>
    <cellStyle name="Total 5 6 9" xfId="47724"/>
    <cellStyle name="Total 5 6 9 2" xfId="47725"/>
    <cellStyle name="Total 5 7" xfId="47726"/>
    <cellStyle name="Total 50" xfId="47727"/>
    <cellStyle name="Total 51" xfId="47728"/>
    <cellStyle name="Total 52" xfId="47729"/>
    <cellStyle name="Total 53" xfId="47730"/>
    <cellStyle name="Total 54" xfId="47731"/>
    <cellStyle name="Total 55" xfId="47732"/>
    <cellStyle name="Total 56" xfId="47733"/>
    <cellStyle name="Total 57" xfId="47734"/>
    <cellStyle name="Total 58" xfId="47735"/>
    <cellStyle name="Total 59" xfId="47736"/>
    <cellStyle name="Total 6" xfId="47737"/>
    <cellStyle name="Total 6 2" xfId="47738"/>
    <cellStyle name="Total 6 2 2" xfId="47739"/>
    <cellStyle name="Total 6 2 2 10" xfId="47740"/>
    <cellStyle name="Total 6 2 2 10 2" xfId="47741"/>
    <cellStyle name="Total 6 2 2 11" xfId="47742"/>
    <cellStyle name="Total 6 2 2 2" xfId="47743"/>
    <cellStyle name="Total 6 2 2 2 2" xfId="47744"/>
    <cellStyle name="Total 6 2 2 2 2 2" xfId="47745"/>
    <cellStyle name="Total 6 2 2 2 2 2 2" xfId="47746"/>
    <cellStyle name="Total 6 2 2 2 2 2 2 2" xfId="47747"/>
    <cellStyle name="Total 6 2 2 2 2 2 2 2 2" xfId="47748"/>
    <cellStyle name="Total 6 2 2 2 2 2 2 3" xfId="47749"/>
    <cellStyle name="Total 6 2 2 2 2 2 2 3 2" xfId="47750"/>
    <cellStyle name="Total 6 2 2 2 2 2 2 4" xfId="47751"/>
    <cellStyle name="Total 6 2 2 2 2 2 3" xfId="47752"/>
    <cellStyle name="Total 6 2 2 2 2 2 3 2" xfId="47753"/>
    <cellStyle name="Total 6 2 2 2 2 2 4" xfId="47754"/>
    <cellStyle name="Total 6 2 2 2 2 2 4 2" xfId="47755"/>
    <cellStyle name="Total 6 2 2 2 2 2 5" xfId="47756"/>
    <cellStyle name="Total 6 2 2 2 2 3" xfId="47757"/>
    <cellStyle name="Total 6 2 2 2 2 3 2" xfId="47758"/>
    <cellStyle name="Total 6 2 2 2 2 3 2 2" xfId="47759"/>
    <cellStyle name="Total 6 2 2 2 2 3 3" xfId="47760"/>
    <cellStyle name="Total 6 2 2 2 2 3 3 2" xfId="47761"/>
    <cellStyle name="Total 6 2 2 2 2 3 4" xfId="47762"/>
    <cellStyle name="Total 6 2 2 2 2 4" xfId="47763"/>
    <cellStyle name="Total 6 2 2 2 2 4 2" xfId="47764"/>
    <cellStyle name="Total 6 2 2 2 2 5" xfId="47765"/>
    <cellStyle name="Total 6 2 2 2 2 5 2" xfId="47766"/>
    <cellStyle name="Total 6 2 2 2 2 6" xfId="47767"/>
    <cellStyle name="Total 6 2 2 2 3" xfId="47768"/>
    <cellStyle name="Total 6 2 2 2 3 2" xfId="47769"/>
    <cellStyle name="Total 6 2 2 2 3 2 2" xfId="47770"/>
    <cellStyle name="Total 6 2 2 2 3 2 2 2" xfId="47771"/>
    <cellStyle name="Total 6 2 2 2 3 2 3" xfId="47772"/>
    <cellStyle name="Total 6 2 2 2 3 2 3 2" xfId="47773"/>
    <cellStyle name="Total 6 2 2 2 3 2 4" xfId="47774"/>
    <cellStyle name="Total 6 2 2 2 3 3" xfId="47775"/>
    <cellStyle name="Total 6 2 2 2 3 3 2" xfId="47776"/>
    <cellStyle name="Total 6 2 2 2 3 4" xfId="47777"/>
    <cellStyle name="Total 6 2 2 2 3 4 2" xfId="47778"/>
    <cellStyle name="Total 6 2 2 2 3 5" xfId="47779"/>
    <cellStyle name="Total 6 2 2 2 4" xfId="47780"/>
    <cellStyle name="Total 6 2 2 2 4 2" xfId="47781"/>
    <cellStyle name="Total 6 2 2 2 4 2 2" xfId="47782"/>
    <cellStyle name="Total 6 2 2 2 4 3" xfId="47783"/>
    <cellStyle name="Total 6 2 2 2 4 3 2" xfId="47784"/>
    <cellStyle name="Total 6 2 2 2 4 4" xfId="47785"/>
    <cellStyle name="Total 6 2 2 2 5" xfId="47786"/>
    <cellStyle name="Total 6 2 2 2 5 2" xfId="47787"/>
    <cellStyle name="Total 6 2 2 2 5 2 2" xfId="47788"/>
    <cellStyle name="Total 6 2 2 2 5 3" xfId="47789"/>
    <cellStyle name="Total 6 2 2 2 5 3 2" xfId="47790"/>
    <cellStyle name="Total 6 2 2 2 5 4" xfId="47791"/>
    <cellStyle name="Total 6 2 2 2 5 4 2" xfId="47792"/>
    <cellStyle name="Total 6 2 2 2 5 5" xfId="47793"/>
    <cellStyle name="Total 6 2 2 2 6" xfId="47794"/>
    <cellStyle name="Total 6 2 2 2 6 2" xfId="47795"/>
    <cellStyle name="Total 6 2 2 2 7" xfId="47796"/>
    <cellStyle name="Total 6 2 2 2 7 2" xfId="47797"/>
    <cellStyle name="Total 6 2 2 2 8" xfId="47798"/>
    <cellStyle name="Total 6 2 2 2 8 2" xfId="47799"/>
    <cellStyle name="Total 6 2 2 2 9" xfId="47800"/>
    <cellStyle name="Total 6 2 2 3" xfId="47801"/>
    <cellStyle name="Total 6 2 2 3 2" xfId="47802"/>
    <cellStyle name="Total 6 2 2 3 2 2" xfId="47803"/>
    <cellStyle name="Total 6 2 2 3 2 2 2" xfId="47804"/>
    <cellStyle name="Total 6 2 2 3 2 2 2 2" xfId="47805"/>
    <cellStyle name="Total 6 2 2 3 2 2 2 2 2" xfId="47806"/>
    <cellStyle name="Total 6 2 2 3 2 2 2 3" xfId="47807"/>
    <cellStyle name="Total 6 2 2 3 2 2 2 3 2" xfId="47808"/>
    <cellStyle name="Total 6 2 2 3 2 2 2 4" xfId="47809"/>
    <cellStyle name="Total 6 2 2 3 2 2 3" xfId="47810"/>
    <cellStyle name="Total 6 2 2 3 2 2 3 2" xfId="47811"/>
    <cellStyle name="Total 6 2 2 3 2 2 4" xfId="47812"/>
    <cellStyle name="Total 6 2 2 3 2 2 4 2" xfId="47813"/>
    <cellStyle name="Total 6 2 2 3 2 2 5" xfId="47814"/>
    <cellStyle name="Total 6 2 2 3 2 3" xfId="47815"/>
    <cellStyle name="Total 6 2 2 3 2 3 2" xfId="47816"/>
    <cellStyle name="Total 6 2 2 3 2 3 2 2" xfId="47817"/>
    <cellStyle name="Total 6 2 2 3 2 3 3" xfId="47818"/>
    <cellStyle name="Total 6 2 2 3 2 3 3 2" xfId="47819"/>
    <cellStyle name="Total 6 2 2 3 2 3 4" xfId="47820"/>
    <cellStyle name="Total 6 2 2 3 2 4" xfId="47821"/>
    <cellStyle name="Total 6 2 2 3 2 4 2" xfId="47822"/>
    <cellStyle name="Total 6 2 2 3 2 5" xfId="47823"/>
    <cellStyle name="Total 6 2 2 3 2 5 2" xfId="47824"/>
    <cellStyle name="Total 6 2 2 3 2 6" xfId="47825"/>
    <cellStyle name="Total 6 2 2 3 3" xfId="47826"/>
    <cellStyle name="Total 6 2 2 3 3 2" xfId="47827"/>
    <cellStyle name="Total 6 2 2 3 3 2 2" xfId="47828"/>
    <cellStyle name="Total 6 2 2 3 3 2 2 2" xfId="47829"/>
    <cellStyle name="Total 6 2 2 3 3 2 3" xfId="47830"/>
    <cellStyle name="Total 6 2 2 3 3 2 3 2" xfId="47831"/>
    <cellStyle name="Total 6 2 2 3 3 2 4" xfId="47832"/>
    <cellStyle name="Total 6 2 2 3 3 3" xfId="47833"/>
    <cellStyle name="Total 6 2 2 3 3 3 2" xfId="47834"/>
    <cellStyle name="Total 6 2 2 3 3 4" xfId="47835"/>
    <cellStyle name="Total 6 2 2 3 3 4 2" xfId="47836"/>
    <cellStyle name="Total 6 2 2 3 3 5" xfId="47837"/>
    <cellStyle name="Total 6 2 2 3 4" xfId="47838"/>
    <cellStyle name="Total 6 2 2 3 4 2" xfId="47839"/>
    <cellStyle name="Total 6 2 2 3 4 2 2" xfId="47840"/>
    <cellStyle name="Total 6 2 2 3 4 3" xfId="47841"/>
    <cellStyle name="Total 6 2 2 3 4 3 2" xfId="47842"/>
    <cellStyle name="Total 6 2 2 3 4 4" xfId="47843"/>
    <cellStyle name="Total 6 2 2 3 5" xfId="47844"/>
    <cellStyle name="Total 6 2 2 3 5 2" xfId="47845"/>
    <cellStyle name="Total 6 2 2 3 5 2 2" xfId="47846"/>
    <cellStyle name="Total 6 2 2 3 5 3" xfId="47847"/>
    <cellStyle name="Total 6 2 2 3 5 3 2" xfId="47848"/>
    <cellStyle name="Total 6 2 2 3 5 4" xfId="47849"/>
    <cellStyle name="Total 6 2 2 3 5 4 2" xfId="47850"/>
    <cellStyle name="Total 6 2 2 3 5 5" xfId="47851"/>
    <cellStyle name="Total 6 2 2 3 6" xfId="47852"/>
    <cellStyle name="Total 6 2 2 3 6 2" xfId="47853"/>
    <cellStyle name="Total 6 2 2 3 7" xfId="47854"/>
    <cellStyle name="Total 6 2 2 3 7 2" xfId="47855"/>
    <cellStyle name="Total 6 2 2 3 8" xfId="47856"/>
    <cellStyle name="Total 6 2 2 3 8 2" xfId="47857"/>
    <cellStyle name="Total 6 2 2 3 9" xfId="47858"/>
    <cellStyle name="Total 6 2 2 4" xfId="47859"/>
    <cellStyle name="Total 6 2 2 4 2" xfId="47860"/>
    <cellStyle name="Total 6 2 2 4 2 2" xfId="47861"/>
    <cellStyle name="Total 6 2 2 4 2 2 2" xfId="47862"/>
    <cellStyle name="Total 6 2 2 4 2 2 2 2" xfId="47863"/>
    <cellStyle name="Total 6 2 2 4 2 2 3" xfId="47864"/>
    <cellStyle name="Total 6 2 2 4 2 2 3 2" xfId="47865"/>
    <cellStyle name="Total 6 2 2 4 2 2 4" xfId="47866"/>
    <cellStyle name="Total 6 2 2 4 2 3" xfId="47867"/>
    <cellStyle name="Total 6 2 2 4 2 3 2" xfId="47868"/>
    <cellStyle name="Total 6 2 2 4 2 4" xfId="47869"/>
    <cellStyle name="Total 6 2 2 4 2 4 2" xfId="47870"/>
    <cellStyle name="Total 6 2 2 4 2 5" xfId="47871"/>
    <cellStyle name="Total 6 2 2 4 3" xfId="47872"/>
    <cellStyle name="Total 6 2 2 4 3 2" xfId="47873"/>
    <cellStyle name="Total 6 2 2 4 3 2 2" xfId="47874"/>
    <cellStyle name="Total 6 2 2 4 3 3" xfId="47875"/>
    <cellStyle name="Total 6 2 2 4 3 3 2" xfId="47876"/>
    <cellStyle name="Total 6 2 2 4 3 4" xfId="47877"/>
    <cellStyle name="Total 6 2 2 4 4" xfId="47878"/>
    <cellStyle name="Total 6 2 2 4 4 2" xfId="47879"/>
    <cellStyle name="Total 6 2 2 4 5" xfId="47880"/>
    <cellStyle name="Total 6 2 2 4 5 2" xfId="47881"/>
    <cellStyle name="Total 6 2 2 4 6" xfId="47882"/>
    <cellStyle name="Total 6 2 2 5" xfId="47883"/>
    <cellStyle name="Total 6 2 2 5 2" xfId="47884"/>
    <cellStyle name="Total 6 2 2 5 2 2" xfId="47885"/>
    <cellStyle name="Total 6 2 2 5 2 2 2" xfId="47886"/>
    <cellStyle name="Total 6 2 2 5 2 3" xfId="47887"/>
    <cellStyle name="Total 6 2 2 5 2 3 2" xfId="47888"/>
    <cellStyle name="Total 6 2 2 5 2 4" xfId="47889"/>
    <cellStyle name="Total 6 2 2 5 3" xfId="47890"/>
    <cellStyle name="Total 6 2 2 5 3 2" xfId="47891"/>
    <cellStyle name="Total 6 2 2 5 4" xfId="47892"/>
    <cellStyle name="Total 6 2 2 5 4 2" xfId="47893"/>
    <cellStyle name="Total 6 2 2 5 5" xfId="47894"/>
    <cellStyle name="Total 6 2 2 6" xfId="47895"/>
    <cellStyle name="Total 6 2 2 6 2" xfId="47896"/>
    <cellStyle name="Total 6 2 2 6 2 2" xfId="47897"/>
    <cellStyle name="Total 6 2 2 6 3" xfId="47898"/>
    <cellStyle name="Total 6 2 2 6 3 2" xfId="47899"/>
    <cellStyle name="Total 6 2 2 6 4" xfId="47900"/>
    <cellStyle name="Total 6 2 2 7" xfId="47901"/>
    <cellStyle name="Total 6 2 2 7 2" xfId="47902"/>
    <cellStyle name="Total 6 2 2 7 2 2" xfId="47903"/>
    <cellStyle name="Total 6 2 2 7 3" xfId="47904"/>
    <cellStyle name="Total 6 2 2 7 3 2" xfId="47905"/>
    <cellStyle name="Total 6 2 2 7 4" xfId="47906"/>
    <cellStyle name="Total 6 2 2 7 4 2" xfId="47907"/>
    <cellStyle name="Total 6 2 2 7 5" xfId="47908"/>
    <cellStyle name="Total 6 2 2 8" xfId="47909"/>
    <cellStyle name="Total 6 2 2 8 2" xfId="47910"/>
    <cellStyle name="Total 6 2 2 9" xfId="47911"/>
    <cellStyle name="Total 6 2 2 9 2" xfId="47912"/>
    <cellStyle name="Total 6 2 3" xfId="47913"/>
    <cellStyle name="Total 6 2 3 2" xfId="47914"/>
    <cellStyle name="Total 6 2 3 2 2" xfId="47915"/>
    <cellStyle name="Total 6 2 3 2 2 2" xfId="47916"/>
    <cellStyle name="Total 6 2 3 2 2 2 2" xfId="47917"/>
    <cellStyle name="Total 6 2 3 2 2 2 2 2" xfId="47918"/>
    <cellStyle name="Total 6 2 3 2 2 2 3" xfId="47919"/>
    <cellStyle name="Total 6 2 3 2 2 2 3 2" xfId="47920"/>
    <cellStyle name="Total 6 2 3 2 2 2 4" xfId="47921"/>
    <cellStyle name="Total 6 2 3 2 2 3" xfId="47922"/>
    <cellStyle name="Total 6 2 3 2 2 3 2" xfId="47923"/>
    <cellStyle name="Total 6 2 3 2 2 4" xfId="47924"/>
    <cellStyle name="Total 6 2 3 2 2 4 2" xfId="47925"/>
    <cellStyle name="Total 6 2 3 2 2 5" xfId="47926"/>
    <cellStyle name="Total 6 2 3 2 3" xfId="47927"/>
    <cellStyle name="Total 6 2 3 2 3 2" xfId="47928"/>
    <cellStyle name="Total 6 2 3 2 3 2 2" xfId="47929"/>
    <cellStyle name="Total 6 2 3 2 3 3" xfId="47930"/>
    <cellStyle name="Total 6 2 3 2 3 3 2" xfId="47931"/>
    <cellStyle name="Total 6 2 3 2 3 4" xfId="47932"/>
    <cellStyle name="Total 6 2 3 2 4" xfId="47933"/>
    <cellStyle name="Total 6 2 3 2 4 2" xfId="47934"/>
    <cellStyle name="Total 6 2 3 2 5" xfId="47935"/>
    <cellStyle name="Total 6 2 3 2 5 2" xfId="47936"/>
    <cellStyle name="Total 6 2 3 2 6" xfId="47937"/>
    <cellStyle name="Total 6 2 3 3" xfId="47938"/>
    <cellStyle name="Total 6 2 3 3 2" xfId="47939"/>
    <cellStyle name="Total 6 2 3 3 2 2" xfId="47940"/>
    <cellStyle name="Total 6 2 3 3 2 2 2" xfId="47941"/>
    <cellStyle name="Total 6 2 3 3 2 3" xfId="47942"/>
    <cellStyle name="Total 6 2 3 3 2 3 2" xfId="47943"/>
    <cellStyle name="Total 6 2 3 3 2 4" xfId="47944"/>
    <cellStyle name="Total 6 2 3 3 3" xfId="47945"/>
    <cellStyle name="Total 6 2 3 3 3 2" xfId="47946"/>
    <cellStyle name="Total 6 2 3 3 4" xfId="47947"/>
    <cellStyle name="Total 6 2 3 3 4 2" xfId="47948"/>
    <cellStyle name="Total 6 2 3 3 5" xfId="47949"/>
    <cellStyle name="Total 6 2 3 4" xfId="47950"/>
    <cellStyle name="Total 6 2 3 4 2" xfId="47951"/>
    <cellStyle name="Total 6 2 3 4 2 2" xfId="47952"/>
    <cellStyle name="Total 6 2 3 4 3" xfId="47953"/>
    <cellStyle name="Total 6 2 3 4 3 2" xfId="47954"/>
    <cellStyle name="Total 6 2 3 4 4" xfId="47955"/>
    <cellStyle name="Total 6 2 3 5" xfId="47956"/>
    <cellStyle name="Total 6 2 3 5 2" xfId="47957"/>
    <cellStyle name="Total 6 2 3 5 2 2" xfId="47958"/>
    <cellStyle name="Total 6 2 3 5 3" xfId="47959"/>
    <cellStyle name="Total 6 2 3 5 3 2" xfId="47960"/>
    <cellStyle name="Total 6 2 3 5 4" xfId="47961"/>
    <cellStyle name="Total 6 2 3 5 4 2" xfId="47962"/>
    <cellStyle name="Total 6 2 3 5 5" xfId="47963"/>
    <cellStyle name="Total 6 2 3 6" xfId="47964"/>
    <cellStyle name="Total 6 2 3 6 2" xfId="47965"/>
    <cellStyle name="Total 6 2 3 7" xfId="47966"/>
    <cellStyle name="Total 6 2 3 7 2" xfId="47967"/>
    <cellStyle name="Total 6 2 3 8" xfId="47968"/>
    <cellStyle name="Total 6 2 3 8 2" xfId="47969"/>
    <cellStyle name="Total 6 2 3 9" xfId="47970"/>
    <cellStyle name="Total 6 3" xfId="47971"/>
    <cellStyle name="Total 6 3 2" xfId="47972"/>
    <cellStyle name="Total 6 3 2 10" xfId="47973"/>
    <cellStyle name="Total 6 3 2 10 2" xfId="47974"/>
    <cellStyle name="Total 6 3 2 11" xfId="47975"/>
    <cellStyle name="Total 6 3 2 2" xfId="47976"/>
    <cellStyle name="Total 6 3 2 2 2" xfId="47977"/>
    <cellStyle name="Total 6 3 2 2 2 2" xfId="47978"/>
    <cellStyle name="Total 6 3 2 2 2 2 2" xfId="47979"/>
    <cellStyle name="Total 6 3 2 2 2 2 2 2" xfId="47980"/>
    <cellStyle name="Total 6 3 2 2 2 2 2 2 2" xfId="47981"/>
    <cellStyle name="Total 6 3 2 2 2 2 2 3" xfId="47982"/>
    <cellStyle name="Total 6 3 2 2 2 2 2 3 2" xfId="47983"/>
    <cellStyle name="Total 6 3 2 2 2 2 2 4" xfId="47984"/>
    <cellStyle name="Total 6 3 2 2 2 2 3" xfId="47985"/>
    <cellStyle name="Total 6 3 2 2 2 2 3 2" xfId="47986"/>
    <cellStyle name="Total 6 3 2 2 2 2 4" xfId="47987"/>
    <cellStyle name="Total 6 3 2 2 2 2 4 2" xfId="47988"/>
    <cellStyle name="Total 6 3 2 2 2 2 5" xfId="47989"/>
    <cellStyle name="Total 6 3 2 2 2 3" xfId="47990"/>
    <cellStyle name="Total 6 3 2 2 2 3 2" xfId="47991"/>
    <cellStyle name="Total 6 3 2 2 2 3 2 2" xfId="47992"/>
    <cellStyle name="Total 6 3 2 2 2 3 3" xfId="47993"/>
    <cellStyle name="Total 6 3 2 2 2 3 3 2" xfId="47994"/>
    <cellStyle name="Total 6 3 2 2 2 3 4" xfId="47995"/>
    <cellStyle name="Total 6 3 2 2 2 4" xfId="47996"/>
    <cellStyle name="Total 6 3 2 2 2 4 2" xfId="47997"/>
    <cellStyle name="Total 6 3 2 2 2 5" xfId="47998"/>
    <cellStyle name="Total 6 3 2 2 2 5 2" xfId="47999"/>
    <cellStyle name="Total 6 3 2 2 2 6" xfId="48000"/>
    <cellStyle name="Total 6 3 2 2 3" xfId="48001"/>
    <cellStyle name="Total 6 3 2 2 3 2" xfId="48002"/>
    <cellStyle name="Total 6 3 2 2 3 2 2" xfId="48003"/>
    <cellStyle name="Total 6 3 2 2 3 2 2 2" xfId="48004"/>
    <cellStyle name="Total 6 3 2 2 3 2 3" xfId="48005"/>
    <cellStyle name="Total 6 3 2 2 3 2 3 2" xfId="48006"/>
    <cellStyle name="Total 6 3 2 2 3 2 4" xfId="48007"/>
    <cellStyle name="Total 6 3 2 2 3 3" xfId="48008"/>
    <cellStyle name="Total 6 3 2 2 3 3 2" xfId="48009"/>
    <cellStyle name="Total 6 3 2 2 3 4" xfId="48010"/>
    <cellStyle name="Total 6 3 2 2 3 4 2" xfId="48011"/>
    <cellStyle name="Total 6 3 2 2 3 5" xfId="48012"/>
    <cellStyle name="Total 6 3 2 2 4" xfId="48013"/>
    <cellStyle name="Total 6 3 2 2 4 2" xfId="48014"/>
    <cellStyle name="Total 6 3 2 2 4 2 2" xfId="48015"/>
    <cellStyle name="Total 6 3 2 2 4 3" xfId="48016"/>
    <cellStyle name="Total 6 3 2 2 4 3 2" xfId="48017"/>
    <cellStyle name="Total 6 3 2 2 4 4" xfId="48018"/>
    <cellStyle name="Total 6 3 2 2 5" xfId="48019"/>
    <cellStyle name="Total 6 3 2 2 5 2" xfId="48020"/>
    <cellStyle name="Total 6 3 2 2 5 2 2" xfId="48021"/>
    <cellStyle name="Total 6 3 2 2 5 3" xfId="48022"/>
    <cellStyle name="Total 6 3 2 2 5 3 2" xfId="48023"/>
    <cellStyle name="Total 6 3 2 2 5 4" xfId="48024"/>
    <cellStyle name="Total 6 3 2 2 5 4 2" xfId="48025"/>
    <cellStyle name="Total 6 3 2 2 5 5" xfId="48026"/>
    <cellStyle name="Total 6 3 2 2 6" xfId="48027"/>
    <cellStyle name="Total 6 3 2 2 6 2" xfId="48028"/>
    <cellStyle name="Total 6 3 2 2 7" xfId="48029"/>
    <cellStyle name="Total 6 3 2 2 7 2" xfId="48030"/>
    <cellStyle name="Total 6 3 2 2 8" xfId="48031"/>
    <cellStyle name="Total 6 3 2 2 8 2" xfId="48032"/>
    <cellStyle name="Total 6 3 2 2 9" xfId="48033"/>
    <cellStyle name="Total 6 3 2 3" xfId="48034"/>
    <cellStyle name="Total 6 3 2 3 2" xfId="48035"/>
    <cellStyle name="Total 6 3 2 3 2 2" xfId="48036"/>
    <cellStyle name="Total 6 3 2 3 2 2 2" xfId="48037"/>
    <cellStyle name="Total 6 3 2 3 2 2 2 2" xfId="48038"/>
    <cellStyle name="Total 6 3 2 3 2 2 2 2 2" xfId="48039"/>
    <cellStyle name="Total 6 3 2 3 2 2 2 3" xfId="48040"/>
    <cellStyle name="Total 6 3 2 3 2 2 2 3 2" xfId="48041"/>
    <cellStyle name="Total 6 3 2 3 2 2 2 4" xfId="48042"/>
    <cellStyle name="Total 6 3 2 3 2 2 3" xfId="48043"/>
    <cellStyle name="Total 6 3 2 3 2 2 3 2" xfId="48044"/>
    <cellStyle name="Total 6 3 2 3 2 2 4" xfId="48045"/>
    <cellStyle name="Total 6 3 2 3 2 2 4 2" xfId="48046"/>
    <cellStyle name="Total 6 3 2 3 2 2 5" xfId="48047"/>
    <cellStyle name="Total 6 3 2 3 2 3" xfId="48048"/>
    <cellStyle name="Total 6 3 2 3 2 3 2" xfId="48049"/>
    <cellStyle name="Total 6 3 2 3 2 3 2 2" xfId="48050"/>
    <cellStyle name="Total 6 3 2 3 2 3 3" xfId="48051"/>
    <cellStyle name="Total 6 3 2 3 2 3 3 2" xfId="48052"/>
    <cellStyle name="Total 6 3 2 3 2 3 4" xfId="48053"/>
    <cellStyle name="Total 6 3 2 3 2 4" xfId="48054"/>
    <cellStyle name="Total 6 3 2 3 2 4 2" xfId="48055"/>
    <cellStyle name="Total 6 3 2 3 2 5" xfId="48056"/>
    <cellStyle name="Total 6 3 2 3 2 5 2" xfId="48057"/>
    <cellStyle name="Total 6 3 2 3 2 6" xfId="48058"/>
    <cellStyle name="Total 6 3 2 3 3" xfId="48059"/>
    <cellStyle name="Total 6 3 2 3 3 2" xfId="48060"/>
    <cellStyle name="Total 6 3 2 3 3 2 2" xfId="48061"/>
    <cellStyle name="Total 6 3 2 3 3 2 2 2" xfId="48062"/>
    <cellStyle name="Total 6 3 2 3 3 2 3" xfId="48063"/>
    <cellStyle name="Total 6 3 2 3 3 2 3 2" xfId="48064"/>
    <cellStyle name="Total 6 3 2 3 3 2 4" xfId="48065"/>
    <cellStyle name="Total 6 3 2 3 3 3" xfId="48066"/>
    <cellStyle name="Total 6 3 2 3 3 3 2" xfId="48067"/>
    <cellStyle name="Total 6 3 2 3 3 4" xfId="48068"/>
    <cellStyle name="Total 6 3 2 3 3 4 2" xfId="48069"/>
    <cellStyle name="Total 6 3 2 3 3 5" xfId="48070"/>
    <cellStyle name="Total 6 3 2 3 4" xfId="48071"/>
    <cellStyle name="Total 6 3 2 3 4 2" xfId="48072"/>
    <cellStyle name="Total 6 3 2 3 4 2 2" xfId="48073"/>
    <cellStyle name="Total 6 3 2 3 4 3" xfId="48074"/>
    <cellStyle name="Total 6 3 2 3 4 3 2" xfId="48075"/>
    <cellStyle name="Total 6 3 2 3 4 4" xfId="48076"/>
    <cellStyle name="Total 6 3 2 3 5" xfId="48077"/>
    <cellStyle name="Total 6 3 2 3 5 2" xfId="48078"/>
    <cellStyle name="Total 6 3 2 3 5 2 2" xfId="48079"/>
    <cellStyle name="Total 6 3 2 3 5 3" xfId="48080"/>
    <cellStyle name="Total 6 3 2 3 5 3 2" xfId="48081"/>
    <cellStyle name="Total 6 3 2 3 5 4" xfId="48082"/>
    <cellStyle name="Total 6 3 2 3 5 4 2" xfId="48083"/>
    <cellStyle name="Total 6 3 2 3 5 5" xfId="48084"/>
    <cellStyle name="Total 6 3 2 3 6" xfId="48085"/>
    <cellStyle name="Total 6 3 2 3 6 2" xfId="48086"/>
    <cellStyle name="Total 6 3 2 3 7" xfId="48087"/>
    <cellStyle name="Total 6 3 2 3 7 2" xfId="48088"/>
    <cellStyle name="Total 6 3 2 3 8" xfId="48089"/>
    <cellStyle name="Total 6 3 2 3 8 2" xfId="48090"/>
    <cellStyle name="Total 6 3 2 3 9" xfId="48091"/>
    <cellStyle name="Total 6 3 2 4" xfId="48092"/>
    <cellStyle name="Total 6 3 2 4 2" xfId="48093"/>
    <cellStyle name="Total 6 3 2 4 2 2" xfId="48094"/>
    <cellStyle name="Total 6 3 2 4 2 2 2" xfId="48095"/>
    <cellStyle name="Total 6 3 2 4 2 2 2 2" xfId="48096"/>
    <cellStyle name="Total 6 3 2 4 2 2 3" xfId="48097"/>
    <cellStyle name="Total 6 3 2 4 2 2 3 2" xfId="48098"/>
    <cellStyle name="Total 6 3 2 4 2 2 4" xfId="48099"/>
    <cellStyle name="Total 6 3 2 4 2 3" xfId="48100"/>
    <cellStyle name="Total 6 3 2 4 2 3 2" xfId="48101"/>
    <cellStyle name="Total 6 3 2 4 2 4" xfId="48102"/>
    <cellStyle name="Total 6 3 2 4 2 4 2" xfId="48103"/>
    <cellStyle name="Total 6 3 2 4 2 5" xfId="48104"/>
    <cellStyle name="Total 6 3 2 4 3" xfId="48105"/>
    <cellStyle name="Total 6 3 2 4 3 2" xfId="48106"/>
    <cellStyle name="Total 6 3 2 4 3 2 2" xfId="48107"/>
    <cellStyle name="Total 6 3 2 4 3 3" xfId="48108"/>
    <cellStyle name="Total 6 3 2 4 3 3 2" xfId="48109"/>
    <cellStyle name="Total 6 3 2 4 3 4" xfId="48110"/>
    <cellStyle name="Total 6 3 2 4 4" xfId="48111"/>
    <cellStyle name="Total 6 3 2 4 4 2" xfId="48112"/>
    <cellStyle name="Total 6 3 2 4 5" xfId="48113"/>
    <cellStyle name="Total 6 3 2 4 5 2" xfId="48114"/>
    <cellStyle name="Total 6 3 2 4 6" xfId="48115"/>
    <cellStyle name="Total 6 3 2 5" xfId="48116"/>
    <cellStyle name="Total 6 3 2 5 2" xfId="48117"/>
    <cellStyle name="Total 6 3 2 5 2 2" xfId="48118"/>
    <cellStyle name="Total 6 3 2 5 2 2 2" xfId="48119"/>
    <cellStyle name="Total 6 3 2 5 2 3" xfId="48120"/>
    <cellStyle name="Total 6 3 2 5 2 3 2" xfId="48121"/>
    <cellStyle name="Total 6 3 2 5 2 4" xfId="48122"/>
    <cellStyle name="Total 6 3 2 5 3" xfId="48123"/>
    <cellStyle name="Total 6 3 2 5 3 2" xfId="48124"/>
    <cellStyle name="Total 6 3 2 5 4" xfId="48125"/>
    <cellStyle name="Total 6 3 2 5 4 2" xfId="48126"/>
    <cellStyle name="Total 6 3 2 5 5" xfId="48127"/>
    <cellStyle name="Total 6 3 2 6" xfId="48128"/>
    <cellStyle name="Total 6 3 2 6 2" xfId="48129"/>
    <cellStyle name="Total 6 3 2 6 2 2" xfId="48130"/>
    <cellStyle name="Total 6 3 2 6 3" xfId="48131"/>
    <cellStyle name="Total 6 3 2 6 3 2" xfId="48132"/>
    <cellStyle name="Total 6 3 2 6 4" xfId="48133"/>
    <cellStyle name="Total 6 3 2 7" xfId="48134"/>
    <cellStyle name="Total 6 3 2 7 2" xfId="48135"/>
    <cellStyle name="Total 6 3 2 7 2 2" xfId="48136"/>
    <cellStyle name="Total 6 3 2 7 3" xfId="48137"/>
    <cellStyle name="Total 6 3 2 7 3 2" xfId="48138"/>
    <cellStyle name="Total 6 3 2 7 4" xfId="48139"/>
    <cellStyle name="Total 6 3 2 7 4 2" xfId="48140"/>
    <cellStyle name="Total 6 3 2 7 5" xfId="48141"/>
    <cellStyle name="Total 6 3 2 8" xfId="48142"/>
    <cellStyle name="Total 6 3 2 8 2" xfId="48143"/>
    <cellStyle name="Total 6 3 2 9" xfId="48144"/>
    <cellStyle name="Total 6 3 2 9 2" xfId="48145"/>
    <cellStyle name="Total 6 3 3" xfId="48146"/>
    <cellStyle name="Total 6 3 3 2" xfId="48147"/>
    <cellStyle name="Total 6 3 3 2 2" xfId="48148"/>
    <cellStyle name="Total 6 3 3 2 2 2" xfId="48149"/>
    <cellStyle name="Total 6 3 3 2 2 2 2" xfId="48150"/>
    <cellStyle name="Total 6 3 3 2 2 2 2 2" xfId="48151"/>
    <cellStyle name="Total 6 3 3 2 2 2 3" xfId="48152"/>
    <cellStyle name="Total 6 3 3 2 2 2 3 2" xfId="48153"/>
    <cellStyle name="Total 6 3 3 2 2 2 4" xfId="48154"/>
    <cellStyle name="Total 6 3 3 2 2 3" xfId="48155"/>
    <cellStyle name="Total 6 3 3 2 2 3 2" xfId="48156"/>
    <cellStyle name="Total 6 3 3 2 2 4" xfId="48157"/>
    <cellStyle name="Total 6 3 3 2 2 4 2" xfId="48158"/>
    <cellStyle name="Total 6 3 3 2 2 5" xfId="48159"/>
    <cellStyle name="Total 6 3 3 2 3" xfId="48160"/>
    <cellStyle name="Total 6 3 3 2 3 2" xfId="48161"/>
    <cellStyle name="Total 6 3 3 2 3 2 2" xfId="48162"/>
    <cellStyle name="Total 6 3 3 2 3 3" xfId="48163"/>
    <cellStyle name="Total 6 3 3 2 3 3 2" xfId="48164"/>
    <cellStyle name="Total 6 3 3 2 3 4" xfId="48165"/>
    <cellStyle name="Total 6 3 3 2 4" xfId="48166"/>
    <cellStyle name="Total 6 3 3 2 4 2" xfId="48167"/>
    <cellStyle name="Total 6 3 3 2 5" xfId="48168"/>
    <cellStyle name="Total 6 3 3 2 5 2" xfId="48169"/>
    <cellStyle name="Total 6 3 3 2 6" xfId="48170"/>
    <cellStyle name="Total 6 3 3 3" xfId="48171"/>
    <cellStyle name="Total 6 3 3 3 2" xfId="48172"/>
    <cellStyle name="Total 6 3 3 3 2 2" xfId="48173"/>
    <cellStyle name="Total 6 3 3 3 2 2 2" xfId="48174"/>
    <cellStyle name="Total 6 3 3 3 2 3" xfId="48175"/>
    <cellStyle name="Total 6 3 3 3 2 3 2" xfId="48176"/>
    <cellStyle name="Total 6 3 3 3 2 4" xfId="48177"/>
    <cellStyle name="Total 6 3 3 3 3" xfId="48178"/>
    <cellStyle name="Total 6 3 3 3 3 2" xfId="48179"/>
    <cellStyle name="Total 6 3 3 3 4" xfId="48180"/>
    <cellStyle name="Total 6 3 3 3 4 2" xfId="48181"/>
    <cellStyle name="Total 6 3 3 3 5" xfId="48182"/>
    <cellStyle name="Total 6 3 3 4" xfId="48183"/>
    <cellStyle name="Total 6 3 3 4 2" xfId="48184"/>
    <cellStyle name="Total 6 3 3 4 2 2" xfId="48185"/>
    <cellStyle name="Total 6 3 3 4 3" xfId="48186"/>
    <cellStyle name="Total 6 3 3 4 3 2" xfId="48187"/>
    <cellStyle name="Total 6 3 3 4 4" xfId="48188"/>
    <cellStyle name="Total 6 3 3 5" xfId="48189"/>
    <cellStyle name="Total 6 3 3 5 2" xfId="48190"/>
    <cellStyle name="Total 6 3 3 5 2 2" xfId="48191"/>
    <cellStyle name="Total 6 3 3 5 3" xfId="48192"/>
    <cellStyle name="Total 6 3 3 5 3 2" xfId="48193"/>
    <cellStyle name="Total 6 3 3 5 4" xfId="48194"/>
    <cellStyle name="Total 6 3 3 5 4 2" xfId="48195"/>
    <cellStyle name="Total 6 3 3 5 5" xfId="48196"/>
    <cellStyle name="Total 6 3 3 6" xfId="48197"/>
    <cellStyle name="Total 6 3 3 6 2" xfId="48198"/>
    <cellStyle name="Total 6 3 3 7" xfId="48199"/>
    <cellStyle name="Total 6 3 3 7 2" xfId="48200"/>
    <cellStyle name="Total 6 3 3 8" xfId="48201"/>
    <cellStyle name="Total 6 3 3 8 2" xfId="48202"/>
    <cellStyle name="Total 6 3 3 9" xfId="48203"/>
    <cellStyle name="Total 6 4" xfId="48204"/>
    <cellStyle name="Total 6 4 2" xfId="48205"/>
    <cellStyle name="Total 6 4 2 10" xfId="48206"/>
    <cellStyle name="Total 6 4 2 10 2" xfId="48207"/>
    <cellStyle name="Total 6 4 2 11" xfId="48208"/>
    <cellStyle name="Total 6 4 2 2" xfId="48209"/>
    <cellStyle name="Total 6 4 2 2 2" xfId="48210"/>
    <cellStyle name="Total 6 4 2 2 2 2" xfId="48211"/>
    <cellStyle name="Total 6 4 2 2 2 2 2" xfId="48212"/>
    <cellStyle name="Total 6 4 2 2 2 2 2 2" xfId="48213"/>
    <cellStyle name="Total 6 4 2 2 2 2 2 2 2" xfId="48214"/>
    <cellStyle name="Total 6 4 2 2 2 2 2 3" xfId="48215"/>
    <cellStyle name="Total 6 4 2 2 2 2 2 3 2" xfId="48216"/>
    <cellStyle name="Total 6 4 2 2 2 2 2 4" xfId="48217"/>
    <cellStyle name="Total 6 4 2 2 2 2 3" xfId="48218"/>
    <cellStyle name="Total 6 4 2 2 2 2 3 2" xfId="48219"/>
    <cellStyle name="Total 6 4 2 2 2 2 4" xfId="48220"/>
    <cellStyle name="Total 6 4 2 2 2 2 4 2" xfId="48221"/>
    <cellStyle name="Total 6 4 2 2 2 2 5" xfId="48222"/>
    <cellStyle name="Total 6 4 2 2 2 3" xfId="48223"/>
    <cellStyle name="Total 6 4 2 2 2 3 2" xfId="48224"/>
    <cellStyle name="Total 6 4 2 2 2 3 2 2" xfId="48225"/>
    <cellStyle name="Total 6 4 2 2 2 3 3" xfId="48226"/>
    <cellStyle name="Total 6 4 2 2 2 3 3 2" xfId="48227"/>
    <cellStyle name="Total 6 4 2 2 2 3 4" xfId="48228"/>
    <cellStyle name="Total 6 4 2 2 2 4" xfId="48229"/>
    <cellStyle name="Total 6 4 2 2 2 4 2" xfId="48230"/>
    <cellStyle name="Total 6 4 2 2 2 5" xfId="48231"/>
    <cellStyle name="Total 6 4 2 2 2 5 2" xfId="48232"/>
    <cellStyle name="Total 6 4 2 2 2 6" xfId="48233"/>
    <cellStyle name="Total 6 4 2 2 3" xfId="48234"/>
    <cellStyle name="Total 6 4 2 2 3 2" xfId="48235"/>
    <cellStyle name="Total 6 4 2 2 3 2 2" xfId="48236"/>
    <cellStyle name="Total 6 4 2 2 3 2 2 2" xfId="48237"/>
    <cellStyle name="Total 6 4 2 2 3 2 3" xfId="48238"/>
    <cellStyle name="Total 6 4 2 2 3 2 3 2" xfId="48239"/>
    <cellStyle name="Total 6 4 2 2 3 2 4" xfId="48240"/>
    <cellStyle name="Total 6 4 2 2 3 3" xfId="48241"/>
    <cellStyle name="Total 6 4 2 2 3 3 2" xfId="48242"/>
    <cellStyle name="Total 6 4 2 2 3 4" xfId="48243"/>
    <cellStyle name="Total 6 4 2 2 3 4 2" xfId="48244"/>
    <cellStyle name="Total 6 4 2 2 3 5" xfId="48245"/>
    <cellStyle name="Total 6 4 2 2 4" xfId="48246"/>
    <cellStyle name="Total 6 4 2 2 4 2" xfId="48247"/>
    <cellStyle name="Total 6 4 2 2 4 2 2" xfId="48248"/>
    <cellStyle name="Total 6 4 2 2 4 3" xfId="48249"/>
    <cellStyle name="Total 6 4 2 2 4 3 2" xfId="48250"/>
    <cellStyle name="Total 6 4 2 2 4 4" xfId="48251"/>
    <cellStyle name="Total 6 4 2 2 5" xfId="48252"/>
    <cellStyle name="Total 6 4 2 2 5 2" xfId="48253"/>
    <cellStyle name="Total 6 4 2 2 5 2 2" xfId="48254"/>
    <cellStyle name="Total 6 4 2 2 5 3" xfId="48255"/>
    <cellStyle name="Total 6 4 2 2 5 3 2" xfId="48256"/>
    <cellStyle name="Total 6 4 2 2 5 4" xfId="48257"/>
    <cellStyle name="Total 6 4 2 2 5 4 2" xfId="48258"/>
    <cellStyle name="Total 6 4 2 2 5 5" xfId="48259"/>
    <cellStyle name="Total 6 4 2 2 6" xfId="48260"/>
    <cellStyle name="Total 6 4 2 2 6 2" xfId="48261"/>
    <cellStyle name="Total 6 4 2 2 7" xfId="48262"/>
    <cellStyle name="Total 6 4 2 2 7 2" xfId="48263"/>
    <cellStyle name="Total 6 4 2 2 8" xfId="48264"/>
    <cellStyle name="Total 6 4 2 2 8 2" xfId="48265"/>
    <cellStyle name="Total 6 4 2 2 9" xfId="48266"/>
    <cellStyle name="Total 6 4 2 3" xfId="48267"/>
    <cellStyle name="Total 6 4 2 3 2" xfId="48268"/>
    <cellStyle name="Total 6 4 2 3 2 2" xfId="48269"/>
    <cellStyle name="Total 6 4 2 3 2 2 2" xfId="48270"/>
    <cellStyle name="Total 6 4 2 3 2 2 2 2" xfId="48271"/>
    <cellStyle name="Total 6 4 2 3 2 2 2 2 2" xfId="48272"/>
    <cellStyle name="Total 6 4 2 3 2 2 2 3" xfId="48273"/>
    <cellStyle name="Total 6 4 2 3 2 2 2 3 2" xfId="48274"/>
    <cellStyle name="Total 6 4 2 3 2 2 2 4" xfId="48275"/>
    <cellStyle name="Total 6 4 2 3 2 2 3" xfId="48276"/>
    <cellStyle name="Total 6 4 2 3 2 2 3 2" xfId="48277"/>
    <cellStyle name="Total 6 4 2 3 2 2 4" xfId="48278"/>
    <cellStyle name="Total 6 4 2 3 2 2 4 2" xfId="48279"/>
    <cellStyle name="Total 6 4 2 3 2 2 5" xfId="48280"/>
    <cellStyle name="Total 6 4 2 3 2 3" xfId="48281"/>
    <cellStyle name="Total 6 4 2 3 2 3 2" xfId="48282"/>
    <cellStyle name="Total 6 4 2 3 2 3 2 2" xfId="48283"/>
    <cellStyle name="Total 6 4 2 3 2 3 3" xfId="48284"/>
    <cellStyle name="Total 6 4 2 3 2 3 3 2" xfId="48285"/>
    <cellStyle name="Total 6 4 2 3 2 3 4" xfId="48286"/>
    <cellStyle name="Total 6 4 2 3 2 4" xfId="48287"/>
    <cellStyle name="Total 6 4 2 3 2 4 2" xfId="48288"/>
    <cellStyle name="Total 6 4 2 3 2 5" xfId="48289"/>
    <cellStyle name="Total 6 4 2 3 2 5 2" xfId="48290"/>
    <cellStyle name="Total 6 4 2 3 2 6" xfId="48291"/>
    <cellStyle name="Total 6 4 2 3 3" xfId="48292"/>
    <cellStyle name="Total 6 4 2 3 3 2" xfId="48293"/>
    <cellStyle name="Total 6 4 2 3 3 2 2" xfId="48294"/>
    <cellStyle name="Total 6 4 2 3 3 2 2 2" xfId="48295"/>
    <cellStyle name="Total 6 4 2 3 3 2 3" xfId="48296"/>
    <cellStyle name="Total 6 4 2 3 3 2 3 2" xfId="48297"/>
    <cellStyle name="Total 6 4 2 3 3 2 4" xfId="48298"/>
    <cellStyle name="Total 6 4 2 3 3 3" xfId="48299"/>
    <cellStyle name="Total 6 4 2 3 3 3 2" xfId="48300"/>
    <cellStyle name="Total 6 4 2 3 3 4" xfId="48301"/>
    <cellStyle name="Total 6 4 2 3 3 4 2" xfId="48302"/>
    <cellStyle name="Total 6 4 2 3 3 5" xfId="48303"/>
    <cellStyle name="Total 6 4 2 3 4" xfId="48304"/>
    <cellStyle name="Total 6 4 2 3 4 2" xfId="48305"/>
    <cellStyle name="Total 6 4 2 3 4 2 2" xfId="48306"/>
    <cellStyle name="Total 6 4 2 3 4 3" xfId="48307"/>
    <cellStyle name="Total 6 4 2 3 4 3 2" xfId="48308"/>
    <cellStyle name="Total 6 4 2 3 4 4" xfId="48309"/>
    <cellStyle name="Total 6 4 2 3 5" xfId="48310"/>
    <cellStyle name="Total 6 4 2 3 5 2" xfId="48311"/>
    <cellStyle name="Total 6 4 2 3 5 2 2" xfId="48312"/>
    <cellStyle name="Total 6 4 2 3 5 3" xfId="48313"/>
    <cellStyle name="Total 6 4 2 3 5 3 2" xfId="48314"/>
    <cellStyle name="Total 6 4 2 3 5 4" xfId="48315"/>
    <cellStyle name="Total 6 4 2 3 5 4 2" xfId="48316"/>
    <cellStyle name="Total 6 4 2 3 5 5" xfId="48317"/>
    <cellStyle name="Total 6 4 2 3 6" xfId="48318"/>
    <cellStyle name="Total 6 4 2 3 6 2" xfId="48319"/>
    <cellStyle name="Total 6 4 2 3 7" xfId="48320"/>
    <cellStyle name="Total 6 4 2 3 7 2" xfId="48321"/>
    <cellStyle name="Total 6 4 2 3 8" xfId="48322"/>
    <cellStyle name="Total 6 4 2 3 8 2" xfId="48323"/>
    <cellStyle name="Total 6 4 2 3 9" xfId="48324"/>
    <cellStyle name="Total 6 4 2 4" xfId="48325"/>
    <cellStyle name="Total 6 4 2 4 2" xfId="48326"/>
    <cellStyle name="Total 6 4 2 4 2 2" xfId="48327"/>
    <cellStyle name="Total 6 4 2 4 2 2 2" xfId="48328"/>
    <cellStyle name="Total 6 4 2 4 2 2 2 2" xfId="48329"/>
    <cellStyle name="Total 6 4 2 4 2 2 3" xfId="48330"/>
    <cellStyle name="Total 6 4 2 4 2 2 3 2" xfId="48331"/>
    <cellStyle name="Total 6 4 2 4 2 2 4" xfId="48332"/>
    <cellStyle name="Total 6 4 2 4 2 3" xfId="48333"/>
    <cellStyle name="Total 6 4 2 4 2 3 2" xfId="48334"/>
    <cellStyle name="Total 6 4 2 4 2 4" xfId="48335"/>
    <cellStyle name="Total 6 4 2 4 2 4 2" xfId="48336"/>
    <cellStyle name="Total 6 4 2 4 2 5" xfId="48337"/>
    <cellStyle name="Total 6 4 2 4 3" xfId="48338"/>
    <cellStyle name="Total 6 4 2 4 3 2" xfId="48339"/>
    <cellStyle name="Total 6 4 2 4 3 2 2" xfId="48340"/>
    <cellStyle name="Total 6 4 2 4 3 3" xfId="48341"/>
    <cellStyle name="Total 6 4 2 4 3 3 2" xfId="48342"/>
    <cellStyle name="Total 6 4 2 4 3 4" xfId="48343"/>
    <cellStyle name="Total 6 4 2 4 4" xfId="48344"/>
    <cellStyle name="Total 6 4 2 4 4 2" xfId="48345"/>
    <cellStyle name="Total 6 4 2 4 5" xfId="48346"/>
    <cellStyle name="Total 6 4 2 4 5 2" xfId="48347"/>
    <cellStyle name="Total 6 4 2 4 6" xfId="48348"/>
    <cellStyle name="Total 6 4 2 5" xfId="48349"/>
    <cellStyle name="Total 6 4 2 5 2" xfId="48350"/>
    <cellStyle name="Total 6 4 2 5 2 2" xfId="48351"/>
    <cellStyle name="Total 6 4 2 5 2 2 2" xfId="48352"/>
    <cellStyle name="Total 6 4 2 5 2 3" xfId="48353"/>
    <cellStyle name="Total 6 4 2 5 2 3 2" xfId="48354"/>
    <cellStyle name="Total 6 4 2 5 2 4" xfId="48355"/>
    <cellStyle name="Total 6 4 2 5 3" xfId="48356"/>
    <cellStyle name="Total 6 4 2 5 3 2" xfId="48357"/>
    <cellStyle name="Total 6 4 2 5 4" xfId="48358"/>
    <cellStyle name="Total 6 4 2 5 4 2" xfId="48359"/>
    <cellStyle name="Total 6 4 2 5 5" xfId="48360"/>
    <cellStyle name="Total 6 4 2 6" xfId="48361"/>
    <cellStyle name="Total 6 4 2 6 2" xfId="48362"/>
    <cellStyle name="Total 6 4 2 6 2 2" xfId="48363"/>
    <cellStyle name="Total 6 4 2 6 3" xfId="48364"/>
    <cellStyle name="Total 6 4 2 6 3 2" xfId="48365"/>
    <cellStyle name="Total 6 4 2 6 4" xfId="48366"/>
    <cellStyle name="Total 6 4 2 7" xfId="48367"/>
    <cellStyle name="Total 6 4 2 7 2" xfId="48368"/>
    <cellStyle name="Total 6 4 2 7 2 2" xfId="48369"/>
    <cellStyle name="Total 6 4 2 7 3" xfId="48370"/>
    <cellStyle name="Total 6 4 2 7 3 2" xfId="48371"/>
    <cellStyle name="Total 6 4 2 7 4" xfId="48372"/>
    <cellStyle name="Total 6 4 2 7 4 2" xfId="48373"/>
    <cellStyle name="Total 6 4 2 7 5" xfId="48374"/>
    <cellStyle name="Total 6 4 2 8" xfId="48375"/>
    <cellStyle name="Total 6 4 2 8 2" xfId="48376"/>
    <cellStyle name="Total 6 4 2 9" xfId="48377"/>
    <cellStyle name="Total 6 4 2 9 2" xfId="48378"/>
    <cellStyle name="Total 6 4 3" xfId="48379"/>
    <cellStyle name="Total 6 4 3 2" xfId="48380"/>
    <cellStyle name="Total 6 4 3 2 2" xfId="48381"/>
    <cellStyle name="Total 6 4 3 2 2 2" xfId="48382"/>
    <cellStyle name="Total 6 4 3 2 2 2 2" xfId="48383"/>
    <cellStyle name="Total 6 4 3 2 2 2 2 2" xfId="48384"/>
    <cellStyle name="Total 6 4 3 2 2 2 3" xfId="48385"/>
    <cellStyle name="Total 6 4 3 2 2 2 3 2" xfId="48386"/>
    <cellStyle name="Total 6 4 3 2 2 2 4" xfId="48387"/>
    <cellStyle name="Total 6 4 3 2 2 3" xfId="48388"/>
    <cellStyle name="Total 6 4 3 2 2 3 2" xfId="48389"/>
    <cellStyle name="Total 6 4 3 2 2 4" xfId="48390"/>
    <cellStyle name="Total 6 4 3 2 2 4 2" xfId="48391"/>
    <cellStyle name="Total 6 4 3 2 2 5" xfId="48392"/>
    <cellStyle name="Total 6 4 3 2 3" xfId="48393"/>
    <cellStyle name="Total 6 4 3 2 3 2" xfId="48394"/>
    <cellStyle name="Total 6 4 3 2 3 2 2" xfId="48395"/>
    <cellStyle name="Total 6 4 3 2 3 3" xfId="48396"/>
    <cellStyle name="Total 6 4 3 2 3 3 2" xfId="48397"/>
    <cellStyle name="Total 6 4 3 2 3 4" xfId="48398"/>
    <cellStyle name="Total 6 4 3 2 4" xfId="48399"/>
    <cellStyle name="Total 6 4 3 2 4 2" xfId="48400"/>
    <cellStyle name="Total 6 4 3 2 5" xfId="48401"/>
    <cellStyle name="Total 6 4 3 2 5 2" xfId="48402"/>
    <cellStyle name="Total 6 4 3 2 6" xfId="48403"/>
    <cellStyle name="Total 6 4 3 3" xfId="48404"/>
    <cellStyle name="Total 6 4 3 3 2" xfId="48405"/>
    <cellStyle name="Total 6 4 3 3 2 2" xfId="48406"/>
    <cellStyle name="Total 6 4 3 3 2 2 2" xfId="48407"/>
    <cellStyle name="Total 6 4 3 3 2 3" xfId="48408"/>
    <cellStyle name="Total 6 4 3 3 2 3 2" xfId="48409"/>
    <cellStyle name="Total 6 4 3 3 2 4" xfId="48410"/>
    <cellStyle name="Total 6 4 3 3 3" xfId="48411"/>
    <cellStyle name="Total 6 4 3 3 3 2" xfId="48412"/>
    <cellStyle name="Total 6 4 3 3 4" xfId="48413"/>
    <cellStyle name="Total 6 4 3 3 4 2" xfId="48414"/>
    <cellStyle name="Total 6 4 3 3 5" xfId="48415"/>
    <cellStyle name="Total 6 4 3 4" xfId="48416"/>
    <cellStyle name="Total 6 4 3 4 2" xfId="48417"/>
    <cellStyle name="Total 6 4 3 4 2 2" xfId="48418"/>
    <cellStyle name="Total 6 4 3 4 3" xfId="48419"/>
    <cellStyle name="Total 6 4 3 4 3 2" xfId="48420"/>
    <cellStyle name="Total 6 4 3 4 4" xfId="48421"/>
    <cellStyle name="Total 6 4 3 5" xfId="48422"/>
    <cellStyle name="Total 6 4 3 5 2" xfId="48423"/>
    <cellStyle name="Total 6 4 3 5 2 2" xfId="48424"/>
    <cellStyle name="Total 6 4 3 5 3" xfId="48425"/>
    <cellStyle name="Total 6 4 3 5 3 2" xfId="48426"/>
    <cellStyle name="Total 6 4 3 5 4" xfId="48427"/>
    <cellStyle name="Total 6 4 3 5 4 2" xfId="48428"/>
    <cellStyle name="Total 6 4 3 5 5" xfId="48429"/>
    <cellStyle name="Total 6 4 3 6" xfId="48430"/>
    <cellStyle name="Total 6 4 3 6 2" xfId="48431"/>
    <cellStyle name="Total 6 4 3 7" xfId="48432"/>
    <cellStyle name="Total 6 4 3 7 2" xfId="48433"/>
    <cellStyle name="Total 6 4 3 8" xfId="48434"/>
    <cellStyle name="Total 6 4 3 8 2" xfId="48435"/>
    <cellStyle name="Total 6 4 3 9" xfId="48436"/>
    <cellStyle name="Total 6 5" xfId="48437"/>
    <cellStyle name="Total 6 5 10" xfId="48438"/>
    <cellStyle name="Total 6 5 10 2" xfId="48439"/>
    <cellStyle name="Total 6 5 11" xfId="48440"/>
    <cellStyle name="Total 6 5 2" xfId="48441"/>
    <cellStyle name="Total 6 5 2 10" xfId="48442"/>
    <cellStyle name="Total 6 5 2 2" xfId="48443"/>
    <cellStyle name="Total 6 5 2 2 2" xfId="48444"/>
    <cellStyle name="Total 6 5 2 2 2 2" xfId="48445"/>
    <cellStyle name="Total 6 5 2 2 2 2 2" xfId="48446"/>
    <cellStyle name="Total 6 5 2 2 2 2 2 2" xfId="48447"/>
    <cellStyle name="Total 6 5 2 2 2 2 2 2 2" xfId="48448"/>
    <cellStyle name="Total 6 5 2 2 2 2 2 3" xfId="48449"/>
    <cellStyle name="Total 6 5 2 2 2 2 2 3 2" xfId="48450"/>
    <cellStyle name="Total 6 5 2 2 2 2 2 4" xfId="48451"/>
    <cellStyle name="Total 6 5 2 2 2 2 3" xfId="48452"/>
    <cellStyle name="Total 6 5 2 2 2 2 3 2" xfId="48453"/>
    <cellStyle name="Total 6 5 2 2 2 2 4" xfId="48454"/>
    <cellStyle name="Total 6 5 2 2 2 2 4 2" xfId="48455"/>
    <cellStyle name="Total 6 5 2 2 2 2 5" xfId="48456"/>
    <cellStyle name="Total 6 5 2 2 2 3" xfId="48457"/>
    <cellStyle name="Total 6 5 2 2 2 3 2" xfId="48458"/>
    <cellStyle name="Total 6 5 2 2 2 3 2 2" xfId="48459"/>
    <cellStyle name="Total 6 5 2 2 2 3 3" xfId="48460"/>
    <cellStyle name="Total 6 5 2 2 2 3 3 2" xfId="48461"/>
    <cellStyle name="Total 6 5 2 2 2 3 4" xfId="48462"/>
    <cellStyle name="Total 6 5 2 2 2 4" xfId="48463"/>
    <cellStyle name="Total 6 5 2 2 2 4 2" xfId="48464"/>
    <cellStyle name="Total 6 5 2 2 2 5" xfId="48465"/>
    <cellStyle name="Total 6 5 2 2 2 5 2" xfId="48466"/>
    <cellStyle name="Total 6 5 2 2 2 6" xfId="48467"/>
    <cellStyle name="Total 6 5 2 2 3" xfId="48468"/>
    <cellStyle name="Total 6 5 2 2 3 2" xfId="48469"/>
    <cellStyle name="Total 6 5 2 2 3 2 2" xfId="48470"/>
    <cellStyle name="Total 6 5 2 2 3 2 2 2" xfId="48471"/>
    <cellStyle name="Total 6 5 2 2 3 2 3" xfId="48472"/>
    <cellStyle name="Total 6 5 2 2 3 2 3 2" xfId="48473"/>
    <cellStyle name="Total 6 5 2 2 3 2 4" xfId="48474"/>
    <cellStyle name="Total 6 5 2 2 3 3" xfId="48475"/>
    <cellStyle name="Total 6 5 2 2 3 3 2" xfId="48476"/>
    <cellStyle name="Total 6 5 2 2 3 4" xfId="48477"/>
    <cellStyle name="Total 6 5 2 2 3 4 2" xfId="48478"/>
    <cellStyle name="Total 6 5 2 2 3 5" xfId="48479"/>
    <cellStyle name="Total 6 5 2 2 4" xfId="48480"/>
    <cellStyle name="Total 6 5 2 2 4 2" xfId="48481"/>
    <cellStyle name="Total 6 5 2 2 4 2 2" xfId="48482"/>
    <cellStyle name="Total 6 5 2 2 4 3" xfId="48483"/>
    <cellStyle name="Total 6 5 2 2 4 3 2" xfId="48484"/>
    <cellStyle name="Total 6 5 2 2 4 4" xfId="48485"/>
    <cellStyle name="Total 6 5 2 2 5" xfId="48486"/>
    <cellStyle name="Total 6 5 2 2 5 2" xfId="48487"/>
    <cellStyle name="Total 6 5 2 2 5 2 2" xfId="48488"/>
    <cellStyle name="Total 6 5 2 2 5 3" xfId="48489"/>
    <cellStyle name="Total 6 5 2 2 5 3 2" xfId="48490"/>
    <cellStyle name="Total 6 5 2 2 5 4" xfId="48491"/>
    <cellStyle name="Total 6 5 2 2 5 4 2" xfId="48492"/>
    <cellStyle name="Total 6 5 2 2 5 5" xfId="48493"/>
    <cellStyle name="Total 6 5 2 2 6" xfId="48494"/>
    <cellStyle name="Total 6 5 2 2 6 2" xfId="48495"/>
    <cellStyle name="Total 6 5 2 2 7" xfId="48496"/>
    <cellStyle name="Total 6 5 2 2 7 2" xfId="48497"/>
    <cellStyle name="Total 6 5 2 2 8" xfId="48498"/>
    <cellStyle name="Total 6 5 2 2 8 2" xfId="48499"/>
    <cellStyle name="Total 6 5 2 2 9" xfId="48500"/>
    <cellStyle name="Total 6 5 2 3" xfId="48501"/>
    <cellStyle name="Total 6 5 2 3 2" xfId="48502"/>
    <cellStyle name="Total 6 5 2 3 2 2" xfId="48503"/>
    <cellStyle name="Total 6 5 2 3 2 2 2" xfId="48504"/>
    <cellStyle name="Total 6 5 2 3 2 2 2 2" xfId="48505"/>
    <cellStyle name="Total 6 5 2 3 2 2 3" xfId="48506"/>
    <cellStyle name="Total 6 5 2 3 2 2 3 2" xfId="48507"/>
    <cellStyle name="Total 6 5 2 3 2 2 4" xfId="48508"/>
    <cellStyle name="Total 6 5 2 3 2 3" xfId="48509"/>
    <cellStyle name="Total 6 5 2 3 2 3 2" xfId="48510"/>
    <cellStyle name="Total 6 5 2 3 2 4" xfId="48511"/>
    <cellStyle name="Total 6 5 2 3 2 4 2" xfId="48512"/>
    <cellStyle name="Total 6 5 2 3 2 5" xfId="48513"/>
    <cellStyle name="Total 6 5 2 3 3" xfId="48514"/>
    <cellStyle name="Total 6 5 2 3 3 2" xfId="48515"/>
    <cellStyle name="Total 6 5 2 3 3 2 2" xfId="48516"/>
    <cellStyle name="Total 6 5 2 3 3 3" xfId="48517"/>
    <cellStyle name="Total 6 5 2 3 3 3 2" xfId="48518"/>
    <cellStyle name="Total 6 5 2 3 3 4" xfId="48519"/>
    <cellStyle name="Total 6 5 2 3 4" xfId="48520"/>
    <cellStyle name="Total 6 5 2 3 4 2" xfId="48521"/>
    <cellStyle name="Total 6 5 2 3 5" xfId="48522"/>
    <cellStyle name="Total 6 5 2 3 5 2" xfId="48523"/>
    <cellStyle name="Total 6 5 2 3 6" xfId="48524"/>
    <cellStyle name="Total 6 5 2 4" xfId="48525"/>
    <cellStyle name="Total 6 5 2 4 2" xfId="48526"/>
    <cellStyle name="Total 6 5 2 4 2 2" xfId="48527"/>
    <cellStyle name="Total 6 5 2 4 2 2 2" xfId="48528"/>
    <cellStyle name="Total 6 5 2 4 2 3" xfId="48529"/>
    <cellStyle name="Total 6 5 2 4 2 3 2" xfId="48530"/>
    <cellStyle name="Total 6 5 2 4 2 4" xfId="48531"/>
    <cellStyle name="Total 6 5 2 4 3" xfId="48532"/>
    <cellStyle name="Total 6 5 2 4 3 2" xfId="48533"/>
    <cellStyle name="Total 6 5 2 4 4" xfId="48534"/>
    <cellStyle name="Total 6 5 2 4 4 2" xfId="48535"/>
    <cellStyle name="Total 6 5 2 4 5" xfId="48536"/>
    <cellStyle name="Total 6 5 2 5" xfId="48537"/>
    <cellStyle name="Total 6 5 2 5 2" xfId="48538"/>
    <cellStyle name="Total 6 5 2 5 2 2" xfId="48539"/>
    <cellStyle name="Total 6 5 2 5 3" xfId="48540"/>
    <cellStyle name="Total 6 5 2 5 3 2" xfId="48541"/>
    <cellStyle name="Total 6 5 2 5 4" xfId="48542"/>
    <cellStyle name="Total 6 5 2 6" xfId="48543"/>
    <cellStyle name="Total 6 5 2 6 2" xfId="48544"/>
    <cellStyle name="Total 6 5 2 6 2 2" xfId="48545"/>
    <cellStyle name="Total 6 5 2 6 3" xfId="48546"/>
    <cellStyle name="Total 6 5 2 6 3 2" xfId="48547"/>
    <cellStyle name="Total 6 5 2 6 4" xfId="48548"/>
    <cellStyle name="Total 6 5 2 6 4 2" xfId="48549"/>
    <cellStyle name="Total 6 5 2 6 5" xfId="48550"/>
    <cellStyle name="Total 6 5 2 7" xfId="48551"/>
    <cellStyle name="Total 6 5 2 7 2" xfId="48552"/>
    <cellStyle name="Total 6 5 2 8" xfId="48553"/>
    <cellStyle name="Total 6 5 2 8 2" xfId="48554"/>
    <cellStyle name="Total 6 5 2 9" xfId="48555"/>
    <cellStyle name="Total 6 5 2 9 2" xfId="48556"/>
    <cellStyle name="Total 6 5 3" xfId="48557"/>
    <cellStyle name="Total 6 5 3 2" xfId="48558"/>
    <cellStyle name="Total 6 5 3 2 2" xfId="48559"/>
    <cellStyle name="Total 6 5 3 2 2 2" xfId="48560"/>
    <cellStyle name="Total 6 5 3 2 2 2 2" xfId="48561"/>
    <cellStyle name="Total 6 5 3 2 2 2 2 2" xfId="48562"/>
    <cellStyle name="Total 6 5 3 2 2 2 3" xfId="48563"/>
    <cellStyle name="Total 6 5 3 2 2 2 3 2" xfId="48564"/>
    <cellStyle name="Total 6 5 3 2 2 2 4" xfId="48565"/>
    <cellStyle name="Total 6 5 3 2 2 3" xfId="48566"/>
    <cellStyle name="Total 6 5 3 2 2 3 2" xfId="48567"/>
    <cellStyle name="Total 6 5 3 2 2 4" xfId="48568"/>
    <cellStyle name="Total 6 5 3 2 2 4 2" xfId="48569"/>
    <cellStyle name="Total 6 5 3 2 2 5" xfId="48570"/>
    <cellStyle name="Total 6 5 3 2 3" xfId="48571"/>
    <cellStyle name="Total 6 5 3 2 3 2" xfId="48572"/>
    <cellStyle name="Total 6 5 3 2 3 2 2" xfId="48573"/>
    <cellStyle name="Total 6 5 3 2 3 3" xfId="48574"/>
    <cellStyle name="Total 6 5 3 2 3 3 2" xfId="48575"/>
    <cellStyle name="Total 6 5 3 2 3 4" xfId="48576"/>
    <cellStyle name="Total 6 5 3 2 4" xfId="48577"/>
    <cellStyle name="Total 6 5 3 2 4 2" xfId="48578"/>
    <cellStyle name="Total 6 5 3 2 5" xfId="48579"/>
    <cellStyle name="Total 6 5 3 2 5 2" xfId="48580"/>
    <cellStyle name="Total 6 5 3 2 6" xfId="48581"/>
    <cellStyle name="Total 6 5 3 3" xfId="48582"/>
    <cellStyle name="Total 6 5 3 3 2" xfId="48583"/>
    <cellStyle name="Total 6 5 3 3 2 2" xfId="48584"/>
    <cellStyle name="Total 6 5 3 3 2 2 2" xfId="48585"/>
    <cellStyle name="Total 6 5 3 3 2 3" xfId="48586"/>
    <cellStyle name="Total 6 5 3 3 2 3 2" xfId="48587"/>
    <cellStyle name="Total 6 5 3 3 2 4" xfId="48588"/>
    <cellStyle name="Total 6 5 3 3 3" xfId="48589"/>
    <cellStyle name="Total 6 5 3 3 3 2" xfId="48590"/>
    <cellStyle name="Total 6 5 3 3 4" xfId="48591"/>
    <cellStyle name="Total 6 5 3 3 4 2" xfId="48592"/>
    <cellStyle name="Total 6 5 3 3 5" xfId="48593"/>
    <cellStyle name="Total 6 5 3 4" xfId="48594"/>
    <cellStyle name="Total 6 5 3 4 2" xfId="48595"/>
    <cellStyle name="Total 6 5 3 4 2 2" xfId="48596"/>
    <cellStyle name="Total 6 5 3 4 3" xfId="48597"/>
    <cellStyle name="Total 6 5 3 4 3 2" xfId="48598"/>
    <cellStyle name="Total 6 5 3 4 4" xfId="48599"/>
    <cellStyle name="Total 6 5 3 5" xfId="48600"/>
    <cellStyle name="Total 6 5 3 5 2" xfId="48601"/>
    <cellStyle name="Total 6 5 3 5 2 2" xfId="48602"/>
    <cellStyle name="Total 6 5 3 5 3" xfId="48603"/>
    <cellStyle name="Total 6 5 3 5 3 2" xfId="48604"/>
    <cellStyle name="Total 6 5 3 5 4" xfId="48605"/>
    <cellStyle name="Total 6 5 3 5 4 2" xfId="48606"/>
    <cellStyle name="Total 6 5 3 5 5" xfId="48607"/>
    <cellStyle name="Total 6 5 3 6" xfId="48608"/>
    <cellStyle name="Total 6 5 3 6 2" xfId="48609"/>
    <cellStyle name="Total 6 5 3 7" xfId="48610"/>
    <cellStyle name="Total 6 5 3 7 2" xfId="48611"/>
    <cellStyle name="Total 6 5 3 8" xfId="48612"/>
    <cellStyle name="Total 6 5 3 8 2" xfId="48613"/>
    <cellStyle name="Total 6 5 3 9" xfId="48614"/>
    <cellStyle name="Total 6 5 4" xfId="48615"/>
    <cellStyle name="Total 6 5 4 2" xfId="48616"/>
    <cellStyle name="Total 6 5 4 2 2" xfId="48617"/>
    <cellStyle name="Total 6 5 4 2 2 2" xfId="48618"/>
    <cellStyle name="Total 6 5 4 2 2 2 2" xfId="48619"/>
    <cellStyle name="Total 6 5 4 2 2 3" xfId="48620"/>
    <cellStyle name="Total 6 5 4 2 2 3 2" xfId="48621"/>
    <cellStyle name="Total 6 5 4 2 2 4" xfId="48622"/>
    <cellStyle name="Total 6 5 4 2 3" xfId="48623"/>
    <cellStyle name="Total 6 5 4 2 3 2" xfId="48624"/>
    <cellStyle name="Total 6 5 4 2 4" xfId="48625"/>
    <cellStyle name="Total 6 5 4 2 4 2" xfId="48626"/>
    <cellStyle name="Total 6 5 4 2 5" xfId="48627"/>
    <cellStyle name="Total 6 5 4 3" xfId="48628"/>
    <cellStyle name="Total 6 5 4 3 2" xfId="48629"/>
    <cellStyle name="Total 6 5 4 3 2 2" xfId="48630"/>
    <cellStyle name="Total 6 5 4 3 3" xfId="48631"/>
    <cellStyle name="Total 6 5 4 3 3 2" xfId="48632"/>
    <cellStyle name="Total 6 5 4 3 4" xfId="48633"/>
    <cellStyle name="Total 6 5 4 4" xfId="48634"/>
    <cellStyle name="Total 6 5 4 4 2" xfId="48635"/>
    <cellStyle name="Total 6 5 4 5" xfId="48636"/>
    <cellStyle name="Total 6 5 4 5 2" xfId="48637"/>
    <cellStyle name="Total 6 5 4 6" xfId="48638"/>
    <cellStyle name="Total 6 5 5" xfId="48639"/>
    <cellStyle name="Total 6 5 5 2" xfId="48640"/>
    <cellStyle name="Total 6 5 5 2 2" xfId="48641"/>
    <cellStyle name="Total 6 5 5 2 2 2" xfId="48642"/>
    <cellStyle name="Total 6 5 5 2 3" xfId="48643"/>
    <cellStyle name="Total 6 5 5 2 3 2" xfId="48644"/>
    <cellStyle name="Total 6 5 5 2 4" xfId="48645"/>
    <cellStyle name="Total 6 5 5 3" xfId="48646"/>
    <cellStyle name="Total 6 5 5 3 2" xfId="48647"/>
    <cellStyle name="Total 6 5 5 4" xfId="48648"/>
    <cellStyle name="Total 6 5 5 4 2" xfId="48649"/>
    <cellStyle name="Total 6 5 5 5" xfId="48650"/>
    <cellStyle name="Total 6 5 6" xfId="48651"/>
    <cellStyle name="Total 6 5 6 2" xfId="48652"/>
    <cellStyle name="Total 6 5 6 2 2" xfId="48653"/>
    <cellStyle name="Total 6 5 6 3" xfId="48654"/>
    <cellStyle name="Total 6 5 6 3 2" xfId="48655"/>
    <cellStyle name="Total 6 5 6 4" xfId="48656"/>
    <cellStyle name="Total 6 5 7" xfId="48657"/>
    <cellStyle name="Total 6 5 7 2" xfId="48658"/>
    <cellStyle name="Total 6 5 7 2 2" xfId="48659"/>
    <cellStyle name="Total 6 5 7 3" xfId="48660"/>
    <cellStyle name="Total 6 5 7 3 2" xfId="48661"/>
    <cellStyle name="Total 6 5 7 4" xfId="48662"/>
    <cellStyle name="Total 6 5 7 4 2" xfId="48663"/>
    <cellStyle name="Total 6 5 7 5" xfId="48664"/>
    <cellStyle name="Total 6 5 8" xfId="48665"/>
    <cellStyle name="Total 6 5 8 2" xfId="48666"/>
    <cellStyle name="Total 6 5 9" xfId="48667"/>
    <cellStyle name="Total 6 5 9 2" xfId="48668"/>
    <cellStyle name="Total 6 6" xfId="48669"/>
    <cellStyle name="Total 6 6 10" xfId="48670"/>
    <cellStyle name="Total 6 6 10 2" xfId="48671"/>
    <cellStyle name="Total 6 6 11" xfId="48672"/>
    <cellStyle name="Total 6 6 2" xfId="48673"/>
    <cellStyle name="Total 6 6 2 2" xfId="48674"/>
    <cellStyle name="Total 6 6 2 2 2" xfId="48675"/>
    <cellStyle name="Total 6 6 2 2 2 2" xfId="48676"/>
    <cellStyle name="Total 6 6 2 2 2 2 2" xfId="48677"/>
    <cellStyle name="Total 6 6 2 2 2 2 2 2" xfId="48678"/>
    <cellStyle name="Total 6 6 2 2 2 2 3" xfId="48679"/>
    <cellStyle name="Total 6 6 2 2 2 2 3 2" xfId="48680"/>
    <cellStyle name="Total 6 6 2 2 2 2 4" xfId="48681"/>
    <cellStyle name="Total 6 6 2 2 2 3" xfId="48682"/>
    <cellStyle name="Total 6 6 2 2 2 3 2" xfId="48683"/>
    <cellStyle name="Total 6 6 2 2 2 4" xfId="48684"/>
    <cellStyle name="Total 6 6 2 2 2 4 2" xfId="48685"/>
    <cellStyle name="Total 6 6 2 2 2 5" xfId="48686"/>
    <cellStyle name="Total 6 6 2 2 3" xfId="48687"/>
    <cellStyle name="Total 6 6 2 2 3 2" xfId="48688"/>
    <cellStyle name="Total 6 6 2 2 3 2 2" xfId="48689"/>
    <cellStyle name="Total 6 6 2 2 3 3" xfId="48690"/>
    <cellStyle name="Total 6 6 2 2 3 3 2" xfId="48691"/>
    <cellStyle name="Total 6 6 2 2 3 4" xfId="48692"/>
    <cellStyle name="Total 6 6 2 2 4" xfId="48693"/>
    <cellStyle name="Total 6 6 2 2 4 2" xfId="48694"/>
    <cellStyle name="Total 6 6 2 2 5" xfId="48695"/>
    <cellStyle name="Total 6 6 2 2 5 2" xfId="48696"/>
    <cellStyle name="Total 6 6 2 2 6" xfId="48697"/>
    <cellStyle name="Total 6 6 2 3" xfId="48698"/>
    <cellStyle name="Total 6 6 2 3 2" xfId="48699"/>
    <cellStyle name="Total 6 6 2 3 2 2" xfId="48700"/>
    <cellStyle name="Total 6 6 2 3 2 2 2" xfId="48701"/>
    <cellStyle name="Total 6 6 2 3 2 3" xfId="48702"/>
    <cellStyle name="Total 6 6 2 3 2 3 2" xfId="48703"/>
    <cellStyle name="Total 6 6 2 3 2 4" xfId="48704"/>
    <cellStyle name="Total 6 6 2 3 3" xfId="48705"/>
    <cellStyle name="Total 6 6 2 3 3 2" xfId="48706"/>
    <cellStyle name="Total 6 6 2 3 4" xfId="48707"/>
    <cellStyle name="Total 6 6 2 3 4 2" xfId="48708"/>
    <cellStyle name="Total 6 6 2 3 5" xfId="48709"/>
    <cellStyle name="Total 6 6 2 4" xfId="48710"/>
    <cellStyle name="Total 6 6 2 4 2" xfId="48711"/>
    <cellStyle name="Total 6 6 2 4 2 2" xfId="48712"/>
    <cellStyle name="Total 6 6 2 4 3" xfId="48713"/>
    <cellStyle name="Total 6 6 2 4 3 2" xfId="48714"/>
    <cellStyle name="Total 6 6 2 4 4" xfId="48715"/>
    <cellStyle name="Total 6 6 2 5" xfId="48716"/>
    <cellStyle name="Total 6 6 2 5 2" xfId="48717"/>
    <cellStyle name="Total 6 6 2 5 2 2" xfId="48718"/>
    <cellStyle name="Total 6 6 2 5 3" xfId="48719"/>
    <cellStyle name="Total 6 6 2 5 3 2" xfId="48720"/>
    <cellStyle name="Total 6 6 2 5 4" xfId="48721"/>
    <cellStyle name="Total 6 6 2 5 4 2" xfId="48722"/>
    <cellStyle name="Total 6 6 2 5 5" xfId="48723"/>
    <cellStyle name="Total 6 6 2 6" xfId="48724"/>
    <cellStyle name="Total 6 6 2 6 2" xfId="48725"/>
    <cellStyle name="Total 6 6 2 7" xfId="48726"/>
    <cellStyle name="Total 6 6 2 7 2" xfId="48727"/>
    <cellStyle name="Total 6 6 2 8" xfId="48728"/>
    <cellStyle name="Total 6 6 2 8 2" xfId="48729"/>
    <cellStyle name="Total 6 6 2 9" xfId="48730"/>
    <cellStyle name="Total 6 6 3" xfId="48731"/>
    <cellStyle name="Total 6 6 3 2" xfId="48732"/>
    <cellStyle name="Total 6 6 3 2 2" xfId="48733"/>
    <cellStyle name="Total 6 6 3 2 2 2" xfId="48734"/>
    <cellStyle name="Total 6 6 3 2 2 2 2" xfId="48735"/>
    <cellStyle name="Total 6 6 3 2 2 2 2 2" xfId="48736"/>
    <cellStyle name="Total 6 6 3 2 2 2 3" xfId="48737"/>
    <cellStyle name="Total 6 6 3 2 2 2 3 2" xfId="48738"/>
    <cellStyle name="Total 6 6 3 2 2 2 4" xfId="48739"/>
    <cellStyle name="Total 6 6 3 2 2 3" xfId="48740"/>
    <cellStyle name="Total 6 6 3 2 2 3 2" xfId="48741"/>
    <cellStyle name="Total 6 6 3 2 2 4" xfId="48742"/>
    <cellStyle name="Total 6 6 3 2 2 4 2" xfId="48743"/>
    <cellStyle name="Total 6 6 3 2 2 5" xfId="48744"/>
    <cellStyle name="Total 6 6 3 2 3" xfId="48745"/>
    <cellStyle name="Total 6 6 3 2 3 2" xfId="48746"/>
    <cellStyle name="Total 6 6 3 2 3 2 2" xfId="48747"/>
    <cellStyle name="Total 6 6 3 2 3 3" xfId="48748"/>
    <cellStyle name="Total 6 6 3 2 3 3 2" xfId="48749"/>
    <cellStyle name="Total 6 6 3 2 3 4" xfId="48750"/>
    <cellStyle name="Total 6 6 3 2 4" xfId="48751"/>
    <cellStyle name="Total 6 6 3 2 4 2" xfId="48752"/>
    <cellStyle name="Total 6 6 3 2 5" xfId="48753"/>
    <cellStyle name="Total 6 6 3 2 5 2" xfId="48754"/>
    <cellStyle name="Total 6 6 3 2 6" xfId="48755"/>
    <cellStyle name="Total 6 6 3 3" xfId="48756"/>
    <cellStyle name="Total 6 6 3 3 2" xfId="48757"/>
    <cellStyle name="Total 6 6 3 3 2 2" xfId="48758"/>
    <cellStyle name="Total 6 6 3 3 2 2 2" xfId="48759"/>
    <cellStyle name="Total 6 6 3 3 2 3" xfId="48760"/>
    <cellStyle name="Total 6 6 3 3 2 3 2" xfId="48761"/>
    <cellStyle name="Total 6 6 3 3 2 4" xfId="48762"/>
    <cellStyle name="Total 6 6 3 3 3" xfId="48763"/>
    <cellStyle name="Total 6 6 3 3 3 2" xfId="48764"/>
    <cellStyle name="Total 6 6 3 3 4" xfId="48765"/>
    <cellStyle name="Total 6 6 3 3 4 2" xfId="48766"/>
    <cellStyle name="Total 6 6 3 3 5" xfId="48767"/>
    <cellStyle name="Total 6 6 3 4" xfId="48768"/>
    <cellStyle name="Total 6 6 3 4 2" xfId="48769"/>
    <cellStyle name="Total 6 6 3 4 2 2" xfId="48770"/>
    <cellStyle name="Total 6 6 3 4 3" xfId="48771"/>
    <cellStyle name="Total 6 6 3 4 3 2" xfId="48772"/>
    <cellStyle name="Total 6 6 3 4 4" xfId="48773"/>
    <cellStyle name="Total 6 6 3 5" xfId="48774"/>
    <cellStyle name="Total 6 6 3 5 2" xfId="48775"/>
    <cellStyle name="Total 6 6 3 5 2 2" xfId="48776"/>
    <cellStyle name="Total 6 6 3 5 3" xfId="48777"/>
    <cellStyle name="Total 6 6 3 5 3 2" xfId="48778"/>
    <cellStyle name="Total 6 6 3 5 4" xfId="48779"/>
    <cellStyle name="Total 6 6 3 5 4 2" xfId="48780"/>
    <cellStyle name="Total 6 6 3 5 5" xfId="48781"/>
    <cellStyle name="Total 6 6 3 6" xfId="48782"/>
    <cellStyle name="Total 6 6 3 6 2" xfId="48783"/>
    <cellStyle name="Total 6 6 3 7" xfId="48784"/>
    <cellStyle name="Total 6 6 3 7 2" xfId="48785"/>
    <cellStyle name="Total 6 6 3 8" xfId="48786"/>
    <cellStyle name="Total 6 6 3 8 2" xfId="48787"/>
    <cellStyle name="Total 6 6 3 9" xfId="48788"/>
    <cellStyle name="Total 6 6 4" xfId="48789"/>
    <cellStyle name="Total 6 6 4 2" xfId="48790"/>
    <cellStyle name="Total 6 6 4 2 2" xfId="48791"/>
    <cellStyle name="Total 6 6 4 2 2 2" xfId="48792"/>
    <cellStyle name="Total 6 6 4 2 2 2 2" xfId="48793"/>
    <cellStyle name="Total 6 6 4 2 2 3" xfId="48794"/>
    <cellStyle name="Total 6 6 4 2 2 3 2" xfId="48795"/>
    <cellStyle name="Total 6 6 4 2 2 4" xfId="48796"/>
    <cellStyle name="Total 6 6 4 2 3" xfId="48797"/>
    <cellStyle name="Total 6 6 4 2 3 2" xfId="48798"/>
    <cellStyle name="Total 6 6 4 2 4" xfId="48799"/>
    <cellStyle name="Total 6 6 4 2 4 2" xfId="48800"/>
    <cellStyle name="Total 6 6 4 2 5" xfId="48801"/>
    <cellStyle name="Total 6 6 4 3" xfId="48802"/>
    <cellStyle name="Total 6 6 4 3 2" xfId="48803"/>
    <cellStyle name="Total 6 6 4 3 2 2" xfId="48804"/>
    <cellStyle name="Total 6 6 4 3 3" xfId="48805"/>
    <cellStyle name="Total 6 6 4 3 3 2" xfId="48806"/>
    <cellStyle name="Total 6 6 4 3 4" xfId="48807"/>
    <cellStyle name="Total 6 6 4 4" xfId="48808"/>
    <cellStyle name="Total 6 6 4 4 2" xfId="48809"/>
    <cellStyle name="Total 6 6 4 5" xfId="48810"/>
    <cellStyle name="Total 6 6 4 5 2" xfId="48811"/>
    <cellStyle name="Total 6 6 4 6" xfId="48812"/>
    <cellStyle name="Total 6 6 5" xfId="48813"/>
    <cellStyle name="Total 6 6 5 2" xfId="48814"/>
    <cellStyle name="Total 6 6 5 2 2" xfId="48815"/>
    <cellStyle name="Total 6 6 5 2 2 2" xfId="48816"/>
    <cellStyle name="Total 6 6 5 2 3" xfId="48817"/>
    <cellStyle name="Total 6 6 5 2 3 2" xfId="48818"/>
    <cellStyle name="Total 6 6 5 2 4" xfId="48819"/>
    <cellStyle name="Total 6 6 5 3" xfId="48820"/>
    <cellStyle name="Total 6 6 5 3 2" xfId="48821"/>
    <cellStyle name="Total 6 6 5 4" xfId="48822"/>
    <cellStyle name="Total 6 6 5 4 2" xfId="48823"/>
    <cellStyle name="Total 6 6 5 5" xfId="48824"/>
    <cellStyle name="Total 6 6 6" xfId="48825"/>
    <cellStyle name="Total 6 6 6 2" xfId="48826"/>
    <cellStyle name="Total 6 6 6 2 2" xfId="48827"/>
    <cellStyle name="Total 6 6 6 3" xfId="48828"/>
    <cellStyle name="Total 6 6 6 3 2" xfId="48829"/>
    <cellStyle name="Total 6 6 6 4" xfId="48830"/>
    <cellStyle name="Total 6 6 7" xfId="48831"/>
    <cellStyle name="Total 6 6 7 2" xfId="48832"/>
    <cellStyle name="Total 6 6 7 2 2" xfId="48833"/>
    <cellStyle name="Total 6 6 7 3" xfId="48834"/>
    <cellStyle name="Total 6 6 7 3 2" xfId="48835"/>
    <cellStyle name="Total 6 6 7 4" xfId="48836"/>
    <cellStyle name="Total 6 6 7 4 2" xfId="48837"/>
    <cellStyle name="Total 6 6 7 5" xfId="48838"/>
    <cellStyle name="Total 6 6 8" xfId="48839"/>
    <cellStyle name="Total 6 6 8 2" xfId="48840"/>
    <cellStyle name="Total 6 6 9" xfId="48841"/>
    <cellStyle name="Total 6 6 9 2" xfId="48842"/>
    <cellStyle name="Total 6 7" xfId="48843"/>
    <cellStyle name="Total 60" xfId="48844"/>
    <cellStyle name="Total 61" xfId="48845"/>
    <cellStyle name="Total 62" xfId="48846"/>
    <cellStyle name="Total 63" xfId="48847"/>
    <cellStyle name="Total 64" xfId="48848"/>
    <cellStyle name="Total 65" xfId="48849"/>
    <cellStyle name="Total 66" xfId="48850"/>
    <cellStyle name="Total 67" xfId="48851"/>
    <cellStyle name="Total 68" xfId="48852"/>
    <cellStyle name="Total 69" xfId="48853"/>
    <cellStyle name="Total 7" xfId="48854"/>
    <cellStyle name="Total 7 2" xfId="48855"/>
    <cellStyle name="Total 7 2 2" xfId="48856"/>
    <cellStyle name="Total 7 2 2 10" xfId="48857"/>
    <cellStyle name="Total 7 2 2 10 2" xfId="48858"/>
    <cellStyle name="Total 7 2 2 11" xfId="48859"/>
    <cellStyle name="Total 7 2 2 2" xfId="48860"/>
    <cellStyle name="Total 7 2 2 2 2" xfId="48861"/>
    <cellStyle name="Total 7 2 2 2 2 2" xfId="48862"/>
    <cellStyle name="Total 7 2 2 2 2 2 2" xfId="48863"/>
    <cellStyle name="Total 7 2 2 2 2 2 2 2" xfId="48864"/>
    <cellStyle name="Total 7 2 2 2 2 2 2 2 2" xfId="48865"/>
    <cellStyle name="Total 7 2 2 2 2 2 2 3" xfId="48866"/>
    <cellStyle name="Total 7 2 2 2 2 2 2 3 2" xfId="48867"/>
    <cellStyle name="Total 7 2 2 2 2 2 2 4" xfId="48868"/>
    <cellStyle name="Total 7 2 2 2 2 2 3" xfId="48869"/>
    <cellStyle name="Total 7 2 2 2 2 2 3 2" xfId="48870"/>
    <cellStyle name="Total 7 2 2 2 2 2 4" xfId="48871"/>
    <cellStyle name="Total 7 2 2 2 2 2 4 2" xfId="48872"/>
    <cellStyle name="Total 7 2 2 2 2 2 5" xfId="48873"/>
    <cellStyle name="Total 7 2 2 2 2 3" xfId="48874"/>
    <cellStyle name="Total 7 2 2 2 2 3 2" xfId="48875"/>
    <cellStyle name="Total 7 2 2 2 2 3 2 2" xfId="48876"/>
    <cellStyle name="Total 7 2 2 2 2 3 3" xfId="48877"/>
    <cellStyle name="Total 7 2 2 2 2 3 3 2" xfId="48878"/>
    <cellStyle name="Total 7 2 2 2 2 3 4" xfId="48879"/>
    <cellStyle name="Total 7 2 2 2 2 4" xfId="48880"/>
    <cellStyle name="Total 7 2 2 2 2 4 2" xfId="48881"/>
    <cellStyle name="Total 7 2 2 2 2 5" xfId="48882"/>
    <cellStyle name="Total 7 2 2 2 2 5 2" xfId="48883"/>
    <cellStyle name="Total 7 2 2 2 2 6" xfId="48884"/>
    <cellStyle name="Total 7 2 2 2 3" xfId="48885"/>
    <cellStyle name="Total 7 2 2 2 3 2" xfId="48886"/>
    <cellStyle name="Total 7 2 2 2 3 2 2" xfId="48887"/>
    <cellStyle name="Total 7 2 2 2 3 2 2 2" xfId="48888"/>
    <cellStyle name="Total 7 2 2 2 3 2 3" xfId="48889"/>
    <cellStyle name="Total 7 2 2 2 3 2 3 2" xfId="48890"/>
    <cellStyle name="Total 7 2 2 2 3 2 4" xfId="48891"/>
    <cellStyle name="Total 7 2 2 2 3 3" xfId="48892"/>
    <cellStyle name="Total 7 2 2 2 3 3 2" xfId="48893"/>
    <cellStyle name="Total 7 2 2 2 3 4" xfId="48894"/>
    <cellStyle name="Total 7 2 2 2 3 4 2" xfId="48895"/>
    <cellStyle name="Total 7 2 2 2 3 5" xfId="48896"/>
    <cellStyle name="Total 7 2 2 2 4" xfId="48897"/>
    <cellStyle name="Total 7 2 2 2 4 2" xfId="48898"/>
    <cellStyle name="Total 7 2 2 2 4 2 2" xfId="48899"/>
    <cellStyle name="Total 7 2 2 2 4 3" xfId="48900"/>
    <cellStyle name="Total 7 2 2 2 4 3 2" xfId="48901"/>
    <cellStyle name="Total 7 2 2 2 4 4" xfId="48902"/>
    <cellStyle name="Total 7 2 2 2 5" xfId="48903"/>
    <cellStyle name="Total 7 2 2 2 5 2" xfId="48904"/>
    <cellStyle name="Total 7 2 2 2 5 2 2" xfId="48905"/>
    <cellStyle name="Total 7 2 2 2 5 3" xfId="48906"/>
    <cellStyle name="Total 7 2 2 2 5 3 2" xfId="48907"/>
    <cellStyle name="Total 7 2 2 2 5 4" xfId="48908"/>
    <cellStyle name="Total 7 2 2 2 5 4 2" xfId="48909"/>
    <cellStyle name="Total 7 2 2 2 5 5" xfId="48910"/>
    <cellStyle name="Total 7 2 2 2 6" xfId="48911"/>
    <cellStyle name="Total 7 2 2 2 6 2" xfId="48912"/>
    <cellStyle name="Total 7 2 2 2 7" xfId="48913"/>
    <cellStyle name="Total 7 2 2 2 7 2" xfId="48914"/>
    <cellStyle name="Total 7 2 2 2 8" xfId="48915"/>
    <cellStyle name="Total 7 2 2 2 8 2" xfId="48916"/>
    <cellStyle name="Total 7 2 2 2 9" xfId="48917"/>
    <cellStyle name="Total 7 2 2 3" xfId="48918"/>
    <cellStyle name="Total 7 2 2 3 2" xfId="48919"/>
    <cellStyle name="Total 7 2 2 3 2 2" xfId="48920"/>
    <cellStyle name="Total 7 2 2 3 2 2 2" xfId="48921"/>
    <cellStyle name="Total 7 2 2 3 2 2 2 2" xfId="48922"/>
    <cellStyle name="Total 7 2 2 3 2 2 2 2 2" xfId="48923"/>
    <cellStyle name="Total 7 2 2 3 2 2 2 3" xfId="48924"/>
    <cellStyle name="Total 7 2 2 3 2 2 2 3 2" xfId="48925"/>
    <cellStyle name="Total 7 2 2 3 2 2 2 4" xfId="48926"/>
    <cellStyle name="Total 7 2 2 3 2 2 3" xfId="48927"/>
    <cellStyle name="Total 7 2 2 3 2 2 3 2" xfId="48928"/>
    <cellStyle name="Total 7 2 2 3 2 2 4" xfId="48929"/>
    <cellStyle name="Total 7 2 2 3 2 2 4 2" xfId="48930"/>
    <cellStyle name="Total 7 2 2 3 2 2 5" xfId="48931"/>
    <cellStyle name="Total 7 2 2 3 2 3" xfId="48932"/>
    <cellStyle name="Total 7 2 2 3 2 3 2" xfId="48933"/>
    <cellStyle name="Total 7 2 2 3 2 3 2 2" xfId="48934"/>
    <cellStyle name="Total 7 2 2 3 2 3 3" xfId="48935"/>
    <cellStyle name="Total 7 2 2 3 2 3 3 2" xfId="48936"/>
    <cellStyle name="Total 7 2 2 3 2 3 4" xfId="48937"/>
    <cellStyle name="Total 7 2 2 3 2 4" xfId="48938"/>
    <cellStyle name="Total 7 2 2 3 2 4 2" xfId="48939"/>
    <cellStyle name="Total 7 2 2 3 2 5" xfId="48940"/>
    <cellStyle name="Total 7 2 2 3 2 5 2" xfId="48941"/>
    <cellStyle name="Total 7 2 2 3 2 6" xfId="48942"/>
    <cellStyle name="Total 7 2 2 3 3" xfId="48943"/>
    <cellStyle name="Total 7 2 2 3 3 2" xfId="48944"/>
    <cellStyle name="Total 7 2 2 3 3 2 2" xfId="48945"/>
    <cellStyle name="Total 7 2 2 3 3 2 2 2" xfId="48946"/>
    <cellStyle name="Total 7 2 2 3 3 2 3" xfId="48947"/>
    <cellStyle name="Total 7 2 2 3 3 2 3 2" xfId="48948"/>
    <cellStyle name="Total 7 2 2 3 3 2 4" xfId="48949"/>
    <cellStyle name="Total 7 2 2 3 3 3" xfId="48950"/>
    <cellStyle name="Total 7 2 2 3 3 3 2" xfId="48951"/>
    <cellStyle name="Total 7 2 2 3 3 4" xfId="48952"/>
    <cellStyle name="Total 7 2 2 3 3 4 2" xfId="48953"/>
    <cellStyle name="Total 7 2 2 3 3 5" xfId="48954"/>
    <cellStyle name="Total 7 2 2 3 4" xfId="48955"/>
    <cellStyle name="Total 7 2 2 3 4 2" xfId="48956"/>
    <cellStyle name="Total 7 2 2 3 4 2 2" xfId="48957"/>
    <cellStyle name="Total 7 2 2 3 4 3" xfId="48958"/>
    <cellStyle name="Total 7 2 2 3 4 3 2" xfId="48959"/>
    <cellStyle name="Total 7 2 2 3 4 4" xfId="48960"/>
    <cellStyle name="Total 7 2 2 3 5" xfId="48961"/>
    <cellStyle name="Total 7 2 2 3 5 2" xfId="48962"/>
    <cellStyle name="Total 7 2 2 3 5 2 2" xfId="48963"/>
    <cellStyle name="Total 7 2 2 3 5 3" xfId="48964"/>
    <cellStyle name="Total 7 2 2 3 5 3 2" xfId="48965"/>
    <cellStyle name="Total 7 2 2 3 5 4" xfId="48966"/>
    <cellStyle name="Total 7 2 2 3 5 4 2" xfId="48967"/>
    <cellStyle name="Total 7 2 2 3 5 5" xfId="48968"/>
    <cellStyle name="Total 7 2 2 3 6" xfId="48969"/>
    <cellStyle name="Total 7 2 2 3 6 2" xfId="48970"/>
    <cellStyle name="Total 7 2 2 3 7" xfId="48971"/>
    <cellStyle name="Total 7 2 2 3 7 2" xfId="48972"/>
    <cellStyle name="Total 7 2 2 3 8" xfId="48973"/>
    <cellStyle name="Total 7 2 2 3 8 2" xfId="48974"/>
    <cellStyle name="Total 7 2 2 3 9" xfId="48975"/>
    <cellStyle name="Total 7 2 2 4" xfId="48976"/>
    <cellStyle name="Total 7 2 2 4 2" xfId="48977"/>
    <cellStyle name="Total 7 2 2 4 2 2" xfId="48978"/>
    <cellStyle name="Total 7 2 2 4 2 2 2" xfId="48979"/>
    <cellStyle name="Total 7 2 2 4 2 2 2 2" xfId="48980"/>
    <cellStyle name="Total 7 2 2 4 2 2 3" xfId="48981"/>
    <cellStyle name="Total 7 2 2 4 2 2 3 2" xfId="48982"/>
    <cellStyle name="Total 7 2 2 4 2 2 4" xfId="48983"/>
    <cellStyle name="Total 7 2 2 4 2 3" xfId="48984"/>
    <cellStyle name="Total 7 2 2 4 2 3 2" xfId="48985"/>
    <cellStyle name="Total 7 2 2 4 2 4" xfId="48986"/>
    <cellStyle name="Total 7 2 2 4 2 4 2" xfId="48987"/>
    <cellStyle name="Total 7 2 2 4 2 5" xfId="48988"/>
    <cellStyle name="Total 7 2 2 4 3" xfId="48989"/>
    <cellStyle name="Total 7 2 2 4 3 2" xfId="48990"/>
    <cellStyle name="Total 7 2 2 4 3 2 2" xfId="48991"/>
    <cellStyle name="Total 7 2 2 4 3 3" xfId="48992"/>
    <cellStyle name="Total 7 2 2 4 3 3 2" xfId="48993"/>
    <cellStyle name="Total 7 2 2 4 3 4" xfId="48994"/>
    <cellStyle name="Total 7 2 2 4 4" xfId="48995"/>
    <cellStyle name="Total 7 2 2 4 4 2" xfId="48996"/>
    <cellStyle name="Total 7 2 2 4 5" xfId="48997"/>
    <cellStyle name="Total 7 2 2 4 5 2" xfId="48998"/>
    <cellStyle name="Total 7 2 2 4 6" xfId="48999"/>
    <cellStyle name="Total 7 2 2 5" xfId="49000"/>
    <cellStyle name="Total 7 2 2 5 2" xfId="49001"/>
    <cellStyle name="Total 7 2 2 5 2 2" xfId="49002"/>
    <cellStyle name="Total 7 2 2 5 2 2 2" xfId="49003"/>
    <cellStyle name="Total 7 2 2 5 2 3" xfId="49004"/>
    <cellStyle name="Total 7 2 2 5 2 3 2" xfId="49005"/>
    <cellStyle name="Total 7 2 2 5 2 4" xfId="49006"/>
    <cellStyle name="Total 7 2 2 5 3" xfId="49007"/>
    <cellStyle name="Total 7 2 2 5 3 2" xfId="49008"/>
    <cellStyle name="Total 7 2 2 5 4" xfId="49009"/>
    <cellStyle name="Total 7 2 2 5 4 2" xfId="49010"/>
    <cellStyle name="Total 7 2 2 5 5" xfId="49011"/>
    <cellStyle name="Total 7 2 2 6" xfId="49012"/>
    <cellStyle name="Total 7 2 2 6 2" xfId="49013"/>
    <cellStyle name="Total 7 2 2 6 2 2" xfId="49014"/>
    <cellStyle name="Total 7 2 2 6 3" xfId="49015"/>
    <cellStyle name="Total 7 2 2 6 3 2" xfId="49016"/>
    <cellStyle name="Total 7 2 2 6 4" xfId="49017"/>
    <cellStyle name="Total 7 2 2 7" xfId="49018"/>
    <cellStyle name="Total 7 2 2 7 2" xfId="49019"/>
    <cellStyle name="Total 7 2 2 7 2 2" xfId="49020"/>
    <cellStyle name="Total 7 2 2 7 3" xfId="49021"/>
    <cellStyle name="Total 7 2 2 7 3 2" xfId="49022"/>
    <cellStyle name="Total 7 2 2 7 4" xfId="49023"/>
    <cellStyle name="Total 7 2 2 7 4 2" xfId="49024"/>
    <cellStyle name="Total 7 2 2 7 5" xfId="49025"/>
    <cellStyle name="Total 7 2 2 8" xfId="49026"/>
    <cellStyle name="Total 7 2 2 8 2" xfId="49027"/>
    <cellStyle name="Total 7 2 2 9" xfId="49028"/>
    <cellStyle name="Total 7 2 2 9 2" xfId="49029"/>
    <cellStyle name="Total 7 2 3" xfId="49030"/>
    <cellStyle name="Total 7 2 3 2" xfId="49031"/>
    <cellStyle name="Total 7 2 3 2 2" xfId="49032"/>
    <cellStyle name="Total 7 2 3 2 2 2" xfId="49033"/>
    <cellStyle name="Total 7 2 3 2 2 2 2" xfId="49034"/>
    <cellStyle name="Total 7 2 3 2 2 2 2 2" xfId="49035"/>
    <cellStyle name="Total 7 2 3 2 2 2 3" xfId="49036"/>
    <cellStyle name="Total 7 2 3 2 2 2 3 2" xfId="49037"/>
    <cellStyle name="Total 7 2 3 2 2 2 4" xfId="49038"/>
    <cellStyle name="Total 7 2 3 2 2 3" xfId="49039"/>
    <cellStyle name="Total 7 2 3 2 2 3 2" xfId="49040"/>
    <cellStyle name="Total 7 2 3 2 2 4" xfId="49041"/>
    <cellStyle name="Total 7 2 3 2 2 4 2" xfId="49042"/>
    <cellStyle name="Total 7 2 3 2 2 5" xfId="49043"/>
    <cellStyle name="Total 7 2 3 2 3" xfId="49044"/>
    <cellStyle name="Total 7 2 3 2 3 2" xfId="49045"/>
    <cellStyle name="Total 7 2 3 2 3 2 2" xfId="49046"/>
    <cellStyle name="Total 7 2 3 2 3 3" xfId="49047"/>
    <cellStyle name="Total 7 2 3 2 3 3 2" xfId="49048"/>
    <cellStyle name="Total 7 2 3 2 3 4" xfId="49049"/>
    <cellStyle name="Total 7 2 3 2 4" xfId="49050"/>
    <cellStyle name="Total 7 2 3 2 4 2" xfId="49051"/>
    <cellStyle name="Total 7 2 3 2 5" xfId="49052"/>
    <cellStyle name="Total 7 2 3 2 5 2" xfId="49053"/>
    <cellStyle name="Total 7 2 3 2 6" xfId="49054"/>
    <cellStyle name="Total 7 2 3 3" xfId="49055"/>
    <cellStyle name="Total 7 2 3 3 2" xfId="49056"/>
    <cellStyle name="Total 7 2 3 3 2 2" xfId="49057"/>
    <cellStyle name="Total 7 2 3 3 2 2 2" xfId="49058"/>
    <cellStyle name="Total 7 2 3 3 2 3" xfId="49059"/>
    <cellStyle name="Total 7 2 3 3 2 3 2" xfId="49060"/>
    <cellStyle name="Total 7 2 3 3 2 4" xfId="49061"/>
    <cellStyle name="Total 7 2 3 3 3" xfId="49062"/>
    <cellStyle name="Total 7 2 3 3 3 2" xfId="49063"/>
    <cellStyle name="Total 7 2 3 3 4" xfId="49064"/>
    <cellStyle name="Total 7 2 3 3 4 2" xfId="49065"/>
    <cellStyle name="Total 7 2 3 3 5" xfId="49066"/>
    <cellStyle name="Total 7 2 3 4" xfId="49067"/>
    <cellStyle name="Total 7 2 3 4 2" xfId="49068"/>
    <cellStyle name="Total 7 2 3 4 2 2" xfId="49069"/>
    <cellStyle name="Total 7 2 3 4 3" xfId="49070"/>
    <cellStyle name="Total 7 2 3 4 3 2" xfId="49071"/>
    <cellStyle name="Total 7 2 3 4 4" xfId="49072"/>
    <cellStyle name="Total 7 2 3 5" xfId="49073"/>
    <cellStyle name="Total 7 2 3 5 2" xfId="49074"/>
    <cellStyle name="Total 7 2 3 5 2 2" xfId="49075"/>
    <cellStyle name="Total 7 2 3 5 3" xfId="49076"/>
    <cellStyle name="Total 7 2 3 5 3 2" xfId="49077"/>
    <cellStyle name="Total 7 2 3 5 4" xfId="49078"/>
    <cellStyle name="Total 7 2 3 5 4 2" xfId="49079"/>
    <cellStyle name="Total 7 2 3 5 5" xfId="49080"/>
    <cellStyle name="Total 7 2 3 6" xfId="49081"/>
    <cellStyle name="Total 7 2 3 6 2" xfId="49082"/>
    <cellStyle name="Total 7 2 3 7" xfId="49083"/>
    <cellStyle name="Total 7 2 3 7 2" xfId="49084"/>
    <cellStyle name="Total 7 2 3 8" xfId="49085"/>
    <cellStyle name="Total 7 2 3 8 2" xfId="49086"/>
    <cellStyle name="Total 7 2 3 9" xfId="49087"/>
    <cellStyle name="Total 7 3" xfId="49088"/>
    <cellStyle name="Total 7 3 2" xfId="49089"/>
    <cellStyle name="Total 7 3 2 10" xfId="49090"/>
    <cellStyle name="Total 7 3 2 10 2" xfId="49091"/>
    <cellStyle name="Total 7 3 2 11" xfId="49092"/>
    <cellStyle name="Total 7 3 2 2" xfId="49093"/>
    <cellStyle name="Total 7 3 2 2 2" xfId="49094"/>
    <cellStyle name="Total 7 3 2 2 2 2" xfId="49095"/>
    <cellStyle name="Total 7 3 2 2 2 2 2" xfId="49096"/>
    <cellStyle name="Total 7 3 2 2 2 2 2 2" xfId="49097"/>
    <cellStyle name="Total 7 3 2 2 2 2 2 2 2" xfId="49098"/>
    <cellStyle name="Total 7 3 2 2 2 2 2 3" xfId="49099"/>
    <cellStyle name="Total 7 3 2 2 2 2 2 3 2" xfId="49100"/>
    <cellStyle name="Total 7 3 2 2 2 2 2 4" xfId="49101"/>
    <cellStyle name="Total 7 3 2 2 2 2 3" xfId="49102"/>
    <cellStyle name="Total 7 3 2 2 2 2 3 2" xfId="49103"/>
    <cellStyle name="Total 7 3 2 2 2 2 4" xfId="49104"/>
    <cellStyle name="Total 7 3 2 2 2 2 4 2" xfId="49105"/>
    <cellStyle name="Total 7 3 2 2 2 2 5" xfId="49106"/>
    <cellStyle name="Total 7 3 2 2 2 3" xfId="49107"/>
    <cellStyle name="Total 7 3 2 2 2 3 2" xfId="49108"/>
    <cellStyle name="Total 7 3 2 2 2 3 2 2" xfId="49109"/>
    <cellStyle name="Total 7 3 2 2 2 3 3" xfId="49110"/>
    <cellStyle name="Total 7 3 2 2 2 3 3 2" xfId="49111"/>
    <cellStyle name="Total 7 3 2 2 2 3 4" xfId="49112"/>
    <cellStyle name="Total 7 3 2 2 2 4" xfId="49113"/>
    <cellStyle name="Total 7 3 2 2 2 4 2" xfId="49114"/>
    <cellStyle name="Total 7 3 2 2 2 5" xfId="49115"/>
    <cellStyle name="Total 7 3 2 2 2 5 2" xfId="49116"/>
    <cellStyle name="Total 7 3 2 2 2 6" xfId="49117"/>
    <cellStyle name="Total 7 3 2 2 3" xfId="49118"/>
    <cellStyle name="Total 7 3 2 2 3 2" xfId="49119"/>
    <cellStyle name="Total 7 3 2 2 3 2 2" xfId="49120"/>
    <cellStyle name="Total 7 3 2 2 3 2 2 2" xfId="49121"/>
    <cellStyle name="Total 7 3 2 2 3 2 3" xfId="49122"/>
    <cellStyle name="Total 7 3 2 2 3 2 3 2" xfId="49123"/>
    <cellStyle name="Total 7 3 2 2 3 2 4" xfId="49124"/>
    <cellStyle name="Total 7 3 2 2 3 3" xfId="49125"/>
    <cellStyle name="Total 7 3 2 2 3 3 2" xfId="49126"/>
    <cellStyle name="Total 7 3 2 2 3 4" xfId="49127"/>
    <cellStyle name="Total 7 3 2 2 3 4 2" xfId="49128"/>
    <cellStyle name="Total 7 3 2 2 3 5" xfId="49129"/>
    <cellStyle name="Total 7 3 2 2 4" xfId="49130"/>
    <cellStyle name="Total 7 3 2 2 4 2" xfId="49131"/>
    <cellStyle name="Total 7 3 2 2 4 2 2" xfId="49132"/>
    <cellStyle name="Total 7 3 2 2 4 3" xfId="49133"/>
    <cellStyle name="Total 7 3 2 2 4 3 2" xfId="49134"/>
    <cellStyle name="Total 7 3 2 2 4 4" xfId="49135"/>
    <cellStyle name="Total 7 3 2 2 5" xfId="49136"/>
    <cellStyle name="Total 7 3 2 2 5 2" xfId="49137"/>
    <cellStyle name="Total 7 3 2 2 5 2 2" xfId="49138"/>
    <cellStyle name="Total 7 3 2 2 5 3" xfId="49139"/>
    <cellStyle name="Total 7 3 2 2 5 3 2" xfId="49140"/>
    <cellStyle name="Total 7 3 2 2 5 4" xfId="49141"/>
    <cellStyle name="Total 7 3 2 2 5 4 2" xfId="49142"/>
    <cellStyle name="Total 7 3 2 2 5 5" xfId="49143"/>
    <cellStyle name="Total 7 3 2 2 6" xfId="49144"/>
    <cellStyle name="Total 7 3 2 2 6 2" xfId="49145"/>
    <cellStyle name="Total 7 3 2 2 7" xfId="49146"/>
    <cellStyle name="Total 7 3 2 2 7 2" xfId="49147"/>
    <cellStyle name="Total 7 3 2 2 8" xfId="49148"/>
    <cellStyle name="Total 7 3 2 2 8 2" xfId="49149"/>
    <cellStyle name="Total 7 3 2 2 9" xfId="49150"/>
    <cellStyle name="Total 7 3 2 3" xfId="49151"/>
    <cellStyle name="Total 7 3 2 3 2" xfId="49152"/>
    <cellStyle name="Total 7 3 2 3 2 2" xfId="49153"/>
    <cellStyle name="Total 7 3 2 3 2 2 2" xfId="49154"/>
    <cellStyle name="Total 7 3 2 3 2 2 2 2" xfId="49155"/>
    <cellStyle name="Total 7 3 2 3 2 2 2 2 2" xfId="49156"/>
    <cellStyle name="Total 7 3 2 3 2 2 2 3" xfId="49157"/>
    <cellStyle name="Total 7 3 2 3 2 2 2 3 2" xfId="49158"/>
    <cellStyle name="Total 7 3 2 3 2 2 2 4" xfId="49159"/>
    <cellStyle name="Total 7 3 2 3 2 2 3" xfId="49160"/>
    <cellStyle name="Total 7 3 2 3 2 2 3 2" xfId="49161"/>
    <cellStyle name="Total 7 3 2 3 2 2 4" xfId="49162"/>
    <cellStyle name="Total 7 3 2 3 2 2 4 2" xfId="49163"/>
    <cellStyle name="Total 7 3 2 3 2 2 5" xfId="49164"/>
    <cellStyle name="Total 7 3 2 3 2 3" xfId="49165"/>
    <cellStyle name="Total 7 3 2 3 2 3 2" xfId="49166"/>
    <cellStyle name="Total 7 3 2 3 2 3 2 2" xfId="49167"/>
    <cellStyle name="Total 7 3 2 3 2 3 3" xfId="49168"/>
    <cellStyle name="Total 7 3 2 3 2 3 3 2" xfId="49169"/>
    <cellStyle name="Total 7 3 2 3 2 3 4" xfId="49170"/>
    <cellStyle name="Total 7 3 2 3 2 4" xfId="49171"/>
    <cellStyle name="Total 7 3 2 3 2 4 2" xfId="49172"/>
    <cellStyle name="Total 7 3 2 3 2 5" xfId="49173"/>
    <cellStyle name="Total 7 3 2 3 2 5 2" xfId="49174"/>
    <cellStyle name="Total 7 3 2 3 2 6" xfId="49175"/>
    <cellStyle name="Total 7 3 2 3 3" xfId="49176"/>
    <cellStyle name="Total 7 3 2 3 3 2" xfId="49177"/>
    <cellStyle name="Total 7 3 2 3 3 2 2" xfId="49178"/>
    <cellStyle name="Total 7 3 2 3 3 2 2 2" xfId="49179"/>
    <cellStyle name="Total 7 3 2 3 3 2 3" xfId="49180"/>
    <cellStyle name="Total 7 3 2 3 3 2 3 2" xfId="49181"/>
    <cellStyle name="Total 7 3 2 3 3 2 4" xfId="49182"/>
    <cellStyle name="Total 7 3 2 3 3 3" xfId="49183"/>
    <cellStyle name="Total 7 3 2 3 3 3 2" xfId="49184"/>
    <cellStyle name="Total 7 3 2 3 3 4" xfId="49185"/>
    <cellStyle name="Total 7 3 2 3 3 4 2" xfId="49186"/>
    <cellStyle name="Total 7 3 2 3 3 5" xfId="49187"/>
    <cellStyle name="Total 7 3 2 3 4" xfId="49188"/>
    <cellStyle name="Total 7 3 2 3 4 2" xfId="49189"/>
    <cellStyle name="Total 7 3 2 3 4 2 2" xfId="49190"/>
    <cellStyle name="Total 7 3 2 3 4 3" xfId="49191"/>
    <cellStyle name="Total 7 3 2 3 4 3 2" xfId="49192"/>
    <cellStyle name="Total 7 3 2 3 4 4" xfId="49193"/>
    <cellStyle name="Total 7 3 2 3 5" xfId="49194"/>
    <cellStyle name="Total 7 3 2 3 5 2" xfId="49195"/>
    <cellStyle name="Total 7 3 2 3 5 2 2" xfId="49196"/>
    <cellStyle name="Total 7 3 2 3 5 3" xfId="49197"/>
    <cellStyle name="Total 7 3 2 3 5 3 2" xfId="49198"/>
    <cellStyle name="Total 7 3 2 3 5 4" xfId="49199"/>
    <cellStyle name="Total 7 3 2 3 5 4 2" xfId="49200"/>
    <cellStyle name="Total 7 3 2 3 5 5" xfId="49201"/>
    <cellStyle name="Total 7 3 2 3 6" xfId="49202"/>
    <cellStyle name="Total 7 3 2 3 6 2" xfId="49203"/>
    <cellStyle name="Total 7 3 2 3 7" xfId="49204"/>
    <cellStyle name="Total 7 3 2 3 7 2" xfId="49205"/>
    <cellStyle name="Total 7 3 2 3 8" xfId="49206"/>
    <cellStyle name="Total 7 3 2 3 8 2" xfId="49207"/>
    <cellStyle name="Total 7 3 2 3 9" xfId="49208"/>
    <cellStyle name="Total 7 3 2 4" xfId="49209"/>
    <cellStyle name="Total 7 3 2 4 2" xfId="49210"/>
    <cellStyle name="Total 7 3 2 4 2 2" xfId="49211"/>
    <cellStyle name="Total 7 3 2 4 2 2 2" xfId="49212"/>
    <cellStyle name="Total 7 3 2 4 2 2 2 2" xfId="49213"/>
    <cellStyle name="Total 7 3 2 4 2 2 3" xfId="49214"/>
    <cellStyle name="Total 7 3 2 4 2 2 3 2" xfId="49215"/>
    <cellStyle name="Total 7 3 2 4 2 2 4" xfId="49216"/>
    <cellStyle name="Total 7 3 2 4 2 3" xfId="49217"/>
    <cellStyle name="Total 7 3 2 4 2 3 2" xfId="49218"/>
    <cellStyle name="Total 7 3 2 4 2 4" xfId="49219"/>
    <cellStyle name="Total 7 3 2 4 2 4 2" xfId="49220"/>
    <cellStyle name="Total 7 3 2 4 2 5" xfId="49221"/>
    <cellStyle name="Total 7 3 2 4 3" xfId="49222"/>
    <cellStyle name="Total 7 3 2 4 3 2" xfId="49223"/>
    <cellStyle name="Total 7 3 2 4 3 2 2" xfId="49224"/>
    <cellStyle name="Total 7 3 2 4 3 3" xfId="49225"/>
    <cellStyle name="Total 7 3 2 4 3 3 2" xfId="49226"/>
    <cellStyle name="Total 7 3 2 4 3 4" xfId="49227"/>
    <cellStyle name="Total 7 3 2 4 4" xfId="49228"/>
    <cellStyle name="Total 7 3 2 4 4 2" xfId="49229"/>
    <cellStyle name="Total 7 3 2 4 5" xfId="49230"/>
    <cellStyle name="Total 7 3 2 4 5 2" xfId="49231"/>
    <cellStyle name="Total 7 3 2 4 6" xfId="49232"/>
    <cellStyle name="Total 7 3 2 5" xfId="49233"/>
    <cellStyle name="Total 7 3 2 5 2" xfId="49234"/>
    <cellStyle name="Total 7 3 2 5 2 2" xfId="49235"/>
    <cellStyle name="Total 7 3 2 5 2 2 2" xfId="49236"/>
    <cellStyle name="Total 7 3 2 5 2 3" xfId="49237"/>
    <cellStyle name="Total 7 3 2 5 2 3 2" xfId="49238"/>
    <cellStyle name="Total 7 3 2 5 2 4" xfId="49239"/>
    <cellStyle name="Total 7 3 2 5 3" xfId="49240"/>
    <cellStyle name="Total 7 3 2 5 3 2" xfId="49241"/>
    <cellStyle name="Total 7 3 2 5 4" xfId="49242"/>
    <cellStyle name="Total 7 3 2 5 4 2" xfId="49243"/>
    <cellStyle name="Total 7 3 2 5 5" xfId="49244"/>
    <cellStyle name="Total 7 3 2 6" xfId="49245"/>
    <cellStyle name="Total 7 3 2 6 2" xfId="49246"/>
    <cellStyle name="Total 7 3 2 6 2 2" xfId="49247"/>
    <cellStyle name="Total 7 3 2 6 3" xfId="49248"/>
    <cellStyle name="Total 7 3 2 6 3 2" xfId="49249"/>
    <cellStyle name="Total 7 3 2 6 4" xfId="49250"/>
    <cellStyle name="Total 7 3 2 7" xfId="49251"/>
    <cellStyle name="Total 7 3 2 7 2" xfId="49252"/>
    <cellStyle name="Total 7 3 2 7 2 2" xfId="49253"/>
    <cellStyle name="Total 7 3 2 7 3" xfId="49254"/>
    <cellStyle name="Total 7 3 2 7 3 2" xfId="49255"/>
    <cellStyle name="Total 7 3 2 7 4" xfId="49256"/>
    <cellStyle name="Total 7 3 2 7 4 2" xfId="49257"/>
    <cellStyle name="Total 7 3 2 7 5" xfId="49258"/>
    <cellStyle name="Total 7 3 2 8" xfId="49259"/>
    <cellStyle name="Total 7 3 2 8 2" xfId="49260"/>
    <cellStyle name="Total 7 3 2 9" xfId="49261"/>
    <cellStyle name="Total 7 3 2 9 2" xfId="49262"/>
    <cellStyle name="Total 7 3 3" xfId="49263"/>
    <cellStyle name="Total 7 3 3 2" xfId="49264"/>
    <cellStyle name="Total 7 3 3 2 2" xfId="49265"/>
    <cellStyle name="Total 7 3 3 2 2 2" xfId="49266"/>
    <cellStyle name="Total 7 3 3 2 2 2 2" xfId="49267"/>
    <cellStyle name="Total 7 3 3 2 2 2 2 2" xfId="49268"/>
    <cellStyle name="Total 7 3 3 2 2 2 3" xfId="49269"/>
    <cellStyle name="Total 7 3 3 2 2 2 3 2" xfId="49270"/>
    <cellStyle name="Total 7 3 3 2 2 2 4" xfId="49271"/>
    <cellStyle name="Total 7 3 3 2 2 3" xfId="49272"/>
    <cellStyle name="Total 7 3 3 2 2 3 2" xfId="49273"/>
    <cellStyle name="Total 7 3 3 2 2 4" xfId="49274"/>
    <cellStyle name="Total 7 3 3 2 2 4 2" xfId="49275"/>
    <cellStyle name="Total 7 3 3 2 2 5" xfId="49276"/>
    <cellStyle name="Total 7 3 3 2 3" xfId="49277"/>
    <cellStyle name="Total 7 3 3 2 3 2" xfId="49278"/>
    <cellStyle name="Total 7 3 3 2 3 2 2" xfId="49279"/>
    <cellStyle name="Total 7 3 3 2 3 3" xfId="49280"/>
    <cellStyle name="Total 7 3 3 2 3 3 2" xfId="49281"/>
    <cellStyle name="Total 7 3 3 2 3 4" xfId="49282"/>
    <cellStyle name="Total 7 3 3 2 4" xfId="49283"/>
    <cellStyle name="Total 7 3 3 2 4 2" xfId="49284"/>
    <cellStyle name="Total 7 3 3 2 5" xfId="49285"/>
    <cellStyle name="Total 7 3 3 2 5 2" xfId="49286"/>
    <cellStyle name="Total 7 3 3 2 6" xfId="49287"/>
    <cellStyle name="Total 7 3 3 3" xfId="49288"/>
    <cellStyle name="Total 7 3 3 3 2" xfId="49289"/>
    <cellStyle name="Total 7 3 3 3 2 2" xfId="49290"/>
    <cellStyle name="Total 7 3 3 3 2 2 2" xfId="49291"/>
    <cellStyle name="Total 7 3 3 3 2 3" xfId="49292"/>
    <cellStyle name="Total 7 3 3 3 2 3 2" xfId="49293"/>
    <cellStyle name="Total 7 3 3 3 2 4" xfId="49294"/>
    <cellStyle name="Total 7 3 3 3 3" xfId="49295"/>
    <cellStyle name="Total 7 3 3 3 3 2" xfId="49296"/>
    <cellStyle name="Total 7 3 3 3 4" xfId="49297"/>
    <cellStyle name="Total 7 3 3 3 4 2" xfId="49298"/>
    <cellStyle name="Total 7 3 3 3 5" xfId="49299"/>
    <cellStyle name="Total 7 3 3 4" xfId="49300"/>
    <cellStyle name="Total 7 3 3 4 2" xfId="49301"/>
    <cellStyle name="Total 7 3 3 4 2 2" xfId="49302"/>
    <cellStyle name="Total 7 3 3 4 3" xfId="49303"/>
    <cellStyle name="Total 7 3 3 4 3 2" xfId="49304"/>
    <cellStyle name="Total 7 3 3 4 4" xfId="49305"/>
    <cellStyle name="Total 7 3 3 5" xfId="49306"/>
    <cellStyle name="Total 7 3 3 5 2" xfId="49307"/>
    <cellStyle name="Total 7 3 3 5 2 2" xfId="49308"/>
    <cellStyle name="Total 7 3 3 5 3" xfId="49309"/>
    <cellStyle name="Total 7 3 3 5 3 2" xfId="49310"/>
    <cellStyle name="Total 7 3 3 5 4" xfId="49311"/>
    <cellStyle name="Total 7 3 3 5 4 2" xfId="49312"/>
    <cellStyle name="Total 7 3 3 5 5" xfId="49313"/>
    <cellStyle name="Total 7 3 3 6" xfId="49314"/>
    <cellStyle name="Total 7 3 3 6 2" xfId="49315"/>
    <cellStyle name="Total 7 3 3 7" xfId="49316"/>
    <cellStyle name="Total 7 3 3 7 2" xfId="49317"/>
    <cellStyle name="Total 7 3 3 8" xfId="49318"/>
    <cellStyle name="Total 7 3 3 8 2" xfId="49319"/>
    <cellStyle name="Total 7 3 3 9" xfId="49320"/>
    <cellStyle name="Total 7 4" xfId="49321"/>
    <cellStyle name="Total 7 4 2" xfId="49322"/>
    <cellStyle name="Total 7 4 2 10" xfId="49323"/>
    <cellStyle name="Total 7 4 2 10 2" xfId="49324"/>
    <cellStyle name="Total 7 4 2 11" xfId="49325"/>
    <cellStyle name="Total 7 4 2 2" xfId="49326"/>
    <cellStyle name="Total 7 4 2 2 2" xfId="49327"/>
    <cellStyle name="Total 7 4 2 2 2 2" xfId="49328"/>
    <cellStyle name="Total 7 4 2 2 2 2 2" xfId="49329"/>
    <cellStyle name="Total 7 4 2 2 2 2 2 2" xfId="49330"/>
    <cellStyle name="Total 7 4 2 2 2 2 2 2 2" xfId="49331"/>
    <cellStyle name="Total 7 4 2 2 2 2 2 3" xfId="49332"/>
    <cellStyle name="Total 7 4 2 2 2 2 2 3 2" xfId="49333"/>
    <cellStyle name="Total 7 4 2 2 2 2 2 4" xfId="49334"/>
    <cellStyle name="Total 7 4 2 2 2 2 3" xfId="49335"/>
    <cellStyle name="Total 7 4 2 2 2 2 3 2" xfId="49336"/>
    <cellStyle name="Total 7 4 2 2 2 2 4" xfId="49337"/>
    <cellStyle name="Total 7 4 2 2 2 2 4 2" xfId="49338"/>
    <cellStyle name="Total 7 4 2 2 2 2 5" xfId="49339"/>
    <cellStyle name="Total 7 4 2 2 2 3" xfId="49340"/>
    <cellStyle name="Total 7 4 2 2 2 3 2" xfId="49341"/>
    <cellStyle name="Total 7 4 2 2 2 3 2 2" xfId="49342"/>
    <cellStyle name="Total 7 4 2 2 2 3 3" xfId="49343"/>
    <cellStyle name="Total 7 4 2 2 2 3 3 2" xfId="49344"/>
    <cellStyle name="Total 7 4 2 2 2 3 4" xfId="49345"/>
    <cellStyle name="Total 7 4 2 2 2 4" xfId="49346"/>
    <cellStyle name="Total 7 4 2 2 2 4 2" xfId="49347"/>
    <cellStyle name="Total 7 4 2 2 2 5" xfId="49348"/>
    <cellStyle name="Total 7 4 2 2 2 5 2" xfId="49349"/>
    <cellStyle name="Total 7 4 2 2 2 6" xfId="49350"/>
    <cellStyle name="Total 7 4 2 2 3" xfId="49351"/>
    <cellStyle name="Total 7 4 2 2 3 2" xfId="49352"/>
    <cellStyle name="Total 7 4 2 2 3 2 2" xfId="49353"/>
    <cellStyle name="Total 7 4 2 2 3 2 2 2" xfId="49354"/>
    <cellStyle name="Total 7 4 2 2 3 2 3" xfId="49355"/>
    <cellStyle name="Total 7 4 2 2 3 2 3 2" xfId="49356"/>
    <cellStyle name="Total 7 4 2 2 3 2 4" xfId="49357"/>
    <cellStyle name="Total 7 4 2 2 3 3" xfId="49358"/>
    <cellStyle name="Total 7 4 2 2 3 3 2" xfId="49359"/>
    <cellStyle name="Total 7 4 2 2 3 4" xfId="49360"/>
    <cellStyle name="Total 7 4 2 2 3 4 2" xfId="49361"/>
    <cellStyle name="Total 7 4 2 2 3 5" xfId="49362"/>
    <cellStyle name="Total 7 4 2 2 4" xfId="49363"/>
    <cellStyle name="Total 7 4 2 2 4 2" xfId="49364"/>
    <cellStyle name="Total 7 4 2 2 4 2 2" xfId="49365"/>
    <cellStyle name="Total 7 4 2 2 4 3" xfId="49366"/>
    <cellStyle name="Total 7 4 2 2 4 3 2" xfId="49367"/>
    <cellStyle name="Total 7 4 2 2 4 4" xfId="49368"/>
    <cellStyle name="Total 7 4 2 2 5" xfId="49369"/>
    <cellStyle name="Total 7 4 2 2 5 2" xfId="49370"/>
    <cellStyle name="Total 7 4 2 2 5 2 2" xfId="49371"/>
    <cellStyle name="Total 7 4 2 2 5 3" xfId="49372"/>
    <cellStyle name="Total 7 4 2 2 5 3 2" xfId="49373"/>
    <cellStyle name="Total 7 4 2 2 5 4" xfId="49374"/>
    <cellStyle name="Total 7 4 2 2 5 4 2" xfId="49375"/>
    <cellStyle name="Total 7 4 2 2 5 5" xfId="49376"/>
    <cellStyle name="Total 7 4 2 2 6" xfId="49377"/>
    <cellStyle name="Total 7 4 2 2 6 2" xfId="49378"/>
    <cellStyle name="Total 7 4 2 2 7" xfId="49379"/>
    <cellStyle name="Total 7 4 2 2 7 2" xfId="49380"/>
    <cellStyle name="Total 7 4 2 2 8" xfId="49381"/>
    <cellStyle name="Total 7 4 2 2 8 2" xfId="49382"/>
    <cellStyle name="Total 7 4 2 2 9" xfId="49383"/>
    <cellStyle name="Total 7 4 2 3" xfId="49384"/>
    <cellStyle name="Total 7 4 2 3 2" xfId="49385"/>
    <cellStyle name="Total 7 4 2 3 2 2" xfId="49386"/>
    <cellStyle name="Total 7 4 2 3 2 2 2" xfId="49387"/>
    <cellStyle name="Total 7 4 2 3 2 2 2 2" xfId="49388"/>
    <cellStyle name="Total 7 4 2 3 2 2 2 2 2" xfId="49389"/>
    <cellStyle name="Total 7 4 2 3 2 2 2 3" xfId="49390"/>
    <cellStyle name="Total 7 4 2 3 2 2 2 3 2" xfId="49391"/>
    <cellStyle name="Total 7 4 2 3 2 2 2 4" xfId="49392"/>
    <cellStyle name="Total 7 4 2 3 2 2 3" xfId="49393"/>
    <cellStyle name="Total 7 4 2 3 2 2 3 2" xfId="49394"/>
    <cellStyle name="Total 7 4 2 3 2 2 4" xfId="49395"/>
    <cellStyle name="Total 7 4 2 3 2 2 4 2" xfId="49396"/>
    <cellStyle name="Total 7 4 2 3 2 2 5" xfId="49397"/>
    <cellStyle name="Total 7 4 2 3 2 3" xfId="49398"/>
    <cellStyle name="Total 7 4 2 3 2 3 2" xfId="49399"/>
    <cellStyle name="Total 7 4 2 3 2 3 2 2" xfId="49400"/>
    <cellStyle name="Total 7 4 2 3 2 3 3" xfId="49401"/>
    <cellStyle name="Total 7 4 2 3 2 3 3 2" xfId="49402"/>
    <cellStyle name="Total 7 4 2 3 2 3 4" xfId="49403"/>
    <cellStyle name="Total 7 4 2 3 2 4" xfId="49404"/>
    <cellStyle name="Total 7 4 2 3 2 4 2" xfId="49405"/>
    <cellStyle name="Total 7 4 2 3 2 5" xfId="49406"/>
    <cellStyle name="Total 7 4 2 3 2 5 2" xfId="49407"/>
    <cellStyle name="Total 7 4 2 3 2 6" xfId="49408"/>
    <cellStyle name="Total 7 4 2 3 3" xfId="49409"/>
    <cellStyle name="Total 7 4 2 3 3 2" xfId="49410"/>
    <cellStyle name="Total 7 4 2 3 3 2 2" xfId="49411"/>
    <cellStyle name="Total 7 4 2 3 3 2 2 2" xfId="49412"/>
    <cellStyle name="Total 7 4 2 3 3 2 3" xfId="49413"/>
    <cellStyle name="Total 7 4 2 3 3 2 3 2" xfId="49414"/>
    <cellStyle name="Total 7 4 2 3 3 2 4" xfId="49415"/>
    <cellStyle name="Total 7 4 2 3 3 3" xfId="49416"/>
    <cellStyle name="Total 7 4 2 3 3 3 2" xfId="49417"/>
    <cellStyle name="Total 7 4 2 3 3 4" xfId="49418"/>
    <cellStyle name="Total 7 4 2 3 3 4 2" xfId="49419"/>
    <cellStyle name="Total 7 4 2 3 3 5" xfId="49420"/>
    <cellStyle name="Total 7 4 2 3 4" xfId="49421"/>
    <cellStyle name="Total 7 4 2 3 4 2" xfId="49422"/>
    <cellStyle name="Total 7 4 2 3 4 2 2" xfId="49423"/>
    <cellStyle name="Total 7 4 2 3 4 3" xfId="49424"/>
    <cellStyle name="Total 7 4 2 3 4 3 2" xfId="49425"/>
    <cellStyle name="Total 7 4 2 3 4 4" xfId="49426"/>
    <cellStyle name="Total 7 4 2 3 5" xfId="49427"/>
    <cellStyle name="Total 7 4 2 3 5 2" xfId="49428"/>
    <cellStyle name="Total 7 4 2 3 5 2 2" xfId="49429"/>
    <cellStyle name="Total 7 4 2 3 5 3" xfId="49430"/>
    <cellStyle name="Total 7 4 2 3 5 3 2" xfId="49431"/>
    <cellStyle name="Total 7 4 2 3 5 4" xfId="49432"/>
    <cellStyle name="Total 7 4 2 3 5 4 2" xfId="49433"/>
    <cellStyle name="Total 7 4 2 3 5 5" xfId="49434"/>
    <cellStyle name="Total 7 4 2 3 6" xfId="49435"/>
    <cellStyle name="Total 7 4 2 3 6 2" xfId="49436"/>
    <cellStyle name="Total 7 4 2 3 7" xfId="49437"/>
    <cellStyle name="Total 7 4 2 3 7 2" xfId="49438"/>
    <cellStyle name="Total 7 4 2 3 8" xfId="49439"/>
    <cellStyle name="Total 7 4 2 3 8 2" xfId="49440"/>
    <cellStyle name="Total 7 4 2 3 9" xfId="49441"/>
    <cellStyle name="Total 7 4 2 4" xfId="49442"/>
    <cellStyle name="Total 7 4 2 4 2" xfId="49443"/>
    <cellStyle name="Total 7 4 2 4 2 2" xfId="49444"/>
    <cellStyle name="Total 7 4 2 4 2 2 2" xfId="49445"/>
    <cellStyle name="Total 7 4 2 4 2 2 2 2" xfId="49446"/>
    <cellStyle name="Total 7 4 2 4 2 2 3" xfId="49447"/>
    <cellStyle name="Total 7 4 2 4 2 2 3 2" xfId="49448"/>
    <cellStyle name="Total 7 4 2 4 2 2 4" xfId="49449"/>
    <cellStyle name="Total 7 4 2 4 2 3" xfId="49450"/>
    <cellStyle name="Total 7 4 2 4 2 3 2" xfId="49451"/>
    <cellStyle name="Total 7 4 2 4 2 4" xfId="49452"/>
    <cellStyle name="Total 7 4 2 4 2 4 2" xfId="49453"/>
    <cellStyle name="Total 7 4 2 4 2 5" xfId="49454"/>
    <cellStyle name="Total 7 4 2 4 3" xfId="49455"/>
    <cellStyle name="Total 7 4 2 4 3 2" xfId="49456"/>
    <cellStyle name="Total 7 4 2 4 3 2 2" xfId="49457"/>
    <cellStyle name="Total 7 4 2 4 3 3" xfId="49458"/>
    <cellStyle name="Total 7 4 2 4 3 3 2" xfId="49459"/>
    <cellStyle name="Total 7 4 2 4 3 4" xfId="49460"/>
    <cellStyle name="Total 7 4 2 4 4" xfId="49461"/>
    <cellStyle name="Total 7 4 2 4 4 2" xfId="49462"/>
    <cellStyle name="Total 7 4 2 4 5" xfId="49463"/>
    <cellStyle name="Total 7 4 2 4 5 2" xfId="49464"/>
    <cellStyle name="Total 7 4 2 4 6" xfId="49465"/>
    <cellStyle name="Total 7 4 2 5" xfId="49466"/>
    <cellStyle name="Total 7 4 2 5 2" xfId="49467"/>
    <cellStyle name="Total 7 4 2 5 2 2" xfId="49468"/>
    <cellStyle name="Total 7 4 2 5 2 2 2" xfId="49469"/>
    <cellStyle name="Total 7 4 2 5 2 3" xfId="49470"/>
    <cellStyle name="Total 7 4 2 5 2 3 2" xfId="49471"/>
    <cellStyle name="Total 7 4 2 5 2 4" xfId="49472"/>
    <cellStyle name="Total 7 4 2 5 3" xfId="49473"/>
    <cellStyle name="Total 7 4 2 5 3 2" xfId="49474"/>
    <cellStyle name="Total 7 4 2 5 4" xfId="49475"/>
    <cellStyle name="Total 7 4 2 5 4 2" xfId="49476"/>
    <cellStyle name="Total 7 4 2 5 5" xfId="49477"/>
    <cellStyle name="Total 7 4 2 6" xfId="49478"/>
    <cellStyle name="Total 7 4 2 6 2" xfId="49479"/>
    <cellStyle name="Total 7 4 2 6 2 2" xfId="49480"/>
    <cellStyle name="Total 7 4 2 6 3" xfId="49481"/>
    <cellStyle name="Total 7 4 2 6 3 2" xfId="49482"/>
    <cellStyle name="Total 7 4 2 6 4" xfId="49483"/>
    <cellStyle name="Total 7 4 2 7" xfId="49484"/>
    <cellStyle name="Total 7 4 2 7 2" xfId="49485"/>
    <cellStyle name="Total 7 4 2 7 2 2" xfId="49486"/>
    <cellStyle name="Total 7 4 2 7 3" xfId="49487"/>
    <cellStyle name="Total 7 4 2 7 3 2" xfId="49488"/>
    <cellStyle name="Total 7 4 2 7 4" xfId="49489"/>
    <cellStyle name="Total 7 4 2 7 4 2" xfId="49490"/>
    <cellStyle name="Total 7 4 2 7 5" xfId="49491"/>
    <cellStyle name="Total 7 4 2 8" xfId="49492"/>
    <cellStyle name="Total 7 4 2 8 2" xfId="49493"/>
    <cellStyle name="Total 7 4 2 9" xfId="49494"/>
    <cellStyle name="Total 7 4 2 9 2" xfId="49495"/>
    <cellStyle name="Total 7 4 3" xfId="49496"/>
    <cellStyle name="Total 7 4 3 2" xfId="49497"/>
    <cellStyle name="Total 7 4 3 2 2" xfId="49498"/>
    <cellStyle name="Total 7 4 3 2 2 2" xfId="49499"/>
    <cellStyle name="Total 7 4 3 2 2 2 2" xfId="49500"/>
    <cellStyle name="Total 7 4 3 2 2 2 2 2" xfId="49501"/>
    <cellStyle name="Total 7 4 3 2 2 2 3" xfId="49502"/>
    <cellStyle name="Total 7 4 3 2 2 2 3 2" xfId="49503"/>
    <cellStyle name="Total 7 4 3 2 2 2 4" xfId="49504"/>
    <cellStyle name="Total 7 4 3 2 2 3" xfId="49505"/>
    <cellStyle name="Total 7 4 3 2 2 3 2" xfId="49506"/>
    <cellStyle name="Total 7 4 3 2 2 4" xfId="49507"/>
    <cellStyle name="Total 7 4 3 2 2 4 2" xfId="49508"/>
    <cellStyle name="Total 7 4 3 2 2 5" xfId="49509"/>
    <cellStyle name="Total 7 4 3 2 3" xfId="49510"/>
    <cellStyle name="Total 7 4 3 2 3 2" xfId="49511"/>
    <cellStyle name="Total 7 4 3 2 3 2 2" xfId="49512"/>
    <cellStyle name="Total 7 4 3 2 3 3" xfId="49513"/>
    <cellStyle name="Total 7 4 3 2 3 3 2" xfId="49514"/>
    <cellStyle name="Total 7 4 3 2 3 4" xfId="49515"/>
    <cellStyle name="Total 7 4 3 2 4" xfId="49516"/>
    <cellStyle name="Total 7 4 3 2 4 2" xfId="49517"/>
    <cellStyle name="Total 7 4 3 2 5" xfId="49518"/>
    <cellStyle name="Total 7 4 3 2 5 2" xfId="49519"/>
    <cellStyle name="Total 7 4 3 2 6" xfId="49520"/>
    <cellStyle name="Total 7 4 3 3" xfId="49521"/>
    <cellStyle name="Total 7 4 3 3 2" xfId="49522"/>
    <cellStyle name="Total 7 4 3 3 2 2" xfId="49523"/>
    <cellStyle name="Total 7 4 3 3 2 2 2" xfId="49524"/>
    <cellStyle name="Total 7 4 3 3 2 3" xfId="49525"/>
    <cellStyle name="Total 7 4 3 3 2 3 2" xfId="49526"/>
    <cellStyle name="Total 7 4 3 3 2 4" xfId="49527"/>
    <cellStyle name="Total 7 4 3 3 3" xfId="49528"/>
    <cellStyle name="Total 7 4 3 3 3 2" xfId="49529"/>
    <cellStyle name="Total 7 4 3 3 4" xfId="49530"/>
    <cellStyle name="Total 7 4 3 3 4 2" xfId="49531"/>
    <cellStyle name="Total 7 4 3 3 5" xfId="49532"/>
    <cellStyle name="Total 7 4 3 4" xfId="49533"/>
    <cellStyle name="Total 7 4 3 4 2" xfId="49534"/>
    <cellStyle name="Total 7 4 3 4 2 2" xfId="49535"/>
    <cellStyle name="Total 7 4 3 4 3" xfId="49536"/>
    <cellStyle name="Total 7 4 3 4 3 2" xfId="49537"/>
    <cellStyle name="Total 7 4 3 4 4" xfId="49538"/>
    <cellStyle name="Total 7 4 3 5" xfId="49539"/>
    <cellStyle name="Total 7 4 3 5 2" xfId="49540"/>
    <cellStyle name="Total 7 4 3 5 2 2" xfId="49541"/>
    <cellStyle name="Total 7 4 3 5 3" xfId="49542"/>
    <cellStyle name="Total 7 4 3 5 3 2" xfId="49543"/>
    <cellStyle name="Total 7 4 3 5 4" xfId="49544"/>
    <cellStyle name="Total 7 4 3 5 4 2" xfId="49545"/>
    <cellStyle name="Total 7 4 3 5 5" xfId="49546"/>
    <cellStyle name="Total 7 4 3 6" xfId="49547"/>
    <cellStyle name="Total 7 4 3 6 2" xfId="49548"/>
    <cellStyle name="Total 7 4 3 7" xfId="49549"/>
    <cellStyle name="Total 7 4 3 7 2" xfId="49550"/>
    <cellStyle name="Total 7 4 3 8" xfId="49551"/>
    <cellStyle name="Total 7 4 3 8 2" xfId="49552"/>
    <cellStyle name="Total 7 4 3 9" xfId="49553"/>
    <cellStyle name="Total 7 5" xfId="49554"/>
    <cellStyle name="Total 7 5 10" xfId="49555"/>
    <cellStyle name="Total 7 5 10 2" xfId="49556"/>
    <cellStyle name="Total 7 5 11" xfId="49557"/>
    <cellStyle name="Total 7 5 2" xfId="49558"/>
    <cellStyle name="Total 7 5 2 10" xfId="49559"/>
    <cellStyle name="Total 7 5 2 2" xfId="49560"/>
    <cellStyle name="Total 7 5 2 2 2" xfId="49561"/>
    <cellStyle name="Total 7 5 2 2 2 2" xfId="49562"/>
    <cellStyle name="Total 7 5 2 2 2 2 2" xfId="49563"/>
    <cellStyle name="Total 7 5 2 2 2 2 2 2" xfId="49564"/>
    <cellStyle name="Total 7 5 2 2 2 2 2 2 2" xfId="49565"/>
    <cellStyle name="Total 7 5 2 2 2 2 2 3" xfId="49566"/>
    <cellStyle name="Total 7 5 2 2 2 2 2 3 2" xfId="49567"/>
    <cellStyle name="Total 7 5 2 2 2 2 2 4" xfId="49568"/>
    <cellStyle name="Total 7 5 2 2 2 2 3" xfId="49569"/>
    <cellStyle name="Total 7 5 2 2 2 2 3 2" xfId="49570"/>
    <cellStyle name="Total 7 5 2 2 2 2 4" xfId="49571"/>
    <cellStyle name="Total 7 5 2 2 2 2 4 2" xfId="49572"/>
    <cellStyle name="Total 7 5 2 2 2 2 5" xfId="49573"/>
    <cellStyle name="Total 7 5 2 2 2 3" xfId="49574"/>
    <cellStyle name="Total 7 5 2 2 2 3 2" xfId="49575"/>
    <cellStyle name="Total 7 5 2 2 2 3 2 2" xfId="49576"/>
    <cellStyle name="Total 7 5 2 2 2 3 3" xfId="49577"/>
    <cellStyle name="Total 7 5 2 2 2 3 3 2" xfId="49578"/>
    <cellStyle name="Total 7 5 2 2 2 3 4" xfId="49579"/>
    <cellStyle name="Total 7 5 2 2 2 4" xfId="49580"/>
    <cellStyle name="Total 7 5 2 2 2 4 2" xfId="49581"/>
    <cellStyle name="Total 7 5 2 2 2 5" xfId="49582"/>
    <cellStyle name="Total 7 5 2 2 2 5 2" xfId="49583"/>
    <cellStyle name="Total 7 5 2 2 2 6" xfId="49584"/>
    <cellStyle name="Total 7 5 2 2 3" xfId="49585"/>
    <cellStyle name="Total 7 5 2 2 3 2" xfId="49586"/>
    <cellStyle name="Total 7 5 2 2 3 2 2" xfId="49587"/>
    <cellStyle name="Total 7 5 2 2 3 2 2 2" xfId="49588"/>
    <cellStyle name="Total 7 5 2 2 3 2 3" xfId="49589"/>
    <cellStyle name="Total 7 5 2 2 3 2 3 2" xfId="49590"/>
    <cellStyle name="Total 7 5 2 2 3 2 4" xfId="49591"/>
    <cellStyle name="Total 7 5 2 2 3 3" xfId="49592"/>
    <cellStyle name="Total 7 5 2 2 3 3 2" xfId="49593"/>
    <cellStyle name="Total 7 5 2 2 3 4" xfId="49594"/>
    <cellStyle name="Total 7 5 2 2 3 4 2" xfId="49595"/>
    <cellStyle name="Total 7 5 2 2 3 5" xfId="49596"/>
    <cellStyle name="Total 7 5 2 2 4" xfId="49597"/>
    <cellStyle name="Total 7 5 2 2 4 2" xfId="49598"/>
    <cellStyle name="Total 7 5 2 2 4 2 2" xfId="49599"/>
    <cellStyle name="Total 7 5 2 2 4 3" xfId="49600"/>
    <cellStyle name="Total 7 5 2 2 4 3 2" xfId="49601"/>
    <cellStyle name="Total 7 5 2 2 4 4" xfId="49602"/>
    <cellStyle name="Total 7 5 2 2 5" xfId="49603"/>
    <cellStyle name="Total 7 5 2 2 5 2" xfId="49604"/>
    <cellStyle name="Total 7 5 2 2 5 2 2" xfId="49605"/>
    <cellStyle name="Total 7 5 2 2 5 3" xfId="49606"/>
    <cellStyle name="Total 7 5 2 2 5 3 2" xfId="49607"/>
    <cellStyle name="Total 7 5 2 2 5 4" xfId="49608"/>
    <cellStyle name="Total 7 5 2 2 5 4 2" xfId="49609"/>
    <cellStyle name="Total 7 5 2 2 5 5" xfId="49610"/>
    <cellStyle name="Total 7 5 2 2 6" xfId="49611"/>
    <cellStyle name="Total 7 5 2 2 6 2" xfId="49612"/>
    <cellStyle name="Total 7 5 2 2 7" xfId="49613"/>
    <cellStyle name="Total 7 5 2 2 7 2" xfId="49614"/>
    <cellStyle name="Total 7 5 2 2 8" xfId="49615"/>
    <cellStyle name="Total 7 5 2 2 8 2" xfId="49616"/>
    <cellStyle name="Total 7 5 2 2 9" xfId="49617"/>
    <cellStyle name="Total 7 5 2 3" xfId="49618"/>
    <cellStyle name="Total 7 5 2 3 2" xfId="49619"/>
    <cellStyle name="Total 7 5 2 3 2 2" xfId="49620"/>
    <cellStyle name="Total 7 5 2 3 2 2 2" xfId="49621"/>
    <cellStyle name="Total 7 5 2 3 2 2 2 2" xfId="49622"/>
    <cellStyle name="Total 7 5 2 3 2 2 3" xfId="49623"/>
    <cellStyle name="Total 7 5 2 3 2 2 3 2" xfId="49624"/>
    <cellStyle name="Total 7 5 2 3 2 2 4" xfId="49625"/>
    <cellStyle name="Total 7 5 2 3 2 3" xfId="49626"/>
    <cellStyle name="Total 7 5 2 3 2 3 2" xfId="49627"/>
    <cellStyle name="Total 7 5 2 3 2 4" xfId="49628"/>
    <cellStyle name="Total 7 5 2 3 2 4 2" xfId="49629"/>
    <cellStyle name="Total 7 5 2 3 2 5" xfId="49630"/>
    <cellStyle name="Total 7 5 2 3 3" xfId="49631"/>
    <cellStyle name="Total 7 5 2 3 3 2" xfId="49632"/>
    <cellStyle name="Total 7 5 2 3 3 2 2" xfId="49633"/>
    <cellStyle name="Total 7 5 2 3 3 3" xfId="49634"/>
    <cellStyle name="Total 7 5 2 3 3 3 2" xfId="49635"/>
    <cellStyle name="Total 7 5 2 3 3 4" xfId="49636"/>
    <cellStyle name="Total 7 5 2 3 4" xfId="49637"/>
    <cellStyle name="Total 7 5 2 3 4 2" xfId="49638"/>
    <cellStyle name="Total 7 5 2 3 5" xfId="49639"/>
    <cellStyle name="Total 7 5 2 3 5 2" xfId="49640"/>
    <cellStyle name="Total 7 5 2 3 6" xfId="49641"/>
    <cellStyle name="Total 7 5 2 4" xfId="49642"/>
    <cellStyle name="Total 7 5 2 4 2" xfId="49643"/>
    <cellStyle name="Total 7 5 2 4 2 2" xfId="49644"/>
    <cellStyle name="Total 7 5 2 4 2 2 2" xfId="49645"/>
    <cellStyle name="Total 7 5 2 4 2 3" xfId="49646"/>
    <cellStyle name="Total 7 5 2 4 2 3 2" xfId="49647"/>
    <cellStyle name="Total 7 5 2 4 2 4" xfId="49648"/>
    <cellStyle name="Total 7 5 2 4 3" xfId="49649"/>
    <cellStyle name="Total 7 5 2 4 3 2" xfId="49650"/>
    <cellStyle name="Total 7 5 2 4 4" xfId="49651"/>
    <cellStyle name="Total 7 5 2 4 4 2" xfId="49652"/>
    <cellStyle name="Total 7 5 2 4 5" xfId="49653"/>
    <cellStyle name="Total 7 5 2 5" xfId="49654"/>
    <cellStyle name="Total 7 5 2 5 2" xfId="49655"/>
    <cellStyle name="Total 7 5 2 5 2 2" xfId="49656"/>
    <cellStyle name="Total 7 5 2 5 3" xfId="49657"/>
    <cellStyle name="Total 7 5 2 5 3 2" xfId="49658"/>
    <cellStyle name="Total 7 5 2 5 4" xfId="49659"/>
    <cellStyle name="Total 7 5 2 6" xfId="49660"/>
    <cellStyle name="Total 7 5 2 6 2" xfId="49661"/>
    <cellStyle name="Total 7 5 2 6 2 2" xfId="49662"/>
    <cellStyle name="Total 7 5 2 6 3" xfId="49663"/>
    <cellStyle name="Total 7 5 2 6 3 2" xfId="49664"/>
    <cellStyle name="Total 7 5 2 6 4" xfId="49665"/>
    <cellStyle name="Total 7 5 2 6 4 2" xfId="49666"/>
    <cellStyle name="Total 7 5 2 6 5" xfId="49667"/>
    <cellStyle name="Total 7 5 2 7" xfId="49668"/>
    <cellStyle name="Total 7 5 2 7 2" xfId="49669"/>
    <cellStyle name="Total 7 5 2 8" xfId="49670"/>
    <cellStyle name="Total 7 5 2 8 2" xfId="49671"/>
    <cellStyle name="Total 7 5 2 9" xfId="49672"/>
    <cellStyle name="Total 7 5 2 9 2" xfId="49673"/>
    <cellStyle name="Total 7 5 3" xfId="49674"/>
    <cellStyle name="Total 7 5 3 2" xfId="49675"/>
    <cellStyle name="Total 7 5 3 2 2" xfId="49676"/>
    <cellStyle name="Total 7 5 3 2 2 2" xfId="49677"/>
    <cellStyle name="Total 7 5 3 2 2 2 2" xfId="49678"/>
    <cellStyle name="Total 7 5 3 2 2 2 2 2" xfId="49679"/>
    <cellStyle name="Total 7 5 3 2 2 2 3" xfId="49680"/>
    <cellStyle name="Total 7 5 3 2 2 2 3 2" xfId="49681"/>
    <cellStyle name="Total 7 5 3 2 2 2 4" xfId="49682"/>
    <cellStyle name="Total 7 5 3 2 2 3" xfId="49683"/>
    <cellStyle name="Total 7 5 3 2 2 3 2" xfId="49684"/>
    <cellStyle name="Total 7 5 3 2 2 4" xfId="49685"/>
    <cellStyle name="Total 7 5 3 2 2 4 2" xfId="49686"/>
    <cellStyle name="Total 7 5 3 2 2 5" xfId="49687"/>
    <cellStyle name="Total 7 5 3 2 3" xfId="49688"/>
    <cellStyle name="Total 7 5 3 2 3 2" xfId="49689"/>
    <cellStyle name="Total 7 5 3 2 3 2 2" xfId="49690"/>
    <cellStyle name="Total 7 5 3 2 3 3" xfId="49691"/>
    <cellStyle name="Total 7 5 3 2 3 3 2" xfId="49692"/>
    <cellStyle name="Total 7 5 3 2 3 4" xfId="49693"/>
    <cellStyle name="Total 7 5 3 2 4" xfId="49694"/>
    <cellStyle name="Total 7 5 3 2 4 2" xfId="49695"/>
    <cellStyle name="Total 7 5 3 2 5" xfId="49696"/>
    <cellStyle name="Total 7 5 3 2 5 2" xfId="49697"/>
    <cellStyle name="Total 7 5 3 2 6" xfId="49698"/>
    <cellStyle name="Total 7 5 3 3" xfId="49699"/>
    <cellStyle name="Total 7 5 3 3 2" xfId="49700"/>
    <cellStyle name="Total 7 5 3 3 2 2" xfId="49701"/>
    <cellStyle name="Total 7 5 3 3 2 2 2" xfId="49702"/>
    <cellStyle name="Total 7 5 3 3 2 3" xfId="49703"/>
    <cellStyle name="Total 7 5 3 3 2 3 2" xfId="49704"/>
    <cellStyle name="Total 7 5 3 3 2 4" xfId="49705"/>
    <cellStyle name="Total 7 5 3 3 3" xfId="49706"/>
    <cellStyle name="Total 7 5 3 3 3 2" xfId="49707"/>
    <cellStyle name="Total 7 5 3 3 4" xfId="49708"/>
    <cellStyle name="Total 7 5 3 3 4 2" xfId="49709"/>
    <cellStyle name="Total 7 5 3 3 5" xfId="49710"/>
    <cellStyle name="Total 7 5 3 4" xfId="49711"/>
    <cellStyle name="Total 7 5 3 4 2" xfId="49712"/>
    <cellStyle name="Total 7 5 3 4 2 2" xfId="49713"/>
    <cellStyle name="Total 7 5 3 4 3" xfId="49714"/>
    <cellStyle name="Total 7 5 3 4 3 2" xfId="49715"/>
    <cellStyle name="Total 7 5 3 4 4" xfId="49716"/>
    <cellStyle name="Total 7 5 3 5" xfId="49717"/>
    <cellStyle name="Total 7 5 3 5 2" xfId="49718"/>
    <cellStyle name="Total 7 5 3 5 2 2" xfId="49719"/>
    <cellStyle name="Total 7 5 3 5 3" xfId="49720"/>
    <cellStyle name="Total 7 5 3 5 3 2" xfId="49721"/>
    <cellStyle name="Total 7 5 3 5 4" xfId="49722"/>
    <cellStyle name="Total 7 5 3 5 4 2" xfId="49723"/>
    <cellStyle name="Total 7 5 3 5 5" xfId="49724"/>
    <cellStyle name="Total 7 5 3 6" xfId="49725"/>
    <cellStyle name="Total 7 5 3 6 2" xfId="49726"/>
    <cellStyle name="Total 7 5 3 7" xfId="49727"/>
    <cellStyle name="Total 7 5 3 7 2" xfId="49728"/>
    <cellStyle name="Total 7 5 3 8" xfId="49729"/>
    <cellStyle name="Total 7 5 3 8 2" xfId="49730"/>
    <cellStyle name="Total 7 5 3 9" xfId="49731"/>
    <cellStyle name="Total 7 5 4" xfId="49732"/>
    <cellStyle name="Total 7 5 4 2" xfId="49733"/>
    <cellStyle name="Total 7 5 4 2 2" xfId="49734"/>
    <cellStyle name="Total 7 5 4 2 2 2" xfId="49735"/>
    <cellStyle name="Total 7 5 4 2 2 2 2" xfId="49736"/>
    <cellStyle name="Total 7 5 4 2 2 3" xfId="49737"/>
    <cellStyle name="Total 7 5 4 2 2 3 2" xfId="49738"/>
    <cellStyle name="Total 7 5 4 2 2 4" xfId="49739"/>
    <cellStyle name="Total 7 5 4 2 3" xfId="49740"/>
    <cellStyle name="Total 7 5 4 2 3 2" xfId="49741"/>
    <cellStyle name="Total 7 5 4 2 4" xfId="49742"/>
    <cellStyle name="Total 7 5 4 2 4 2" xfId="49743"/>
    <cellStyle name="Total 7 5 4 2 5" xfId="49744"/>
    <cellStyle name="Total 7 5 4 3" xfId="49745"/>
    <cellStyle name="Total 7 5 4 3 2" xfId="49746"/>
    <cellStyle name="Total 7 5 4 3 2 2" xfId="49747"/>
    <cellStyle name="Total 7 5 4 3 3" xfId="49748"/>
    <cellStyle name="Total 7 5 4 3 3 2" xfId="49749"/>
    <cellStyle name="Total 7 5 4 3 4" xfId="49750"/>
    <cellStyle name="Total 7 5 4 4" xfId="49751"/>
    <cellStyle name="Total 7 5 4 4 2" xfId="49752"/>
    <cellStyle name="Total 7 5 4 5" xfId="49753"/>
    <cellStyle name="Total 7 5 4 5 2" xfId="49754"/>
    <cellStyle name="Total 7 5 4 6" xfId="49755"/>
    <cellStyle name="Total 7 5 5" xfId="49756"/>
    <cellStyle name="Total 7 5 5 2" xfId="49757"/>
    <cellStyle name="Total 7 5 5 2 2" xfId="49758"/>
    <cellStyle name="Total 7 5 5 2 2 2" xfId="49759"/>
    <cellStyle name="Total 7 5 5 2 3" xfId="49760"/>
    <cellStyle name="Total 7 5 5 2 3 2" xfId="49761"/>
    <cellStyle name="Total 7 5 5 2 4" xfId="49762"/>
    <cellStyle name="Total 7 5 5 3" xfId="49763"/>
    <cellStyle name="Total 7 5 5 3 2" xfId="49764"/>
    <cellStyle name="Total 7 5 5 4" xfId="49765"/>
    <cellStyle name="Total 7 5 5 4 2" xfId="49766"/>
    <cellStyle name="Total 7 5 5 5" xfId="49767"/>
    <cellStyle name="Total 7 5 6" xfId="49768"/>
    <cellStyle name="Total 7 5 6 2" xfId="49769"/>
    <cellStyle name="Total 7 5 6 2 2" xfId="49770"/>
    <cellStyle name="Total 7 5 6 3" xfId="49771"/>
    <cellStyle name="Total 7 5 6 3 2" xfId="49772"/>
    <cellStyle name="Total 7 5 6 4" xfId="49773"/>
    <cellStyle name="Total 7 5 7" xfId="49774"/>
    <cellStyle name="Total 7 5 7 2" xfId="49775"/>
    <cellStyle name="Total 7 5 7 2 2" xfId="49776"/>
    <cellStyle name="Total 7 5 7 3" xfId="49777"/>
    <cellStyle name="Total 7 5 7 3 2" xfId="49778"/>
    <cellStyle name="Total 7 5 7 4" xfId="49779"/>
    <cellStyle name="Total 7 5 7 4 2" xfId="49780"/>
    <cellStyle name="Total 7 5 7 5" xfId="49781"/>
    <cellStyle name="Total 7 5 8" xfId="49782"/>
    <cellStyle name="Total 7 5 8 2" xfId="49783"/>
    <cellStyle name="Total 7 5 9" xfId="49784"/>
    <cellStyle name="Total 7 5 9 2" xfId="49785"/>
    <cellStyle name="Total 7 6" xfId="49786"/>
    <cellStyle name="Total 7 6 10" xfId="49787"/>
    <cellStyle name="Total 7 6 10 2" xfId="49788"/>
    <cellStyle name="Total 7 6 11" xfId="49789"/>
    <cellStyle name="Total 7 6 2" xfId="49790"/>
    <cellStyle name="Total 7 6 2 2" xfId="49791"/>
    <cellStyle name="Total 7 6 2 2 2" xfId="49792"/>
    <cellStyle name="Total 7 6 2 2 2 2" xfId="49793"/>
    <cellStyle name="Total 7 6 2 2 2 2 2" xfId="49794"/>
    <cellStyle name="Total 7 6 2 2 2 2 2 2" xfId="49795"/>
    <cellStyle name="Total 7 6 2 2 2 2 3" xfId="49796"/>
    <cellStyle name="Total 7 6 2 2 2 2 3 2" xfId="49797"/>
    <cellStyle name="Total 7 6 2 2 2 2 4" xfId="49798"/>
    <cellStyle name="Total 7 6 2 2 2 3" xfId="49799"/>
    <cellStyle name="Total 7 6 2 2 2 3 2" xfId="49800"/>
    <cellStyle name="Total 7 6 2 2 2 4" xfId="49801"/>
    <cellStyle name="Total 7 6 2 2 2 4 2" xfId="49802"/>
    <cellStyle name="Total 7 6 2 2 2 5" xfId="49803"/>
    <cellStyle name="Total 7 6 2 2 3" xfId="49804"/>
    <cellStyle name="Total 7 6 2 2 3 2" xfId="49805"/>
    <cellStyle name="Total 7 6 2 2 3 2 2" xfId="49806"/>
    <cellStyle name="Total 7 6 2 2 3 3" xfId="49807"/>
    <cellStyle name="Total 7 6 2 2 3 3 2" xfId="49808"/>
    <cellStyle name="Total 7 6 2 2 3 4" xfId="49809"/>
    <cellStyle name="Total 7 6 2 2 4" xfId="49810"/>
    <cellStyle name="Total 7 6 2 2 4 2" xfId="49811"/>
    <cellStyle name="Total 7 6 2 2 5" xfId="49812"/>
    <cellStyle name="Total 7 6 2 2 5 2" xfId="49813"/>
    <cellStyle name="Total 7 6 2 2 6" xfId="49814"/>
    <cellStyle name="Total 7 6 2 3" xfId="49815"/>
    <cellStyle name="Total 7 6 2 3 2" xfId="49816"/>
    <cellStyle name="Total 7 6 2 3 2 2" xfId="49817"/>
    <cellStyle name="Total 7 6 2 3 2 2 2" xfId="49818"/>
    <cellStyle name="Total 7 6 2 3 2 3" xfId="49819"/>
    <cellStyle name="Total 7 6 2 3 2 3 2" xfId="49820"/>
    <cellStyle name="Total 7 6 2 3 2 4" xfId="49821"/>
    <cellStyle name="Total 7 6 2 3 3" xfId="49822"/>
    <cellStyle name="Total 7 6 2 3 3 2" xfId="49823"/>
    <cellStyle name="Total 7 6 2 3 4" xfId="49824"/>
    <cellStyle name="Total 7 6 2 3 4 2" xfId="49825"/>
    <cellStyle name="Total 7 6 2 3 5" xfId="49826"/>
    <cellStyle name="Total 7 6 2 4" xfId="49827"/>
    <cellStyle name="Total 7 6 2 4 2" xfId="49828"/>
    <cellStyle name="Total 7 6 2 4 2 2" xfId="49829"/>
    <cellStyle name="Total 7 6 2 4 3" xfId="49830"/>
    <cellStyle name="Total 7 6 2 4 3 2" xfId="49831"/>
    <cellStyle name="Total 7 6 2 4 4" xfId="49832"/>
    <cellStyle name="Total 7 6 2 5" xfId="49833"/>
    <cellStyle name="Total 7 6 2 5 2" xfId="49834"/>
    <cellStyle name="Total 7 6 2 5 2 2" xfId="49835"/>
    <cellStyle name="Total 7 6 2 5 3" xfId="49836"/>
    <cellStyle name="Total 7 6 2 5 3 2" xfId="49837"/>
    <cellStyle name="Total 7 6 2 5 4" xfId="49838"/>
    <cellStyle name="Total 7 6 2 5 4 2" xfId="49839"/>
    <cellStyle name="Total 7 6 2 5 5" xfId="49840"/>
    <cellStyle name="Total 7 6 2 6" xfId="49841"/>
    <cellStyle name="Total 7 6 2 6 2" xfId="49842"/>
    <cellStyle name="Total 7 6 2 7" xfId="49843"/>
    <cellStyle name="Total 7 6 2 7 2" xfId="49844"/>
    <cellStyle name="Total 7 6 2 8" xfId="49845"/>
    <cellStyle name="Total 7 6 2 8 2" xfId="49846"/>
    <cellStyle name="Total 7 6 2 9" xfId="49847"/>
    <cellStyle name="Total 7 6 3" xfId="49848"/>
    <cellStyle name="Total 7 6 3 2" xfId="49849"/>
    <cellStyle name="Total 7 6 3 2 2" xfId="49850"/>
    <cellStyle name="Total 7 6 3 2 2 2" xfId="49851"/>
    <cellStyle name="Total 7 6 3 2 2 2 2" xfId="49852"/>
    <cellStyle name="Total 7 6 3 2 2 2 2 2" xfId="49853"/>
    <cellStyle name="Total 7 6 3 2 2 2 3" xfId="49854"/>
    <cellStyle name="Total 7 6 3 2 2 2 3 2" xfId="49855"/>
    <cellStyle name="Total 7 6 3 2 2 2 4" xfId="49856"/>
    <cellStyle name="Total 7 6 3 2 2 3" xfId="49857"/>
    <cellStyle name="Total 7 6 3 2 2 3 2" xfId="49858"/>
    <cellStyle name="Total 7 6 3 2 2 4" xfId="49859"/>
    <cellStyle name="Total 7 6 3 2 2 4 2" xfId="49860"/>
    <cellStyle name="Total 7 6 3 2 2 5" xfId="49861"/>
    <cellStyle name="Total 7 6 3 2 3" xfId="49862"/>
    <cellStyle name="Total 7 6 3 2 3 2" xfId="49863"/>
    <cellStyle name="Total 7 6 3 2 3 2 2" xfId="49864"/>
    <cellStyle name="Total 7 6 3 2 3 3" xfId="49865"/>
    <cellStyle name="Total 7 6 3 2 3 3 2" xfId="49866"/>
    <cellStyle name="Total 7 6 3 2 3 4" xfId="49867"/>
    <cellStyle name="Total 7 6 3 2 4" xfId="49868"/>
    <cellStyle name="Total 7 6 3 2 4 2" xfId="49869"/>
    <cellStyle name="Total 7 6 3 2 5" xfId="49870"/>
    <cellStyle name="Total 7 6 3 2 5 2" xfId="49871"/>
    <cellStyle name="Total 7 6 3 2 6" xfId="49872"/>
    <cellStyle name="Total 7 6 3 3" xfId="49873"/>
    <cellStyle name="Total 7 6 3 3 2" xfId="49874"/>
    <cellStyle name="Total 7 6 3 3 2 2" xfId="49875"/>
    <cellStyle name="Total 7 6 3 3 2 2 2" xfId="49876"/>
    <cellStyle name="Total 7 6 3 3 2 3" xfId="49877"/>
    <cellStyle name="Total 7 6 3 3 2 3 2" xfId="49878"/>
    <cellStyle name="Total 7 6 3 3 2 4" xfId="49879"/>
    <cellStyle name="Total 7 6 3 3 3" xfId="49880"/>
    <cellStyle name="Total 7 6 3 3 3 2" xfId="49881"/>
    <cellStyle name="Total 7 6 3 3 4" xfId="49882"/>
    <cellStyle name="Total 7 6 3 3 4 2" xfId="49883"/>
    <cellStyle name="Total 7 6 3 3 5" xfId="49884"/>
    <cellStyle name="Total 7 6 3 4" xfId="49885"/>
    <cellStyle name="Total 7 6 3 4 2" xfId="49886"/>
    <cellStyle name="Total 7 6 3 4 2 2" xfId="49887"/>
    <cellStyle name="Total 7 6 3 4 3" xfId="49888"/>
    <cellStyle name="Total 7 6 3 4 3 2" xfId="49889"/>
    <cellStyle name="Total 7 6 3 4 4" xfId="49890"/>
    <cellStyle name="Total 7 6 3 5" xfId="49891"/>
    <cellStyle name="Total 7 6 3 5 2" xfId="49892"/>
    <cellStyle name="Total 7 6 3 5 2 2" xfId="49893"/>
    <cellStyle name="Total 7 6 3 5 3" xfId="49894"/>
    <cellStyle name="Total 7 6 3 5 3 2" xfId="49895"/>
    <cellStyle name="Total 7 6 3 5 4" xfId="49896"/>
    <cellStyle name="Total 7 6 3 5 4 2" xfId="49897"/>
    <cellStyle name="Total 7 6 3 5 5" xfId="49898"/>
    <cellStyle name="Total 7 6 3 6" xfId="49899"/>
    <cellStyle name="Total 7 6 3 6 2" xfId="49900"/>
    <cellStyle name="Total 7 6 3 7" xfId="49901"/>
    <cellStyle name="Total 7 6 3 7 2" xfId="49902"/>
    <cellStyle name="Total 7 6 3 8" xfId="49903"/>
    <cellStyle name="Total 7 6 3 8 2" xfId="49904"/>
    <cellStyle name="Total 7 6 3 9" xfId="49905"/>
    <cellStyle name="Total 7 6 4" xfId="49906"/>
    <cellStyle name="Total 7 6 4 2" xfId="49907"/>
    <cellStyle name="Total 7 6 4 2 2" xfId="49908"/>
    <cellStyle name="Total 7 6 4 2 2 2" xfId="49909"/>
    <cellStyle name="Total 7 6 4 2 2 2 2" xfId="49910"/>
    <cellStyle name="Total 7 6 4 2 2 3" xfId="49911"/>
    <cellStyle name="Total 7 6 4 2 2 3 2" xfId="49912"/>
    <cellStyle name="Total 7 6 4 2 2 4" xfId="49913"/>
    <cellStyle name="Total 7 6 4 2 3" xfId="49914"/>
    <cellStyle name="Total 7 6 4 2 3 2" xfId="49915"/>
    <cellStyle name="Total 7 6 4 2 4" xfId="49916"/>
    <cellStyle name="Total 7 6 4 2 4 2" xfId="49917"/>
    <cellStyle name="Total 7 6 4 2 5" xfId="49918"/>
    <cellStyle name="Total 7 6 4 3" xfId="49919"/>
    <cellStyle name="Total 7 6 4 3 2" xfId="49920"/>
    <cellStyle name="Total 7 6 4 3 2 2" xfId="49921"/>
    <cellStyle name="Total 7 6 4 3 3" xfId="49922"/>
    <cellStyle name="Total 7 6 4 3 3 2" xfId="49923"/>
    <cellStyle name="Total 7 6 4 3 4" xfId="49924"/>
    <cellStyle name="Total 7 6 4 4" xfId="49925"/>
    <cellStyle name="Total 7 6 4 4 2" xfId="49926"/>
    <cellStyle name="Total 7 6 4 5" xfId="49927"/>
    <cellStyle name="Total 7 6 4 5 2" xfId="49928"/>
    <cellStyle name="Total 7 6 4 6" xfId="49929"/>
    <cellStyle name="Total 7 6 5" xfId="49930"/>
    <cellStyle name="Total 7 6 5 2" xfId="49931"/>
    <cellStyle name="Total 7 6 5 2 2" xfId="49932"/>
    <cellStyle name="Total 7 6 5 2 2 2" xfId="49933"/>
    <cellStyle name="Total 7 6 5 2 3" xfId="49934"/>
    <cellStyle name="Total 7 6 5 2 3 2" xfId="49935"/>
    <cellStyle name="Total 7 6 5 2 4" xfId="49936"/>
    <cellStyle name="Total 7 6 5 3" xfId="49937"/>
    <cellStyle name="Total 7 6 5 3 2" xfId="49938"/>
    <cellStyle name="Total 7 6 5 4" xfId="49939"/>
    <cellStyle name="Total 7 6 5 4 2" xfId="49940"/>
    <cellStyle name="Total 7 6 5 5" xfId="49941"/>
    <cellStyle name="Total 7 6 6" xfId="49942"/>
    <cellStyle name="Total 7 6 6 2" xfId="49943"/>
    <cellStyle name="Total 7 6 6 2 2" xfId="49944"/>
    <cellStyle name="Total 7 6 6 3" xfId="49945"/>
    <cellStyle name="Total 7 6 6 3 2" xfId="49946"/>
    <cellStyle name="Total 7 6 6 4" xfId="49947"/>
    <cellStyle name="Total 7 6 7" xfId="49948"/>
    <cellStyle name="Total 7 6 7 2" xfId="49949"/>
    <cellStyle name="Total 7 6 7 2 2" xfId="49950"/>
    <cellStyle name="Total 7 6 7 3" xfId="49951"/>
    <cellStyle name="Total 7 6 7 3 2" xfId="49952"/>
    <cellStyle name="Total 7 6 7 4" xfId="49953"/>
    <cellStyle name="Total 7 6 7 4 2" xfId="49954"/>
    <cellStyle name="Total 7 6 7 5" xfId="49955"/>
    <cellStyle name="Total 7 6 8" xfId="49956"/>
    <cellStyle name="Total 7 6 8 2" xfId="49957"/>
    <cellStyle name="Total 7 6 9" xfId="49958"/>
    <cellStyle name="Total 7 6 9 2" xfId="49959"/>
    <cellStyle name="Total 7 7" xfId="49960"/>
    <cellStyle name="Total 70" xfId="49961"/>
    <cellStyle name="Total 71" xfId="49962"/>
    <cellStyle name="Total 72" xfId="49963"/>
    <cellStyle name="Total 73" xfId="49964"/>
    <cellStyle name="Total 74" xfId="49965"/>
    <cellStyle name="Total 75" xfId="49966"/>
    <cellStyle name="Total 76" xfId="49967"/>
    <cellStyle name="Total 77" xfId="49968"/>
    <cellStyle name="Total 78" xfId="49969"/>
    <cellStyle name="Total 79" xfId="49970"/>
    <cellStyle name="Total 8" xfId="49971"/>
    <cellStyle name="Total 8 2" xfId="49972"/>
    <cellStyle name="Total 8 2 2" xfId="49973"/>
    <cellStyle name="Total 8 2 2 10" xfId="49974"/>
    <cellStyle name="Total 8 2 2 10 2" xfId="49975"/>
    <cellStyle name="Total 8 2 2 11" xfId="49976"/>
    <cellStyle name="Total 8 2 2 2" xfId="49977"/>
    <cellStyle name="Total 8 2 2 2 2" xfId="49978"/>
    <cellStyle name="Total 8 2 2 2 2 2" xfId="49979"/>
    <cellStyle name="Total 8 2 2 2 2 2 2" xfId="49980"/>
    <cellStyle name="Total 8 2 2 2 2 2 2 2" xfId="49981"/>
    <cellStyle name="Total 8 2 2 2 2 2 2 2 2" xfId="49982"/>
    <cellStyle name="Total 8 2 2 2 2 2 2 3" xfId="49983"/>
    <cellStyle name="Total 8 2 2 2 2 2 2 3 2" xfId="49984"/>
    <cellStyle name="Total 8 2 2 2 2 2 2 4" xfId="49985"/>
    <cellStyle name="Total 8 2 2 2 2 2 3" xfId="49986"/>
    <cellStyle name="Total 8 2 2 2 2 2 3 2" xfId="49987"/>
    <cellStyle name="Total 8 2 2 2 2 2 4" xfId="49988"/>
    <cellStyle name="Total 8 2 2 2 2 2 4 2" xfId="49989"/>
    <cellStyle name="Total 8 2 2 2 2 2 5" xfId="49990"/>
    <cellStyle name="Total 8 2 2 2 2 3" xfId="49991"/>
    <cellStyle name="Total 8 2 2 2 2 3 2" xfId="49992"/>
    <cellStyle name="Total 8 2 2 2 2 3 2 2" xfId="49993"/>
    <cellStyle name="Total 8 2 2 2 2 3 3" xfId="49994"/>
    <cellStyle name="Total 8 2 2 2 2 3 3 2" xfId="49995"/>
    <cellStyle name="Total 8 2 2 2 2 3 4" xfId="49996"/>
    <cellStyle name="Total 8 2 2 2 2 4" xfId="49997"/>
    <cellStyle name="Total 8 2 2 2 2 4 2" xfId="49998"/>
    <cellStyle name="Total 8 2 2 2 2 5" xfId="49999"/>
    <cellStyle name="Total 8 2 2 2 2 5 2" xfId="50000"/>
    <cellStyle name="Total 8 2 2 2 2 6" xfId="50001"/>
    <cellStyle name="Total 8 2 2 2 3" xfId="50002"/>
    <cellStyle name="Total 8 2 2 2 3 2" xfId="50003"/>
    <cellStyle name="Total 8 2 2 2 3 2 2" xfId="50004"/>
    <cellStyle name="Total 8 2 2 2 3 2 2 2" xfId="50005"/>
    <cellStyle name="Total 8 2 2 2 3 2 3" xfId="50006"/>
    <cellStyle name="Total 8 2 2 2 3 2 3 2" xfId="50007"/>
    <cellStyle name="Total 8 2 2 2 3 2 4" xfId="50008"/>
    <cellStyle name="Total 8 2 2 2 3 3" xfId="50009"/>
    <cellStyle name="Total 8 2 2 2 3 3 2" xfId="50010"/>
    <cellStyle name="Total 8 2 2 2 3 4" xfId="50011"/>
    <cellStyle name="Total 8 2 2 2 3 4 2" xfId="50012"/>
    <cellStyle name="Total 8 2 2 2 3 5" xfId="50013"/>
    <cellStyle name="Total 8 2 2 2 4" xfId="50014"/>
    <cellStyle name="Total 8 2 2 2 4 2" xfId="50015"/>
    <cellStyle name="Total 8 2 2 2 4 2 2" xfId="50016"/>
    <cellStyle name="Total 8 2 2 2 4 3" xfId="50017"/>
    <cellStyle name="Total 8 2 2 2 4 3 2" xfId="50018"/>
    <cellStyle name="Total 8 2 2 2 4 4" xfId="50019"/>
    <cellStyle name="Total 8 2 2 2 5" xfId="50020"/>
    <cellStyle name="Total 8 2 2 2 5 2" xfId="50021"/>
    <cellStyle name="Total 8 2 2 2 5 2 2" xfId="50022"/>
    <cellStyle name="Total 8 2 2 2 5 3" xfId="50023"/>
    <cellStyle name="Total 8 2 2 2 5 3 2" xfId="50024"/>
    <cellStyle name="Total 8 2 2 2 5 4" xfId="50025"/>
    <cellStyle name="Total 8 2 2 2 5 4 2" xfId="50026"/>
    <cellStyle name="Total 8 2 2 2 5 5" xfId="50027"/>
    <cellStyle name="Total 8 2 2 2 6" xfId="50028"/>
    <cellStyle name="Total 8 2 2 2 6 2" xfId="50029"/>
    <cellStyle name="Total 8 2 2 2 7" xfId="50030"/>
    <cellStyle name="Total 8 2 2 2 7 2" xfId="50031"/>
    <cellStyle name="Total 8 2 2 2 8" xfId="50032"/>
    <cellStyle name="Total 8 2 2 2 8 2" xfId="50033"/>
    <cellStyle name="Total 8 2 2 2 9" xfId="50034"/>
    <cellStyle name="Total 8 2 2 3" xfId="50035"/>
    <cellStyle name="Total 8 2 2 3 2" xfId="50036"/>
    <cellStyle name="Total 8 2 2 3 2 2" xfId="50037"/>
    <cellStyle name="Total 8 2 2 3 2 2 2" xfId="50038"/>
    <cellStyle name="Total 8 2 2 3 2 2 2 2" xfId="50039"/>
    <cellStyle name="Total 8 2 2 3 2 2 2 2 2" xfId="50040"/>
    <cellStyle name="Total 8 2 2 3 2 2 2 3" xfId="50041"/>
    <cellStyle name="Total 8 2 2 3 2 2 2 3 2" xfId="50042"/>
    <cellStyle name="Total 8 2 2 3 2 2 2 4" xfId="50043"/>
    <cellStyle name="Total 8 2 2 3 2 2 3" xfId="50044"/>
    <cellStyle name="Total 8 2 2 3 2 2 3 2" xfId="50045"/>
    <cellStyle name="Total 8 2 2 3 2 2 4" xfId="50046"/>
    <cellStyle name="Total 8 2 2 3 2 2 4 2" xfId="50047"/>
    <cellStyle name="Total 8 2 2 3 2 2 5" xfId="50048"/>
    <cellStyle name="Total 8 2 2 3 2 3" xfId="50049"/>
    <cellStyle name="Total 8 2 2 3 2 3 2" xfId="50050"/>
    <cellStyle name="Total 8 2 2 3 2 3 2 2" xfId="50051"/>
    <cellStyle name="Total 8 2 2 3 2 3 3" xfId="50052"/>
    <cellStyle name="Total 8 2 2 3 2 3 3 2" xfId="50053"/>
    <cellStyle name="Total 8 2 2 3 2 3 4" xfId="50054"/>
    <cellStyle name="Total 8 2 2 3 2 4" xfId="50055"/>
    <cellStyle name="Total 8 2 2 3 2 4 2" xfId="50056"/>
    <cellStyle name="Total 8 2 2 3 2 5" xfId="50057"/>
    <cellStyle name="Total 8 2 2 3 2 5 2" xfId="50058"/>
    <cellStyle name="Total 8 2 2 3 2 6" xfId="50059"/>
    <cellStyle name="Total 8 2 2 3 3" xfId="50060"/>
    <cellStyle name="Total 8 2 2 3 3 2" xfId="50061"/>
    <cellStyle name="Total 8 2 2 3 3 2 2" xfId="50062"/>
    <cellStyle name="Total 8 2 2 3 3 2 2 2" xfId="50063"/>
    <cellStyle name="Total 8 2 2 3 3 2 3" xfId="50064"/>
    <cellStyle name="Total 8 2 2 3 3 2 3 2" xfId="50065"/>
    <cellStyle name="Total 8 2 2 3 3 2 4" xfId="50066"/>
    <cellStyle name="Total 8 2 2 3 3 3" xfId="50067"/>
    <cellStyle name="Total 8 2 2 3 3 3 2" xfId="50068"/>
    <cellStyle name="Total 8 2 2 3 3 4" xfId="50069"/>
    <cellStyle name="Total 8 2 2 3 3 4 2" xfId="50070"/>
    <cellStyle name="Total 8 2 2 3 3 5" xfId="50071"/>
    <cellStyle name="Total 8 2 2 3 4" xfId="50072"/>
    <cellStyle name="Total 8 2 2 3 4 2" xfId="50073"/>
    <cellStyle name="Total 8 2 2 3 4 2 2" xfId="50074"/>
    <cellStyle name="Total 8 2 2 3 4 3" xfId="50075"/>
    <cellStyle name="Total 8 2 2 3 4 3 2" xfId="50076"/>
    <cellStyle name="Total 8 2 2 3 4 4" xfId="50077"/>
    <cellStyle name="Total 8 2 2 3 5" xfId="50078"/>
    <cellStyle name="Total 8 2 2 3 5 2" xfId="50079"/>
    <cellStyle name="Total 8 2 2 3 5 2 2" xfId="50080"/>
    <cellStyle name="Total 8 2 2 3 5 3" xfId="50081"/>
    <cellStyle name="Total 8 2 2 3 5 3 2" xfId="50082"/>
    <cellStyle name="Total 8 2 2 3 5 4" xfId="50083"/>
    <cellStyle name="Total 8 2 2 3 5 4 2" xfId="50084"/>
    <cellStyle name="Total 8 2 2 3 5 5" xfId="50085"/>
    <cellStyle name="Total 8 2 2 3 6" xfId="50086"/>
    <cellStyle name="Total 8 2 2 3 6 2" xfId="50087"/>
    <cellStyle name="Total 8 2 2 3 7" xfId="50088"/>
    <cellStyle name="Total 8 2 2 3 7 2" xfId="50089"/>
    <cellStyle name="Total 8 2 2 3 8" xfId="50090"/>
    <cellStyle name="Total 8 2 2 3 8 2" xfId="50091"/>
    <cellStyle name="Total 8 2 2 3 9" xfId="50092"/>
    <cellStyle name="Total 8 2 2 4" xfId="50093"/>
    <cellStyle name="Total 8 2 2 4 2" xfId="50094"/>
    <cellStyle name="Total 8 2 2 4 2 2" xfId="50095"/>
    <cellStyle name="Total 8 2 2 4 2 2 2" xfId="50096"/>
    <cellStyle name="Total 8 2 2 4 2 2 2 2" xfId="50097"/>
    <cellStyle name="Total 8 2 2 4 2 2 3" xfId="50098"/>
    <cellStyle name="Total 8 2 2 4 2 2 3 2" xfId="50099"/>
    <cellStyle name="Total 8 2 2 4 2 2 4" xfId="50100"/>
    <cellStyle name="Total 8 2 2 4 2 3" xfId="50101"/>
    <cellStyle name="Total 8 2 2 4 2 3 2" xfId="50102"/>
    <cellStyle name="Total 8 2 2 4 2 4" xfId="50103"/>
    <cellStyle name="Total 8 2 2 4 2 4 2" xfId="50104"/>
    <cellStyle name="Total 8 2 2 4 2 5" xfId="50105"/>
    <cellStyle name="Total 8 2 2 4 3" xfId="50106"/>
    <cellStyle name="Total 8 2 2 4 3 2" xfId="50107"/>
    <cellStyle name="Total 8 2 2 4 3 2 2" xfId="50108"/>
    <cellStyle name="Total 8 2 2 4 3 3" xfId="50109"/>
    <cellStyle name="Total 8 2 2 4 3 3 2" xfId="50110"/>
    <cellStyle name="Total 8 2 2 4 3 4" xfId="50111"/>
    <cellStyle name="Total 8 2 2 4 4" xfId="50112"/>
    <cellStyle name="Total 8 2 2 4 4 2" xfId="50113"/>
    <cellStyle name="Total 8 2 2 4 5" xfId="50114"/>
    <cellStyle name="Total 8 2 2 4 5 2" xfId="50115"/>
    <cellStyle name="Total 8 2 2 4 6" xfId="50116"/>
    <cellStyle name="Total 8 2 2 5" xfId="50117"/>
    <cellStyle name="Total 8 2 2 5 2" xfId="50118"/>
    <cellStyle name="Total 8 2 2 5 2 2" xfId="50119"/>
    <cellStyle name="Total 8 2 2 5 2 2 2" xfId="50120"/>
    <cellStyle name="Total 8 2 2 5 2 3" xfId="50121"/>
    <cellStyle name="Total 8 2 2 5 2 3 2" xfId="50122"/>
    <cellStyle name="Total 8 2 2 5 2 4" xfId="50123"/>
    <cellStyle name="Total 8 2 2 5 3" xfId="50124"/>
    <cellStyle name="Total 8 2 2 5 3 2" xfId="50125"/>
    <cellStyle name="Total 8 2 2 5 4" xfId="50126"/>
    <cellStyle name="Total 8 2 2 5 4 2" xfId="50127"/>
    <cellStyle name="Total 8 2 2 5 5" xfId="50128"/>
    <cellStyle name="Total 8 2 2 6" xfId="50129"/>
    <cellStyle name="Total 8 2 2 6 2" xfId="50130"/>
    <cellStyle name="Total 8 2 2 6 2 2" xfId="50131"/>
    <cellStyle name="Total 8 2 2 6 3" xfId="50132"/>
    <cellStyle name="Total 8 2 2 6 3 2" xfId="50133"/>
    <cellStyle name="Total 8 2 2 6 4" xfId="50134"/>
    <cellStyle name="Total 8 2 2 7" xfId="50135"/>
    <cellStyle name="Total 8 2 2 7 2" xfId="50136"/>
    <cellStyle name="Total 8 2 2 7 2 2" xfId="50137"/>
    <cellStyle name="Total 8 2 2 7 3" xfId="50138"/>
    <cellStyle name="Total 8 2 2 7 3 2" xfId="50139"/>
    <cellStyle name="Total 8 2 2 7 4" xfId="50140"/>
    <cellStyle name="Total 8 2 2 7 4 2" xfId="50141"/>
    <cellStyle name="Total 8 2 2 7 5" xfId="50142"/>
    <cellStyle name="Total 8 2 2 8" xfId="50143"/>
    <cellStyle name="Total 8 2 2 8 2" xfId="50144"/>
    <cellStyle name="Total 8 2 2 9" xfId="50145"/>
    <cellStyle name="Total 8 2 2 9 2" xfId="50146"/>
    <cellStyle name="Total 8 2 3" xfId="50147"/>
    <cellStyle name="Total 8 2 3 2" xfId="50148"/>
    <cellStyle name="Total 8 2 3 2 2" xfId="50149"/>
    <cellStyle name="Total 8 2 3 2 2 2" xfId="50150"/>
    <cellStyle name="Total 8 2 3 2 2 2 2" xfId="50151"/>
    <cellStyle name="Total 8 2 3 2 2 2 2 2" xfId="50152"/>
    <cellStyle name="Total 8 2 3 2 2 2 3" xfId="50153"/>
    <cellStyle name="Total 8 2 3 2 2 2 3 2" xfId="50154"/>
    <cellStyle name="Total 8 2 3 2 2 2 4" xfId="50155"/>
    <cellStyle name="Total 8 2 3 2 2 3" xfId="50156"/>
    <cellStyle name="Total 8 2 3 2 2 3 2" xfId="50157"/>
    <cellStyle name="Total 8 2 3 2 2 4" xfId="50158"/>
    <cellStyle name="Total 8 2 3 2 2 4 2" xfId="50159"/>
    <cellStyle name="Total 8 2 3 2 2 5" xfId="50160"/>
    <cellStyle name="Total 8 2 3 2 3" xfId="50161"/>
    <cellStyle name="Total 8 2 3 2 3 2" xfId="50162"/>
    <cellStyle name="Total 8 2 3 2 3 2 2" xfId="50163"/>
    <cellStyle name="Total 8 2 3 2 3 3" xfId="50164"/>
    <cellStyle name="Total 8 2 3 2 3 3 2" xfId="50165"/>
    <cellStyle name="Total 8 2 3 2 3 4" xfId="50166"/>
    <cellStyle name="Total 8 2 3 2 4" xfId="50167"/>
    <cellStyle name="Total 8 2 3 2 4 2" xfId="50168"/>
    <cellStyle name="Total 8 2 3 2 5" xfId="50169"/>
    <cellStyle name="Total 8 2 3 2 5 2" xfId="50170"/>
    <cellStyle name="Total 8 2 3 2 6" xfId="50171"/>
    <cellStyle name="Total 8 2 3 3" xfId="50172"/>
    <cellStyle name="Total 8 2 3 3 2" xfId="50173"/>
    <cellStyle name="Total 8 2 3 3 2 2" xfId="50174"/>
    <cellStyle name="Total 8 2 3 3 2 2 2" xfId="50175"/>
    <cellStyle name="Total 8 2 3 3 2 3" xfId="50176"/>
    <cellStyle name="Total 8 2 3 3 2 3 2" xfId="50177"/>
    <cellStyle name="Total 8 2 3 3 2 4" xfId="50178"/>
    <cellStyle name="Total 8 2 3 3 3" xfId="50179"/>
    <cellStyle name="Total 8 2 3 3 3 2" xfId="50180"/>
    <cellStyle name="Total 8 2 3 3 4" xfId="50181"/>
    <cellStyle name="Total 8 2 3 3 4 2" xfId="50182"/>
    <cellStyle name="Total 8 2 3 3 5" xfId="50183"/>
    <cellStyle name="Total 8 2 3 4" xfId="50184"/>
    <cellStyle name="Total 8 2 3 4 2" xfId="50185"/>
    <cellStyle name="Total 8 2 3 4 2 2" xfId="50186"/>
    <cellStyle name="Total 8 2 3 4 3" xfId="50187"/>
    <cellStyle name="Total 8 2 3 4 3 2" xfId="50188"/>
    <cellStyle name="Total 8 2 3 4 4" xfId="50189"/>
    <cellStyle name="Total 8 2 3 5" xfId="50190"/>
    <cellStyle name="Total 8 2 3 5 2" xfId="50191"/>
    <cellStyle name="Total 8 2 3 5 2 2" xfId="50192"/>
    <cellStyle name="Total 8 2 3 5 3" xfId="50193"/>
    <cellStyle name="Total 8 2 3 5 3 2" xfId="50194"/>
    <cellStyle name="Total 8 2 3 5 4" xfId="50195"/>
    <cellStyle name="Total 8 2 3 5 4 2" xfId="50196"/>
    <cellStyle name="Total 8 2 3 5 5" xfId="50197"/>
    <cellStyle name="Total 8 2 3 6" xfId="50198"/>
    <cellStyle name="Total 8 2 3 6 2" xfId="50199"/>
    <cellStyle name="Total 8 2 3 7" xfId="50200"/>
    <cellStyle name="Total 8 2 3 7 2" xfId="50201"/>
    <cellStyle name="Total 8 2 3 8" xfId="50202"/>
    <cellStyle name="Total 8 2 3 8 2" xfId="50203"/>
    <cellStyle name="Total 8 2 3 9" xfId="50204"/>
    <cellStyle name="Total 8 3" xfId="50205"/>
    <cellStyle name="Total 8 3 2" xfId="50206"/>
    <cellStyle name="Total 8 3 2 10" xfId="50207"/>
    <cellStyle name="Total 8 3 2 10 2" xfId="50208"/>
    <cellStyle name="Total 8 3 2 11" xfId="50209"/>
    <cellStyle name="Total 8 3 2 2" xfId="50210"/>
    <cellStyle name="Total 8 3 2 2 2" xfId="50211"/>
    <cellStyle name="Total 8 3 2 2 2 2" xfId="50212"/>
    <cellStyle name="Total 8 3 2 2 2 2 2" xfId="50213"/>
    <cellStyle name="Total 8 3 2 2 2 2 2 2" xfId="50214"/>
    <cellStyle name="Total 8 3 2 2 2 2 2 2 2" xfId="50215"/>
    <cellStyle name="Total 8 3 2 2 2 2 2 3" xfId="50216"/>
    <cellStyle name="Total 8 3 2 2 2 2 2 3 2" xfId="50217"/>
    <cellStyle name="Total 8 3 2 2 2 2 2 4" xfId="50218"/>
    <cellStyle name="Total 8 3 2 2 2 2 3" xfId="50219"/>
    <cellStyle name="Total 8 3 2 2 2 2 3 2" xfId="50220"/>
    <cellStyle name="Total 8 3 2 2 2 2 4" xfId="50221"/>
    <cellStyle name="Total 8 3 2 2 2 2 4 2" xfId="50222"/>
    <cellStyle name="Total 8 3 2 2 2 2 5" xfId="50223"/>
    <cellStyle name="Total 8 3 2 2 2 3" xfId="50224"/>
    <cellStyle name="Total 8 3 2 2 2 3 2" xfId="50225"/>
    <cellStyle name="Total 8 3 2 2 2 3 2 2" xfId="50226"/>
    <cellStyle name="Total 8 3 2 2 2 3 3" xfId="50227"/>
    <cellStyle name="Total 8 3 2 2 2 3 3 2" xfId="50228"/>
    <cellStyle name="Total 8 3 2 2 2 3 4" xfId="50229"/>
    <cellStyle name="Total 8 3 2 2 2 4" xfId="50230"/>
    <cellStyle name="Total 8 3 2 2 2 4 2" xfId="50231"/>
    <cellStyle name="Total 8 3 2 2 2 5" xfId="50232"/>
    <cellStyle name="Total 8 3 2 2 2 5 2" xfId="50233"/>
    <cellStyle name="Total 8 3 2 2 2 6" xfId="50234"/>
    <cellStyle name="Total 8 3 2 2 3" xfId="50235"/>
    <cellStyle name="Total 8 3 2 2 3 2" xfId="50236"/>
    <cellStyle name="Total 8 3 2 2 3 2 2" xfId="50237"/>
    <cellStyle name="Total 8 3 2 2 3 2 2 2" xfId="50238"/>
    <cellStyle name="Total 8 3 2 2 3 2 3" xfId="50239"/>
    <cellStyle name="Total 8 3 2 2 3 2 3 2" xfId="50240"/>
    <cellStyle name="Total 8 3 2 2 3 2 4" xfId="50241"/>
    <cellStyle name="Total 8 3 2 2 3 3" xfId="50242"/>
    <cellStyle name="Total 8 3 2 2 3 3 2" xfId="50243"/>
    <cellStyle name="Total 8 3 2 2 3 4" xfId="50244"/>
    <cellStyle name="Total 8 3 2 2 3 4 2" xfId="50245"/>
    <cellStyle name="Total 8 3 2 2 3 5" xfId="50246"/>
    <cellStyle name="Total 8 3 2 2 4" xfId="50247"/>
    <cellStyle name="Total 8 3 2 2 4 2" xfId="50248"/>
    <cellStyle name="Total 8 3 2 2 4 2 2" xfId="50249"/>
    <cellStyle name="Total 8 3 2 2 4 3" xfId="50250"/>
    <cellStyle name="Total 8 3 2 2 4 3 2" xfId="50251"/>
    <cellStyle name="Total 8 3 2 2 4 4" xfId="50252"/>
    <cellStyle name="Total 8 3 2 2 5" xfId="50253"/>
    <cellStyle name="Total 8 3 2 2 5 2" xfId="50254"/>
    <cellStyle name="Total 8 3 2 2 5 2 2" xfId="50255"/>
    <cellStyle name="Total 8 3 2 2 5 3" xfId="50256"/>
    <cellStyle name="Total 8 3 2 2 5 3 2" xfId="50257"/>
    <cellStyle name="Total 8 3 2 2 5 4" xfId="50258"/>
    <cellStyle name="Total 8 3 2 2 5 4 2" xfId="50259"/>
    <cellStyle name="Total 8 3 2 2 5 5" xfId="50260"/>
    <cellStyle name="Total 8 3 2 2 6" xfId="50261"/>
    <cellStyle name="Total 8 3 2 2 6 2" xfId="50262"/>
    <cellStyle name="Total 8 3 2 2 7" xfId="50263"/>
    <cellStyle name="Total 8 3 2 2 7 2" xfId="50264"/>
    <cellStyle name="Total 8 3 2 2 8" xfId="50265"/>
    <cellStyle name="Total 8 3 2 2 8 2" xfId="50266"/>
    <cellStyle name="Total 8 3 2 2 9" xfId="50267"/>
    <cellStyle name="Total 8 3 2 3" xfId="50268"/>
    <cellStyle name="Total 8 3 2 3 2" xfId="50269"/>
    <cellStyle name="Total 8 3 2 3 2 2" xfId="50270"/>
    <cellStyle name="Total 8 3 2 3 2 2 2" xfId="50271"/>
    <cellStyle name="Total 8 3 2 3 2 2 2 2" xfId="50272"/>
    <cellStyle name="Total 8 3 2 3 2 2 2 2 2" xfId="50273"/>
    <cellStyle name="Total 8 3 2 3 2 2 2 3" xfId="50274"/>
    <cellStyle name="Total 8 3 2 3 2 2 2 3 2" xfId="50275"/>
    <cellStyle name="Total 8 3 2 3 2 2 2 4" xfId="50276"/>
    <cellStyle name="Total 8 3 2 3 2 2 3" xfId="50277"/>
    <cellStyle name="Total 8 3 2 3 2 2 3 2" xfId="50278"/>
    <cellStyle name="Total 8 3 2 3 2 2 4" xfId="50279"/>
    <cellStyle name="Total 8 3 2 3 2 2 4 2" xfId="50280"/>
    <cellStyle name="Total 8 3 2 3 2 2 5" xfId="50281"/>
    <cellStyle name="Total 8 3 2 3 2 3" xfId="50282"/>
    <cellStyle name="Total 8 3 2 3 2 3 2" xfId="50283"/>
    <cellStyle name="Total 8 3 2 3 2 3 2 2" xfId="50284"/>
    <cellStyle name="Total 8 3 2 3 2 3 3" xfId="50285"/>
    <cellStyle name="Total 8 3 2 3 2 3 3 2" xfId="50286"/>
    <cellStyle name="Total 8 3 2 3 2 3 4" xfId="50287"/>
    <cellStyle name="Total 8 3 2 3 2 4" xfId="50288"/>
    <cellStyle name="Total 8 3 2 3 2 4 2" xfId="50289"/>
    <cellStyle name="Total 8 3 2 3 2 5" xfId="50290"/>
    <cellStyle name="Total 8 3 2 3 2 5 2" xfId="50291"/>
    <cellStyle name="Total 8 3 2 3 2 6" xfId="50292"/>
    <cellStyle name="Total 8 3 2 3 3" xfId="50293"/>
    <cellStyle name="Total 8 3 2 3 3 2" xfId="50294"/>
    <cellStyle name="Total 8 3 2 3 3 2 2" xfId="50295"/>
    <cellStyle name="Total 8 3 2 3 3 2 2 2" xfId="50296"/>
    <cellStyle name="Total 8 3 2 3 3 2 3" xfId="50297"/>
    <cellStyle name="Total 8 3 2 3 3 2 3 2" xfId="50298"/>
    <cellStyle name="Total 8 3 2 3 3 2 4" xfId="50299"/>
    <cellStyle name="Total 8 3 2 3 3 3" xfId="50300"/>
    <cellStyle name="Total 8 3 2 3 3 3 2" xfId="50301"/>
    <cellStyle name="Total 8 3 2 3 3 4" xfId="50302"/>
    <cellStyle name="Total 8 3 2 3 3 4 2" xfId="50303"/>
    <cellStyle name="Total 8 3 2 3 3 5" xfId="50304"/>
    <cellStyle name="Total 8 3 2 3 4" xfId="50305"/>
    <cellStyle name="Total 8 3 2 3 4 2" xfId="50306"/>
    <cellStyle name="Total 8 3 2 3 4 2 2" xfId="50307"/>
    <cellStyle name="Total 8 3 2 3 4 3" xfId="50308"/>
    <cellStyle name="Total 8 3 2 3 4 3 2" xfId="50309"/>
    <cellStyle name="Total 8 3 2 3 4 4" xfId="50310"/>
    <cellStyle name="Total 8 3 2 3 5" xfId="50311"/>
    <cellStyle name="Total 8 3 2 3 5 2" xfId="50312"/>
    <cellStyle name="Total 8 3 2 3 5 2 2" xfId="50313"/>
    <cellStyle name="Total 8 3 2 3 5 3" xfId="50314"/>
    <cellStyle name="Total 8 3 2 3 5 3 2" xfId="50315"/>
    <cellStyle name="Total 8 3 2 3 5 4" xfId="50316"/>
    <cellStyle name="Total 8 3 2 3 5 4 2" xfId="50317"/>
    <cellStyle name="Total 8 3 2 3 5 5" xfId="50318"/>
    <cellStyle name="Total 8 3 2 3 6" xfId="50319"/>
    <cellStyle name="Total 8 3 2 3 6 2" xfId="50320"/>
    <cellStyle name="Total 8 3 2 3 7" xfId="50321"/>
    <cellStyle name="Total 8 3 2 3 7 2" xfId="50322"/>
    <cellStyle name="Total 8 3 2 3 8" xfId="50323"/>
    <cellStyle name="Total 8 3 2 3 8 2" xfId="50324"/>
    <cellStyle name="Total 8 3 2 3 9" xfId="50325"/>
    <cellStyle name="Total 8 3 2 4" xfId="50326"/>
    <cellStyle name="Total 8 3 2 4 2" xfId="50327"/>
    <cellStyle name="Total 8 3 2 4 2 2" xfId="50328"/>
    <cellStyle name="Total 8 3 2 4 2 2 2" xfId="50329"/>
    <cellStyle name="Total 8 3 2 4 2 2 2 2" xfId="50330"/>
    <cellStyle name="Total 8 3 2 4 2 2 3" xfId="50331"/>
    <cellStyle name="Total 8 3 2 4 2 2 3 2" xfId="50332"/>
    <cellStyle name="Total 8 3 2 4 2 2 4" xfId="50333"/>
    <cellStyle name="Total 8 3 2 4 2 3" xfId="50334"/>
    <cellStyle name="Total 8 3 2 4 2 3 2" xfId="50335"/>
    <cellStyle name="Total 8 3 2 4 2 4" xfId="50336"/>
    <cellStyle name="Total 8 3 2 4 2 4 2" xfId="50337"/>
    <cellStyle name="Total 8 3 2 4 2 5" xfId="50338"/>
    <cellStyle name="Total 8 3 2 4 3" xfId="50339"/>
    <cellStyle name="Total 8 3 2 4 3 2" xfId="50340"/>
    <cellStyle name="Total 8 3 2 4 3 2 2" xfId="50341"/>
    <cellStyle name="Total 8 3 2 4 3 3" xfId="50342"/>
    <cellStyle name="Total 8 3 2 4 3 3 2" xfId="50343"/>
    <cellStyle name="Total 8 3 2 4 3 4" xfId="50344"/>
    <cellStyle name="Total 8 3 2 4 4" xfId="50345"/>
    <cellStyle name="Total 8 3 2 4 4 2" xfId="50346"/>
    <cellStyle name="Total 8 3 2 4 5" xfId="50347"/>
    <cellStyle name="Total 8 3 2 4 5 2" xfId="50348"/>
    <cellStyle name="Total 8 3 2 4 6" xfId="50349"/>
    <cellStyle name="Total 8 3 2 5" xfId="50350"/>
    <cellStyle name="Total 8 3 2 5 2" xfId="50351"/>
    <cellStyle name="Total 8 3 2 5 2 2" xfId="50352"/>
    <cellStyle name="Total 8 3 2 5 2 2 2" xfId="50353"/>
    <cellStyle name="Total 8 3 2 5 2 3" xfId="50354"/>
    <cellStyle name="Total 8 3 2 5 2 3 2" xfId="50355"/>
    <cellStyle name="Total 8 3 2 5 2 4" xfId="50356"/>
    <cellStyle name="Total 8 3 2 5 3" xfId="50357"/>
    <cellStyle name="Total 8 3 2 5 3 2" xfId="50358"/>
    <cellStyle name="Total 8 3 2 5 4" xfId="50359"/>
    <cellStyle name="Total 8 3 2 5 4 2" xfId="50360"/>
    <cellStyle name="Total 8 3 2 5 5" xfId="50361"/>
    <cellStyle name="Total 8 3 2 6" xfId="50362"/>
    <cellStyle name="Total 8 3 2 6 2" xfId="50363"/>
    <cellStyle name="Total 8 3 2 6 2 2" xfId="50364"/>
    <cellStyle name="Total 8 3 2 6 3" xfId="50365"/>
    <cellStyle name="Total 8 3 2 6 3 2" xfId="50366"/>
    <cellStyle name="Total 8 3 2 6 4" xfId="50367"/>
    <cellStyle name="Total 8 3 2 7" xfId="50368"/>
    <cellStyle name="Total 8 3 2 7 2" xfId="50369"/>
    <cellStyle name="Total 8 3 2 7 2 2" xfId="50370"/>
    <cellStyle name="Total 8 3 2 7 3" xfId="50371"/>
    <cellStyle name="Total 8 3 2 7 3 2" xfId="50372"/>
    <cellStyle name="Total 8 3 2 7 4" xfId="50373"/>
    <cellStyle name="Total 8 3 2 7 4 2" xfId="50374"/>
    <cellStyle name="Total 8 3 2 7 5" xfId="50375"/>
    <cellStyle name="Total 8 3 2 8" xfId="50376"/>
    <cellStyle name="Total 8 3 2 8 2" xfId="50377"/>
    <cellStyle name="Total 8 3 2 9" xfId="50378"/>
    <cellStyle name="Total 8 3 2 9 2" xfId="50379"/>
    <cellStyle name="Total 8 3 3" xfId="50380"/>
    <cellStyle name="Total 8 3 3 2" xfId="50381"/>
    <cellStyle name="Total 8 3 3 2 2" xfId="50382"/>
    <cellStyle name="Total 8 3 3 2 2 2" xfId="50383"/>
    <cellStyle name="Total 8 3 3 2 2 2 2" xfId="50384"/>
    <cellStyle name="Total 8 3 3 2 2 2 2 2" xfId="50385"/>
    <cellStyle name="Total 8 3 3 2 2 2 3" xfId="50386"/>
    <cellStyle name="Total 8 3 3 2 2 2 3 2" xfId="50387"/>
    <cellStyle name="Total 8 3 3 2 2 2 4" xfId="50388"/>
    <cellStyle name="Total 8 3 3 2 2 3" xfId="50389"/>
    <cellStyle name="Total 8 3 3 2 2 3 2" xfId="50390"/>
    <cellStyle name="Total 8 3 3 2 2 4" xfId="50391"/>
    <cellStyle name="Total 8 3 3 2 2 4 2" xfId="50392"/>
    <cellStyle name="Total 8 3 3 2 2 5" xfId="50393"/>
    <cellStyle name="Total 8 3 3 2 3" xfId="50394"/>
    <cellStyle name="Total 8 3 3 2 3 2" xfId="50395"/>
    <cellStyle name="Total 8 3 3 2 3 2 2" xfId="50396"/>
    <cellStyle name="Total 8 3 3 2 3 3" xfId="50397"/>
    <cellStyle name="Total 8 3 3 2 3 3 2" xfId="50398"/>
    <cellStyle name="Total 8 3 3 2 3 4" xfId="50399"/>
    <cellStyle name="Total 8 3 3 2 4" xfId="50400"/>
    <cellStyle name="Total 8 3 3 2 4 2" xfId="50401"/>
    <cellStyle name="Total 8 3 3 2 5" xfId="50402"/>
    <cellStyle name="Total 8 3 3 2 5 2" xfId="50403"/>
    <cellStyle name="Total 8 3 3 2 6" xfId="50404"/>
    <cellStyle name="Total 8 3 3 3" xfId="50405"/>
    <cellStyle name="Total 8 3 3 3 2" xfId="50406"/>
    <cellStyle name="Total 8 3 3 3 2 2" xfId="50407"/>
    <cellStyle name="Total 8 3 3 3 2 2 2" xfId="50408"/>
    <cellStyle name="Total 8 3 3 3 2 3" xfId="50409"/>
    <cellStyle name="Total 8 3 3 3 2 3 2" xfId="50410"/>
    <cellStyle name="Total 8 3 3 3 2 4" xfId="50411"/>
    <cellStyle name="Total 8 3 3 3 3" xfId="50412"/>
    <cellStyle name="Total 8 3 3 3 3 2" xfId="50413"/>
    <cellStyle name="Total 8 3 3 3 4" xfId="50414"/>
    <cellStyle name="Total 8 3 3 3 4 2" xfId="50415"/>
    <cellStyle name="Total 8 3 3 3 5" xfId="50416"/>
    <cellStyle name="Total 8 3 3 4" xfId="50417"/>
    <cellStyle name="Total 8 3 3 4 2" xfId="50418"/>
    <cellStyle name="Total 8 3 3 4 2 2" xfId="50419"/>
    <cellStyle name="Total 8 3 3 4 3" xfId="50420"/>
    <cellStyle name="Total 8 3 3 4 3 2" xfId="50421"/>
    <cellStyle name="Total 8 3 3 4 4" xfId="50422"/>
    <cellStyle name="Total 8 3 3 5" xfId="50423"/>
    <cellStyle name="Total 8 3 3 5 2" xfId="50424"/>
    <cellStyle name="Total 8 3 3 5 2 2" xfId="50425"/>
    <cellStyle name="Total 8 3 3 5 3" xfId="50426"/>
    <cellStyle name="Total 8 3 3 5 3 2" xfId="50427"/>
    <cellStyle name="Total 8 3 3 5 4" xfId="50428"/>
    <cellStyle name="Total 8 3 3 5 4 2" xfId="50429"/>
    <cellStyle name="Total 8 3 3 5 5" xfId="50430"/>
    <cellStyle name="Total 8 3 3 6" xfId="50431"/>
    <cellStyle name="Total 8 3 3 6 2" xfId="50432"/>
    <cellStyle name="Total 8 3 3 7" xfId="50433"/>
    <cellStyle name="Total 8 3 3 7 2" xfId="50434"/>
    <cellStyle name="Total 8 3 3 8" xfId="50435"/>
    <cellStyle name="Total 8 3 3 8 2" xfId="50436"/>
    <cellStyle name="Total 8 3 3 9" xfId="50437"/>
    <cellStyle name="Total 8 4" xfId="50438"/>
    <cellStyle name="Total 8 4 2" xfId="50439"/>
    <cellStyle name="Total 8 4 2 10" xfId="50440"/>
    <cellStyle name="Total 8 4 2 10 2" xfId="50441"/>
    <cellStyle name="Total 8 4 2 11" xfId="50442"/>
    <cellStyle name="Total 8 4 2 2" xfId="50443"/>
    <cellStyle name="Total 8 4 2 2 2" xfId="50444"/>
    <cellStyle name="Total 8 4 2 2 2 2" xfId="50445"/>
    <cellStyle name="Total 8 4 2 2 2 2 2" xfId="50446"/>
    <cellStyle name="Total 8 4 2 2 2 2 2 2" xfId="50447"/>
    <cellStyle name="Total 8 4 2 2 2 2 2 2 2" xfId="50448"/>
    <cellStyle name="Total 8 4 2 2 2 2 2 3" xfId="50449"/>
    <cellStyle name="Total 8 4 2 2 2 2 2 3 2" xfId="50450"/>
    <cellStyle name="Total 8 4 2 2 2 2 2 4" xfId="50451"/>
    <cellStyle name="Total 8 4 2 2 2 2 3" xfId="50452"/>
    <cellStyle name="Total 8 4 2 2 2 2 3 2" xfId="50453"/>
    <cellStyle name="Total 8 4 2 2 2 2 4" xfId="50454"/>
    <cellStyle name="Total 8 4 2 2 2 2 4 2" xfId="50455"/>
    <cellStyle name="Total 8 4 2 2 2 2 5" xfId="50456"/>
    <cellStyle name="Total 8 4 2 2 2 3" xfId="50457"/>
    <cellStyle name="Total 8 4 2 2 2 3 2" xfId="50458"/>
    <cellStyle name="Total 8 4 2 2 2 3 2 2" xfId="50459"/>
    <cellStyle name="Total 8 4 2 2 2 3 3" xfId="50460"/>
    <cellStyle name="Total 8 4 2 2 2 3 3 2" xfId="50461"/>
    <cellStyle name="Total 8 4 2 2 2 3 4" xfId="50462"/>
    <cellStyle name="Total 8 4 2 2 2 4" xfId="50463"/>
    <cellStyle name="Total 8 4 2 2 2 4 2" xfId="50464"/>
    <cellStyle name="Total 8 4 2 2 2 5" xfId="50465"/>
    <cellStyle name="Total 8 4 2 2 2 5 2" xfId="50466"/>
    <cellStyle name="Total 8 4 2 2 2 6" xfId="50467"/>
    <cellStyle name="Total 8 4 2 2 3" xfId="50468"/>
    <cellStyle name="Total 8 4 2 2 3 2" xfId="50469"/>
    <cellStyle name="Total 8 4 2 2 3 2 2" xfId="50470"/>
    <cellStyle name="Total 8 4 2 2 3 2 2 2" xfId="50471"/>
    <cellStyle name="Total 8 4 2 2 3 2 3" xfId="50472"/>
    <cellStyle name="Total 8 4 2 2 3 2 3 2" xfId="50473"/>
    <cellStyle name="Total 8 4 2 2 3 2 4" xfId="50474"/>
    <cellStyle name="Total 8 4 2 2 3 3" xfId="50475"/>
    <cellStyle name="Total 8 4 2 2 3 3 2" xfId="50476"/>
    <cellStyle name="Total 8 4 2 2 3 4" xfId="50477"/>
    <cellStyle name="Total 8 4 2 2 3 4 2" xfId="50478"/>
    <cellStyle name="Total 8 4 2 2 3 5" xfId="50479"/>
    <cellStyle name="Total 8 4 2 2 4" xfId="50480"/>
    <cellStyle name="Total 8 4 2 2 4 2" xfId="50481"/>
    <cellStyle name="Total 8 4 2 2 4 2 2" xfId="50482"/>
    <cellStyle name="Total 8 4 2 2 4 3" xfId="50483"/>
    <cellStyle name="Total 8 4 2 2 4 3 2" xfId="50484"/>
    <cellStyle name="Total 8 4 2 2 4 4" xfId="50485"/>
    <cellStyle name="Total 8 4 2 2 5" xfId="50486"/>
    <cellStyle name="Total 8 4 2 2 5 2" xfId="50487"/>
    <cellStyle name="Total 8 4 2 2 5 2 2" xfId="50488"/>
    <cellStyle name="Total 8 4 2 2 5 3" xfId="50489"/>
    <cellStyle name="Total 8 4 2 2 5 3 2" xfId="50490"/>
    <cellStyle name="Total 8 4 2 2 5 4" xfId="50491"/>
    <cellStyle name="Total 8 4 2 2 5 4 2" xfId="50492"/>
    <cellStyle name="Total 8 4 2 2 5 5" xfId="50493"/>
    <cellStyle name="Total 8 4 2 2 6" xfId="50494"/>
    <cellStyle name="Total 8 4 2 2 6 2" xfId="50495"/>
    <cellStyle name="Total 8 4 2 2 7" xfId="50496"/>
    <cellStyle name="Total 8 4 2 2 7 2" xfId="50497"/>
    <cellStyle name="Total 8 4 2 2 8" xfId="50498"/>
    <cellStyle name="Total 8 4 2 2 8 2" xfId="50499"/>
    <cellStyle name="Total 8 4 2 2 9" xfId="50500"/>
    <cellStyle name="Total 8 4 2 3" xfId="50501"/>
    <cellStyle name="Total 8 4 2 3 2" xfId="50502"/>
    <cellStyle name="Total 8 4 2 3 2 2" xfId="50503"/>
    <cellStyle name="Total 8 4 2 3 2 2 2" xfId="50504"/>
    <cellStyle name="Total 8 4 2 3 2 2 2 2" xfId="50505"/>
    <cellStyle name="Total 8 4 2 3 2 2 2 2 2" xfId="50506"/>
    <cellStyle name="Total 8 4 2 3 2 2 2 3" xfId="50507"/>
    <cellStyle name="Total 8 4 2 3 2 2 2 3 2" xfId="50508"/>
    <cellStyle name="Total 8 4 2 3 2 2 2 4" xfId="50509"/>
    <cellStyle name="Total 8 4 2 3 2 2 3" xfId="50510"/>
    <cellStyle name="Total 8 4 2 3 2 2 3 2" xfId="50511"/>
    <cellStyle name="Total 8 4 2 3 2 2 4" xfId="50512"/>
    <cellStyle name="Total 8 4 2 3 2 2 4 2" xfId="50513"/>
    <cellStyle name="Total 8 4 2 3 2 2 5" xfId="50514"/>
    <cellStyle name="Total 8 4 2 3 2 3" xfId="50515"/>
    <cellStyle name="Total 8 4 2 3 2 3 2" xfId="50516"/>
    <cellStyle name="Total 8 4 2 3 2 3 2 2" xfId="50517"/>
    <cellStyle name="Total 8 4 2 3 2 3 3" xfId="50518"/>
    <cellStyle name="Total 8 4 2 3 2 3 3 2" xfId="50519"/>
    <cellStyle name="Total 8 4 2 3 2 3 4" xfId="50520"/>
    <cellStyle name="Total 8 4 2 3 2 4" xfId="50521"/>
    <cellStyle name="Total 8 4 2 3 2 4 2" xfId="50522"/>
    <cellStyle name="Total 8 4 2 3 2 5" xfId="50523"/>
    <cellStyle name="Total 8 4 2 3 2 5 2" xfId="50524"/>
    <cellStyle name="Total 8 4 2 3 2 6" xfId="50525"/>
    <cellStyle name="Total 8 4 2 3 3" xfId="50526"/>
    <cellStyle name="Total 8 4 2 3 3 2" xfId="50527"/>
    <cellStyle name="Total 8 4 2 3 3 2 2" xfId="50528"/>
    <cellStyle name="Total 8 4 2 3 3 2 2 2" xfId="50529"/>
    <cellStyle name="Total 8 4 2 3 3 2 3" xfId="50530"/>
    <cellStyle name="Total 8 4 2 3 3 2 3 2" xfId="50531"/>
    <cellStyle name="Total 8 4 2 3 3 2 4" xfId="50532"/>
    <cellStyle name="Total 8 4 2 3 3 3" xfId="50533"/>
    <cellStyle name="Total 8 4 2 3 3 3 2" xfId="50534"/>
    <cellStyle name="Total 8 4 2 3 3 4" xfId="50535"/>
    <cellStyle name="Total 8 4 2 3 3 4 2" xfId="50536"/>
    <cellStyle name="Total 8 4 2 3 3 5" xfId="50537"/>
    <cellStyle name="Total 8 4 2 3 4" xfId="50538"/>
    <cellStyle name="Total 8 4 2 3 4 2" xfId="50539"/>
    <cellStyle name="Total 8 4 2 3 4 2 2" xfId="50540"/>
    <cellStyle name="Total 8 4 2 3 4 3" xfId="50541"/>
    <cellStyle name="Total 8 4 2 3 4 3 2" xfId="50542"/>
    <cellStyle name="Total 8 4 2 3 4 4" xfId="50543"/>
    <cellStyle name="Total 8 4 2 3 5" xfId="50544"/>
    <cellStyle name="Total 8 4 2 3 5 2" xfId="50545"/>
    <cellStyle name="Total 8 4 2 3 5 2 2" xfId="50546"/>
    <cellStyle name="Total 8 4 2 3 5 3" xfId="50547"/>
    <cellStyle name="Total 8 4 2 3 5 3 2" xfId="50548"/>
    <cellStyle name="Total 8 4 2 3 5 4" xfId="50549"/>
    <cellStyle name="Total 8 4 2 3 5 4 2" xfId="50550"/>
    <cellStyle name="Total 8 4 2 3 5 5" xfId="50551"/>
    <cellStyle name="Total 8 4 2 3 6" xfId="50552"/>
    <cellStyle name="Total 8 4 2 3 6 2" xfId="50553"/>
    <cellStyle name="Total 8 4 2 3 7" xfId="50554"/>
    <cellStyle name="Total 8 4 2 3 7 2" xfId="50555"/>
    <cellStyle name="Total 8 4 2 3 8" xfId="50556"/>
    <cellStyle name="Total 8 4 2 3 8 2" xfId="50557"/>
    <cellStyle name="Total 8 4 2 3 9" xfId="50558"/>
    <cellStyle name="Total 8 4 2 4" xfId="50559"/>
    <cellStyle name="Total 8 4 2 4 2" xfId="50560"/>
    <cellStyle name="Total 8 4 2 4 2 2" xfId="50561"/>
    <cellStyle name="Total 8 4 2 4 2 2 2" xfId="50562"/>
    <cellStyle name="Total 8 4 2 4 2 2 2 2" xfId="50563"/>
    <cellStyle name="Total 8 4 2 4 2 2 3" xfId="50564"/>
    <cellStyle name="Total 8 4 2 4 2 2 3 2" xfId="50565"/>
    <cellStyle name="Total 8 4 2 4 2 2 4" xfId="50566"/>
    <cellStyle name="Total 8 4 2 4 2 3" xfId="50567"/>
    <cellStyle name="Total 8 4 2 4 2 3 2" xfId="50568"/>
    <cellStyle name="Total 8 4 2 4 2 4" xfId="50569"/>
    <cellStyle name="Total 8 4 2 4 2 4 2" xfId="50570"/>
    <cellStyle name="Total 8 4 2 4 2 5" xfId="50571"/>
    <cellStyle name="Total 8 4 2 4 3" xfId="50572"/>
    <cellStyle name="Total 8 4 2 4 3 2" xfId="50573"/>
    <cellStyle name="Total 8 4 2 4 3 2 2" xfId="50574"/>
    <cellStyle name="Total 8 4 2 4 3 3" xfId="50575"/>
    <cellStyle name="Total 8 4 2 4 3 3 2" xfId="50576"/>
    <cellStyle name="Total 8 4 2 4 3 4" xfId="50577"/>
    <cellStyle name="Total 8 4 2 4 4" xfId="50578"/>
    <cellStyle name="Total 8 4 2 4 4 2" xfId="50579"/>
    <cellStyle name="Total 8 4 2 4 5" xfId="50580"/>
    <cellStyle name="Total 8 4 2 4 5 2" xfId="50581"/>
    <cellStyle name="Total 8 4 2 4 6" xfId="50582"/>
    <cellStyle name="Total 8 4 2 5" xfId="50583"/>
    <cellStyle name="Total 8 4 2 5 2" xfId="50584"/>
    <cellStyle name="Total 8 4 2 5 2 2" xfId="50585"/>
    <cellStyle name="Total 8 4 2 5 2 2 2" xfId="50586"/>
    <cellStyle name="Total 8 4 2 5 2 3" xfId="50587"/>
    <cellStyle name="Total 8 4 2 5 2 3 2" xfId="50588"/>
    <cellStyle name="Total 8 4 2 5 2 4" xfId="50589"/>
    <cellStyle name="Total 8 4 2 5 3" xfId="50590"/>
    <cellStyle name="Total 8 4 2 5 3 2" xfId="50591"/>
    <cellStyle name="Total 8 4 2 5 4" xfId="50592"/>
    <cellStyle name="Total 8 4 2 5 4 2" xfId="50593"/>
    <cellStyle name="Total 8 4 2 5 5" xfId="50594"/>
    <cellStyle name="Total 8 4 2 6" xfId="50595"/>
    <cellStyle name="Total 8 4 2 6 2" xfId="50596"/>
    <cellStyle name="Total 8 4 2 6 2 2" xfId="50597"/>
    <cellStyle name="Total 8 4 2 6 3" xfId="50598"/>
    <cellStyle name="Total 8 4 2 6 3 2" xfId="50599"/>
    <cellStyle name="Total 8 4 2 6 4" xfId="50600"/>
    <cellStyle name="Total 8 4 2 7" xfId="50601"/>
    <cellStyle name="Total 8 4 2 7 2" xfId="50602"/>
    <cellStyle name="Total 8 4 2 7 2 2" xfId="50603"/>
    <cellStyle name="Total 8 4 2 7 3" xfId="50604"/>
    <cellStyle name="Total 8 4 2 7 3 2" xfId="50605"/>
    <cellStyle name="Total 8 4 2 7 4" xfId="50606"/>
    <cellStyle name="Total 8 4 2 7 4 2" xfId="50607"/>
    <cellStyle name="Total 8 4 2 7 5" xfId="50608"/>
    <cellStyle name="Total 8 4 2 8" xfId="50609"/>
    <cellStyle name="Total 8 4 2 8 2" xfId="50610"/>
    <cellStyle name="Total 8 4 2 9" xfId="50611"/>
    <cellStyle name="Total 8 4 2 9 2" xfId="50612"/>
    <cellStyle name="Total 8 4 3" xfId="50613"/>
    <cellStyle name="Total 8 4 3 2" xfId="50614"/>
    <cellStyle name="Total 8 4 3 2 2" xfId="50615"/>
    <cellStyle name="Total 8 4 3 2 2 2" xfId="50616"/>
    <cellStyle name="Total 8 4 3 2 2 2 2" xfId="50617"/>
    <cellStyle name="Total 8 4 3 2 2 2 2 2" xfId="50618"/>
    <cellStyle name="Total 8 4 3 2 2 2 3" xfId="50619"/>
    <cellStyle name="Total 8 4 3 2 2 2 3 2" xfId="50620"/>
    <cellStyle name="Total 8 4 3 2 2 2 4" xfId="50621"/>
    <cellStyle name="Total 8 4 3 2 2 3" xfId="50622"/>
    <cellStyle name="Total 8 4 3 2 2 3 2" xfId="50623"/>
    <cellStyle name="Total 8 4 3 2 2 4" xfId="50624"/>
    <cellStyle name="Total 8 4 3 2 2 4 2" xfId="50625"/>
    <cellStyle name="Total 8 4 3 2 2 5" xfId="50626"/>
    <cellStyle name="Total 8 4 3 2 3" xfId="50627"/>
    <cellStyle name="Total 8 4 3 2 3 2" xfId="50628"/>
    <cellStyle name="Total 8 4 3 2 3 2 2" xfId="50629"/>
    <cellStyle name="Total 8 4 3 2 3 3" xfId="50630"/>
    <cellStyle name="Total 8 4 3 2 3 3 2" xfId="50631"/>
    <cellStyle name="Total 8 4 3 2 3 4" xfId="50632"/>
    <cellStyle name="Total 8 4 3 2 4" xfId="50633"/>
    <cellStyle name="Total 8 4 3 2 4 2" xfId="50634"/>
    <cellStyle name="Total 8 4 3 2 5" xfId="50635"/>
    <cellStyle name="Total 8 4 3 2 5 2" xfId="50636"/>
    <cellStyle name="Total 8 4 3 2 6" xfId="50637"/>
    <cellStyle name="Total 8 4 3 3" xfId="50638"/>
    <cellStyle name="Total 8 4 3 3 2" xfId="50639"/>
    <cellStyle name="Total 8 4 3 3 2 2" xfId="50640"/>
    <cellStyle name="Total 8 4 3 3 2 2 2" xfId="50641"/>
    <cellStyle name="Total 8 4 3 3 2 3" xfId="50642"/>
    <cellStyle name="Total 8 4 3 3 2 3 2" xfId="50643"/>
    <cellStyle name="Total 8 4 3 3 2 4" xfId="50644"/>
    <cellStyle name="Total 8 4 3 3 3" xfId="50645"/>
    <cellStyle name="Total 8 4 3 3 3 2" xfId="50646"/>
    <cellStyle name="Total 8 4 3 3 4" xfId="50647"/>
    <cellStyle name="Total 8 4 3 3 4 2" xfId="50648"/>
    <cellStyle name="Total 8 4 3 3 5" xfId="50649"/>
    <cellStyle name="Total 8 4 3 4" xfId="50650"/>
    <cellStyle name="Total 8 4 3 4 2" xfId="50651"/>
    <cellStyle name="Total 8 4 3 4 2 2" xfId="50652"/>
    <cellStyle name="Total 8 4 3 4 3" xfId="50653"/>
    <cellStyle name="Total 8 4 3 4 3 2" xfId="50654"/>
    <cellStyle name="Total 8 4 3 4 4" xfId="50655"/>
    <cellStyle name="Total 8 4 3 5" xfId="50656"/>
    <cellStyle name="Total 8 4 3 5 2" xfId="50657"/>
    <cellStyle name="Total 8 4 3 5 2 2" xfId="50658"/>
    <cellStyle name="Total 8 4 3 5 3" xfId="50659"/>
    <cellStyle name="Total 8 4 3 5 3 2" xfId="50660"/>
    <cellStyle name="Total 8 4 3 5 4" xfId="50661"/>
    <cellStyle name="Total 8 4 3 5 4 2" xfId="50662"/>
    <cellStyle name="Total 8 4 3 5 5" xfId="50663"/>
    <cellStyle name="Total 8 4 3 6" xfId="50664"/>
    <cellStyle name="Total 8 4 3 6 2" xfId="50665"/>
    <cellStyle name="Total 8 4 3 7" xfId="50666"/>
    <cellStyle name="Total 8 4 3 7 2" xfId="50667"/>
    <cellStyle name="Total 8 4 3 8" xfId="50668"/>
    <cellStyle name="Total 8 4 3 8 2" xfId="50669"/>
    <cellStyle name="Total 8 4 3 9" xfId="50670"/>
    <cellStyle name="Total 8 5" xfId="50671"/>
    <cellStyle name="Total 8 5 10" xfId="50672"/>
    <cellStyle name="Total 8 5 10 2" xfId="50673"/>
    <cellStyle name="Total 8 5 11" xfId="50674"/>
    <cellStyle name="Total 8 5 2" xfId="50675"/>
    <cellStyle name="Total 8 5 2 10" xfId="50676"/>
    <cellStyle name="Total 8 5 2 2" xfId="50677"/>
    <cellStyle name="Total 8 5 2 2 2" xfId="50678"/>
    <cellStyle name="Total 8 5 2 2 2 2" xfId="50679"/>
    <cellStyle name="Total 8 5 2 2 2 2 2" xfId="50680"/>
    <cellStyle name="Total 8 5 2 2 2 2 2 2" xfId="50681"/>
    <cellStyle name="Total 8 5 2 2 2 2 2 2 2" xfId="50682"/>
    <cellStyle name="Total 8 5 2 2 2 2 2 3" xfId="50683"/>
    <cellStyle name="Total 8 5 2 2 2 2 2 3 2" xfId="50684"/>
    <cellStyle name="Total 8 5 2 2 2 2 2 4" xfId="50685"/>
    <cellStyle name="Total 8 5 2 2 2 2 3" xfId="50686"/>
    <cellStyle name="Total 8 5 2 2 2 2 3 2" xfId="50687"/>
    <cellStyle name="Total 8 5 2 2 2 2 4" xfId="50688"/>
    <cellStyle name="Total 8 5 2 2 2 2 4 2" xfId="50689"/>
    <cellStyle name="Total 8 5 2 2 2 2 5" xfId="50690"/>
    <cellStyle name="Total 8 5 2 2 2 3" xfId="50691"/>
    <cellStyle name="Total 8 5 2 2 2 3 2" xfId="50692"/>
    <cellStyle name="Total 8 5 2 2 2 3 2 2" xfId="50693"/>
    <cellStyle name="Total 8 5 2 2 2 3 3" xfId="50694"/>
    <cellStyle name="Total 8 5 2 2 2 3 3 2" xfId="50695"/>
    <cellStyle name="Total 8 5 2 2 2 3 4" xfId="50696"/>
    <cellStyle name="Total 8 5 2 2 2 4" xfId="50697"/>
    <cellStyle name="Total 8 5 2 2 2 4 2" xfId="50698"/>
    <cellStyle name="Total 8 5 2 2 2 5" xfId="50699"/>
    <cellStyle name="Total 8 5 2 2 2 5 2" xfId="50700"/>
    <cellStyle name="Total 8 5 2 2 2 6" xfId="50701"/>
    <cellStyle name="Total 8 5 2 2 3" xfId="50702"/>
    <cellStyle name="Total 8 5 2 2 3 2" xfId="50703"/>
    <cellStyle name="Total 8 5 2 2 3 2 2" xfId="50704"/>
    <cellStyle name="Total 8 5 2 2 3 2 2 2" xfId="50705"/>
    <cellStyle name="Total 8 5 2 2 3 2 3" xfId="50706"/>
    <cellStyle name="Total 8 5 2 2 3 2 3 2" xfId="50707"/>
    <cellStyle name="Total 8 5 2 2 3 2 4" xfId="50708"/>
    <cellStyle name="Total 8 5 2 2 3 3" xfId="50709"/>
    <cellStyle name="Total 8 5 2 2 3 3 2" xfId="50710"/>
    <cellStyle name="Total 8 5 2 2 3 4" xfId="50711"/>
    <cellStyle name="Total 8 5 2 2 3 4 2" xfId="50712"/>
    <cellStyle name="Total 8 5 2 2 3 5" xfId="50713"/>
    <cellStyle name="Total 8 5 2 2 4" xfId="50714"/>
    <cellStyle name="Total 8 5 2 2 4 2" xfId="50715"/>
    <cellStyle name="Total 8 5 2 2 4 2 2" xfId="50716"/>
    <cellStyle name="Total 8 5 2 2 4 3" xfId="50717"/>
    <cellStyle name="Total 8 5 2 2 4 3 2" xfId="50718"/>
    <cellStyle name="Total 8 5 2 2 4 4" xfId="50719"/>
    <cellStyle name="Total 8 5 2 2 5" xfId="50720"/>
    <cellStyle name="Total 8 5 2 2 5 2" xfId="50721"/>
    <cellStyle name="Total 8 5 2 2 5 2 2" xfId="50722"/>
    <cellStyle name="Total 8 5 2 2 5 3" xfId="50723"/>
    <cellStyle name="Total 8 5 2 2 5 3 2" xfId="50724"/>
    <cellStyle name="Total 8 5 2 2 5 4" xfId="50725"/>
    <cellStyle name="Total 8 5 2 2 5 4 2" xfId="50726"/>
    <cellStyle name="Total 8 5 2 2 5 5" xfId="50727"/>
    <cellStyle name="Total 8 5 2 2 6" xfId="50728"/>
    <cellStyle name="Total 8 5 2 2 6 2" xfId="50729"/>
    <cellStyle name="Total 8 5 2 2 7" xfId="50730"/>
    <cellStyle name="Total 8 5 2 2 7 2" xfId="50731"/>
    <cellStyle name="Total 8 5 2 2 8" xfId="50732"/>
    <cellStyle name="Total 8 5 2 2 8 2" xfId="50733"/>
    <cellStyle name="Total 8 5 2 2 9" xfId="50734"/>
    <cellStyle name="Total 8 5 2 3" xfId="50735"/>
    <cellStyle name="Total 8 5 2 3 2" xfId="50736"/>
    <cellStyle name="Total 8 5 2 3 2 2" xfId="50737"/>
    <cellStyle name="Total 8 5 2 3 2 2 2" xfId="50738"/>
    <cellStyle name="Total 8 5 2 3 2 2 2 2" xfId="50739"/>
    <cellStyle name="Total 8 5 2 3 2 2 3" xfId="50740"/>
    <cellStyle name="Total 8 5 2 3 2 2 3 2" xfId="50741"/>
    <cellStyle name="Total 8 5 2 3 2 2 4" xfId="50742"/>
    <cellStyle name="Total 8 5 2 3 2 3" xfId="50743"/>
    <cellStyle name="Total 8 5 2 3 2 3 2" xfId="50744"/>
    <cellStyle name="Total 8 5 2 3 2 4" xfId="50745"/>
    <cellStyle name="Total 8 5 2 3 2 4 2" xfId="50746"/>
    <cellStyle name="Total 8 5 2 3 2 5" xfId="50747"/>
    <cellStyle name="Total 8 5 2 3 3" xfId="50748"/>
    <cellStyle name="Total 8 5 2 3 3 2" xfId="50749"/>
    <cellStyle name="Total 8 5 2 3 3 2 2" xfId="50750"/>
    <cellStyle name="Total 8 5 2 3 3 3" xfId="50751"/>
    <cellStyle name="Total 8 5 2 3 3 3 2" xfId="50752"/>
    <cellStyle name="Total 8 5 2 3 3 4" xfId="50753"/>
    <cellStyle name="Total 8 5 2 3 4" xfId="50754"/>
    <cellStyle name="Total 8 5 2 3 4 2" xfId="50755"/>
    <cellStyle name="Total 8 5 2 3 5" xfId="50756"/>
    <cellStyle name="Total 8 5 2 3 5 2" xfId="50757"/>
    <cellStyle name="Total 8 5 2 3 6" xfId="50758"/>
    <cellStyle name="Total 8 5 2 4" xfId="50759"/>
    <cellStyle name="Total 8 5 2 4 2" xfId="50760"/>
    <cellStyle name="Total 8 5 2 4 2 2" xfId="50761"/>
    <cellStyle name="Total 8 5 2 4 2 2 2" xfId="50762"/>
    <cellStyle name="Total 8 5 2 4 2 3" xfId="50763"/>
    <cellStyle name="Total 8 5 2 4 2 3 2" xfId="50764"/>
    <cellStyle name="Total 8 5 2 4 2 4" xfId="50765"/>
    <cellStyle name="Total 8 5 2 4 3" xfId="50766"/>
    <cellStyle name="Total 8 5 2 4 3 2" xfId="50767"/>
    <cellStyle name="Total 8 5 2 4 4" xfId="50768"/>
    <cellStyle name="Total 8 5 2 4 4 2" xfId="50769"/>
    <cellStyle name="Total 8 5 2 4 5" xfId="50770"/>
    <cellStyle name="Total 8 5 2 5" xfId="50771"/>
    <cellStyle name="Total 8 5 2 5 2" xfId="50772"/>
    <cellStyle name="Total 8 5 2 5 2 2" xfId="50773"/>
    <cellStyle name="Total 8 5 2 5 3" xfId="50774"/>
    <cellStyle name="Total 8 5 2 5 3 2" xfId="50775"/>
    <cellStyle name="Total 8 5 2 5 4" xfId="50776"/>
    <cellStyle name="Total 8 5 2 6" xfId="50777"/>
    <cellStyle name="Total 8 5 2 6 2" xfId="50778"/>
    <cellStyle name="Total 8 5 2 6 2 2" xfId="50779"/>
    <cellStyle name="Total 8 5 2 6 3" xfId="50780"/>
    <cellStyle name="Total 8 5 2 6 3 2" xfId="50781"/>
    <cellStyle name="Total 8 5 2 6 4" xfId="50782"/>
    <cellStyle name="Total 8 5 2 6 4 2" xfId="50783"/>
    <cellStyle name="Total 8 5 2 6 5" xfId="50784"/>
    <cellStyle name="Total 8 5 2 7" xfId="50785"/>
    <cellStyle name="Total 8 5 2 7 2" xfId="50786"/>
    <cellStyle name="Total 8 5 2 8" xfId="50787"/>
    <cellStyle name="Total 8 5 2 8 2" xfId="50788"/>
    <cellStyle name="Total 8 5 2 9" xfId="50789"/>
    <cellStyle name="Total 8 5 2 9 2" xfId="50790"/>
    <cellStyle name="Total 8 5 3" xfId="50791"/>
    <cellStyle name="Total 8 5 3 2" xfId="50792"/>
    <cellStyle name="Total 8 5 3 2 2" xfId="50793"/>
    <cellStyle name="Total 8 5 3 2 2 2" xfId="50794"/>
    <cellStyle name="Total 8 5 3 2 2 2 2" xfId="50795"/>
    <cellStyle name="Total 8 5 3 2 2 2 2 2" xfId="50796"/>
    <cellStyle name="Total 8 5 3 2 2 2 3" xfId="50797"/>
    <cellStyle name="Total 8 5 3 2 2 2 3 2" xfId="50798"/>
    <cellStyle name="Total 8 5 3 2 2 2 4" xfId="50799"/>
    <cellStyle name="Total 8 5 3 2 2 3" xfId="50800"/>
    <cellStyle name="Total 8 5 3 2 2 3 2" xfId="50801"/>
    <cellStyle name="Total 8 5 3 2 2 4" xfId="50802"/>
    <cellStyle name="Total 8 5 3 2 2 4 2" xfId="50803"/>
    <cellStyle name="Total 8 5 3 2 2 5" xfId="50804"/>
    <cellStyle name="Total 8 5 3 2 3" xfId="50805"/>
    <cellStyle name="Total 8 5 3 2 3 2" xfId="50806"/>
    <cellStyle name="Total 8 5 3 2 3 2 2" xfId="50807"/>
    <cellStyle name="Total 8 5 3 2 3 3" xfId="50808"/>
    <cellStyle name="Total 8 5 3 2 3 3 2" xfId="50809"/>
    <cellStyle name="Total 8 5 3 2 3 4" xfId="50810"/>
    <cellStyle name="Total 8 5 3 2 4" xfId="50811"/>
    <cellStyle name="Total 8 5 3 2 4 2" xfId="50812"/>
    <cellStyle name="Total 8 5 3 2 5" xfId="50813"/>
    <cellStyle name="Total 8 5 3 2 5 2" xfId="50814"/>
    <cellStyle name="Total 8 5 3 2 6" xfId="50815"/>
    <cellStyle name="Total 8 5 3 3" xfId="50816"/>
    <cellStyle name="Total 8 5 3 3 2" xfId="50817"/>
    <cellStyle name="Total 8 5 3 3 2 2" xfId="50818"/>
    <cellStyle name="Total 8 5 3 3 2 2 2" xfId="50819"/>
    <cellStyle name="Total 8 5 3 3 2 3" xfId="50820"/>
    <cellStyle name="Total 8 5 3 3 2 3 2" xfId="50821"/>
    <cellStyle name="Total 8 5 3 3 2 4" xfId="50822"/>
    <cellStyle name="Total 8 5 3 3 3" xfId="50823"/>
    <cellStyle name="Total 8 5 3 3 3 2" xfId="50824"/>
    <cellStyle name="Total 8 5 3 3 4" xfId="50825"/>
    <cellStyle name="Total 8 5 3 3 4 2" xfId="50826"/>
    <cellStyle name="Total 8 5 3 3 5" xfId="50827"/>
    <cellStyle name="Total 8 5 3 4" xfId="50828"/>
    <cellStyle name="Total 8 5 3 4 2" xfId="50829"/>
    <cellStyle name="Total 8 5 3 4 2 2" xfId="50830"/>
    <cellStyle name="Total 8 5 3 4 3" xfId="50831"/>
    <cellStyle name="Total 8 5 3 4 3 2" xfId="50832"/>
    <cellStyle name="Total 8 5 3 4 4" xfId="50833"/>
    <cellStyle name="Total 8 5 3 5" xfId="50834"/>
    <cellStyle name="Total 8 5 3 5 2" xfId="50835"/>
    <cellStyle name="Total 8 5 3 5 2 2" xfId="50836"/>
    <cellStyle name="Total 8 5 3 5 3" xfId="50837"/>
    <cellStyle name="Total 8 5 3 5 3 2" xfId="50838"/>
    <cellStyle name="Total 8 5 3 5 4" xfId="50839"/>
    <cellStyle name="Total 8 5 3 5 4 2" xfId="50840"/>
    <cellStyle name="Total 8 5 3 5 5" xfId="50841"/>
    <cellStyle name="Total 8 5 3 6" xfId="50842"/>
    <cellStyle name="Total 8 5 3 6 2" xfId="50843"/>
    <cellStyle name="Total 8 5 3 7" xfId="50844"/>
    <cellStyle name="Total 8 5 3 7 2" xfId="50845"/>
    <cellStyle name="Total 8 5 3 8" xfId="50846"/>
    <cellStyle name="Total 8 5 3 8 2" xfId="50847"/>
    <cellStyle name="Total 8 5 3 9" xfId="50848"/>
    <cellStyle name="Total 8 5 4" xfId="50849"/>
    <cellStyle name="Total 8 5 4 2" xfId="50850"/>
    <cellStyle name="Total 8 5 4 2 2" xfId="50851"/>
    <cellStyle name="Total 8 5 4 2 2 2" xfId="50852"/>
    <cellStyle name="Total 8 5 4 2 2 2 2" xfId="50853"/>
    <cellStyle name="Total 8 5 4 2 2 3" xfId="50854"/>
    <cellStyle name="Total 8 5 4 2 2 3 2" xfId="50855"/>
    <cellStyle name="Total 8 5 4 2 2 4" xfId="50856"/>
    <cellStyle name="Total 8 5 4 2 3" xfId="50857"/>
    <cellStyle name="Total 8 5 4 2 3 2" xfId="50858"/>
    <cellStyle name="Total 8 5 4 2 4" xfId="50859"/>
    <cellStyle name="Total 8 5 4 2 4 2" xfId="50860"/>
    <cellStyle name="Total 8 5 4 2 5" xfId="50861"/>
    <cellStyle name="Total 8 5 4 3" xfId="50862"/>
    <cellStyle name="Total 8 5 4 3 2" xfId="50863"/>
    <cellStyle name="Total 8 5 4 3 2 2" xfId="50864"/>
    <cellStyle name="Total 8 5 4 3 3" xfId="50865"/>
    <cellStyle name="Total 8 5 4 3 3 2" xfId="50866"/>
    <cellStyle name="Total 8 5 4 3 4" xfId="50867"/>
    <cellStyle name="Total 8 5 4 4" xfId="50868"/>
    <cellStyle name="Total 8 5 4 4 2" xfId="50869"/>
    <cellStyle name="Total 8 5 4 5" xfId="50870"/>
    <cellStyle name="Total 8 5 4 5 2" xfId="50871"/>
    <cellStyle name="Total 8 5 4 6" xfId="50872"/>
    <cellStyle name="Total 8 5 5" xfId="50873"/>
    <cellStyle name="Total 8 5 5 2" xfId="50874"/>
    <cellStyle name="Total 8 5 5 2 2" xfId="50875"/>
    <cellStyle name="Total 8 5 5 2 2 2" xfId="50876"/>
    <cellStyle name="Total 8 5 5 2 3" xfId="50877"/>
    <cellStyle name="Total 8 5 5 2 3 2" xfId="50878"/>
    <cellStyle name="Total 8 5 5 2 4" xfId="50879"/>
    <cellStyle name="Total 8 5 5 3" xfId="50880"/>
    <cellStyle name="Total 8 5 5 3 2" xfId="50881"/>
    <cellStyle name="Total 8 5 5 4" xfId="50882"/>
    <cellStyle name="Total 8 5 5 4 2" xfId="50883"/>
    <cellStyle name="Total 8 5 5 5" xfId="50884"/>
    <cellStyle name="Total 8 5 6" xfId="50885"/>
    <cellStyle name="Total 8 5 6 2" xfId="50886"/>
    <cellStyle name="Total 8 5 6 2 2" xfId="50887"/>
    <cellStyle name="Total 8 5 6 3" xfId="50888"/>
    <cellStyle name="Total 8 5 6 3 2" xfId="50889"/>
    <cellStyle name="Total 8 5 6 4" xfId="50890"/>
    <cellStyle name="Total 8 5 7" xfId="50891"/>
    <cellStyle name="Total 8 5 7 2" xfId="50892"/>
    <cellStyle name="Total 8 5 7 2 2" xfId="50893"/>
    <cellStyle name="Total 8 5 7 3" xfId="50894"/>
    <cellStyle name="Total 8 5 7 3 2" xfId="50895"/>
    <cellStyle name="Total 8 5 7 4" xfId="50896"/>
    <cellStyle name="Total 8 5 7 4 2" xfId="50897"/>
    <cellStyle name="Total 8 5 7 5" xfId="50898"/>
    <cellStyle name="Total 8 5 8" xfId="50899"/>
    <cellStyle name="Total 8 5 8 2" xfId="50900"/>
    <cellStyle name="Total 8 5 9" xfId="50901"/>
    <cellStyle name="Total 8 5 9 2" xfId="50902"/>
    <cellStyle name="Total 8 6" xfId="50903"/>
    <cellStyle name="Total 8 6 10" xfId="50904"/>
    <cellStyle name="Total 8 6 10 2" xfId="50905"/>
    <cellStyle name="Total 8 6 11" xfId="50906"/>
    <cellStyle name="Total 8 6 2" xfId="50907"/>
    <cellStyle name="Total 8 6 2 2" xfId="50908"/>
    <cellStyle name="Total 8 6 2 2 2" xfId="50909"/>
    <cellStyle name="Total 8 6 2 2 2 2" xfId="50910"/>
    <cellStyle name="Total 8 6 2 2 2 2 2" xfId="50911"/>
    <cellStyle name="Total 8 6 2 2 2 2 2 2" xfId="50912"/>
    <cellStyle name="Total 8 6 2 2 2 2 3" xfId="50913"/>
    <cellStyle name="Total 8 6 2 2 2 2 3 2" xfId="50914"/>
    <cellStyle name="Total 8 6 2 2 2 2 4" xfId="50915"/>
    <cellStyle name="Total 8 6 2 2 2 3" xfId="50916"/>
    <cellStyle name="Total 8 6 2 2 2 3 2" xfId="50917"/>
    <cellStyle name="Total 8 6 2 2 2 4" xfId="50918"/>
    <cellStyle name="Total 8 6 2 2 2 4 2" xfId="50919"/>
    <cellStyle name="Total 8 6 2 2 2 5" xfId="50920"/>
    <cellStyle name="Total 8 6 2 2 3" xfId="50921"/>
    <cellStyle name="Total 8 6 2 2 3 2" xfId="50922"/>
    <cellStyle name="Total 8 6 2 2 3 2 2" xfId="50923"/>
    <cellStyle name="Total 8 6 2 2 3 3" xfId="50924"/>
    <cellStyle name="Total 8 6 2 2 3 3 2" xfId="50925"/>
    <cellStyle name="Total 8 6 2 2 3 4" xfId="50926"/>
    <cellStyle name="Total 8 6 2 2 4" xfId="50927"/>
    <cellStyle name="Total 8 6 2 2 4 2" xfId="50928"/>
    <cellStyle name="Total 8 6 2 2 5" xfId="50929"/>
    <cellStyle name="Total 8 6 2 2 5 2" xfId="50930"/>
    <cellStyle name="Total 8 6 2 2 6" xfId="50931"/>
    <cellStyle name="Total 8 6 2 3" xfId="50932"/>
    <cellStyle name="Total 8 6 2 3 2" xfId="50933"/>
    <cellStyle name="Total 8 6 2 3 2 2" xfId="50934"/>
    <cellStyle name="Total 8 6 2 3 2 2 2" xfId="50935"/>
    <cellStyle name="Total 8 6 2 3 2 3" xfId="50936"/>
    <cellStyle name="Total 8 6 2 3 2 3 2" xfId="50937"/>
    <cellStyle name="Total 8 6 2 3 2 4" xfId="50938"/>
    <cellStyle name="Total 8 6 2 3 3" xfId="50939"/>
    <cellStyle name="Total 8 6 2 3 3 2" xfId="50940"/>
    <cellStyle name="Total 8 6 2 3 4" xfId="50941"/>
    <cellStyle name="Total 8 6 2 3 4 2" xfId="50942"/>
    <cellStyle name="Total 8 6 2 3 5" xfId="50943"/>
    <cellStyle name="Total 8 6 2 4" xfId="50944"/>
    <cellStyle name="Total 8 6 2 4 2" xfId="50945"/>
    <cellStyle name="Total 8 6 2 4 2 2" xfId="50946"/>
    <cellStyle name="Total 8 6 2 4 3" xfId="50947"/>
    <cellStyle name="Total 8 6 2 4 3 2" xfId="50948"/>
    <cellStyle name="Total 8 6 2 4 4" xfId="50949"/>
    <cellStyle name="Total 8 6 2 5" xfId="50950"/>
    <cellStyle name="Total 8 6 2 5 2" xfId="50951"/>
    <cellStyle name="Total 8 6 2 5 2 2" xfId="50952"/>
    <cellStyle name="Total 8 6 2 5 3" xfId="50953"/>
    <cellStyle name="Total 8 6 2 5 3 2" xfId="50954"/>
    <cellStyle name="Total 8 6 2 5 4" xfId="50955"/>
    <cellStyle name="Total 8 6 2 5 4 2" xfId="50956"/>
    <cellStyle name="Total 8 6 2 5 5" xfId="50957"/>
    <cellStyle name="Total 8 6 2 6" xfId="50958"/>
    <cellStyle name="Total 8 6 2 6 2" xfId="50959"/>
    <cellStyle name="Total 8 6 2 7" xfId="50960"/>
    <cellStyle name="Total 8 6 2 7 2" xfId="50961"/>
    <cellStyle name="Total 8 6 2 8" xfId="50962"/>
    <cellStyle name="Total 8 6 2 8 2" xfId="50963"/>
    <cellStyle name="Total 8 6 2 9" xfId="50964"/>
    <cellStyle name="Total 8 6 3" xfId="50965"/>
    <cellStyle name="Total 8 6 3 2" xfId="50966"/>
    <cellStyle name="Total 8 6 3 2 2" xfId="50967"/>
    <cellStyle name="Total 8 6 3 2 2 2" xfId="50968"/>
    <cellStyle name="Total 8 6 3 2 2 2 2" xfId="50969"/>
    <cellStyle name="Total 8 6 3 2 2 2 2 2" xfId="50970"/>
    <cellStyle name="Total 8 6 3 2 2 2 3" xfId="50971"/>
    <cellStyle name="Total 8 6 3 2 2 2 3 2" xfId="50972"/>
    <cellStyle name="Total 8 6 3 2 2 2 4" xfId="50973"/>
    <cellStyle name="Total 8 6 3 2 2 3" xfId="50974"/>
    <cellStyle name="Total 8 6 3 2 2 3 2" xfId="50975"/>
    <cellStyle name="Total 8 6 3 2 2 4" xfId="50976"/>
    <cellStyle name="Total 8 6 3 2 2 4 2" xfId="50977"/>
    <cellStyle name="Total 8 6 3 2 2 5" xfId="50978"/>
    <cellStyle name="Total 8 6 3 2 3" xfId="50979"/>
    <cellStyle name="Total 8 6 3 2 3 2" xfId="50980"/>
    <cellStyle name="Total 8 6 3 2 3 2 2" xfId="50981"/>
    <cellStyle name="Total 8 6 3 2 3 3" xfId="50982"/>
    <cellStyle name="Total 8 6 3 2 3 3 2" xfId="50983"/>
    <cellStyle name="Total 8 6 3 2 3 4" xfId="50984"/>
    <cellStyle name="Total 8 6 3 2 4" xfId="50985"/>
    <cellStyle name="Total 8 6 3 2 4 2" xfId="50986"/>
    <cellStyle name="Total 8 6 3 2 5" xfId="50987"/>
    <cellStyle name="Total 8 6 3 2 5 2" xfId="50988"/>
    <cellStyle name="Total 8 6 3 2 6" xfId="50989"/>
    <cellStyle name="Total 8 6 3 3" xfId="50990"/>
    <cellStyle name="Total 8 6 3 3 2" xfId="50991"/>
    <cellStyle name="Total 8 6 3 3 2 2" xfId="50992"/>
    <cellStyle name="Total 8 6 3 3 2 2 2" xfId="50993"/>
    <cellStyle name="Total 8 6 3 3 2 3" xfId="50994"/>
    <cellStyle name="Total 8 6 3 3 2 3 2" xfId="50995"/>
    <cellStyle name="Total 8 6 3 3 2 4" xfId="50996"/>
    <cellStyle name="Total 8 6 3 3 3" xfId="50997"/>
    <cellStyle name="Total 8 6 3 3 3 2" xfId="50998"/>
    <cellStyle name="Total 8 6 3 3 4" xfId="50999"/>
    <cellStyle name="Total 8 6 3 3 4 2" xfId="51000"/>
    <cellStyle name="Total 8 6 3 3 5" xfId="51001"/>
    <cellStyle name="Total 8 6 3 4" xfId="51002"/>
    <cellStyle name="Total 8 6 3 4 2" xfId="51003"/>
    <cellStyle name="Total 8 6 3 4 2 2" xfId="51004"/>
    <cellStyle name="Total 8 6 3 4 3" xfId="51005"/>
    <cellStyle name="Total 8 6 3 4 3 2" xfId="51006"/>
    <cellStyle name="Total 8 6 3 4 4" xfId="51007"/>
    <cellStyle name="Total 8 6 3 5" xfId="51008"/>
    <cellStyle name="Total 8 6 3 5 2" xfId="51009"/>
    <cellStyle name="Total 8 6 3 5 2 2" xfId="51010"/>
    <cellStyle name="Total 8 6 3 5 3" xfId="51011"/>
    <cellStyle name="Total 8 6 3 5 3 2" xfId="51012"/>
    <cellStyle name="Total 8 6 3 5 4" xfId="51013"/>
    <cellStyle name="Total 8 6 3 5 4 2" xfId="51014"/>
    <cellStyle name="Total 8 6 3 5 5" xfId="51015"/>
    <cellStyle name="Total 8 6 3 6" xfId="51016"/>
    <cellStyle name="Total 8 6 3 6 2" xfId="51017"/>
    <cellStyle name="Total 8 6 3 7" xfId="51018"/>
    <cellStyle name="Total 8 6 3 7 2" xfId="51019"/>
    <cellStyle name="Total 8 6 3 8" xfId="51020"/>
    <cellStyle name="Total 8 6 3 8 2" xfId="51021"/>
    <cellStyle name="Total 8 6 3 9" xfId="51022"/>
    <cellStyle name="Total 8 6 4" xfId="51023"/>
    <cellStyle name="Total 8 6 4 2" xfId="51024"/>
    <cellStyle name="Total 8 6 4 2 2" xfId="51025"/>
    <cellStyle name="Total 8 6 4 2 2 2" xfId="51026"/>
    <cellStyle name="Total 8 6 4 2 2 2 2" xfId="51027"/>
    <cellStyle name="Total 8 6 4 2 2 3" xfId="51028"/>
    <cellStyle name="Total 8 6 4 2 2 3 2" xfId="51029"/>
    <cellStyle name="Total 8 6 4 2 2 4" xfId="51030"/>
    <cellStyle name="Total 8 6 4 2 3" xfId="51031"/>
    <cellStyle name="Total 8 6 4 2 3 2" xfId="51032"/>
    <cellStyle name="Total 8 6 4 2 4" xfId="51033"/>
    <cellStyle name="Total 8 6 4 2 4 2" xfId="51034"/>
    <cellStyle name="Total 8 6 4 2 5" xfId="51035"/>
    <cellStyle name="Total 8 6 4 3" xfId="51036"/>
    <cellStyle name="Total 8 6 4 3 2" xfId="51037"/>
    <cellStyle name="Total 8 6 4 3 2 2" xfId="51038"/>
    <cellStyle name="Total 8 6 4 3 3" xfId="51039"/>
    <cellStyle name="Total 8 6 4 3 3 2" xfId="51040"/>
    <cellStyle name="Total 8 6 4 3 4" xfId="51041"/>
    <cellStyle name="Total 8 6 4 4" xfId="51042"/>
    <cellStyle name="Total 8 6 4 4 2" xfId="51043"/>
    <cellStyle name="Total 8 6 4 5" xfId="51044"/>
    <cellStyle name="Total 8 6 4 5 2" xfId="51045"/>
    <cellStyle name="Total 8 6 4 6" xfId="51046"/>
    <cellStyle name="Total 8 6 5" xfId="51047"/>
    <cellStyle name="Total 8 6 5 2" xfId="51048"/>
    <cellStyle name="Total 8 6 5 2 2" xfId="51049"/>
    <cellStyle name="Total 8 6 5 2 2 2" xfId="51050"/>
    <cellStyle name="Total 8 6 5 2 3" xfId="51051"/>
    <cellStyle name="Total 8 6 5 2 3 2" xfId="51052"/>
    <cellStyle name="Total 8 6 5 2 4" xfId="51053"/>
    <cellStyle name="Total 8 6 5 3" xfId="51054"/>
    <cellStyle name="Total 8 6 5 3 2" xfId="51055"/>
    <cellStyle name="Total 8 6 5 4" xfId="51056"/>
    <cellStyle name="Total 8 6 5 4 2" xfId="51057"/>
    <cellStyle name="Total 8 6 5 5" xfId="51058"/>
    <cellStyle name="Total 8 6 6" xfId="51059"/>
    <cellStyle name="Total 8 6 6 2" xfId="51060"/>
    <cellStyle name="Total 8 6 6 2 2" xfId="51061"/>
    <cellStyle name="Total 8 6 6 3" xfId="51062"/>
    <cellStyle name="Total 8 6 6 3 2" xfId="51063"/>
    <cellStyle name="Total 8 6 6 4" xfId="51064"/>
    <cellStyle name="Total 8 6 7" xfId="51065"/>
    <cellStyle name="Total 8 6 7 2" xfId="51066"/>
    <cellStyle name="Total 8 6 7 2 2" xfId="51067"/>
    <cellStyle name="Total 8 6 7 3" xfId="51068"/>
    <cellStyle name="Total 8 6 7 3 2" xfId="51069"/>
    <cellStyle name="Total 8 6 7 4" xfId="51070"/>
    <cellStyle name="Total 8 6 7 4 2" xfId="51071"/>
    <cellStyle name="Total 8 6 7 5" xfId="51072"/>
    <cellStyle name="Total 8 6 8" xfId="51073"/>
    <cellStyle name="Total 8 6 8 2" xfId="51074"/>
    <cellStyle name="Total 8 6 9" xfId="51075"/>
    <cellStyle name="Total 8 6 9 2" xfId="51076"/>
    <cellStyle name="Total 8 7" xfId="51077"/>
    <cellStyle name="Total 80" xfId="51078"/>
    <cellStyle name="Total 81" xfId="51079"/>
    <cellStyle name="Total 82" xfId="51080"/>
    <cellStyle name="Total 83" xfId="51081"/>
    <cellStyle name="Total 84" xfId="51082"/>
    <cellStyle name="Total 85" xfId="51083"/>
    <cellStyle name="Total 86" xfId="51084"/>
    <cellStyle name="Total 87" xfId="51085"/>
    <cellStyle name="Total 88" xfId="51086"/>
    <cellStyle name="Total 89" xfId="51087"/>
    <cellStyle name="Total 9" xfId="51088"/>
    <cellStyle name="Total 9 2" xfId="51089"/>
    <cellStyle name="Total 9 2 2" xfId="51090"/>
    <cellStyle name="Total 9 2 2 10" xfId="51091"/>
    <cellStyle name="Total 9 2 2 10 2" xfId="51092"/>
    <cellStyle name="Total 9 2 2 11" xfId="51093"/>
    <cellStyle name="Total 9 2 2 2" xfId="51094"/>
    <cellStyle name="Total 9 2 2 2 2" xfId="51095"/>
    <cellStyle name="Total 9 2 2 2 2 2" xfId="51096"/>
    <cellStyle name="Total 9 2 2 2 2 2 2" xfId="51097"/>
    <cellStyle name="Total 9 2 2 2 2 2 2 2" xfId="51098"/>
    <cellStyle name="Total 9 2 2 2 2 2 2 2 2" xfId="51099"/>
    <cellStyle name="Total 9 2 2 2 2 2 2 3" xfId="51100"/>
    <cellStyle name="Total 9 2 2 2 2 2 2 3 2" xfId="51101"/>
    <cellStyle name="Total 9 2 2 2 2 2 2 4" xfId="51102"/>
    <cellStyle name="Total 9 2 2 2 2 2 3" xfId="51103"/>
    <cellStyle name="Total 9 2 2 2 2 2 3 2" xfId="51104"/>
    <cellStyle name="Total 9 2 2 2 2 2 4" xfId="51105"/>
    <cellStyle name="Total 9 2 2 2 2 2 4 2" xfId="51106"/>
    <cellStyle name="Total 9 2 2 2 2 2 5" xfId="51107"/>
    <cellStyle name="Total 9 2 2 2 2 3" xfId="51108"/>
    <cellStyle name="Total 9 2 2 2 2 3 2" xfId="51109"/>
    <cellStyle name="Total 9 2 2 2 2 3 2 2" xfId="51110"/>
    <cellStyle name="Total 9 2 2 2 2 3 3" xfId="51111"/>
    <cellStyle name="Total 9 2 2 2 2 3 3 2" xfId="51112"/>
    <cellStyle name="Total 9 2 2 2 2 3 4" xfId="51113"/>
    <cellStyle name="Total 9 2 2 2 2 4" xfId="51114"/>
    <cellStyle name="Total 9 2 2 2 2 4 2" xfId="51115"/>
    <cellStyle name="Total 9 2 2 2 2 5" xfId="51116"/>
    <cellStyle name="Total 9 2 2 2 2 5 2" xfId="51117"/>
    <cellStyle name="Total 9 2 2 2 2 6" xfId="51118"/>
    <cellStyle name="Total 9 2 2 2 3" xfId="51119"/>
    <cellStyle name="Total 9 2 2 2 3 2" xfId="51120"/>
    <cellStyle name="Total 9 2 2 2 3 2 2" xfId="51121"/>
    <cellStyle name="Total 9 2 2 2 3 2 2 2" xfId="51122"/>
    <cellStyle name="Total 9 2 2 2 3 2 3" xfId="51123"/>
    <cellStyle name="Total 9 2 2 2 3 2 3 2" xfId="51124"/>
    <cellStyle name="Total 9 2 2 2 3 2 4" xfId="51125"/>
    <cellStyle name="Total 9 2 2 2 3 3" xfId="51126"/>
    <cellStyle name="Total 9 2 2 2 3 3 2" xfId="51127"/>
    <cellStyle name="Total 9 2 2 2 3 4" xfId="51128"/>
    <cellStyle name="Total 9 2 2 2 3 4 2" xfId="51129"/>
    <cellStyle name="Total 9 2 2 2 3 5" xfId="51130"/>
    <cellStyle name="Total 9 2 2 2 4" xfId="51131"/>
    <cellStyle name="Total 9 2 2 2 4 2" xfId="51132"/>
    <cellStyle name="Total 9 2 2 2 4 2 2" xfId="51133"/>
    <cellStyle name="Total 9 2 2 2 4 3" xfId="51134"/>
    <cellStyle name="Total 9 2 2 2 4 3 2" xfId="51135"/>
    <cellStyle name="Total 9 2 2 2 4 4" xfId="51136"/>
    <cellStyle name="Total 9 2 2 2 5" xfId="51137"/>
    <cellStyle name="Total 9 2 2 2 5 2" xfId="51138"/>
    <cellStyle name="Total 9 2 2 2 5 2 2" xfId="51139"/>
    <cellStyle name="Total 9 2 2 2 5 3" xfId="51140"/>
    <cellStyle name="Total 9 2 2 2 5 3 2" xfId="51141"/>
    <cellStyle name="Total 9 2 2 2 5 4" xfId="51142"/>
    <cellStyle name="Total 9 2 2 2 5 4 2" xfId="51143"/>
    <cellStyle name="Total 9 2 2 2 5 5" xfId="51144"/>
    <cellStyle name="Total 9 2 2 2 6" xfId="51145"/>
    <cellStyle name="Total 9 2 2 2 6 2" xfId="51146"/>
    <cellStyle name="Total 9 2 2 2 7" xfId="51147"/>
    <cellStyle name="Total 9 2 2 2 7 2" xfId="51148"/>
    <cellStyle name="Total 9 2 2 2 8" xfId="51149"/>
    <cellStyle name="Total 9 2 2 2 8 2" xfId="51150"/>
    <cellStyle name="Total 9 2 2 2 9" xfId="51151"/>
    <cellStyle name="Total 9 2 2 3" xfId="51152"/>
    <cellStyle name="Total 9 2 2 3 2" xfId="51153"/>
    <cellStyle name="Total 9 2 2 3 2 2" xfId="51154"/>
    <cellStyle name="Total 9 2 2 3 2 2 2" xfId="51155"/>
    <cellStyle name="Total 9 2 2 3 2 2 2 2" xfId="51156"/>
    <cellStyle name="Total 9 2 2 3 2 2 2 2 2" xfId="51157"/>
    <cellStyle name="Total 9 2 2 3 2 2 2 3" xfId="51158"/>
    <cellStyle name="Total 9 2 2 3 2 2 2 3 2" xfId="51159"/>
    <cellStyle name="Total 9 2 2 3 2 2 2 4" xfId="51160"/>
    <cellStyle name="Total 9 2 2 3 2 2 3" xfId="51161"/>
    <cellStyle name="Total 9 2 2 3 2 2 3 2" xfId="51162"/>
    <cellStyle name="Total 9 2 2 3 2 2 4" xfId="51163"/>
    <cellStyle name="Total 9 2 2 3 2 2 4 2" xfId="51164"/>
    <cellStyle name="Total 9 2 2 3 2 2 5" xfId="51165"/>
    <cellStyle name="Total 9 2 2 3 2 3" xfId="51166"/>
    <cellStyle name="Total 9 2 2 3 2 3 2" xfId="51167"/>
    <cellStyle name="Total 9 2 2 3 2 3 2 2" xfId="51168"/>
    <cellStyle name="Total 9 2 2 3 2 3 3" xfId="51169"/>
    <cellStyle name="Total 9 2 2 3 2 3 3 2" xfId="51170"/>
    <cellStyle name="Total 9 2 2 3 2 3 4" xfId="51171"/>
    <cellStyle name="Total 9 2 2 3 2 4" xfId="51172"/>
    <cellStyle name="Total 9 2 2 3 2 4 2" xfId="51173"/>
    <cellStyle name="Total 9 2 2 3 2 5" xfId="51174"/>
    <cellStyle name="Total 9 2 2 3 2 5 2" xfId="51175"/>
    <cellStyle name="Total 9 2 2 3 2 6" xfId="51176"/>
    <cellStyle name="Total 9 2 2 3 3" xfId="51177"/>
    <cellStyle name="Total 9 2 2 3 3 2" xfId="51178"/>
    <cellStyle name="Total 9 2 2 3 3 2 2" xfId="51179"/>
    <cellStyle name="Total 9 2 2 3 3 2 2 2" xfId="51180"/>
    <cellStyle name="Total 9 2 2 3 3 2 3" xfId="51181"/>
    <cellStyle name="Total 9 2 2 3 3 2 3 2" xfId="51182"/>
    <cellStyle name="Total 9 2 2 3 3 2 4" xfId="51183"/>
    <cellStyle name="Total 9 2 2 3 3 3" xfId="51184"/>
    <cellStyle name="Total 9 2 2 3 3 3 2" xfId="51185"/>
    <cellStyle name="Total 9 2 2 3 3 4" xfId="51186"/>
    <cellStyle name="Total 9 2 2 3 3 4 2" xfId="51187"/>
    <cellStyle name="Total 9 2 2 3 3 5" xfId="51188"/>
    <cellStyle name="Total 9 2 2 3 4" xfId="51189"/>
    <cellStyle name="Total 9 2 2 3 4 2" xfId="51190"/>
    <cellStyle name="Total 9 2 2 3 4 2 2" xfId="51191"/>
    <cellStyle name="Total 9 2 2 3 4 3" xfId="51192"/>
    <cellStyle name="Total 9 2 2 3 4 3 2" xfId="51193"/>
    <cellStyle name="Total 9 2 2 3 4 4" xfId="51194"/>
    <cellStyle name="Total 9 2 2 3 5" xfId="51195"/>
    <cellStyle name="Total 9 2 2 3 5 2" xfId="51196"/>
    <cellStyle name="Total 9 2 2 3 5 2 2" xfId="51197"/>
    <cellStyle name="Total 9 2 2 3 5 3" xfId="51198"/>
    <cellStyle name="Total 9 2 2 3 5 3 2" xfId="51199"/>
    <cellStyle name="Total 9 2 2 3 5 4" xfId="51200"/>
    <cellStyle name="Total 9 2 2 3 5 4 2" xfId="51201"/>
    <cellStyle name="Total 9 2 2 3 5 5" xfId="51202"/>
    <cellStyle name="Total 9 2 2 3 6" xfId="51203"/>
    <cellStyle name="Total 9 2 2 3 6 2" xfId="51204"/>
    <cellStyle name="Total 9 2 2 3 7" xfId="51205"/>
    <cellStyle name="Total 9 2 2 3 7 2" xfId="51206"/>
    <cellStyle name="Total 9 2 2 3 8" xfId="51207"/>
    <cellStyle name="Total 9 2 2 3 8 2" xfId="51208"/>
    <cellStyle name="Total 9 2 2 3 9" xfId="51209"/>
    <cellStyle name="Total 9 2 2 4" xfId="51210"/>
    <cellStyle name="Total 9 2 2 4 2" xfId="51211"/>
    <cellStyle name="Total 9 2 2 4 2 2" xfId="51212"/>
    <cellStyle name="Total 9 2 2 4 2 2 2" xfId="51213"/>
    <cellStyle name="Total 9 2 2 4 2 2 2 2" xfId="51214"/>
    <cellStyle name="Total 9 2 2 4 2 2 3" xfId="51215"/>
    <cellStyle name="Total 9 2 2 4 2 2 3 2" xfId="51216"/>
    <cellStyle name="Total 9 2 2 4 2 2 4" xfId="51217"/>
    <cellStyle name="Total 9 2 2 4 2 3" xfId="51218"/>
    <cellStyle name="Total 9 2 2 4 2 3 2" xfId="51219"/>
    <cellStyle name="Total 9 2 2 4 2 4" xfId="51220"/>
    <cellStyle name="Total 9 2 2 4 2 4 2" xfId="51221"/>
    <cellStyle name="Total 9 2 2 4 2 5" xfId="51222"/>
    <cellStyle name="Total 9 2 2 4 3" xfId="51223"/>
    <cellStyle name="Total 9 2 2 4 3 2" xfId="51224"/>
    <cellStyle name="Total 9 2 2 4 3 2 2" xfId="51225"/>
    <cellStyle name="Total 9 2 2 4 3 3" xfId="51226"/>
    <cellStyle name="Total 9 2 2 4 3 3 2" xfId="51227"/>
    <cellStyle name="Total 9 2 2 4 3 4" xfId="51228"/>
    <cellStyle name="Total 9 2 2 4 4" xfId="51229"/>
    <cellStyle name="Total 9 2 2 4 4 2" xfId="51230"/>
    <cellStyle name="Total 9 2 2 4 5" xfId="51231"/>
    <cellStyle name="Total 9 2 2 4 5 2" xfId="51232"/>
    <cellStyle name="Total 9 2 2 4 6" xfId="51233"/>
    <cellStyle name="Total 9 2 2 5" xfId="51234"/>
    <cellStyle name="Total 9 2 2 5 2" xfId="51235"/>
    <cellStyle name="Total 9 2 2 5 2 2" xfId="51236"/>
    <cellStyle name="Total 9 2 2 5 2 2 2" xfId="51237"/>
    <cellStyle name="Total 9 2 2 5 2 3" xfId="51238"/>
    <cellStyle name="Total 9 2 2 5 2 3 2" xfId="51239"/>
    <cellStyle name="Total 9 2 2 5 2 4" xfId="51240"/>
    <cellStyle name="Total 9 2 2 5 3" xfId="51241"/>
    <cellStyle name="Total 9 2 2 5 3 2" xfId="51242"/>
    <cellStyle name="Total 9 2 2 5 4" xfId="51243"/>
    <cellStyle name="Total 9 2 2 5 4 2" xfId="51244"/>
    <cellStyle name="Total 9 2 2 5 5" xfId="51245"/>
    <cellStyle name="Total 9 2 2 6" xfId="51246"/>
    <cellStyle name="Total 9 2 2 6 2" xfId="51247"/>
    <cellStyle name="Total 9 2 2 6 2 2" xfId="51248"/>
    <cellStyle name="Total 9 2 2 6 3" xfId="51249"/>
    <cellStyle name="Total 9 2 2 6 3 2" xfId="51250"/>
    <cellStyle name="Total 9 2 2 6 4" xfId="51251"/>
    <cellStyle name="Total 9 2 2 7" xfId="51252"/>
    <cellStyle name="Total 9 2 2 7 2" xfId="51253"/>
    <cellStyle name="Total 9 2 2 7 2 2" xfId="51254"/>
    <cellStyle name="Total 9 2 2 7 3" xfId="51255"/>
    <cellStyle name="Total 9 2 2 7 3 2" xfId="51256"/>
    <cellStyle name="Total 9 2 2 7 4" xfId="51257"/>
    <cellStyle name="Total 9 2 2 7 4 2" xfId="51258"/>
    <cellStyle name="Total 9 2 2 7 5" xfId="51259"/>
    <cellStyle name="Total 9 2 2 8" xfId="51260"/>
    <cellStyle name="Total 9 2 2 8 2" xfId="51261"/>
    <cellStyle name="Total 9 2 2 9" xfId="51262"/>
    <cellStyle name="Total 9 2 2 9 2" xfId="51263"/>
    <cellStyle name="Total 9 2 3" xfId="51264"/>
    <cellStyle name="Total 9 2 3 2" xfId="51265"/>
    <cellStyle name="Total 9 2 3 2 2" xfId="51266"/>
    <cellStyle name="Total 9 2 3 2 2 2" xfId="51267"/>
    <cellStyle name="Total 9 2 3 2 2 2 2" xfId="51268"/>
    <cellStyle name="Total 9 2 3 2 2 2 2 2" xfId="51269"/>
    <cellStyle name="Total 9 2 3 2 2 2 3" xfId="51270"/>
    <cellStyle name="Total 9 2 3 2 2 2 3 2" xfId="51271"/>
    <cellStyle name="Total 9 2 3 2 2 2 4" xfId="51272"/>
    <cellStyle name="Total 9 2 3 2 2 3" xfId="51273"/>
    <cellStyle name="Total 9 2 3 2 2 3 2" xfId="51274"/>
    <cellStyle name="Total 9 2 3 2 2 4" xfId="51275"/>
    <cellStyle name="Total 9 2 3 2 2 4 2" xfId="51276"/>
    <cellStyle name="Total 9 2 3 2 2 5" xfId="51277"/>
    <cellStyle name="Total 9 2 3 2 3" xfId="51278"/>
    <cellStyle name="Total 9 2 3 2 3 2" xfId="51279"/>
    <cellStyle name="Total 9 2 3 2 3 2 2" xfId="51280"/>
    <cellStyle name="Total 9 2 3 2 3 3" xfId="51281"/>
    <cellStyle name="Total 9 2 3 2 3 3 2" xfId="51282"/>
    <cellStyle name="Total 9 2 3 2 3 4" xfId="51283"/>
    <cellStyle name="Total 9 2 3 2 4" xfId="51284"/>
    <cellStyle name="Total 9 2 3 2 4 2" xfId="51285"/>
    <cellStyle name="Total 9 2 3 2 5" xfId="51286"/>
    <cellStyle name="Total 9 2 3 2 5 2" xfId="51287"/>
    <cellStyle name="Total 9 2 3 2 6" xfId="51288"/>
    <cellStyle name="Total 9 2 3 3" xfId="51289"/>
    <cellStyle name="Total 9 2 3 3 2" xfId="51290"/>
    <cellStyle name="Total 9 2 3 3 2 2" xfId="51291"/>
    <cellStyle name="Total 9 2 3 3 2 2 2" xfId="51292"/>
    <cellStyle name="Total 9 2 3 3 2 3" xfId="51293"/>
    <cellStyle name="Total 9 2 3 3 2 3 2" xfId="51294"/>
    <cellStyle name="Total 9 2 3 3 2 4" xfId="51295"/>
    <cellStyle name="Total 9 2 3 3 3" xfId="51296"/>
    <cellStyle name="Total 9 2 3 3 3 2" xfId="51297"/>
    <cellStyle name="Total 9 2 3 3 4" xfId="51298"/>
    <cellStyle name="Total 9 2 3 3 4 2" xfId="51299"/>
    <cellStyle name="Total 9 2 3 3 5" xfId="51300"/>
    <cellStyle name="Total 9 2 3 4" xfId="51301"/>
    <cellStyle name="Total 9 2 3 4 2" xfId="51302"/>
    <cellStyle name="Total 9 2 3 4 2 2" xfId="51303"/>
    <cellStyle name="Total 9 2 3 4 3" xfId="51304"/>
    <cellStyle name="Total 9 2 3 4 3 2" xfId="51305"/>
    <cellStyle name="Total 9 2 3 4 4" xfId="51306"/>
    <cellStyle name="Total 9 2 3 5" xfId="51307"/>
    <cellStyle name="Total 9 2 3 5 2" xfId="51308"/>
    <cellStyle name="Total 9 2 3 5 2 2" xfId="51309"/>
    <cellStyle name="Total 9 2 3 5 3" xfId="51310"/>
    <cellStyle name="Total 9 2 3 5 3 2" xfId="51311"/>
    <cellStyle name="Total 9 2 3 5 4" xfId="51312"/>
    <cellStyle name="Total 9 2 3 5 4 2" xfId="51313"/>
    <cellStyle name="Total 9 2 3 5 5" xfId="51314"/>
    <cellStyle name="Total 9 2 3 6" xfId="51315"/>
    <cellStyle name="Total 9 2 3 6 2" xfId="51316"/>
    <cellStyle name="Total 9 2 3 7" xfId="51317"/>
    <cellStyle name="Total 9 2 3 7 2" xfId="51318"/>
    <cellStyle name="Total 9 2 3 8" xfId="51319"/>
    <cellStyle name="Total 9 2 3 8 2" xfId="51320"/>
    <cellStyle name="Total 9 2 3 9" xfId="51321"/>
    <cellStyle name="Total 9 3" xfId="51322"/>
    <cellStyle name="Total 9 3 2" xfId="51323"/>
    <cellStyle name="Total 9 3 2 10" xfId="51324"/>
    <cellStyle name="Total 9 3 2 10 2" xfId="51325"/>
    <cellStyle name="Total 9 3 2 11" xfId="51326"/>
    <cellStyle name="Total 9 3 2 2" xfId="51327"/>
    <cellStyle name="Total 9 3 2 2 2" xfId="51328"/>
    <cellStyle name="Total 9 3 2 2 2 2" xfId="51329"/>
    <cellStyle name="Total 9 3 2 2 2 2 2" xfId="51330"/>
    <cellStyle name="Total 9 3 2 2 2 2 2 2" xfId="51331"/>
    <cellStyle name="Total 9 3 2 2 2 2 2 2 2" xfId="51332"/>
    <cellStyle name="Total 9 3 2 2 2 2 2 3" xfId="51333"/>
    <cellStyle name="Total 9 3 2 2 2 2 2 3 2" xfId="51334"/>
    <cellStyle name="Total 9 3 2 2 2 2 2 4" xfId="51335"/>
    <cellStyle name="Total 9 3 2 2 2 2 3" xfId="51336"/>
    <cellStyle name="Total 9 3 2 2 2 2 3 2" xfId="51337"/>
    <cellStyle name="Total 9 3 2 2 2 2 4" xfId="51338"/>
    <cellStyle name="Total 9 3 2 2 2 2 4 2" xfId="51339"/>
    <cellStyle name="Total 9 3 2 2 2 2 5" xfId="51340"/>
    <cellStyle name="Total 9 3 2 2 2 3" xfId="51341"/>
    <cellStyle name="Total 9 3 2 2 2 3 2" xfId="51342"/>
    <cellStyle name="Total 9 3 2 2 2 3 2 2" xfId="51343"/>
    <cellStyle name="Total 9 3 2 2 2 3 3" xfId="51344"/>
    <cellStyle name="Total 9 3 2 2 2 3 3 2" xfId="51345"/>
    <cellStyle name="Total 9 3 2 2 2 3 4" xfId="51346"/>
    <cellStyle name="Total 9 3 2 2 2 4" xfId="51347"/>
    <cellStyle name="Total 9 3 2 2 2 4 2" xfId="51348"/>
    <cellStyle name="Total 9 3 2 2 2 5" xfId="51349"/>
    <cellStyle name="Total 9 3 2 2 2 5 2" xfId="51350"/>
    <cellStyle name="Total 9 3 2 2 2 6" xfId="51351"/>
    <cellStyle name="Total 9 3 2 2 3" xfId="51352"/>
    <cellStyle name="Total 9 3 2 2 3 2" xfId="51353"/>
    <cellStyle name="Total 9 3 2 2 3 2 2" xfId="51354"/>
    <cellStyle name="Total 9 3 2 2 3 2 2 2" xfId="51355"/>
    <cellStyle name="Total 9 3 2 2 3 2 3" xfId="51356"/>
    <cellStyle name="Total 9 3 2 2 3 2 3 2" xfId="51357"/>
    <cellStyle name="Total 9 3 2 2 3 2 4" xfId="51358"/>
    <cellStyle name="Total 9 3 2 2 3 3" xfId="51359"/>
    <cellStyle name="Total 9 3 2 2 3 3 2" xfId="51360"/>
    <cellStyle name="Total 9 3 2 2 3 4" xfId="51361"/>
    <cellStyle name="Total 9 3 2 2 3 4 2" xfId="51362"/>
    <cellStyle name="Total 9 3 2 2 3 5" xfId="51363"/>
    <cellStyle name="Total 9 3 2 2 4" xfId="51364"/>
    <cellStyle name="Total 9 3 2 2 4 2" xfId="51365"/>
    <cellStyle name="Total 9 3 2 2 4 2 2" xfId="51366"/>
    <cellStyle name="Total 9 3 2 2 4 3" xfId="51367"/>
    <cellStyle name="Total 9 3 2 2 4 3 2" xfId="51368"/>
    <cellStyle name="Total 9 3 2 2 4 4" xfId="51369"/>
    <cellStyle name="Total 9 3 2 2 5" xfId="51370"/>
    <cellStyle name="Total 9 3 2 2 5 2" xfId="51371"/>
    <cellStyle name="Total 9 3 2 2 5 2 2" xfId="51372"/>
    <cellStyle name="Total 9 3 2 2 5 3" xfId="51373"/>
    <cellStyle name="Total 9 3 2 2 5 3 2" xfId="51374"/>
    <cellStyle name="Total 9 3 2 2 5 4" xfId="51375"/>
    <cellStyle name="Total 9 3 2 2 5 4 2" xfId="51376"/>
    <cellStyle name="Total 9 3 2 2 5 5" xfId="51377"/>
    <cellStyle name="Total 9 3 2 2 6" xfId="51378"/>
    <cellStyle name="Total 9 3 2 2 6 2" xfId="51379"/>
    <cellStyle name="Total 9 3 2 2 7" xfId="51380"/>
    <cellStyle name="Total 9 3 2 2 7 2" xfId="51381"/>
    <cellStyle name="Total 9 3 2 2 8" xfId="51382"/>
    <cellStyle name="Total 9 3 2 2 8 2" xfId="51383"/>
    <cellStyle name="Total 9 3 2 2 9" xfId="51384"/>
    <cellStyle name="Total 9 3 2 3" xfId="51385"/>
    <cellStyle name="Total 9 3 2 3 2" xfId="51386"/>
    <cellStyle name="Total 9 3 2 3 2 2" xfId="51387"/>
    <cellStyle name="Total 9 3 2 3 2 2 2" xfId="51388"/>
    <cellStyle name="Total 9 3 2 3 2 2 2 2" xfId="51389"/>
    <cellStyle name="Total 9 3 2 3 2 2 2 2 2" xfId="51390"/>
    <cellStyle name="Total 9 3 2 3 2 2 2 3" xfId="51391"/>
    <cellStyle name="Total 9 3 2 3 2 2 2 3 2" xfId="51392"/>
    <cellStyle name="Total 9 3 2 3 2 2 2 4" xfId="51393"/>
    <cellStyle name="Total 9 3 2 3 2 2 3" xfId="51394"/>
    <cellStyle name="Total 9 3 2 3 2 2 3 2" xfId="51395"/>
    <cellStyle name="Total 9 3 2 3 2 2 4" xfId="51396"/>
    <cellStyle name="Total 9 3 2 3 2 2 4 2" xfId="51397"/>
    <cellStyle name="Total 9 3 2 3 2 2 5" xfId="51398"/>
    <cellStyle name="Total 9 3 2 3 2 3" xfId="51399"/>
    <cellStyle name="Total 9 3 2 3 2 3 2" xfId="51400"/>
    <cellStyle name="Total 9 3 2 3 2 3 2 2" xfId="51401"/>
    <cellStyle name="Total 9 3 2 3 2 3 3" xfId="51402"/>
    <cellStyle name="Total 9 3 2 3 2 3 3 2" xfId="51403"/>
    <cellStyle name="Total 9 3 2 3 2 3 4" xfId="51404"/>
    <cellStyle name="Total 9 3 2 3 2 4" xfId="51405"/>
    <cellStyle name="Total 9 3 2 3 2 4 2" xfId="51406"/>
    <cellStyle name="Total 9 3 2 3 2 5" xfId="51407"/>
    <cellStyle name="Total 9 3 2 3 2 5 2" xfId="51408"/>
    <cellStyle name="Total 9 3 2 3 2 6" xfId="51409"/>
    <cellStyle name="Total 9 3 2 3 3" xfId="51410"/>
    <cellStyle name="Total 9 3 2 3 3 2" xfId="51411"/>
    <cellStyle name="Total 9 3 2 3 3 2 2" xfId="51412"/>
    <cellStyle name="Total 9 3 2 3 3 2 2 2" xfId="51413"/>
    <cellStyle name="Total 9 3 2 3 3 2 3" xfId="51414"/>
    <cellStyle name="Total 9 3 2 3 3 2 3 2" xfId="51415"/>
    <cellStyle name="Total 9 3 2 3 3 2 4" xfId="51416"/>
    <cellStyle name="Total 9 3 2 3 3 3" xfId="51417"/>
    <cellStyle name="Total 9 3 2 3 3 3 2" xfId="51418"/>
    <cellStyle name="Total 9 3 2 3 3 4" xfId="51419"/>
    <cellStyle name="Total 9 3 2 3 3 4 2" xfId="51420"/>
    <cellStyle name="Total 9 3 2 3 3 5" xfId="51421"/>
    <cellStyle name="Total 9 3 2 3 4" xfId="51422"/>
    <cellStyle name="Total 9 3 2 3 4 2" xfId="51423"/>
    <cellStyle name="Total 9 3 2 3 4 2 2" xfId="51424"/>
    <cellStyle name="Total 9 3 2 3 4 3" xfId="51425"/>
    <cellStyle name="Total 9 3 2 3 4 3 2" xfId="51426"/>
    <cellStyle name="Total 9 3 2 3 4 4" xfId="51427"/>
    <cellStyle name="Total 9 3 2 3 5" xfId="51428"/>
    <cellStyle name="Total 9 3 2 3 5 2" xfId="51429"/>
    <cellStyle name="Total 9 3 2 3 5 2 2" xfId="51430"/>
    <cellStyle name="Total 9 3 2 3 5 3" xfId="51431"/>
    <cellStyle name="Total 9 3 2 3 5 3 2" xfId="51432"/>
    <cellStyle name="Total 9 3 2 3 5 4" xfId="51433"/>
    <cellStyle name="Total 9 3 2 3 5 4 2" xfId="51434"/>
    <cellStyle name="Total 9 3 2 3 5 5" xfId="51435"/>
    <cellStyle name="Total 9 3 2 3 6" xfId="51436"/>
    <cellStyle name="Total 9 3 2 3 6 2" xfId="51437"/>
    <cellStyle name="Total 9 3 2 3 7" xfId="51438"/>
    <cellStyle name="Total 9 3 2 3 7 2" xfId="51439"/>
    <cellStyle name="Total 9 3 2 3 8" xfId="51440"/>
    <cellStyle name="Total 9 3 2 3 8 2" xfId="51441"/>
    <cellStyle name="Total 9 3 2 3 9" xfId="51442"/>
    <cellStyle name="Total 9 3 2 4" xfId="51443"/>
    <cellStyle name="Total 9 3 2 4 2" xfId="51444"/>
    <cellStyle name="Total 9 3 2 4 2 2" xfId="51445"/>
    <cellStyle name="Total 9 3 2 4 2 2 2" xfId="51446"/>
    <cellStyle name="Total 9 3 2 4 2 2 2 2" xfId="51447"/>
    <cellStyle name="Total 9 3 2 4 2 2 3" xfId="51448"/>
    <cellStyle name="Total 9 3 2 4 2 2 3 2" xfId="51449"/>
    <cellStyle name="Total 9 3 2 4 2 2 4" xfId="51450"/>
    <cellStyle name="Total 9 3 2 4 2 3" xfId="51451"/>
    <cellStyle name="Total 9 3 2 4 2 3 2" xfId="51452"/>
    <cellStyle name="Total 9 3 2 4 2 4" xfId="51453"/>
    <cellStyle name="Total 9 3 2 4 2 4 2" xfId="51454"/>
    <cellStyle name="Total 9 3 2 4 2 5" xfId="51455"/>
    <cellStyle name="Total 9 3 2 4 3" xfId="51456"/>
    <cellStyle name="Total 9 3 2 4 3 2" xfId="51457"/>
    <cellStyle name="Total 9 3 2 4 3 2 2" xfId="51458"/>
    <cellStyle name="Total 9 3 2 4 3 3" xfId="51459"/>
    <cellStyle name="Total 9 3 2 4 3 3 2" xfId="51460"/>
    <cellStyle name="Total 9 3 2 4 3 4" xfId="51461"/>
    <cellStyle name="Total 9 3 2 4 4" xfId="51462"/>
    <cellStyle name="Total 9 3 2 4 4 2" xfId="51463"/>
    <cellStyle name="Total 9 3 2 4 5" xfId="51464"/>
    <cellStyle name="Total 9 3 2 4 5 2" xfId="51465"/>
    <cellStyle name="Total 9 3 2 4 6" xfId="51466"/>
    <cellStyle name="Total 9 3 2 5" xfId="51467"/>
    <cellStyle name="Total 9 3 2 5 2" xfId="51468"/>
    <cellStyle name="Total 9 3 2 5 2 2" xfId="51469"/>
    <cellStyle name="Total 9 3 2 5 2 2 2" xfId="51470"/>
    <cellStyle name="Total 9 3 2 5 2 3" xfId="51471"/>
    <cellStyle name="Total 9 3 2 5 2 3 2" xfId="51472"/>
    <cellStyle name="Total 9 3 2 5 2 4" xfId="51473"/>
    <cellStyle name="Total 9 3 2 5 3" xfId="51474"/>
    <cellStyle name="Total 9 3 2 5 3 2" xfId="51475"/>
    <cellStyle name="Total 9 3 2 5 4" xfId="51476"/>
    <cellStyle name="Total 9 3 2 5 4 2" xfId="51477"/>
    <cellStyle name="Total 9 3 2 5 5" xfId="51478"/>
    <cellStyle name="Total 9 3 2 6" xfId="51479"/>
    <cellStyle name="Total 9 3 2 6 2" xfId="51480"/>
    <cellStyle name="Total 9 3 2 6 2 2" xfId="51481"/>
    <cellStyle name="Total 9 3 2 6 3" xfId="51482"/>
    <cellStyle name="Total 9 3 2 6 3 2" xfId="51483"/>
    <cellStyle name="Total 9 3 2 6 4" xfId="51484"/>
    <cellStyle name="Total 9 3 2 7" xfId="51485"/>
    <cellStyle name="Total 9 3 2 7 2" xfId="51486"/>
    <cellStyle name="Total 9 3 2 7 2 2" xfId="51487"/>
    <cellStyle name="Total 9 3 2 7 3" xfId="51488"/>
    <cellStyle name="Total 9 3 2 7 3 2" xfId="51489"/>
    <cellStyle name="Total 9 3 2 7 4" xfId="51490"/>
    <cellStyle name="Total 9 3 2 7 4 2" xfId="51491"/>
    <cellStyle name="Total 9 3 2 7 5" xfId="51492"/>
    <cellStyle name="Total 9 3 2 8" xfId="51493"/>
    <cellStyle name="Total 9 3 2 8 2" xfId="51494"/>
    <cellStyle name="Total 9 3 2 9" xfId="51495"/>
    <cellStyle name="Total 9 3 2 9 2" xfId="51496"/>
    <cellStyle name="Total 9 3 3" xfId="51497"/>
    <cellStyle name="Total 9 3 3 2" xfId="51498"/>
    <cellStyle name="Total 9 3 3 2 2" xfId="51499"/>
    <cellStyle name="Total 9 3 3 2 2 2" xfId="51500"/>
    <cellStyle name="Total 9 3 3 2 2 2 2" xfId="51501"/>
    <cellStyle name="Total 9 3 3 2 2 2 2 2" xfId="51502"/>
    <cellStyle name="Total 9 3 3 2 2 2 3" xfId="51503"/>
    <cellStyle name="Total 9 3 3 2 2 2 3 2" xfId="51504"/>
    <cellStyle name="Total 9 3 3 2 2 2 4" xfId="51505"/>
    <cellStyle name="Total 9 3 3 2 2 3" xfId="51506"/>
    <cellStyle name="Total 9 3 3 2 2 3 2" xfId="51507"/>
    <cellStyle name="Total 9 3 3 2 2 4" xfId="51508"/>
    <cellStyle name="Total 9 3 3 2 2 4 2" xfId="51509"/>
    <cellStyle name="Total 9 3 3 2 2 5" xfId="51510"/>
    <cellStyle name="Total 9 3 3 2 3" xfId="51511"/>
    <cellStyle name="Total 9 3 3 2 3 2" xfId="51512"/>
    <cellStyle name="Total 9 3 3 2 3 2 2" xfId="51513"/>
    <cellStyle name="Total 9 3 3 2 3 3" xfId="51514"/>
    <cellStyle name="Total 9 3 3 2 3 3 2" xfId="51515"/>
    <cellStyle name="Total 9 3 3 2 3 4" xfId="51516"/>
    <cellStyle name="Total 9 3 3 2 4" xfId="51517"/>
    <cellStyle name="Total 9 3 3 2 4 2" xfId="51518"/>
    <cellStyle name="Total 9 3 3 2 5" xfId="51519"/>
    <cellStyle name="Total 9 3 3 2 5 2" xfId="51520"/>
    <cellStyle name="Total 9 3 3 2 6" xfId="51521"/>
    <cellStyle name="Total 9 3 3 3" xfId="51522"/>
    <cellStyle name="Total 9 3 3 3 2" xfId="51523"/>
    <cellStyle name="Total 9 3 3 3 2 2" xfId="51524"/>
    <cellStyle name="Total 9 3 3 3 2 2 2" xfId="51525"/>
    <cellStyle name="Total 9 3 3 3 2 3" xfId="51526"/>
    <cellStyle name="Total 9 3 3 3 2 3 2" xfId="51527"/>
    <cellStyle name="Total 9 3 3 3 2 4" xfId="51528"/>
    <cellStyle name="Total 9 3 3 3 3" xfId="51529"/>
    <cellStyle name="Total 9 3 3 3 3 2" xfId="51530"/>
    <cellStyle name="Total 9 3 3 3 4" xfId="51531"/>
    <cellStyle name="Total 9 3 3 3 4 2" xfId="51532"/>
    <cellStyle name="Total 9 3 3 3 5" xfId="51533"/>
    <cellStyle name="Total 9 3 3 4" xfId="51534"/>
    <cellStyle name="Total 9 3 3 4 2" xfId="51535"/>
    <cellStyle name="Total 9 3 3 4 2 2" xfId="51536"/>
    <cellStyle name="Total 9 3 3 4 3" xfId="51537"/>
    <cellStyle name="Total 9 3 3 4 3 2" xfId="51538"/>
    <cellStyle name="Total 9 3 3 4 4" xfId="51539"/>
    <cellStyle name="Total 9 3 3 5" xfId="51540"/>
    <cellStyle name="Total 9 3 3 5 2" xfId="51541"/>
    <cellStyle name="Total 9 3 3 5 2 2" xfId="51542"/>
    <cellStyle name="Total 9 3 3 5 3" xfId="51543"/>
    <cellStyle name="Total 9 3 3 5 3 2" xfId="51544"/>
    <cellStyle name="Total 9 3 3 5 4" xfId="51545"/>
    <cellStyle name="Total 9 3 3 5 4 2" xfId="51546"/>
    <cellStyle name="Total 9 3 3 5 5" xfId="51547"/>
    <cellStyle name="Total 9 3 3 6" xfId="51548"/>
    <cellStyle name="Total 9 3 3 6 2" xfId="51549"/>
    <cellStyle name="Total 9 3 3 7" xfId="51550"/>
    <cellStyle name="Total 9 3 3 7 2" xfId="51551"/>
    <cellStyle name="Total 9 3 3 8" xfId="51552"/>
    <cellStyle name="Total 9 3 3 8 2" xfId="51553"/>
    <cellStyle name="Total 9 3 3 9" xfId="51554"/>
    <cellStyle name="Total 9 4" xfId="51555"/>
    <cellStyle name="Total 9 4 2" xfId="51556"/>
    <cellStyle name="Total 9 4 2 10" xfId="51557"/>
    <cellStyle name="Total 9 4 2 10 2" xfId="51558"/>
    <cellStyle name="Total 9 4 2 11" xfId="51559"/>
    <cellStyle name="Total 9 4 2 2" xfId="51560"/>
    <cellStyle name="Total 9 4 2 2 2" xfId="51561"/>
    <cellStyle name="Total 9 4 2 2 2 2" xfId="51562"/>
    <cellStyle name="Total 9 4 2 2 2 2 2" xfId="51563"/>
    <cellStyle name="Total 9 4 2 2 2 2 2 2" xfId="51564"/>
    <cellStyle name="Total 9 4 2 2 2 2 2 2 2" xfId="51565"/>
    <cellStyle name="Total 9 4 2 2 2 2 2 3" xfId="51566"/>
    <cellStyle name="Total 9 4 2 2 2 2 2 3 2" xfId="51567"/>
    <cellStyle name="Total 9 4 2 2 2 2 2 4" xfId="51568"/>
    <cellStyle name="Total 9 4 2 2 2 2 3" xfId="51569"/>
    <cellStyle name="Total 9 4 2 2 2 2 3 2" xfId="51570"/>
    <cellStyle name="Total 9 4 2 2 2 2 4" xfId="51571"/>
    <cellStyle name="Total 9 4 2 2 2 2 4 2" xfId="51572"/>
    <cellStyle name="Total 9 4 2 2 2 2 5" xfId="51573"/>
    <cellStyle name="Total 9 4 2 2 2 3" xfId="51574"/>
    <cellStyle name="Total 9 4 2 2 2 3 2" xfId="51575"/>
    <cellStyle name="Total 9 4 2 2 2 3 2 2" xfId="51576"/>
    <cellStyle name="Total 9 4 2 2 2 3 3" xfId="51577"/>
    <cellStyle name="Total 9 4 2 2 2 3 3 2" xfId="51578"/>
    <cellStyle name="Total 9 4 2 2 2 3 4" xfId="51579"/>
    <cellStyle name="Total 9 4 2 2 2 4" xfId="51580"/>
    <cellStyle name="Total 9 4 2 2 2 4 2" xfId="51581"/>
    <cellStyle name="Total 9 4 2 2 2 5" xfId="51582"/>
    <cellStyle name="Total 9 4 2 2 2 5 2" xfId="51583"/>
    <cellStyle name="Total 9 4 2 2 2 6" xfId="51584"/>
    <cellStyle name="Total 9 4 2 2 3" xfId="51585"/>
    <cellStyle name="Total 9 4 2 2 3 2" xfId="51586"/>
    <cellStyle name="Total 9 4 2 2 3 2 2" xfId="51587"/>
    <cellStyle name="Total 9 4 2 2 3 2 2 2" xfId="51588"/>
    <cellStyle name="Total 9 4 2 2 3 2 3" xfId="51589"/>
    <cellStyle name="Total 9 4 2 2 3 2 3 2" xfId="51590"/>
    <cellStyle name="Total 9 4 2 2 3 2 4" xfId="51591"/>
    <cellStyle name="Total 9 4 2 2 3 3" xfId="51592"/>
    <cellStyle name="Total 9 4 2 2 3 3 2" xfId="51593"/>
    <cellStyle name="Total 9 4 2 2 3 4" xfId="51594"/>
    <cellStyle name="Total 9 4 2 2 3 4 2" xfId="51595"/>
    <cellStyle name="Total 9 4 2 2 3 5" xfId="51596"/>
    <cellStyle name="Total 9 4 2 2 4" xfId="51597"/>
    <cellStyle name="Total 9 4 2 2 4 2" xfId="51598"/>
    <cellStyle name="Total 9 4 2 2 4 2 2" xfId="51599"/>
    <cellStyle name="Total 9 4 2 2 4 3" xfId="51600"/>
    <cellStyle name="Total 9 4 2 2 4 3 2" xfId="51601"/>
    <cellStyle name="Total 9 4 2 2 4 4" xfId="51602"/>
    <cellStyle name="Total 9 4 2 2 5" xfId="51603"/>
    <cellStyle name="Total 9 4 2 2 5 2" xfId="51604"/>
    <cellStyle name="Total 9 4 2 2 5 2 2" xfId="51605"/>
    <cellStyle name="Total 9 4 2 2 5 3" xfId="51606"/>
    <cellStyle name="Total 9 4 2 2 5 3 2" xfId="51607"/>
    <cellStyle name="Total 9 4 2 2 5 4" xfId="51608"/>
    <cellStyle name="Total 9 4 2 2 5 4 2" xfId="51609"/>
    <cellStyle name="Total 9 4 2 2 5 5" xfId="51610"/>
    <cellStyle name="Total 9 4 2 2 6" xfId="51611"/>
    <cellStyle name="Total 9 4 2 2 6 2" xfId="51612"/>
    <cellStyle name="Total 9 4 2 2 7" xfId="51613"/>
    <cellStyle name="Total 9 4 2 2 7 2" xfId="51614"/>
    <cellStyle name="Total 9 4 2 2 8" xfId="51615"/>
    <cellStyle name="Total 9 4 2 2 8 2" xfId="51616"/>
    <cellStyle name="Total 9 4 2 2 9" xfId="51617"/>
    <cellStyle name="Total 9 4 2 3" xfId="51618"/>
    <cellStyle name="Total 9 4 2 3 2" xfId="51619"/>
    <cellStyle name="Total 9 4 2 3 2 2" xfId="51620"/>
    <cellStyle name="Total 9 4 2 3 2 2 2" xfId="51621"/>
    <cellStyle name="Total 9 4 2 3 2 2 2 2" xfId="51622"/>
    <cellStyle name="Total 9 4 2 3 2 2 2 2 2" xfId="51623"/>
    <cellStyle name="Total 9 4 2 3 2 2 2 3" xfId="51624"/>
    <cellStyle name="Total 9 4 2 3 2 2 2 3 2" xfId="51625"/>
    <cellStyle name="Total 9 4 2 3 2 2 2 4" xfId="51626"/>
    <cellStyle name="Total 9 4 2 3 2 2 3" xfId="51627"/>
    <cellStyle name="Total 9 4 2 3 2 2 3 2" xfId="51628"/>
    <cellStyle name="Total 9 4 2 3 2 2 4" xfId="51629"/>
    <cellStyle name="Total 9 4 2 3 2 2 4 2" xfId="51630"/>
    <cellStyle name="Total 9 4 2 3 2 2 5" xfId="51631"/>
    <cellStyle name="Total 9 4 2 3 2 3" xfId="51632"/>
    <cellStyle name="Total 9 4 2 3 2 3 2" xfId="51633"/>
    <cellStyle name="Total 9 4 2 3 2 3 2 2" xfId="51634"/>
    <cellStyle name="Total 9 4 2 3 2 3 3" xfId="51635"/>
    <cellStyle name="Total 9 4 2 3 2 3 3 2" xfId="51636"/>
    <cellStyle name="Total 9 4 2 3 2 3 4" xfId="51637"/>
    <cellStyle name="Total 9 4 2 3 2 4" xfId="51638"/>
    <cellStyle name="Total 9 4 2 3 2 4 2" xfId="51639"/>
    <cellStyle name="Total 9 4 2 3 2 5" xfId="51640"/>
    <cellStyle name="Total 9 4 2 3 2 5 2" xfId="51641"/>
    <cellStyle name="Total 9 4 2 3 2 6" xfId="51642"/>
    <cellStyle name="Total 9 4 2 3 3" xfId="51643"/>
    <cellStyle name="Total 9 4 2 3 3 2" xfId="51644"/>
    <cellStyle name="Total 9 4 2 3 3 2 2" xfId="51645"/>
    <cellStyle name="Total 9 4 2 3 3 2 2 2" xfId="51646"/>
    <cellStyle name="Total 9 4 2 3 3 2 3" xfId="51647"/>
    <cellStyle name="Total 9 4 2 3 3 2 3 2" xfId="51648"/>
    <cellStyle name="Total 9 4 2 3 3 2 4" xfId="51649"/>
    <cellStyle name="Total 9 4 2 3 3 3" xfId="51650"/>
    <cellStyle name="Total 9 4 2 3 3 3 2" xfId="51651"/>
    <cellStyle name="Total 9 4 2 3 3 4" xfId="51652"/>
    <cellStyle name="Total 9 4 2 3 3 4 2" xfId="51653"/>
    <cellStyle name="Total 9 4 2 3 3 5" xfId="51654"/>
    <cellStyle name="Total 9 4 2 3 4" xfId="51655"/>
    <cellStyle name="Total 9 4 2 3 4 2" xfId="51656"/>
    <cellStyle name="Total 9 4 2 3 4 2 2" xfId="51657"/>
    <cellStyle name="Total 9 4 2 3 4 3" xfId="51658"/>
    <cellStyle name="Total 9 4 2 3 4 3 2" xfId="51659"/>
    <cellStyle name="Total 9 4 2 3 4 4" xfId="51660"/>
    <cellStyle name="Total 9 4 2 3 5" xfId="51661"/>
    <cellStyle name="Total 9 4 2 3 5 2" xfId="51662"/>
    <cellStyle name="Total 9 4 2 3 5 2 2" xfId="51663"/>
    <cellStyle name="Total 9 4 2 3 5 3" xfId="51664"/>
    <cellStyle name="Total 9 4 2 3 5 3 2" xfId="51665"/>
    <cellStyle name="Total 9 4 2 3 5 4" xfId="51666"/>
    <cellStyle name="Total 9 4 2 3 5 4 2" xfId="51667"/>
    <cellStyle name="Total 9 4 2 3 5 5" xfId="51668"/>
    <cellStyle name="Total 9 4 2 3 6" xfId="51669"/>
    <cellStyle name="Total 9 4 2 3 6 2" xfId="51670"/>
    <cellStyle name="Total 9 4 2 3 7" xfId="51671"/>
    <cellStyle name="Total 9 4 2 3 7 2" xfId="51672"/>
    <cellStyle name="Total 9 4 2 3 8" xfId="51673"/>
    <cellStyle name="Total 9 4 2 3 8 2" xfId="51674"/>
    <cellStyle name="Total 9 4 2 3 9" xfId="51675"/>
    <cellStyle name="Total 9 4 2 4" xfId="51676"/>
    <cellStyle name="Total 9 4 2 4 2" xfId="51677"/>
    <cellStyle name="Total 9 4 2 4 2 2" xfId="51678"/>
    <cellStyle name="Total 9 4 2 4 2 2 2" xfId="51679"/>
    <cellStyle name="Total 9 4 2 4 2 2 2 2" xfId="51680"/>
    <cellStyle name="Total 9 4 2 4 2 2 3" xfId="51681"/>
    <cellStyle name="Total 9 4 2 4 2 2 3 2" xfId="51682"/>
    <cellStyle name="Total 9 4 2 4 2 2 4" xfId="51683"/>
    <cellStyle name="Total 9 4 2 4 2 3" xfId="51684"/>
    <cellStyle name="Total 9 4 2 4 2 3 2" xfId="51685"/>
    <cellStyle name="Total 9 4 2 4 2 4" xfId="51686"/>
    <cellStyle name="Total 9 4 2 4 2 4 2" xfId="51687"/>
    <cellStyle name="Total 9 4 2 4 2 5" xfId="51688"/>
    <cellStyle name="Total 9 4 2 4 3" xfId="51689"/>
    <cellStyle name="Total 9 4 2 4 3 2" xfId="51690"/>
    <cellStyle name="Total 9 4 2 4 3 2 2" xfId="51691"/>
    <cellStyle name="Total 9 4 2 4 3 3" xfId="51692"/>
    <cellStyle name="Total 9 4 2 4 3 3 2" xfId="51693"/>
    <cellStyle name="Total 9 4 2 4 3 4" xfId="51694"/>
    <cellStyle name="Total 9 4 2 4 4" xfId="51695"/>
    <cellStyle name="Total 9 4 2 4 4 2" xfId="51696"/>
    <cellStyle name="Total 9 4 2 4 5" xfId="51697"/>
    <cellStyle name="Total 9 4 2 4 5 2" xfId="51698"/>
    <cellStyle name="Total 9 4 2 4 6" xfId="51699"/>
    <cellStyle name="Total 9 4 2 5" xfId="51700"/>
    <cellStyle name="Total 9 4 2 5 2" xfId="51701"/>
    <cellStyle name="Total 9 4 2 5 2 2" xfId="51702"/>
    <cellStyle name="Total 9 4 2 5 2 2 2" xfId="51703"/>
    <cellStyle name="Total 9 4 2 5 2 3" xfId="51704"/>
    <cellStyle name="Total 9 4 2 5 2 3 2" xfId="51705"/>
    <cellStyle name="Total 9 4 2 5 2 4" xfId="51706"/>
    <cellStyle name="Total 9 4 2 5 3" xfId="51707"/>
    <cellStyle name="Total 9 4 2 5 3 2" xfId="51708"/>
    <cellStyle name="Total 9 4 2 5 4" xfId="51709"/>
    <cellStyle name="Total 9 4 2 5 4 2" xfId="51710"/>
    <cellStyle name="Total 9 4 2 5 5" xfId="51711"/>
    <cellStyle name="Total 9 4 2 6" xfId="51712"/>
    <cellStyle name="Total 9 4 2 6 2" xfId="51713"/>
    <cellStyle name="Total 9 4 2 6 2 2" xfId="51714"/>
    <cellStyle name="Total 9 4 2 6 3" xfId="51715"/>
    <cellStyle name="Total 9 4 2 6 3 2" xfId="51716"/>
    <cellStyle name="Total 9 4 2 6 4" xfId="51717"/>
    <cellStyle name="Total 9 4 2 7" xfId="51718"/>
    <cellStyle name="Total 9 4 2 7 2" xfId="51719"/>
    <cellStyle name="Total 9 4 2 7 2 2" xfId="51720"/>
    <cellStyle name="Total 9 4 2 7 3" xfId="51721"/>
    <cellStyle name="Total 9 4 2 7 3 2" xfId="51722"/>
    <cellStyle name="Total 9 4 2 7 4" xfId="51723"/>
    <cellStyle name="Total 9 4 2 7 4 2" xfId="51724"/>
    <cellStyle name="Total 9 4 2 7 5" xfId="51725"/>
    <cellStyle name="Total 9 4 2 8" xfId="51726"/>
    <cellStyle name="Total 9 4 2 8 2" xfId="51727"/>
    <cellStyle name="Total 9 4 2 9" xfId="51728"/>
    <cellStyle name="Total 9 4 2 9 2" xfId="51729"/>
    <cellStyle name="Total 9 4 3" xfId="51730"/>
    <cellStyle name="Total 9 4 3 2" xfId="51731"/>
    <cellStyle name="Total 9 4 3 2 2" xfId="51732"/>
    <cellStyle name="Total 9 4 3 2 2 2" xfId="51733"/>
    <cellStyle name="Total 9 4 3 2 2 2 2" xfId="51734"/>
    <cellStyle name="Total 9 4 3 2 2 2 2 2" xfId="51735"/>
    <cellStyle name="Total 9 4 3 2 2 2 3" xfId="51736"/>
    <cellStyle name="Total 9 4 3 2 2 2 3 2" xfId="51737"/>
    <cellStyle name="Total 9 4 3 2 2 2 4" xfId="51738"/>
    <cellStyle name="Total 9 4 3 2 2 3" xfId="51739"/>
    <cellStyle name="Total 9 4 3 2 2 3 2" xfId="51740"/>
    <cellStyle name="Total 9 4 3 2 2 4" xfId="51741"/>
    <cellStyle name="Total 9 4 3 2 2 4 2" xfId="51742"/>
    <cellStyle name="Total 9 4 3 2 2 5" xfId="51743"/>
    <cellStyle name="Total 9 4 3 2 3" xfId="51744"/>
    <cellStyle name="Total 9 4 3 2 3 2" xfId="51745"/>
    <cellStyle name="Total 9 4 3 2 3 2 2" xfId="51746"/>
    <cellStyle name="Total 9 4 3 2 3 3" xfId="51747"/>
    <cellStyle name="Total 9 4 3 2 3 3 2" xfId="51748"/>
    <cellStyle name="Total 9 4 3 2 3 4" xfId="51749"/>
    <cellStyle name="Total 9 4 3 2 4" xfId="51750"/>
    <cellStyle name="Total 9 4 3 2 4 2" xfId="51751"/>
    <cellStyle name="Total 9 4 3 2 5" xfId="51752"/>
    <cellStyle name="Total 9 4 3 2 5 2" xfId="51753"/>
    <cellStyle name="Total 9 4 3 2 6" xfId="51754"/>
    <cellStyle name="Total 9 4 3 3" xfId="51755"/>
    <cellStyle name="Total 9 4 3 3 2" xfId="51756"/>
    <cellStyle name="Total 9 4 3 3 2 2" xfId="51757"/>
    <cellStyle name="Total 9 4 3 3 2 2 2" xfId="51758"/>
    <cellStyle name="Total 9 4 3 3 2 3" xfId="51759"/>
    <cellStyle name="Total 9 4 3 3 2 3 2" xfId="51760"/>
    <cellStyle name="Total 9 4 3 3 2 4" xfId="51761"/>
    <cellStyle name="Total 9 4 3 3 3" xfId="51762"/>
    <cellStyle name="Total 9 4 3 3 3 2" xfId="51763"/>
    <cellStyle name="Total 9 4 3 3 4" xfId="51764"/>
    <cellStyle name="Total 9 4 3 3 4 2" xfId="51765"/>
    <cellStyle name="Total 9 4 3 3 5" xfId="51766"/>
    <cellStyle name="Total 9 4 3 4" xfId="51767"/>
    <cellStyle name="Total 9 4 3 4 2" xfId="51768"/>
    <cellStyle name="Total 9 4 3 4 2 2" xfId="51769"/>
    <cellStyle name="Total 9 4 3 4 3" xfId="51770"/>
    <cellStyle name="Total 9 4 3 4 3 2" xfId="51771"/>
    <cellStyle name="Total 9 4 3 4 4" xfId="51772"/>
    <cellStyle name="Total 9 4 3 5" xfId="51773"/>
    <cellStyle name="Total 9 4 3 5 2" xfId="51774"/>
    <cellStyle name="Total 9 4 3 5 2 2" xfId="51775"/>
    <cellStyle name="Total 9 4 3 5 3" xfId="51776"/>
    <cellStyle name="Total 9 4 3 5 3 2" xfId="51777"/>
    <cellStyle name="Total 9 4 3 5 4" xfId="51778"/>
    <cellStyle name="Total 9 4 3 5 4 2" xfId="51779"/>
    <cellStyle name="Total 9 4 3 5 5" xfId="51780"/>
    <cellStyle name="Total 9 4 3 6" xfId="51781"/>
    <cellStyle name="Total 9 4 3 6 2" xfId="51782"/>
    <cellStyle name="Total 9 4 3 7" xfId="51783"/>
    <cellStyle name="Total 9 4 3 7 2" xfId="51784"/>
    <cellStyle name="Total 9 4 3 8" xfId="51785"/>
    <cellStyle name="Total 9 4 3 8 2" xfId="51786"/>
    <cellStyle name="Total 9 4 3 9" xfId="51787"/>
    <cellStyle name="Total 9 5" xfId="51788"/>
    <cellStyle name="Total 9 5 10" xfId="51789"/>
    <cellStyle name="Total 9 5 10 2" xfId="51790"/>
    <cellStyle name="Total 9 5 11" xfId="51791"/>
    <cellStyle name="Total 9 5 2" xfId="51792"/>
    <cellStyle name="Total 9 5 2 10" xfId="51793"/>
    <cellStyle name="Total 9 5 2 2" xfId="51794"/>
    <cellStyle name="Total 9 5 2 2 2" xfId="51795"/>
    <cellStyle name="Total 9 5 2 2 2 2" xfId="51796"/>
    <cellStyle name="Total 9 5 2 2 2 2 2" xfId="51797"/>
    <cellStyle name="Total 9 5 2 2 2 2 2 2" xfId="51798"/>
    <cellStyle name="Total 9 5 2 2 2 2 2 2 2" xfId="51799"/>
    <cellStyle name="Total 9 5 2 2 2 2 2 3" xfId="51800"/>
    <cellStyle name="Total 9 5 2 2 2 2 2 3 2" xfId="51801"/>
    <cellStyle name="Total 9 5 2 2 2 2 2 4" xfId="51802"/>
    <cellStyle name="Total 9 5 2 2 2 2 3" xfId="51803"/>
    <cellStyle name="Total 9 5 2 2 2 2 3 2" xfId="51804"/>
    <cellStyle name="Total 9 5 2 2 2 2 4" xfId="51805"/>
    <cellStyle name="Total 9 5 2 2 2 2 4 2" xfId="51806"/>
    <cellStyle name="Total 9 5 2 2 2 2 5" xfId="51807"/>
    <cellStyle name="Total 9 5 2 2 2 3" xfId="51808"/>
    <cellStyle name="Total 9 5 2 2 2 3 2" xfId="51809"/>
    <cellStyle name="Total 9 5 2 2 2 3 2 2" xfId="51810"/>
    <cellStyle name="Total 9 5 2 2 2 3 3" xfId="51811"/>
    <cellStyle name="Total 9 5 2 2 2 3 3 2" xfId="51812"/>
    <cellStyle name="Total 9 5 2 2 2 3 4" xfId="51813"/>
    <cellStyle name="Total 9 5 2 2 2 4" xfId="51814"/>
    <cellStyle name="Total 9 5 2 2 2 4 2" xfId="51815"/>
    <cellStyle name="Total 9 5 2 2 2 5" xfId="51816"/>
    <cellStyle name="Total 9 5 2 2 2 5 2" xfId="51817"/>
    <cellStyle name="Total 9 5 2 2 2 6" xfId="51818"/>
    <cellStyle name="Total 9 5 2 2 3" xfId="51819"/>
    <cellStyle name="Total 9 5 2 2 3 2" xfId="51820"/>
    <cellStyle name="Total 9 5 2 2 3 2 2" xfId="51821"/>
    <cellStyle name="Total 9 5 2 2 3 2 2 2" xfId="51822"/>
    <cellStyle name="Total 9 5 2 2 3 2 3" xfId="51823"/>
    <cellStyle name="Total 9 5 2 2 3 2 3 2" xfId="51824"/>
    <cellStyle name="Total 9 5 2 2 3 2 4" xfId="51825"/>
    <cellStyle name="Total 9 5 2 2 3 3" xfId="51826"/>
    <cellStyle name="Total 9 5 2 2 3 3 2" xfId="51827"/>
    <cellStyle name="Total 9 5 2 2 3 4" xfId="51828"/>
    <cellStyle name="Total 9 5 2 2 3 4 2" xfId="51829"/>
    <cellStyle name="Total 9 5 2 2 3 5" xfId="51830"/>
    <cellStyle name="Total 9 5 2 2 4" xfId="51831"/>
    <cellStyle name="Total 9 5 2 2 4 2" xfId="51832"/>
    <cellStyle name="Total 9 5 2 2 4 2 2" xfId="51833"/>
    <cellStyle name="Total 9 5 2 2 4 3" xfId="51834"/>
    <cellStyle name="Total 9 5 2 2 4 3 2" xfId="51835"/>
    <cellStyle name="Total 9 5 2 2 4 4" xfId="51836"/>
    <cellStyle name="Total 9 5 2 2 5" xfId="51837"/>
    <cellStyle name="Total 9 5 2 2 5 2" xfId="51838"/>
    <cellStyle name="Total 9 5 2 2 5 2 2" xfId="51839"/>
    <cellStyle name="Total 9 5 2 2 5 3" xfId="51840"/>
    <cellStyle name="Total 9 5 2 2 5 3 2" xfId="51841"/>
    <cellStyle name="Total 9 5 2 2 5 4" xfId="51842"/>
    <cellStyle name="Total 9 5 2 2 5 4 2" xfId="51843"/>
    <cellStyle name="Total 9 5 2 2 5 5" xfId="51844"/>
    <cellStyle name="Total 9 5 2 2 6" xfId="51845"/>
    <cellStyle name="Total 9 5 2 2 6 2" xfId="51846"/>
    <cellStyle name="Total 9 5 2 2 7" xfId="51847"/>
    <cellStyle name="Total 9 5 2 2 7 2" xfId="51848"/>
    <cellStyle name="Total 9 5 2 2 8" xfId="51849"/>
    <cellStyle name="Total 9 5 2 2 8 2" xfId="51850"/>
    <cellStyle name="Total 9 5 2 2 9" xfId="51851"/>
    <cellStyle name="Total 9 5 2 3" xfId="51852"/>
    <cellStyle name="Total 9 5 2 3 2" xfId="51853"/>
    <cellStyle name="Total 9 5 2 3 2 2" xfId="51854"/>
    <cellStyle name="Total 9 5 2 3 2 2 2" xfId="51855"/>
    <cellStyle name="Total 9 5 2 3 2 2 2 2" xfId="51856"/>
    <cellStyle name="Total 9 5 2 3 2 2 3" xfId="51857"/>
    <cellStyle name="Total 9 5 2 3 2 2 3 2" xfId="51858"/>
    <cellStyle name="Total 9 5 2 3 2 2 4" xfId="51859"/>
    <cellStyle name="Total 9 5 2 3 2 3" xfId="51860"/>
    <cellStyle name="Total 9 5 2 3 2 3 2" xfId="51861"/>
    <cellStyle name="Total 9 5 2 3 2 4" xfId="51862"/>
    <cellStyle name="Total 9 5 2 3 2 4 2" xfId="51863"/>
    <cellStyle name="Total 9 5 2 3 2 5" xfId="51864"/>
    <cellStyle name="Total 9 5 2 3 3" xfId="51865"/>
    <cellStyle name="Total 9 5 2 3 3 2" xfId="51866"/>
    <cellStyle name="Total 9 5 2 3 3 2 2" xfId="51867"/>
    <cellStyle name="Total 9 5 2 3 3 3" xfId="51868"/>
    <cellStyle name="Total 9 5 2 3 3 3 2" xfId="51869"/>
    <cellStyle name="Total 9 5 2 3 3 4" xfId="51870"/>
    <cellStyle name="Total 9 5 2 3 4" xfId="51871"/>
    <cellStyle name="Total 9 5 2 3 4 2" xfId="51872"/>
    <cellStyle name="Total 9 5 2 3 5" xfId="51873"/>
    <cellStyle name="Total 9 5 2 3 5 2" xfId="51874"/>
    <cellStyle name="Total 9 5 2 3 6" xfId="51875"/>
    <cellStyle name="Total 9 5 2 4" xfId="51876"/>
    <cellStyle name="Total 9 5 2 4 2" xfId="51877"/>
    <cellStyle name="Total 9 5 2 4 2 2" xfId="51878"/>
    <cellStyle name="Total 9 5 2 4 2 2 2" xfId="51879"/>
    <cellStyle name="Total 9 5 2 4 2 3" xfId="51880"/>
    <cellStyle name="Total 9 5 2 4 2 3 2" xfId="51881"/>
    <cellStyle name="Total 9 5 2 4 2 4" xfId="51882"/>
    <cellStyle name="Total 9 5 2 4 3" xfId="51883"/>
    <cellStyle name="Total 9 5 2 4 3 2" xfId="51884"/>
    <cellStyle name="Total 9 5 2 4 4" xfId="51885"/>
    <cellStyle name="Total 9 5 2 4 4 2" xfId="51886"/>
    <cellStyle name="Total 9 5 2 4 5" xfId="51887"/>
    <cellStyle name="Total 9 5 2 5" xfId="51888"/>
    <cellStyle name="Total 9 5 2 5 2" xfId="51889"/>
    <cellStyle name="Total 9 5 2 5 2 2" xfId="51890"/>
    <cellStyle name="Total 9 5 2 5 3" xfId="51891"/>
    <cellStyle name="Total 9 5 2 5 3 2" xfId="51892"/>
    <cellStyle name="Total 9 5 2 5 4" xfId="51893"/>
    <cellStyle name="Total 9 5 2 6" xfId="51894"/>
    <cellStyle name="Total 9 5 2 6 2" xfId="51895"/>
    <cellStyle name="Total 9 5 2 6 2 2" xfId="51896"/>
    <cellStyle name="Total 9 5 2 6 3" xfId="51897"/>
    <cellStyle name="Total 9 5 2 6 3 2" xfId="51898"/>
    <cellStyle name="Total 9 5 2 6 4" xfId="51899"/>
    <cellStyle name="Total 9 5 2 6 4 2" xfId="51900"/>
    <cellStyle name="Total 9 5 2 6 5" xfId="51901"/>
    <cellStyle name="Total 9 5 2 7" xfId="51902"/>
    <cellStyle name="Total 9 5 2 7 2" xfId="51903"/>
    <cellStyle name="Total 9 5 2 8" xfId="51904"/>
    <cellStyle name="Total 9 5 2 8 2" xfId="51905"/>
    <cellStyle name="Total 9 5 2 9" xfId="51906"/>
    <cellStyle name="Total 9 5 2 9 2" xfId="51907"/>
    <cellStyle name="Total 9 5 3" xfId="51908"/>
    <cellStyle name="Total 9 5 3 2" xfId="51909"/>
    <cellStyle name="Total 9 5 3 2 2" xfId="51910"/>
    <cellStyle name="Total 9 5 3 2 2 2" xfId="51911"/>
    <cellStyle name="Total 9 5 3 2 2 2 2" xfId="51912"/>
    <cellStyle name="Total 9 5 3 2 2 2 2 2" xfId="51913"/>
    <cellStyle name="Total 9 5 3 2 2 2 3" xfId="51914"/>
    <cellStyle name="Total 9 5 3 2 2 2 3 2" xfId="51915"/>
    <cellStyle name="Total 9 5 3 2 2 2 4" xfId="51916"/>
    <cellStyle name="Total 9 5 3 2 2 3" xfId="51917"/>
    <cellStyle name="Total 9 5 3 2 2 3 2" xfId="51918"/>
    <cellStyle name="Total 9 5 3 2 2 4" xfId="51919"/>
    <cellStyle name="Total 9 5 3 2 2 4 2" xfId="51920"/>
    <cellStyle name="Total 9 5 3 2 2 5" xfId="51921"/>
    <cellStyle name="Total 9 5 3 2 3" xfId="51922"/>
    <cellStyle name="Total 9 5 3 2 3 2" xfId="51923"/>
    <cellStyle name="Total 9 5 3 2 3 2 2" xfId="51924"/>
    <cellStyle name="Total 9 5 3 2 3 3" xfId="51925"/>
    <cellStyle name="Total 9 5 3 2 3 3 2" xfId="51926"/>
    <cellStyle name="Total 9 5 3 2 3 4" xfId="51927"/>
    <cellStyle name="Total 9 5 3 2 4" xfId="51928"/>
    <cellStyle name="Total 9 5 3 2 4 2" xfId="51929"/>
    <cellStyle name="Total 9 5 3 2 5" xfId="51930"/>
    <cellStyle name="Total 9 5 3 2 5 2" xfId="51931"/>
    <cellStyle name="Total 9 5 3 2 6" xfId="51932"/>
    <cellStyle name="Total 9 5 3 3" xfId="51933"/>
    <cellStyle name="Total 9 5 3 3 2" xfId="51934"/>
    <cellStyle name="Total 9 5 3 3 2 2" xfId="51935"/>
    <cellStyle name="Total 9 5 3 3 2 2 2" xfId="51936"/>
    <cellStyle name="Total 9 5 3 3 2 3" xfId="51937"/>
    <cellStyle name="Total 9 5 3 3 2 3 2" xfId="51938"/>
    <cellStyle name="Total 9 5 3 3 2 4" xfId="51939"/>
    <cellStyle name="Total 9 5 3 3 3" xfId="51940"/>
    <cellStyle name="Total 9 5 3 3 3 2" xfId="51941"/>
    <cellStyle name="Total 9 5 3 3 4" xfId="51942"/>
    <cellStyle name="Total 9 5 3 3 4 2" xfId="51943"/>
    <cellStyle name="Total 9 5 3 3 5" xfId="51944"/>
    <cellStyle name="Total 9 5 3 4" xfId="51945"/>
    <cellStyle name="Total 9 5 3 4 2" xfId="51946"/>
    <cellStyle name="Total 9 5 3 4 2 2" xfId="51947"/>
    <cellStyle name="Total 9 5 3 4 3" xfId="51948"/>
    <cellStyle name="Total 9 5 3 4 3 2" xfId="51949"/>
    <cellStyle name="Total 9 5 3 4 4" xfId="51950"/>
    <cellStyle name="Total 9 5 3 5" xfId="51951"/>
    <cellStyle name="Total 9 5 3 5 2" xfId="51952"/>
    <cellStyle name="Total 9 5 3 5 2 2" xfId="51953"/>
    <cellStyle name="Total 9 5 3 5 3" xfId="51954"/>
    <cellStyle name="Total 9 5 3 5 3 2" xfId="51955"/>
    <cellStyle name="Total 9 5 3 5 4" xfId="51956"/>
    <cellStyle name="Total 9 5 3 5 4 2" xfId="51957"/>
    <cellStyle name="Total 9 5 3 5 5" xfId="51958"/>
    <cellStyle name="Total 9 5 3 6" xfId="51959"/>
    <cellStyle name="Total 9 5 3 6 2" xfId="51960"/>
    <cellStyle name="Total 9 5 3 7" xfId="51961"/>
    <cellStyle name="Total 9 5 3 7 2" xfId="51962"/>
    <cellStyle name="Total 9 5 3 8" xfId="51963"/>
    <cellStyle name="Total 9 5 3 8 2" xfId="51964"/>
    <cellStyle name="Total 9 5 3 9" xfId="51965"/>
    <cellStyle name="Total 9 5 4" xfId="51966"/>
    <cellStyle name="Total 9 5 4 2" xfId="51967"/>
    <cellStyle name="Total 9 5 4 2 2" xfId="51968"/>
    <cellStyle name="Total 9 5 4 2 2 2" xfId="51969"/>
    <cellStyle name="Total 9 5 4 2 2 2 2" xfId="51970"/>
    <cellStyle name="Total 9 5 4 2 2 3" xfId="51971"/>
    <cellStyle name="Total 9 5 4 2 2 3 2" xfId="51972"/>
    <cellStyle name="Total 9 5 4 2 2 4" xfId="51973"/>
    <cellStyle name="Total 9 5 4 2 3" xfId="51974"/>
    <cellStyle name="Total 9 5 4 2 3 2" xfId="51975"/>
    <cellStyle name="Total 9 5 4 2 4" xfId="51976"/>
    <cellStyle name="Total 9 5 4 2 4 2" xfId="51977"/>
    <cellStyle name="Total 9 5 4 2 5" xfId="51978"/>
    <cellStyle name="Total 9 5 4 3" xfId="51979"/>
    <cellStyle name="Total 9 5 4 3 2" xfId="51980"/>
    <cellStyle name="Total 9 5 4 3 2 2" xfId="51981"/>
    <cellStyle name="Total 9 5 4 3 3" xfId="51982"/>
    <cellStyle name="Total 9 5 4 3 3 2" xfId="51983"/>
    <cellStyle name="Total 9 5 4 3 4" xfId="51984"/>
    <cellStyle name="Total 9 5 4 4" xfId="51985"/>
    <cellStyle name="Total 9 5 4 4 2" xfId="51986"/>
    <cellStyle name="Total 9 5 4 5" xfId="51987"/>
    <cellStyle name="Total 9 5 4 5 2" xfId="51988"/>
    <cellStyle name="Total 9 5 4 6" xfId="51989"/>
    <cellStyle name="Total 9 5 5" xfId="51990"/>
    <cellStyle name="Total 9 5 5 2" xfId="51991"/>
    <cellStyle name="Total 9 5 5 2 2" xfId="51992"/>
    <cellStyle name="Total 9 5 5 2 2 2" xfId="51993"/>
    <cellStyle name="Total 9 5 5 2 3" xfId="51994"/>
    <cellStyle name="Total 9 5 5 2 3 2" xfId="51995"/>
    <cellStyle name="Total 9 5 5 2 4" xfId="51996"/>
    <cellStyle name="Total 9 5 5 3" xfId="51997"/>
    <cellStyle name="Total 9 5 5 3 2" xfId="51998"/>
    <cellStyle name="Total 9 5 5 4" xfId="51999"/>
    <cellStyle name="Total 9 5 5 4 2" xfId="52000"/>
    <cellStyle name="Total 9 5 5 5" xfId="52001"/>
    <cellStyle name="Total 9 5 6" xfId="52002"/>
    <cellStyle name="Total 9 5 6 2" xfId="52003"/>
    <cellStyle name="Total 9 5 6 2 2" xfId="52004"/>
    <cellStyle name="Total 9 5 6 3" xfId="52005"/>
    <cellStyle name="Total 9 5 6 3 2" xfId="52006"/>
    <cellStyle name="Total 9 5 6 4" xfId="52007"/>
    <cellStyle name="Total 9 5 7" xfId="52008"/>
    <cellStyle name="Total 9 5 7 2" xfId="52009"/>
    <cellStyle name="Total 9 5 7 2 2" xfId="52010"/>
    <cellStyle name="Total 9 5 7 3" xfId="52011"/>
    <cellStyle name="Total 9 5 7 3 2" xfId="52012"/>
    <cellStyle name="Total 9 5 7 4" xfId="52013"/>
    <cellStyle name="Total 9 5 7 4 2" xfId="52014"/>
    <cellStyle name="Total 9 5 7 5" xfId="52015"/>
    <cellStyle name="Total 9 5 8" xfId="52016"/>
    <cellStyle name="Total 9 5 8 2" xfId="52017"/>
    <cellStyle name="Total 9 5 9" xfId="52018"/>
    <cellStyle name="Total 9 5 9 2" xfId="52019"/>
    <cellStyle name="Total 9 6" xfId="52020"/>
    <cellStyle name="Total 9 6 10" xfId="52021"/>
    <cellStyle name="Total 9 6 10 2" xfId="52022"/>
    <cellStyle name="Total 9 6 11" xfId="52023"/>
    <cellStyle name="Total 9 6 2" xfId="52024"/>
    <cellStyle name="Total 9 6 2 2" xfId="52025"/>
    <cellStyle name="Total 9 6 2 2 2" xfId="52026"/>
    <cellStyle name="Total 9 6 2 2 2 2" xfId="52027"/>
    <cellStyle name="Total 9 6 2 2 2 2 2" xfId="52028"/>
    <cellStyle name="Total 9 6 2 2 2 2 2 2" xfId="52029"/>
    <cellStyle name="Total 9 6 2 2 2 2 3" xfId="52030"/>
    <cellStyle name="Total 9 6 2 2 2 2 3 2" xfId="52031"/>
    <cellStyle name="Total 9 6 2 2 2 2 4" xfId="52032"/>
    <cellStyle name="Total 9 6 2 2 2 3" xfId="52033"/>
    <cellStyle name="Total 9 6 2 2 2 3 2" xfId="52034"/>
    <cellStyle name="Total 9 6 2 2 2 4" xfId="52035"/>
    <cellStyle name="Total 9 6 2 2 2 4 2" xfId="52036"/>
    <cellStyle name="Total 9 6 2 2 2 5" xfId="52037"/>
    <cellStyle name="Total 9 6 2 2 3" xfId="52038"/>
    <cellStyle name="Total 9 6 2 2 3 2" xfId="52039"/>
    <cellStyle name="Total 9 6 2 2 3 2 2" xfId="52040"/>
    <cellStyle name="Total 9 6 2 2 3 3" xfId="52041"/>
    <cellStyle name="Total 9 6 2 2 3 3 2" xfId="52042"/>
    <cellStyle name="Total 9 6 2 2 3 4" xfId="52043"/>
    <cellStyle name="Total 9 6 2 2 4" xfId="52044"/>
    <cellStyle name="Total 9 6 2 2 4 2" xfId="52045"/>
    <cellStyle name="Total 9 6 2 2 5" xfId="52046"/>
    <cellStyle name="Total 9 6 2 2 5 2" xfId="52047"/>
    <cellStyle name="Total 9 6 2 2 6" xfId="52048"/>
    <cellStyle name="Total 9 6 2 3" xfId="52049"/>
    <cellStyle name="Total 9 6 2 3 2" xfId="52050"/>
    <cellStyle name="Total 9 6 2 3 2 2" xfId="52051"/>
    <cellStyle name="Total 9 6 2 3 2 2 2" xfId="52052"/>
    <cellStyle name="Total 9 6 2 3 2 3" xfId="52053"/>
    <cellStyle name="Total 9 6 2 3 2 3 2" xfId="52054"/>
    <cellStyle name="Total 9 6 2 3 2 4" xfId="52055"/>
    <cellStyle name="Total 9 6 2 3 3" xfId="52056"/>
    <cellStyle name="Total 9 6 2 3 3 2" xfId="52057"/>
    <cellStyle name="Total 9 6 2 3 4" xfId="52058"/>
    <cellStyle name="Total 9 6 2 3 4 2" xfId="52059"/>
    <cellStyle name="Total 9 6 2 3 5" xfId="52060"/>
    <cellStyle name="Total 9 6 2 4" xfId="52061"/>
    <cellStyle name="Total 9 6 2 4 2" xfId="52062"/>
    <cellStyle name="Total 9 6 2 4 2 2" xfId="52063"/>
    <cellStyle name="Total 9 6 2 4 3" xfId="52064"/>
    <cellStyle name="Total 9 6 2 4 3 2" xfId="52065"/>
    <cellStyle name="Total 9 6 2 4 4" xfId="52066"/>
    <cellStyle name="Total 9 6 2 5" xfId="52067"/>
    <cellStyle name="Total 9 6 2 5 2" xfId="52068"/>
    <cellStyle name="Total 9 6 2 5 2 2" xfId="52069"/>
    <cellStyle name="Total 9 6 2 5 3" xfId="52070"/>
    <cellStyle name="Total 9 6 2 5 3 2" xfId="52071"/>
    <cellStyle name="Total 9 6 2 5 4" xfId="52072"/>
    <cellStyle name="Total 9 6 2 5 4 2" xfId="52073"/>
    <cellStyle name="Total 9 6 2 5 5" xfId="52074"/>
    <cellStyle name="Total 9 6 2 6" xfId="52075"/>
    <cellStyle name="Total 9 6 2 6 2" xfId="52076"/>
    <cellStyle name="Total 9 6 2 7" xfId="52077"/>
    <cellStyle name="Total 9 6 2 7 2" xfId="52078"/>
    <cellStyle name="Total 9 6 2 8" xfId="52079"/>
    <cellStyle name="Total 9 6 2 8 2" xfId="52080"/>
    <cellStyle name="Total 9 6 2 9" xfId="52081"/>
    <cellStyle name="Total 9 6 3" xfId="52082"/>
    <cellStyle name="Total 9 6 3 2" xfId="52083"/>
    <cellStyle name="Total 9 6 3 2 2" xfId="52084"/>
    <cellStyle name="Total 9 6 3 2 2 2" xfId="52085"/>
    <cellStyle name="Total 9 6 3 2 2 2 2" xfId="52086"/>
    <cellStyle name="Total 9 6 3 2 2 2 2 2" xfId="52087"/>
    <cellStyle name="Total 9 6 3 2 2 2 3" xfId="52088"/>
    <cellStyle name="Total 9 6 3 2 2 2 3 2" xfId="52089"/>
    <cellStyle name="Total 9 6 3 2 2 2 4" xfId="52090"/>
    <cellStyle name="Total 9 6 3 2 2 3" xfId="52091"/>
    <cellStyle name="Total 9 6 3 2 2 3 2" xfId="52092"/>
    <cellStyle name="Total 9 6 3 2 2 4" xfId="52093"/>
    <cellStyle name="Total 9 6 3 2 2 4 2" xfId="52094"/>
    <cellStyle name="Total 9 6 3 2 2 5" xfId="52095"/>
    <cellStyle name="Total 9 6 3 2 3" xfId="52096"/>
    <cellStyle name="Total 9 6 3 2 3 2" xfId="52097"/>
    <cellStyle name="Total 9 6 3 2 3 2 2" xfId="52098"/>
    <cellStyle name="Total 9 6 3 2 3 3" xfId="52099"/>
    <cellStyle name="Total 9 6 3 2 3 3 2" xfId="52100"/>
    <cellStyle name="Total 9 6 3 2 3 4" xfId="52101"/>
    <cellStyle name="Total 9 6 3 2 4" xfId="52102"/>
    <cellStyle name="Total 9 6 3 2 4 2" xfId="52103"/>
    <cellStyle name="Total 9 6 3 2 5" xfId="52104"/>
    <cellStyle name="Total 9 6 3 2 5 2" xfId="52105"/>
    <cellStyle name="Total 9 6 3 2 6" xfId="52106"/>
    <cellStyle name="Total 9 6 3 3" xfId="52107"/>
    <cellStyle name="Total 9 6 3 3 2" xfId="52108"/>
    <cellStyle name="Total 9 6 3 3 2 2" xfId="52109"/>
    <cellStyle name="Total 9 6 3 3 2 2 2" xfId="52110"/>
    <cellStyle name="Total 9 6 3 3 2 3" xfId="52111"/>
    <cellStyle name="Total 9 6 3 3 2 3 2" xfId="52112"/>
    <cellStyle name="Total 9 6 3 3 2 4" xfId="52113"/>
    <cellStyle name="Total 9 6 3 3 3" xfId="52114"/>
    <cellStyle name="Total 9 6 3 3 3 2" xfId="52115"/>
    <cellStyle name="Total 9 6 3 3 4" xfId="52116"/>
    <cellStyle name="Total 9 6 3 3 4 2" xfId="52117"/>
    <cellStyle name="Total 9 6 3 3 5" xfId="52118"/>
    <cellStyle name="Total 9 6 3 4" xfId="52119"/>
    <cellStyle name="Total 9 6 3 4 2" xfId="52120"/>
    <cellStyle name="Total 9 6 3 4 2 2" xfId="52121"/>
    <cellStyle name="Total 9 6 3 4 3" xfId="52122"/>
    <cellStyle name="Total 9 6 3 4 3 2" xfId="52123"/>
    <cellStyle name="Total 9 6 3 4 4" xfId="52124"/>
    <cellStyle name="Total 9 6 3 5" xfId="52125"/>
    <cellStyle name="Total 9 6 3 5 2" xfId="52126"/>
    <cellStyle name="Total 9 6 3 5 2 2" xfId="52127"/>
    <cellStyle name="Total 9 6 3 5 3" xfId="52128"/>
    <cellStyle name="Total 9 6 3 5 3 2" xfId="52129"/>
    <cellStyle name="Total 9 6 3 5 4" xfId="52130"/>
    <cellStyle name="Total 9 6 3 5 4 2" xfId="52131"/>
    <cellStyle name="Total 9 6 3 5 5" xfId="52132"/>
    <cellStyle name="Total 9 6 3 6" xfId="52133"/>
    <cellStyle name="Total 9 6 3 6 2" xfId="52134"/>
    <cellStyle name="Total 9 6 3 7" xfId="52135"/>
    <cellStyle name="Total 9 6 3 7 2" xfId="52136"/>
    <cellStyle name="Total 9 6 3 8" xfId="52137"/>
    <cellStyle name="Total 9 6 3 8 2" xfId="52138"/>
    <cellStyle name="Total 9 6 3 9" xfId="52139"/>
    <cellStyle name="Total 9 6 4" xfId="52140"/>
    <cellStyle name="Total 9 6 4 2" xfId="52141"/>
    <cellStyle name="Total 9 6 4 2 2" xfId="52142"/>
    <cellStyle name="Total 9 6 4 2 2 2" xfId="52143"/>
    <cellStyle name="Total 9 6 4 2 2 2 2" xfId="52144"/>
    <cellStyle name="Total 9 6 4 2 2 3" xfId="52145"/>
    <cellStyle name="Total 9 6 4 2 2 3 2" xfId="52146"/>
    <cellStyle name="Total 9 6 4 2 2 4" xfId="52147"/>
    <cellStyle name="Total 9 6 4 2 3" xfId="52148"/>
    <cellStyle name="Total 9 6 4 2 3 2" xfId="52149"/>
    <cellStyle name="Total 9 6 4 2 4" xfId="52150"/>
    <cellStyle name="Total 9 6 4 2 4 2" xfId="52151"/>
    <cellStyle name="Total 9 6 4 2 5" xfId="52152"/>
    <cellStyle name="Total 9 6 4 3" xfId="52153"/>
    <cellStyle name="Total 9 6 4 3 2" xfId="52154"/>
    <cellStyle name="Total 9 6 4 3 2 2" xfId="52155"/>
    <cellStyle name="Total 9 6 4 3 3" xfId="52156"/>
    <cellStyle name="Total 9 6 4 3 3 2" xfId="52157"/>
    <cellStyle name="Total 9 6 4 3 4" xfId="52158"/>
    <cellStyle name="Total 9 6 4 4" xfId="52159"/>
    <cellStyle name="Total 9 6 4 4 2" xfId="52160"/>
    <cellStyle name="Total 9 6 4 5" xfId="52161"/>
    <cellStyle name="Total 9 6 4 5 2" xfId="52162"/>
    <cellStyle name="Total 9 6 4 6" xfId="52163"/>
    <cellStyle name="Total 9 6 5" xfId="52164"/>
    <cellStyle name="Total 9 6 5 2" xfId="52165"/>
    <cellStyle name="Total 9 6 5 2 2" xfId="52166"/>
    <cellStyle name="Total 9 6 5 2 2 2" xfId="52167"/>
    <cellStyle name="Total 9 6 5 2 3" xfId="52168"/>
    <cellStyle name="Total 9 6 5 2 3 2" xfId="52169"/>
    <cellStyle name="Total 9 6 5 2 4" xfId="52170"/>
    <cellStyle name="Total 9 6 5 3" xfId="52171"/>
    <cellStyle name="Total 9 6 5 3 2" xfId="52172"/>
    <cellStyle name="Total 9 6 5 4" xfId="52173"/>
    <cellStyle name="Total 9 6 5 4 2" xfId="52174"/>
    <cellStyle name="Total 9 6 5 5" xfId="52175"/>
    <cellStyle name="Total 9 6 6" xfId="52176"/>
    <cellStyle name="Total 9 6 6 2" xfId="52177"/>
    <cellStyle name="Total 9 6 6 2 2" xfId="52178"/>
    <cellStyle name="Total 9 6 6 3" xfId="52179"/>
    <cellStyle name="Total 9 6 6 3 2" xfId="52180"/>
    <cellStyle name="Total 9 6 6 4" xfId="52181"/>
    <cellStyle name="Total 9 6 7" xfId="52182"/>
    <cellStyle name="Total 9 6 7 2" xfId="52183"/>
    <cellStyle name="Total 9 6 7 2 2" xfId="52184"/>
    <cellStyle name="Total 9 6 7 3" xfId="52185"/>
    <cellStyle name="Total 9 6 7 3 2" xfId="52186"/>
    <cellStyle name="Total 9 6 7 4" xfId="52187"/>
    <cellStyle name="Total 9 6 7 4 2" xfId="52188"/>
    <cellStyle name="Total 9 6 7 5" xfId="52189"/>
    <cellStyle name="Total 9 6 8" xfId="52190"/>
    <cellStyle name="Total 9 6 8 2" xfId="52191"/>
    <cellStyle name="Total 9 6 9" xfId="52192"/>
    <cellStyle name="Total 9 6 9 2" xfId="52193"/>
    <cellStyle name="Total 9 7" xfId="52194"/>
    <cellStyle name="Total 90" xfId="52195"/>
    <cellStyle name="Total 91" xfId="52196"/>
    <cellStyle name="Total 92" xfId="52197"/>
    <cellStyle name="Total 93" xfId="52198"/>
    <cellStyle name="Total 94" xfId="52199"/>
    <cellStyle name="Total 95" xfId="52200"/>
    <cellStyle name="Total 96" xfId="52201"/>
    <cellStyle name="Total 97" xfId="52202"/>
    <cellStyle name="Total 98" xfId="52203"/>
    <cellStyle name="Total 99" xfId="52204"/>
    <cellStyle name="Unavailable" xfId="52205"/>
    <cellStyle name="Unavailable 2" xfId="52206"/>
    <cellStyle name="un-bold" xfId="52207"/>
    <cellStyle name="un-Pattern" xfId="52208"/>
    <cellStyle name="un-wrap" xfId="52209"/>
    <cellStyle name="v" xfId="52210"/>
    <cellStyle name="v_SWPRHUGH" xfId="52211"/>
    <cellStyle name="v_SWPRRICH1" xfId="52212"/>
    <cellStyle name="Warning" xfId="52213"/>
    <cellStyle name="Warning Text 10" xfId="52214"/>
    <cellStyle name="Warning Text 10 2" xfId="52215"/>
    <cellStyle name="Warning Text 11" xfId="52216"/>
    <cellStyle name="Warning Text 12" xfId="52217"/>
    <cellStyle name="Warning Text 13" xfId="52218"/>
    <cellStyle name="Warning Text 2" xfId="52219"/>
    <cellStyle name="Warning Text 2 2" xfId="52220"/>
    <cellStyle name="Warning Text 2 2 2" xfId="52221"/>
    <cellStyle name="Warning Text 2 3" xfId="52222"/>
    <cellStyle name="Warning Text 2 4" xfId="52223"/>
    <cellStyle name="Warning Text 2 5" xfId="52224"/>
    <cellStyle name="Warning Text 3" xfId="52225"/>
    <cellStyle name="Warning Text 3 2" xfId="52226"/>
    <cellStyle name="Warning Text 4" xfId="52227"/>
    <cellStyle name="Warning Text 4 2" xfId="52228"/>
    <cellStyle name="Warning Text 5" xfId="52229"/>
    <cellStyle name="Warning Text 5 2" xfId="52230"/>
    <cellStyle name="Warning Text 6" xfId="52231"/>
    <cellStyle name="Warning Text 6 2" xfId="52232"/>
    <cellStyle name="Warning Text 7" xfId="52233"/>
    <cellStyle name="Warning Text 7 2" xfId="52234"/>
    <cellStyle name="Warning Text 8" xfId="52235"/>
    <cellStyle name="Warning Text 8 2" xfId="52236"/>
    <cellStyle name="Warning Text 9" xfId="52237"/>
    <cellStyle name="Warning Text 9 2" xfId="52238"/>
    <cellStyle name="white/hidden" xfId="52239"/>
    <cellStyle name="Word_Formula" xfId="52240"/>
    <cellStyle name="WordWrap" xfId="52241"/>
    <cellStyle name="WordWrap 2" xfId="52242"/>
    <cellStyle name="WordWrap 2 2" xfId="52243"/>
    <cellStyle name="WordWrap 2_Sheet2" xfId="52244"/>
    <cellStyle name="WordWrap 3" xfId="52245"/>
    <cellStyle name="WordWrap 3 2" xfId="52246"/>
    <cellStyle name="WordWrap 3 3" xfId="52247"/>
    <cellStyle name="WordWrap 3 3 2" xfId="52248"/>
    <cellStyle name="WordWrap 3_Sheet2" xfId="52249"/>
    <cellStyle name="WordWrap 4" xfId="52250"/>
    <cellStyle name="WordWrap 5" xfId="52251"/>
    <cellStyle name="WordWrap_Note 10_AFS and Reserves Template _120810_WIB DM HOCM" xfId="52252"/>
    <cellStyle name="wrap" xfId="52253"/>
    <cellStyle name="xHeading" xfId="52254"/>
    <cellStyle name="xHeading 2" xfId="52255"/>
    <cellStyle name="xHeading 2 2" xfId="52256"/>
    <cellStyle name="xHeading 2 2 10" xfId="52257"/>
    <cellStyle name="xHeading 2 2 10 2" xfId="52258"/>
    <cellStyle name="xHeading 2 2 11" xfId="52259"/>
    <cellStyle name="xHeading 2 2 2" xfId="52260"/>
    <cellStyle name="xHeading 2 2 2 2" xfId="52261"/>
    <cellStyle name="xHeading 2 2 2 2 2" xfId="52262"/>
    <cellStyle name="xHeading 2 2 2 2 2 2" xfId="52263"/>
    <cellStyle name="xHeading 2 2 2 2 2 2 2" xfId="52264"/>
    <cellStyle name="xHeading 2 2 2 2 2 2 2 2" xfId="52265"/>
    <cellStyle name="xHeading 2 2 2 2 2 2 3" xfId="52266"/>
    <cellStyle name="xHeading 2 2 2 2 2 2 3 2" xfId="52267"/>
    <cellStyle name="xHeading 2 2 2 2 2 2 4" xfId="52268"/>
    <cellStyle name="xHeading 2 2 2 2 2 3" xfId="52269"/>
    <cellStyle name="xHeading 2 2 2 2 2 3 2" xfId="52270"/>
    <cellStyle name="xHeading 2 2 2 2 2 4" xfId="52271"/>
    <cellStyle name="xHeading 2 2 2 2 2 4 2" xfId="52272"/>
    <cellStyle name="xHeading 2 2 2 2 2 5" xfId="52273"/>
    <cellStyle name="xHeading 2 2 2 2 3" xfId="52274"/>
    <cellStyle name="xHeading 2 2 2 2 3 2" xfId="52275"/>
    <cellStyle name="xHeading 2 2 2 2 3 2 2" xfId="52276"/>
    <cellStyle name="xHeading 2 2 2 2 3 3" xfId="52277"/>
    <cellStyle name="xHeading 2 2 2 2 3 3 2" xfId="52278"/>
    <cellStyle name="xHeading 2 2 2 2 3 4" xfId="52279"/>
    <cellStyle name="xHeading 2 2 2 2 4" xfId="52280"/>
    <cellStyle name="xHeading 2 2 2 2 4 2" xfId="52281"/>
    <cellStyle name="xHeading 2 2 2 2 5" xfId="52282"/>
    <cellStyle name="xHeading 2 2 2 2 5 2" xfId="52283"/>
    <cellStyle name="xHeading 2 2 2 2 6" xfId="52284"/>
    <cellStyle name="xHeading 2 2 2 3" xfId="52285"/>
    <cellStyle name="xHeading 2 2 2 3 2" xfId="52286"/>
    <cellStyle name="xHeading 2 2 2 3 2 2" xfId="52287"/>
    <cellStyle name="xHeading 2 2 2 3 2 2 2" xfId="52288"/>
    <cellStyle name="xHeading 2 2 2 3 2 3" xfId="52289"/>
    <cellStyle name="xHeading 2 2 2 3 2 3 2" xfId="52290"/>
    <cellStyle name="xHeading 2 2 2 3 2 4" xfId="52291"/>
    <cellStyle name="xHeading 2 2 2 3 3" xfId="52292"/>
    <cellStyle name="xHeading 2 2 2 3 3 2" xfId="52293"/>
    <cellStyle name="xHeading 2 2 2 3 4" xfId="52294"/>
    <cellStyle name="xHeading 2 2 2 3 4 2" xfId="52295"/>
    <cellStyle name="xHeading 2 2 2 3 5" xfId="52296"/>
    <cellStyle name="xHeading 2 2 2 4" xfId="52297"/>
    <cellStyle name="xHeading 2 2 2 4 2" xfId="52298"/>
    <cellStyle name="xHeading 2 2 2 4 2 2" xfId="52299"/>
    <cellStyle name="xHeading 2 2 2 4 3" xfId="52300"/>
    <cellStyle name="xHeading 2 2 2 4 3 2" xfId="52301"/>
    <cellStyle name="xHeading 2 2 2 4 4" xfId="52302"/>
    <cellStyle name="xHeading 2 2 2 5" xfId="52303"/>
    <cellStyle name="xHeading 2 2 2 5 2" xfId="52304"/>
    <cellStyle name="xHeading 2 2 2 5 2 2" xfId="52305"/>
    <cellStyle name="xHeading 2 2 2 5 3" xfId="52306"/>
    <cellStyle name="xHeading 2 2 2 5 3 2" xfId="52307"/>
    <cellStyle name="xHeading 2 2 2 5 4" xfId="52308"/>
    <cellStyle name="xHeading 2 2 2 5 4 2" xfId="52309"/>
    <cellStyle name="xHeading 2 2 2 5 5" xfId="52310"/>
    <cellStyle name="xHeading 2 2 2 6" xfId="52311"/>
    <cellStyle name="xHeading 2 2 2 6 2" xfId="52312"/>
    <cellStyle name="xHeading 2 2 2 7" xfId="52313"/>
    <cellStyle name="xHeading 2 2 2 7 2" xfId="52314"/>
    <cellStyle name="xHeading 2 2 2 8" xfId="52315"/>
    <cellStyle name="xHeading 2 2 2 8 2" xfId="52316"/>
    <cellStyle name="xHeading 2 2 2 9" xfId="52317"/>
    <cellStyle name="xHeading 2 2 3" xfId="52318"/>
    <cellStyle name="xHeading 2 2 3 2" xfId="52319"/>
    <cellStyle name="xHeading 2 2 3 2 2" xfId="52320"/>
    <cellStyle name="xHeading 2 2 3 2 2 2" xfId="52321"/>
    <cellStyle name="xHeading 2 2 3 2 2 2 2" xfId="52322"/>
    <cellStyle name="xHeading 2 2 3 2 2 2 2 2" xfId="52323"/>
    <cellStyle name="xHeading 2 2 3 2 2 2 3" xfId="52324"/>
    <cellStyle name="xHeading 2 2 3 2 2 2 3 2" xfId="52325"/>
    <cellStyle name="xHeading 2 2 3 2 2 2 4" xfId="52326"/>
    <cellStyle name="xHeading 2 2 3 2 2 3" xfId="52327"/>
    <cellStyle name="xHeading 2 2 3 2 2 3 2" xfId="52328"/>
    <cellStyle name="xHeading 2 2 3 2 2 4" xfId="52329"/>
    <cellStyle name="xHeading 2 2 3 2 2 4 2" xfId="52330"/>
    <cellStyle name="xHeading 2 2 3 2 2 5" xfId="52331"/>
    <cellStyle name="xHeading 2 2 3 2 3" xfId="52332"/>
    <cellStyle name="xHeading 2 2 3 2 3 2" xfId="52333"/>
    <cellStyle name="xHeading 2 2 3 2 3 2 2" xfId="52334"/>
    <cellStyle name="xHeading 2 2 3 2 3 3" xfId="52335"/>
    <cellStyle name="xHeading 2 2 3 2 3 3 2" xfId="52336"/>
    <cellStyle name="xHeading 2 2 3 2 3 4" xfId="52337"/>
    <cellStyle name="xHeading 2 2 3 2 4" xfId="52338"/>
    <cellStyle name="xHeading 2 2 3 2 4 2" xfId="52339"/>
    <cellStyle name="xHeading 2 2 3 2 5" xfId="52340"/>
    <cellStyle name="xHeading 2 2 3 2 5 2" xfId="52341"/>
    <cellStyle name="xHeading 2 2 3 2 6" xfId="52342"/>
    <cellStyle name="xHeading 2 2 3 3" xfId="52343"/>
    <cellStyle name="xHeading 2 2 3 3 2" xfId="52344"/>
    <cellStyle name="xHeading 2 2 3 3 2 2" xfId="52345"/>
    <cellStyle name="xHeading 2 2 3 3 2 2 2" xfId="52346"/>
    <cellStyle name="xHeading 2 2 3 3 2 3" xfId="52347"/>
    <cellStyle name="xHeading 2 2 3 3 2 3 2" xfId="52348"/>
    <cellStyle name="xHeading 2 2 3 3 2 4" xfId="52349"/>
    <cellStyle name="xHeading 2 2 3 3 3" xfId="52350"/>
    <cellStyle name="xHeading 2 2 3 3 3 2" xfId="52351"/>
    <cellStyle name="xHeading 2 2 3 3 4" xfId="52352"/>
    <cellStyle name="xHeading 2 2 3 3 4 2" xfId="52353"/>
    <cellStyle name="xHeading 2 2 3 3 5" xfId="52354"/>
    <cellStyle name="xHeading 2 2 3 4" xfId="52355"/>
    <cellStyle name="xHeading 2 2 3 4 2" xfId="52356"/>
    <cellStyle name="xHeading 2 2 3 4 2 2" xfId="52357"/>
    <cellStyle name="xHeading 2 2 3 4 3" xfId="52358"/>
    <cellStyle name="xHeading 2 2 3 4 3 2" xfId="52359"/>
    <cellStyle name="xHeading 2 2 3 4 4" xfId="52360"/>
    <cellStyle name="xHeading 2 2 3 5" xfId="52361"/>
    <cellStyle name="xHeading 2 2 3 5 2" xfId="52362"/>
    <cellStyle name="xHeading 2 2 3 5 2 2" xfId="52363"/>
    <cellStyle name="xHeading 2 2 3 5 3" xfId="52364"/>
    <cellStyle name="xHeading 2 2 3 5 3 2" xfId="52365"/>
    <cellStyle name="xHeading 2 2 3 5 4" xfId="52366"/>
    <cellStyle name="xHeading 2 2 3 5 4 2" xfId="52367"/>
    <cellStyle name="xHeading 2 2 3 5 5" xfId="52368"/>
    <cellStyle name="xHeading 2 2 3 6" xfId="52369"/>
    <cellStyle name="xHeading 2 2 3 6 2" xfId="52370"/>
    <cellStyle name="xHeading 2 2 3 7" xfId="52371"/>
    <cellStyle name="xHeading 2 2 3 7 2" xfId="52372"/>
    <cellStyle name="xHeading 2 2 3 8" xfId="52373"/>
    <cellStyle name="xHeading 2 2 3 8 2" xfId="52374"/>
    <cellStyle name="xHeading 2 2 3 9" xfId="52375"/>
    <cellStyle name="xHeading 2 2 4" xfId="52376"/>
    <cellStyle name="xHeading 2 2 4 2" xfId="52377"/>
    <cellStyle name="xHeading 2 2 4 2 2" xfId="52378"/>
    <cellStyle name="xHeading 2 2 4 2 2 2" xfId="52379"/>
    <cellStyle name="xHeading 2 2 4 2 2 2 2" xfId="52380"/>
    <cellStyle name="xHeading 2 2 4 2 2 3" xfId="52381"/>
    <cellStyle name="xHeading 2 2 4 2 2 3 2" xfId="52382"/>
    <cellStyle name="xHeading 2 2 4 2 2 4" xfId="52383"/>
    <cellStyle name="xHeading 2 2 4 2 3" xfId="52384"/>
    <cellStyle name="xHeading 2 2 4 2 3 2" xfId="52385"/>
    <cellStyle name="xHeading 2 2 4 2 4" xfId="52386"/>
    <cellStyle name="xHeading 2 2 4 2 4 2" xfId="52387"/>
    <cellStyle name="xHeading 2 2 4 2 5" xfId="52388"/>
    <cellStyle name="xHeading 2 2 4 3" xfId="52389"/>
    <cellStyle name="xHeading 2 2 4 3 2" xfId="52390"/>
    <cellStyle name="xHeading 2 2 4 3 2 2" xfId="52391"/>
    <cellStyle name="xHeading 2 2 4 3 3" xfId="52392"/>
    <cellStyle name="xHeading 2 2 4 3 3 2" xfId="52393"/>
    <cellStyle name="xHeading 2 2 4 3 4" xfId="52394"/>
    <cellStyle name="xHeading 2 2 4 4" xfId="52395"/>
    <cellStyle name="xHeading 2 2 4 4 2" xfId="52396"/>
    <cellStyle name="xHeading 2 2 4 5" xfId="52397"/>
    <cellStyle name="xHeading 2 2 4 5 2" xfId="52398"/>
    <cellStyle name="xHeading 2 2 4 6" xfId="52399"/>
    <cellStyle name="xHeading 2 2 5" xfId="52400"/>
    <cellStyle name="xHeading 2 2 5 2" xfId="52401"/>
    <cellStyle name="xHeading 2 2 5 2 2" xfId="52402"/>
    <cellStyle name="xHeading 2 2 5 2 2 2" xfId="52403"/>
    <cellStyle name="xHeading 2 2 5 2 3" xfId="52404"/>
    <cellStyle name="xHeading 2 2 5 2 3 2" xfId="52405"/>
    <cellStyle name="xHeading 2 2 5 2 4" xfId="52406"/>
    <cellStyle name="xHeading 2 2 5 3" xfId="52407"/>
    <cellStyle name="xHeading 2 2 5 3 2" xfId="52408"/>
    <cellStyle name="xHeading 2 2 5 4" xfId="52409"/>
    <cellStyle name="xHeading 2 2 5 4 2" xfId="52410"/>
    <cellStyle name="xHeading 2 2 5 5" xfId="52411"/>
    <cellStyle name="xHeading 2 2 6" xfId="52412"/>
    <cellStyle name="xHeading 2 2 6 2" xfId="52413"/>
    <cellStyle name="xHeading 2 2 6 2 2" xfId="52414"/>
    <cellStyle name="xHeading 2 2 6 3" xfId="52415"/>
    <cellStyle name="xHeading 2 2 6 3 2" xfId="52416"/>
    <cellStyle name="xHeading 2 2 6 4" xfId="52417"/>
    <cellStyle name="xHeading 2 2 7" xfId="52418"/>
    <cellStyle name="xHeading 2 2 7 2" xfId="52419"/>
    <cellStyle name="xHeading 2 2 7 2 2" xfId="52420"/>
    <cellStyle name="xHeading 2 2 7 3" xfId="52421"/>
    <cellStyle name="xHeading 2 2 7 3 2" xfId="52422"/>
    <cellStyle name="xHeading 2 2 7 4" xfId="52423"/>
    <cellStyle name="xHeading 2 2 7 4 2" xfId="52424"/>
    <cellStyle name="xHeading 2 2 7 5" xfId="52425"/>
    <cellStyle name="xHeading 2 2 8" xfId="52426"/>
    <cellStyle name="xHeading 2 2 8 2" xfId="52427"/>
    <cellStyle name="xHeading 2 2 9" xfId="52428"/>
    <cellStyle name="xHeading 2 2 9 2" xfId="52429"/>
    <cellStyle name="xHeading 2 3" xfId="52430"/>
    <cellStyle name="xHeading 2 3 2" xfId="52431"/>
    <cellStyle name="xHeading 2 3 2 2" xfId="52432"/>
    <cellStyle name="xHeading 2 3 2 2 2" xfId="52433"/>
    <cellStyle name="xHeading 2 3 2 2 2 2" xfId="52434"/>
    <cellStyle name="xHeading 2 3 2 2 2 2 2" xfId="52435"/>
    <cellStyle name="xHeading 2 3 2 2 2 3" xfId="52436"/>
    <cellStyle name="xHeading 2 3 2 2 2 3 2" xfId="52437"/>
    <cellStyle name="xHeading 2 3 2 2 2 4" xfId="52438"/>
    <cellStyle name="xHeading 2 3 2 2 3" xfId="52439"/>
    <cellStyle name="xHeading 2 3 2 2 3 2" xfId="52440"/>
    <cellStyle name="xHeading 2 3 2 2 4" xfId="52441"/>
    <cellStyle name="xHeading 2 3 2 2 4 2" xfId="52442"/>
    <cellStyle name="xHeading 2 3 2 2 5" xfId="52443"/>
    <cellStyle name="xHeading 2 3 2 3" xfId="52444"/>
    <cellStyle name="xHeading 2 3 2 3 2" xfId="52445"/>
    <cellStyle name="xHeading 2 3 2 3 2 2" xfId="52446"/>
    <cellStyle name="xHeading 2 3 2 3 3" xfId="52447"/>
    <cellStyle name="xHeading 2 3 2 3 3 2" xfId="52448"/>
    <cellStyle name="xHeading 2 3 2 3 4" xfId="52449"/>
    <cellStyle name="xHeading 2 3 2 4" xfId="52450"/>
    <cellStyle name="xHeading 2 3 2 4 2" xfId="52451"/>
    <cellStyle name="xHeading 2 3 2 5" xfId="52452"/>
    <cellStyle name="xHeading 2 3 2 5 2" xfId="52453"/>
    <cellStyle name="xHeading 2 3 2 6" xfId="52454"/>
    <cellStyle name="xHeading 2 3 3" xfId="52455"/>
    <cellStyle name="xHeading 2 3 3 2" xfId="52456"/>
    <cellStyle name="xHeading 2 3 3 2 2" xfId="52457"/>
    <cellStyle name="xHeading 2 3 3 2 2 2" xfId="52458"/>
    <cellStyle name="xHeading 2 3 3 2 3" xfId="52459"/>
    <cellStyle name="xHeading 2 3 3 2 3 2" xfId="52460"/>
    <cellStyle name="xHeading 2 3 3 2 4" xfId="52461"/>
    <cellStyle name="xHeading 2 3 3 3" xfId="52462"/>
    <cellStyle name="xHeading 2 3 3 3 2" xfId="52463"/>
    <cellStyle name="xHeading 2 3 3 4" xfId="52464"/>
    <cellStyle name="xHeading 2 3 3 4 2" xfId="52465"/>
    <cellStyle name="xHeading 2 3 3 5" xfId="52466"/>
    <cellStyle name="xHeading 2 3 4" xfId="52467"/>
    <cellStyle name="xHeading 2 3 4 2" xfId="52468"/>
    <cellStyle name="xHeading 2 3 4 2 2" xfId="52469"/>
    <cellStyle name="xHeading 2 3 4 3" xfId="52470"/>
    <cellStyle name="xHeading 2 3 4 3 2" xfId="52471"/>
    <cellStyle name="xHeading 2 3 4 4" xfId="52472"/>
    <cellStyle name="xHeading 2 3 5" xfId="52473"/>
    <cellStyle name="xHeading 2 3 5 2" xfId="52474"/>
    <cellStyle name="xHeading 2 3 5 2 2" xfId="52475"/>
    <cellStyle name="xHeading 2 3 5 3" xfId="52476"/>
    <cellStyle name="xHeading 2 3 5 3 2" xfId="52477"/>
    <cellStyle name="xHeading 2 3 5 4" xfId="52478"/>
    <cellStyle name="xHeading 2 3 5 4 2" xfId="52479"/>
    <cellStyle name="xHeading 2 3 5 5" xfId="52480"/>
    <cellStyle name="xHeading 2 3 6" xfId="52481"/>
    <cellStyle name="xHeading 2 3 6 2" xfId="52482"/>
    <cellStyle name="xHeading 2 3 7" xfId="52483"/>
    <cellStyle name="xHeading 2 3 7 2" xfId="52484"/>
    <cellStyle name="xHeading 2 3 8" xfId="52485"/>
    <cellStyle name="xHeading 2 3 8 2" xfId="52486"/>
    <cellStyle name="xHeading 2 3 9" xfId="52487"/>
    <cellStyle name="xHeading 3" xfId="52488"/>
    <cellStyle name="xHeading 3 2" xfId="52489"/>
    <cellStyle name="xHeading 3 2 10" xfId="52490"/>
    <cellStyle name="xHeading 3 2 10 2" xfId="52491"/>
    <cellStyle name="xHeading 3 2 11" xfId="52492"/>
    <cellStyle name="xHeading 3 2 2" xfId="52493"/>
    <cellStyle name="xHeading 3 2 2 2" xfId="52494"/>
    <cellStyle name="xHeading 3 2 2 2 2" xfId="52495"/>
    <cellStyle name="xHeading 3 2 2 2 2 2" xfId="52496"/>
    <cellStyle name="xHeading 3 2 2 2 2 2 2" xfId="52497"/>
    <cellStyle name="xHeading 3 2 2 2 2 2 2 2" xfId="52498"/>
    <cellStyle name="xHeading 3 2 2 2 2 2 3" xfId="52499"/>
    <cellStyle name="xHeading 3 2 2 2 2 2 3 2" xfId="52500"/>
    <cellStyle name="xHeading 3 2 2 2 2 2 4" xfId="52501"/>
    <cellStyle name="xHeading 3 2 2 2 2 3" xfId="52502"/>
    <cellStyle name="xHeading 3 2 2 2 2 3 2" xfId="52503"/>
    <cellStyle name="xHeading 3 2 2 2 2 4" xfId="52504"/>
    <cellStyle name="xHeading 3 2 2 2 2 4 2" xfId="52505"/>
    <cellStyle name="xHeading 3 2 2 2 2 5" xfId="52506"/>
    <cellStyle name="xHeading 3 2 2 2 3" xfId="52507"/>
    <cellStyle name="xHeading 3 2 2 2 3 2" xfId="52508"/>
    <cellStyle name="xHeading 3 2 2 2 3 2 2" xfId="52509"/>
    <cellStyle name="xHeading 3 2 2 2 3 3" xfId="52510"/>
    <cellStyle name="xHeading 3 2 2 2 3 3 2" xfId="52511"/>
    <cellStyle name="xHeading 3 2 2 2 3 4" xfId="52512"/>
    <cellStyle name="xHeading 3 2 2 2 4" xfId="52513"/>
    <cellStyle name="xHeading 3 2 2 2 4 2" xfId="52514"/>
    <cellStyle name="xHeading 3 2 2 2 5" xfId="52515"/>
    <cellStyle name="xHeading 3 2 2 2 5 2" xfId="52516"/>
    <cellStyle name="xHeading 3 2 2 2 6" xfId="52517"/>
    <cellStyle name="xHeading 3 2 2 3" xfId="52518"/>
    <cellStyle name="xHeading 3 2 2 3 2" xfId="52519"/>
    <cellStyle name="xHeading 3 2 2 3 2 2" xfId="52520"/>
    <cellStyle name="xHeading 3 2 2 3 2 2 2" xfId="52521"/>
    <cellStyle name="xHeading 3 2 2 3 2 3" xfId="52522"/>
    <cellStyle name="xHeading 3 2 2 3 2 3 2" xfId="52523"/>
    <cellStyle name="xHeading 3 2 2 3 2 4" xfId="52524"/>
    <cellStyle name="xHeading 3 2 2 3 3" xfId="52525"/>
    <cellStyle name="xHeading 3 2 2 3 3 2" xfId="52526"/>
    <cellStyle name="xHeading 3 2 2 3 4" xfId="52527"/>
    <cellStyle name="xHeading 3 2 2 3 4 2" xfId="52528"/>
    <cellStyle name="xHeading 3 2 2 3 5" xfId="52529"/>
    <cellStyle name="xHeading 3 2 2 4" xfId="52530"/>
    <cellStyle name="xHeading 3 2 2 4 2" xfId="52531"/>
    <cellStyle name="xHeading 3 2 2 4 2 2" xfId="52532"/>
    <cellStyle name="xHeading 3 2 2 4 3" xfId="52533"/>
    <cellStyle name="xHeading 3 2 2 4 3 2" xfId="52534"/>
    <cellStyle name="xHeading 3 2 2 4 4" xfId="52535"/>
    <cellStyle name="xHeading 3 2 2 5" xfId="52536"/>
    <cellStyle name="xHeading 3 2 2 5 2" xfId="52537"/>
    <cellStyle name="xHeading 3 2 2 5 2 2" xfId="52538"/>
    <cellStyle name="xHeading 3 2 2 5 3" xfId="52539"/>
    <cellStyle name="xHeading 3 2 2 5 3 2" xfId="52540"/>
    <cellStyle name="xHeading 3 2 2 5 4" xfId="52541"/>
    <cellStyle name="xHeading 3 2 2 5 4 2" xfId="52542"/>
    <cellStyle name="xHeading 3 2 2 5 5" xfId="52543"/>
    <cellStyle name="xHeading 3 2 2 6" xfId="52544"/>
    <cellStyle name="xHeading 3 2 2 6 2" xfId="52545"/>
    <cellStyle name="xHeading 3 2 2 7" xfId="52546"/>
    <cellStyle name="xHeading 3 2 2 7 2" xfId="52547"/>
    <cellStyle name="xHeading 3 2 2 8" xfId="52548"/>
    <cellStyle name="xHeading 3 2 2 8 2" xfId="52549"/>
    <cellStyle name="xHeading 3 2 2 9" xfId="52550"/>
    <cellStyle name="xHeading 3 2 3" xfId="52551"/>
    <cellStyle name="xHeading 3 2 3 2" xfId="52552"/>
    <cellStyle name="xHeading 3 2 3 2 2" xfId="52553"/>
    <cellStyle name="xHeading 3 2 3 2 2 2" xfId="52554"/>
    <cellStyle name="xHeading 3 2 3 2 2 2 2" xfId="52555"/>
    <cellStyle name="xHeading 3 2 3 2 2 2 2 2" xfId="52556"/>
    <cellStyle name="xHeading 3 2 3 2 2 2 3" xfId="52557"/>
    <cellStyle name="xHeading 3 2 3 2 2 2 3 2" xfId="52558"/>
    <cellStyle name="xHeading 3 2 3 2 2 2 4" xfId="52559"/>
    <cellStyle name="xHeading 3 2 3 2 2 3" xfId="52560"/>
    <cellStyle name="xHeading 3 2 3 2 2 3 2" xfId="52561"/>
    <cellStyle name="xHeading 3 2 3 2 2 4" xfId="52562"/>
    <cellStyle name="xHeading 3 2 3 2 2 4 2" xfId="52563"/>
    <cellStyle name="xHeading 3 2 3 2 2 5" xfId="52564"/>
    <cellStyle name="xHeading 3 2 3 2 3" xfId="52565"/>
    <cellStyle name="xHeading 3 2 3 2 3 2" xfId="52566"/>
    <cellStyle name="xHeading 3 2 3 2 3 2 2" xfId="52567"/>
    <cellStyle name="xHeading 3 2 3 2 3 3" xfId="52568"/>
    <cellStyle name="xHeading 3 2 3 2 3 3 2" xfId="52569"/>
    <cellStyle name="xHeading 3 2 3 2 3 4" xfId="52570"/>
    <cellStyle name="xHeading 3 2 3 2 4" xfId="52571"/>
    <cellStyle name="xHeading 3 2 3 2 4 2" xfId="52572"/>
    <cellStyle name="xHeading 3 2 3 2 5" xfId="52573"/>
    <cellStyle name="xHeading 3 2 3 2 5 2" xfId="52574"/>
    <cellStyle name="xHeading 3 2 3 2 6" xfId="52575"/>
    <cellStyle name="xHeading 3 2 3 3" xfId="52576"/>
    <cellStyle name="xHeading 3 2 3 3 2" xfId="52577"/>
    <cellStyle name="xHeading 3 2 3 3 2 2" xfId="52578"/>
    <cellStyle name="xHeading 3 2 3 3 2 2 2" xfId="52579"/>
    <cellStyle name="xHeading 3 2 3 3 2 3" xfId="52580"/>
    <cellStyle name="xHeading 3 2 3 3 2 3 2" xfId="52581"/>
    <cellStyle name="xHeading 3 2 3 3 2 4" xfId="52582"/>
    <cellStyle name="xHeading 3 2 3 3 3" xfId="52583"/>
    <cellStyle name="xHeading 3 2 3 3 3 2" xfId="52584"/>
    <cellStyle name="xHeading 3 2 3 3 4" xfId="52585"/>
    <cellStyle name="xHeading 3 2 3 3 4 2" xfId="52586"/>
    <cellStyle name="xHeading 3 2 3 3 5" xfId="52587"/>
    <cellStyle name="xHeading 3 2 3 4" xfId="52588"/>
    <cellStyle name="xHeading 3 2 3 4 2" xfId="52589"/>
    <cellStyle name="xHeading 3 2 3 4 2 2" xfId="52590"/>
    <cellStyle name="xHeading 3 2 3 4 3" xfId="52591"/>
    <cellStyle name="xHeading 3 2 3 4 3 2" xfId="52592"/>
    <cellStyle name="xHeading 3 2 3 4 4" xfId="52593"/>
    <cellStyle name="xHeading 3 2 3 5" xfId="52594"/>
    <cellStyle name="xHeading 3 2 3 5 2" xfId="52595"/>
    <cellStyle name="xHeading 3 2 3 5 2 2" xfId="52596"/>
    <cellStyle name="xHeading 3 2 3 5 3" xfId="52597"/>
    <cellStyle name="xHeading 3 2 3 5 3 2" xfId="52598"/>
    <cellStyle name="xHeading 3 2 3 5 4" xfId="52599"/>
    <cellStyle name="xHeading 3 2 3 5 4 2" xfId="52600"/>
    <cellStyle name="xHeading 3 2 3 5 5" xfId="52601"/>
    <cellStyle name="xHeading 3 2 3 6" xfId="52602"/>
    <cellStyle name="xHeading 3 2 3 6 2" xfId="52603"/>
    <cellStyle name="xHeading 3 2 3 7" xfId="52604"/>
    <cellStyle name="xHeading 3 2 3 7 2" xfId="52605"/>
    <cellStyle name="xHeading 3 2 3 8" xfId="52606"/>
    <cellStyle name="xHeading 3 2 3 8 2" xfId="52607"/>
    <cellStyle name="xHeading 3 2 3 9" xfId="52608"/>
    <cellStyle name="xHeading 3 2 4" xfId="52609"/>
    <cellStyle name="xHeading 3 2 4 2" xfId="52610"/>
    <cellStyle name="xHeading 3 2 4 2 2" xfId="52611"/>
    <cellStyle name="xHeading 3 2 4 2 2 2" xfId="52612"/>
    <cellStyle name="xHeading 3 2 4 2 2 2 2" xfId="52613"/>
    <cellStyle name="xHeading 3 2 4 2 2 3" xfId="52614"/>
    <cellStyle name="xHeading 3 2 4 2 2 3 2" xfId="52615"/>
    <cellStyle name="xHeading 3 2 4 2 2 4" xfId="52616"/>
    <cellStyle name="xHeading 3 2 4 2 3" xfId="52617"/>
    <cellStyle name="xHeading 3 2 4 2 3 2" xfId="52618"/>
    <cellStyle name="xHeading 3 2 4 2 4" xfId="52619"/>
    <cellStyle name="xHeading 3 2 4 2 4 2" xfId="52620"/>
    <cellStyle name="xHeading 3 2 4 2 5" xfId="52621"/>
    <cellStyle name="xHeading 3 2 4 3" xfId="52622"/>
    <cellStyle name="xHeading 3 2 4 3 2" xfId="52623"/>
    <cellStyle name="xHeading 3 2 4 3 2 2" xfId="52624"/>
    <cellStyle name="xHeading 3 2 4 3 3" xfId="52625"/>
    <cellStyle name="xHeading 3 2 4 3 3 2" xfId="52626"/>
    <cellStyle name="xHeading 3 2 4 3 4" xfId="52627"/>
    <cellStyle name="xHeading 3 2 4 4" xfId="52628"/>
    <cellStyle name="xHeading 3 2 4 4 2" xfId="52629"/>
    <cellStyle name="xHeading 3 2 4 5" xfId="52630"/>
    <cellStyle name="xHeading 3 2 4 5 2" xfId="52631"/>
    <cellStyle name="xHeading 3 2 4 6" xfId="52632"/>
    <cellStyle name="xHeading 3 2 5" xfId="52633"/>
    <cellStyle name="xHeading 3 2 5 2" xfId="52634"/>
    <cellStyle name="xHeading 3 2 5 2 2" xfId="52635"/>
    <cellStyle name="xHeading 3 2 5 2 2 2" xfId="52636"/>
    <cellStyle name="xHeading 3 2 5 2 3" xfId="52637"/>
    <cellStyle name="xHeading 3 2 5 2 3 2" xfId="52638"/>
    <cellStyle name="xHeading 3 2 5 2 4" xfId="52639"/>
    <cellStyle name="xHeading 3 2 5 3" xfId="52640"/>
    <cellStyle name="xHeading 3 2 5 3 2" xfId="52641"/>
    <cellStyle name="xHeading 3 2 5 4" xfId="52642"/>
    <cellStyle name="xHeading 3 2 5 4 2" xfId="52643"/>
    <cellStyle name="xHeading 3 2 5 5" xfId="52644"/>
    <cellStyle name="xHeading 3 2 6" xfId="52645"/>
    <cellStyle name="xHeading 3 2 6 2" xfId="52646"/>
    <cellStyle name="xHeading 3 2 6 2 2" xfId="52647"/>
    <cellStyle name="xHeading 3 2 6 3" xfId="52648"/>
    <cellStyle name="xHeading 3 2 6 3 2" xfId="52649"/>
    <cellStyle name="xHeading 3 2 6 4" xfId="52650"/>
    <cellStyle name="xHeading 3 2 7" xfId="52651"/>
    <cellStyle name="xHeading 3 2 7 2" xfId="52652"/>
    <cellStyle name="xHeading 3 2 7 2 2" xfId="52653"/>
    <cellStyle name="xHeading 3 2 7 3" xfId="52654"/>
    <cellStyle name="xHeading 3 2 7 3 2" xfId="52655"/>
    <cellStyle name="xHeading 3 2 7 4" xfId="52656"/>
    <cellStyle name="xHeading 3 2 7 4 2" xfId="52657"/>
    <cellStyle name="xHeading 3 2 7 5" xfId="52658"/>
    <cellStyle name="xHeading 3 2 8" xfId="52659"/>
    <cellStyle name="xHeading 3 2 8 2" xfId="52660"/>
    <cellStyle name="xHeading 3 2 9" xfId="52661"/>
    <cellStyle name="xHeading 3 2 9 2" xfId="52662"/>
    <cellStyle name="xHeading 3 3" xfId="52663"/>
    <cellStyle name="xHeading 3 3 2" xfId="52664"/>
    <cellStyle name="xHeading 3 3 2 2" xfId="52665"/>
    <cellStyle name="xHeading 3 3 2 2 2" xfId="52666"/>
    <cellStyle name="xHeading 3 3 2 2 2 2" xfId="52667"/>
    <cellStyle name="xHeading 3 3 2 2 2 2 2" xfId="52668"/>
    <cellStyle name="xHeading 3 3 2 2 2 3" xfId="52669"/>
    <cellStyle name="xHeading 3 3 2 2 2 3 2" xfId="52670"/>
    <cellStyle name="xHeading 3 3 2 2 2 4" xfId="52671"/>
    <cellStyle name="xHeading 3 3 2 2 3" xfId="52672"/>
    <cellStyle name="xHeading 3 3 2 2 3 2" xfId="52673"/>
    <cellStyle name="xHeading 3 3 2 2 4" xfId="52674"/>
    <cellStyle name="xHeading 3 3 2 2 4 2" xfId="52675"/>
    <cellStyle name="xHeading 3 3 2 2 5" xfId="52676"/>
    <cellStyle name="xHeading 3 3 2 3" xfId="52677"/>
    <cellStyle name="xHeading 3 3 2 3 2" xfId="52678"/>
    <cellStyle name="xHeading 3 3 2 3 2 2" xfId="52679"/>
    <cellStyle name="xHeading 3 3 2 3 3" xfId="52680"/>
    <cellStyle name="xHeading 3 3 2 3 3 2" xfId="52681"/>
    <cellStyle name="xHeading 3 3 2 3 4" xfId="52682"/>
    <cellStyle name="xHeading 3 3 2 4" xfId="52683"/>
    <cellStyle name="xHeading 3 3 2 4 2" xfId="52684"/>
    <cellStyle name="xHeading 3 3 2 5" xfId="52685"/>
    <cellStyle name="xHeading 3 3 2 5 2" xfId="52686"/>
    <cellStyle name="xHeading 3 3 2 6" xfId="52687"/>
    <cellStyle name="xHeading 3 3 3" xfId="52688"/>
    <cellStyle name="xHeading 3 3 3 2" xfId="52689"/>
    <cellStyle name="xHeading 3 3 3 2 2" xfId="52690"/>
    <cellStyle name="xHeading 3 3 3 2 2 2" xfId="52691"/>
    <cellStyle name="xHeading 3 3 3 2 3" xfId="52692"/>
    <cellStyle name="xHeading 3 3 3 2 3 2" xfId="52693"/>
    <cellStyle name="xHeading 3 3 3 2 4" xfId="52694"/>
    <cellStyle name="xHeading 3 3 3 3" xfId="52695"/>
    <cellStyle name="xHeading 3 3 3 3 2" xfId="52696"/>
    <cellStyle name="xHeading 3 3 3 4" xfId="52697"/>
    <cellStyle name="xHeading 3 3 3 4 2" xfId="52698"/>
    <cellStyle name="xHeading 3 3 3 5" xfId="52699"/>
    <cellStyle name="xHeading 3 3 4" xfId="52700"/>
    <cellStyle name="xHeading 3 3 4 2" xfId="52701"/>
    <cellStyle name="xHeading 3 3 4 2 2" xfId="52702"/>
    <cellStyle name="xHeading 3 3 4 3" xfId="52703"/>
    <cellStyle name="xHeading 3 3 4 3 2" xfId="52704"/>
    <cellStyle name="xHeading 3 3 4 4" xfId="52705"/>
    <cellStyle name="xHeading 3 3 5" xfId="52706"/>
    <cellStyle name="xHeading 3 3 5 2" xfId="52707"/>
    <cellStyle name="xHeading 3 3 5 2 2" xfId="52708"/>
    <cellStyle name="xHeading 3 3 5 3" xfId="52709"/>
    <cellStyle name="xHeading 3 3 5 3 2" xfId="52710"/>
    <cellStyle name="xHeading 3 3 5 4" xfId="52711"/>
    <cellStyle name="xHeading 3 3 5 4 2" xfId="52712"/>
    <cellStyle name="xHeading 3 3 5 5" xfId="52713"/>
    <cellStyle name="xHeading 3 3 6" xfId="52714"/>
    <cellStyle name="xHeading 3 3 6 2" xfId="52715"/>
    <cellStyle name="xHeading 3 3 7" xfId="52716"/>
    <cellStyle name="xHeading 3 3 7 2" xfId="52717"/>
    <cellStyle name="xHeading 3 3 8" xfId="52718"/>
    <cellStyle name="xHeading 3 3 8 2" xfId="52719"/>
    <cellStyle name="xHeading 3 3 9" xfId="52720"/>
    <cellStyle name="xHeading 4" xfId="52721"/>
    <cellStyle name="xHeading 4 2" xfId="52722"/>
    <cellStyle name="xHeading 4 2 10" xfId="52723"/>
    <cellStyle name="xHeading 4 2 10 2" xfId="52724"/>
    <cellStyle name="xHeading 4 2 11" xfId="52725"/>
    <cellStyle name="xHeading 4 2 2" xfId="52726"/>
    <cellStyle name="xHeading 4 2 2 2" xfId="52727"/>
    <cellStyle name="xHeading 4 2 2 2 2" xfId="52728"/>
    <cellStyle name="xHeading 4 2 2 2 2 2" xfId="52729"/>
    <cellStyle name="xHeading 4 2 2 2 2 2 2" xfId="52730"/>
    <cellStyle name="xHeading 4 2 2 2 2 2 2 2" xfId="52731"/>
    <cellStyle name="xHeading 4 2 2 2 2 2 3" xfId="52732"/>
    <cellStyle name="xHeading 4 2 2 2 2 2 3 2" xfId="52733"/>
    <cellStyle name="xHeading 4 2 2 2 2 2 4" xfId="52734"/>
    <cellStyle name="xHeading 4 2 2 2 2 3" xfId="52735"/>
    <cellStyle name="xHeading 4 2 2 2 2 3 2" xfId="52736"/>
    <cellStyle name="xHeading 4 2 2 2 2 4" xfId="52737"/>
    <cellStyle name="xHeading 4 2 2 2 2 4 2" xfId="52738"/>
    <cellStyle name="xHeading 4 2 2 2 2 5" xfId="52739"/>
    <cellStyle name="xHeading 4 2 2 2 3" xfId="52740"/>
    <cellStyle name="xHeading 4 2 2 2 3 2" xfId="52741"/>
    <cellStyle name="xHeading 4 2 2 2 3 2 2" xfId="52742"/>
    <cellStyle name="xHeading 4 2 2 2 3 3" xfId="52743"/>
    <cellStyle name="xHeading 4 2 2 2 3 3 2" xfId="52744"/>
    <cellStyle name="xHeading 4 2 2 2 3 4" xfId="52745"/>
    <cellStyle name="xHeading 4 2 2 2 4" xfId="52746"/>
    <cellStyle name="xHeading 4 2 2 2 4 2" xfId="52747"/>
    <cellStyle name="xHeading 4 2 2 2 5" xfId="52748"/>
    <cellStyle name="xHeading 4 2 2 2 5 2" xfId="52749"/>
    <cellStyle name="xHeading 4 2 2 2 6" xfId="52750"/>
    <cellStyle name="xHeading 4 2 2 3" xfId="52751"/>
    <cellStyle name="xHeading 4 2 2 3 2" xfId="52752"/>
    <cellStyle name="xHeading 4 2 2 3 2 2" xfId="52753"/>
    <cellStyle name="xHeading 4 2 2 3 2 2 2" xfId="52754"/>
    <cellStyle name="xHeading 4 2 2 3 2 3" xfId="52755"/>
    <cellStyle name="xHeading 4 2 2 3 2 3 2" xfId="52756"/>
    <cellStyle name="xHeading 4 2 2 3 2 4" xfId="52757"/>
    <cellStyle name="xHeading 4 2 2 3 3" xfId="52758"/>
    <cellStyle name="xHeading 4 2 2 3 3 2" xfId="52759"/>
    <cellStyle name="xHeading 4 2 2 3 4" xfId="52760"/>
    <cellStyle name="xHeading 4 2 2 3 4 2" xfId="52761"/>
    <cellStyle name="xHeading 4 2 2 3 5" xfId="52762"/>
    <cellStyle name="xHeading 4 2 2 4" xfId="52763"/>
    <cellStyle name="xHeading 4 2 2 4 2" xfId="52764"/>
    <cellStyle name="xHeading 4 2 2 4 2 2" xfId="52765"/>
    <cellStyle name="xHeading 4 2 2 4 3" xfId="52766"/>
    <cellStyle name="xHeading 4 2 2 4 3 2" xfId="52767"/>
    <cellStyle name="xHeading 4 2 2 4 4" xfId="52768"/>
    <cellStyle name="xHeading 4 2 2 5" xfId="52769"/>
    <cellStyle name="xHeading 4 2 2 5 2" xfId="52770"/>
    <cellStyle name="xHeading 4 2 2 5 2 2" xfId="52771"/>
    <cellStyle name="xHeading 4 2 2 5 3" xfId="52772"/>
    <cellStyle name="xHeading 4 2 2 5 3 2" xfId="52773"/>
    <cellStyle name="xHeading 4 2 2 5 4" xfId="52774"/>
    <cellStyle name="xHeading 4 2 2 5 4 2" xfId="52775"/>
    <cellStyle name="xHeading 4 2 2 5 5" xfId="52776"/>
    <cellStyle name="xHeading 4 2 2 6" xfId="52777"/>
    <cellStyle name="xHeading 4 2 2 6 2" xfId="52778"/>
    <cellStyle name="xHeading 4 2 2 7" xfId="52779"/>
    <cellStyle name="xHeading 4 2 2 7 2" xfId="52780"/>
    <cellStyle name="xHeading 4 2 2 8" xfId="52781"/>
    <cellStyle name="xHeading 4 2 2 8 2" xfId="52782"/>
    <cellStyle name="xHeading 4 2 2 9" xfId="52783"/>
    <cellStyle name="xHeading 4 2 3" xfId="52784"/>
    <cellStyle name="xHeading 4 2 3 2" xfId="52785"/>
    <cellStyle name="xHeading 4 2 3 2 2" xfId="52786"/>
    <cellStyle name="xHeading 4 2 3 2 2 2" xfId="52787"/>
    <cellStyle name="xHeading 4 2 3 2 2 2 2" xfId="52788"/>
    <cellStyle name="xHeading 4 2 3 2 2 2 2 2" xfId="52789"/>
    <cellStyle name="xHeading 4 2 3 2 2 2 3" xfId="52790"/>
    <cellStyle name="xHeading 4 2 3 2 2 2 3 2" xfId="52791"/>
    <cellStyle name="xHeading 4 2 3 2 2 2 4" xfId="52792"/>
    <cellStyle name="xHeading 4 2 3 2 2 3" xfId="52793"/>
    <cellStyle name="xHeading 4 2 3 2 2 3 2" xfId="52794"/>
    <cellStyle name="xHeading 4 2 3 2 2 4" xfId="52795"/>
    <cellStyle name="xHeading 4 2 3 2 2 4 2" xfId="52796"/>
    <cellStyle name="xHeading 4 2 3 2 2 5" xfId="52797"/>
    <cellStyle name="xHeading 4 2 3 2 3" xfId="52798"/>
    <cellStyle name="xHeading 4 2 3 2 3 2" xfId="52799"/>
    <cellStyle name="xHeading 4 2 3 2 3 2 2" xfId="52800"/>
    <cellStyle name="xHeading 4 2 3 2 3 3" xfId="52801"/>
    <cellStyle name="xHeading 4 2 3 2 3 3 2" xfId="52802"/>
    <cellStyle name="xHeading 4 2 3 2 3 4" xfId="52803"/>
    <cellStyle name="xHeading 4 2 3 2 4" xfId="52804"/>
    <cellStyle name="xHeading 4 2 3 2 4 2" xfId="52805"/>
    <cellStyle name="xHeading 4 2 3 2 5" xfId="52806"/>
    <cellStyle name="xHeading 4 2 3 2 5 2" xfId="52807"/>
    <cellStyle name="xHeading 4 2 3 2 6" xfId="52808"/>
    <cellStyle name="xHeading 4 2 3 3" xfId="52809"/>
    <cellStyle name="xHeading 4 2 3 3 2" xfId="52810"/>
    <cellStyle name="xHeading 4 2 3 3 2 2" xfId="52811"/>
    <cellStyle name="xHeading 4 2 3 3 2 2 2" xfId="52812"/>
    <cellStyle name="xHeading 4 2 3 3 2 3" xfId="52813"/>
    <cellStyle name="xHeading 4 2 3 3 2 3 2" xfId="52814"/>
    <cellStyle name="xHeading 4 2 3 3 2 4" xfId="52815"/>
    <cellStyle name="xHeading 4 2 3 3 3" xfId="52816"/>
    <cellStyle name="xHeading 4 2 3 3 3 2" xfId="52817"/>
    <cellStyle name="xHeading 4 2 3 3 4" xfId="52818"/>
    <cellStyle name="xHeading 4 2 3 3 4 2" xfId="52819"/>
    <cellStyle name="xHeading 4 2 3 3 5" xfId="52820"/>
    <cellStyle name="xHeading 4 2 3 4" xfId="52821"/>
    <cellStyle name="xHeading 4 2 3 4 2" xfId="52822"/>
    <cellStyle name="xHeading 4 2 3 4 2 2" xfId="52823"/>
    <cellStyle name="xHeading 4 2 3 4 3" xfId="52824"/>
    <cellStyle name="xHeading 4 2 3 4 3 2" xfId="52825"/>
    <cellStyle name="xHeading 4 2 3 4 4" xfId="52826"/>
    <cellStyle name="xHeading 4 2 3 5" xfId="52827"/>
    <cellStyle name="xHeading 4 2 3 5 2" xfId="52828"/>
    <cellStyle name="xHeading 4 2 3 5 2 2" xfId="52829"/>
    <cellStyle name="xHeading 4 2 3 5 3" xfId="52830"/>
    <cellStyle name="xHeading 4 2 3 5 3 2" xfId="52831"/>
    <cellStyle name="xHeading 4 2 3 5 4" xfId="52832"/>
    <cellStyle name="xHeading 4 2 3 5 4 2" xfId="52833"/>
    <cellStyle name="xHeading 4 2 3 5 5" xfId="52834"/>
    <cellStyle name="xHeading 4 2 3 6" xfId="52835"/>
    <cellStyle name="xHeading 4 2 3 6 2" xfId="52836"/>
    <cellStyle name="xHeading 4 2 3 7" xfId="52837"/>
    <cellStyle name="xHeading 4 2 3 7 2" xfId="52838"/>
    <cellStyle name="xHeading 4 2 3 8" xfId="52839"/>
    <cellStyle name="xHeading 4 2 3 8 2" xfId="52840"/>
    <cellStyle name="xHeading 4 2 3 9" xfId="52841"/>
    <cellStyle name="xHeading 4 2 4" xfId="52842"/>
    <cellStyle name="xHeading 4 2 4 2" xfId="52843"/>
    <cellStyle name="xHeading 4 2 4 2 2" xfId="52844"/>
    <cellStyle name="xHeading 4 2 4 2 2 2" xfId="52845"/>
    <cellStyle name="xHeading 4 2 4 2 2 2 2" xfId="52846"/>
    <cellStyle name="xHeading 4 2 4 2 2 3" xfId="52847"/>
    <cellStyle name="xHeading 4 2 4 2 2 3 2" xfId="52848"/>
    <cellStyle name="xHeading 4 2 4 2 2 4" xfId="52849"/>
    <cellStyle name="xHeading 4 2 4 2 3" xfId="52850"/>
    <cellStyle name="xHeading 4 2 4 2 3 2" xfId="52851"/>
    <cellStyle name="xHeading 4 2 4 2 4" xfId="52852"/>
    <cellStyle name="xHeading 4 2 4 2 4 2" xfId="52853"/>
    <cellStyle name="xHeading 4 2 4 2 5" xfId="52854"/>
    <cellStyle name="xHeading 4 2 4 3" xfId="52855"/>
    <cellStyle name="xHeading 4 2 4 3 2" xfId="52856"/>
    <cellStyle name="xHeading 4 2 4 3 2 2" xfId="52857"/>
    <cellStyle name="xHeading 4 2 4 3 3" xfId="52858"/>
    <cellStyle name="xHeading 4 2 4 3 3 2" xfId="52859"/>
    <cellStyle name="xHeading 4 2 4 3 4" xfId="52860"/>
    <cellStyle name="xHeading 4 2 4 4" xfId="52861"/>
    <cellStyle name="xHeading 4 2 4 4 2" xfId="52862"/>
    <cellStyle name="xHeading 4 2 4 5" xfId="52863"/>
    <cellStyle name="xHeading 4 2 4 5 2" xfId="52864"/>
    <cellStyle name="xHeading 4 2 4 6" xfId="52865"/>
    <cellStyle name="xHeading 4 2 5" xfId="52866"/>
    <cellStyle name="xHeading 4 2 5 2" xfId="52867"/>
    <cellStyle name="xHeading 4 2 5 2 2" xfId="52868"/>
    <cellStyle name="xHeading 4 2 5 2 2 2" xfId="52869"/>
    <cellStyle name="xHeading 4 2 5 2 3" xfId="52870"/>
    <cellStyle name="xHeading 4 2 5 2 3 2" xfId="52871"/>
    <cellStyle name="xHeading 4 2 5 2 4" xfId="52872"/>
    <cellStyle name="xHeading 4 2 5 3" xfId="52873"/>
    <cellStyle name="xHeading 4 2 5 3 2" xfId="52874"/>
    <cellStyle name="xHeading 4 2 5 4" xfId="52875"/>
    <cellStyle name="xHeading 4 2 5 4 2" xfId="52876"/>
    <cellStyle name="xHeading 4 2 5 5" xfId="52877"/>
    <cellStyle name="xHeading 4 2 6" xfId="52878"/>
    <cellStyle name="xHeading 4 2 6 2" xfId="52879"/>
    <cellStyle name="xHeading 4 2 6 2 2" xfId="52880"/>
    <cellStyle name="xHeading 4 2 6 3" xfId="52881"/>
    <cellStyle name="xHeading 4 2 6 3 2" xfId="52882"/>
    <cellStyle name="xHeading 4 2 6 4" xfId="52883"/>
    <cellStyle name="xHeading 4 2 7" xfId="52884"/>
    <cellStyle name="xHeading 4 2 7 2" xfId="52885"/>
    <cellStyle name="xHeading 4 2 7 2 2" xfId="52886"/>
    <cellStyle name="xHeading 4 2 7 3" xfId="52887"/>
    <cellStyle name="xHeading 4 2 7 3 2" xfId="52888"/>
    <cellStyle name="xHeading 4 2 7 4" xfId="52889"/>
    <cellStyle name="xHeading 4 2 7 4 2" xfId="52890"/>
    <cellStyle name="xHeading 4 2 7 5" xfId="52891"/>
    <cellStyle name="xHeading 4 2 8" xfId="52892"/>
    <cellStyle name="xHeading 4 2 8 2" xfId="52893"/>
    <cellStyle name="xHeading 4 2 9" xfId="52894"/>
    <cellStyle name="xHeading 4 2 9 2" xfId="52895"/>
    <cellStyle name="xHeading 4 3" xfId="52896"/>
    <cellStyle name="xHeading 4 3 2" xfId="52897"/>
    <cellStyle name="xHeading 4 3 2 2" xfId="52898"/>
    <cellStyle name="xHeading 4 3 2 2 2" xfId="52899"/>
    <cellStyle name="xHeading 4 3 2 2 2 2" xfId="52900"/>
    <cellStyle name="xHeading 4 3 2 2 2 2 2" xfId="52901"/>
    <cellStyle name="xHeading 4 3 2 2 2 3" xfId="52902"/>
    <cellStyle name="xHeading 4 3 2 2 2 3 2" xfId="52903"/>
    <cellStyle name="xHeading 4 3 2 2 2 4" xfId="52904"/>
    <cellStyle name="xHeading 4 3 2 2 3" xfId="52905"/>
    <cellStyle name="xHeading 4 3 2 2 3 2" xfId="52906"/>
    <cellStyle name="xHeading 4 3 2 2 4" xfId="52907"/>
    <cellStyle name="xHeading 4 3 2 2 4 2" xfId="52908"/>
    <cellStyle name="xHeading 4 3 2 2 5" xfId="52909"/>
    <cellStyle name="xHeading 4 3 2 3" xfId="52910"/>
    <cellStyle name="xHeading 4 3 2 3 2" xfId="52911"/>
    <cellStyle name="xHeading 4 3 2 3 2 2" xfId="52912"/>
    <cellStyle name="xHeading 4 3 2 3 3" xfId="52913"/>
    <cellStyle name="xHeading 4 3 2 3 3 2" xfId="52914"/>
    <cellStyle name="xHeading 4 3 2 3 4" xfId="52915"/>
    <cellStyle name="xHeading 4 3 2 4" xfId="52916"/>
    <cellStyle name="xHeading 4 3 2 4 2" xfId="52917"/>
    <cellStyle name="xHeading 4 3 2 5" xfId="52918"/>
    <cellStyle name="xHeading 4 3 2 5 2" xfId="52919"/>
    <cellStyle name="xHeading 4 3 2 6" xfId="52920"/>
    <cellStyle name="xHeading 4 3 3" xfId="52921"/>
    <cellStyle name="xHeading 4 3 3 2" xfId="52922"/>
    <cellStyle name="xHeading 4 3 3 2 2" xfId="52923"/>
    <cellStyle name="xHeading 4 3 3 2 2 2" xfId="52924"/>
    <cellStyle name="xHeading 4 3 3 2 3" xfId="52925"/>
    <cellStyle name="xHeading 4 3 3 2 3 2" xfId="52926"/>
    <cellStyle name="xHeading 4 3 3 2 4" xfId="52927"/>
    <cellStyle name="xHeading 4 3 3 3" xfId="52928"/>
    <cellStyle name="xHeading 4 3 3 3 2" xfId="52929"/>
    <cellStyle name="xHeading 4 3 3 4" xfId="52930"/>
    <cellStyle name="xHeading 4 3 3 4 2" xfId="52931"/>
    <cellStyle name="xHeading 4 3 3 5" xfId="52932"/>
    <cellStyle name="xHeading 4 3 4" xfId="52933"/>
    <cellStyle name="xHeading 4 3 4 2" xfId="52934"/>
    <cellStyle name="xHeading 4 3 4 2 2" xfId="52935"/>
    <cellStyle name="xHeading 4 3 4 3" xfId="52936"/>
    <cellStyle name="xHeading 4 3 4 3 2" xfId="52937"/>
    <cellStyle name="xHeading 4 3 4 4" xfId="52938"/>
    <cellStyle name="xHeading 4 3 5" xfId="52939"/>
    <cellStyle name="xHeading 4 3 5 2" xfId="52940"/>
    <cellStyle name="xHeading 4 3 5 2 2" xfId="52941"/>
    <cellStyle name="xHeading 4 3 5 3" xfId="52942"/>
    <cellStyle name="xHeading 4 3 5 3 2" xfId="52943"/>
    <cellStyle name="xHeading 4 3 5 4" xfId="52944"/>
    <cellStyle name="xHeading 4 3 5 4 2" xfId="52945"/>
    <cellStyle name="xHeading 4 3 5 5" xfId="52946"/>
    <cellStyle name="xHeading 4 3 6" xfId="52947"/>
    <cellStyle name="xHeading 4 3 6 2" xfId="52948"/>
    <cellStyle name="xHeading 4 3 7" xfId="52949"/>
    <cellStyle name="xHeading 4 3 7 2" xfId="52950"/>
    <cellStyle name="xHeading 4 3 8" xfId="52951"/>
    <cellStyle name="xHeading 4 3 8 2" xfId="52952"/>
    <cellStyle name="xHeading 4 3 9" xfId="52953"/>
    <cellStyle name="xHeading 5" xfId="52954"/>
    <cellStyle name="xHeading 5 10" xfId="52955"/>
    <cellStyle name="xHeading 5 10 2" xfId="52956"/>
    <cellStyle name="xHeading 5 11" xfId="52957"/>
    <cellStyle name="xHeading 5 2" xfId="52958"/>
    <cellStyle name="xHeading 5 2 10" xfId="52959"/>
    <cellStyle name="xHeading 5 2 2" xfId="52960"/>
    <cellStyle name="xHeading 5 2 2 2" xfId="52961"/>
    <cellStyle name="xHeading 5 2 2 2 2" xfId="52962"/>
    <cellStyle name="xHeading 5 2 2 2 2 2" xfId="52963"/>
    <cellStyle name="xHeading 5 2 2 2 2 2 2" xfId="52964"/>
    <cellStyle name="xHeading 5 2 2 2 2 2 2 2" xfId="52965"/>
    <cellStyle name="xHeading 5 2 2 2 2 2 3" xfId="52966"/>
    <cellStyle name="xHeading 5 2 2 2 2 2 3 2" xfId="52967"/>
    <cellStyle name="xHeading 5 2 2 2 2 2 4" xfId="52968"/>
    <cellStyle name="xHeading 5 2 2 2 2 3" xfId="52969"/>
    <cellStyle name="xHeading 5 2 2 2 2 3 2" xfId="52970"/>
    <cellStyle name="xHeading 5 2 2 2 2 4" xfId="52971"/>
    <cellStyle name="xHeading 5 2 2 2 2 4 2" xfId="52972"/>
    <cellStyle name="xHeading 5 2 2 2 2 5" xfId="52973"/>
    <cellStyle name="xHeading 5 2 2 2 3" xfId="52974"/>
    <cellStyle name="xHeading 5 2 2 2 3 2" xfId="52975"/>
    <cellStyle name="xHeading 5 2 2 2 3 2 2" xfId="52976"/>
    <cellStyle name="xHeading 5 2 2 2 3 3" xfId="52977"/>
    <cellStyle name="xHeading 5 2 2 2 3 3 2" xfId="52978"/>
    <cellStyle name="xHeading 5 2 2 2 3 4" xfId="52979"/>
    <cellStyle name="xHeading 5 2 2 2 4" xfId="52980"/>
    <cellStyle name="xHeading 5 2 2 2 4 2" xfId="52981"/>
    <cellStyle name="xHeading 5 2 2 2 5" xfId="52982"/>
    <cellStyle name="xHeading 5 2 2 2 5 2" xfId="52983"/>
    <cellStyle name="xHeading 5 2 2 2 6" xfId="52984"/>
    <cellStyle name="xHeading 5 2 2 3" xfId="52985"/>
    <cellStyle name="xHeading 5 2 2 3 2" xfId="52986"/>
    <cellStyle name="xHeading 5 2 2 3 2 2" xfId="52987"/>
    <cellStyle name="xHeading 5 2 2 3 2 2 2" xfId="52988"/>
    <cellStyle name="xHeading 5 2 2 3 2 3" xfId="52989"/>
    <cellStyle name="xHeading 5 2 2 3 2 3 2" xfId="52990"/>
    <cellStyle name="xHeading 5 2 2 3 2 4" xfId="52991"/>
    <cellStyle name="xHeading 5 2 2 3 3" xfId="52992"/>
    <cellStyle name="xHeading 5 2 2 3 3 2" xfId="52993"/>
    <cellStyle name="xHeading 5 2 2 3 4" xfId="52994"/>
    <cellStyle name="xHeading 5 2 2 3 4 2" xfId="52995"/>
    <cellStyle name="xHeading 5 2 2 3 5" xfId="52996"/>
    <cellStyle name="xHeading 5 2 2 4" xfId="52997"/>
    <cellStyle name="xHeading 5 2 2 4 2" xfId="52998"/>
    <cellStyle name="xHeading 5 2 2 4 2 2" xfId="52999"/>
    <cellStyle name="xHeading 5 2 2 4 3" xfId="53000"/>
    <cellStyle name="xHeading 5 2 2 4 3 2" xfId="53001"/>
    <cellStyle name="xHeading 5 2 2 4 4" xfId="53002"/>
    <cellStyle name="xHeading 5 2 2 5" xfId="53003"/>
    <cellStyle name="xHeading 5 2 2 5 2" xfId="53004"/>
    <cellStyle name="xHeading 5 2 2 5 2 2" xfId="53005"/>
    <cellStyle name="xHeading 5 2 2 5 3" xfId="53006"/>
    <cellStyle name="xHeading 5 2 2 5 3 2" xfId="53007"/>
    <cellStyle name="xHeading 5 2 2 5 4" xfId="53008"/>
    <cellStyle name="xHeading 5 2 2 5 4 2" xfId="53009"/>
    <cellStyle name="xHeading 5 2 2 5 5" xfId="53010"/>
    <cellStyle name="xHeading 5 2 2 6" xfId="53011"/>
    <cellStyle name="xHeading 5 2 2 6 2" xfId="53012"/>
    <cellStyle name="xHeading 5 2 2 7" xfId="53013"/>
    <cellStyle name="xHeading 5 2 2 7 2" xfId="53014"/>
    <cellStyle name="xHeading 5 2 2 8" xfId="53015"/>
    <cellStyle name="xHeading 5 2 2 8 2" xfId="53016"/>
    <cellStyle name="xHeading 5 2 2 9" xfId="53017"/>
    <cellStyle name="xHeading 5 2 3" xfId="53018"/>
    <cellStyle name="xHeading 5 2 3 2" xfId="53019"/>
    <cellStyle name="xHeading 5 2 3 2 2" xfId="53020"/>
    <cellStyle name="xHeading 5 2 3 2 2 2" xfId="53021"/>
    <cellStyle name="xHeading 5 2 3 2 2 2 2" xfId="53022"/>
    <cellStyle name="xHeading 5 2 3 2 2 3" xfId="53023"/>
    <cellStyle name="xHeading 5 2 3 2 2 3 2" xfId="53024"/>
    <cellStyle name="xHeading 5 2 3 2 2 4" xfId="53025"/>
    <cellStyle name="xHeading 5 2 3 2 3" xfId="53026"/>
    <cellStyle name="xHeading 5 2 3 2 3 2" xfId="53027"/>
    <cellStyle name="xHeading 5 2 3 2 4" xfId="53028"/>
    <cellStyle name="xHeading 5 2 3 2 4 2" xfId="53029"/>
    <cellStyle name="xHeading 5 2 3 2 5" xfId="53030"/>
    <cellStyle name="xHeading 5 2 3 3" xfId="53031"/>
    <cellStyle name="xHeading 5 2 3 3 2" xfId="53032"/>
    <cellStyle name="xHeading 5 2 3 3 2 2" xfId="53033"/>
    <cellStyle name="xHeading 5 2 3 3 3" xfId="53034"/>
    <cellStyle name="xHeading 5 2 3 3 3 2" xfId="53035"/>
    <cellStyle name="xHeading 5 2 3 3 4" xfId="53036"/>
    <cellStyle name="xHeading 5 2 3 4" xfId="53037"/>
    <cellStyle name="xHeading 5 2 3 4 2" xfId="53038"/>
    <cellStyle name="xHeading 5 2 3 5" xfId="53039"/>
    <cellStyle name="xHeading 5 2 3 5 2" xfId="53040"/>
    <cellStyle name="xHeading 5 2 3 6" xfId="53041"/>
    <cellStyle name="xHeading 5 2 4" xfId="53042"/>
    <cellStyle name="xHeading 5 2 4 2" xfId="53043"/>
    <cellStyle name="xHeading 5 2 4 2 2" xfId="53044"/>
    <cellStyle name="xHeading 5 2 4 2 2 2" xfId="53045"/>
    <cellStyle name="xHeading 5 2 4 2 3" xfId="53046"/>
    <cellStyle name="xHeading 5 2 4 2 3 2" xfId="53047"/>
    <cellStyle name="xHeading 5 2 4 2 4" xfId="53048"/>
    <cellStyle name="xHeading 5 2 4 3" xfId="53049"/>
    <cellStyle name="xHeading 5 2 4 3 2" xfId="53050"/>
    <cellStyle name="xHeading 5 2 4 4" xfId="53051"/>
    <cellStyle name="xHeading 5 2 4 4 2" xfId="53052"/>
    <cellStyle name="xHeading 5 2 4 5" xfId="53053"/>
    <cellStyle name="xHeading 5 2 5" xfId="53054"/>
    <cellStyle name="xHeading 5 2 5 2" xfId="53055"/>
    <cellStyle name="xHeading 5 2 5 2 2" xfId="53056"/>
    <cellStyle name="xHeading 5 2 5 3" xfId="53057"/>
    <cellStyle name="xHeading 5 2 5 3 2" xfId="53058"/>
    <cellStyle name="xHeading 5 2 5 4" xfId="53059"/>
    <cellStyle name="xHeading 5 2 6" xfId="53060"/>
    <cellStyle name="xHeading 5 2 6 2" xfId="53061"/>
    <cellStyle name="xHeading 5 2 6 2 2" xfId="53062"/>
    <cellStyle name="xHeading 5 2 6 3" xfId="53063"/>
    <cellStyle name="xHeading 5 2 6 3 2" xfId="53064"/>
    <cellStyle name="xHeading 5 2 6 4" xfId="53065"/>
    <cellStyle name="xHeading 5 2 6 4 2" xfId="53066"/>
    <cellStyle name="xHeading 5 2 6 5" xfId="53067"/>
    <cellStyle name="xHeading 5 2 7" xfId="53068"/>
    <cellStyle name="xHeading 5 2 7 2" xfId="53069"/>
    <cellStyle name="xHeading 5 2 8" xfId="53070"/>
    <cellStyle name="xHeading 5 2 8 2" xfId="53071"/>
    <cellStyle name="xHeading 5 2 9" xfId="53072"/>
    <cellStyle name="xHeading 5 2 9 2" xfId="53073"/>
    <cellStyle name="xHeading 5 3" xfId="53074"/>
    <cellStyle name="xHeading 5 3 2" xfId="53075"/>
    <cellStyle name="xHeading 5 3 2 2" xfId="53076"/>
    <cellStyle name="xHeading 5 3 2 2 2" xfId="53077"/>
    <cellStyle name="xHeading 5 3 2 2 2 2" xfId="53078"/>
    <cellStyle name="xHeading 5 3 2 2 2 2 2" xfId="53079"/>
    <cellStyle name="xHeading 5 3 2 2 2 3" xfId="53080"/>
    <cellStyle name="xHeading 5 3 2 2 2 3 2" xfId="53081"/>
    <cellStyle name="xHeading 5 3 2 2 2 4" xfId="53082"/>
    <cellStyle name="xHeading 5 3 2 2 3" xfId="53083"/>
    <cellStyle name="xHeading 5 3 2 2 3 2" xfId="53084"/>
    <cellStyle name="xHeading 5 3 2 2 4" xfId="53085"/>
    <cellStyle name="xHeading 5 3 2 2 4 2" xfId="53086"/>
    <cellStyle name="xHeading 5 3 2 2 5" xfId="53087"/>
    <cellStyle name="xHeading 5 3 2 3" xfId="53088"/>
    <cellStyle name="xHeading 5 3 2 3 2" xfId="53089"/>
    <cellStyle name="xHeading 5 3 2 3 2 2" xfId="53090"/>
    <cellStyle name="xHeading 5 3 2 3 3" xfId="53091"/>
    <cellStyle name="xHeading 5 3 2 3 3 2" xfId="53092"/>
    <cellStyle name="xHeading 5 3 2 3 4" xfId="53093"/>
    <cellStyle name="xHeading 5 3 2 4" xfId="53094"/>
    <cellStyle name="xHeading 5 3 2 4 2" xfId="53095"/>
    <cellStyle name="xHeading 5 3 2 5" xfId="53096"/>
    <cellStyle name="xHeading 5 3 2 5 2" xfId="53097"/>
    <cellStyle name="xHeading 5 3 2 6" xfId="53098"/>
    <cellStyle name="xHeading 5 3 3" xfId="53099"/>
    <cellStyle name="xHeading 5 3 3 2" xfId="53100"/>
    <cellStyle name="xHeading 5 3 3 2 2" xfId="53101"/>
    <cellStyle name="xHeading 5 3 3 2 2 2" xfId="53102"/>
    <cellStyle name="xHeading 5 3 3 2 3" xfId="53103"/>
    <cellStyle name="xHeading 5 3 3 2 3 2" xfId="53104"/>
    <cellStyle name="xHeading 5 3 3 2 4" xfId="53105"/>
    <cellStyle name="xHeading 5 3 3 3" xfId="53106"/>
    <cellStyle name="xHeading 5 3 3 3 2" xfId="53107"/>
    <cellStyle name="xHeading 5 3 3 4" xfId="53108"/>
    <cellStyle name="xHeading 5 3 3 4 2" xfId="53109"/>
    <cellStyle name="xHeading 5 3 3 5" xfId="53110"/>
    <cellStyle name="xHeading 5 3 4" xfId="53111"/>
    <cellStyle name="xHeading 5 3 4 2" xfId="53112"/>
    <cellStyle name="xHeading 5 3 4 2 2" xfId="53113"/>
    <cellStyle name="xHeading 5 3 4 3" xfId="53114"/>
    <cellStyle name="xHeading 5 3 4 3 2" xfId="53115"/>
    <cellStyle name="xHeading 5 3 4 4" xfId="53116"/>
    <cellStyle name="xHeading 5 3 5" xfId="53117"/>
    <cellStyle name="xHeading 5 3 5 2" xfId="53118"/>
    <cellStyle name="xHeading 5 3 5 2 2" xfId="53119"/>
    <cellStyle name="xHeading 5 3 5 3" xfId="53120"/>
    <cellStyle name="xHeading 5 3 5 3 2" xfId="53121"/>
    <cellStyle name="xHeading 5 3 5 4" xfId="53122"/>
    <cellStyle name="xHeading 5 3 5 4 2" xfId="53123"/>
    <cellStyle name="xHeading 5 3 5 5" xfId="53124"/>
    <cellStyle name="xHeading 5 3 6" xfId="53125"/>
    <cellStyle name="xHeading 5 3 6 2" xfId="53126"/>
    <cellStyle name="xHeading 5 3 7" xfId="53127"/>
    <cellStyle name="xHeading 5 3 7 2" xfId="53128"/>
    <cellStyle name="xHeading 5 3 8" xfId="53129"/>
    <cellStyle name="xHeading 5 3 8 2" xfId="53130"/>
    <cellStyle name="xHeading 5 3 9" xfId="53131"/>
    <cellStyle name="xHeading 5 4" xfId="53132"/>
    <cellStyle name="xHeading 5 4 2" xfId="53133"/>
    <cellStyle name="xHeading 5 4 2 2" xfId="53134"/>
    <cellStyle name="xHeading 5 4 2 2 2" xfId="53135"/>
    <cellStyle name="xHeading 5 4 2 2 2 2" xfId="53136"/>
    <cellStyle name="xHeading 5 4 2 2 3" xfId="53137"/>
    <cellStyle name="xHeading 5 4 2 2 3 2" xfId="53138"/>
    <cellStyle name="xHeading 5 4 2 2 4" xfId="53139"/>
    <cellStyle name="xHeading 5 4 2 3" xfId="53140"/>
    <cellStyle name="xHeading 5 4 2 3 2" xfId="53141"/>
    <cellStyle name="xHeading 5 4 2 4" xfId="53142"/>
    <cellStyle name="xHeading 5 4 2 4 2" xfId="53143"/>
    <cellStyle name="xHeading 5 4 2 5" xfId="53144"/>
    <cellStyle name="xHeading 5 4 3" xfId="53145"/>
    <cellStyle name="xHeading 5 4 3 2" xfId="53146"/>
    <cellStyle name="xHeading 5 4 3 2 2" xfId="53147"/>
    <cellStyle name="xHeading 5 4 3 3" xfId="53148"/>
    <cellStyle name="xHeading 5 4 3 3 2" xfId="53149"/>
    <cellStyle name="xHeading 5 4 3 4" xfId="53150"/>
    <cellStyle name="xHeading 5 4 4" xfId="53151"/>
    <cellStyle name="xHeading 5 4 4 2" xfId="53152"/>
    <cellStyle name="xHeading 5 4 5" xfId="53153"/>
    <cellStyle name="xHeading 5 4 5 2" xfId="53154"/>
    <cellStyle name="xHeading 5 4 6" xfId="53155"/>
    <cellStyle name="xHeading 5 5" xfId="53156"/>
    <cellStyle name="xHeading 5 5 2" xfId="53157"/>
    <cellStyle name="xHeading 5 5 2 2" xfId="53158"/>
    <cellStyle name="xHeading 5 5 2 2 2" xfId="53159"/>
    <cellStyle name="xHeading 5 5 2 3" xfId="53160"/>
    <cellStyle name="xHeading 5 5 2 3 2" xfId="53161"/>
    <cellStyle name="xHeading 5 5 2 4" xfId="53162"/>
    <cellStyle name="xHeading 5 5 3" xfId="53163"/>
    <cellStyle name="xHeading 5 5 3 2" xfId="53164"/>
    <cellStyle name="xHeading 5 5 4" xfId="53165"/>
    <cellStyle name="xHeading 5 5 4 2" xfId="53166"/>
    <cellStyle name="xHeading 5 5 5" xfId="53167"/>
    <cellStyle name="xHeading 5 6" xfId="53168"/>
    <cellStyle name="xHeading 5 6 2" xfId="53169"/>
    <cellStyle name="xHeading 5 6 2 2" xfId="53170"/>
    <cellStyle name="xHeading 5 6 3" xfId="53171"/>
    <cellStyle name="xHeading 5 6 3 2" xfId="53172"/>
    <cellStyle name="xHeading 5 6 4" xfId="53173"/>
    <cellStyle name="xHeading 5 7" xfId="53174"/>
    <cellStyle name="xHeading 5 7 2" xfId="53175"/>
    <cellStyle name="xHeading 5 7 2 2" xfId="53176"/>
    <cellStyle name="xHeading 5 7 3" xfId="53177"/>
    <cellStyle name="xHeading 5 7 3 2" xfId="53178"/>
    <cellStyle name="xHeading 5 7 4" xfId="53179"/>
    <cellStyle name="xHeading 5 7 4 2" xfId="53180"/>
    <cellStyle name="xHeading 5 7 5" xfId="53181"/>
    <cellStyle name="xHeading 5 8" xfId="53182"/>
    <cellStyle name="xHeading 5 8 2" xfId="53183"/>
    <cellStyle name="xHeading 5 9" xfId="53184"/>
    <cellStyle name="xHeading 5 9 2" xfId="53185"/>
    <cellStyle name="xHeading 6" xfId="53186"/>
    <cellStyle name="xHeading 6 10" xfId="53187"/>
    <cellStyle name="xHeading 6 10 2" xfId="53188"/>
    <cellStyle name="xHeading 6 11" xfId="53189"/>
    <cellStyle name="xHeading 6 2" xfId="53190"/>
    <cellStyle name="xHeading 6 2 2" xfId="53191"/>
    <cellStyle name="xHeading 6 2 2 2" xfId="53192"/>
    <cellStyle name="xHeading 6 2 2 2 2" xfId="53193"/>
    <cellStyle name="xHeading 6 2 2 2 2 2" xfId="53194"/>
    <cellStyle name="xHeading 6 2 2 2 2 2 2" xfId="53195"/>
    <cellStyle name="xHeading 6 2 2 2 2 3" xfId="53196"/>
    <cellStyle name="xHeading 6 2 2 2 2 3 2" xfId="53197"/>
    <cellStyle name="xHeading 6 2 2 2 2 4" xfId="53198"/>
    <cellStyle name="xHeading 6 2 2 2 3" xfId="53199"/>
    <cellStyle name="xHeading 6 2 2 2 3 2" xfId="53200"/>
    <cellStyle name="xHeading 6 2 2 2 4" xfId="53201"/>
    <cellStyle name="xHeading 6 2 2 2 4 2" xfId="53202"/>
    <cellStyle name="xHeading 6 2 2 2 5" xfId="53203"/>
    <cellStyle name="xHeading 6 2 2 3" xfId="53204"/>
    <cellStyle name="xHeading 6 2 2 3 2" xfId="53205"/>
    <cellStyle name="xHeading 6 2 2 3 2 2" xfId="53206"/>
    <cellStyle name="xHeading 6 2 2 3 3" xfId="53207"/>
    <cellStyle name="xHeading 6 2 2 3 3 2" xfId="53208"/>
    <cellStyle name="xHeading 6 2 2 3 4" xfId="53209"/>
    <cellStyle name="xHeading 6 2 2 4" xfId="53210"/>
    <cellStyle name="xHeading 6 2 2 4 2" xfId="53211"/>
    <cellStyle name="xHeading 6 2 2 5" xfId="53212"/>
    <cellStyle name="xHeading 6 2 2 5 2" xfId="53213"/>
    <cellStyle name="xHeading 6 2 2 6" xfId="53214"/>
    <cellStyle name="xHeading 6 2 3" xfId="53215"/>
    <cellStyle name="xHeading 6 2 3 2" xfId="53216"/>
    <cellStyle name="xHeading 6 2 3 2 2" xfId="53217"/>
    <cellStyle name="xHeading 6 2 3 2 2 2" xfId="53218"/>
    <cellStyle name="xHeading 6 2 3 2 3" xfId="53219"/>
    <cellStyle name="xHeading 6 2 3 2 3 2" xfId="53220"/>
    <cellStyle name="xHeading 6 2 3 2 4" xfId="53221"/>
    <cellStyle name="xHeading 6 2 3 3" xfId="53222"/>
    <cellStyle name="xHeading 6 2 3 3 2" xfId="53223"/>
    <cellStyle name="xHeading 6 2 3 4" xfId="53224"/>
    <cellStyle name="xHeading 6 2 3 4 2" xfId="53225"/>
    <cellStyle name="xHeading 6 2 3 5" xfId="53226"/>
    <cellStyle name="xHeading 6 2 4" xfId="53227"/>
    <cellStyle name="xHeading 6 2 4 2" xfId="53228"/>
    <cellStyle name="xHeading 6 2 4 2 2" xfId="53229"/>
    <cellStyle name="xHeading 6 2 4 3" xfId="53230"/>
    <cellStyle name="xHeading 6 2 4 3 2" xfId="53231"/>
    <cellStyle name="xHeading 6 2 4 4" xfId="53232"/>
    <cellStyle name="xHeading 6 2 5" xfId="53233"/>
    <cellStyle name="xHeading 6 2 5 2" xfId="53234"/>
    <cellStyle name="xHeading 6 2 5 2 2" xfId="53235"/>
    <cellStyle name="xHeading 6 2 5 3" xfId="53236"/>
    <cellStyle name="xHeading 6 2 5 3 2" xfId="53237"/>
    <cellStyle name="xHeading 6 2 5 4" xfId="53238"/>
    <cellStyle name="xHeading 6 2 5 4 2" xfId="53239"/>
    <cellStyle name="xHeading 6 2 5 5" xfId="53240"/>
    <cellStyle name="xHeading 6 2 6" xfId="53241"/>
    <cellStyle name="xHeading 6 2 6 2" xfId="53242"/>
    <cellStyle name="xHeading 6 2 7" xfId="53243"/>
    <cellStyle name="xHeading 6 2 7 2" xfId="53244"/>
    <cellStyle name="xHeading 6 2 8" xfId="53245"/>
    <cellStyle name="xHeading 6 2 8 2" xfId="53246"/>
    <cellStyle name="xHeading 6 2 9" xfId="53247"/>
    <cellStyle name="xHeading 6 3" xfId="53248"/>
    <cellStyle name="xHeading 6 3 2" xfId="53249"/>
    <cellStyle name="xHeading 6 3 2 2" xfId="53250"/>
    <cellStyle name="xHeading 6 3 2 2 2" xfId="53251"/>
    <cellStyle name="xHeading 6 3 2 2 2 2" xfId="53252"/>
    <cellStyle name="xHeading 6 3 2 2 2 2 2" xfId="53253"/>
    <cellStyle name="xHeading 6 3 2 2 2 3" xfId="53254"/>
    <cellStyle name="xHeading 6 3 2 2 2 3 2" xfId="53255"/>
    <cellStyle name="xHeading 6 3 2 2 2 4" xfId="53256"/>
    <cellStyle name="xHeading 6 3 2 2 3" xfId="53257"/>
    <cellStyle name="xHeading 6 3 2 2 3 2" xfId="53258"/>
    <cellStyle name="xHeading 6 3 2 2 4" xfId="53259"/>
    <cellStyle name="xHeading 6 3 2 2 4 2" xfId="53260"/>
    <cellStyle name="xHeading 6 3 2 2 5" xfId="53261"/>
    <cellStyle name="xHeading 6 3 2 3" xfId="53262"/>
    <cellStyle name="xHeading 6 3 2 3 2" xfId="53263"/>
    <cellStyle name="xHeading 6 3 2 3 2 2" xfId="53264"/>
    <cellStyle name="xHeading 6 3 2 3 3" xfId="53265"/>
    <cellStyle name="xHeading 6 3 2 3 3 2" xfId="53266"/>
    <cellStyle name="xHeading 6 3 2 3 4" xfId="53267"/>
    <cellStyle name="xHeading 6 3 2 4" xfId="53268"/>
    <cellStyle name="xHeading 6 3 2 4 2" xfId="53269"/>
    <cellStyle name="xHeading 6 3 2 5" xfId="53270"/>
    <cellStyle name="xHeading 6 3 2 5 2" xfId="53271"/>
    <cellStyle name="xHeading 6 3 2 6" xfId="53272"/>
    <cellStyle name="xHeading 6 3 3" xfId="53273"/>
    <cellStyle name="xHeading 6 3 3 2" xfId="53274"/>
    <cellStyle name="xHeading 6 3 3 2 2" xfId="53275"/>
    <cellStyle name="xHeading 6 3 3 2 2 2" xfId="53276"/>
    <cellStyle name="xHeading 6 3 3 2 3" xfId="53277"/>
    <cellStyle name="xHeading 6 3 3 2 3 2" xfId="53278"/>
    <cellStyle name="xHeading 6 3 3 2 4" xfId="53279"/>
    <cellStyle name="xHeading 6 3 3 3" xfId="53280"/>
    <cellStyle name="xHeading 6 3 3 3 2" xfId="53281"/>
    <cellStyle name="xHeading 6 3 3 4" xfId="53282"/>
    <cellStyle name="xHeading 6 3 3 4 2" xfId="53283"/>
    <cellStyle name="xHeading 6 3 3 5" xfId="53284"/>
    <cellStyle name="xHeading 6 3 4" xfId="53285"/>
    <cellStyle name="xHeading 6 3 4 2" xfId="53286"/>
    <cellStyle name="xHeading 6 3 4 2 2" xfId="53287"/>
    <cellStyle name="xHeading 6 3 4 3" xfId="53288"/>
    <cellStyle name="xHeading 6 3 4 3 2" xfId="53289"/>
    <cellStyle name="xHeading 6 3 4 4" xfId="53290"/>
    <cellStyle name="xHeading 6 3 5" xfId="53291"/>
    <cellStyle name="xHeading 6 3 5 2" xfId="53292"/>
    <cellStyle name="xHeading 6 3 5 2 2" xfId="53293"/>
    <cellStyle name="xHeading 6 3 5 3" xfId="53294"/>
    <cellStyle name="xHeading 6 3 5 3 2" xfId="53295"/>
    <cellStyle name="xHeading 6 3 5 4" xfId="53296"/>
    <cellStyle name="xHeading 6 3 5 4 2" xfId="53297"/>
    <cellStyle name="xHeading 6 3 5 5" xfId="53298"/>
    <cellStyle name="xHeading 6 3 6" xfId="53299"/>
    <cellStyle name="xHeading 6 3 6 2" xfId="53300"/>
    <cellStyle name="xHeading 6 3 7" xfId="53301"/>
    <cellStyle name="xHeading 6 3 7 2" xfId="53302"/>
    <cellStyle name="xHeading 6 3 8" xfId="53303"/>
    <cellStyle name="xHeading 6 3 8 2" xfId="53304"/>
    <cellStyle name="xHeading 6 3 9" xfId="53305"/>
    <cellStyle name="xHeading 6 4" xfId="53306"/>
    <cellStyle name="xHeading 6 4 2" xfId="53307"/>
    <cellStyle name="xHeading 6 4 2 2" xfId="53308"/>
    <cellStyle name="xHeading 6 4 2 2 2" xfId="53309"/>
    <cellStyle name="xHeading 6 4 2 2 2 2" xfId="53310"/>
    <cellStyle name="xHeading 6 4 2 2 3" xfId="53311"/>
    <cellStyle name="xHeading 6 4 2 2 3 2" xfId="53312"/>
    <cellStyle name="xHeading 6 4 2 2 4" xfId="53313"/>
    <cellStyle name="xHeading 6 4 2 3" xfId="53314"/>
    <cellStyle name="xHeading 6 4 2 3 2" xfId="53315"/>
    <cellStyle name="xHeading 6 4 2 4" xfId="53316"/>
    <cellStyle name="xHeading 6 4 2 4 2" xfId="53317"/>
    <cellStyle name="xHeading 6 4 2 5" xfId="53318"/>
    <cellStyle name="xHeading 6 4 3" xfId="53319"/>
    <cellStyle name="xHeading 6 4 3 2" xfId="53320"/>
    <cellStyle name="xHeading 6 4 3 2 2" xfId="53321"/>
    <cellStyle name="xHeading 6 4 3 3" xfId="53322"/>
    <cellStyle name="xHeading 6 4 3 3 2" xfId="53323"/>
    <cellStyle name="xHeading 6 4 3 4" xfId="53324"/>
    <cellStyle name="xHeading 6 4 4" xfId="53325"/>
    <cellStyle name="xHeading 6 4 4 2" xfId="53326"/>
    <cellStyle name="xHeading 6 4 5" xfId="53327"/>
    <cellStyle name="xHeading 6 4 5 2" xfId="53328"/>
    <cellStyle name="xHeading 6 4 6" xfId="53329"/>
    <cellStyle name="xHeading 6 5" xfId="53330"/>
    <cellStyle name="xHeading 6 5 2" xfId="53331"/>
    <cellStyle name="xHeading 6 5 2 2" xfId="53332"/>
    <cellStyle name="xHeading 6 5 2 2 2" xfId="53333"/>
    <cellStyle name="xHeading 6 5 2 3" xfId="53334"/>
    <cellStyle name="xHeading 6 5 2 3 2" xfId="53335"/>
    <cellStyle name="xHeading 6 5 2 4" xfId="53336"/>
    <cellStyle name="xHeading 6 5 3" xfId="53337"/>
    <cellStyle name="xHeading 6 5 3 2" xfId="53338"/>
    <cellStyle name="xHeading 6 5 4" xfId="53339"/>
    <cellStyle name="xHeading 6 5 4 2" xfId="53340"/>
    <cellStyle name="xHeading 6 5 5" xfId="53341"/>
    <cellStyle name="xHeading 6 6" xfId="53342"/>
    <cellStyle name="xHeading 6 6 2" xfId="53343"/>
    <cellStyle name="xHeading 6 6 2 2" xfId="53344"/>
    <cellStyle name="xHeading 6 6 3" xfId="53345"/>
    <cellStyle name="xHeading 6 6 3 2" xfId="53346"/>
    <cellStyle name="xHeading 6 6 4" xfId="53347"/>
    <cellStyle name="xHeading 6 7" xfId="53348"/>
    <cellStyle name="xHeading 6 7 2" xfId="53349"/>
    <cellStyle name="xHeading 6 7 2 2" xfId="53350"/>
    <cellStyle name="xHeading 6 7 3" xfId="53351"/>
    <cellStyle name="xHeading 6 7 3 2" xfId="53352"/>
    <cellStyle name="xHeading 6 7 4" xfId="53353"/>
    <cellStyle name="xHeading 6 7 4 2" xfId="53354"/>
    <cellStyle name="xHeading 6 7 5" xfId="53355"/>
    <cellStyle name="xHeading 6 8" xfId="53356"/>
    <cellStyle name="xHeading 6 8 2" xfId="53357"/>
    <cellStyle name="xHeading 6 9" xfId="53358"/>
    <cellStyle name="xHeading 6 9 2" xfId="53359"/>
    <cellStyle name="xHeading 7" xfId="53360"/>
    <cellStyle name="xHeading 8" xfId="53361"/>
    <cellStyle name="xHeading 9" xfId="53362"/>
    <cellStyle name="xHeading_Sheet2" xfId="53363"/>
    <cellStyle name="xHeadingCen" xfId="53364"/>
    <cellStyle name="xHeadingCen 2" xfId="53365"/>
    <cellStyle name="xHeadingCen 2 2" xfId="53366"/>
    <cellStyle name="xHeadingCen 2 2 10" xfId="53367"/>
    <cellStyle name="xHeadingCen 2 2 10 2" xfId="53368"/>
    <cellStyle name="xHeadingCen 2 2 11" xfId="53369"/>
    <cellStyle name="xHeadingCen 2 2 2" xfId="53370"/>
    <cellStyle name="xHeadingCen 2 2 2 2" xfId="53371"/>
    <cellStyle name="xHeadingCen 2 2 2 2 2" xfId="53372"/>
    <cellStyle name="xHeadingCen 2 2 2 2 2 2" xfId="53373"/>
    <cellStyle name="xHeadingCen 2 2 2 2 2 2 2" xfId="53374"/>
    <cellStyle name="xHeadingCen 2 2 2 2 2 2 2 2" xfId="53375"/>
    <cellStyle name="xHeadingCen 2 2 2 2 2 2 3" xfId="53376"/>
    <cellStyle name="xHeadingCen 2 2 2 2 2 2 3 2" xfId="53377"/>
    <cellStyle name="xHeadingCen 2 2 2 2 2 2 4" xfId="53378"/>
    <cellStyle name="xHeadingCen 2 2 2 2 2 3" xfId="53379"/>
    <cellStyle name="xHeadingCen 2 2 2 2 2 3 2" xfId="53380"/>
    <cellStyle name="xHeadingCen 2 2 2 2 2 4" xfId="53381"/>
    <cellStyle name="xHeadingCen 2 2 2 2 2 4 2" xfId="53382"/>
    <cellStyle name="xHeadingCen 2 2 2 2 2 5" xfId="53383"/>
    <cellStyle name="xHeadingCen 2 2 2 2 3" xfId="53384"/>
    <cellStyle name="xHeadingCen 2 2 2 2 3 2" xfId="53385"/>
    <cellStyle name="xHeadingCen 2 2 2 2 3 2 2" xfId="53386"/>
    <cellStyle name="xHeadingCen 2 2 2 2 3 3" xfId="53387"/>
    <cellStyle name="xHeadingCen 2 2 2 2 3 3 2" xfId="53388"/>
    <cellStyle name="xHeadingCen 2 2 2 2 3 4" xfId="53389"/>
    <cellStyle name="xHeadingCen 2 2 2 2 4" xfId="53390"/>
    <cellStyle name="xHeadingCen 2 2 2 2 4 2" xfId="53391"/>
    <cellStyle name="xHeadingCen 2 2 2 2 5" xfId="53392"/>
    <cellStyle name="xHeadingCen 2 2 2 2 5 2" xfId="53393"/>
    <cellStyle name="xHeadingCen 2 2 2 2 6" xfId="53394"/>
    <cellStyle name="xHeadingCen 2 2 2 3" xfId="53395"/>
    <cellStyle name="xHeadingCen 2 2 2 3 2" xfId="53396"/>
    <cellStyle name="xHeadingCen 2 2 2 3 2 2" xfId="53397"/>
    <cellStyle name="xHeadingCen 2 2 2 3 2 2 2" xfId="53398"/>
    <cellStyle name="xHeadingCen 2 2 2 3 2 3" xfId="53399"/>
    <cellStyle name="xHeadingCen 2 2 2 3 2 3 2" xfId="53400"/>
    <cellStyle name="xHeadingCen 2 2 2 3 2 4" xfId="53401"/>
    <cellStyle name="xHeadingCen 2 2 2 3 3" xfId="53402"/>
    <cellStyle name="xHeadingCen 2 2 2 3 3 2" xfId="53403"/>
    <cellStyle name="xHeadingCen 2 2 2 3 4" xfId="53404"/>
    <cellStyle name="xHeadingCen 2 2 2 3 4 2" xfId="53405"/>
    <cellStyle name="xHeadingCen 2 2 2 3 5" xfId="53406"/>
    <cellStyle name="xHeadingCen 2 2 2 4" xfId="53407"/>
    <cellStyle name="xHeadingCen 2 2 2 4 2" xfId="53408"/>
    <cellStyle name="xHeadingCen 2 2 2 4 2 2" xfId="53409"/>
    <cellStyle name="xHeadingCen 2 2 2 4 3" xfId="53410"/>
    <cellStyle name="xHeadingCen 2 2 2 4 3 2" xfId="53411"/>
    <cellStyle name="xHeadingCen 2 2 2 4 4" xfId="53412"/>
    <cellStyle name="xHeadingCen 2 2 2 5" xfId="53413"/>
    <cellStyle name="xHeadingCen 2 2 2 5 2" xfId="53414"/>
    <cellStyle name="xHeadingCen 2 2 2 5 2 2" xfId="53415"/>
    <cellStyle name="xHeadingCen 2 2 2 5 3" xfId="53416"/>
    <cellStyle name="xHeadingCen 2 2 2 5 3 2" xfId="53417"/>
    <cellStyle name="xHeadingCen 2 2 2 5 4" xfId="53418"/>
    <cellStyle name="xHeadingCen 2 2 2 5 4 2" xfId="53419"/>
    <cellStyle name="xHeadingCen 2 2 2 5 5" xfId="53420"/>
    <cellStyle name="xHeadingCen 2 2 2 6" xfId="53421"/>
    <cellStyle name="xHeadingCen 2 2 2 6 2" xfId="53422"/>
    <cellStyle name="xHeadingCen 2 2 2 7" xfId="53423"/>
    <cellStyle name="xHeadingCen 2 2 2 7 2" xfId="53424"/>
    <cellStyle name="xHeadingCen 2 2 2 8" xfId="53425"/>
    <cellStyle name="xHeadingCen 2 2 2 8 2" xfId="53426"/>
    <cellStyle name="xHeadingCen 2 2 2 9" xfId="53427"/>
    <cellStyle name="xHeadingCen 2 2 3" xfId="53428"/>
    <cellStyle name="xHeadingCen 2 2 3 2" xfId="53429"/>
    <cellStyle name="xHeadingCen 2 2 3 2 2" xfId="53430"/>
    <cellStyle name="xHeadingCen 2 2 3 2 2 2" xfId="53431"/>
    <cellStyle name="xHeadingCen 2 2 3 2 2 2 2" xfId="53432"/>
    <cellStyle name="xHeadingCen 2 2 3 2 2 2 2 2" xfId="53433"/>
    <cellStyle name="xHeadingCen 2 2 3 2 2 2 3" xfId="53434"/>
    <cellStyle name="xHeadingCen 2 2 3 2 2 2 3 2" xfId="53435"/>
    <cellStyle name="xHeadingCen 2 2 3 2 2 2 4" xfId="53436"/>
    <cellStyle name="xHeadingCen 2 2 3 2 2 3" xfId="53437"/>
    <cellStyle name="xHeadingCen 2 2 3 2 2 3 2" xfId="53438"/>
    <cellStyle name="xHeadingCen 2 2 3 2 2 4" xfId="53439"/>
    <cellStyle name="xHeadingCen 2 2 3 2 2 4 2" xfId="53440"/>
    <cellStyle name="xHeadingCen 2 2 3 2 2 5" xfId="53441"/>
    <cellStyle name="xHeadingCen 2 2 3 2 3" xfId="53442"/>
    <cellStyle name="xHeadingCen 2 2 3 2 3 2" xfId="53443"/>
    <cellStyle name="xHeadingCen 2 2 3 2 3 2 2" xfId="53444"/>
    <cellStyle name="xHeadingCen 2 2 3 2 3 3" xfId="53445"/>
    <cellStyle name="xHeadingCen 2 2 3 2 3 3 2" xfId="53446"/>
    <cellStyle name="xHeadingCen 2 2 3 2 3 4" xfId="53447"/>
    <cellStyle name="xHeadingCen 2 2 3 2 4" xfId="53448"/>
    <cellStyle name="xHeadingCen 2 2 3 2 4 2" xfId="53449"/>
    <cellStyle name="xHeadingCen 2 2 3 2 5" xfId="53450"/>
    <cellStyle name="xHeadingCen 2 2 3 2 5 2" xfId="53451"/>
    <cellStyle name="xHeadingCen 2 2 3 2 6" xfId="53452"/>
    <cellStyle name="xHeadingCen 2 2 3 3" xfId="53453"/>
    <cellStyle name="xHeadingCen 2 2 3 3 2" xfId="53454"/>
    <cellStyle name="xHeadingCen 2 2 3 3 2 2" xfId="53455"/>
    <cellStyle name="xHeadingCen 2 2 3 3 2 2 2" xfId="53456"/>
    <cellStyle name="xHeadingCen 2 2 3 3 2 3" xfId="53457"/>
    <cellStyle name="xHeadingCen 2 2 3 3 2 3 2" xfId="53458"/>
    <cellStyle name="xHeadingCen 2 2 3 3 2 4" xfId="53459"/>
    <cellStyle name="xHeadingCen 2 2 3 3 3" xfId="53460"/>
    <cellStyle name="xHeadingCen 2 2 3 3 3 2" xfId="53461"/>
    <cellStyle name="xHeadingCen 2 2 3 3 4" xfId="53462"/>
    <cellStyle name="xHeadingCen 2 2 3 3 4 2" xfId="53463"/>
    <cellStyle name="xHeadingCen 2 2 3 3 5" xfId="53464"/>
    <cellStyle name="xHeadingCen 2 2 3 4" xfId="53465"/>
    <cellStyle name="xHeadingCen 2 2 3 4 2" xfId="53466"/>
    <cellStyle name="xHeadingCen 2 2 3 4 2 2" xfId="53467"/>
    <cellStyle name="xHeadingCen 2 2 3 4 3" xfId="53468"/>
    <cellStyle name="xHeadingCen 2 2 3 4 3 2" xfId="53469"/>
    <cellStyle name="xHeadingCen 2 2 3 4 4" xfId="53470"/>
    <cellStyle name="xHeadingCen 2 2 3 5" xfId="53471"/>
    <cellStyle name="xHeadingCen 2 2 3 5 2" xfId="53472"/>
    <cellStyle name="xHeadingCen 2 2 3 5 2 2" xfId="53473"/>
    <cellStyle name="xHeadingCen 2 2 3 5 3" xfId="53474"/>
    <cellStyle name="xHeadingCen 2 2 3 5 3 2" xfId="53475"/>
    <cellStyle name="xHeadingCen 2 2 3 5 4" xfId="53476"/>
    <cellStyle name="xHeadingCen 2 2 3 5 4 2" xfId="53477"/>
    <cellStyle name="xHeadingCen 2 2 3 5 5" xfId="53478"/>
    <cellStyle name="xHeadingCen 2 2 3 6" xfId="53479"/>
    <cellStyle name="xHeadingCen 2 2 3 6 2" xfId="53480"/>
    <cellStyle name="xHeadingCen 2 2 3 7" xfId="53481"/>
    <cellStyle name="xHeadingCen 2 2 3 7 2" xfId="53482"/>
    <cellStyle name="xHeadingCen 2 2 3 8" xfId="53483"/>
    <cellStyle name="xHeadingCen 2 2 3 8 2" xfId="53484"/>
    <cellStyle name="xHeadingCen 2 2 3 9" xfId="53485"/>
    <cellStyle name="xHeadingCen 2 2 4" xfId="53486"/>
    <cellStyle name="xHeadingCen 2 2 4 2" xfId="53487"/>
    <cellStyle name="xHeadingCen 2 2 4 2 2" xfId="53488"/>
    <cellStyle name="xHeadingCen 2 2 4 2 2 2" xfId="53489"/>
    <cellStyle name="xHeadingCen 2 2 4 2 2 2 2" xfId="53490"/>
    <cellStyle name="xHeadingCen 2 2 4 2 2 3" xfId="53491"/>
    <cellStyle name="xHeadingCen 2 2 4 2 2 3 2" xfId="53492"/>
    <cellStyle name="xHeadingCen 2 2 4 2 2 4" xfId="53493"/>
    <cellStyle name="xHeadingCen 2 2 4 2 3" xfId="53494"/>
    <cellStyle name="xHeadingCen 2 2 4 2 3 2" xfId="53495"/>
    <cellStyle name="xHeadingCen 2 2 4 2 4" xfId="53496"/>
    <cellStyle name="xHeadingCen 2 2 4 2 4 2" xfId="53497"/>
    <cellStyle name="xHeadingCen 2 2 4 2 5" xfId="53498"/>
    <cellStyle name="xHeadingCen 2 2 4 3" xfId="53499"/>
    <cellStyle name="xHeadingCen 2 2 4 3 2" xfId="53500"/>
    <cellStyle name="xHeadingCen 2 2 4 3 2 2" xfId="53501"/>
    <cellStyle name="xHeadingCen 2 2 4 3 3" xfId="53502"/>
    <cellStyle name="xHeadingCen 2 2 4 3 3 2" xfId="53503"/>
    <cellStyle name="xHeadingCen 2 2 4 3 4" xfId="53504"/>
    <cellStyle name="xHeadingCen 2 2 4 4" xfId="53505"/>
    <cellStyle name="xHeadingCen 2 2 4 4 2" xfId="53506"/>
    <cellStyle name="xHeadingCen 2 2 4 5" xfId="53507"/>
    <cellStyle name="xHeadingCen 2 2 4 5 2" xfId="53508"/>
    <cellStyle name="xHeadingCen 2 2 4 6" xfId="53509"/>
    <cellStyle name="xHeadingCen 2 2 5" xfId="53510"/>
    <cellStyle name="xHeadingCen 2 2 5 2" xfId="53511"/>
    <cellStyle name="xHeadingCen 2 2 5 2 2" xfId="53512"/>
    <cellStyle name="xHeadingCen 2 2 5 2 2 2" xfId="53513"/>
    <cellStyle name="xHeadingCen 2 2 5 2 3" xfId="53514"/>
    <cellStyle name="xHeadingCen 2 2 5 2 3 2" xfId="53515"/>
    <cellStyle name="xHeadingCen 2 2 5 2 4" xfId="53516"/>
    <cellStyle name="xHeadingCen 2 2 5 3" xfId="53517"/>
    <cellStyle name="xHeadingCen 2 2 5 3 2" xfId="53518"/>
    <cellStyle name="xHeadingCen 2 2 5 4" xfId="53519"/>
    <cellStyle name="xHeadingCen 2 2 5 4 2" xfId="53520"/>
    <cellStyle name="xHeadingCen 2 2 5 5" xfId="53521"/>
    <cellStyle name="xHeadingCen 2 2 6" xfId="53522"/>
    <cellStyle name="xHeadingCen 2 2 6 2" xfId="53523"/>
    <cellStyle name="xHeadingCen 2 2 6 2 2" xfId="53524"/>
    <cellStyle name="xHeadingCen 2 2 6 3" xfId="53525"/>
    <cellStyle name="xHeadingCen 2 2 6 3 2" xfId="53526"/>
    <cellStyle name="xHeadingCen 2 2 6 4" xfId="53527"/>
    <cellStyle name="xHeadingCen 2 2 7" xfId="53528"/>
    <cellStyle name="xHeadingCen 2 2 7 2" xfId="53529"/>
    <cellStyle name="xHeadingCen 2 2 7 2 2" xfId="53530"/>
    <cellStyle name="xHeadingCen 2 2 7 3" xfId="53531"/>
    <cellStyle name="xHeadingCen 2 2 7 3 2" xfId="53532"/>
    <cellStyle name="xHeadingCen 2 2 7 4" xfId="53533"/>
    <cellStyle name="xHeadingCen 2 2 7 4 2" xfId="53534"/>
    <cellStyle name="xHeadingCen 2 2 7 5" xfId="53535"/>
    <cellStyle name="xHeadingCen 2 2 8" xfId="53536"/>
    <cellStyle name="xHeadingCen 2 2 8 2" xfId="53537"/>
    <cellStyle name="xHeadingCen 2 2 9" xfId="53538"/>
    <cellStyle name="xHeadingCen 2 2 9 2" xfId="53539"/>
    <cellStyle name="xHeadingCen 2 3" xfId="53540"/>
    <cellStyle name="xHeadingCen 2 3 2" xfId="53541"/>
    <cellStyle name="xHeadingCen 2 3 2 2" xfId="53542"/>
    <cellStyle name="xHeadingCen 2 3 2 2 2" xfId="53543"/>
    <cellStyle name="xHeadingCen 2 3 2 2 2 2" xfId="53544"/>
    <cellStyle name="xHeadingCen 2 3 2 2 2 2 2" xfId="53545"/>
    <cellStyle name="xHeadingCen 2 3 2 2 2 3" xfId="53546"/>
    <cellStyle name="xHeadingCen 2 3 2 2 2 3 2" xfId="53547"/>
    <cellStyle name="xHeadingCen 2 3 2 2 2 4" xfId="53548"/>
    <cellStyle name="xHeadingCen 2 3 2 2 3" xfId="53549"/>
    <cellStyle name="xHeadingCen 2 3 2 2 3 2" xfId="53550"/>
    <cellStyle name="xHeadingCen 2 3 2 2 4" xfId="53551"/>
    <cellStyle name="xHeadingCen 2 3 2 2 4 2" xfId="53552"/>
    <cellStyle name="xHeadingCen 2 3 2 2 5" xfId="53553"/>
    <cellStyle name="xHeadingCen 2 3 2 3" xfId="53554"/>
    <cellStyle name="xHeadingCen 2 3 2 3 2" xfId="53555"/>
    <cellStyle name="xHeadingCen 2 3 2 3 2 2" xfId="53556"/>
    <cellStyle name="xHeadingCen 2 3 2 3 3" xfId="53557"/>
    <cellStyle name="xHeadingCen 2 3 2 3 3 2" xfId="53558"/>
    <cellStyle name="xHeadingCen 2 3 2 3 4" xfId="53559"/>
    <cellStyle name="xHeadingCen 2 3 2 4" xfId="53560"/>
    <cellStyle name="xHeadingCen 2 3 2 4 2" xfId="53561"/>
    <cellStyle name="xHeadingCen 2 3 2 5" xfId="53562"/>
    <cellStyle name="xHeadingCen 2 3 2 5 2" xfId="53563"/>
    <cellStyle name="xHeadingCen 2 3 2 6" xfId="53564"/>
    <cellStyle name="xHeadingCen 2 3 3" xfId="53565"/>
    <cellStyle name="xHeadingCen 2 3 3 2" xfId="53566"/>
    <cellStyle name="xHeadingCen 2 3 3 2 2" xfId="53567"/>
    <cellStyle name="xHeadingCen 2 3 3 2 2 2" xfId="53568"/>
    <cellStyle name="xHeadingCen 2 3 3 2 3" xfId="53569"/>
    <cellStyle name="xHeadingCen 2 3 3 2 3 2" xfId="53570"/>
    <cellStyle name="xHeadingCen 2 3 3 2 4" xfId="53571"/>
    <cellStyle name="xHeadingCen 2 3 3 3" xfId="53572"/>
    <cellStyle name="xHeadingCen 2 3 3 3 2" xfId="53573"/>
    <cellStyle name="xHeadingCen 2 3 3 4" xfId="53574"/>
    <cellStyle name="xHeadingCen 2 3 3 4 2" xfId="53575"/>
    <cellStyle name="xHeadingCen 2 3 3 5" xfId="53576"/>
    <cellStyle name="xHeadingCen 2 3 4" xfId="53577"/>
    <cellStyle name="xHeadingCen 2 3 4 2" xfId="53578"/>
    <cellStyle name="xHeadingCen 2 3 4 2 2" xfId="53579"/>
    <cellStyle name="xHeadingCen 2 3 4 3" xfId="53580"/>
    <cellStyle name="xHeadingCen 2 3 4 3 2" xfId="53581"/>
    <cellStyle name="xHeadingCen 2 3 4 4" xfId="53582"/>
    <cellStyle name="xHeadingCen 2 3 5" xfId="53583"/>
    <cellStyle name="xHeadingCen 2 3 5 2" xfId="53584"/>
    <cellStyle name="xHeadingCen 2 3 5 2 2" xfId="53585"/>
    <cellStyle name="xHeadingCen 2 3 5 3" xfId="53586"/>
    <cellStyle name="xHeadingCen 2 3 5 3 2" xfId="53587"/>
    <cellStyle name="xHeadingCen 2 3 5 4" xfId="53588"/>
    <cellStyle name="xHeadingCen 2 3 5 4 2" xfId="53589"/>
    <cellStyle name="xHeadingCen 2 3 5 5" xfId="53590"/>
    <cellStyle name="xHeadingCen 2 3 6" xfId="53591"/>
    <cellStyle name="xHeadingCen 2 3 6 2" xfId="53592"/>
    <cellStyle name="xHeadingCen 2 3 7" xfId="53593"/>
    <cellStyle name="xHeadingCen 2 3 7 2" xfId="53594"/>
    <cellStyle name="xHeadingCen 2 3 8" xfId="53595"/>
    <cellStyle name="xHeadingCen 2 3 8 2" xfId="53596"/>
    <cellStyle name="xHeadingCen 2 3 9" xfId="53597"/>
    <cellStyle name="xHeadingCen 3" xfId="53598"/>
    <cellStyle name="xHeadingCen 3 2" xfId="53599"/>
    <cellStyle name="xHeadingCen 3 2 10" xfId="53600"/>
    <cellStyle name="xHeadingCen 3 2 10 2" xfId="53601"/>
    <cellStyle name="xHeadingCen 3 2 11" xfId="53602"/>
    <cellStyle name="xHeadingCen 3 2 2" xfId="53603"/>
    <cellStyle name="xHeadingCen 3 2 2 2" xfId="53604"/>
    <cellStyle name="xHeadingCen 3 2 2 2 2" xfId="53605"/>
    <cellStyle name="xHeadingCen 3 2 2 2 2 2" xfId="53606"/>
    <cellStyle name="xHeadingCen 3 2 2 2 2 2 2" xfId="53607"/>
    <cellStyle name="xHeadingCen 3 2 2 2 2 2 2 2" xfId="53608"/>
    <cellStyle name="xHeadingCen 3 2 2 2 2 2 3" xfId="53609"/>
    <cellStyle name="xHeadingCen 3 2 2 2 2 2 3 2" xfId="53610"/>
    <cellStyle name="xHeadingCen 3 2 2 2 2 2 4" xfId="53611"/>
    <cellStyle name="xHeadingCen 3 2 2 2 2 3" xfId="53612"/>
    <cellStyle name="xHeadingCen 3 2 2 2 2 3 2" xfId="53613"/>
    <cellStyle name="xHeadingCen 3 2 2 2 2 4" xfId="53614"/>
    <cellStyle name="xHeadingCen 3 2 2 2 2 4 2" xfId="53615"/>
    <cellStyle name="xHeadingCen 3 2 2 2 2 5" xfId="53616"/>
    <cellStyle name="xHeadingCen 3 2 2 2 3" xfId="53617"/>
    <cellStyle name="xHeadingCen 3 2 2 2 3 2" xfId="53618"/>
    <cellStyle name="xHeadingCen 3 2 2 2 3 2 2" xfId="53619"/>
    <cellStyle name="xHeadingCen 3 2 2 2 3 3" xfId="53620"/>
    <cellStyle name="xHeadingCen 3 2 2 2 3 3 2" xfId="53621"/>
    <cellStyle name="xHeadingCen 3 2 2 2 3 4" xfId="53622"/>
    <cellStyle name="xHeadingCen 3 2 2 2 4" xfId="53623"/>
    <cellStyle name="xHeadingCen 3 2 2 2 4 2" xfId="53624"/>
    <cellStyle name="xHeadingCen 3 2 2 2 5" xfId="53625"/>
    <cellStyle name="xHeadingCen 3 2 2 2 5 2" xfId="53626"/>
    <cellStyle name="xHeadingCen 3 2 2 2 6" xfId="53627"/>
    <cellStyle name="xHeadingCen 3 2 2 3" xfId="53628"/>
    <cellStyle name="xHeadingCen 3 2 2 3 2" xfId="53629"/>
    <cellStyle name="xHeadingCen 3 2 2 3 2 2" xfId="53630"/>
    <cellStyle name="xHeadingCen 3 2 2 3 2 2 2" xfId="53631"/>
    <cellStyle name="xHeadingCen 3 2 2 3 2 3" xfId="53632"/>
    <cellStyle name="xHeadingCen 3 2 2 3 2 3 2" xfId="53633"/>
    <cellStyle name="xHeadingCen 3 2 2 3 2 4" xfId="53634"/>
    <cellStyle name="xHeadingCen 3 2 2 3 3" xfId="53635"/>
    <cellStyle name="xHeadingCen 3 2 2 3 3 2" xfId="53636"/>
    <cellStyle name="xHeadingCen 3 2 2 3 4" xfId="53637"/>
    <cellStyle name="xHeadingCen 3 2 2 3 4 2" xfId="53638"/>
    <cellStyle name="xHeadingCen 3 2 2 3 5" xfId="53639"/>
    <cellStyle name="xHeadingCen 3 2 2 4" xfId="53640"/>
    <cellStyle name="xHeadingCen 3 2 2 4 2" xfId="53641"/>
    <cellStyle name="xHeadingCen 3 2 2 4 2 2" xfId="53642"/>
    <cellStyle name="xHeadingCen 3 2 2 4 3" xfId="53643"/>
    <cellStyle name="xHeadingCen 3 2 2 4 3 2" xfId="53644"/>
    <cellStyle name="xHeadingCen 3 2 2 4 4" xfId="53645"/>
    <cellStyle name="xHeadingCen 3 2 2 5" xfId="53646"/>
    <cellStyle name="xHeadingCen 3 2 2 5 2" xfId="53647"/>
    <cellStyle name="xHeadingCen 3 2 2 5 2 2" xfId="53648"/>
    <cellStyle name="xHeadingCen 3 2 2 5 3" xfId="53649"/>
    <cellStyle name="xHeadingCen 3 2 2 5 3 2" xfId="53650"/>
    <cellStyle name="xHeadingCen 3 2 2 5 4" xfId="53651"/>
    <cellStyle name="xHeadingCen 3 2 2 5 4 2" xfId="53652"/>
    <cellStyle name="xHeadingCen 3 2 2 5 5" xfId="53653"/>
    <cellStyle name="xHeadingCen 3 2 2 6" xfId="53654"/>
    <cellStyle name="xHeadingCen 3 2 2 6 2" xfId="53655"/>
    <cellStyle name="xHeadingCen 3 2 2 7" xfId="53656"/>
    <cellStyle name="xHeadingCen 3 2 2 7 2" xfId="53657"/>
    <cellStyle name="xHeadingCen 3 2 2 8" xfId="53658"/>
    <cellStyle name="xHeadingCen 3 2 2 8 2" xfId="53659"/>
    <cellStyle name="xHeadingCen 3 2 2 9" xfId="53660"/>
    <cellStyle name="xHeadingCen 3 2 3" xfId="53661"/>
    <cellStyle name="xHeadingCen 3 2 3 2" xfId="53662"/>
    <cellStyle name="xHeadingCen 3 2 3 2 2" xfId="53663"/>
    <cellStyle name="xHeadingCen 3 2 3 2 2 2" xfId="53664"/>
    <cellStyle name="xHeadingCen 3 2 3 2 2 2 2" xfId="53665"/>
    <cellStyle name="xHeadingCen 3 2 3 2 2 2 2 2" xfId="53666"/>
    <cellStyle name="xHeadingCen 3 2 3 2 2 2 3" xfId="53667"/>
    <cellStyle name="xHeadingCen 3 2 3 2 2 2 3 2" xfId="53668"/>
    <cellStyle name="xHeadingCen 3 2 3 2 2 2 4" xfId="53669"/>
    <cellStyle name="xHeadingCen 3 2 3 2 2 3" xfId="53670"/>
    <cellStyle name="xHeadingCen 3 2 3 2 2 3 2" xfId="53671"/>
    <cellStyle name="xHeadingCen 3 2 3 2 2 4" xfId="53672"/>
    <cellStyle name="xHeadingCen 3 2 3 2 2 4 2" xfId="53673"/>
    <cellStyle name="xHeadingCen 3 2 3 2 2 5" xfId="53674"/>
    <cellStyle name="xHeadingCen 3 2 3 2 3" xfId="53675"/>
    <cellStyle name="xHeadingCen 3 2 3 2 3 2" xfId="53676"/>
    <cellStyle name="xHeadingCen 3 2 3 2 3 2 2" xfId="53677"/>
    <cellStyle name="xHeadingCen 3 2 3 2 3 3" xfId="53678"/>
    <cellStyle name="xHeadingCen 3 2 3 2 3 3 2" xfId="53679"/>
    <cellStyle name="xHeadingCen 3 2 3 2 3 4" xfId="53680"/>
    <cellStyle name="xHeadingCen 3 2 3 2 4" xfId="53681"/>
    <cellStyle name="xHeadingCen 3 2 3 2 4 2" xfId="53682"/>
    <cellStyle name="xHeadingCen 3 2 3 2 5" xfId="53683"/>
    <cellStyle name="xHeadingCen 3 2 3 2 5 2" xfId="53684"/>
    <cellStyle name="xHeadingCen 3 2 3 2 6" xfId="53685"/>
    <cellStyle name="xHeadingCen 3 2 3 3" xfId="53686"/>
    <cellStyle name="xHeadingCen 3 2 3 3 2" xfId="53687"/>
    <cellStyle name="xHeadingCen 3 2 3 3 2 2" xfId="53688"/>
    <cellStyle name="xHeadingCen 3 2 3 3 2 2 2" xfId="53689"/>
    <cellStyle name="xHeadingCen 3 2 3 3 2 3" xfId="53690"/>
    <cellStyle name="xHeadingCen 3 2 3 3 2 3 2" xfId="53691"/>
    <cellStyle name="xHeadingCen 3 2 3 3 2 4" xfId="53692"/>
    <cellStyle name="xHeadingCen 3 2 3 3 3" xfId="53693"/>
    <cellStyle name="xHeadingCen 3 2 3 3 3 2" xfId="53694"/>
    <cellStyle name="xHeadingCen 3 2 3 3 4" xfId="53695"/>
    <cellStyle name="xHeadingCen 3 2 3 3 4 2" xfId="53696"/>
    <cellStyle name="xHeadingCen 3 2 3 3 5" xfId="53697"/>
    <cellStyle name="xHeadingCen 3 2 3 4" xfId="53698"/>
    <cellStyle name="xHeadingCen 3 2 3 4 2" xfId="53699"/>
    <cellStyle name="xHeadingCen 3 2 3 4 2 2" xfId="53700"/>
    <cellStyle name="xHeadingCen 3 2 3 4 3" xfId="53701"/>
    <cellStyle name="xHeadingCen 3 2 3 4 3 2" xfId="53702"/>
    <cellStyle name="xHeadingCen 3 2 3 4 4" xfId="53703"/>
    <cellStyle name="xHeadingCen 3 2 3 5" xfId="53704"/>
    <cellStyle name="xHeadingCen 3 2 3 5 2" xfId="53705"/>
    <cellStyle name="xHeadingCen 3 2 3 5 2 2" xfId="53706"/>
    <cellStyle name="xHeadingCen 3 2 3 5 3" xfId="53707"/>
    <cellStyle name="xHeadingCen 3 2 3 5 3 2" xfId="53708"/>
    <cellStyle name="xHeadingCen 3 2 3 5 4" xfId="53709"/>
    <cellStyle name="xHeadingCen 3 2 3 5 4 2" xfId="53710"/>
    <cellStyle name="xHeadingCen 3 2 3 5 5" xfId="53711"/>
    <cellStyle name="xHeadingCen 3 2 3 6" xfId="53712"/>
    <cellStyle name="xHeadingCen 3 2 3 6 2" xfId="53713"/>
    <cellStyle name="xHeadingCen 3 2 3 7" xfId="53714"/>
    <cellStyle name="xHeadingCen 3 2 3 7 2" xfId="53715"/>
    <cellStyle name="xHeadingCen 3 2 3 8" xfId="53716"/>
    <cellStyle name="xHeadingCen 3 2 3 8 2" xfId="53717"/>
    <cellStyle name="xHeadingCen 3 2 3 9" xfId="53718"/>
    <cellStyle name="xHeadingCen 3 2 4" xfId="53719"/>
    <cellStyle name="xHeadingCen 3 2 4 2" xfId="53720"/>
    <cellStyle name="xHeadingCen 3 2 4 2 2" xfId="53721"/>
    <cellStyle name="xHeadingCen 3 2 4 2 2 2" xfId="53722"/>
    <cellStyle name="xHeadingCen 3 2 4 2 2 2 2" xfId="53723"/>
    <cellStyle name="xHeadingCen 3 2 4 2 2 3" xfId="53724"/>
    <cellStyle name="xHeadingCen 3 2 4 2 2 3 2" xfId="53725"/>
    <cellStyle name="xHeadingCen 3 2 4 2 2 4" xfId="53726"/>
    <cellStyle name="xHeadingCen 3 2 4 2 3" xfId="53727"/>
    <cellStyle name="xHeadingCen 3 2 4 2 3 2" xfId="53728"/>
    <cellStyle name="xHeadingCen 3 2 4 2 4" xfId="53729"/>
    <cellStyle name="xHeadingCen 3 2 4 2 4 2" xfId="53730"/>
    <cellStyle name="xHeadingCen 3 2 4 2 5" xfId="53731"/>
    <cellStyle name="xHeadingCen 3 2 4 3" xfId="53732"/>
    <cellStyle name="xHeadingCen 3 2 4 3 2" xfId="53733"/>
    <cellStyle name="xHeadingCen 3 2 4 3 2 2" xfId="53734"/>
    <cellStyle name="xHeadingCen 3 2 4 3 3" xfId="53735"/>
    <cellStyle name="xHeadingCen 3 2 4 3 3 2" xfId="53736"/>
    <cellStyle name="xHeadingCen 3 2 4 3 4" xfId="53737"/>
    <cellStyle name="xHeadingCen 3 2 4 4" xfId="53738"/>
    <cellStyle name="xHeadingCen 3 2 4 4 2" xfId="53739"/>
    <cellStyle name="xHeadingCen 3 2 4 5" xfId="53740"/>
    <cellStyle name="xHeadingCen 3 2 4 5 2" xfId="53741"/>
    <cellStyle name="xHeadingCen 3 2 4 6" xfId="53742"/>
    <cellStyle name="xHeadingCen 3 2 5" xfId="53743"/>
    <cellStyle name="xHeadingCen 3 2 5 2" xfId="53744"/>
    <cellStyle name="xHeadingCen 3 2 5 2 2" xfId="53745"/>
    <cellStyle name="xHeadingCen 3 2 5 2 2 2" xfId="53746"/>
    <cellStyle name="xHeadingCen 3 2 5 2 3" xfId="53747"/>
    <cellStyle name="xHeadingCen 3 2 5 2 3 2" xfId="53748"/>
    <cellStyle name="xHeadingCen 3 2 5 2 4" xfId="53749"/>
    <cellStyle name="xHeadingCen 3 2 5 3" xfId="53750"/>
    <cellStyle name="xHeadingCen 3 2 5 3 2" xfId="53751"/>
    <cellStyle name="xHeadingCen 3 2 5 4" xfId="53752"/>
    <cellStyle name="xHeadingCen 3 2 5 4 2" xfId="53753"/>
    <cellStyle name="xHeadingCen 3 2 5 5" xfId="53754"/>
    <cellStyle name="xHeadingCen 3 2 6" xfId="53755"/>
    <cellStyle name="xHeadingCen 3 2 6 2" xfId="53756"/>
    <cellStyle name="xHeadingCen 3 2 6 2 2" xfId="53757"/>
    <cellStyle name="xHeadingCen 3 2 6 3" xfId="53758"/>
    <cellStyle name="xHeadingCen 3 2 6 3 2" xfId="53759"/>
    <cellStyle name="xHeadingCen 3 2 6 4" xfId="53760"/>
    <cellStyle name="xHeadingCen 3 2 7" xfId="53761"/>
    <cellStyle name="xHeadingCen 3 2 7 2" xfId="53762"/>
    <cellStyle name="xHeadingCen 3 2 7 2 2" xfId="53763"/>
    <cellStyle name="xHeadingCen 3 2 7 3" xfId="53764"/>
    <cellStyle name="xHeadingCen 3 2 7 3 2" xfId="53765"/>
    <cellStyle name="xHeadingCen 3 2 7 4" xfId="53766"/>
    <cellStyle name="xHeadingCen 3 2 7 4 2" xfId="53767"/>
    <cellStyle name="xHeadingCen 3 2 7 5" xfId="53768"/>
    <cellStyle name="xHeadingCen 3 2 8" xfId="53769"/>
    <cellStyle name="xHeadingCen 3 2 8 2" xfId="53770"/>
    <cellStyle name="xHeadingCen 3 2 9" xfId="53771"/>
    <cellStyle name="xHeadingCen 3 2 9 2" xfId="53772"/>
    <cellStyle name="xHeadingCen 3 3" xfId="53773"/>
    <cellStyle name="xHeadingCen 3 3 2" xfId="53774"/>
    <cellStyle name="xHeadingCen 3 3 2 2" xfId="53775"/>
    <cellStyle name="xHeadingCen 3 3 2 2 2" xfId="53776"/>
    <cellStyle name="xHeadingCen 3 3 2 2 2 2" xfId="53777"/>
    <cellStyle name="xHeadingCen 3 3 2 2 2 2 2" xfId="53778"/>
    <cellStyle name="xHeadingCen 3 3 2 2 2 3" xfId="53779"/>
    <cellStyle name="xHeadingCen 3 3 2 2 2 3 2" xfId="53780"/>
    <cellStyle name="xHeadingCen 3 3 2 2 2 4" xfId="53781"/>
    <cellStyle name="xHeadingCen 3 3 2 2 3" xfId="53782"/>
    <cellStyle name="xHeadingCen 3 3 2 2 3 2" xfId="53783"/>
    <cellStyle name="xHeadingCen 3 3 2 2 4" xfId="53784"/>
    <cellStyle name="xHeadingCen 3 3 2 2 4 2" xfId="53785"/>
    <cellStyle name="xHeadingCen 3 3 2 2 5" xfId="53786"/>
    <cellStyle name="xHeadingCen 3 3 2 3" xfId="53787"/>
    <cellStyle name="xHeadingCen 3 3 2 3 2" xfId="53788"/>
    <cellStyle name="xHeadingCen 3 3 2 3 2 2" xfId="53789"/>
    <cellStyle name="xHeadingCen 3 3 2 3 3" xfId="53790"/>
    <cellStyle name="xHeadingCen 3 3 2 3 3 2" xfId="53791"/>
    <cellStyle name="xHeadingCen 3 3 2 3 4" xfId="53792"/>
    <cellStyle name="xHeadingCen 3 3 2 4" xfId="53793"/>
    <cellStyle name="xHeadingCen 3 3 2 4 2" xfId="53794"/>
    <cellStyle name="xHeadingCen 3 3 2 5" xfId="53795"/>
    <cellStyle name="xHeadingCen 3 3 2 5 2" xfId="53796"/>
    <cellStyle name="xHeadingCen 3 3 2 6" xfId="53797"/>
    <cellStyle name="xHeadingCen 3 3 3" xfId="53798"/>
    <cellStyle name="xHeadingCen 3 3 3 2" xfId="53799"/>
    <cellStyle name="xHeadingCen 3 3 3 2 2" xfId="53800"/>
    <cellStyle name="xHeadingCen 3 3 3 2 2 2" xfId="53801"/>
    <cellStyle name="xHeadingCen 3 3 3 2 3" xfId="53802"/>
    <cellStyle name="xHeadingCen 3 3 3 2 3 2" xfId="53803"/>
    <cellStyle name="xHeadingCen 3 3 3 2 4" xfId="53804"/>
    <cellStyle name="xHeadingCen 3 3 3 3" xfId="53805"/>
    <cellStyle name="xHeadingCen 3 3 3 3 2" xfId="53806"/>
    <cellStyle name="xHeadingCen 3 3 3 4" xfId="53807"/>
    <cellStyle name="xHeadingCen 3 3 3 4 2" xfId="53808"/>
    <cellStyle name="xHeadingCen 3 3 3 5" xfId="53809"/>
    <cellStyle name="xHeadingCen 3 3 4" xfId="53810"/>
    <cellStyle name="xHeadingCen 3 3 4 2" xfId="53811"/>
    <cellStyle name="xHeadingCen 3 3 4 2 2" xfId="53812"/>
    <cellStyle name="xHeadingCen 3 3 4 3" xfId="53813"/>
    <cellStyle name="xHeadingCen 3 3 4 3 2" xfId="53814"/>
    <cellStyle name="xHeadingCen 3 3 4 4" xfId="53815"/>
    <cellStyle name="xHeadingCen 3 3 5" xfId="53816"/>
    <cellStyle name="xHeadingCen 3 3 5 2" xfId="53817"/>
    <cellStyle name="xHeadingCen 3 3 5 2 2" xfId="53818"/>
    <cellStyle name="xHeadingCen 3 3 5 3" xfId="53819"/>
    <cellStyle name="xHeadingCen 3 3 5 3 2" xfId="53820"/>
    <cellStyle name="xHeadingCen 3 3 5 4" xfId="53821"/>
    <cellStyle name="xHeadingCen 3 3 5 4 2" xfId="53822"/>
    <cellStyle name="xHeadingCen 3 3 5 5" xfId="53823"/>
    <cellStyle name="xHeadingCen 3 3 6" xfId="53824"/>
    <cellStyle name="xHeadingCen 3 3 6 2" xfId="53825"/>
    <cellStyle name="xHeadingCen 3 3 7" xfId="53826"/>
    <cellStyle name="xHeadingCen 3 3 7 2" xfId="53827"/>
    <cellStyle name="xHeadingCen 3 3 8" xfId="53828"/>
    <cellStyle name="xHeadingCen 3 3 8 2" xfId="53829"/>
    <cellStyle name="xHeadingCen 3 3 9" xfId="53830"/>
    <cellStyle name="xHeadingCen 4" xfId="53831"/>
    <cellStyle name="xHeadingCen 4 2" xfId="53832"/>
    <cellStyle name="xHeadingCen 4 2 10" xfId="53833"/>
    <cellStyle name="xHeadingCen 4 2 10 2" xfId="53834"/>
    <cellStyle name="xHeadingCen 4 2 11" xfId="53835"/>
    <cellStyle name="xHeadingCen 4 2 2" xfId="53836"/>
    <cellStyle name="xHeadingCen 4 2 2 2" xfId="53837"/>
    <cellStyle name="xHeadingCen 4 2 2 2 2" xfId="53838"/>
    <cellStyle name="xHeadingCen 4 2 2 2 2 2" xfId="53839"/>
    <cellStyle name="xHeadingCen 4 2 2 2 2 2 2" xfId="53840"/>
    <cellStyle name="xHeadingCen 4 2 2 2 2 2 2 2" xfId="53841"/>
    <cellStyle name="xHeadingCen 4 2 2 2 2 2 3" xfId="53842"/>
    <cellStyle name="xHeadingCen 4 2 2 2 2 2 3 2" xfId="53843"/>
    <cellStyle name="xHeadingCen 4 2 2 2 2 2 4" xfId="53844"/>
    <cellStyle name="xHeadingCen 4 2 2 2 2 3" xfId="53845"/>
    <cellStyle name="xHeadingCen 4 2 2 2 2 3 2" xfId="53846"/>
    <cellStyle name="xHeadingCen 4 2 2 2 2 4" xfId="53847"/>
    <cellStyle name="xHeadingCen 4 2 2 2 2 4 2" xfId="53848"/>
    <cellStyle name="xHeadingCen 4 2 2 2 2 5" xfId="53849"/>
    <cellStyle name="xHeadingCen 4 2 2 2 3" xfId="53850"/>
    <cellStyle name="xHeadingCen 4 2 2 2 3 2" xfId="53851"/>
    <cellStyle name="xHeadingCen 4 2 2 2 3 2 2" xfId="53852"/>
    <cellStyle name="xHeadingCen 4 2 2 2 3 3" xfId="53853"/>
    <cellStyle name="xHeadingCen 4 2 2 2 3 3 2" xfId="53854"/>
    <cellStyle name="xHeadingCen 4 2 2 2 3 4" xfId="53855"/>
    <cellStyle name="xHeadingCen 4 2 2 2 4" xfId="53856"/>
    <cellStyle name="xHeadingCen 4 2 2 2 4 2" xfId="53857"/>
    <cellStyle name="xHeadingCen 4 2 2 2 5" xfId="53858"/>
    <cellStyle name="xHeadingCen 4 2 2 2 5 2" xfId="53859"/>
    <cellStyle name="xHeadingCen 4 2 2 2 6" xfId="53860"/>
    <cellStyle name="xHeadingCen 4 2 2 3" xfId="53861"/>
    <cellStyle name="xHeadingCen 4 2 2 3 2" xfId="53862"/>
    <cellStyle name="xHeadingCen 4 2 2 3 2 2" xfId="53863"/>
    <cellStyle name="xHeadingCen 4 2 2 3 2 2 2" xfId="53864"/>
    <cellStyle name="xHeadingCen 4 2 2 3 2 3" xfId="53865"/>
    <cellStyle name="xHeadingCen 4 2 2 3 2 3 2" xfId="53866"/>
    <cellStyle name="xHeadingCen 4 2 2 3 2 4" xfId="53867"/>
    <cellStyle name="xHeadingCen 4 2 2 3 3" xfId="53868"/>
    <cellStyle name="xHeadingCen 4 2 2 3 3 2" xfId="53869"/>
    <cellStyle name="xHeadingCen 4 2 2 3 4" xfId="53870"/>
    <cellStyle name="xHeadingCen 4 2 2 3 4 2" xfId="53871"/>
    <cellStyle name="xHeadingCen 4 2 2 3 5" xfId="53872"/>
    <cellStyle name="xHeadingCen 4 2 2 4" xfId="53873"/>
    <cellStyle name="xHeadingCen 4 2 2 4 2" xfId="53874"/>
    <cellStyle name="xHeadingCen 4 2 2 4 2 2" xfId="53875"/>
    <cellStyle name="xHeadingCen 4 2 2 4 3" xfId="53876"/>
    <cellStyle name="xHeadingCen 4 2 2 4 3 2" xfId="53877"/>
    <cellStyle name="xHeadingCen 4 2 2 4 4" xfId="53878"/>
    <cellStyle name="xHeadingCen 4 2 2 5" xfId="53879"/>
    <cellStyle name="xHeadingCen 4 2 2 5 2" xfId="53880"/>
    <cellStyle name="xHeadingCen 4 2 2 5 2 2" xfId="53881"/>
    <cellStyle name="xHeadingCen 4 2 2 5 3" xfId="53882"/>
    <cellStyle name="xHeadingCen 4 2 2 5 3 2" xfId="53883"/>
    <cellStyle name="xHeadingCen 4 2 2 5 4" xfId="53884"/>
    <cellStyle name="xHeadingCen 4 2 2 5 4 2" xfId="53885"/>
    <cellStyle name="xHeadingCen 4 2 2 5 5" xfId="53886"/>
    <cellStyle name="xHeadingCen 4 2 2 6" xfId="53887"/>
    <cellStyle name="xHeadingCen 4 2 2 6 2" xfId="53888"/>
    <cellStyle name="xHeadingCen 4 2 2 7" xfId="53889"/>
    <cellStyle name="xHeadingCen 4 2 2 7 2" xfId="53890"/>
    <cellStyle name="xHeadingCen 4 2 2 8" xfId="53891"/>
    <cellStyle name="xHeadingCen 4 2 2 8 2" xfId="53892"/>
    <cellStyle name="xHeadingCen 4 2 2 9" xfId="53893"/>
    <cellStyle name="xHeadingCen 4 2 3" xfId="53894"/>
    <cellStyle name="xHeadingCen 4 2 3 2" xfId="53895"/>
    <cellStyle name="xHeadingCen 4 2 3 2 2" xfId="53896"/>
    <cellStyle name="xHeadingCen 4 2 3 2 2 2" xfId="53897"/>
    <cellStyle name="xHeadingCen 4 2 3 2 2 2 2" xfId="53898"/>
    <cellStyle name="xHeadingCen 4 2 3 2 2 2 2 2" xfId="53899"/>
    <cellStyle name="xHeadingCen 4 2 3 2 2 2 3" xfId="53900"/>
    <cellStyle name="xHeadingCen 4 2 3 2 2 2 3 2" xfId="53901"/>
    <cellStyle name="xHeadingCen 4 2 3 2 2 2 4" xfId="53902"/>
    <cellStyle name="xHeadingCen 4 2 3 2 2 3" xfId="53903"/>
    <cellStyle name="xHeadingCen 4 2 3 2 2 3 2" xfId="53904"/>
    <cellStyle name="xHeadingCen 4 2 3 2 2 4" xfId="53905"/>
    <cellStyle name="xHeadingCen 4 2 3 2 2 4 2" xfId="53906"/>
    <cellStyle name="xHeadingCen 4 2 3 2 2 5" xfId="53907"/>
    <cellStyle name="xHeadingCen 4 2 3 2 3" xfId="53908"/>
    <cellStyle name="xHeadingCen 4 2 3 2 3 2" xfId="53909"/>
    <cellStyle name="xHeadingCen 4 2 3 2 3 2 2" xfId="53910"/>
    <cellStyle name="xHeadingCen 4 2 3 2 3 3" xfId="53911"/>
    <cellStyle name="xHeadingCen 4 2 3 2 3 3 2" xfId="53912"/>
    <cellStyle name="xHeadingCen 4 2 3 2 3 4" xfId="53913"/>
    <cellStyle name="xHeadingCen 4 2 3 2 4" xfId="53914"/>
    <cellStyle name="xHeadingCen 4 2 3 2 4 2" xfId="53915"/>
    <cellStyle name="xHeadingCen 4 2 3 2 5" xfId="53916"/>
    <cellStyle name="xHeadingCen 4 2 3 2 5 2" xfId="53917"/>
    <cellStyle name="xHeadingCen 4 2 3 2 6" xfId="53918"/>
    <cellStyle name="xHeadingCen 4 2 3 3" xfId="53919"/>
    <cellStyle name="xHeadingCen 4 2 3 3 2" xfId="53920"/>
    <cellStyle name="xHeadingCen 4 2 3 3 2 2" xfId="53921"/>
    <cellStyle name="xHeadingCen 4 2 3 3 2 2 2" xfId="53922"/>
    <cellStyle name="xHeadingCen 4 2 3 3 2 3" xfId="53923"/>
    <cellStyle name="xHeadingCen 4 2 3 3 2 3 2" xfId="53924"/>
    <cellStyle name="xHeadingCen 4 2 3 3 2 4" xfId="53925"/>
    <cellStyle name="xHeadingCen 4 2 3 3 3" xfId="53926"/>
    <cellStyle name="xHeadingCen 4 2 3 3 3 2" xfId="53927"/>
    <cellStyle name="xHeadingCen 4 2 3 3 4" xfId="53928"/>
    <cellStyle name="xHeadingCen 4 2 3 3 4 2" xfId="53929"/>
    <cellStyle name="xHeadingCen 4 2 3 3 5" xfId="53930"/>
    <cellStyle name="xHeadingCen 4 2 3 4" xfId="53931"/>
    <cellStyle name="xHeadingCen 4 2 3 4 2" xfId="53932"/>
    <cellStyle name="xHeadingCen 4 2 3 4 2 2" xfId="53933"/>
    <cellStyle name="xHeadingCen 4 2 3 4 3" xfId="53934"/>
    <cellStyle name="xHeadingCen 4 2 3 4 3 2" xfId="53935"/>
    <cellStyle name="xHeadingCen 4 2 3 4 4" xfId="53936"/>
    <cellStyle name="xHeadingCen 4 2 3 5" xfId="53937"/>
    <cellStyle name="xHeadingCen 4 2 3 5 2" xfId="53938"/>
    <cellStyle name="xHeadingCen 4 2 3 5 2 2" xfId="53939"/>
    <cellStyle name="xHeadingCen 4 2 3 5 3" xfId="53940"/>
    <cellStyle name="xHeadingCen 4 2 3 5 3 2" xfId="53941"/>
    <cellStyle name="xHeadingCen 4 2 3 5 4" xfId="53942"/>
    <cellStyle name="xHeadingCen 4 2 3 5 4 2" xfId="53943"/>
    <cellStyle name="xHeadingCen 4 2 3 5 5" xfId="53944"/>
    <cellStyle name="xHeadingCen 4 2 3 6" xfId="53945"/>
    <cellStyle name="xHeadingCen 4 2 3 6 2" xfId="53946"/>
    <cellStyle name="xHeadingCen 4 2 3 7" xfId="53947"/>
    <cellStyle name="xHeadingCen 4 2 3 7 2" xfId="53948"/>
    <cellStyle name="xHeadingCen 4 2 3 8" xfId="53949"/>
    <cellStyle name="xHeadingCen 4 2 3 8 2" xfId="53950"/>
    <cellStyle name="xHeadingCen 4 2 3 9" xfId="53951"/>
    <cellStyle name="xHeadingCen 4 2 4" xfId="53952"/>
    <cellStyle name="xHeadingCen 4 2 4 2" xfId="53953"/>
    <cellStyle name="xHeadingCen 4 2 4 2 2" xfId="53954"/>
    <cellStyle name="xHeadingCen 4 2 4 2 2 2" xfId="53955"/>
    <cellStyle name="xHeadingCen 4 2 4 2 2 2 2" xfId="53956"/>
    <cellStyle name="xHeadingCen 4 2 4 2 2 3" xfId="53957"/>
    <cellStyle name="xHeadingCen 4 2 4 2 2 3 2" xfId="53958"/>
    <cellStyle name="xHeadingCen 4 2 4 2 2 4" xfId="53959"/>
    <cellStyle name="xHeadingCen 4 2 4 2 3" xfId="53960"/>
    <cellStyle name="xHeadingCen 4 2 4 2 3 2" xfId="53961"/>
    <cellStyle name="xHeadingCen 4 2 4 2 4" xfId="53962"/>
    <cellStyle name="xHeadingCen 4 2 4 2 4 2" xfId="53963"/>
    <cellStyle name="xHeadingCen 4 2 4 2 5" xfId="53964"/>
    <cellStyle name="xHeadingCen 4 2 4 3" xfId="53965"/>
    <cellStyle name="xHeadingCen 4 2 4 3 2" xfId="53966"/>
    <cellStyle name="xHeadingCen 4 2 4 3 2 2" xfId="53967"/>
    <cellStyle name="xHeadingCen 4 2 4 3 3" xfId="53968"/>
    <cellStyle name="xHeadingCen 4 2 4 3 3 2" xfId="53969"/>
    <cellStyle name="xHeadingCen 4 2 4 3 4" xfId="53970"/>
    <cellStyle name="xHeadingCen 4 2 4 4" xfId="53971"/>
    <cellStyle name="xHeadingCen 4 2 4 4 2" xfId="53972"/>
    <cellStyle name="xHeadingCen 4 2 4 5" xfId="53973"/>
    <cellStyle name="xHeadingCen 4 2 4 5 2" xfId="53974"/>
    <cellStyle name="xHeadingCen 4 2 4 6" xfId="53975"/>
    <cellStyle name="xHeadingCen 4 2 5" xfId="53976"/>
    <cellStyle name="xHeadingCen 4 2 5 2" xfId="53977"/>
    <cellStyle name="xHeadingCen 4 2 5 2 2" xfId="53978"/>
    <cellStyle name="xHeadingCen 4 2 5 2 2 2" xfId="53979"/>
    <cellStyle name="xHeadingCen 4 2 5 2 3" xfId="53980"/>
    <cellStyle name="xHeadingCen 4 2 5 2 3 2" xfId="53981"/>
    <cellStyle name="xHeadingCen 4 2 5 2 4" xfId="53982"/>
    <cellStyle name="xHeadingCen 4 2 5 3" xfId="53983"/>
    <cellStyle name="xHeadingCen 4 2 5 3 2" xfId="53984"/>
    <cellStyle name="xHeadingCen 4 2 5 4" xfId="53985"/>
    <cellStyle name="xHeadingCen 4 2 5 4 2" xfId="53986"/>
    <cellStyle name="xHeadingCen 4 2 5 5" xfId="53987"/>
    <cellStyle name="xHeadingCen 4 2 6" xfId="53988"/>
    <cellStyle name="xHeadingCen 4 2 6 2" xfId="53989"/>
    <cellStyle name="xHeadingCen 4 2 6 2 2" xfId="53990"/>
    <cellStyle name="xHeadingCen 4 2 6 3" xfId="53991"/>
    <cellStyle name="xHeadingCen 4 2 6 3 2" xfId="53992"/>
    <cellStyle name="xHeadingCen 4 2 6 4" xfId="53993"/>
    <cellStyle name="xHeadingCen 4 2 7" xfId="53994"/>
    <cellStyle name="xHeadingCen 4 2 7 2" xfId="53995"/>
    <cellStyle name="xHeadingCen 4 2 7 2 2" xfId="53996"/>
    <cellStyle name="xHeadingCen 4 2 7 3" xfId="53997"/>
    <cellStyle name="xHeadingCen 4 2 7 3 2" xfId="53998"/>
    <cellStyle name="xHeadingCen 4 2 7 4" xfId="53999"/>
    <cellStyle name="xHeadingCen 4 2 7 4 2" xfId="54000"/>
    <cellStyle name="xHeadingCen 4 2 7 5" xfId="54001"/>
    <cellStyle name="xHeadingCen 4 2 8" xfId="54002"/>
    <cellStyle name="xHeadingCen 4 2 8 2" xfId="54003"/>
    <cellStyle name="xHeadingCen 4 2 9" xfId="54004"/>
    <cellStyle name="xHeadingCen 4 2 9 2" xfId="54005"/>
    <cellStyle name="xHeadingCen 4 3" xfId="54006"/>
    <cellStyle name="xHeadingCen 4 3 2" xfId="54007"/>
    <cellStyle name="xHeadingCen 4 3 2 2" xfId="54008"/>
    <cellStyle name="xHeadingCen 4 3 2 2 2" xfId="54009"/>
    <cellStyle name="xHeadingCen 4 3 2 2 2 2" xfId="54010"/>
    <cellStyle name="xHeadingCen 4 3 2 2 2 2 2" xfId="54011"/>
    <cellStyle name="xHeadingCen 4 3 2 2 2 3" xfId="54012"/>
    <cellStyle name="xHeadingCen 4 3 2 2 2 3 2" xfId="54013"/>
    <cellStyle name="xHeadingCen 4 3 2 2 2 4" xfId="54014"/>
    <cellStyle name="xHeadingCen 4 3 2 2 3" xfId="54015"/>
    <cellStyle name="xHeadingCen 4 3 2 2 3 2" xfId="54016"/>
    <cellStyle name="xHeadingCen 4 3 2 2 4" xfId="54017"/>
    <cellStyle name="xHeadingCen 4 3 2 2 4 2" xfId="54018"/>
    <cellStyle name="xHeadingCen 4 3 2 2 5" xfId="54019"/>
    <cellStyle name="xHeadingCen 4 3 2 3" xfId="54020"/>
    <cellStyle name="xHeadingCen 4 3 2 3 2" xfId="54021"/>
    <cellStyle name="xHeadingCen 4 3 2 3 2 2" xfId="54022"/>
    <cellStyle name="xHeadingCen 4 3 2 3 3" xfId="54023"/>
    <cellStyle name="xHeadingCen 4 3 2 3 3 2" xfId="54024"/>
    <cellStyle name="xHeadingCen 4 3 2 3 4" xfId="54025"/>
    <cellStyle name="xHeadingCen 4 3 2 4" xfId="54026"/>
    <cellStyle name="xHeadingCen 4 3 2 4 2" xfId="54027"/>
    <cellStyle name="xHeadingCen 4 3 2 5" xfId="54028"/>
    <cellStyle name="xHeadingCen 4 3 2 5 2" xfId="54029"/>
    <cellStyle name="xHeadingCen 4 3 2 6" xfId="54030"/>
    <cellStyle name="xHeadingCen 4 3 3" xfId="54031"/>
    <cellStyle name="xHeadingCen 4 3 3 2" xfId="54032"/>
    <cellStyle name="xHeadingCen 4 3 3 2 2" xfId="54033"/>
    <cellStyle name="xHeadingCen 4 3 3 2 2 2" xfId="54034"/>
    <cellStyle name="xHeadingCen 4 3 3 2 3" xfId="54035"/>
    <cellStyle name="xHeadingCen 4 3 3 2 3 2" xfId="54036"/>
    <cellStyle name="xHeadingCen 4 3 3 2 4" xfId="54037"/>
    <cellStyle name="xHeadingCen 4 3 3 3" xfId="54038"/>
    <cellStyle name="xHeadingCen 4 3 3 3 2" xfId="54039"/>
    <cellStyle name="xHeadingCen 4 3 3 4" xfId="54040"/>
    <cellStyle name="xHeadingCen 4 3 3 4 2" xfId="54041"/>
    <cellStyle name="xHeadingCen 4 3 3 5" xfId="54042"/>
    <cellStyle name="xHeadingCen 4 3 4" xfId="54043"/>
    <cellStyle name="xHeadingCen 4 3 4 2" xfId="54044"/>
    <cellStyle name="xHeadingCen 4 3 4 2 2" xfId="54045"/>
    <cellStyle name="xHeadingCen 4 3 4 3" xfId="54046"/>
    <cellStyle name="xHeadingCen 4 3 4 3 2" xfId="54047"/>
    <cellStyle name="xHeadingCen 4 3 4 4" xfId="54048"/>
    <cellStyle name="xHeadingCen 4 3 5" xfId="54049"/>
    <cellStyle name="xHeadingCen 4 3 5 2" xfId="54050"/>
    <cellStyle name="xHeadingCen 4 3 5 2 2" xfId="54051"/>
    <cellStyle name="xHeadingCen 4 3 5 3" xfId="54052"/>
    <cellStyle name="xHeadingCen 4 3 5 3 2" xfId="54053"/>
    <cellStyle name="xHeadingCen 4 3 5 4" xfId="54054"/>
    <cellStyle name="xHeadingCen 4 3 5 4 2" xfId="54055"/>
    <cellStyle name="xHeadingCen 4 3 5 5" xfId="54056"/>
    <cellStyle name="xHeadingCen 4 3 6" xfId="54057"/>
    <cellStyle name="xHeadingCen 4 3 6 2" xfId="54058"/>
    <cellStyle name="xHeadingCen 4 3 7" xfId="54059"/>
    <cellStyle name="xHeadingCen 4 3 7 2" xfId="54060"/>
    <cellStyle name="xHeadingCen 4 3 8" xfId="54061"/>
    <cellStyle name="xHeadingCen 4 3 8 2" xfId="54062"/>
    <cellStyle name="xHeadingCen 4 3 9" xfId="54063"/>
    <cellStyle name="xHeadingCen 5" xfId="54064"/>
    <cellStyle name="xHeadingCen 5 10" xfId="54065"/>
    <cellStyle name="xHeadingCen 5 10 2" xfId="54066"/>
    <cellStyle name="xHeadingCen 5 11" xfId="54067"/>
    <cellStyle name="xHeadingCen 5 2" xfId="54068"/>
    <cellStyle name="xHeadingCen 5 2 10" xfId="54069"/>
    <cellStyle name="xHeadingCen 5 2 2" xfId="54070"/>
    <cellStyle name="xHeadingCen 5 2 2 2" xfId="54071"/>
    <cellStyle name="xHeadingCen 5 2 2 2 2" xfId="54072"/>
    <cellStyle name="xHeadingCen 5 2 2 2 2 2" xfId="54073"/>
    <cellStyle name="xHeadingCen 5 2 2 2 2 2 2" xfId="54074"/>
    <cellStyle name="xHeadingCen 5 2 2 2 2 2 2 2" xfId="54075"/>
    <cellStyle name="xHeadingCen 5 2 2 2 2 2 3" xfId="54076"/>
    <cellStyle name="xHeadingCen 5 2 2 2 2 2 3 2" xfId="54077"/>
    <cellStyle name="xHeadingCen 5 2 2 2 2 2 4" xfId="54078"/>
    <cellStyle name="xHeadingCen 5 2 2 2 2 3" xfId="54079"/>
    <cellStyle name="xHeadingCen 5 2 2 2 2 3 2" xfId="54080"/>
    <cellStyle name="xHeadingCen 5 2 2 2 2 4" xfId="54081"/>
    <cellStyle name="xHeadingCen 5 2 2 2 2 4 2" xfId="54082"/>
    <cellStyle name="xHeadingCen 5 2 2 2 2 5" xfId="54083"/>
    <cellStyle name="xHeadingCen 5 2 2 2 3" xfId="54084"/>
    <cellStyle name="xHeadingCen 5 2 2 2 3 2" xfId="54085"/>
    <cellStyle name="xHeadingCen 5 2 2 2 3 2 2" xfId="54086"/>
    <cellStyle name="xHeadingCen 5 2 2 2 3 3" xfId="54087"/>
    <cellStyle name="xHeadingCen 5 2 2 2 3 3 2" xfId="54088"/>
    <cellStyle name="xHeadingCen 5 2 2 2 3 4" xfId="54089"/>
    <cellStyle name="xHeadingCen 5 2 2 2 4" xfId="54090"/>
    <cellStyle name="xHeadingCen 5 2 2 2 4 2" xfId="54091"/>
    <cellStyle name="xHeadingCen 5 2 2 2 5" xfId="54092"/>
    <cellStyle name="xHeadingCen 5 2 2 2 5 2" xfId="54093"/>
    <cellStyle name="xHeadingCen 5 2 2 2 6" xfId="54094"/>
    <cellStyle name="xHeadingCen 5 2 2 3" xfId="54095"/>
    <cellStyle name="xHeadingCen 5 2 2 3 2" xfId="54096"/>
    <cellStyle name="xHeadingCen 5 2 2 3 2 2" xfId="54097"/>
    <cellStyle name="xHeadingCen 5 2 2 3 2 2 2" xfId="54098"/>
    <cellStyle name="xHeadingCen 5 2 2 3 2 3" xfId="54099"/>
    <cellStyle name="xHeadingCen 5 2 2 3 2 3 2" xfId="54100"/>
    <cellStyle name="xHeadingCen 5 2 2 3 2 4" xfId="54101"/>
    <cellStyle name="xHeadingCen 5 2 2 3 3" xfId="54102"/>
    <cellStyle name="xHeadingCen 5 2 2 3 3 2" xfId="54103"/>
    <cellStyle name="xHeadingCen 5 2 2 3 4" xfId="54104"/>
    <cellStyle name="xHeadingCen 5 2 2 3 4 2" xfId="54105"/>
    <cellStyle name="xHeadingCen 5 2 2 3 5" xfId="54106"/>
    <cellStyle name="xHeadingCen 5 2 2 4" xfId="54107"/>
    <cellStyle name="xHeadingCen 5 2 2 4 2" xfId="54108"/>
    <cellStyle name="xHeadingCen 5 2 2 4 2 2" xfId="54109"/>
    <cellStyle name="xHeadingCen 5 2 2 4 3" xfId="54110"/>
    <cellStyle name="xHeadingCen 5 2 2 4 3 2" xfId="54111"/>
    <cellStyle name="xHeadingCen 5 2 2 4 4" xfId="54112"/>
    <cellStyle name="xHeadingCen 5 2 2 5" xfId="54113"/>
    <cellStyle name="xHeadingCen 5 2 2 5 2" xfId="54114"/>
    <cellStyle name="xHeadingCen 5 2 2 5 2 2" xfId="54115"/>
    <cellStyle name="xHeadingCen 5 2 2 5 3" xfId="54116"/>
    <cellStyle name="xHeadingCen 5 2 2 5 3 2" xfId="54117"/>
    <cellStyle name="xHeadingCen 5 2 2 5 4" xfId="54118"/>
    <cellStyle name="xHeadingCen 5 2 2 5 4 2" xfId="54119"/>
    <cellStyle name="xHeadingCen 5 2 2 5 5" xfId="54120"/>
    <cellStyle name="xHeadingCen 5 2 2 6" xfId="54121"/>
    <cellStyle name="xHeadingCen 5 2 2 6 2" xfId="54122"/>
    <cellStyle name="xHeadingCen 5 2 2 7" xfId="54123"/>
    <cellStyle name="xHeadingCen 5 2 2 7 2" xfId="54124"/>
    <cellStyle name="xHeadingCen 5 2 2 8" xfId="54125"/>
    <cellStyle name="xHeadingCen 5 2 2 8 2" xfId="54126"/>
    <cellStyle name="xHeadingCen 5 2 2 9" xfId="54127"/>
    <cellStyle name="xHeadingCen 5 2 3" xfId="54128"/>
    <cellStyle name="xHeadingCen 5 2 3 2" xfId="54129"/>
    <cellStyle name="xHeadingCen 5 2 3 2 2" xfId="54130"/>
    <cellStyle name="xHeadingCen 5 2 3 2 2 2" xfId="54131"/>
    <cellStyle name="xHeadingCen 5 2 3 2 2 2 2" xfId="54132"/>
    <cellStyle name="xHeadingCen 5 2 3 2 2 3" xfId="54133"/>
    <cellStyle name="xHeadingCen 5 2 3 2 2 3 2" xfId="54134"/>
    <cellStyle name="xHeadingCen 5 2 3 2 2 4" xfId="54135"/>
    <cellStyle name="xHeadingCen 5 2 3 2 3" xfId="54136"/>
    <cellStyle name="xHeadingCen 5 2 3 2 3 2" xfId="54137"/>
    <cellStyle name="xHeadingCen 5 2 3 2 4" xfId="54138"/>
    <cellStyle name="xHeadingCen 5 2 3 2 4 2" xfId="54139"/>
    <cellStyle name="xHeadingCen 5 2 3 2 5" xfId="54140"/>
    <cellStyle name="xHeadingCen 5 2 3 3" xfId="54141"/>
    <cellStyle name="xHeadingCen 5 2 3 3 2" xfId="54142"/>
    <cellStyle name="xHeadingCen 5 2 3 3 2 2" xfId="54143"/>
    <cellStyle name="xHeadingCen 5 2 3 3 3" xfId="54144"/>
    <cellStyle name="xHeadingCen 5 2 3 3 3 2" xfId="54145"/>
    <cellStyle name="xHeadingCen 5 2 3 3 4" xfId="54146"/>
    <cellStyle name="xHeadingCen 5 2 3 4" xfId="54147"/>
    <cellStyle name="xHeadingCen 5 2 3 4 2" xfId="54148"/>
    <cellStyle name="xHeadingCen 5 2 3 5" xfId="54149"/>
    <cellStyle name="xHeadingCen 5 2 3 5 2" xfId="54150"/>
    <cellStyle name="xHeadingCen 5 2 3 6" xfId="54151"/>
    <cellStyle name="xHeadingCen 5 2 4" xfId="54152"/>
    <cellStyle name="xHeadingCen 5 2 4 2" xfId="54153"/>
    <cellStyle name="xHeadingCen 5 2 4 2 2" xfId="54154"/>
    <cellStyle name="xHeadingCen 5 2 4 2 2 2" xfId="54155"/>
    <cellStyle name="xHeadingCen 5 2 4 2 3" xfId="54156"/>
    <cellStyle name="xHeadingCen 5 2 4 2 3 2" xfId="54157"/>
    <cellStyle name="xHeadingCen 5 2 4 2 4" xfId="54158"/>
    <cellStyle name="xHeadingCen 5 2 4 3" xfId="54159"/>
    <cellStyle name="xHeadingCen 5 2 4 3 2" xfId="54160"/>
    <cellStyle name="xHeadingCen 5 2 4 4" xfId="54161"/>
    <cellStyle name="xHeadingCen 5 2 4 4 2" xfId="54162"/>
    <cellStyle name="xHeadingCen 5 2 4 5" xfId="54163"/>
    <cellStyle name="xHeadingCen 5 2 5" xfId="54164"/>
    <cellStyle name="xHeadingCen 5 2 5 2" xfId="54165"/>
    <cellStyle name="xHeadingCen 5 2 5 2 2" xfId="54166"/>
    <cellStyle name="xHeadingCen 5 2 5 3" xfId="54167"/>
    <cellStyle name="xHeadingCen 5 2 5 3 2" xfId="54168"/>
    <cellStyle name="xHeadingCen 5 2 5 4" xfId="54169"/>
    <cellStyle name="xHeadingCen 5 2 6" xfId="54170"/>
    <cellStyle name="xHeadingCen 5 2 6 2" xfId="54171"/>
    <cellStyle name="xHeadingCen 5 2 6 2 2" xfId="54172"/>
    <cellStyle name="xHeadingCen 5 2 6 3" xfId="54173"/>
    <cellStyle name="xHeadingCen 5 2 6 3 2" xfId="54174"/>
    <cellStyle name="xHeadingCen 5 2 6 4" xfId="54175"/>
    <cellStyle name="xHeadingCen 5 2 6 4 2" xfId="54176"/>
    <cellStyle name="xHeadingCen 5 2 6 5" xfId="54177"/>
    <cellStyle name="xHeadingCen 5 2 7" xfId="54178"/>
    <cellStyle name="xHeadingCen 5 2 7 2" xfId="54179"/>
    <cellStyle name="xHeadingCen 5 2 8" xfId="54180"/>
    <cellStyle name="xHeadingCen 5 2 8 2" xfId="54181"/>
    <cellStyle name="xHeadingCen 5 2 9" xfId="54182"/>
    <cellStyle name="xHeadingCen 5 2 9 2" xfId="54183"/>
    <cellStyle name="xHeadingCen 5 3" xfId="54184"/>
    <cellStyle name="xHeadingCen 5 3 2" xfId="54185"/>
    <cellStyle name="xHeadingCen 5 3 2 2" xfId="54186"/>
    <cellStyle name="xHeadingCen 5 3 2 2 2" xfId="54187"/>
    <cellStyle name="xHeadingCen 5 3 2 2 2 2" xfId="54188"/>
    <cellStyle name="xHeadingCen 5 3 2 2 2 2 2" xfId="54189"/>
    <cellStyle name="xHeadingCen 5 3 2 2 2 3" xfId="54190"/>
    <cellStyle name="xHeadingCen 5 3 2 2 2 3 2" xfId="54191"/>
    <cellStyle name="xHeadingCen 5 3 2 2 2 4" xfId="54192"/>
    <cellStyle name="xHeadingCen 5 3 2 2 3" xfId="54193"/>
    <cellStyle name="xHeadingCen 5 3 2 2 3 2" xfId="54194"/>
    <cellStyle name="xHeadingCen 5 3 2 2 4" xfId="54195"/>
    <cellStyle name="xHeadingCen 5 3 2 2 4 2" xfId="54196"/>
    <cellStyle name="xHeadingCen 5 3 2 2 5" xfId="54197"/>
    <cellStyle name="xHeadingCen 5 3 2 3" xfId="54198"/>
    <cellStyle name="xHeadingCen 5 3 2 3 2" xfId="54199"/>
    <cellStyle name="xHeadingCen 5 3 2 3 2 2" xfId="54200"/>
    <cellStyle name="xHeadingCen 5 3 2 3 3" xfId="54201"/>
    <cellStyle name="xHeadingCen 5 3 2 3 3 2" xfId="54202"/>
    <cellStyle name="xHeadingCen 5 3 2 3 4" xfId="54203"/>
    <cellStyle name="xHeadingCen 5 3 2 4" xfId="54204"/>
    <cellStyle name="xHeadingCen 5 3 2 4 2" xfId="54205"/>
    <cellStyle name="xHeadingCen 5 3 2 5" xfId="54206"/>
    <cellStyle name="xHeadingCen 5 3 2 5 2" xfId="54207"/>
    <cellStyle name="xHeadingCen 5 3 2 6" xfId="54208"/>
    <cellStyle name="xHeadingCen 5 3 3" xfId="54209"/>
    <cellStyle name="xHeadingCen 5 3 3 2" xfId="54210"/>
    <cellStyle name="xHeadingCen 5 3 3 2 2" xfId="54211"/>
    <cellStyle name="xHeadingCen 5 3 3 2 2 2" xfId="54212"/>
    <cellStyle name="xHeadingCen 5 3 3 2 3" xfId="54213"/>
    <cellStyle name="xHeadingCen 5 3 3 2 3 2" xfId="54214"/>
    <cellStyle name="xHeadingCen 5 3 3 2 4" xfId="54215"/>
    <cellStyle name="xHeadingCen 5 3 3 3" xfId="54216"/>
    <cellStyle name="xHeadingCen 5 3 3 3 2" xfId="54217"/>
    <cellStyle name="xHeadingCen 5 3 3 4" xfId="54218"/>
    <cellStyle name="xHeadingCen 5 3 3 4 2" xfId="54219"/>
    <cellStyle name="xHeadingCen 5 3 3 5" xfId="54220"/>
    <cellStyle name="xHeadingCen 5 3 4" xfId="54221"/>
    <cellStyle name="xHeadingCen 5 3 4 2" xfId="54222"/>
    <cellStyle name="xHeadingCen 5 3 4 2 2" xfId="54223"/>
    <cellStyle name="xHeadingCen 5 3 4 3" xfId="54224"/>
    <cellStyle name="xHeadingCen 5 3 4 3 2" xfId="54225"/>
    <cellStyle name="xHeadingCen 5 3 4 4" xfId="54226"/>
    <cellStyle name="xHeadingCen 5 3 5" xfId="54227"/>
    <cellStyle name="xHeadingCen 5 3 5 2" xfId="54228"/>
    <cellStyle name="xHeadingCen 5 3 5 2 2" xfId="54229"/>
    <cellStyle name="xHeadingCen 5 3 5 3" xfId="54230"/>
    <cellStyle name="xHeadingCen 5 3 5 3 2" xfId="54231"/>
    <cellStyle name="xHeadingCen 5 3 5 4" xfId="54232"/>
    <cellStyle name="xHeadingCen 5 3 5 4 2" xfId="54233"/>
    <cellStyle name="xHeadingCen 5 3 5 5" xfId="54234"/>
    <cellStyle name="xHeadingCen 5 3 6" xfId="54235"/>
    <cellStyle name="xHeadingCen 5 3 6 2" xfId="54236"/>
    <cellStyle name="xHeadingCen 5 3 7" xfId="54237"/>
    <cellStyle name="xHeadingCen 5 3 7 2" xfId="54238"/>
    <cellStyle name="xHeadingCen 5 3 8" xfId="54239"/>
    <cellStyle name="xHeadingCen 5 3 8 2" xfId="54240"/>
    <cellStyle name="xHeadingCen 5 3 9" xfId="54241"/>
    <cellStyle name="xHeadingCen 5 4" xfId="54242"/>
    <cellStyle name="xHeadingCen 5 4 2" xfId="54243"/>
    <cellStyle name="xHeadingCen 5 4 2 2" xfId="54244"/>
    <cellStyle name="xHeadingCen 5 4 2 2 2" xfId="54245"/>
    <cellStyle name="xHeadingCen 5 4 2 2 2 2" xfId="54246"/>
    <cellStyle name="xHeadingCen 5 4 2 2 3" xfId="54247"/>
    <cellStyle name="xHeadingCen 5 4 2 2 3 2" xfId="54248"/>
    <cellStyle name="xHeadingCen 5 4 2 2 4" xfId="54249"/>
    <cellStyle name="xHeadingCen 5 4 2 3" xfId="54250"/>
    <cellStyle name="xHeadingCen 5 4 2 3 2" xfId="54251"/>
    <cellStyle name="xHeadingCen 5 4 2 4" xfId="54252"/>
    <cellStyle name="xHeadingCen 5 4 2 4 2" xfId="54253"/>
    <cellStyle name="xHeadingCen 5 4 2 5" xfId="54254"/>
    <cellStyle name="xHeadingCen 5 4 3" xfId="54255"/>
    <cellStyle name="xHeadingCen 5 4 3 2" xfId="54256"/>
    <cellStyle name="xHeadingCen 5 4 3 2 2" xfId="54257"/>
    <cellStyle name="xHeadingCen 5 4 3 3" xfId="54258"/>
    <cellStyle name="xHeadingCen 5 4 3 3 2" xfId="54259"/>
    <cellStyle name="xHeadingCen 5 4 3 4" xfId="54260"/>
    <cellStyle name="xHeadingCen 5 4 4" xfId="54261"/>
    <cellStyle name="xHeadingCen 5 4 4 2" xfId="54262"/>
    <cellStyle name="xHeadingCen 5 4 5" xfId="54263"/>
    <cellStyle name="xHeadingCen 5 4 5 2" xfId="54264"/>
    <cellStyle name="xHeadingCen 5 4 6" xfId="54265"/>
    <cellStyle name="xHeadingCen 5 5" xfId="54266"/>
    <cellStyle name="xHeadingCen 5 5 2" xfId="54267"/>
    <cellStyle name="xHeadingCen 5 5 2 2" xfId="54268"/>
    <cellStyle name="xHeadingCen 5 5 2 2 2" xfId="54269"/>
    <cellStyle name="xHeadingCen 5 5 2 3" xfId="54270"/>
    <cellStyle name="xHeadingCen 5 5 2 3 2" xfId="54271"/>
    <cellStyle name="xHeadingCen 5 5 2 4" xfId="54272"/>
    <cellStyle name="xHeadingCen 5 5 3" xfId="54273"/>
    <cellStyle name="xHeadingCen 5 5 3 2" xfId="54274"/>
    <cellStyle name="xHeadingCen 5 5 4" xfId="54275"/>
    <cellStyle name="xHeadingCen 5 5 4 2" xfId="54276"/>
    <cellStyle name="xHeadingCen 5 5 5" xfId="54277"/>
    <cellStyle name="xHeadingCen 5 6" xfId="54278"/>
    <cellStyle name="xHeadingCen 5 6 2" xfId="54279"/>
    <cellStyle name="xHeadingCen 5 6 2 2" xfId="54280"/>
    <cellStyle name="xHeadingCen 5 6 3" xfId="54281"/>
    <cellStyle name="xHeadingCen 5 6 3 2" xfId="54282"/>
    <cellStyle name="xHeadingCen 5 6 4" xfId="54283"/>
    <cellStyle name="xHeadingCen 5 7" xfId="54284"/>
    <cellStyle name="xHeadingCen 5 7 2" xfId="54285"/>
    <cellStyle name="xHeadingCen 5 7 2 2" xfId="54286"/>
    <cellStyle name="xHeadingCen 5 7 3" xfId="54287"/>
    <cellStyle name="xHeadingCen 5 7 3 2" xfId="54288"/>
    <cellStyle name="xHeadingCen 5 7 4" xfId="54289"/>
    <cellStyle name="xHeadingCen 5 7 4 2" xfId="54290"/>
    <cellStyle name="xHeadingCen 5 7 5" xfId="54291"/>
    <cellStyle name="xHeadingCen 5 8" xfId="54292"/>
    <cellStyle name="xHeadingCen 5 8 2" xfId="54293"/>
    <cellStyle name="xHeadingCen 5 9" xfId="54294"/>
    <cellStyle name="xHeadingCen 5 9 2" xfId="54295"/>
    <cellStyle name="xHeadingCen 6" xfId="54296"/>
    <cellStyle name="xHeadingCen 6 10" xfId="54297"/>
    <cellStyle name="xHeadingCen 6 10 2" xfId="54298"/>
    <cellStyle name="xHeadingCen 6 11" xfId="54299"/>
    <cellStyle name="xHeadingCen 6 2" xfId="54300"/>
    <cellStyle name="xHeadingCen 6 2 2" xfId="54301"/>
    <cellStyle name="xHeadingCen 6 2 2 2" xfId="54302"/>
    <cellStyle name="xHeadingCen 6 2 2 2 2" xfId="54303"/>
    <cellStyle name="xHeadingCen 6 2 2 2 2 2" xfId="54304"/>
    <cellStyle name="xHeadingCen 6 2 2 2 2 2 2" xfId="54305"/>
    <cellStyle name="xHeadingCen 6 2 2 2 2 3" xfId="54306"/>
    <cellStyle name="xHeadingCen 6 2 2 2 2 3 2" xfId="54307"/>
    <cellStyle name="xHeadingCen 6 2 2 2 2 4" xfId="54308"/>
    <cellStyle name="xHeadingCen 6 2 2 2 3" xfId="54309"/>
    <cellStyle name="xHeadingCen 6 2 2 2 3 2" xfId="54310"/>
    <cellStyle name="xHeadingCen 6 2 2 2 4" xfId="54311"/>
    <cellStyle name="xHeadingCen 6 2 2 2 4 2" xfId="54312"/>
    <cellStyle name="xHeadingCen 6 2 2 2 5" xfId="54313"/>
    <cellStyle name="xHeadingCen 6 2 2 3" xfId="54314"/>
    <cellStyle name="xHeadingCen 6 2 2 3 2" xfId="54315"/>
    <cellStyle name="xHeadingCen 6 2 2 3 2 2" xfId="54316"/>
    <cellStyle name="xHeadingCen 6 2 2 3 3" xfId="54317"/>
    <cellStyle name="xHeadingCen 6 2 2 3 3 2" xfId="54318"/>
    <cellStyle name="xHeadingCen 6 2 2 3 4" xfId="54319"/>
    <cellStyle name="xHeadingCen 6 2 2 4" xfId="54320"/>
    <cellStyle name="xHeadingCen 6 2 2 4 2" xfId="54321"/>
    <cellStyle name="xHeadingCen 6 2 2 5" xfId="54322"/>
    <cellStyle name="xHeadingCen 6 2 2 5 2" xfId="54323"/>
    <cellStyle name="xHeadingCen 6 2 2 6" xfId="54324"/>
    <cellStyle name="xHeadingCen 6 2 3" xfId="54325"/>
    <cellStyle name="xHeadingCen 6 2 3 2" xfId="54326"/>
    <cellStyle name="xHeadingCen 6 2 3 2 2" xfId="54327"/>
    <cellStyle name="xHeadingCen 6 2 3 2 2 2" xfId="54328"/>
    <cellStyle name="xHeadingCen 6 2 3 2 3" xfId="54329"/>
    <cellStyle name="xHeadingCen 6 2 3 2 3 2" xfId="54330"/>
    <cellStyle name="xHeadingCen 6 2 3 2 4" xfId="54331"/>
    <cellStyle name="xHeadingCen 6 2 3 3" xfId="54332"/>
    <cellStyle name="xHeadingCen 6 2 3 3 2" xfId="54333"/>
    <cellStyle name="xHeadingCen 6 2 3 4" xfId="54334"/>
    <cellStyle name="xHeadingCen 6 2 3 4 2" xfId="54335"/>
    <cellStyle name="xHeadingCen 6 2 3 5" xfId="54336"/>
    <cellStyle name="xHeadingCen 6 2 4" xfId="54337"/>
    <cellStyle name="xHeadingCen 6 2 4 2" xfId="54338"/>
    <cellStyle name="xHeadingCen 6 2 4 2 2" xfId="54339"/>
    <cellStyle name="xHeadingCen 6 2 4 3" xfId="54340"/>
    <cellStyle name="xHeadingCen 6 2 4 3 2" xfId="54341"/>
    <cellStyle name="xHeadingCen 6 2 4 4" xfId="54342"/>
    <cellStyle name="xHeadingCen 6 2 5" xfId="54343"/>
    <cellStyle name="xHeadingCen 6 2 5 2" xfId="54344"/>
    <cellStyle name="xHeadingCen 6 2 5 2 2" xfId="54345"/>
    <cellStyle name="xHeadingCen 6 2 5 3" xfId="54346"/>
    <cellStyle name="xHeadingCen 6 2 5 3 2" xfId="54347"/>
    <cellStyle name="xHeadingCen 6 2 5 4" xfId="54348"/>
    <cellStyle name="xHeadingCen 6 2 5 4 2" xfId="54349"/>
    <cellStyle name="xHeadingCen 6 2 5 5" xfId="54350"/>
    <cellStyle name="xHeadingCen 6 2 6" xfId="54351"/>
    <cellStyle name="xHeadingCen 6 2 6 2" xfId="54352"/>
    <cellStyle name="xHeadingCen 6 2 7" xfId="54353"/>
    <cellStyle name="xHeadingCen 6 2 7 2" xfId="54354"/>
    <cellStyle name="xHeadingCen 6 2 8" xfId="54355"/>
    <cellStyle name="xHeadingCen 6 2 8 2" xfId="54356"/>
    <cellStyle name="xHeadingCen 6 2 9" xfId="54357"/>
    <cellStyle name="xHeadingCen 6 3" xfId="54358"/>
    <cellStyle name="xHeadingCen 6 3 2" xfId="54359"/>
    <cellStyle name="xHeadingCen 6 3 2 2" xfId="54360"/>
    <cellStyle name="xHeadingCen 6 3 2 2 2" xfId="54361"/>
    <cellStyle name="xHeadingCen 6 3 2 2 2 2" xfId="54362"/>
    <cellStyle name="xHeadingCen 6 3 2 2 2 2 2" xfId="54363"/>
    <cellStyle name="xHeadingCen 6 3 2 2 2 3" xfId="54364"/>
    <cellStyle name="xHeadingCen 6 3 2 2 2 3 2" xfId="54365"/>
    <cellStyle name="xHeadingCen 6 3 2 2 2 4" xfId="54366"/>
    <cellStyle name="xHeadingCen 6 3 2 2 3" xfId="54367"/>
    <cellStyle name="xHeadingCen 6 3 2 2 3 2" xfId="54368"/>
    <cellStyle name="xHeadingCen 6 3 2 2 4" xfId="54369"/>
    <cellStyle name="xHeadingCen 6 3 2 2 4 2" xfId="54370"/>
    <cellStyle name="xHeadingCen 6 3 2 2 5" xfId="54371"/>
    <cellStyle name="xHeadingCen 6 3 2 3" xfId="54372"/>
    <cellStyle name="xHeadingCen 6 3 2 3 2" xfId="54373"/>
    <cellStyle name="xHeadingCen 6 3 2 3 2 2" xfId="54374"/>
    <cellStyle name="xHeadingCen 6 3 2 3 3" xfId="54375"/>
    <cellStyle name="xHeadingCen 6 3 2 3 3 2" xfId="54376"/>
    <cellStyle name="xHeadingCen 6 3 2 3 4" xfId="54377"/>
    <cellStyle name="xHeadingCen 6 3 2 4" xfId="54378"/>
    <cellStyle name="xHeadingCen 6 3 2 4 2" xfId="54379"/>
    <cellStyle name="xHeadingCen 6 3 2 5" xfId="54380"/>
    <cellStyle name="xHeadingCen 6 3 2 5 2" xfId="54381"/>
    <cellStyle name="xHeadingCen 6 3 2 6" xfId="54382"/>
    <cellStyle name="xHeadingCen 6 3 3" xfId="54383"/>
    <cellStyle name="xHeadingCen 6 3 3 2" xfId="54384"/>
    <cellStyle name="xHeadingCen 6 3 3 2 2" xfId="54385"/>
    <cellStyle name="xHeadingCen 6 3 3 2 2 2" xfId="54386"/>
    <cellStyle name="xHeadingCen 6 3 3 2 3" xfId="54387"/>
    <cellStyle name="xHeadingCen 6 3 3 2 3 2" xfId="54388"/>
    <cellStyle name="xHeadingCen 6 3 3 2 4" xfId="54389"/>
    <cellStyle name="xHeadingCen 6 3 3 3" xfId="54390"/>
    <cellStyle name="xHeadingCen 6 3 3 3 2" xfId="54391"/>
    <cellStyle name="xHeadingCen 6 3 3 4" xfId="54392"/>
    <cellStyle name="xHeadingCen 6 3 3 4 2" xfId="54393"/>
    <cellStyle name="xHeadingCen 6 3 3 5" xfId="54394"/>
    <cellStyle name="xHeadingCen 6 3 4" xfId="54395"/>
    <cellStyle name="xHeadingCen 6 3 4 2" xfId="54396"/>
    <cellStyle name="xHeadingCen 6 3 4 2 2" xfId="54397"/>
    <cellStyle name="xHeadingCen 6 3 4 3" xfId="54398"/>
    <cellStyle name="xHeadingCen 6 3 4 3 2" xfId="54399"/>
    <cellStyle name="xHeadingCen 6 3 4 4" xfId="54400"/>
    <cellStyle name="xHeadingCen 6 3 5" xfId="54401"/>
    <cellStyle name="xHeadingCen 6 3 5 2" xfId="54402"/>
    <cellStyle name="xHeadingCen 6 3 5 2 2" xfId="54403"/>
    <cellStyle name="xHeadingCen 6 3 5 3" xfId="54404"/>
    <cellStyle name="xHeadingCen 6 3 5 3 2" xfId="54405"/>
    <cellStyle name="xHeadingCen 6 3 5 4" xfId="54406"/>
    <cellStyle name="xHeadingCen 6 3 5 4 2" xfId="54407"/>
    <cellStyle name="xHeadingCen 6 3 5 5" xfId="54408"/>
    <cellStyle name="xHeadingCen 6 3 6" xfId="54409"/>
    <cellStyle name="xHeadingCen 6 3 6 2" xfId="54410"/>
    <cellStyle name="xHeadingCen 6 3 7" xfId="54411"/>
    <cellStyle name="xHeadingCen 6 3 7 2" xfId="54412"/>
    <cellStyle name="xHeadingCen 6 3 8" xfId="54413"/>
    <cellStyle name="xHeadingCen 6 3 8 2" xfId="54414"/>
    <cellStyle name="xHeadingCen 6 3 9" xfId="54415"/>
    <cellStyle name="xHeadingCen 6 4" xfId="54416"/>
    <cellStyle name="xHeadingCen 6 4 2" xfId="54417"/>
    <cellStyle name="xHeadingCen 6 4 2 2" xfId="54418"/>
    <cellStyle name="xHeadingCen 6 4 2 2 2" xfId="54419"/>
    <cellStyle name="xHeadingCen 6 4 2 2 2 2" xfId="54420"/>
    <cellStyle name="xHeadingCen 6 4 2 2 3" xfId="54421"/>
    <cellStyle name="xHeadingCen 6 4 2 2 3 2" xfId="54422"/>
    <cellStyle name="xHeadingCen 6 4 2 2 4" xfId="54423"/>
    <cellStyle name="xHeadingCen 6 4 2 3" xfId="54424"/>
    <cellStyle name="xHeadingCen 6 4 2 3 2" xfId="54425"/>
    <cellStyle name="xHeadingCen 6 4 2 4" xfId="54426"/>
    <cellStyle name="xHeadingCen 6 4 2 4 2" xfId="54427"/>
    <cellStyle name="xHeadingCen 6 4 2 5" xfId="54428"/>
    <cellStyle name="xHeadingCen 6 4 3" xfId="54429"/>
    <cellStyle name="xHeadingCen 6 4 3 2" xfId="54430"/>
    <cellStyle name="xHeadingCen 6 4 3 2 2" xfId="54431"/>
    <cellStyle name="xHeadingCen 6 4 3 3" xfId="54432"/>
    <cellStyle name="xHeadingCen 6 4 3 3 2" xfId="54433"/>
    <cellStyle name="xHeadingCen 6 4 3 4" xfId="54434"/>
    <cellStyle name="xHeadingCen 6 4 4" xfId="54435"/>
    <cellStyle name="xHeadingCen 6 4 4 2" xfId="54436"/>
    <cellStyle name="xHeadingCen 6 4 5" xfId="54437"/>
    <cellStyle name="xHeadingCen 6 4 5 2" xfId="54438"/>
    <cellStyle name="xHeadingCen 6 4 6" xfId="54439"/>
    <cellStyle name="xHeadingCen 6 5" xfId="54440"/>
    <cellStyle name="xHeadingCen 6 5 2" xfId="54441"/>
    <cellStyle name="xHeadingCen 6 5 2 2" xfId="54442"/>
    <cellStyle name="xHeadingCen 6 5 2 2 2" xfId="54443"/>
    <cellStyle name="xHeadingCen 6 5 2 3" xfId="54444"/>
    <cellStyle name="xHeadingCen 6 5 2 3 2" xfId="54445"/>
    <cellStyle name="xHeadingCen 6 5 2 4" xfId="54446"/>
    <cellStyle name="xHeadingCen 6 5 3" xfId="54447"/>
    <cellStyle name="xHeadingCen 6 5 3 2" xfId="54448"/>
    <cellStyle name="xHeadingCen 6 5 4" xfId="54449"/>
    <cellStyle name="xHeadingCen 6 5 4 2" xfId="54450"/>
    <cellStyle name="xHeadingCen 6 5 5" xfId="54451"/>
    <cellStyle name="xHeadingCen 6 6" xfId="54452"/>
    <cellStyle name="xHeadingCen 6 6 2" xfId="54453"/>
    <cellStyle name="xHeadingCen 6 6 2 2" xfId="54454"/>
    <cellStyle name="xHeadingCen 6 6 3" xfId="54455"/>
    <cellStyle name="xHeadingCen 6 6 3 2" xfId="54456"/>
    <cellStyle name="xHeadingCen 6 6 4" xfId="54457"/>
    <cellStyle name="xHeadingCen 6 7" xfId="54458"/>
    <cellStyle name="xHeadingCen 6 7 2" xfId="54459"/>
    <cellStyle name="xHeadingCen 6 7 2 2" xfId="54460"/>
    <cellStyle name="xHeadingCen 6 7 3" xfId="54461"/>
    <cellStyle name="xHeadingCen 6 7 3 2" xfId="54462"/>
    <cellStyle name="xHeadingCen 6 7 4" xfId="54463"/>
    <cellStyle name="xHeadingCen 6 7 4 2" xfId="54464"/>
    <cellStyle name="xHeadingCen 6 7 5" xfId="54465"/>
    <cellStyle name="xHeadingCen 6 8" xfId="54466"/>
    <cellStyle name="xHeadingCen 6 8 2" xfId="54467"/>
    <cellStyle name="xHeadingCen 6 9" xfId="54468"/>
    <cellStyle name="xHeadingCen 6 9 2" xfId="54469"/>
    <cellStyle name="xHeadingCen 7" xfId="54470"/>
    <cellStyle name="xHeadingCen 8" xfId="54471"/>
    <cellStyle name="xHeadingCen 9" xfId="54472"/>
    <cellStyle name="xHeadingCen_Sheet2" xfId="54473"/>
    <cellStyle name="xHeadingVer" xfId="54474"/>
    <cellStyle name="xHeadingVer 2" xfId="54475"/>
    <cellStyle name="xHeadingVer 2 2" xfId="54476"/>
    <cellStyle name="xHeadingVer 2 2 10" xfId="54477"/>
    <cellStyle name="xHeadingVer 2 2 10 2" xfId="54478"/>
    <cellStyle name="xHeadingVer 2 2 11" xfId="54479"/>
    <cellStyle name="xHeadingVer 2 2 2" xfId="54480"/>
    <cellStyle name="xHeadingVer 2 2 2 2" xfId="54481"/>
    <cellStyle name="xHeadingVer 2 2 2 2 2" xfId="54482"/>
    <cellStyle name="xHeadingVer 2 2 2 2 2 2" xfId="54483"/>
    <cellStyle name="xHeadingVer 2 2 2 2 2 2 2" xfId="54484"/>
    <cellStyle name="xHeadingVer 2 2 2 2 2 2 2 2" xfId="54485"/>
    <cellStyle name="xHeadingVer 2 2 2 2 2 2 3" xfId="54486"/>
    <cellStyle name="xHeadingVer 2 2 2 2 2 2 3 2" xfId="54487"/>
    <cellStyle name="xHeadingVer 2 2 2 2 2 2 4" xfId="54488"/>
    <cellStyle name="xHeadingVer 2 2 2 2 2 3" xfId="54489"/>
    <cellStyle name="xHeadingVer 2 2 2 2 2 3 2" xfId="54490"/>
    <cellStyle name="xHeadingVer 2 2 2 2 2 4" xfId="54491"/>
    <cellStyle name="xHeadingVer 2 2 2 2 2 4 2" xfId="54492"/>
    <cellStyle name="xHeadingVer 2 2 2 2 2 5" xfId="54493"/>
    <cellStyle name="xHeadingVer 2 2 2 2 3" xfId="54494"/>
    <cellStyle name="xHeadingVer 2 2 2 2 3 2" xfId="54495"/>
    <cellStyle name="xHeadingVer 2 2 2 2 3 2 2" xfId="54496"/>
    <cellStyle name="xHeadingVer 2 2 2 2 3 3" xfId="54497"/>
    <cellStyle name="xHeadingVer 2 2 2 2 3 3 2" xfId="54498"/>
    <cellStyle name="xHeadingVer 2 2 2 2 3 4" xfId="54499"/>
    <cellStyle name="xHeadingVer 2 2 2 2 4" xfId="54500"/>
    <cellStyle name="xHeadingVer 2 2 2 2 4 2" xfId="54501"/>
    <cellStyle name="xHeadingVer 2 2 2 2 5" xfId="54502"/>
    <cellStyle name="xHeadingVer 2 2 2 2 5 2" xfId="54503"/>
    <cellStyle name="xHeadingVer 2 2 2 2 6" xfId="54504"/>
    <cellStyle name="xHeadingVer 2 2 2 3" xfId="54505"/>
    <cellStyle name="xHeadingVer 2 2 2 3 2" xfId="54506"/>
    <cellStyle name="xHeadingVer 2 2 2 3 2 2" xfId="54507"/>
    <cellStyle name="xHeadingVer 2 2 2 3 2 2 2" xfId="54508"/>
    <cellStyle name="xHeadingVer 2 2 2 3 2 3" xfId="54509"/>
    <cellStyle name="xHeadingVer 2 2 2 3 2 3 2" xfId="54510"/>
    <cellStyle name="xHeadingVer 2 2 2 3 2 4" xfId="54511"/>
    <cellStyle name="xHeadingVer 2 2 2 3 3" xfId="54512"/>
    <cellStyle name="xHeadingVer 2 2 2 3 3 2" xfId="54513"/>
    <cellStyle name="xHeadingVer 2 2 2 3 4" xfId="54514"/>
    <cellStyle name="xHeadingVer 2 2 2 3 4 2" xfId="54515"/>
    <cellStyle name="xHeadingVer 2 2 2 3 5" xfId="54516"/>
    <cellStyle name="xHeadingVer 2 2 2 4" xfId="54517"/>
    <cellStyle name="xHeadingVer 2 2 2 4 2" xfId="54518"/>
    <cellStyle name="xHeadingVer 2 2 2 4 2 2" xfId="54519"/>
    <cellStyle name="xHeadingVer 2 2 2 4 3" xfId="54520"/>
    <cellStyle name="xHeadingVer 2 2 2 4 3 2" xfId="54521"/>
    <cellStyle name="xHeadingVer 2 2 2 4 4" xfId="54522"/>
    <cellStyle name="xHeadingVer 2 2 2 5" xfId="54523"/>
    <cellStyle name="xHeadingVer 2 2 2 5 2" xfId="54524"/>
    <cellStyle name="xHeadingVer 2 2 2 5 2 2" xfId="54525"/>
    <cellStyle name="xHeadingVer 2 2 2 5 3" xfId="54526"/>
    <cellStyle name="xHeadingVer 2 2 2 5 3 2" xfId="54527"/>
    <cellStyle name="xHeadingVer 2 2 2 5 4" xfId="54528"/>
    <cellStyle name="xHeadingVer 2 2 2 5 4 2" xfId="54529"/>
    <cellStyle name="xHeadingVer 2 2 2 5 5" xfId="54530"/>
    <cellStyle name="xHeadingVer 2 2 2 6" xfId="54531"/>
    <cellStyle name="xHeadingVer 2 2 2 6 2" xfId="54532"/>
    <cellStyle name="xHeadingVer 2 2 2 7" xfId="54533"/>
    <cellStyle name="xHeadingVer 2 2 2 7 2" xfId="54534"/>
    <cellStyle name="xHeadingVer 2 2 2 8" xfId="54535"/>
    <cellStyle name="xHeadingVer 2 2 2 8 2" xfId="54536"/>
    <cellStyle name="xHeadingVer 2 2 2 9" xfId="54537"/>
    <cellStyle name="xHeadingVer 2 2 3" xfId="54538"/>
    <cellStyle name="xHeadingVer 2 2 3 2" xfId="54539"/>
    <cellStyle name="xHeadingVer 2 2 3 2 2" xfId="54540"/>
    <cellStyle name="xHeadingVer 2 2 3 2 2 2" xfId="54541"/>
    <cellStyle name="xHeadingVer 2 2 3 2 2 2 2" xfId="54542"/>
    <cellStyle name="xHeadingVer 2 2 3 2 2 2 2 2" xfId="54543"/>
    <cellStyle name="xHeadingVer 2 2 3 2 2 2 3" xfId="54544"/>
    <cellStyle name="xHeadingVer 2 2 3 2 2 2 3 2" xfId="54545"/>
    <cellStyle name="xHeadingVer 2 2 3 2 2 2 4" xfId="54546"/>
    <cellStyle name="xHeadingVer 2 2 3 2 2 3" xfId="54547"/>
    <cellStyle name="xHeadingVer 2 2 3 2 2 3 2" xfId="54548"/>
    <cellStyle name="xHeadingVer 2 2 3 2 2 4" xfId="54549"/>
    <cellStyle name="xHeadingVer 2 2 3 2 2 4 2" xfId="54550"/>
    <cellStyle name="xHeadingVer 2 2 3 2 2 5" xfId="54551"/>
    <cellStyle name="xHeadingVer 2 2 3 2 3" xfId="54552"/>
    <cellStyle name="xHeadingVer 2 2 3 2 3 2" xfId="54553"/>
    <cellStyle name="xHeadingVer 2 2 3 2 3 2 2" xfId="54554"/>
    <cellStyle name="xHeadingVer 2 2 3 2 3 3" xfId="54555"/>
    <cellStyle name="xHeadingVer 2 2 3 2 3 3 2" xfId="54556"/>
    <cellStyle name="xHeadingVer 2 2 3 2 3 4" xfId="54557"/>
    <cellStyle name="xHeadingVer 2 2 3 2 4" xfId="54558"/>
    <cellStyle name="xHeadingVer 2 2 3 2 4 2" xfId="54559"/>
    <cellStyle name="xHeadingVer 2 2 3 2 5" xfId="54560"/>
    <cellStyle name="xHeadingVer 2 2 3 2 5 2" xfId="54561"/>
    <cellStyle name="xHeadingVer 2 2 3 2 6" xfId="54562"/>
    <cellStyle name="xHeadingVer 2 2 3 3" xfId="54563"/>
    <cellStyle name="xHeadingVer 2 2 3 3 2" xfId="54564"/>
    <cellStyle name="xHeadingVer 2 2 3 3 2 2" xfId="54565"/>
    <cellStyle name="xHeadingVer 2 2 3 3 2 2 2" xfId="54566"/>
    <cellStyle name="xHeadingVer 2 2 3 3 2 3" xfId="54567"/>
    <cellStyle name="xHeadingVer 2 2 3 3 2 3 2" xfId="54568"/>
    <cellStyle name="xHeadingVer 2 2 3 3 2 4" xfId="54569"/>
    <cellStyle name="xHeadingVer 2 2 3 3 3" xfId="54570"/>
    <cellStyle name="xHeadingVer 2 2 3 3 3 2" xfId="54571"/>
    <cellStyle name="xHeadingVer 2 2 3 3 4" xfId="54572"/>
    <cellStyle name="xHeadingVer 2 2 3 3 4 2" xfId="54573"/>
    <cellStyle name="xHeadingVer 2 2 3 3 5" xfId="54574"/>
    <cellStyle name="xHeadingVer 2 2 3 4" xfId="54575"/>
    <cellStyle name="xHeadingVer 2 2 3 4 2" xfId="54576"/>
    <cellStyle name="xHeadingVer 2 2 3 4 2 2" xfId="54577"/>
    <cellStyle name="xHeadingVer 2 2 3 4 3" xfId="54578"/>
    <cellStyle name="xHeadingVer 2 2 3 4 3 2" xfId="54579"/>
    <cellStyle name="xHeadingVer 2 2 3 4 4" xfId="54580"/>
    <cellStyle name="xHeadingVer 2 2 3 5" xfId="54581"/>
    <cellStyle name="xHeadingVer 2 2 3 5 2" xfId="54582"/>
    <cellStyle name="xHeadingVer 2 2 3 5 2 2" xfId="54583"/>
    <cellStyle name="xHeadingVer 2 2 3 5 3" xfId="54584"/>
    <cellStyle name="xHeadingVer 2 2 3 5 3 2" xfId="54585"/>
    <cellStyle name="xHeadingVer 2 2 3 5 4" xfId="54586"/>
    <cellStyle name="xHeadingVer 2 2 3 5 4 2" xfId="54587"/>
    <cellStyle name="xHeadingVer 2 2 3 5 5" xfId="54588"/>
    <cellStyle name="xHeadingVer 2 2 3 6" xfId="54589"/>
    <cellStyle name="xHeadingVer 2 2 3 6 2" xfId="54590"/>
    <cellStyle name="xHeadingVer 2 2 3 7" xfId="54591"/>
    <cellStyle name="xHeadingVer 2 2 3 7 2" xfId="54592"/>
    <cellStyle name="xHeadingVer 2 2 3 8" xfId="54593"/>
    <cellStyle name="xHeadingVer 2 2 3 8 2" xfId="54594"/>
    <cellStyle name="xHeadingVer 2 2 3 9" xfId="54595"/>
    <cellStyle name="xHeadingVer 2 2 4" xfId="54596"/>
    <cellStyle name="xHeadingVer 2 2 4 2" xfId="54597"/>
    <cellStyle name="xHeadingVer 2 2 4 2 2" xfId="54598"/>
    <cellStyle name="xHeadingVer 2 2 4 2 2 2" xfId="54599"/>
    <cellStyle name="xHeadingVer 2 2 4 2 2 2 2" xfId="54600"/>
    <cellStyle name="xHeadingVer 2 2 4 2 2 3" xfId="54601"/>
    <cellStyle name="xHeadingVer 2 2 4 2 2 3 2" xfId="54602"/>
    <cellStyle name="xHeadingVer 2 2 4 2 2 4" xfId="54603"/>
    <cellStyle name="xHeadingVer 2 2 4 2 3" xfId="54604"/>
    <cellStyle name="xHeadingVer 2 2 4 2 3 2" xfId="54605"/>
    <cellStyle name="xHeadingVer 2 2 4 2 4" xfId="54606"/>
    <cellStyle name="xHeadingVer 2 2 4 2 4 2" xfId="54607"/>
    <cellStyle name="xHeadingVer 2 2 4 2 5" xfId="54608"/>
    <cellStyle name="xHeadingVer 2 2 4 3" xfId="54609"/>
    <cellStyle name="xHeadingVer 2 2 4 3 2" xfId="54610"/>
    <cellStyle name="xHeadingVer 2 2 4 3 2 2" xfId="54611"/>
    <cellStyle name="xHeadingVer 2 2 4 3 3" xfId="54612"/>
    <cellStyle name="xHeadingVer 2 2 4 3 3 2" xfId="54613"/>
    <cellStyle name="xHeadingVer 2 2 4 3 4" xfId="54614"/>
    <cellStyle name="xHeadingVer 2 2 4 4" xfId="54615"/>
    <cellStyle name="xHeadingVer 2 2 4 4 2" xfId="54616"/>
    <cellStyle name="xHeadingVer 2 2 4 5" xfId="54617"/>
    <cellStyle name="xHeadingVer 2 2 4 5 2" xfId="54618"/>
    <cellStyle name="xHeadingVer 2 2 4 6" xfId="54619"/>
    <cellStyle name="xHeadingVer 2 2 5" xfId="54620"/>
    <cellStyle name="xHeadingVer 2 2 5 2" xfId="54621"/>
    <cellStyle name="xHeadingVer 2 2 5 2 2" xfId="54622"/>
    <cellStyle name="xHeadingVer 2 2 5 2 2 2" xfId="54623"/>
    <cellStyle name="xHeadingVer 2 2 5 2 3" xfId="54624"/>
    <cellStyle name="xHeadingVer 2 2 5 2 3 2" xfId="54625"/>
    <cellStyle name="xHeadingVer 2 2 5 2 4" xfId="54626"/>
    <cellStyle name="xHeadingVer 2 2 5 3" xfId="54627"/>
    <cellStyle name="xHeadingVer 2 2 5 3 2" xfId="54628"/>
    <cellStyle name="xHeadingVer 2 2 5 4" xfId="54629"/>
    <cellStyle name="xHeadingVer 2 2 5 4 2" xfId="54630"/>
    <cellStyle name="xHeadingVer 2 2 5 5" xfId="54631"/>
    <cellStyle name="xHeadingVer 2 2 6" xfId="54632"/>
    <cellStyle name="xHeadingVer 2 2 6 2" xfId="54633"/>
    <cellStyle name="xHeadingVer 2 2 6 2 2" xfId="54634"/>
    <cellStyle name="xHeadingVer 2 2 6 3" xfId="54635"/>
    <cellStyle name="xHeadingVer 2 2 6 3 2" xfId="54636"/>
    <cellStyle name="xHeadingVer 2 2 6 4" xfId="54637"/>
    <cellStyle name="xHeadingVer 2 2 7" xfId="54638"/>
    <cellStyle name="xHeadingVer 2 2 7 2" xfId="54639"/>
    <cellStyle name="xHeadingVer 2 2 7 2 2" xfId="54640"/>
    <cellStyle name="xHeadingVer 2 2 7 3" xfId="54641"/>
    <cellStyle name="xHeadingVer 2 2 7 3 2" xfId="54642"/>
    <cellStyle name="xHeadingVer 2 2 7 4" xfId="54643"/>
    <cellStyle name="xHeadingVer 2 2 7 4 2" xfId="54644"/>
    <cellStyle name="xHeadingVer 2 2 7 5" xfId="54645"/>
    <cellStyle name="xHeadingVer 2 2 8" xfId="54646"/>
    <cellStyle name="xHeadingVer 2 2 8 2" xfId="54647"/>
    <cellStyle name="xHeadingVer 2 2 9" xfId="54648"/>
    <cellStyle name="xHeadingVer 2 2 9 2" xfId="54649"/>
    <cellStyle name="xHeadingVer 2 3" xfId="54650"/>
    <cellStyle name="xHeadingVer 2 3 2" xfId="54651"/>
    <cellStyle name="xHeadingVer 2 3 2 2" xfId="54652"/>
    <cellStyle name="xHeadingVer 2 3 2 2 2" xfId="54653"/>
    <cellStyle name="xHeadingVer 2 3 2 2 2 2" xfId="54654"/>
    <cellStyle name="xHeadingVer 2 3 2 2 2 2 2" xfId="54655"/>
    <cellStyle name="xHeadingVer 2 3 2 2 2 3" xfId="54656"/>
    <cellStyle name="xHeadingVer 2 3 2 2 2 3 2" xfId="54657"/>
    <cellStyle name="xHeadingVer 2 3 2 2 2 4" xfId="54658"/>
    <cellStyle name="xHeadingVer 2 3 2 2 3" xfId="54659"/>
    <cellStyle name="xHeadingVer 2 3 2 2 3 2" xfId="54660"/>
    <cellStyle name="xHeadingVer 2 3 2 2 4" xfId="54661"/>
    <cellStyle name="xHeadingVer 2 3 2 2 4 2" xfId="54662"/>
    <cellStyle name="xHeadingVer 2 3 2 2 5" xfId="54663"/>
    <cellStyle name="xHeadingVer 2 3 2 3" xfId="54664"/>
    <cellStyle name="xHeadingVer 2 3 2 3 2" xfId="54665"/>
    <cellStyle name="xHeadingVer 2 3 2 3 2 2" xfId="54666"/>
    <cellStyle name="xHeadingVer 2 3 2 3 3" xfId="54667"/>
    <cellStyle name="xHeadingVer 2 3 2 3 3 2" xfId="54668"/>
    <cellStyle name="xHeadingVer 2 3 2 3 4" xfId="54669"/>
    <cellStyle name="xHeadingVer 2 3 2 4" xfId="54670"/>
    <cellStyle name="xHeadingVer 2 3 2 4 2" xfId="54671"/>
    <cellStyle name="xHeadingVer 2 3 2 5" xfId="54672"/>
    <cellStyle name="xHeadingVer 2 3 2 5 2" xfId="54673"/>
    <cellStyle name="xHeadingVer 2 3 2 6" xfId="54674"/>
    <cellStyle name="xHeadingVer 2 3 3" xfId="54675"/>
    <cellStyle name="xHeadingVer 2 3 3 2" xfId="54676"/>
    <cellStyle name="xHeadingVer 2 3 3 2 2" xfId="54677"/>
    <cellStyle name="xHeadingVer 2 3 3 2 2 2" xfId="54678"/>
    <cellStyle name="xHeadingVer 2 3 3 2 3" xfId="54679"/>
    <cellStyle name="xHeadingVer 2 3 3 2 3 2" xfId="54680"/>
    <cellStyle name="xHeadingVer 2 3 3 2 4" xfId="54681"/>
    <cellStyle name="xHeadingVer 2 3 3 3" xfId="54682"/>
    <cellStyle name="xHeadingVer 2 3 3 3 2" xfId="54683"/>
    <cellStyle name="xHeadingVer 2 3 3 4" xfId="54684"/>
    <cellStyle name="xHeadingVer 2 3 3 4 2" xfId="54685"/>
    <cellStyle name="xHeadingVer 2 3 3 5" xfId="54686"/>
    <cellStyle name="xHeadingVer 2 3 4" xfId="54687"/>
    <cellStyle name="xHeadingVer 2 3 4 2" xfId="54688"/>
    <cellStyle name="xHeadingVer 2 3 4 2 2" xfId="54689"/>
    <cellStyle name="xHeadingVer 2 3 4 3" xfId="54690"/>
    <cellStyle name="xHeadingVer 2 3 4 3 2" xfId="54691"/>
    <cellStyle name="xHeadingVer 2 3 4 4" xfId="54692"/>
    <cellStyle name="xHeadingVer 2 3 5" xfId="54693"/>
    <cellStyle name="xHeadingVer 2 3 5 2" xfId="54694"/>
    <cellStyle name="xHeadingVer 2 3 5 2 2" xfId="54695"/>
    <cellStyle name="xHeadingVer 2 3 5 3" xfId="54696"/>
    <cellStyle name="xHeadingVer 2 3 5 3 2" xfId="54697"/>
    <cellStyle name="xHeadingVer 2 3 5 4" xfId="54698"/>
    <cellStyle name="xHeadingVer 2 3 5 4 2" xfId="54699"/>
    <cellStyle name="xHeadingVer 2 3 5 5" xfId="54700"/>
    <cellStyle name="xHeadingVer 2 3 6" xfId="54701"/>
    <cellStyle name="xHeadingVer 2 3 6 2" xfId="54702"/>
    <cellStyle name="xHeadingVer 2 3 7" xfId="54703"/>
    <cellStyle name="xHeadingVer 2 3 7 2" xfId="54704"/>
    <cellStyle name="xHeadingVer 2 3 8" xfId="54705"/>
    <cellStyle name="xHeadingVer 2 3 8 2" xfId="54706"/>
    <cellStyle name="xHeadingVer 2 3 9" xfId="54707"/>
    <cellStyle name="xHeadingVer 3" xfId="54708"/>
    <cellStyle name="xHeadingVer 3 2" xfId="54709"/>
    <cellStyle name="xHeadingVer 3 2 10" xfId="54710"/>
    <cellStyle name="xHeadingVer 3 2 10 2" xfId="54711"/>
    <cellStyle name="xHeadingVer 3 2 11" xfId="54712"/>
    <cellStyle name="xHeadingVer 3 2 2" xfId="54713"/>
    <cellStyle name="xHeadingVer 3 2 2 2" xfId="54714"/>
    <cellStyle name="xHeadingVer 3 2 2 2 2" xfId="54715"/>
    <cellStyle name="xHeadingVer 3 2 2 2 2 2" xfId="54716"/>
    <cellStyle name="xHeadingVer 3 2 2 2 2 2 2" xfId="54717"/>
    <cellStyle name="xHeadingVer 3 2 2 2 2 2 2 2" xfId="54718"/>
    <cellStyle name="xHeadingVer 3 2 2 2 2 2 3" xfId="54719"/>
    <cellStyle name="xHeadingVer 3 2 2 2 2 2 3 2" xfId="54720"/>
    <cellStyle name="xHeadingVer 3 2 2 2 2 2 4" xfId="54721"/>
    <cellStyle name="xHeadingVer 3 2 2 2 2 3" xfId="54722"/>
    <cellStyle name="xHeadingVer 3 2 2 2 2 3 2" xfId="54723"/>
    <cellStyle name="xHeadingVer 3 2 2 2 2 4" xfId="54724"/>
    <cellStyle name="xHeadingVer 3 2 2 2 2 4 2" xfId="54725"/>
    <cellStyle name="xHeadingVer 3 2 2 2 2 5" xfId="54726"/>
    <cellStyle name="xHeadingVer 3 2 2 2 3" xfId="54727"/>
    <cellStyle name="xHeadingVer 3 2 2 2 3 2" xfId="54728"/>
    <cellStyle name="xHeadingVer 3 2 2 2 3 2 2" xfId="54729"/>
    <cellStyle name="xHeadingVer 3 2 2 2 3 3" xfId="54730"/>
    <cellStyle name="xHeadingVer 3 2 2 2 3 3 2" xfId="54731"/>
    <cellStyle name="xHeadingVer 3 2 2 2 3 4" xfId="54732"/>
    <cellStyle name="xHeadingVer 3 2 2 2 4" xfId="54733"/>
    <cellStyle name="xHeadingVer 3 2 2 2 4 2" xfId="54734"/>
    <cellStyle name="xHeadingVer 3 2 2 2 5" xfId="54735"/>
    <cellStyle name="xHeadingVer 3 2 2 2 5 2" xfId="54736"/>
    <cellStyle name="xHeadingVer 3 2 2 2 6" xfId="54737"/>
    <cellStyle name="xHeadingVer 3 2 2 3" xfId="54738"/>
    <cellStyle name="xHeadingVer 3 2 2 3 2" xfId="54739"/>
    <cellStyle name="xHeadingVer 3 2 2 3 2 2" xfId="54740"/>
    <cellStyle name="xHeadingVer 3 2 2 3 2 2 2" xfId="54741"/>
    <cellStyle name="xHeadingVer 3 2 2 3 2 3" xfId="54742"/>
    <cellStyle name="xHeadingVer 3 2 2 3 2 3 2" xfId="54743"/>
    <cellStyle name="xHeadingVer 3 2 2 3 2 4" xfId="54744"/>
    <cellStyle name="xHeadingVer 3 2 2 3 3" xfId="54745"/>
    <cellStyle name="xHeadingVer 3 2 2 3 3 2" xfId="54746"/>
    <cellStyle name="xHeadingVer 3 2 2 3 4" xfId="54747"/>
    <cellStyle name="xHeadingVer 3 2 2 3 4 2" xfId="54748"/>
    <cellStyle name="xHeadingVer 3 2 2 3 5" xfId="54749"/>
    <cellStyle name="xHeadingVer 3 2 2 4" xfId="54750"/>
    <cellStyle name="xHeadingVer 3 2 2 4 2" xfId="54751"/>
    <cellStyle name="xHeadingVer 3 2 2 4 2 2" xfId="54752"/>
    <cellStyle name="xHeadingVer 3 2 2 4 3" xfId="54753"/>
    <cellStyle name="xHeadingVer 3 2 2 4 3 2" xfId="54754"/>
    <cellStyle name="xHeadingVer 3 2 2 4 4" xfId="54755"/>
    <cellStyle name="xHeadingVer 3 2 2 5" xfId="54756"/>
    <cellStyle name="xHeadingVer 3 2 2 5 2" xfId="54757"/>
    <cellStyle name="xHeadingVer 3 2 2 5 2 2" xfId="54758"/>
    <cellStyle name="xHeadingVer 3 2 2 5 3" xfId="54759"/>
    <cellStyle name="xHeadingVer 3 2 2 5 3 2" xfId="54760"/>
    <cellStyle name="xHeadingVer 3 2 2 5 4" xfId="54761"/>
    <cellStyle name="xHeadingVer 3 2 2 5 4 2" xfId="54762"/>
    <cellStyle name="xHeadingVer 3 2 2 5 5" xfId="54763"/>
    <cellStyle name="xHeadingVer 3 2 2 6" xfId="54764"/>
    <cellStyle name="xHeadingVer 3 2 2 6 2" xfId="54765"/>
    <cellStyle name="xHeadingVer 3 2 2 7" xfId="54766"/>
    <cellStyle name="xHeadingVer 3 2 2 7 2" xfId="54767"/>
    <cellStyle name="xHeadingVer 3 2 2 8" xfId="54768"/>
    <cellStyle name="xHeadingVer 3 2 2 8 2" xfId="54769"/>
    <cellStyle name="xHeadingVer 3 2 2 9" xfId="54770"/>
    <cellStyle name="xHeadingVer 3 2 3" xfId="54771"/>
    <cellStyle name="xHeadingVer 3 2 3 2" xfId="54772"/>
    <cellStyle name="xHeadingVer 3 2 3 2 2" xfId="54773"/>
    <cellStyle name="xHeadingVer 3 2 3 2 2 2" xfId="54774"/>
    <cellStyle name="xHeadingVer 3 2 3 2 2 2 2" xfId="54775"/>
    <cellStyle name="xHeadingVer 3 2 3 2 2 2 2 2" xfId="54776"/>
    <cellStyle name="xHeadingVer 3 2 3 2 2 2 3" xfId="54777"/>
    <cellStyle name="xHeadingVer 3 2 3 2 2 2 3 2" xfId="54778"/>
    <cellStyle name="xHeadingVer 3 2 3 2 2 2 4" xfId="54779"/>
    <cellStyle name="xHeadingVer 3 2 3 2 2 3" xfId="54780"/>
    <cellStyle name="xHeadingVer 3 2 3 2 2 3 2" xfId="54781"/>
    <cellStyle name="xHeadingVer 3 2 3 2 2 4" xfId="54782"/>
    <cellStyle name="xHeadingVer 3 2 3 2 2 4 2" xfId="54783"/>
    <cellStyle name="xHeadingVer 3 2 3 2 2 5" xfId="54784"/>
    <cellStyle name="xHeadingVer 3 2 3 2 3" xfId="54785"/>
    <cellStyle name="xHeadingVer 3 2 3 2 3 2" xfId="54786"/>
    <cellStyle name="xHeadingVer 3 2 3 2 3 2 2" xfId="54787"/>
    <cellStyle name="xHeadingVer 3 2 3 2 3 3" xfId="54788"/>
    <cellStyle name="xHeadingVer 3 2 3 2 3 3 2" xfId="54789"/>
    <cellStyle name="xHeadingVer 3 2 3 2 3 4" xfId="54790"/>
    <cellStyle name="xHeadingVer 3 2 3 2 4" xfId="54791"/>
    <cellStyle name="xHeadingVer 3 2 3 2 4 2" xfId="54792"/>
    <cellStyle name="xHeadingVer 3 2 3 2 5" xfId="54793"/>
    <cellStyle name="xHeadingVer 3 2 3 2 5 2" xfId="54794"/>
    <cellStyle name="xHeadingVer 3 2 3 2 6" xfId="54795"/>
    <cellStyle name="xHeadingVer 3 2 3 3" xfId="54796"/>
    <cellStyle name="xHeadingVer 3 2 3 3 2" xfId="54797"/>
    <cellStyle name="xHeadingVer 3 2 3 3 2 2" xfId="54798"/>
    <cellStyle name="xHeadingVer 3 2 3 3 2 2 2" xfId="54799"/>
    <cellStyle name="xHeadingVer 3 2 3 3 2 3" xfId="54800"/>
    <cellStyle name="xHeadingVer 3 2 3 3 2 3 2" xfId="54801"/>
    <cellStyle name="xHeadingVer 3 2 3 3 2 4" xfId="54802"/>
    <cellStyle name="xHeadingVer 3 2 3 3 3" xfId="54803"/>
    <cellStyle name="xHeadingVer 3 2 3 3 3 2" xfId="54804"/>
    <cellStyle name="xHeadingVer 3 2 3 3 4" xfId="54805"/>
    <cellStyle name="xHeadingVer 3 2 3 3 4 2" xfId="54806"/>
    <cellStyle name="xHeadingVer 3 2 3 3 5" xfId="54807"/>
    <cellStyle name="xHeadingVer 3 2 3 4" xfId="54808"/>
    <cellStyle name="xHeadingVer 3 2 3 4 2" xfId="54809"/>
    <cellStyle name="xHeadingVer 3 2 3 4 2 2" xfId="54810"/>
    <cellStyle name="xHeadingVer 3 2 3 4 3" xfId="54811"/>
    <cellStyle name="xHeadingVer 3 2 3 4 3 2" xfId="54812"/>
    <cellStyle name="xHeadingVer 3 2 3 4 4" xfId="54813"/>
    <cellStyle name="xHeadingVer 3 2 3 5" xfId="54814"/>
    <cellStyle name="xHeadingVer 3 2 3 5 2" xfId="54815"/>
    <cellStyle name="xHeadingVer 3 2 3 5 2 2" xfId="54816"/>
    <cellStyle name="xHeadingVer 3 2 3 5 3" xfId="54817"/>
    <cellStyle name="xHeadingVer 3 2 3 5 3 2" xfId="54818"/>
    <cellStyle name="xHeadingVer 3 2 3 5 4" xfId="54819"/>
    <cellStyle name="xHeadingVer 3 2 3 5 4 2" xfId="54820"/>
    <cellStyle name="xHeadingVer 3 2 3 5 5" xfId="54821"/>
    <cellStyle name="xHeadingVer 3 2 3 6" xfId="54822"/>
    <cellStyle name="xHeadingVer 3 2 3 6 2" xfId="54823"/>
    <cellStyle name="xHeadingVer 3 2 3 7" xfId="54824"/>
    <cellStyle name="xHeadingVer 3 2 3 7 2" xfId="54825"/>
    <cellStyle name="xHeadingVer 3 2 3 8" xfId="54826"/>
    <cellStyle name="xHeadingVer 3 2 3 8 2" xfId="54827"/>
    <cellStyle name="xHeadingVer 3 2 3 9" xfId="54828"/>
    <cellStyle name="xHeadingVer 3 2 4" xfId="54829"/>
    <cellStyle name="xHeadingVer 3 2 4 2" xfId="54830"/>
    <cellStyle name="xHeadingVer 3 2 4 2 2" xfId="54831"/>
    <cellStyle name="xHeadingVer 3 2 4 2 2 2" xfId="54832"/>
    <cellStyle name="xHeadingVer 3 2 4 2 2 2 2" xfId="54833"/>
    <cellStyle name="xHeadingVer 3 2 4 2 2 3" xfId="54834"/>
    <cellStyle name="xHeadingVer 3 2 4 2 2 3 2" xfId="54835"/>
    <cellStyle name="xHeadingVer 3 2 4 2 2 4" xfId="54836"/>
    <cellStyle name="xHeadingVer 3 2 4 2 3" xfId="54837"/>
    <cellStyle name="xHeadingVer 3 2 4 2 3 2" xfId="54838"/>
    <cellStyle name="xHeadingVer 3 2 4 2 4" xfId="54839"/>
    <cellStyle name="xHeadingVer 3 2 4 2 4 2" xfId="54840"/>
    <cellStyle name="xHeadingVer 3 2 4 2 5" xfId="54841"/>
    <cellStyle name="xHeadingVer 3 2 4 3" xfId="54842"/>
    <cellStyle name="xHeadingVer 3 2 4 3 2" xfId="54843"/>
    <cellStyle name="xHeadingVer 3 2 4 3 2 2" xfId="54844"/>
    <cellStyle name="xHeadingVer 3 2 4 3 3" xfId="54845"/>
    <cellStyle name="xHeadingVer 3 2 4 3 3 2" xfId="54846"/>
    <cellStyle name="xHeadingVer 3 2 4 3 4" xfId="54847"/>
    <cellStyle name="xHeadingVer 3 2 4 4" xfId="54848"/>
    <cellStyle name="xHeadingVer 3 2 4 4 2" xfId="54849"/>
    <cellStyle name="xHeadingVer 3 2 4 5" xfId="54850"/>
    <cellStyle name="xHeadingVer 3 2 4 5 2" xfId="54851"/>
    <cellStyle name="xHeadingVer 3 2 4 6" xfId="54852"/>
    <cellStyle name="xHeadingVer 3 2 5" xfId="54853"/>
    <cellStyle name="xHeadingVer 3 2 5 2" xfId="54854"/>
    <cellStyle name="xHeadingVer 3 2 5 2 2" xfId="54855"/>
    <cellStyle name="xHeadingVer 3 2 5 2 2 2" xfId="54856"/>
    <cellStyle name="xHeadingVer 3 2 5 2 3" xfId="54857"/>
    <cellStyle name="xHeadingVer 3 2 5 2 3 2" xfId="54858"/>
    <cellStyle name="xHeadingVer 3 2 5 2 4" xfId="54859"/>
    <cellStyle name="xHeadingVer 3 2 5 3" xfId="54860"/>
    <cellStyle name="xHeadingVer 3 2 5 3 2" xfId="54861"/>
    <cellStyle name="xHeadingVer 3 2 5 4" xfId="54862"/>
    <cellStyle name="xHeadingVer 3 2 5 4 2" xfId="54863"/>
    <cellStyle name="xHeadingVer 3 2 5 5" xfId="54864"/>
    <cellStyle name="xHeadingVer 3 2 6" xfId="54865"/>
    <cellStyle name="xHeadingVer 3 2 6 2" xfId="54866"/>
    <cellStyle name="xHeadingVer 3 2 6 2 2" xfId="54867"/>
    <cellStyle name="xHeadingVer 3 2 6 3" xfId="54868"/>
    <cellStyle name="xHeadingVer 3 2 6 3 2" xfId="54869"/>
    <cellStyle name="xHeadingVer 3 2 6 4" xfId="54870"/>
    <cellStyle name="xHeadingVer 3 2 7" xfId="54871"/>
    <cellStyle name="xHeadingVer 3 2 7 2" xfId="54872"/>
    <cellStyle name="xHeadingVer 3 2 7 2 2" xfId="54873"/>
    <cellStyle name="xHeadingVer 3 2 7 3" xfId="54874"/>
    <cellStyle name="xHeadingVer 3 2 7 3 2" xfId="54875"/>
    <cellStyle name="xHeadingVer 3 2 7 4" xfId="54876"/>
    <cellStyle name="xHeadingVer 3 2 7 4 2" xfId="54877"/>
    <cellStyle name="xHeadingVer 3 2 7 5" xfId="54878"/>
    <cellStyle name="xHeadingVer 3 2 8" xfId="54879"/>
    <cellStyle name="xHeadingVer 3 2 8 2" xfId="54880"/>
    <cellStyle name="xHeadingVer 3 2 9" xfId="54881"/>
    <cellStyle name="xHeadingVer 3 2 9 2" xfId="54882"/>
    <cellStyle name="xHeadingVer 3 3" xfId="54883"/>
    <cellStyle name="xHeadingVer 3 3 2" xfId="54884"/>
    <cellStyle name="xHeadingVer 3 3 2 2" xfId="54885"/>
    <cellStyle name="xHeadingVer 3 3 2 2 2" xfId="54886"/>
    <cellStyle name="xHeadingVer 3 3 2 2 2 2" xfId="54887"/>
    <cellStyle name="xHeadingVer 3 3 2 2 2 2 2" xfId="54888"/>
    <cellStyle name="xHeadingVer 3 3 2 2 2 3" xfId="54889"/>
    <cellStyle name="xHeadingVer 3 3 2 2 2 3 2" xfId="54890"/>
    <cellStyle name="xHeadingVer 3 3 2 2 2 4" xfId="54891"/>
    <cellStyle name="xHeadingVer 3 3 2 2 3" xfId="54892"/>
    <cellStyle name="xHeadingVer 3 3 2 2 3 2" xfId="54893"/>
    <cellStyle name="xHeadingVer 3 3 2 2 4" xfId="54894"/>
    <cellStyle name="xHeadingVer 3 3 2 2 4 2" xfId="54895"/>
    <cellStyle name="xHeadingVer 3 3 2 2 5" xfId="54896"/>
    <cellStyle name="xHeadingVer 3 3 2 3" xfId="54897"/>
    <cellStyle name="xHeadingVer 3 3 2 3 2" xfId="54898"/>
    <cellStyle name="xHeadingVer 3 3 2 3 2 2" xfId="54899"/>
    <cellStyle name="xHeadingVer 3 3 2 3 3" xfId="54900"/>
    <cellStyle name="xHeadingVer 3 3 2 3 3 2" xfId="54901"/>
    <cellStyle name="xHeadingVer 3 3 2 3 4" xfId="54902"/>
    <cellStyle name="xHeadingVer 3 3 2 4" xfId="54903"/>
    <cellStyle name="xHeadingVer 3 3 2 4 2" xfId="54904"/>
    <cellStyle name="xHeadingVer 3 3 2 5" xfId="54905"/>
    <cellStyle name="xHeadingVer 3 3 2 5 2" xfId="54906"/>
    <cellStyle name="xHeadingVer 3 3 2 6" xfId="54907"/>
    <cellStyle name="xHeadingVer 3 3 3" xfId="54908"/>
    <cellStyle name="xHeadingVer 3 3 3 2" xfId="54909"/>
    <cellStyle name="xHeadingVer 3 3 3 2 2" xfId="54910"/>
    <cellStyle name="xHeadingVer 3 3 3 2 2 2" xfId="54911"/>
    <cellStyle name="xHeadingVer 3 3 3 2 3" xfId="54912"/>
    <cellStyle name="xHeadingVer 3 3 3 2 3 2" xfId="54913"/>
    <cellStyle name="xHeadingVer 3 3 3 2 4" xfId="54914"/>
    <cellStyle name="xHeadingVer 3 3 3 3" xfId="54915"/>
    <cellStyle name="xHeadingVer 3 3 3 3 2" xfId="54916"/>
    <cellStyle name="xHeadingVer 3 3 3 4" xfId="54917"/>
    <cellStyle name="xHeadingVer 3 3 3 4 2" xfId="54918"/>
    <cellStyle name="xHeadingVer 3 3 3 5" xfId="54919"/>
    <cellStyle name="xHeadingVer 3 3 4" xfId="54920"/>
    <cellStyle name="xHeadingVer 3 3 4 2" xfId="54921"/>
    <cellStyle name="xHeadingVer 3 3 4 2 2" xfId="54922"/>
    <cellStyle name="xHeadingVer 3 3 4 3" xfId="54923"/>
    <cellStyle name="xHeadingVer 3 3 4 3 2" xfId="54924"/>
    <cellStyle name="xHeadingVer 3 3 4 4" xfId="54925"/>
    <cellStyle name="xHeadingVer 3 3 5" xfId="54926"/>
    <cellStyle name="xHeadingVer 3 3 5 2" xfId="54927"/>
    <cellStyle name="xHeadingVer 3 3 5 2 2" xfId="54928"/>
    <cellStyle name="xHeadingVer 3 3 5 3" xfId="54929"/>
    <cellStyle name="xHeadingVer 3 3 5 3 2" xfId="54930"/>
    <cellStyle name="xHeadingVer 3 3 5 4" xfId="54931"/>
    <cellStyle name="xHeadingVer 3 3 5 4 2" xfId="54932"/>
    <cellStyle name="xHeadingVer 3 3 5 5" xfId="54933"/>
    <cellStyle name="xHeadingVer 3 3 6" xfId="54934"/>
    <cellStyle name="xHeadingVer 3 3 6 2" xfId="54935"/>
    <cellStyle name="xHeadingVer 3 3 7" xfId="54936"/>
    <cellStyle name="xHeadingVer 3 3 7 2" xfId="54937"/>
    <cellStyle name="xHeadingVer 3 3 8" xfId="54938"/>
    <cellStyle name="xHeadingVer 3 3 8 2" xfId="54939"/>
    <cellStyle name="xHeadingVer 3 3 9" xfId="54940"/>
    <cellStyle name="xHeadingVer 4" xfId="54941"/>
    <cellStyle name="xHeadingVer 4 2" xfId="54942"/>
    <cellStyle name="xHeadingVer 4 2 10" xfId="54943"/>
    <cellStyle name="xHeadingVer 4 2 10 2" xfId="54944"/>
    <cellStyle name="xHeadingVer 4 2 11" xfId="54945"/>
    <cellStyle name="xHeadingVer 4 2 2" xfId="54946"/>
    <cellStyle name="xHeadingVer 4 2 2 2" xfId="54947"/>
    <cellStyle name="xHeadingVer 4 2 2 2 2" xfId="54948"/>
    <cellStyle name="xHeadingVer 4 2 2 2 2 2" xfId="54949"/>
    <cellStyle name="xHeadingVer 4 2 2 2 2 2 2" xfId="54950"/>
    <cellStyle name="xHeadingVer 4 2 2 2 2 2 2 2" xfId="54951"/>
    <cellStyle name="xHeadingVer 4 2 2 2 2 2 3" xfId="54952"/>
    <cellStyle name="xHeadingVer 4 2 2 2 2 2 3 2" xfId="54953"/>
    <cellStyle name="xHeadingVer 4 2 2 2 2 2 4" xfId="54954"/>
    <cellStyle name="xHeadingVer 4 2 2 2 2 3" xfId="54955"/>
    <cellStyle name="xHeadingVer 4 2 2 2 2 3 2" xfId="54956"/>
    <cellStyle name="xHeadingVer 4 2 2 2 2 4" xfId="54957"/>
    <cellStyle name="xHeadingVer 4 2 2 2 2 4 2" xfId="54958"/>
    <cellStyle name="xHeadingVer 4 2 2 2 2 5" xfId="54959"/>
    <cellStyle name="xHeadingVer 4 2 2 2 3" xfId="54960"/>
    <cellStyle name="xHeadingVer 4 2 2 2 3 2" xfId="54961"/>
    <cellStyle name="xHeadingVer 4 2 2 2 3 2 2" xfId="54962"/>
    <cellStyle name="xHeadingVer 4 2 2 2 3 3" xfId="54963"/>
    <cellStyle name="xHeadingVer 4 2 2 2 3 3 2" xfId="54964"/>
    <cellStyle name="xHeadingVer 4 2 2 2 3 4" xfId="54965"/>
    <cellStyle name="xHeadingVer 4 2 2 2 4" xfId="54966"/>
    <cellStyle name="xHeadingVer 4 2 2 2 4 2" xfId="54967"/>
    <cellStyle name="xHeadingVer 4 2 2 2 5" xfId="54968"/>
    <cellStyle name="xHeadingVer 4 2 2 2 5 2" xfId="54969"/>
    <cellStyle name="xHeadingVer 4 2 2 2 6" xfId="54970"/>
    <cellStyle name="xHeadingVer 4 2 2 3" xfId="54971"/>
    <cellStyle name="xHeadingVer 4 2 2 3 2" xfId="54972"/>
    <cellStyle name="xHeadingVer 4 2 2 3 2 2" xfId="54973"/>
    <cellStyle name="xHeadingVer 4 2 2 3 2 2 2" xfId="54974"/>
    <cellStyle name="xHeadingVer 4 2 2 3 2 3" xfId="54975"/>
    <cellStyle name="xHeadingVer 4 2 2 3 2 3 2" xfId="54976"/>
    <cellStyle name="xHeadingVer 4 2 2 3 2 4" xfId="54977"/>
    <cellStyle name="xHeadingVer 4 2 2 3 3" xfId="54978"/>
    <cellStyle name="xHeadingVer 4 2 2 3 3 2" xfId="54979"/>
    <cellStyle name="xHeadingVer 4 2 2 3 4" xfId="54980"/>
    <cellStyle name="xHeadingVer 4 2 2 3 4 2" xfId="54981"/>
    <cellStyle name="xHeadingVer 4 2 2 3 5" xfId="54982"/>
    <cellStyle name="xHeadingVer 4 2 2 4" xfId="54983"/>
    <cellStyle name="xHeadingVer 4 2 2 4 2" xfId="54984"/>
    <cellStyle name="xHeadingVer 4 2 2 4 2 2" xfId="54985"/>
    <cellStyle name="xHeadingVer 4 2 2 4 3" xfId="54986"/>
    <cellStyle name="xHeadingVer 4 2 2 4 3 2" xfId="54987"/>
    <cellStyle name="xHeadingVer 4 2 2 4 4" xfId="54988"/>
    <cellStyle name="xHeadingVer 4 2 2 5" xfId="54989"/>
    <cellStyle name="xHeadingVer 4 2 2 5 2" xfId="54990"/>
    <cellStyle name="xHeadingVer 4 2 2 5 2 2" xfId="54991"/>
    <cellStyle name="xHeadingVer 4 2 2 5 3" xfId="54992"/>
    <cellStyle name="xHeadingVer 4 2 2 5 3 2" xfId="54993"/>
    <cellStyle name="xHeadingVer 4 2 2 5 4" xfId="54994"/>
    <cellStyle name="xHeadingVer 4 2 2 5 4 2" xfId="54995"/>
    <cellStyle name="xHeadingVer 4 2 2 5 5" xfId="54996"/>
    <cellStyle name="xHeadingVer 4 2 2 6" xfId="54997"/>
    <cellStyle name="xHeadingVer 4 2 2 6 2" xfId="54998"/>
    <cellStyle name="xHeadingVer 4 2 2 7" xfId="54999"/>
    <cellStyle name="xHeadingVer 4 2 2 7 2" xfId="55000"/>
    <cellStyle name="xHeadingVer 4 2 2 8" xfId="55001"/>
    <cellStyle name="xHeadingVer 4 2 2 8 2" xfId="55002"/>
    <cellStyle name="xHeadingVer 4 2 2 9" xfId="55003"/>
    <cellStyle name="xHeadingVer 4 2 3" xfId="55004"/>
    <cellStyle name="xHeadingVer 4 2 3 2" xfId="55005"/>
    <cellStyle name="xHeadingVer 4 2 3 2 2" xfId="55006"/>
    <cellStyle name="xHeadingVer 4 2 3 2 2 2" xfId="55007"/>
    <cellStyle name="xHeadingVer 4 2 3 2 2 2 2" xfId="55008"/>
    <cellStyle name="xHeadingVer 4 2 3 2 2 2 2 2" xfId="55009"/>
    <cellStyle name="xHeadingVer 4 2 3 2 2 2 3" xfId="55010"/>
    <cellStyle name="xHeadingVer 4 2 3 2 2 2 3 2" xfId="55011"/>
    <cellStyle name="xHeadingVer 4 2 3 2 2 2 4" xfId="55012"/>
    <cellStyle name="xHeadingVer 4 2 3 2 2 3" xfId="55013"/>
    <cellStyle name="xHeadingVer 4 2 3 2 2 3 2" xfId="55014"/>
    <cellStyle name="xHeadingVer 4 2 3 2 2 4" xfId="55015"/>
    <cellStyle name="xHeadingVer 4 2 3 2 2 4 2" xfId="55016"/>
    <cellStyle name="xHeadingVer 4 2 3 2 2 5" xfId="55017"/>
    <cellStyle name="xHeadingVer 4 2 3 2 3" xfId="55018"/>
    <cellStyle name="xHeadingVer 4 2 3 2 3 2" xfId="55019"/>
    <cellStyle name="xHeadingVer 4 2 3 2 3 2 2" xfId="55020"/>
    <cellStyle name="xHeadingVer 4 2 3 2 3 3" xfId="55021"/>
    <cellStyle name="xHeadingVer 4 2 3 2 3 3 2" xfId="55022"/>
    <cellStyle name="xHeadingVer 4 2 3 2 3 4" xfId="55023"/>
    <cellStyle name="xHeadingVer 4 2 3 2 4" xfId="55024"/>
    <cellStyle name="xHeadingVer 4 2 3 2 4 2" xfId="55025"/>
    <cellStyle name="xHeadingVer 4 2 3 2 5" xfId="55026"/>
    <cellStyle name="xHeadingVer 4 2 3 2 5 2" xfId="55027"/>
    <cellStyle name="xHeadingVer 4 2 3 2 6" xfId="55028"/>
    <cellStyle name="xHeadingVer 4 2 3 3" xfId="55029"/>
    <cellStyle name="xHeadingVer 4 2 3 3 2" xfId="55030"/>
    <cellStyle name="xHeadingVer 4 2 3 3 2 2" xfId="55031"/>
    <cellStyle name="xHeadingVer 4 2 3 3 2 2 2" xfId="55032"/>
    <cellStyle name="xHeadingVer 4 2 3 3 2 3" xfId="55033"/>
    <cellStyle name="xHeadingVer 4 2 3 3 2 3 2" xfId="55034"/>
    <cellStyle name="xHeadingVer 4 2 3 3 2 4" xfId="55035"/>
    <cellStyle name="xHeadingVer 4 2 3 3 3" xfId="55036"/>
    <cellStyle name="xHeadingVer 4 2 3 3 3 2" xfId="55037"/>
    <cellStyle name="xHeadingVer 4 2 3 3 4" xfId="55038"/>
    <cellStyle name="xHeadingVer 4 2 3 3 4 2" xfId="55039"/>
    <cellStyle name="xHeadingVer 4 2 3 3 5" xfId="55040"/>
    <cellStyle name="xHeadingVer 4 2 3 4" xfId="55041"/>
    <cellStyle name="xHeadingVer 4 2 3 4 2" xfId="55042"/>
    <cellStyle name="xHeadingVer 4 2 3 4 2 2" xfId="55043"/>
    <cellStyle name="xHeadingVer 4 2 3 4 3" xfId="55044"/>
    <cellStyle name="xHeadingVer 4 2 3 4 3 2" xfId="55045"/>
    <cellStyle name="xHeadingVer 4 2 3 4 4" xfId="55046"/>
    <cellStyle name="xHeadingVer 4 2 3 5" xfId="55047"/>
    <cellStyle name="xHeadingVer 4 2 3 5 2" xfId="55048"/>
    <cellStyle name="xHeadingVer 4 2 3 5 2 2" xfId="55049"/>
    <cellStyle name="xHeadingVer 4 2 3 5 3" xfId="55050"/>
    <cellStyle name="xHeadingVer 4 2 3 5 3 2" xfId="55051"/>
    <cellStyle name="xHeadingVer 4 2 3 5 4" xfId="55052"/>
    <cellStyle name="xHeadingVer 4 2 3 5 4 2" xfId="55053"/>
    <cellStyle name="xHeadingVer 4 2 3 5 5" xfId="55054"/>
    <cellStyle name="xHeadingVer 4 2 3 6" xfId="55055"/>
    <cellStyle name="xHeadingVer 4 2 3 6 2" xfId="55056"/>
    <cellStyle name="xHeadingVer 4 2 3 7" xfId="55057"/>
    <cellStyle name="xHeadingVer 4 2 3 7 2" xfId="55058"/>
    <cellStyle name="xHeadingVer 4 2 3 8" xfId="55059"/>
    <cellStyle name="xHeadingVer 4 2 3 8 2" xfId="55060"/>
    <cellStyle name="xHeadingVer 4 2 3 9" xfId="55061"/>
    <cellStyle name="xHeadingVer 4 2 4" xfId="55062"/>
    <cellStyle name="xHeadingVer 4 2 4 2" xfId="55063"/>
    <cellStyle name="xHeadingVer 4 2 4 2 2" xfId="55064"/>
    <cellStyle name="xHeadingVer 4 2 4 2 2 2" xfId="55065"/>
    <cellStyle name="xHeadingVer 4 2 4 2 2 2 2" xfId="55066"/>
    <cellStyle name="xHeadingVer 4 2 4 2 2 3" xfId="55067"/>
    <cellStyle name="xHeadingVer 4 2 4 2 2 3 2" xfId="55068"/>
    <cellStyle name="xHeadingVer 4 2 4 2 2 4" xfId="55069"/>
    <cellStyle name="xHeadingVer 4 2 4 2 3" xfId="55070"/>
    <cellStyle name="xHeadingVer 4 2 4 2 3 2" xfId="55071"/>
    <cellStyle name="xHeadingVer 4 2 4 2 4" xfId="55072"/>
    <cellStyle name="xHeadingVer 4 2 4 2 4 2" xfId="55073"/>
    <cellStyle name="xHeadingVer 4 2 4 2 5" xfId="55074"/>
    <cellStyle name="xHeadingVer 4 2 4 3" xfId="55075"/>
    <cellStyle name="xHeadingVer 4 2 4 3 2" xfId="55076"/>
    <cellStyle name="xHeadingVer 4 2 4 3 2 2" xfId="55077"/>
    <cellStyle name="xHeadingVer 4 2 4 3 3" xfId="55078"/>
    <cellStyle name="xHeadingVer 4 2 4 3 3 2" xfId="55079"/>
    <cellStyle name="xHeadingVer 4 2 4 3 4" xfId="55080"/>
    <cellStyle name="xHeadingVer 4 2 4 4" xfId="55081"/>
    <cellStyle name="xHeadingVer 4 2 4 4 2" xfId="55082"/>
    <cellStyle name="xHeadingVer 4 2 4 5" xfId="55083"/>
    <cellStyle name="xHeadingVer 4 2 4 5 2" xfId="55084"/>
    <cellStyle name="xHeadingVer 4 2 4 6" xfId="55085"/>
    <cellStyle name="xHeadingVer 4 2 5" xfId="55086"/>
    <cellStyle name="xHeadingVer 4 2 5 2" xfId="55087"/>
    <cellStyle name="xHeadingVer 4 2 5 2 2" xfId="55088"/>
    <cellStyle name="xHeadingVer 4 2 5 2 2 2" xfId="55089"/>
    <cellStyle name="xHeadingVer 4 2 5 2 3" xfId="55090"/>
    <cellStyle name="xHeadingVer 4 2 5 2 3 2" xfId="55091"/>
    <cellStyle name="xHeadingVer 4 2 5 2 4" xfId="55092"/>
    <cellStyle name="xHeadingVer 4 2 5 3" xfId="55093"/>
    <cellStyle name="xHeadingVer 4 2 5 3 2" xfId="55094"/>
    <cellStyle name="xHeadingVer 4 2 5 4" xfId="55095"/>
    <cellStyle name="xHeadingVer 4 2 5 4 2" xfId="55096"/>
    <cellStyle name="xHeadingVer 4 2 5 5" xfId="55097"/>
    <cellStyle name="xHeadingVer 4 2 6" xfId="55098"/>
    <cellStyle name="xHeadingVer 4 2 6 2" xfId="55099"/>
    <cellStyle name="xHeadingVer 4 2 6 2 2" xfId="55100"/>
    <cellStyle name="xHeadingVer 4 2 6 3" xfId="55101"/>
    <cellStyle name="xHeadingVer 4 2 6 3 2" xfId="55102"/>
    <cellStyle name="xHeadingVer 4 2 6 4" xfId="55103"/>
    <cellStyle name="xHeadingVer 4 2 7" xfId="55104"/>
    <cellStyle name="xHeadingVer 4 2 7 2" xfId="55105"/>
    <cellStyle name="xHeadingVer 4 2 7 2 2" xfId="55106"/>
    <cellStyle name="xHeadingVer 4 2 7 3" xfId="55107"/>
    <cellStyle name="xHeadingVer 4 2 7 3 2" xfId="55108"/>
    <cellStyle name="xHeadingVer 4 2 7 4" xfId="55109"/>
    <cellStyle name="xHeadingVer 4 2 7 4 2" xfId="55110"/>
    <cellStyle name="xHeadingVer 4 2 7 5" xfId="55111"/>
    <cellStyle name="xHeadingVer 4 2 8" xfId="55112"/>
    <cellStyle name="xHeadingVer 4 2 8 2" xfId="55113"/>
    <cellStyle name="xHeadingVer 4 2 9" xfId="55114"/>
    <cellStyle name="xHeadingVer 4 2 9 2" xfId="55115"/>
    <cellStyle name="xHeadingVer 4 3" xfId="55116"/>
    <cellStyle name="xHeadingVer 4 3 2" xfId="55117"/>
    <cellStyle name="xHeadingVer 4 3 2 2" xfId="55118"/>
    <cellStyle name="xHeadingVer 4 3 2 2 2" xfId="55119"/>
    <cellStyle name="xHeadingVer 4 3 2 2 2 2" xfId="55120"/>
    <cellStyle name="xHeadingVer 4 3 2 2 2 2 2" xfId="55121"/>
    <cellStyle name="xHeadingVer 4 3 2 2 2 3" xfId="55122"/>
    <cellStyle name="xHeadingVer 4 3 2 2 2 3 2" xfId="55123"/>
    <cellStyle name="xHeadingVer 4 3 2 2 2 4" xfId="55124"/>
    <cellStyle name="xHeadingVer 4 3 2 2 3" xfId="55125"/>
    <cellStyle name="xHeadingVer 4 3 2 2 3 2" xfId="55126"/>
    <cellStyle name="xHeadingVer 4 3 2 2 4" xfId="55127"/>
    <cellStyle name="xHeadingVer 4 3 2 2 4 2" xfId="55128"/>
    <cellStyle name="xHeadingVer 4 3 2 2 5" xfId="55129"/>
    <cellStyle name="xHeadingVer 4 3 2 3" xfId="55130"/>
    <cellStyle name="xHeadingVer 4 3 2 3 2" xfId="55131"/>
    <cellStyle name="xHeadingVer 4 3 2 3 2 2" xfId="55132"/>
    <cellStyle name="xHeadingVer 4 3 2 3 3" xfId="55133"/>
    <cellStyle name="xHeadingVer 4 3 2 3 3 2" xfId="55134"/>
    <cellStyle name="xHeadingVer 4 3 2 3 4" xfId="55135"/>
    <cellStyle name="xHeadingVer 4 3 2 4" xfId="55136"/>
    <cellStyle name="xHeadingVer 4 3 2 4 2" xfId="55137"/>
    <cellStyle name="xHeadingVer 4 3 2 5" xfId="55138"/>
    <cellStyle name="xHeadingVer 4 3 2 5 2" xfId="55139"/>
    <cellStyle name="xHeadingVer 4 3 2 6" xfId="55140"/>
    <cellStyle name="xHeadingVer 4 3 3" xfId="55141"/>
    <cellStyle name="xHeadingVer 4 3 3 2" xfId="55142"/>
    <cellStyle name="xHeadingVer 4 3 3 2 2" xfId="55143"/>
    <cellStyle name="xHeadingVer 4 3 3 2 2 2" xfId="55144"/>
    <cellStyle name="xHeadingVer 4 3 3 2 3" xfId="55145"/>
    <cellStyle name="xHeadingVer 4 3 3 2 3 2" xfId="55146"/>
    <cellStyle name="xHeadingVer 4 3 3 2 4" xfId="55147"/>
    <cellStyle name="xHeadingVer 4 3 3 3" xfId="55148"/>
    <cellStyle name="xHeadingVer 4 3 3 3 2" xfId="55149"/>
    <cellStyle name="xHeadingVer 4 3 3 4" xfId="55150"/>
    <cellStyle name="xHeadingVer 4 3 3 4 2" xfId="55151"/>
    <cellStyle name="xHeadingVer 4 3 3 5" xfId="55152"/>
    <cellStyle name="xHeadingVer 4 3 4" xfId="55153"/>
    <cellStyle name="xHeadingVer 4 3 4 2" xfId="55154"/>
    <cellStyle name="xHeadingVer 4 3 4 2 2" xfId="55155"/>
    <cellStyle name="xHeadingVer 4 3 4 3" xfId="55156"/>
    <cellStyle name="xHeadingVer 4 3 4 3 2" xfId="55157"/>
    <cellStyle name="xHeadingVer 4 3 4 4" xfId="55158"/>
    <cellStyle name="xHeadingVer 4 3 5" xfId="55159"/>
    <cellStyle name="xHeadingVer 4 3 5 2" xfId="55160"/>
    <cellStyle name="xHeadingVer 4 3 5 2 2" xfId="55161"/>
    <cellStyle name="xHeadingVer 4 3 5 3" xfId="55162"/>
    <cellStyle name="xHeadingVer 4 3 5 3 2" xfId="55163"/>
    <cellStyle name="xHeadingVer 4 3 5 4" xfId="55164"/>
    <cellStyle name="xHeadingVer 4 3 5 4 2" xfId="55165"/>
    <cellStyle name="xHeadingVer 4 3 5 5" xfId="55166"/>
    <cellStyle name="xHeadingVer 4 3 6" xfId="55167"/>
    <cellStyle name="xHeadingVer 4 3 6 2" xfId="55168"/>
    <cellStyle name="xHeadingVer 4 3 7" xfId="55169"/>
    <cellStyle name="xHeadingVer 4 3 7 2" xfId="55170"/>
    <cellStyle name="xHeadingVer 4 3 8" xfId="55171"/>
    <cellStyle name="xHeadingVer 4 3 8 2" xfId="55172"/>
    <cellStyle name="xHeadingVer 4 3 9" xfId="55173"/>
    <cellStyle name="xHeadingVer 5" xfId="55174"/>
    <cellStyle name="xHeadingVer 5 10" xfId="55175"/>
    <cellStyle name="xHeadingVer 5 10 2" xfId="55176"/>
    <cellStyle name="xHeadingVer 5 11" xfId="55177"/>
    <cellStyle name="xHeadingVer 5 2" xfId="55178"/>
    <cellStyle name="xHeadingVer 5 2 10" xfId="55179"/>
    <cellStyle name="xHeadingVer 5 2 2" xfId="55180"/>
    <cellStyle name="xHeadingVer 5 2 2 2" xfId="55181"/>
    <cellStyle name="xHeadingVer 5 2 2 2 2" xfId="55182"/>
    <cellStyle name="xHeadingVer 5 2 2 2 2 2" xfId="55183"/>
    <cellStyle name="xHeadingVer 5 2 2 2 2 2 2" xfId="55184"/>
    <cellStyle name="xHeadingVer 5 2 2 2 2 2 2 2" xfId="55185"/>
    <cellStyle name="xHeadingVer 5 2 2 2 2 2 3" xfId="55186"/>
    <cellStyle name="xHeadingVer 5 2 2 2 2 2 3 2" xfId="55187"/>
    <cellStyle name="xHeadingVer 5 2 2 2 2 2 4" xfId="55188"/>
    <cellStyle name="xHeadingVer 5 2 2 2 2 3" xfId="55189"/>
    <cellStyle name="xHeadingVer 5 2 2 2 2 3 2" xfId="55190"/>
    <cellStyle name="xHeadingVer 5 2 2 2 2 4" xfId="55191"/>
    <cellStyle name="xHeadingVer 5 2 2 2 2 4 2" xfId="55192"/>
    <cellStyle name="xHeadingVer 5 2 2 2 2 5" xfId="55193"/>
    <cellStyle name="xHeadingVer 5 2 2 2 3" xfId="55194"/>
    <cellStyle name="xHeadingVer 5 2 2 2 3 2" xfId="55195"/>
    <cellStyle name="xHeadingVer 5 2 2 2 3 2 2" xfId="55196"/>
    <cellStyle name="xHeadingVer 5 2 2 2 3 3" xfId="55197"/>
    <cellStyle name="xHeadingVer 5 2 2 2 3 3 2" xfId="55198"/>
    <cellStyle name="xHeadingVer 5 2 2 2 3 4" xfId="55199"/>
    <cellStyle name="xHeadingVer 5 2 2 2 4" xfId="55200"/>
    <cellStyle name="xHeadingVer 5 2 2 2 4 2" xfId="55201"/>
    <cellStyle name="xHeadingVer 5 2 2 2 5" xfId="55202"/>
    <cellStyle name="xHeadingVer 5 2 2 2 5 2" xfId="55203"/>
    <cellStyle name="xHeadingVer 5 2 2 2 6" xfId="55204"/>
    <cellStyle name="xHeadingVer 5 2 2 3" xfId="55205"/>
    <cellStyle name="xHeadingVer 5 2 2 3 2" xfId="55206"/>
    <cellStyle name="xHeadingVer 5 2 2 3 2 2" xfId="55207"/>
    <cellStyle name="xHeadingVer 5 2 2 3 2 2 2" xfId="55208"/>
    <cellStyle name="xHeadingVer 5 2 2 3 2 3" xfId="55209"/>
    <cellStyle name="xHeadingVer 5 2 2 3 2 3 2" xfId="55210"/>
    <cellStyle name="xHeadingVer 5 2 2 3 2 4" xfId="55211"/>
    <cellStyle name="xHeadingVer 5 2 2 3 3" xfId="55212"/>
    <cellStyle name="xHeadingVer 5 2 2 3 3 2" xfId="55213"/>
    <cellStyle name="xHeadingVer 5 2 2 3 4" xfId="55214"/>
    <cellStyle name="xHeadingVer 5 2 2 3 4 2" xfId="55215"/>
    <cellStyle name="xHeadingVer 5 2 2 3 5" xfId="55216"/>
    <cellStyle name="xHeadingVer 5 2 2 4" xfId="55217"/>
    <cellStyle name="xHeadingVer 5 2 2 4 2" xfId="55218"/>
    <cellStyle name="xHeadingVer 5 2 2 4 2 2" xfId="55219"/>
    <cellStyle name="xHeadingVer 5 2 2 4 3" xfId="55220"/>
    <cellStyle name="xHeadingVer 5 2 2 4 3 2" xfId="55221"/>
    <cellStyle name="xHeadingVer 5 2 2 4 4" xfId="55222"/>
    <cellStyle name="xHeadingVer 5 2 2 5" xfId="55223"/>
    <cellStyle name="xHeadingVer 5 2 2 5 2" xfId="55224"/>
    <cellStyle name="xHeadingVer 5 2 2 5 2 2" xfId="55225"/>
    <cellStyle name="xHeadingVer 5 2 2 5 3" xfId="55226"/>
    <cellStyle name="xHeadingVer 5 2 2 5 3 2" xfId="55227"/>
    <cellStyle name="xHeadingVer 5 2 2 5 4" xfId="55228"/>
    <cellStyle name="xHeadingVer 5 2 2 5 4 2" xfId="55229"/>
    <cellStyle name="xHeadingVer 5 2 2 5 5" xfId="55230"/>
    <cellStyle name="xHeadingVer 5 2 2 6" xfId="55231"/>
    <cellStyle name="xHeadingVer 5 2 2 6 2" xfId="55232"/>
    <cellStyle name="xHeadingVer 5 2 2 7" xfId="55233"/>
    <cellStyle name="xHeadingVer 5 2 2 7 2" xfId="55234"/>
    <cellStyle name="xHeadingVer 5 2 2 8" xfId="55235"/>
    <cellStyle name="xHeadingVer 5 2 2 8 2" xfId="55236"/>
    <cellStyle name="xHeadingVer 5 2 2 9" xfId="55237"/>
    <cellStyle name="xHeadingVer 5 2 3" xfId="55238"/>
    <cellStyle name="xHeadingVer 5 2 3 2" xfId="55239"/>
    <cellStyle name="xHeadingVer 5 2 3 2 2" xfId="55240"/>
    <cellStyle name="xHeadingVer 5 2 3 2 2 2" xfId="55241"/>
    <cellStyle name="xHeadingVer 5 2 3 2 2 2 2" xfId="55242"/>
    <cellStyle name="xHeadingVer 5 2 3 2 2 3" xfId="55243"/>
    <cellStyle name="xHeadingVer 5 2 3 2 2 3 2" xfId="55244"/>
    <cellStyle name="xHeadingVer 5 2 3 2 2 4" xfId="55245"/>
    <cellStyle name="xHeadingVer 5 2 3 2 3" xfId="55246"/>
    <cellStyle name="xHeadingVer 5 2 3 2 3 2" xfId="55247"/>
    <cellStyle name="xHeadingVer 5 2 3 2 4" xfId="55248"/>
    <cellStyle name="xHeadingVer 5 2 3 2 4 2" xfId="55249"/>
    <cellStyle name="xHeadingVer 5 2 3 2 5" xfId="55250"/>
    <cellStyle name="xHeadingVer 5 2 3 3" xfId="55251"/>
    <cellStyle name="xHeadingVer 5 2 3 3 2" xfId="55252"/>
    <cellStyle name="xHeadingVer 5 2 3 3 2 2" xfId="55253"/>
    <cellStyle name="xHeadingVer 5 2 3 3 3" xfId="55254"/>
    <cellStyle name="xHeadingVer 5 2 3 3 3 2" xfId="55255"/>
    <cellStyle name="xHeadingVer 5 2 3 3 4" xfId="55256"/>
    <cellStyle name="xHeadingVer 5 2 3 4" xfId="55257"/>
    <cellStyle name="xHeadingVer 5 2 3 4 2" xfId="55258"/>
    <cellStyle name="xHeadingVer 5 2 3 5" xfId="55259"/>
    <cellStyle name="xHeadingVer 5 2 3 5 2" xfId="55260"/>
    <cellStyle name="xHeadingVer 5 2 3 6" xfId="55261"/>
    <cellStyle name="xHeadingVer 5 2 4" xfId="55262"/>
    <cellStyle name="xHeadingVer 5 2 4 2" xfId="55263"/>
    <cellStyle name="xHeadingVer 5 2 4 2 2" xfId="55264"/>
    <cellStyle name="xHeadingVer 5 2 4 2 2 2" xfId="55265"/>
    <cellStyle name="xHeadingVer 5 2 4 2 3" xfId="55266"/>
    <cellStyle name="xHeadingVer 5 2 4 2 3 2" xfId="55267"/>
    <cellStyle name="xHeadingVer 5 2 4 2 4" xfId="55268"/>
    <cellStyle name="xHeadingVer 5 2 4 3" xfId="55269"/>
    <cellStyle name="xHeadingVer 5 2 4 3 2" xfId="55270"/>
    <cellStyle name="xHeadingVer 5 2 4 4" xfId="55271"/>
    <cellStyle name="xHeadingVer 5 2 4 4 2" xfId="55272"/>
    <cellStyle name="xHeadingVer 5 2 4 5" xfId="55273"/>
    <cellStyle name="xHeadingVer 5 2 5" xfId="55274"/>
    <cellStyle name="xHeadingVer 5 2 5 2" xfId="55275"/>
    <cellStyle name="xHeadingVer 5 2 5 2 2" xfId="55276"/>
    <cellStyle name="xHeadingVer 5 2 5 3" xfId="55277"/>
    <cellStyle name="xHeadingVer 5 2 5 3 2" xfId="55278"/>
    <cellStyle name="xHeadingVer 5 2 5 4" xfId="55279"/>
    <cellStyle name="xHeadingVer 5 2 6" xfId="55280"/>
    <cellStyle name="xHeadingVer 5 2 6 2" xfId="55281"/>
    <cellStyle name="xHeadingVer 5 2 6 2 2" xfId="55282"/>
    <cellStyle name="xHeadingVer 5 2 6 3" xfId="55283"/>
    <cellStyle name="xHeadingVer 5 2 6 3 2" xfId="55284"/>
    <cellStyle name="xHeadingVer 5 2 6 4" xfId="55285"/>
    <cellStyle name="xHeadingVer 5 2 6 4 2" xfId="55286"/>
    <cellStyle name="xHeadingVer 5 2 6 5" xfId="55287"/>
    <cellStyle name="xHeadingVer 5 2 7" xfId="55288"/>
    <cellStyle name="xHeadingVer 5 2 7 2" xfId="55289"/>
    <cellStyle name="xHeadingVer 5 2 8" xfId="55290"/>
    <cellStyle name="xHeadingVer 5 2 8 2" xfId="55291"/>
    <cellStyle name="xHeadingVer 5 2 9" xfId="55292"/>
    <cellStyle name="xHeadingVer 5 2 9 2" xfId="55293"/>
    <cellStyle name="xHeadingVer 5 3" xfId="55294"/>
    <cellStyle name="xHeadingVer 5 3 2" xfId="55295"/>
    <cellStyle name="xHeadingVer 5 3 2 2" xfId="55296"/>
    <cellStyle name="xHeadingVer 5 3 2 2 2" xfId="55297"/>
    <cellStyle name="xHeadingVer 5 3 2 2 2 2" xfId="55298"/>
    <cellStyle name="xHeadingVer 5 3 2 2 2 2 2" xfId="55299"/>
    <cellStyle name="xHeadingVer 5 3 2 2 2 3" xfId="55300"/>
    <cellStyle name="xHeadingVer 5 3 2 2 2 3 2" xfId="55301"/>
    <cellStyle name="xHeadingVer 5 3 2 2 2 4" xfId="55302"/>
    <cellStyle name="xHeadingVer 5 3 2 2 3" xfId="55303"/>
    <cellStyle name="xHeadingVer 5 3 2 2 3 2" xfId="55304"/>
    <cellStyle name="xHeadingVer 5 3 2 2 4" xfId="55305"/>
    <cellStyle name="xHeadingVer 5 3 2 2 4 2" xfId="55306"/>
    <cellStyle name="xHeadingVer 5 3 2 2 5" xfId="55307"/>
    <cellStyle name="xHeadingVer 5 3 2 3" xfId="55308"/>
    <cellStyle name="xHeadingVer 5 3 2 3 2" xfId="55309"/>
    <cellStyle name="xHeadingVer 5 3 2 3 2 2" xfId="55310"/>
    <cellStyle name="xHeadingVer 5 3 2 3 3" xfId="55311"/>
    <cellStyle name="xHeadingVer 5 3 2 3 3 2" xfId="55312"/>
    <cellStyle name="xHeadingVer 5 3 2 3 4" xfId="55313"/>
    <cellStyle name="xHeadingVer 5 3 2 4" xfId="55314"/>
    <cellStyle name="xHeadingVer 5 3 2 4 2" xfId="55315"/>
    <cellStyle name="xHeadingVer 5 3 2 5" xfId="55316"/>
    <cellStyle name="xHeadingVer 5 3 2 5 2" xfId="55317"/>
    <cellStyle name="xHeadingVer 5 3 2 6" xfId="55318"/>
    <cellStyle name="xHeadingVer 5 3 3" xfId="55319"/>
    <cellStyle name="xHeadingVer 5 3 3 2" xfId="55320"/>
    <cellStyle name="xHeadingVer 5 3 3 2 2" xfId="55321"/>
    <cellStyle name="xHeadingVer 5 3 3 2 2 2" xfId="55322"/>
    <cellStyle name="xHeadingVer 5 3 3 2 3" xfId="55323"/>
    <cellStyle name="xHeadingVer 5 3 3 2 3 2" xfId="55324"/>
    <cellStyle name="xHeadingVer 5 3 3 2 4" xfId="55325"/>
    <cellStyle name="xHeadingVer 5 3 3 3" xfId="55326"/>
    <cellStyle name="xHeadingVer 5 3 3 3 2" xfId="55327"/>
    <cellStyle name="xHeadingVer 5 3 3 4" xfId="55328"/>
    <cellStyle name="xHeadingVer 5 3 3 4 2" xfId="55329"/>
    <cellStyle name="xHeadingVer 5 3 3 5" xfId="55330"/>
    <cellStyle name="xHeadingVer 5 3 4" xfId="55331"/>
    <cellStyle name="xHeadingVer 5 3 4 2" xfId="55332"/>
    <cellStyle name="xHeadingVer 5 3 4 2 2" xfId="55333"/>
    <cellStyle name="xHeadingVer 5 3 4 3" xfId="55334"/>
    <cellStyle name="xHeadingVer 5 3 4 3 2" xfId="55335"/>
    <cellStyle name="xHeadingVer 5 3 4 4" xfId="55336"/>
    <cellStyle name="xHeadingVer 5 3 5" xfId="55337"/>
    <cellStyle name="xHeadingVer 5 3 5 2" xfId="55338"/>
    <cellStyle name="xHeadingVer 5 3 5 2 2" xfId="55339"/>
    <cellStyle name="xHeadingVer 5 3 5 3" xfId="55340"/>
    <cellStyle name="xHeadingVer 5 3 5 3 2" xfId="55341"/>
    <cellStyle name="xHeadingVer 5 3 5 4" xfId="55342"/>
    <cellStyle name="xHeadingVer 5 3 5 4 2" xfId="55343"/>
    <cellStyle name="xHeadingVer 5 3 5 5" xfId="55344"/>
    <cellStyle name="xHeadingVer 5 3 6" xfId="55345"/>
    <cellStyle name="xHeadingVer 5 3 6 2" xfId="55346"/>
    <cellStyle name="xHeadingVer 5 3 7" xfId="55347"/>
    <cellStyle name="xHeadingVer 5 3 7 2" xfId="55348"/>
    <cellStyle name="xHeadingVer 5 3 8" xfId="55349"/>
    <cellStyle name="xHeadingVer 5 3 8 2" xfId="55350"/>
    <cellStyle name="xHeadingVer 5 3 9" xfId="55351"/>
    <cellStyle name="xHeadingVer 5 4" xfId="55352"/>
    <cellStyle name="xHeadingVer 5 4 2" xfId="55353"/>
    <cellStyle name="xHeadingVer 5 4 2 2" xfId="55354"/>
    <cellStyle name="xHeadingVer 5 4 2 2 2" xfId="55355"/>
    <cellStyle name="xHeadingVer 5 4 2 2 2 2" xfId="55356"/>
    <cellStyle name="xHeadingVer 5 4 2 2 3" xfId="55357"/>
    <cellStyle name="xHeadingVer 5 4 2 2 3 2" xfId="55358"/>
    <cellStyle name="xHeadingVer 5 4 2 2 4" xfId="55359"/>
    <cellStyle name="xHeadingVer 5 4 2 3" xfId="55360"/>
    <cellStyle name="xHeadingVer 5 4 2 3 2" xfId="55361"/>
    <cellStyle name="xHeadingVer 5 4 2 4" xfId="55362"/>
    <cellStyle name="xHeadingVer 5 4 2 4 2" xfId="55363"/>
    <cellStyle name="xHeadingVer 5 4 2 5" xfId="55364"/>
    <cellStyle name="xHeadingVer 5 4 3" xfId="55365"/>
    <cellStyle name="xHeadingVer 5 4 3 2" xfId="55366"/>
    <cellStyle name="xHeadingVer 5 4 3 2 2" xfId="55367"/>
    <cellStyle name="xHeadingVer 5 4 3 3" xfId="55368"/>
    <cellStyle name="xHeadingVer 5 4 3 3 2" xfId="55369"/>
    <cellStyle name="xHeadingVer 5 4 3 4" xfId="55370"/>
    <cellStyle name="xHeadingVer 5 4 4" xfId="55371"/>
    <cellStyle name="xHeadingVer 5 4 4 2" xfId="55372"/>
    <cellStyle name="xHeadingVer 5 4 5" xfId="55373"/>
    <cellStyle name="xHeadingVer 5 4 5 2" xfId="55374"/>
    <cellStyle name="xHeadingVer 5 4 6" xfId="55375"/>
    <cellStyle name="xHeadingVer 5 5" xfId="55376"/>
    <cellStyle name="xHeadingVer 5 5 2" xfId="55377"/>
    <cellStyle name="xHeadingVer 5 5 2 2" xfId="55378"/>
    <cellStyle name="xHeadingVer 5 5 2 2 2" xfId="55379"/>
    <cellStyle name="xHeadingVer 5 5 2 3" xfId="55380"/>
    <cellStyle name="xHeadingVer 5 5 2 3 2" xfId="55381"/>
    <cellStyle name="xHeadingVer 5 5 2 4" xfId="55382"/>
    <cellStyle name="xHeadingVer 5 5 3" xfId="55383"/>
    <cellStyle name="xHeadingVer 5 5 3 2" xfId="55384"/>
    <cellStyle name="xHeadingVer 5 5 4" xfId="55385"/>
    <cellStyle name="xHeadingVer 5 5 4 2" xfId="55386"/>
    <cellStyle name="xHeadingVer 5 5 5" xfId="55387"/>
    <cellStyle name="xHeadingVer 5 6" xfId="55388"/>
    <cellStyle name="xHeadingVer 5 6 2" xfId="55389"/>
    <cellStyle name="xHeadingVer 5 6 2 2" xfId="55390"/>
    <cellStyle name="xHeadingVer 5 6 3" xfId="55391"/>
    <cellStyle name="xHeadingVer 5 6 3 2" xfId="55392"/>
    <cellStyle name="xHeadingVer 5 6 4" xfId="55393"/>
    <cellStyle name="xHeadingVer 5 7" xfId="55394"/>
    <cellStyle name="xHeadingVer 5 7 2" xfId="55395"/>
    <cellStyle name="xHeadingVer 5 7 2 2" xfId="55396"/>
    <cellStyle name="xHeadingVer 5 7 3" xfId="55397"/>
    <cellStyle name="xHeadingVer 5 7 3 2" xfId="55398"/>
    <cellStyle name="xHeadingVer 5 7 4" xfId="55399"/>
    <cellStyle name="xHeadingVer 5 7 4 2" xfId="55400"/>
    <cellStyle name="xHeadingVer 5 7 5" xfId="55401"/>
    <cellStyle name="xHeadingVer 5 8" xfId="55402"/>
    <cellStyle name="xHeadingVer 5 8 2" xfId="55403"/>
    <cellStyle name="xHeadingVer 5 9" xfId="55404"/>
    <cellStyle name="xHeadingVer 5 9 2" xfId="55405"/>
    <cellStyle name="xHeadingVer 6" xfId="55406"/>
    <cellStyle name="xHeadingVer 6 10" xfId="55407"/>
    <cellStyle name="xHeadingVer 6 10 2" xfId="55408"/>
    <cellStyle name="xHeadingVer 6 11" xfId="55409"/>
    <cellStyle name="xHeadingVer 6 2" xfId="55410"/>
    <cellStyle name="xHeadingVer 6 2 2" xfId="55411"/>
    <cellStyle name="xHeadingVer 6 2 2 2" xfId="55412"/>
    <cellStyle name="xHeadingVer 6 2 2 2 2" xfId="55413"/>
    <cellStyle name="xHeadingVer 6 2 2 2 2 2" xfId="55414"/>
    <cellStyle name="xHeadingVer 6 2 2 2 2 2 2" xfId="55415"/>
    <cellStyle name="xHeadingVer 6 2 2 2 2 3" xfId="55416"/>
    <cellStyle name="xHeadingVer 6 2 2 2 2 3 2" xfId="55417"/>
    <cellStyle name="xHeadingVer 6 2 2 2 2 4" xfId="55418"/>
    <cellStyle name="xHeadingVer 6 2 2 2 3" xfId="55419"/>
    <cellStyle name="xHeadingVer 6 2 2 2 3 2" xfId="55420"/>
    <cellStyle name="xHeadingVer 6 2 2 2 4" xfId="55421"/>
    <cellStyle name="xHeadingVer 6 2 2 2 4 2" xfId="55422"/>
    <cellStyle name="xHeadingVer 6 2 2 2 5" xfId="55423"/>
    <cellStyle name="xHeadingVer 6 2 2 3" xfId="55424"/>
    <cellStyle name="xHeadingVer 6 2 2 3 2" xfId="55425"/>
    <cellStyle name="xHeadingVer 6 2 2 3 2 2" xfId="55426"/>
    <cellStyle name="xHeadingVer 6 2 2 3 3" xfId="55427"/>
    <cellStyle name="xHeadingVer 6 2 2 3 3 2" xfId="55428"/>
    <cellStyle name="xHeadingVer 6 2 2 3 4" xfId="55429"/>
    <cellStyle name="xHeadingVer 6 2 2 4" xfId="55430"/>
    <cellStyle name="xHeadingVer 6 2 2 4 2" xfId="55431"/>
    <cellStyle name="xHeadingVer 6 2 2 5" xfId="55432"/>
    <cellStyle name="xHeadingVer 6 2 2 5 2" xfId="55433"/>
    <cellStyle name="xHeadingVer 6 2 2 6" xfId="55434"/>
    <cellStyle name="xHeadingVer 6 2 3" xfId="55435"/>
    <cellStyle name="xHeadingVer 6 2 3 2" xfId="55436"/>
    <cellStyle name="xHeadingVer 6 2 3 2 2" xfId="55437"/>
    <cellStyle name="xHeadingVer 6 2 3 2 2 2" xfId="55438"/>
    <cellStyle name="xHeadingVer 6 2 3 2 3" xfId="55439"/>
    <cellStyle name="xHeadingVer 6 2 3 2 3 2" xfId="55440"/>
    <cellStyle name="xHeadingVer 6 2 3 2 4" xfId="55441"/>
    <cellStyle name="xHeadingVer 6 2 3 3" xfId="55442"/>
    <cellStyle name="xHeadingVer 6 2 3 3 2" xfId="55443"/>
    <cellStyle name="xHeadingVer 6 2 3 4" xfId="55444"/>
    <cellStyle name="xHeadingVer 6 2 3 4 2" xfId="55445"/>
    <cellStyle name="xHeadingVer 6 2 3 5" xfId="55446"/>
    <cellStyle name="xHeadingVer 6 2 4" xfId="55447"/>
    <cellStyle name="xHeadingVer 6 2 4 2" xfId="55448"/>
    <cellStyle name="xHeadingVer 6 2 4 2 2" xfId="55449"/>
    <cellStyle name="xHeadingVer 6 2 4 3" xfId="55450"/>
    <cellStyle name="xHeadingVer 6 2 4 3 2" xfId="55451"/>
    <cellStyle name="xHeadingVer 6 2 4 4" xfId="55452"/>
    <cellStyle name="xHeadingVer 6 2 5" xfId="55453"/>
    <cellStyle name="xHeadingVer 6 2 5 2" xfId="55454"/>
    <cellStyle name="xHeadingVer 6 2 5 2 2" xfId="55455"/>
    <cellStyle name="xHeadingVer 6 2 5 3" xfId="55456"/>
    <cellStyle name="xHeadingVer 6 2 5 3 2" xfId="55457"/>
    <cellStyle name="xHeadingVer 6 2 5 4" xfId="55458"/>
    <cellStyle name="xHeadingVer 6 2 5 4 2" xfId="55459"/>
    <cellStyle name="xHeadingVer 6 2 5 5" xfId="55460"/>
    <cellStyle name="xHeadingVer 6 2 6" xfId="55461"/>
    <cellStyle name="xHeadingVer 6 2 6 2" xfId="55462"/>
    <cellStyle name="xHeadingVer 6 2 7" xfId="55463"/>
    <cellStyle name="xHeadingVer 6 2 7 2" xfId="55464"/>
    <cellStyle name="xHeadingVer 6 2 8" xfId="55465"/>
    <cellStyle name="xHeadingVer 6 2 8 2" xfId="55466"/>
    <cellStyle name="xHeadingVer 6 2 9" xfId="55467"/>
    <cellStyle name="xHeadingVer 6 3" xfId="55468"/>
    <cellStyle name="xHeadingVer 6 3 2" xfId="55469"/>
    <cellStyle name="xHeadingVer 6 3 2 2" xfId="55470"/>
    <cellStyle name="xHeadingVer 6 3 2 2 2" xfId="55471"/>
    <cellStyle name="xHeadingVer 6 3 2 2 2 2" xfId="55472"/>
    <cellStyle name="xHeadingVer 6 3 2 2 2 2 2" xfId="55473"/>
    <cellStyle name="xHeadingVer 6 3 2 2 2 3" xfId="55474"/>
    <cellStyle name="xHeadingVer 6 3 2 2 2 3 2" xfId="55475"/>
    <cellStyle name="xHeadingVer 6 3 2 2 2 4" xfId="55476"/>
    <cellStyle name="xHeadingVer 6 3 2 2 3" xfId="55477"/>
    <cellStyle name="xHeadingVer 6 3 2 2 3 2" xfId="55478"/>
    <cellStyle name="xHeadingVer 6 3 2 2 4" xfId="55479"/>
    <cellStyle name="xHeadingVer 6 3 2 2 4 2" xfId="55480"/>
    <cellStyle name="xHeadingVer 6 3 2 2 5" xfId="55481"/>
    <cellStyle name="xHeadingVer 6 3 2 3" xfId="55482"/>
    <cellStyle name="xHeadingVer 6 3 2 3 2" xfId="55483"/>
    <cellStyle name="xHeadingVer 6 3 2 3 2 2" xfId="55484"/>
    <cellStyle name="xHeadingVer 6 3 2 3 3" xfId="55485"/>
    <cellStyle name="xHeadingVer 6 3 2 3 3 2" xfId="55486"/>
    <cellStyle name="xHeadingVer 6 3 2 3 4" xfId="55487"/>
    <cellStyle name="xHeadingVer 6 3 2 4" xfId="55488"/>
    <cellStyle name="xHeadingVer 6 3 2 4 2" xfId="55489"/>
    <cellStyle name="xHeadingVer 6 3 2 5" xfId="55490"/>
    <cellStyle name="xHeadingVer 6 3 2 5 2" xfId="55491"/>
    <cellStyle name="xHeadingVer 6 3 2 6" xfId="55492"/>
    <cellStyle name="xHeadingVer 6 3 3" xfId="55493"/>
    <cellStyle name="xHeadingVer 6 3 3 2" xfId="55494"/>
    <cellStyle name="xHeadingVer 6 3 3 2 2" xfId="55495"/>
    <cellStyle name="xHeadingVer 6 3 3 2 2 2" xfId="55496"/>
    <cellStyle name="xHeadingVer 6 3 3 2 3" xfId="55497"/>
    <cellStyle name="xHeadingVer 6 3 3 2 3 2" xfId="55498"/>
    <cellStyle name="xHeadingVer 6 3 3 2 4" xfId="55499"/>
    <cellStyle name="xHeadingVer 6 3 3 3" xfId="55500"/>
    <cellStyle name="xHeadingVer 6 3 3 3 2" xfId="55501"/>
    <cellStyle name="xHeadingVer 6 3 3 4" xfId="55502"/>
    <cellStyle name="xHeadingVer 6 3 3 4 2" xfId="55503"/>
    <cellStyle name="xHeadingVer 6 3 3 5" xfId="55504"/>
    <cellStyle name="xHeadingVer 6 3 4" xfId="55505"/>
    <cellStyle name="xHeadingVer 6 3 4 2" xfId="55506"/>
    <cellStyle name="xHeadingVer 6 3 4 2 2" xfId="55507"/>
    <cellStyle name="xHeadingVer 6 3 4 3" xfId="55508"/>
    <cellStyle name="xHeadingVer 6 3 4 3 2" xfId="55509"/>
    <cellStyle name="xHeadingVer 6 3 4 4" xfId="55510"/>
    <cellStyle name="xHeadingVer 6 3 5" xfId="55511"/>
    <cellStyle name="xHeadingVer 6 3 5 2" xfId="55512"/>
    <cellStyle name="xHeadingVer 6 3 5 2 2" xfId="55513"/>
    <cellStyle name="xHeadingVer 6 3 5 3" xfId="55514"/>
    <cellStyle name="xHeadingVer 6 3 5 3 2" xfId="55515"/>
    <cellStyle name="xHeadingVer 6 3 5 4" xfId="55516"/>
    <cellStyle name="xHeadingVer 6 3 5 4 2" xfId="55517"/>
    <cellStyle name="xHeadingVer 6 3 5 5" xfId="55518"/>
    <cellStyle name="xHeadingVer 6 3 6" xfId="55519"/>
    <cellStyle name="xHeadingVer 6 3 6 2" xfId="55520"/>
    <cellStyle name="xHeadingVer 6 3 7" xfId="55521"/>
    <cellStyle name="xHeadingVer 6 3 7 2" xfId="55522"/>
    <cellStyle name="xHeadingVer 6 3 8" xfId="55523"/>
    <cellStyle name="xHeadingVer 6 3 8 2" xfId="55524"/>
    <cellStyle name="xHeadingVer 6 3 9" xfId="55525"/>
    <cellStyle name="xHeadingVer 6 4" xfId="55526"/>
    <cellStyle name="xHeadingVer 6 4 2" xfId="55527"/>
    <cellStyle name="xHeadingVer 6 4 2 2" xfId="55528"/>
    <cellStyle name="xHeadingVer 6 4 2 2 2" xfId="55529"/>
    <cellStyle name="xHeadingVer 6 4 2 2 2 2" xfId="55530"/>
    <cellStyle name="xHeadingVer 6 4 2 2 3" xfId="55531"/>
    <cellStyle name="xHeadingVer 6 4 2 2 3 2" xfId="55532"/>
    <cellStyle name="xHeadingVer 6 4 2 2 4" xfId="55533"/>
    <cellStyle name="xHeadingVer 6 4 2 3" xfId="55534"/>
    <cellStyle name="xHeadingVer 6 4 2 3 2" xfId="55535"/>
    <cellStyle name="xHeadingVer 6 4 2 4" xfId="55536"/>
    <cellStyle name="xHeadingVer 6 4 2 4 2" xfId="55537"/>
    <cellStyle name="xHeadingVer 6 4 2 5" xfId="55538"/>
    <cellStyle name="xHeadingVer 6 4 3" xfId="55539"/>
    <cellStyle name="xHeadingVer 6 4 3 2" xfId="55540"/>
    <cellStyle name="xHeadingVer 6 4 3 2 2" xfId="55541"/>
    <cellStyle name="xHeadingVer 6 4 3 3" xfId="55542"/>
    <cellStyle name="xHeadingVer 6 4 3 3 2" xfId="55543"/>
    <cellStyle name="xHeadingVer 6 4 3 4" xfId="55544"/>
    <cellStyle name="xHeadingVer 6 4 4" xfId="55545"/>
    <cellStyle name="xHeadingVer 6 4 4 2" xfId="55546"/>
    <cellStyle name="xHeadingVer 6 4 5" xfId="55547"/>
    <cellStyle name="xHeadingVer 6 4 5 2" xfId="55548"/>
    <cellStyle name="xHeadingVer 6 4 6" xfId="55549"/>
    <cellStyle name="xHeadingVer 6 5" xfId="55550"/>
    <cellStyle name="xHeadingVer 6 5 2" xfId="55551"/>
    <cellStyle name="xHeadingVer 6 5 2 2" xfId="55552"/>
    <cellStyle name="xHeadingVer 6 5 2 2 2" xfId="55553"/>
    <cellStyle name="xHeadingVer 6 5 2 3" xfId="55554"/>
    <cellStyle name="xHeadingVer 6 5 2 3 2" xfId="55555"/>
    <cellStyle name="xHeadingVer 6 5 2 4" xfId="55556"/>
    <cellStyle name="xHeadingVer 6 5 3" xfId="55557"/>
    <cellStyle name="xHeadingVer 6 5 3 2" xfId="55558"/>
    <cellStyle name="xHeadingVer 6 5 4" xfId="55559"/>
    <cellStyle name="xHeadingVer 6 5 4 2" xfId="55560"/>
    <cellStyle name="xHeadingVer 6 5 5" xfId="55561"/>
    <cellStyle name="xHeadingVer 6 6" xfId="55562"/>
    <cellStyle name="xHeadingVer 6 6 2" xfId="55563"/>
    <cellStyle name="xHeadingVer 6 6 2 2" xfId="55564"/>
    <cellStyle name="xHeadingVer 6 6 3" xfId="55565"/>
    <cellStyle name="xHeadingVer 6 6 3 2" xfId="55566"/>
    <cellStyle name="xHeadingVer 6 6 4" xfId="55567"/>
    <cellStyle name="xHeadingVer 6 7" xfId="55568"/>
    <cellStyle name="xHeadingVer 6 7 2" xfId="55569"/>
    <cellStyle name="xHeadingVer 6 7 2 2" xfId="55570"/>
    <cellStyle name="xHeadingVer 6 7 3" xfId="55571"/>
    <cellStyle name="xHeadingVer 6 7 3 2" xfId="55572"/>
    <cellStyle name="xHeadingVer 6 7 4" xfId="55573"/>
    <cellStyle name="xHeadingVer 6 7 4 2" xfId="55574"/>
    <cellStyle name="xHeadingVer 6 7 5" xfId="55575"/>
    <cellStyle name="xHeadingVer 6 8" xfId="55576"/>
    <cellStyle name="xHeadingVer 6 8 2" xfId="55577"/>
    <cellStyle name="xHeadingVer 6 9" xfId="55578"/>
    <cellStyle name="xHeadingVer 6 9 2" xfId="55579"/>
    <cellStyle name="xHeadingVer 7" xfId="55580"/>
    <cellStyle name="xHeadingVer 8" xfId="55581"/>
    <cellStyle name="xHeadingVer 9" xfId="55582"/>
    <cellStyle name="xHeadingVer_Sheet2" xfId="55583"/>
    <cellStyle name="xLtWheat" xfId="55584"/>
    <cellStyle name="xLtWheat 2" xfId="55585"/>
    <cellStyle name="xLtWheat 2 2" xfId="55586"/>
    <cellStyle name="xLtWheat 3" xfId="55587"/>
    <cellStyle name="xLtWheat 4" xfId="55588"/>
    <cellStyle name="xLtWheat 5" xfId="55589"/>
    <cellStyle name="xLtWheat 6" xfId="55590"/>
    <cellStyle name="xLtWheat 7" xfId="55591"/>
    <cellStyle name="xMillions ($0.0m)" xfId="55592"/>
    <cellStyle name="xMillions (0.0)" xfId="55593"/>
    <cellStyle name="xRangeName" xfId="55594"/>
    <cellStyle name="xRangeName 2" xfId="55595"/>
    <cellStyle name="xRangeName 3" xfId="55596"/>
    <cellStyle name="xRangeName 4" xfId="55597"/>
    <cellStyle name="xRangeName 5" xfId="55598"/>
    <cellStyle name="xRangeName 6" xfId="55599"/>
    <cellStyle name="xRangeName 7" xfId="55600"/>
    <cellStyle name="xRangeName_Sheet2" xfId="55601"/>
    <cellStyle name="xThousands ($0.0k)" xfId="55602"/>
    <cellStyle name="xThousands (0.0)" xfId="55603"/>
    <cellStyle name="xTitle" xfId="55604"/>
    <cellStyle name="xTitle 2" xfId="55605"/>
    <cellStyle name="xTitle 3" xfId="55606"/>
    <cellStyle name="xTitle 4" xfId="55607"/>
    <cellStyle name="xTitle 5" xfId="55608"/>
    <cellStyle name="xTitle 6" xfId="55609"/>
    <cellStyle name="xTitle 7" xfId="55610"/>
    <cellStyle name="xTitle_Sheet2" xfId="55611"/>
    <cellStyle name="Yellow Box" xfId="55612"/>
    <cellStyle name="Yellow Box 2" xfId="55613"/>
    <cellStyle name="yield" xfId="55614"/>
    <cellStyle name="YR_MTH" xfId="55615"/>
    <cellStyle name="ปกติ_internal" xfId="55616"/>
    <cellStyle name="千位分隔_New China Flashscore1" xfId="55617"/>
    <cellStyle name="常规_New China Flashscore1" xfId="55618"/>
    <cellStyle name="桁区切り_NewDemo" xfId="55619"/>
    <cellStyle name="標準_NewDemo" xfId="55620"/>
  </cellStyles>
  <dxfs count="0"/>
  <tableStyles count="0" defaultTableStyle="TableStyleMedium2" defaultPivotStyle="PivotStyleLight16"/>
  <colors>
    <mruColors>
      <color rgb="FFD0D0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.xml"/><Relationship Id="rId117" Type="http://schemas.openxmlformats.org/officeDocument/2006/relationships/externalLink" Target="externalLinks/externalLink9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43.xml"/><Relationship Id="rId84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64.xml"/><Relationship Id="rId112" Type="http://schemas.openxmlformats.org/officeDocument/2006/relationships/externalLink" Target="externalLinks/externalLink87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33.xml"/><Relationship Id="rId74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54.xml"/><Relationship Id="rId102" Type="http://schemas.openxmlformats.org/officeDocument/2006/relationships/externalLink" Target="externalLinks/externalLink7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6.xml"/><Relationship Id="rId82" Type="http://schemas.openxmlformats.org/officeDocument/2006/relationships/externalLink" Target="externalLinks/externalLink57.xml"/><Relationship Id="rId90" Type="http://schemas.openxmlformats.org/officeDocument/2006/relationships/externalLink" Target="externalLinks/externalLink65.xml"/><Relationship Id="rId95" Type="http://schemas.openxmlformats.org/officeDocument/2006/relationships/externalLink" Target="externalLinks/externalLink7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31.xml"/><Relationship Id="rId64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44.xml"/><Relationship Id="rId77" Type="http://schemas.openxmlformats.org/officeDocument/2006/relationships/externalLink" Target="externalLinks/externalLink52.xml"/><Relationship Id="rId100" Type="http://schemas.openxmlformats.org/officeDocument/2006/relationships/externalLink" Target="externalLinks/externalLink75.xml"/><Relationship Id="rId105" Type="http://schemas.openxmlformats.org/officeDocument/2006/relationships/externalLink" Target="externalLinks/externalLink80.xml"/><Relationship Id="rId113" Type="http://schemas.openxmlformats.org/officeDocument/2006/relationships/externalLink" Target="externalLinks/externalLink88.xml"/><Relationship Id="rId118" Type="http://schemas.openxmlformats.org/officeDocument/2006/relationships/externalLink" Target="externalLinks/externalLink9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6.xml"/><Relationship Id="rId72" Type="http://schemas.openxmlformats.org/officeDocument/2006/relationships/externalLink" Target="externalLinks/externalLink47.xml"/><Relationship Id="rId80" Type="http://schemas.openxmlformats.org/officeDocument/2006/relationships/externalLink" Target="externalLinks/externalLink55.xml"/><Relationship Id="rId85" Type="http://schemas.openxmlformats.org/officeDocument/2006/relationships/externalLink" Target="externalLinks/externalLink60.xml"/><Relationship Id="rId93" Type="http://schemas.openxmlformats.org/officeDocument/2006/relationships/externalLink" Target="externalLinks/externalLink68.xml"/><Relationship Id="rId98" Type="http://schemas.openxmlformats.org/officeDocument/2006/relationships/externalLink" Target="externalLinks/externalLink73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21.xml"/><Relationship Id="rId59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42.xml"/><Relationship Id="rId103" Type="http://schemas.openxmlformats.org/officeDocument/2006/relationships/externalLink" Target="externalLinks/externalLink78.xml"/><Relationship Id="rId108" Type="http://schemas.openxmlformats.org/officeDocument/2006/relationships/externalLink" Target="externalLinks/externalLink83.xml"/><Relationship Id="rId116" Type="http://schemas.openxmlformats.org/officeDocument/2006/relationships/externalLink" Target="externalLinks/externalLink9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54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37.xml"/><Relationship Id="rId70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58.xml"/><Relationship Id="rId88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66.xml"/><Relationship Id="rId96" Type="http://schemas.openxmlformats.org/officeDocument/2006/relationships/externalLink" Target="externalLinks/externalLink71.xml"/><Relationship Id="rId111" Type="http://schemas.openxmlformats.org/officeDocument/2006/relationships/externalLink" Target="externalLinks/externalLink8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32.xml"/><Relationship Id="rId106" Type="http://schemas.openxmlformats.org/officeDocument/2006/relationships/externalLink" Target="externalLinks/externalLink81.xml"/><Relationship Id="rId114" Type="http://schemas.openxmlformats.org/officeDocument/2006/relationships/externalLink" Target="externalLinks/externalLink89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27.xml"/><Relationship Id="rId60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48.xml"/><Relationship Id="rId78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56.xml"/><Relationship Id="rId86" Type="http://schemas.openxmlformats.org/officeDocument/2006/relationships/externalLink" Target="externalLinks/externalLink61.xml"/><Relationship Id="rId94" Type="http://schemas.openxmlformats.org/officeDocument/2006/relationships/externalLink" Target="externalLinks/externalLink69.xml"/><Relationship Id="rId99" Type="http://schemas.openxmlformats.org/officeDocument/2006/relationships/externalLink" Target="externalLinks/externalLink74.xml"/><Relationship Id="rId101" Type="http://schemas.openxmlformats.org/officeDocument/2006/relationships/externalLink" Target="externalLinks/externalLink76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4.xml"/><Relationship Id="rId109" Type="http://schemas.openxmlformats.org/officeDocument/2006/relationships/externalLink" Target="externalLinks/externalLink84.xml"/><Relationship Id="rId34" Type="http://schemas.openxmlformats.org/officeDocument/2006/relationships/externalLink" Target="externalLinks/externalLink9.xml"/><Relationship Id="rId50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30.xml"/><Relationship Id="rId76" Type="http://schemas.openxmlformats.org/officeDocument/2006/relationships/externalLink" Target="externalLinks/externalLink51.xml"/><Relationship Id="rId97" Type="http://schemas.openxmlformats.org/officeDocument/2006/relationships/externalLink" Target="externalLinks/externalLink72.xml"/><Relationship Id="rId104" Type="http://schemas.openxmlformats.org/officeDocument/2006/relationships/externalLink" Target="externalLinks/externalLink79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6.xml"/><Relationship Id="rId92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4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66" Type="http://schemas.openxmlformats.org/officeDocument/2006/relationships/externalLink" Target="externalLinks/externalLink41.xml"/><Relationship Id="rId87" Type="http://schemas.openxmlformats.org/officeDocument/2006/relationships/externalLink" Target="externalLinks/externalLink62.xml"/><Relationship Id="rId110" Type="http://schemas.openxmlformats.org/officeDocument/2006/relationships/externalLink" Target="externalLinks/externalLink85.xml"/><Relationship Id="rId115" Type="http://schemas.openxmlformats.org/officeDocument/2006/relationships/externalLink" Target="externalLinks/externalLink9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396240</xdr:colOff>
      <xdr:row>10</xdr:row>
      <xdr:rowOff>373380</xdr:rowOff>
    </xdr:from>
    <xdr:to>
      <xdr:col>0</xdr:col>
      <xdr:colOff>5901002</xdr:colOff>
      <xdr:row>10</xdr:row>
      <xdr:rowOff>1363856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CBC6525-255E-45F3-9105-8932F6EE9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240" y="2202180"/>
          <a:ext cx="5504762" cy="9904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BU\01%20Gcap\Actual\2005\Oct04\Capcharge\Monthly%20Charge\WIB%20ADI%20Journal_Oc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!BCB_Finance_BSR_2004\Version8\Product\Personal%20Loans\PersonalLoans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nz.wbcnz.westpactrust.co.nz\users\8602link\M131473\OldHome\!BCB_Finance_BSR_2004\Version11\Mortgage%20Planning%20Model_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CP\Plan_2005\Mortgages\Mortgages_Version%202.1b%20(current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Personal_Loans%20Planning%20Model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\notes2CBB50\MIDAS%20jnls\AMTFEB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_Systems\Id\AB&amp;PB\BCB\Pack\BCB%20Pack%20Test(MC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DOCUME~1\L017676\LOCALS~1\Temp\notes7D8A82\~54488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statutory\2004\May\AVGBS\Workings\Avg%20bal%20-%20analysis%20-%20master%20-%20Apr-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TEMP\FTEFeb03b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smis03.intranet.westpac.com.au/Plan_2004/model/plrep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E\COMMON\STATUTOR\Profit%20Announcement\2006\2004\March%2004\2001\PRESGRAP03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Balance%20Sheet%20Performance\Capital%20Forecasting\Capital%20Forecasting%20(Current%202005-06)\2007\200703\F-CAD%202007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ales%20&amp;%20Service\Decision%20Support\Monthly%20Reporting\2003\Regional%20Plan%20Template_B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MA\GCAP\Plan2003\Source\SourcePLA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Fin%20Mkts%20Prod%20Accting\Derivatives\CPI\Jul%2007\CPI%20Swap%20Valuation_Jul07%20MthEn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CPO\Governance\Project%20Approval%20Committees\Enterprise%20PAC%20(EntPAC)\2004-10-28\EntPAC%20Slide%20281004v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securiti\Month%20end%20reports\Forecast\TFT%20Forecast%202009093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ales%20&amp;%20Service\Channel%20Plan\Channel%20Models\Plan%202004%20Channel%20Model%20-%20Mortgages%20Fin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net%20Template/Working%20File/New%20folder/2.4.2%20LCR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nz.wbcnz.westpactrust.co.nz\users\8602link\M131473\OldHome\TEMP\notesBAAA25\Backup\My%20Documents\DIP\Reports\LON-PMU%20update%2010%20Feb%20200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1998-99\Oct\Imm\WRAP_Oc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MA\GCAP\Plan2003\Source\SourcePLA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Corporate%20Planning\Board%20Strategy%20Review\Post%20BSR%20Planning\Implementation%20Framework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200bnp0002\grp_fin\IS\Plan%2004\Graph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nz.wbcnz.westpactrust.co.nz\users\8602link\M131473\OldHome\TEMP\notesBAAA25\Sales%20&amp;%20Service\FPA%20&amp;%20Wealth\FP&amp;A%20Plan%20Calculator\FP&amp;APlanCalculator2003091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ull%20Year%202019%20Internet%20Template_Final%20release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MU\Current_Month\Reports\CreditDRevals-fas133%20(May03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IFRS%20project\Proformas\GDS%20NZ\GDS%20March%20200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2004np0024\grp_t_fb\securiti\WST%202006-1D\Reportin\Report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Documents%20and%20Settings\F014330\Local%20Settings\Temp\GOLD%20proof%20by%20entity%20(Jul%20forecast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_Systems\ID\AB&amp;PB\KVD_Reporting\Financial_Pack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!BCB_Finance_PLAN_2005\Cards\Total%20Cards_Master%20Fi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%20&amp;%20C\REPORTS\MGT_CTL\MGT_HOM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MANGMT\REPORTIN\Cardfin%20Consumer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GMA\2005-06\Nov\Board%20Report%20&amp;%20Exec%20Pack\ET%20pack%20November%2020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200bnp0002\Statutory%20Reporting\2014\Yrend14\Accounts\Notes\Cash%20Flow%20Statement\Workings\Restatements%2029.05.15\Statement%20of%20cashflows%20MASTER%20SEP%202013%20GROUP%20(Restated%2029.05.15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Statutory%20Reporting\2011\Halfyr11\Dry%20Run\Notes\Statement%20of%20Cash%20flows\Statement%20of%20cash%20flows%20MASTER%2003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tatutory%20Reporting\2013\Issue%20Register\Michael%20Chang\Cashflow\Statement%20of%20cashflows%20MASTER%20March%202013%20GROUP%20-%20Revised%20Format%20V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00B12S0116\GRP_FIN\GMA\2001-02\Dec\DECYTD-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2004np0024\grp_t_fb\securiti\WST%202006-1D\Reportin\Monthend\29-03-2007\WST2006_1D%20Mar0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TEMP\PL%20Model%20200102%201907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Fin%20Mkts%20Prod%20Accting\UBS%20Futures\Financial%20Reporting\Half%20Year%20End_Mar'07\NOTIONALS_working%20papers_V1%20incl%20Option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IFRS%20Postings%20Journals\Effective%20Yield\June%202006\Aust%20Fees%20Effective%20Int%20Amort%203006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rs4.6\Formula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nz.wbcnz.westpactrust.co.nz\users\8602link\M131473\OldHome\Weekly%20Mvmnt%20Summary%20Graphs%2020050729%20-%20BCB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GCAP\2008\Balance%20Sheet%20Review\Aug%2008\BS%20support_Ref%20AEtoAK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P\Month%20Result%202005\Non%20Lending%20Losses\Non%20Lending%20Loss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200bnp0002\Fin%20Mkts%20Prod%20Accting\FX\London%20&amp;%20New%20York%20P&amp;L\2007\Apr07\Mth_End_Jnls_Apr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tatutory%20Reporting\Finbook\2014\2.%20November\PL%20&amp;%20BS\Financial%20Pack%201113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2004np0012\DebtSec\Syndicate\Financials\2014\Debt%20Securities%20Fees%20-%20FY14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200bnp0002\GMA\GCAP\Plan2003\Source\SourcePLA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mer%20Products\Cards\Rba_RP\Other\Old%20Model%20Workings\Model%20v4.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Consumer%20Products\Cards\Forecast\0203\FV5\imm_cons_020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00909s0004\stat_reg\statutory\2003\Yrend03\ASX\ASXYrend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ales%20&amp;%20Service\FPA%20&amp;%20Wealth\FP&amp;A%20Plan%20Calculator\FP&amp;APlanCalculator2003091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Decision%20Support\Full%20Year%20Reporting%202005\Analyst%20presentation\PresentationPackInfo-200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Download\AmexReqs_StatPack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DOCUME~1\COMPAQ~1\LOCALS~1\Temp\Temporary%20Directory%201%20for%20F-CAD%200606.zip\Balance%20Sheet%20Performance\CAD%20New%20Report%20in%20Progress\F-CAD%20mk%206.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Decision%20Support\Month%20End%20Reporting\2005\12.%20September%2005\Presentation%20Pack\TD_MShar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200bnp0002\grp_fin\IS\Plan%2004\Expenses%20Allocatio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FMCB1\YDRIVE\REPORTS\Daily_2000\Global\Consol%20New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statutory\2006\Yrend06\US%20Form%2020F\Master\20-F%20financials%202006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statutory\2007\Yrend07\Accounts\Live\2007%20Financial%20Stmts_Part%20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securiti\WAREHSE\2008\Wcol2007_Oct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smis03.intranet.westpac.com.au/bsr_forecasting/model/broadsheetrepor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nz.wbcnz.westpactrust.co.nz\users\8602link\M131473\OldHome\TEMP\notesBAAA25\TEMP\PMU%20Portfolio%20Revals%20Monthly-31%20May%20v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105259\AppData\Roaming\Oracle\Disclosure%20Management\RepositoryCache\epm\L105259\2018\0_ASX_USPA_LIVE_HY\ASX_S2_M1\ASX_S2_M1_doclets\S2_D00200_FUM-FUA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DOCUME~1\F019866\LOCALS~1\Temp\notes7D8A82\WNZL%20CAP%20SOFWARE%20WRITE%20OFF%20SEPT%200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nz.wbcnz.westpactrust.co.nz\users\8602link\M131473\OldHome\ACTUARY\Lakmini\Monthly\MthConsolReport_020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ecision%20Support\Product%20Analysis\2003-04\Previous%20Month\Nov03\DCM\asset%20levels%20-actual%20v%20plan%202004%20-Nov%200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TEMP\B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nz.wbcnz.westpactrust.co.nz\users\8602link\M131473\OldHome\TEMP\notesBAAA25\TEMP\Wealth%20Month%20End%20Pack%2006020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2004np0024\grp_t_fb\securiti\WAREHSE\2005-2006\Wcol2005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ales%20&amp;%20Service\FPA%20&amp;%20Wealth\data%20&amp;%20MIS\Wealth%20Month%20End%20Pack%2006020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TEMP\notes49546A\trendlineData2004120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VOLRATE\RAA\2000\0001\Raa%20Jan00%20Off%20Balance%20Sheet%20-%20Final%20Revis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!BCB_Finance_BSR_2004\Version8\Product\Savings%20and%20Transactions\S&amp;I%20BSR_2004b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GCAP\Admin\Project%20Platinum\Project%20Platinum%20Detail%20Worksheet%202108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ales%20&amp;%20Service\Decision%20Support\Monthly%20Reporting\2005\Mar05\Direct%20Sales%20&amp;%20Service\Forecast\government%20incentiveMar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Accounting_Ops\FA\Global_Reporting\__YearEnd_Sep2007\Interest%20Rate%20Risk\Interest%20Rate%20Risk%20-%20WIB%20offshore%20-%20NY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00b12s0116\grp_fin\Chad\Workings\TAX%20Schedule%20-%20Master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BUF\Investor%20Sales\InvestorSales_TemplateReporting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statutory\2004\January\PL&amp;BS\GROUP%20010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ecision%20Support\Business%20&amp;%20Regional\Kosala\Forecasts\BCM\Business%20Cash%20Mgt%20FC%20Model%20V3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BU\01%20Gcap\Forecast\2004\Nov03\Source\New%20Folder\Source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nz.wbcnz.westpactrust.co.nz\users\8602link\M131473\OldHome\GMA\2003-04\June\JUNYTD-04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Accounting%20Advice\WIB\Structured%20Finance\BOA\boa%20cas%20flow%20analys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DOCUME~1\m003229\LOCALS~1\Temp\notes7D8A82\~494440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NZ%20Reporting\2006\GDS%202006\GDS%202006\August%202006\GDS%20August%2020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GMA\2003-04\Half%20Year%20End\Graphs\Wealth%20Graphs%20for%20ASX%20HY2004%2018032004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Documents%20and%20Settings\L024661\Local%20Settings\Temp\Note%2028-Liquidity%20Analysis-AU-SECURITISATION%20&amp;%20ALCO%20SWAP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au.wbcau.westpac.com.au\Users\TEMP\OFFSHOREPIVOTMAr'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New ADI"/>
      <sheetName val="Original Report"/>
      <sheetName val="Oct"/>
      <sheetName val="Long Run Profit"/>
      <sheetName val="New_ADI"/>
      <sheetName val="Original_Report"/>
      <sheetName val="Long_Run_Profit"/>
      <sheetName val="New_ADI1"/>
      <sheetName val="Original_Report1"/>
      <sheetName val="Long_Run_Profit1"/>
      <sheetName val="New_ADI2"/>
      <sheetName val="Original_Report2"/>
      <sheetName val="Long_Run_Profit2"/>
      <sheetName val="Dashboard"/>
      <sheetName val="Lookups &amp; lists"/>
      <sheetName val="Lookups &amp; lists OLD"/>
      <sheetName val="CC &amp; JN"/>
      <sheetName val="Pillar List"/>
      <sheetName val="LIST"/>
      <sheetName val="New_ADI3"/>
      <sheetName val="3a. Contributor working_Amort"/>
      <sheetName val="Sheet1"/>
      <sheetName val="References"/>
      <sheetName val="BBDB data"/>
      <sheetName val="Lists"/>
      <sheetName val="Data Validation"/>
      <sheetName val="Sheet3"/>
      <sheetName val="Dropdowns"/>
      <sheetName val="Admin"/>
      <sheetName val="Lookup"/>
      <sheetName val="Validation fields"/>
      <sheetName val="%"/>
      <sheetName val=""/>
      <sheetName val="GM listing"/>
      <sheetName val="Driver %"/>
      <sheetName val="Sheet2"/>
      <sheetName val="Definitions"/>
      <sheetName val="New_ADI4"/>
      <sheetName val="Original_Report3"/>
      <sheetName val="Long_Run_Profit3"/>
      <sheetName val="Lookups_&amp;_lists"/>
      <sheetName val="Lookups_&amp;_lists_OLD"/>
      <sheetName val="CC_&amp;_JN"/>
      <sheetName val="Pillar_List"/>
      <sheetName val="3a__Contributor_working_Amort"/>
      <sheetName val="WIB"/>
      <sheetName val="Instructions"/>
      <sheetName val="Data"/>
    </sheetNames>
    <sheetDataSet>
      <sheetData sheetId="0"/>
      <sheetData sheetId="1" refreshError="1">
        <row r="3">
          <cell r="I3" t="str">
            <v>Actual</v>
          </cell>
        </row>
        <row r="19">
          <cell r="O19" t="str">
            <v>J</v>
          </cell>
          <cell r="Q19" t="str">
            <v>&lt;p&gt;&lt;b&gt;Entered amounts for Journal 1 are not balanced.&lt;b&gt;&lt;/p&gt;</v>
          </cell>
        </row>
        <row r="20">
          <cell r="O20" t="str">
            <v>J</v>
          </cell>
          <cell r="Q20" t="str">
            <v>&lt;p&gt;&lt;b&gt;Entered amounts for Journal 1 are not balanced.&lt;b&gt;&lt;/p&gt;</v>
          </cell>
        </row>
        <row r="21">
          <cell r="O21" t="str">
            <v>J</v>
          </cell>
          <cell r="Q21" t="str">
            <v>&lt;p&gt;&lt;b&gt;Entered amounts for Journal 1 are not balanced.&lt;b&gt;&lt;/p&gt;</v>
          </cell>
        </row>
        <row r="22">
          <cell r="O22" t="str">
            <v>J</v>
          </cell>
          <cell r="Q22" t="str">
            <v>&lt;p&gt;&lt;b&gt;Entered amounts for Journal 1 are not balanced.&lt;b&gt;&lt;/p&gt;</v>
          </cell>
        </row>
        <row r="24">
          <cell r="O24" t="str">
            <v>J</v>
          </cell>
          <cell r="Q24" t="str">
            <v>&lt;p&gt;&lt;b&gt;Entered amounts for Journal 1 are not balanced.&lt;b&gt;&lt;/p&gt;</v>
          </cell>
        </row>
        <row r="25">
          <cell r="O25" t="str">
            <v>J</v>
          </cell>
        </row>
        <row r="26">
          <cell r="O26" t="str">
            <v>J</v>
          </cell>
        </row>
        <row r="27">
          <cell r="O27" t="str">
            <v>J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3">
          <cell r="I3" t="str">
            <v>Actual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Model_Secured"/>
      <sheetName val="Model Unsecured"/>
      <sheetName val="New Lending worksheet"/>
      <sheetName val="Balance Sheet"/>
      <sheetName val="Margin worksheet"/>
      <sheetName val="Case_Sizes"/>
      <sheetName val="Estab Fee Income"/>
      <sheetName val="Other Income"/>
      <sheetName val="PASTE_NII"/>
      <sheetName val="PASTE_NONII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template"/>
      <sheetName val="Forecast start points"/>
      <sheetName val="Model"/>
      <sheetName val="NII sensitivity"/>
      <sheetName val="Simulated outcomes"/>
      <sheetName val="Broker Commissions"/>
      <sheetName val="New Lending worksheet"/>
      <sheetName val="Margin worksheet"/>
      <sheetName val="Balance Sheet"/>
      <sheetName val="Estab Fee Income"/>
      <sheetName val="Other Income"/>
      <sheetName val="Data-Packaging and New Lending"/>
      <sheetName val="Reference Tables"/>
      <sheetName val="Income_template"/>
      <sheetName val="Forecast_start_points"/>
      <sheetName val="NII_sensitivity"/>
      <sheetName val="Simulated_outcomes"/>
      <sheetName val="Broker_Commissions"/>
      <sheetName val="New_Lending_worksheet"/>
      <sheetName val="Margin_worksheet"/>
      <sheetName val="Balance_Sheet"/>
      <sheetName val="Estab_Fee_Income"/>
      <sheetName val="Other_Income"/>
      <sheetName val="Data-Packaging_and_New_Lending"/>
      <sheetName val="Reference_Tables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5">
          <cell r="P75">
            <v>1.0500000000000002E-2</v>
          </cell>
          <cell r="AB75">
            <v>9.2999999999999992E-3</v>
          </cell>
          <cell r="AN75">
            <v>8.8999999999999999E-3</v>
          </cell>
          <cell r="AZ75">
            <v>9.7999999999999979E-3</v>
          </cell>
          <cell r="BL75">
            <v>9.7999999999999997E-3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rtgages"/>
      <sheetName val="Graphs"/>
      <sheetName val="Graph Data"/>
      <sheetName val="Model_BS"/>
      <sheetName val="Model_Margin"/>
      <sheetName val="NL Margin"/>
      <sheetName val="GL_Margin"/>
      <sheetName val="Growth Rates"/>
      <sheetName val="New Lending $"/>
      <sheetName val="New Lending #"/>
      <sheetName val="Average Case Size"/>
      <sheetName val="Non II"/>
      <sheetName val="Margins by Product"/>
      <sheetName val="Sheet1"/>
      <sheetName val="Mortgages_Version 2.1b (current"/>
      <sheetName val="Graph_Data"/>
      <sheetName val="NL_Margin"/>
      <sheetName val="Growth_Rates"/>
      <sheetName val="New_Lending_$"/>
      <sheetName val="New_Lending_#"/>
      <sheetName val="Average_Case_Size"/>
      <sheetName val="Non_II"/>
      <sheetName val="Margins_by_Product"/>
      <sheetName val="Mortgages_Version_2_1b_(current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template"/>
      <sheetName val="NII sensitivity"/>
      <sheetName val="Simulated outcomes"/>
      <sheetName val="Model"/>
      <sheetName val="Model_Secured"/>
      <sheetName val="Model Unsecured"/>
      <sheetName val="New Lending worksheet"/>
      <sheetName val="Balance Sheet"/>
      <sheetName val="Margin worksheet"/>
      <sheetName val="Estab Fee Income"/>
      <sheetName val="Other Income"/>
      <sheetName val="Data-Packaging and New Lending"/>
      <sheetName val="Reference Tables"/>
    </sheetNames>
    <sheetDataSet>
      <sheetData sheetId="0" refreshError="1"/>
      <sheetData sheetId="1" refreshError="1"/>
      <sheetData sheetId="2" refreshError="1">
        <row r="7">
          <cell r="C7">
            <v>20000</v>
          </cell>
          <cell r="D7">
            <v>10000</v>
          </cell>
          <cell r="E7">
            <v>10000</v>
          </cell>
          <cell r="F7">
            <v>10000</v>
          </cell>
          <cell r="G7">
            <v>10000</v>
          </cell>
          <cell r="H7">
            <v>10000</v>
          </cell>
          <cell r="M7">
            <v>94.208135792486317</v>
          </cell>
          <cell r="N7">
            <v>322.32615506441778</v>
          </cell>
          <cell r="O7">
            <v>624.29355998863775</v>
          </cell>
          <cell r="P7">
            <v>815.20499048488045</v>
          </cell>
          <cell r="Q7" t="e">
            <v>#REF!</v>
          </cell>
          <cell r="R7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as"/>
      <sheetName val="Journal"/>
      <sheetName val="Premium"/>
    </sheetNames>
    <sheetDataSet>
      <sheetData sheetId="0" refreshError="1"/>
      <sheetData sheetId="1" refreshError="1">
        <row r="3">
          <cell r="I3" t="str">
            <v>Actual</v>
          </cell>
        </row>
        <row r="4">
          <cell r="I4" t="str">
            <v>FSPROD01</v>
          </cell>
        </row>
        <row r="9">
          <cell r="I9" t="str">
            <v>NZD</v>
          </cell>
        </row>
        <row r="10">
          <cell r="I10">
            <v>38411</v>
          </cell>
        </row>
        <row r="11">
          <cell r="I11" t="str">
            <v>04501016516</v>
          </cell>
        </row>
        <row r="12">
          <cell r="I12" t="str">
            <v>TSYFEB12</v>
          </cell>
        </row>
        <row r="19">
          <cell r="L19">
            <v>0</v>
          </cell>
          <cell r="N19" t="str">
            <v>Transfer of Premium</v>
          </cell>
          <cell r="Q19" t="str">
            <v>&lt;p&gt;&lt;b&gt;You cannot enter a value in both the Debit and Credit columns.&lt;b&gt;&lt;/p&gt;</v>
          </cell>
        </row>
        <row r="20">
          <cell r="N20" t="str">
            <v>Transfer of Premium</v>
          </cell>
          <cell r="Q20" t="str">
            <v>&lt;p&gt;&lt;b&gt;Entered amounts for Journal 1 are not balanced.&lt;b&gt;&lt;/p&gt;</v>
          </cell>
        </row>
        <row r="21">
          <cell r="N21" t="str">
            <v>Amortisation of Premium for Month</v>
          </cell>
          <cell r="O21" t="str">
            <v>J</v>
          </cell>
          <cell r="Q21" t="str">
            <v>&lt;p&gt;&lt;b&gt;You must enter a value in either the Debit column or the Credit column.&lt;b&gt;&lt;/p&gt;</v>
          </cell>
        </row>
        <row r="22">
          <cell r="L22">
            <v>197181.81818181818</v>
          </cell>
          <cell r="N22" t="str">
            <v>Amortisation of Premium for Month</v>
          </cell>
          <cell r="O22" t="str">
            <v>J</v>
          </cell>
          <cell r="Q22" t="str">
            <v>&lt;p&gt;&lt;b&gt;You must enter a value in either the Debit column or the Credit column.&lt;b&gt;&lt;/p&gt;</v>
          </cell>
        </row>
      </sheetData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_Actual_Sheet"/>
      <sheetName val="PersTrExp"/>
      <sheetName val="VCM_Graphs_Data"/>
      <sheetName val="AllocatedEqtyAvg"/>
      <sheetName val="Expense_Graphs"/>
      <sheetName val="HR_Sheet"/>
      <sheetName val="HR Trend Headcount"/>
      <sheetName val="Expense_Graphs_Source_Data"/>
      <sheetName val="Title"/>
      <sheetName val="Exec"/>
      <sheetName val="DataExec"/>
      <sheetName val="FinAct"/>
      <sheetName val="VCM Graphs"/>
      <sheetName val="Fin_Act"/>
      <sheetName val="HR Graphs Source"/>
      <sheetName val="Staff KVD"/>
      <sheetName val="Sales Graphs"/>
      <sheetName val="Projects"/>
      <sheetName val="Riskmap"/>
      <sheetName val="FP&amp;A Graphs"/>
      <sheetName val="FP&amp;A Input page"/>
      <sheetName val="Morale Index"/>
      <sheetName val="Staff KVD Input Page"/>
      <sheetName val="FTE12mths"/>
      <sheetName val="HR1dayabs"/>
      <sheetName val="Workings"/>
      <sheetName val="Leadslastyr"/>
      <sheetName val="Leadsthisyr"/>
      <sheetName val="Referrals"/>
      <sheetName val="Productivity"/>
      <sheetName val="FinForecast"/>
      <sheetName val="Module1"/>
      <sheetName val="Module2"/>
      <sheetName val="HR_Trend_Headcount"/>
      <sheetName val="VCM_Graphs"/>
      <sheetName val="HR_Graphs_Source"/>
      <sheetName val="Staff_KVD"/>
      <sheetName val="Sales_Graphs"/>
      <sheetName val="FP&amp;A_Graphs"/>
      <sheetName val="FP&amp;A_Input_page"/>
      <sheetName val="Morale_Index"/>
      <sheetName val="Staff_KVD_Input_Page"/>
      <sheetName val="HR_Trend_Headcount1"/>
      <sheetName val="VCM_Graphs1"/>
      <sheetName val="HR_Graphs_Source1"/>
      <sheetName val="Staff_KVD1"/>
      <sheetName val="Sales_Graphs1"/>
      <sheetName val="FP&amp;A_Graphs1"/>
      <sheetName val="FP&amp;A_Input_page1"/>
      <sheetName val="Morale_Index1"/>
      <sheetName val="Staff_KVD_Input_Page1"/>
      <sheetName val="HR_Trend_Headcount2"/>
      <sheetName val="VCM_Graphs2"/>
      <sheetName val="HR_Graphs_Source2"/>
      <sheetName val="Staff_KVD2"/>
      <sheetName val="Sales_Graphs2"/>
      <sheetName val="FP&amp;A_Graphs2"/>
      <sheetName val="FP&amp;A_Input_page2"/>
      <sheetName val="Morale_Index2"/>
      <sheetName val="Staff_KVD_Input_Page2"/>
      <sheetName val="IF"/>
      <sheetName val=""/>
      <sheetName val="BCB Pack Test(MC)"/>
      <sheetName val="HR_Trend_Headcount3"/>
      <sheetName val="VCM_Graphs3"/>
      <sheetName val="HR_Graphs_Source3"/>
      <sheetName val="Staff_KVD3"/>
      <sheetName val="Sales_Graphs3"/>
      <sheetName val="FP&amp;A_Graphs3"/>
      <sheetName val="FP&amp;A_Input_page3"/>
      <sheetName val="Morale_Index3"/>
      <sheetName val="Staff_KVD_Input_Page3"/>
      <sheetName val="HR_Trend_Headcount4"/>
      <sheetName val="VCM_Graphs4"/>
      <sheetName val="HR_Graphs_Source4"/>
      <sheetName val="Staff_KVD4"/>
      <sheetName val="Sales_Graphs4"/>
      <sheetName val="FP&amp;A_Graphs4"/>
      <sheetName val="FP&amp;A_Input_page4"/>
      <sheetName val="Morale_Index4"/>
      <sheetName val="Staff_KVD_Input_Page4"/>
    </sheetNames>
    <sheetDataSet>
      <sheetData sheetId="0" refreshError="1">
        <row r="92">
          <cell r="M92">
            <v>-0.92349000000000003</v>
          </cell>
        </row>
        <row r="684">
          <cell r="M684">
            <v>16533.393990000041</v>
          </cell>
        </row>
        <row r="686">
          <cell r="M686">
            <v>-52.398470000000003</v>
          </cell>
        </row>
      </sheetData>
      <sheetData sheetId="1" refreshError="1">
        <row r="150">
          <cell r="D150">
            <v>-61716.428200000002</v>
          </cell>
        </row>
        <row r="151">
          <cell r="O151">
            <v>-57628.656560000003</v>
          </cell>
        </row>
        <row r="152">
          <cell r="D152">
            <v>-68.218890000000002</v>
          </cell>
        </row>
        <row r="153">
          <cell r="O153">
            <v>-89.801919999999996</v>
          </cell>
        </row>
      </sheetData>
      <sheetData sheetId="2" refreshError="1">
        <row r="816">
          <cell r="B816" t="str">
            <v>Actuals mvmt</v>
          </cell>
        </row>
        <row r="837">
          <cell r="O837">
            <v>202158.3492</v>
          </cell>
        </row>
      </sheetData>
      <sheetData sheetId="3" refreshError="1">
        <row r="76">
          <cell r="A76" t="str">
            <v>897998 - Distribution</v>
          </cell>
        </row>
        <row r="77">
          <cell r="N77">
            <v>-2866937.9759999998</v>
          </cell>
        </row>
      </sheetData>
      <sheetData sheetId="4" refreshError="1">
        <row r="2">
          <cell r="D2">
            <v>-54847.453049999989</v>
          </cell>
        </row>
        <row r="4">
          <cell r="D4">
            <v>-34728.269240000001</v>
          </cell>
        </row>
        <row r="76">
          <cell r="B76" t="str">
            <v>Actuals mvmt</v>
          </cell>
        </row>
        <row r="77">
          <cell r="N77">
            <v>-130755.42614999998</v>
          </cell>
        </row>
      </sheetData>
      <sheetData sheetId="5" refreshError="1">
        <row r="110">
          <cell r="M110">
            <v>-130.1375893910008</v>
          </cell>
        </row>
      </sheetData>
      <sheetData sheetId="6" refreshError="1">
        <row r="212">
          <cell r="B212" t="str">
            <v>FTE Actual</v>
          </cell>
        </row>
        <row r="217">
          <cell r="O217">
            <v>11569.91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12">
          <cell r="C212">
            <v>197</v>
          </cell>
        </row>
        <row r="213">
          <cell r="N213">
            <v>0</v>
          </cell>
        </row>
        <row r="215">
          <cell r="C215">
            <v>2167</v>
          </cell>
          <cell r="N215">
            <v>0</v>
          </cell>
        </row>
        <row r="216">
          <cell r="C216">
            <v>9647</v>
          </cell>
        </row>
        <row r="217">
          <cell r="N21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76">
          <cell r="C76">
            <v>7.8100000000000003E-2</v>
          </cell>
        </row>
      </sheetData>
      <sheetData sheetId="22" refreshError="1"/>
      <sheetData sheetId="23" refreshError="1">
        <row r="37">
          <cell r="B37">
            <v>10745.059836738001</v>
          </cell>
          <cell r="M37">
            <v>0</v>
          </cell>
        </row>
      </sheetData>
      <sheetData sheetId="24" refreshError="1">
        <row r="72">
          <cell r="C72">
            <v>13436</v>
          </cell>
        </row>
        <row r="73">
          <cell r="N73">
            <v>0</v>
          </cell>
        </row>
      </sheetData>
      <sheetData sheetId="25" refreshError="1"/>
      <sheetData sheetId="26" refreshError="1"/>
      <sheetData sheetId="27" refreshError="1"/>
      <sheetData sheetId="28" refreshError="1">
        <row r="70">
          <cell r="C70">
            <v>16087</v>
          </cell>
          <cell r="N70">
            <v>0</v>
          </cell>
        </row>
        <row r="71">
          <cell r="C71">
            <v>18530</v>
          </cell>
          <cell r="N71">
            <v>4</v>
          </cell>
        </row>
      </sheetData>
      <sheetData sheetId="29" refreshError="1">
        <row r="36">
          <cell r="B36">
            <v>24395</v>
          </cell>
          <cell r="M36">
            <v>7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212">
          <cell r="B212" t="str">
            <v>FTE Actual</v>
          </cell>
        </row>
      </sheetData>
      <sheetData sheetId="64"/>
      <sheetData sheetId="65">
        <row r="212">
          <cell r="C212">
            <v>197</v>
          </cell>
        </row>
      </sheetData>
      <sheetData sheetId="66"/>
      <sheetData sheetId="67"/>
      <sheetData sheetId="68"/>
      <sheetData sheetId="69"/>
      <sheetData sheetId="70">
        <row r="76">
          <cell r="C76">
            <v>7.8100000000000003E-2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Instruc"/>
      <sheetName val="Note 29c"/>
      <sheetName val="Note 29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BAL"/>
      <sheetName val="DEP"/>
      <sheetName val="OTHERS"/>
      <sheetName val="AV-OTHER"/>
      <sheetName val="Checks data"/>
      <sheetName val="Results"/>
      <sheetName val="Result-Others"/>
      <sheetName val="Results-AV-Others"/>
      <sheetName val="CritB"/>
      <sheetName val="Criteria"/>
      <sheetName val="Input"/>
      <sheetName val="S_MA"/>
      <sheetName val="ABS_IR"/>
      <sheetName val="Avg Bal - Main"/>
      <sheetName val="Other Assets &amp; Liabilities"/>
      <sheetName val="Checks"/>
      <sheetName val=" De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MMENTARY"/>
      <sheetName val="WIB SUMMARY"/>
      <sheetName val="FTE MONTHLY MVMT"/>
      <sheetName val="AUSTRALIA"/>
      <sheetName val="OFFSHORE"/>
      <sheetName val="WIB FTE "/>
      <sheetName val="TRS FTE"/>
      <sheetName val="200900"/>
      <sheetName val="200600"/>
      <sheetName val="MACRO"/>
      <sheetName val="200400Offshore"/>
      <sheetName val="PIVOT FTE"/>
      <sheetName val="WIB PLAN YTD"/>
      <sheetName val="TRS PLAN YTD"/>
      <sheetName val="WIB FY PLAN"/>
      <sheetName val="TRS FY PLAN"/>
      <sheetName val="GM COST CENTRE"/>
      <sheetName val="PIVOT 2"/>
      <sheetName val="200900Aus"/>
      <sheetName val="200900Off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Data"/>
      <sheetName val="ActualData"/>
      <sheetName val="PLDATA"/>
      <sheetName val="Currency"/>
      <sheetName val="PL"/>
      <sheetName val="BS"/>
      <sheetName val="Prev_Actuals"/>
      <sheetName val="Actuals_Data"/>
      <sheetName val="Rec of Centres"/>
      <sheetName val="Rec_of_Centres"/>
      <sheetName val="Rec_of_Centres1"/>
    </sheetNames>
    <sheetDataSet>
      <sheetData sheetId="0" refreshError="1"/>
      <sheetData sheetId="1" refreshError="1">
        <row r="1">
          <cell r="A1" t="str">
            <v>account_id</v>
          </cell>
          <cell r="B1" t="str">
            <v>centre_id</v>
          </cell>
          <cell r="C1" t="str">
            <v>oct_movement</v>
          </cell>
          <cell r="D1" t="str">
            <v>nov_movement</v>
          </cell>
          <cell r="E1" t="str">
            <v>dec_movement</v>
          </cell>
          <cell r="F1" t="str">
            <v>jan_movement</v>
          </cell>
          <cell r="G1" t="str">
            <v>feb_movement</v>
          </cell>
          <cell r="H1" t="str">
            <v>mar_movement</v>
          </cell>
          <cell r="I1" t="str">
            <v>apr_movement</v>
          </cell>
          <cell r="J1" t="str">
            <v>may_movement</v>
          </cell>
          <cell r="K1" t="str">
            <v>jun_movement</v>
          </cell>
          <cell r="L1" t="str">
            <v>jul_movement</v>
          </cell>
          <cell r="M1" t="str">
            <v>aug_movement</v>
          </cell>
          <cell r="N1" t="str">
            <v>sep_movement</v>
          </cell>
          <cell r="O1" t="str">
            <v>oct_spotbaln</v>
          </cell>
          <cell r="P1" t="str">
            <v>nov_spotbaln</v>
          </cell>
          <cell r="Q1" t="str">
            <v>dec_spotbaln</v>
          </cell>
          <cell r="R1" t="str">
            <v>jan_spotbaln</v>
          </cell>
          <cell r="S1" t="str">
            <v>feb_spotbaln</v>
          </cell>
          <cell r="T1" t="str">
            <v>mar_spotbaln</v>
          </cell>
          <cell r="U1" t="str">
            <v>apr_spotbaln</v>
          </cell>
          <cell r="V1" t="str">
            <v>may_spotbaln</v>
          </cell>
          <cell r="W1" t="str">
            <v>jun_spotbaln</v>
          </cell>
          <cell r="X1" t="str">
            <v>jul_spotbaln</v>
          </cell>
          <cell r="Y1" t="str">
            <v>aug_spotbaln</v>
          </cell>
          <cell r="Z1" t="str">
            <v>sep_spotbaln</v>
          </cell>
        </row>
        <row r="2">
          <cell r="A2" t="str">
            <v>777150</v>
          </cell>
          <cell r="B2" t="str">
            <v>287001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-10853.21</v>
          </cell>
          <cell r="I2">
            <v>6562.9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-10853.21</v>
          </cell>
          <cell r="U2">
            <v>-4290.3100000000004</v>
          </cell>
          <cell r="V2">
            <v>-4290.3100000000004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A3" t="str">
            <v>ID0120</v>
          </cell>
          <cell r="B3" t="str">
            <v>287001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-14860.01</v>
          </cell>
          <cell r="I3">
            <v>-15066.85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-14860.01</v>
          </cell>
          <cell r="U3">
            <v>-29926.86</v>
          </cell>
          <cell r="V3">
            <v>-29926.86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A4" t="str">
            <v>OTHRLI</v>
          </cell>
          <cell r="B4" t="str">
            <v>287001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-10853.21</v>
          </cell>
          <cell r="I4">
            <v>6562.9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-10853.21</v>
          </cell>
          <cell r="U4">
            <v>-4290.3100000000004</v>
          </cell>
          <cell r="V4">
            <v>-4290.3100000000004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 t="str">
            <v>ID0280</v>
          </cell>
          <cell r="B5" t="str">
            <v>287001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47748.52</v>
          </cell>
          <cell r="I5">
            <v>-4820.75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47748.52</v>
          </cell>
          <cell r="U5">
            <v>42927.77</v>
          </cell>
          <cell r="V5">
            <v>42927.77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 t="str">
            <v>752320</v>
          </cell>
          <cell r="B6" t="str">
            <v>187137</v>
          </cell>
          <cell r="C6">
            <v>-40277.769999999997</v>
          </cell>
          <cell r="D6">
            <v>-40277.769999999997</v>
          </cell>
          <cell r="E6">
            <v>80555.539999999994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-40277.769999999997</v>
          </cell>
          <cell r="P6">
            <v>-80555.539999999994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 t="str">
            <v>754337</v>
          </cell>
          <cell r="B7" t="str">
            <v>187137</v>
          </cell>
          <cell r="C7">
            <v>-78700</v>
          </cell>
          <cell r="D7">
            <v>-112150</v>
          </cell>
          <cell r="E7">
            <v>-102170</v>
          </cell>
          <cell r="F7">
            <v>-102170</v>
          </cell>
          <cell r="G7">
            <v>-143200</v>
          </cell>
          <cell r="H7">
            <v>-101020</v>
          </cell>
          <cell r="I7">
            <v>-8600</v>
          </cell>
          <cell r="J7">
            <v>-416640</v>
          </cell>
          <cell r="K7">
            <v>-13780</v>
          </cell>
          <cell r="L7">
            <v>0</v>
          </cell>
          <cell r="M7">
            <v>0</v>
          </cell>
          <cell r="N7">
            <v>0</v>
          </cell>
          <cell r="O7">
            <v>-78700</v>
          </cell>
          <cell r="P7">
            <v>-190850</v>
          </cell>
          <cell r="Q7">
            <v>-293020</v>
          </cell>
          <cell r="R7">
            <v>-395190</v>
          </cell>
          <cell r="S7">
            <v>-538390</v>
          </cell>
          <cell r="T7">
            <v>-639410</v>
          </cell>
          <cell r="U7">
            <v>-648010</v>
          </cell>
          <cell r="V7">
            <v>-1064650</v>
          </cell>
          <cell r="W7">
            <v>-1078430</v>
          </cell>
          <cell r="X7">
            <v>-1078430</v>
          </cell>
          <cell r="Y7">
            <v>0</v>
          </cell>
          <cell r="Z7">
            <v>0</v>
          </cell>
        </row>
        <row r="8">
          <cell r="A8" t="str">
            <v>753520</v>
          </cell>
          <cell r="B8" t="str">
            <v>187137</v>
          </cell>
          <cell r="C8">
            <v>0</v>
          </cell>
          <cell r="D8">
            <v>0</v>
          </cell>
          <cell r="E8">
            <v>-2823.7</v>
          </cell>
          <cell r="F8">
            <v>-7988.57</v>
          </cell>
          <cell r="G8">
            <v>0</v>
          </cell>
          <cell r="H8">
            <v>-2928.2</v>
          </cell>
          <cell r="I8">
            <v>0</v>
          </cell>
          <cell r="J8">
            <v>-600.97</v>
          </cell>
          <cell r="K8">
            <v>-639.98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-2823.7</v>
          </cell>
          <cell r="R8">
            <v>-10812.27</v>
          </cell>
          <cell r="S8">
            <v>-10812.27</v>
          </cell>
          <cell r="T8">
            <v>-13740.47</v>
          </cell>
          <cell r="U8">
            <v>-13740.47</v>
          </cell>
          <cell r="V8">
            <v>-14341.44</v>
          </cell>
          <cell r="W8">
            <v>-14981.42</v>
          </cell>
          <cell r="X8">
            <v>-14981.42</v>
          </cell>
          <cell r="Y8">
            <v>0</v>
          </cell>
          <cell r="Z8">
            <v>0</v>
          </cell>
        </row>
        <row r="9">
          <cell r="A9" t="str">
            <v>754338</v>
          </cell>
          <cell r="B9" t="str">
            <v>187137</v>
          </cell>
          <cell r="C9">
            <v>-291500</v>
          </cell>
          <cell r="D9">
            <v>-355150</v>
          </cell>
          <cell r="E9">
            <v>-291500</v>
          </cell>
          <cell r="F9">
            <v>-1038516.68</v>
          </cell>
          <cell r="G9">
            <v>346958.33</v>
          </cell>
          <cell r="H9">
            <v>-325941.67</v>
          </cell>
          <cell r="I9">
            <v>-325941.67</v>
          </cell>
          <cell r="J9">
            <v>-325941.67</v>
          </cell>
          <cell r="K9">
            <v>-325941.67</v>
          </cell>
          <cell r="L9">
            <v>0</v>
          </cell>
          <cell r="M9">
            <v>0</v>
          </cell>
          <cell r="N9">
            <v>0</v>
          </cell>
          <cell r="O9">
            <v>-291500</v>
          </cell>
          <cell r="P9">
            <v>-646650</v>
          </cell>
          <cell r="Q9">
            <v>-938150</v>
          </cell>
          <cell r="R9">
            <v>-1976666.68</v>
          </cell>
          <cell r="S9">
            <v>-1629708.35</v>
          </cell>
          <cell r="T9">
            <v>-1955650.02</v>
          </cell>
          <cell r="U9">
            <v>-2281591.69</v>
          </cell>
          <cell r="V9">
            <v>-2607533.36</v>
          </cell>
          <cell r="W9">
            <v>-2933475.03</v>
          </cell>
          <cell r="X9">
            <v>-2933475.03</v>
          </cell>
          <cell r="Y9">
            <v>0</v>
          </cell>
          <cell r="Z9">
            <v>0</v>
          </cell>
        </row>
        <row r="10">
          <cell r="A10" t="str">
            <v>ID2510</v>
          </cell>
          <cell r="B10" t="str">
            <v>187137</v>
          </cell>
          <cell r="C10">
            <v>-397.7</v>
          </cell>
          <cell r="D10">
            <v>-1474.64</v>
          </cell>
          <cell r="E10">
            <v>-178.85</v>
          </cell>
          <cell r="F10">
            <v>-330.34</v>
          </cell>
          <cell r="G10">
            <v>-88</v>
          </cell>
          <cell r="H10">
            <v>-851.84</v>
          </cell>
          <cell r="I10">
            <v>-108.68</v>
          </cell>
          <cell r="J10">
            <v>-2506.35</v>
          </cell>
          <cell r="K10">
            <v>-139.43</v>
          </cell>
          <cell r="L10">
            <v>0</v>
          </cell>
          <cell r="M10">
            <v>0</v>
          </cell>
          <cell r="N10">
            <v>0</v>
          </cell>
          <cell r="O10">
            <v>-397.7</v>
          </cell>
          <cell r="P10">
            <v>-1872.34</v>
          </cell>
          <cell r="Q10">
            <v>-2051.19</v>
          </cell>
          <cell r="R10">
            <v>-2381.5300000000002</v>
          </cell>
          <cell r="S10">
            <v>-2469.5300000000002</v>
          </cell>
          <cell r="T10">
            <v>-3321.37</v>
          </cell>
          <cell r="U10">
            <v>-3430.05</v>
          </cell>
          <cell r="V10">
            <v>-5936.4</v>
          </cell>
          <cell r="W10">
            <v>-6075.83</v>
          </cell>
          <cell r="X10">
            <v>-6075.83</v>
          </cell>
          <cell r="Y10">
            <v>0</v>
          </cell>
          <cell r="Z10">
            <v>0</v>
          </cell>
        </row>
        <row r="11">
          <cell r="A11" t="str">
            <v>754345</v>
          </cell>
          <cell r="B11" t="str">
            <v>187137</v>
          </cell>
          <cell r="C11">
            <v>-194037</v>
          </cell>
          <cell r="D11">
            <v>-210041.42</v>
          </cell>
          <cell r="E11">
            <v>-198541.43</v>
          </cell>
          <cell r="F11">
            <v>-236874.71</v>
          </cell>
          <cell r="G11">
            <v>-188129.19</v>
          </cell>
          <cell r="H11">
            <v>-1116092.8899999999</v>
          </cell>
          <cell r="I11">
            <v>-191374.76</v>
          </cell>
          <cell r="J11">
            <v>-381579.15</v>
          </cell>
          <cell r="K11">
            <v>-463450.41</v>
          </cell>
          <cell r="L11">
            <v>0</v>
          </cell>
          <cell r="M11">
            <v>0</v>
          </cell>
          <cell r="N11">
            <v>0</v>
          </cell>
          <cell r="O11">
            <v>-194037</v>
          </cell>
          <cell r="P11">
            <v>-404078.42</v>
          </cell>
          <cell r="Q11">
            <v>-602619.85</v>
          </cell>
          <cell r="R11">
            <v>-839494.56</v>
          </cell>
          <cell r="S11">
            <v>-1027623.75</v>
          </cell>
          <cell r="T11">
            <v>-2143716.64</v>
          </cell>
          <cell r="U11">
            <v>-2335091.4</v>
          </cell>
          <cell r="V11">
            <v>-2716670.55</v>
          </cell>
          <cell r="W11">
            <v>-3180120.96</v>
          </cell>
          <cell r="X11">
            <v>-3180120.96</v>
          </cell>
          <cell r="Y11">
            <v>0</v>
          </cell>
          <cell r="Z11">
            <v>0</v>
          </cell>
        </row>
        <row r="12">
          <cell r="A12" t="str">
            <v>OTHRLI</v>
          </cell>
          <cell r="B12" t="str">
            <v>187137</v>
          </cell>
          <cell r="C12">
            <v>-6622076.3799999999</v>
          </cell>
          <cell r="D12">
            <v>1281697.26</v>
          </cell>
          <cell r="E12">
            <v>-1924312.52</v>
          </cell>
          <cell r="F12">
            <v>242901.76000000001</v>
          </cell>
          <cell r="G12">
            <v>-3072562.09</v>
          </cell>
          <cell r="H12">
            <v>149120.57</v>
          </cell>
          <cell r="I12">
            <v>1256172.52</v>
          </cell>
          <cell r="J12">
            <v>112754.21</v>
          </cell>
          <cell r="K12">
            <v>-124310.84</v>
          </cell>
          <cell r="L12">
            <v>0</v>
          </cell>
          <cell r="M12">
            <v>0</v>
          </cell>
          <cell r="N12">
            <v>0</v>
          </cell>
          <cell r="O12">
            <v>1157988.27</v>
          </cell>
          <cell r="P12">
            <v>2439685.5299999998</v>
          </cell>
          <cell r="Q12">
            <v>515373.01</v>
          </cell>
          <cell r="R12">
            <v>758274.77</v>
          </cell>
          <cell r="S12">
            <v>-2314287.3199999998</v>
          </cell>
          <cell r="T12">
            <v>-2165166.75</v>
          </cell>
          <cell r="U12">
            <v>-908994.23</v>
          </cell>
          <cell r="V12">
            <v>-796240.02</v>
          </cell>
          <cell r="W12">
            <v>-920550.86</v>
          </cell>
          <cell r="X12">
            <v>-920550.86</v>
          </cell>
          <cell r="Y12">
            <v>0</v>
          </cell>
          <cell r="Z12">
            <v>0</v>
          </cell>
        </row>
        <row r="13">
          <cell r="A13" t="str">
            <v>754346</v>
          </cell>
          <cell r="B13" t="str">
            <v>187137</v>
          </cell>
          <cell r="C13">
            <v>-149416.67000000001</v>
          </cell>
          <cell r="D13">
            <v>-189416.67</v>
          </cell>
          <cell r="E13">
            <v>-149416.67000000001</v>
          </cell>
          <cell r="F13">
            <v>-422083.35</v>
          </cell>
          <cell r="G13">
            <v>186706.66</v>
          </cell>
          <cell r="H13">
            <v>-144725.34</v>
          </cell>
          <cell r="I13">
            <v>-144725.34</v>
          </cell>
          <cell r="J13">
            <v>-144725.34</v>
          </cell>
          <cell r="K13">
            <v>-144725.34</v>
          </cell>
          <cell r="L13">
            <v>0</v>
          </cell>
          <cell r="M13">
            <v>0</v>
          </cell>
          <cell r="N13">
            <v>0</v>
          </cell>
          <cell r="O13">
            <v>-149416.67000000001</v>
          </cell>
          <cell r="P13">
            <v>-338833.34</v>
          </cell>
          <cell r="Q13">
            <v>-488250.01</v>
          </cell>
          <cell r="R13">
            <v>-910333.36</v>
          </cell>
          <cell r="S13">
            <v>-723626.7</v>
          </cell>
          <cell r="T13">
            <v>-868352.04</v>
          </cell>
          <cell r="U13">
            <v>-1013077.38</v>
          </cell>
          <cell r="V13">
            <v>-1157802.72</v>
          </cell>
          <cell r="W13">
            <v>-1302528.06</v>
          </cell>
          <cell r="X13">
            <v>-1302528.06</v>
          </cell>
          <cell r="Y13">
            <v>0</v>
          </cell>
          <cell r="Z13">
            <v>0</v>
          </cell>
        </row>
        <row r="14">
          <cell r="A14" t="str">
            <v>393010</v>
          </cell>
          <cell r="B14" t="str">
            <v>187137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-13000000</v>
          </cell>
          <cell r="P14">
            <v>-13000000</v>
          </cell>
          <cell r="Q14">
            <v>-13000000</v>
          </cell>
          <cell r="R14">
            <v>-13000000</v>
          </cell>
          <cell r="S14">
            <v>-13000000</v>
          </cell>
          <cell r="T14">
            <v>-13000000</v>
          </cell>
          <cell r="U14">
            <v>-13000000</v>
          </cell>
          <cell r="V14">
            <v>-13000000</v>
          </cell>
          <cell r="W14">
            <v>-13000000</v>
          </cell>
          <cell r="X14">
            <v>-13000000</v>
          </cell>
          <cell r="Y14">
            <v>0</v>
          </cell>
          <cell r="Z14">
            <v>0</v>
          </cell>
        </row>
        <row r="15">
          <cell r="A15" t="str">
            <v>754012</v>
          </cell>
          <cell r="B15" t="str">
            <v>187137</v>
          </cell>
          <cell r="C15">
            <v>-73851.490000000005</v>
          </cell>
          <cell r="D15">
            <v>-77896.63</v>
          </cell>
          <cell r="E15">
            <v>-704670.28</v>
          </cell>
          <cell r="F15">
            <v>-62134.86</v>
          </cell>
          <cell r="G15">
            <v>538317.09</v>
          </cell>
          <cell r="H15">
            <v>-105532.94</v>
          </cell>
          <cell r="I15">
            <v>-115391.7</v>
          </cell>
          <cell r="J15">
            <v>-156074.17000000001</v>
          </cell>
          <cell r="K15">
            <v>-185097.33</v>
          </cell>
          <cell r="L15">
            <v>0</v>
          </cell>
          <cell r="M15">
            <v>0</v>
          </cell>
          <cell r="N15">
            <v>0</v>
          </cell>
          <cell r="O15">
            <v>-73851.490000000005</v>
          </cell>
          <cell r="P15">
            <v>-151748.12</v>
          </cell>
          <cell r="Q15">
            <v>-856418.4</v>
          </cell>
          <cell r="R15">
            <v>-918553.26</v>
          </cell>
          <cell r="S15">
            <v>-380236.17</v>
          </cell>
          <cell r="T15">
            <v>-485769.11</v>
          </cell>
          <cell r="U15">
            <v>-601160.81000000006</v>
          </cell>
          <cell r="V15">
            <v>-757234.98</v>
          </cell>
          <cell r="W15">
            <v>-942332.31</v>
          </cell>
          <cell r="X15">
            <v>-942332.31</v>
          </cell>
          <cell r="Y15">
            <v>0</v>
          </cell>
          <cell r="Z15">
            <v>0</v>
          </cell>
        </row>
        <row r="16">
          <cell r="A16" t="str">
            <v>ID2080</v>
          </cell>
          <cell r="B16" t="str">
            <v>187137</v>
          </cell>
          <cell r="C16">
            <v>0</v>
          </cell>
          <cell r="D16">
            <v>0</v>
          </cell>
          <cell r="E16">
            <v>0</v>
          </cell>
          <cell r="F16">
            <v>-91.11</v>
          </cell>
          <cell r="G16">
            <v>0</v>
          </cell>
          <cell r="H16">
            <v>-539</v>
          </cell>
          <cell r="I16">
            <v>0</v>
          </cell>
          <cell r="J16">
            <v>0</v>
          </cell>
          <cell r="K16">
            <v>-101.1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-91.11</v>
          </cell>
          <cell r="S16">
            <v>-91.11</v>
          </cell>
          <cell r="T16">
            <v>-630.11</v>
          </cell>
          <cell r="U16">
            <v>-630.11</v>
          </cell>
          <cell r="V16">
            <v>-630.11</v>
          </cell>
          <cell r="W16">
            <v>-731.21</v>
          </cell>
          <cell r="X16">
            <v>-731.21</v>
          </cell>
          <cell r="Y16">
            <v>0</v>
          </cell>
          <cell r="Z16">
            <v>0</v>
          </cell>
        </row>
        <row r="17">
          <cell r="A17" t="str">
            <v>ID1420</v>
          </cell>
          <cell r="B17" t="str">
            <v>187137</v>
          </cell>
          <cell r="C17">
            <v>6114159.3399999999</v>
          </cell>
          <cell r="D17">
            <v>5969159.3200000003</v>
          </cell>
          <cell r="E17">
            <v>5969159.3200000003</v>
          </cell>
          <cell r="F17">
            <v>5902338.8700000001</v>
          </cell>
          <cell r="G17">
            <v>5791007.3300000001</v>
          </cell>
          <cell r="H17">
            <v>5902338.8700000001</v>
          </cell>
          <cell r="I17">
            <v>5902338.8700000001</v>
          </cell>
          <cell r="J17">
            <v>5902338.8700000001</v>
          </cell>
          <cell r="K17">
            <v>5902338.8700000001</v>
          </cell>
          <cell r="L17">
            <v>0</v>
          </cell>
          <cell r="M17">
            <v>0</v>
          </cell>
          <cell r="N17">
            <v>0</v>
          </cell>
          <cell r="O17">
            <v>6114159.3399999999</v>
          </cell>
          <cell r="P17">
            <v>12083318.66</v>
          </cell>
          <cell r="Q17">
            <v>18052477.98</v>
          </cell>
          <cell r="R17">
            <v>23954816.850000001</v>
          </cell>
          <cell r="S17">
            <v>29745824.18</v>
          </cell>
          <cell r="T17">
            <v>35648163.049999997</v>
          </cell>
          <cell r="U17">
            <v>41550501.920000002</v>
          </cell>
          <cell r="V17">
            <v>47452840.789999999</v>
          </cell>
          <cell r="W17">
            <v>53355179.659999996</v>
          </cell>
          <cell r="X17">
            <v>53355179.659999996</v>
          </cell>
          <cell r="Y17">
            <v>0</v>
          </cell>
          <cell r="Z17">
            <v>0</v>
          </cell>
        </row>
        <row r="18">
          <cell r="A18" t="str">
            <v>754013</v>
          </cell>
          <cell r="B18" t="str">
            <v>187137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-1252.6500000000001</v>
          </cell>
          <cell r="H18">
            <v>0</v>
          </cell>
          <cell r="I18">
            <v>-7500</v>
          </cell>
          <cell r="J18">
            <v>-550</v>
          </cell>
          <cell r="K18">
            <v>-550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-1252.6500000000001</v>
          </cell>
          <cell r="T18">
            <v>-1252.6500000000001</v>
          </cell>
          <cell r="U18">
            <v>-8752.65</v>
          </cell>
          <cell r="V18">
            <v>-9302.65</v>
          </cell>
          <cell r="W18">
            <v>-9852.65</v>
          </cell>
          <cell r="X18">
            <v>-9852.65</v>
          </cell>
          <cell r="Y18">
            <v>0</v>
          </cell>
          <cell r="Z18">
            <v>0</v>
          </cell>
        </row>
        <row r="19">
          <cell r="A19" t="str">
            <v>ID2090</v>
          </cell>
          <cell r="B19" t="str">
            <v>187137</v>
          </cell>
          <cell r="C19">
            <v>0</v>
          </cell>
          <cell r="D19">
            <v>0</v>
          </cell>
          <cell r="E19">
            <v>-20.59</v>
          </cell>
          <cell r="F19">
            <v>0</v>
          </cell>
          <cell r="G19">
            <v>0</v>
          </cell>
          <cell r="H19">
            <v>-502.95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-20.59</v>
          </cell>
          <cell r="R19">
            <v>-20.59</v>
          </cell>
          <cell r="S19">
            <v>-20.59</v>
          </cell>
          <cell r="T19">
            <v>-523.54</v>
          </cell>
          <cell r="U19">
            <v>-523.54</v>
          </cell>
          <cell r="V19">
            <v>-523.54</v>
          </cell>
          <cell r="W19">
            <v>-523.54</v>
          </cell>
          <cell r="X19">
            <v>-523.54</v>
          </cell>
          <cell r="Y19">
            <v>0</v>
          </cell>
          <cell r="Z19">
            <v>0</v>
          </cell>
        </row>
        <row r="20">
          <cell r="A20" t="str">
            <v>790070</v>
          </cell>
          <cell r="B20" t="str">
            <v>187137</v>
          </cell>
          <cell r="C20">
            <v>-12823.1</v>
          </cell>
          <cell r="D20">
            <v>-12004.3</v>
          </cell>
          <cell r="E20">
            <v>-12310.04</v>
          </cell>
          <cell r="F20">
            <v>-18149.990000000002</v>
          </cell>
          <cell r="G20">
            <v>-5825.96</v>
          </cell>
          <cell r="H20">
            <v>-12378.98</v>
          </cell>
          <cell r="I20">
            <v>-12802.91</v>
          </cell>
          <cell r="J20">
            <v>-12298.48</v>
          </cell>
          <cell r="K20">
            <v>-12001.05</v>
          </cell>
          <cell r="L20">
            <v>0</v>
          </cell>
          <cell r="M20">
            <v>0</v>
          </cell>
          <cell r="N20">
            <v>0</v>
          </cell>
          <cell r="O20">
            <v>-12823.1</v>
          </cell>
          <cell r="P20">
            <v>-24827.4</v>
          </cell>
          <cell r="Q20">
            <v>-37137.440000000002</v>
          </cell>
          <cell r="R20">
            <v>-55287.43</v>
          </cell>
          <cell r="S20">
            <v>-61113.39</v>
          </cell>
          <cell r="T20">
            <v>-73492.37</v>
          </cell>
          <cell r="U20">
            <v>-86295.28</v>
          </cell>
          <cell r="V20">
            <v>-98593.76</v>
          </cell>
          <cell r="W20">
            <v>-110594.81</v>
          </cell>
          <cell r="X20">
            <v>-110594.81</v>
          </cell>
          <cell r="Y20">
            <v>0</v>
          </cell>
          <cell r="Z20">
            <v>0</v>
          </cell>
        </row>
        <row r="21">
          <cell r="A21" t="str">
            <v>ID2100</v>
          </cell>
          <cell r="B21" t="str">
            <v>187137</v>
          </cell>
          <cell r="C21">
            <v>-22575.43</v>
          </cell>
          <cell r="D21">
            <v>-6433.76</v>
          </cell>
          <cell r="E21">
            <v>-9519.6200000000008</v>
          </cell>
          <cell r="F21">
            <v>-3536.02</v>
          </cell>
          <cell r="G21">
            <v>-3328.57</v>
          </cell>
          <cell r="H21">
            <v>-14221.18</v>
          </cell>
          <cell r="I21">
            <v>-6596.05</v>
          </cell>
          <cell r="J21">
            <v>-2102.9699999999998</v>
          </cell>
          <cell r="K21">
            <v>-2191.15</v>
          </cell>
          <cell r="L21">
            <v>0</v>
          </cell>
          <cell r="M21">
            <v>0</v>
          </cell>
          <cell r="N21">
            <v>0</v>
          </cell>
          <cell r="O21">
            <v>-22575.43</v>
          </cell>
          <cell r="P21">
            <v>-29009.19</v>
          </cell>
          <cell r="Q21">
            <v>-38528.81</v>
          </cell>
          <cell r="R21">
            <v>-42064.83</v>
          </cell>
          <cell r="S21">
            <v>-45393.4</v>
          </cell>
          <cell r="T21">
            <v>-59614.58</v>
          </cell>
          <cell r="U21">
            <v>-66210.63</v>
          </cell>
          <cell r="V21">
            <v>-68313.600000000006</v>
          </cell>
          <cell r="W21">
            <v>-70504.75</v>
          </cell>
          <cell r="X21">
            <v>-70504.75</v>
          </cell>
          <cell r="Y21">
            <v>0</v>
          </cell>
          <cell r="Z21">
            <v>0</v>
          </cell>
        </row>
        <row r="22">
          <cell r="A22" t="str">
            <v>754616</v>
          </cell>
          <cell r="B22" t="str">
            <v>187137</v>
          </cell>
          <cell r="C22">
            <v>-104.01</v>
          </cell>
          <cell r="D22">
            <v>-261.52999999999997</v>
          </cell>
          <cell r="E22">
            <v>-21.46</v>
          </cell>
          <cell r="F22">
            <v>-8.86</v>
          </cell>
          <cell r="G22">
            <v>-30.99</v>
          </cell>
          <cell r="H22">
            <v>-20.04</v>
          </cell>
          <cell r="I22">
            <v>-0.1</v>
          </cell>
          <cell r="J22">
            <v>-5.39</v>
          </cell>
          <cell r="K22">
            <v>-56.92</v>
          </cell>
          <cell r="L22">
            <v>0</v>
          </cell>
          <cell r="M22">
            <v>0</v>
          </cell>
          <cell r="N22">
            <v>0</v>
          </cell>
          <cell r="O22">
            <v>-104.01</v>
          </cell>
          <cell r="P22">
            <v>-365.54</v>
          </cell>
          <cell r="Q22">
            <v>-387</v>
          </cell>
          <cell r="R22">
            <v>-395.86</v>
          </cell>
          <cell r="S22">
            <v>-426.85</v>
          </cell>
          <cell r="T22">
            <v>-446.89</v>
          </cell>
          <cell r="U22">
            <v>-446.99</v>
          </cell>
          <cell r="V22">
            <v>-452.38</v>
          </cell>
          <cell r="W22">
            <v>-509.3</v>
          </cell>
          <cell r="X22">
            <v>-509.3</v>
          </cell>
          <cell r="Y22">
            <v>0</v>
          </cell>
          <cell r="Z22">
            <v>0</v>
          </cell>
        </row>
        <row r="23">
          <cell r="A23" t="str">
            <v>793115</v>
          </cell>
          <cell r="B23" t="str">
            <v>187137</v>
          </cell>
          <cell r="C23">
            <v>-10022.549999999999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-10022.549999999999</v>
          </cell>
          <cell r="P23">
            <v>-10022.549999999999</v>
          </cell>
          <cell r="Q23">
            <v>-10022.549999999999</v>
          </cell>
          <cell r="R23">
            <v>-10022.549999999999</v>
          </cell>
          <cell r="S23">
            <v>-10022.549999999999</v>
          </cell>
          <cell r="T23">
            <v>-10022.549999999999</v>
          </cell>
          <cell r="U23">
            <v>-10022.549999999999</v>
          </cell>
          <cell r="V23">
            <v>-10022.549999999999</v>
          </cell>
          <cell r="W23">
            <v>-10022.549999999999</v>
          </cell>
          <cell r="X23">
            <v>-10022.549999999999</v>
          </cell>
          <cell r="Y23">
            <v>0</v>
          </cell>
          <cell r="Z23">
            <v>0</v>
          </cell>
        </row>
        <row r="24">
          <cell r="A24" t="str">
            <v>ID2660</v>
          </cell>
          <cell r="B24" t="str">
            <v>187137</v>
          </cell>
          <cell r="C24">
            <v>-10654.37</v>
          </cell>
          <cell r="D24">
            <v>-20901.98</v>
          </cell>
          <cell r="E24">
            <v>-20395.98</v>
          </cell>
          <cell r="F24">
            <v>-19694.59</v>
          </cell>
          <cell r="G24">
            <v>-13593.27</v>
          </cell>
          <cell r="H24">
            <v>-22060.240000000002</v>
          </cell>
          <cell r="I24">
            <v>-17220.87</v>
          </cell>
          <cell r="J24">
            <v>-22441.26</v>
          </cell>
          <cell r="K24">
            <v>-19133.79</v>
          </cell>
          <cell r="L24">
            <v>0</v>
          </cell>
          <cell r="M24">
            <v>0</v>
          </cell>
          <cell r="N24">
            <v>0</v>
          </cell>
          <cell r="O24">
            <v>-10654.37</v>
          </cell>
          <cell r="P24">
            <v>-31556.35</v>
          </cell>
          <cell r="Q24">
            <v>-51952.33</v>
          </cell>
          <cell r="R24">
            <v>-71646.92</v>
          </cell>
          <cell r="S24">
            <v>-85240.19</v>
          </cell>
          <cell r="T24">
            <v>-107300.43</v>
          </cell>
          <cell r="U24">
            <v>-124521.3</v>
          </cell>
          <cell r="V24">
            <v>-146962.56</v>
          </cell>
          <cell r="W24">
            <v>-166096.35</v>
          </cell>
          <cell r="X24">
            <v>-166096.35</v>
          </cell>
          <cell r="Y24">
            <v>0</v>
          </cell>
          <cell r="Z24">
            <v>0</v>
          </cell>
        </row>
        <row r="25">
          <cell r="A25" t="str">
            <v>754053</v>
          </cell>
          <cell r="B25" t="str">
            <v>187137</v>
          </cell>
          <cell r="C25">
            <v>0</v>
          </cell>
          <cell r="D25">
            <v>-1009.8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-11343.23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-1009.8</v>
          </cell>
          <cell r="Q25">
            <v>-1009.8</v>
          </cell>
          <cell r="R25">
            <v>-1009.8</v>
          </cell>
          <cell r="S25">
            <v>-1009.8</v>
          </cell>
          <cell r="T25">
            <v>-1009.8</v>
          </cell>
          <cell r="U25">
            <v>-1009.8</v>
          </cell>
          <cell r="V25">
            <v>-12353.03</v>
          </cell>
          <cell r="W25">
            <v>-12353.03</v>
          </cell>
          <cell r="X25">
            <v>-12353.03</v>
          </cell>
          <cell r="Y25">
            <v>0</v>
          </cell>
          <cell r="Z25">
            <v>0</v>
          </cell>
        </row>
        <row r="26">
          <cell r="A26" t="str">
            <v>793165</v>
          </cell>
          <cell r="B26" t="str">
            <v>187137</v>
          </cell>
          <cell r="C26">
            <v>-17050</v>
          </cell>
          <cell r="D26">
            <v>-9670</v>
          </cell>
          <cell r="E26">
            <v>-12500</v>
          </cell>
          <cell r="F26">
            <v>-14735</v>
          </cell>
          <cell r="G26">
            <v>-17655</v>
          </cell>
          <cell r="H26">
            <v>-12240</v>
          </cell>
          <cell r="I26">
            <v>-6650</v>
          </cell>
          <cell r="J26">
            <v>4862.5</v>
          </cell>
          <cell r="K26">
            <v>-1350</v>
          </cell>
          <cell r="L26">
            <v>0</v>
          </cell>
          <cell r="M26">
            <v>0</v>
          </cell>
          <cell r="N26">
            <v>0</v>
          </cell>
          <cell r="O26">
            <v>-17050</v>
          </cell>
          <cell r="P26">
            <v>-26720</v>
          </cell>
          <cell r="Q26">
            <v>-39220</v>
          </cell>
          <cell r="R26">
            <v>-53955</v>
          </cell>
          <cell r="S26">
            <v>-71610</v>
          </cell>
          <cell r="T26">
            <v>-83850</v>
          </cell>
          <cell r="U26">
            <v>-90500</v>
          </cell>
          <cell r="V26">
            <v>-85637.5</v>
          </cell>
          <cell r="W26">
            <v>-86987.5</v>
          </cell>
          <cell r="X26">
            <v>-86987.5</v>
          </cell>
          <cell r="Y26">
            <v>0</v>
          </cell>
          <cell r="Z26">
            <v>0</v>
          </cell>
        </row>
        <row r="27">
          <cell r="A27" t="str">
            <v>702010</v>
          </cell>
          <cell r="B27" t="str">
            <v>187137</v>
          </cell>
          <cell r="C27">
            <v>0</v>
          </cell>
          <cell r="D27">
            <v>0</v>
          </cell>
          <cell r="E27">
            <v>-386250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-386250</v>
          </cell>
          <cell r="R27">
            <v>-386250</v>
          </cell>
          <cell r="S27">
            <v>-386250</v>
          </cell>
          <cell r="T27">
            <v>-386250</v>
          </cell>
          <cell r="U27">
            <v>-386250</v>
          </cell>
          <cell r="V27">
            <v>-386250</v>
          </cell>
          <cell r="W27">
            <v>-386250</v>
          </cell>
          <cell r="X27">
            <v>-386250</v>
          </cell>
          <cell r="Y27">
            <v>0</v>
          </cell>
          <cell r="Z27">
            <v>0</v>
          </cell>
        </row>
        <row r="28">
          <cell r="A28" t="str">
            <v>ID2200</v>
          </cell>
          <cell r="B28" t="str">
            <v>187137</v>
          </cell>
          <cell r="C28">
            <v>-12476.75</v>
          </cell>
          <cell r="D28">
            <v>3564000</v>
          </cell>
          <cell r="E28">
            <v>-3566395.25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-12476.75</v>
          </cell>
          <cell r="P28">
            <v>3551523.25</v>
          </cell>
          <cell r="Q28">
            <v>-14872</v>
          </cell>
          <cell r="R28">
            <v>-14872</v>
          </cell>
          <cell r="S28">
            <v>-14872</v>
          </cell>
          <cell r="T28">
            <v>-14872</v>
          </cell>
          <cell r="U28">
            <v>-14872</v>
          </cell>
          <cell r="V28">
            <v>-14872</v>
          </cell>
          <cell r="W28">
            <v>-14872</v>
          </cell>
          <cell r="X28">
            <v>-14872</v>
          </cell>
          <cell r="Y28">
            <v>0</v>
          </cell>
          <cell r="Z28">
            <v>0</v>
          </cell>
        </row>
        <row r="29">
          <cell r="A29" t="str">
            <v>910222</v>
          </cell>
          <cell r="B29" t="str">
            <v>187137</v>
          </cell>
          <cell r="C29">
            <v>-3.1</v>
          </cell>
          <cell r="D29">
            <v>2.2400000000000002</v>
          </cell>
          <cell r="E29">
            <v>-0.42</v>
          </cell>
          <cell r="F29">
            <v>-0.94</v>
          </cell>
          <cell r="G29">
            <v>2.98</v>
          </cell>
          <cell r="H29">
            <v>-2.5299999999999998</v>
          </cell>
          <cell r="I29">
            <v>-5.44</v>
          </cell>
          <cell r="J29">
            <v>-0.13</v>
          </cell>
          <cell r="K29">
            <v>-0.21</v>
          </cell>
          <cell r="L29">
            <v>0</v>
          </cell>
          <cell r="M29">
            <v>0</v>
          </cell>
          <cell r="N29">
            <v>0</v>
          </cell>
          <cell r="O29">
            <v>4.45</v>
          </cell>
          <cell r="P29">
            <v>6.7</v>
          </cell>
          <cell r="Q29">
            <v>6.28</v>
          </cell>
          <cell r="R29">
            <v>5.33</v>
          </cell>
          <cell r="S29">
            <v>8.31</v>
          </cell>
          <cell r="T29">
            <v>5.78</v>
          </cell>
          <cell r="U29">
            <v>0.34</v>
          </cell>
          <cell r="V29">
            <v>0.21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A30" t="str">
            <v>754618</v>
          </cell>
          <cell r="B30" t="str">
            <v>187137</v>
          </cell>
          <cell r="C30">
            <v>-320.56</v>
          </cell>
          <cell r="D30">
            <v>-328.27</v>
          </cell>
          <cell r="E30">
            <v>-363.27</v>
          </cell>
          <cell r="F30">
            <v>-215.06</v>
          </cell>
          <cell r="G30">
            <v>-198.64</v>
          </cell>
          <cell r="H30">
            <v>-261.33999999999997</v>
          </cell>
          <cell r="I30">
            <v>-65.38</v>
          </cell>
          <cell r="J30">
            <v>-2.73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-320.56</v>
          </cell>
          <cell r="P30">
            <v>-648.83000000000004</v>
          </cell>
          <cell r="Q30">
            <v>-1012.1</v>
          </cell>
          <cell r="R30">
            <v>-1227.1600000000001</v>
          </cell>
          <cell r="S30">
            <v>-1425.8</v>
          </cell>
          <cell r="T30">
            <v>-1687.14</v>
          </cell>
          <cell r="U30">
            <v>-1752.52</v>
          </cell>
          <cell r="V30">
            <v>-1755.25</v>
          </cell>
          <cell r="W30">
            <v>-1755.25</v>
          </cell>
          <cell r="X30">
            <v>-1755.25</v>
          </cell>
          <cell r="Y30">
            <v>0</v>
          </cell>
          <cell r="Z30">
            <v>0</v>
          </cell>
        </row>
        <row r="31">
          <cell r="A31" t="str">
            <v>ID1600</v>
          </cell>
          <cell r="B31" t="str">
            <v>187137</v>
          </cell>
          <cell r="C31">
            <v>-4566.37</v>
          </cell>
          <cell r="D31">
            <v>-4357.3100000000004</v>
          </cell>
          <cell r="E31">
            <v>-4151.6099999999997</v>
          </cell>
          <cell r="F31">
            <v>0</v>
          </cell>
          <cell r="G31">
            <v>-67.45</v>
          </cell>
          <cell r="H31">
            <v>-798.33</v>
          </cell>
          <cell r="I31">
            <v>-562.16</v>
          </cell>
          <cell r="J31">
            <v>-112.41</v>
          </cell>
          <cell r="K31">
            <v>-618.09</v>
          </cell>
          <cell r="L31">
            <v>0</v>
          </cell>
          <cell r="M31">
            <v>0</v>
          </cell>
          <cell r="N31">
            <v>0</v>
          </cell>
          <cell r="O31">
            <v>-4566.37</v>
          </cell>
          <cell r="P31">
            <v>-8923.68</v>
          </cell>
          <cell r="Q31">
            <v>-13075.29</v>
          </cell>
          <cell r="R31">
            <v>-13075.29</v>
          </cell>
          <cell r="S31">
            <v>-13142.74</v>
          </cell>
          <cell r="T31">
            <v>-13941.07</v>
          </cell>
          <cell r="U31">
            <v>-14503.23</v>
          </cell>
          <cell r="V31">
            <v>-14615.64</v>
          </cell>
          <cell r="W31">
            <v>-15233.73</v>
          </cell>
          <cell r="X31">
            <v>-15233.73</v>
          </cell>
          <cell r="Y31">
            <v>0</v>
          </cell>
          <cell r="Z31">
            <v>0</v>
          </cell>
        </row>
        <row r="32">
          <cell r="A32" t="str">
            <v>793620</v>
          </cell>
          <cell r="B32" t="str">
            <v>187137</v>
          </cell>
          <cell r="C32">
            <v>-687617.04</v>
          </cell>
          <cell r="D32">
            <v>-737379.35</v>
          </cell>
          <cell r="E32">
            <v>-697121.74</v>
          </cell>
          <cell r="F32">
            <v>-1284293.8799999999</v>
          </cell>
          <cell r="G32">
            <v>-882045.15</v>
          </cell>
          <cell r="H32">
            <v>-790251.15</v>
          </cell>
          <cell r="I32">
            <v>-763479.67</v>
          </cell>
          <cell r="J32">
            <v>-855728.96</v>
          </cell>
          <cell r="K32">
            <v>-664750.81999999995</v>
          </cell>
          <cell r="L32">
            <v>0</v>
          </cell>
          <cell r="M32">
            <v>0</v>
          </cell>
          <cell r="N32">
            <v>0</v>
          </cell>
          <cell r="O32">
            <v>-687617.04</v>
          </cell>
          <cell r="P32">
            <v>-1424996.39</v>
          </cell>
          <cell r="Q32">
            <v>-2122118.13</v>
          </cell>
          <cell r="R32">
            <v>-3406412.01</v>
          </cell>
          <cell r="S32">
            <v>-4288457.16</v>
          </cell>
          <cell r="T32">
            <v>-5078708.3099999996</v>
          </cell>
          <cell r="U32">
            <v>-5842187.9800000004</v>
          </cell>
          <cell r="V32">
            <v>-6697916.9400000004</v>
          </cell>
          <cell r="W32">
            <v>-7362667.7599999998</v>
          </cell>
          <cell r="X32">
            <v>-7362667.7599999998</v>
          </cell>
          <cell r="Y32">
            <v>0</v>
          </cell>
          <cell r="Z32">
            <v>0</v>
          </cell>
        </row>
        <row r="33">
          <cell r="A33" t="str">
            <v>702059</v>
          </cell>
          <cell r="B33" t="str">
            <v>187137</v>
          </cell>
          <cell r="C33">
            <v>0</v>
          </cell>
          <cell r="D33">
            <v>0</v>
          </cell>
          <cell r="E33">
            <v>386250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386250</v>
          </cell>
          <cell r="R33">
            <v>386250</v>
          </cell>
          <cell r="S33">
            <v>386250</v>
          </cell>
          <cell r="T33">
            <v>386250</v>
          </cell>
          <cell r="U33">
            <v>386250</v>
          </cell>
          <cell r="V33">
            <v>386250</v>
          </cell>
          <cell r="W33">
            <v>386250</v>
          </cell>
          <cell r="X33">
            <v>386250</v>
          </cell>
          <cell r="Y33">
            <v>0</v>
          </cell>
          <cell r="Z33">
            <v>0</v>
          </cell>
        </row>
        <row r="34">
          <cell r="A34" t="str">
            <v>ID2210</v>
          </cell>
          <cell r="B34" t="str">
            <v>187137</v>
          </cell>
          <cell r="C34">
            <v>-793426.66</v>
          </cell>
          <cell r="D34">
            <v>-561079.79</v>
          </cell>
          <cell r="E34">
            <v>-585582.17000000004</v>
          </cell>
          <cell r="F34">
            <v>-94746.96</v>
          </cell>
          <cell r="G34">
            <v>-11453.65</v>
          </cell>
          <cell r="H34">
            <v>-38120.449999999997</v>
          </cell>
          <cell r="I34">
            <v>-125792.14</v>
          </cell>
          <cell r="J34">
            <v>-94466.65</v>
          </cell>
          <cell r="K34">
            <v>-116310.21</v>
          </cell>
          <cell r="L34">
            <v>0</v>
          </cell>
          <cell r="M34">
            <v>0</v>
          </cell>
          <cell r="N34">
            <v>0</v>
          </cell>
          <cell r="O34">
            <v>-793426.66</v>
          </cell>
          <cell r="P34">
            <v>-1354506.45</v>
          </cell>
          <cell r="Q34">
            <v>-1940088.62</v>
          </cell>
          <cell r="R34">
            <v>-2034835.58</v>
          </cell>
          <cell r="S34">
            <v>-2046289.23</v>
          </cell>
          <cell r="T34">
            <v>-2084409.68</v>
          </cell>
          <cell r="U34">
            <v>-2210201.8199999998</v>
          </cell>
          <cell r="V34">
            <v>-2304668.4700000002</v>
          </cell>
          <cell r="W34">
            <v>-2420978.6800000002</v>
          </cell>
          <cell r="X34">
            <v>-2420978.6800000002</v>
          </cell>
          <cell r="Y34">
            <v>0</v>
          </cell>
          <cell r="Z34">
            <v>0</v>
          </cell>
        </row>
        <row r="35">
          <cell r="A35" t="str">
            <v>ID1610</v>
          </cell>
          <cell r="B35" t="str">
            <v>187137</v>
          </cell>
          <cell r="C35">
            <v>-26117.9</v>
          </cell>
          <cell r="D35">
            <v>-35896.71</v>
          </cell>
          <cell r="E35">
            <v>-28513.61</v>
          </cell>
          <cell r="F35">
            <v>-23790.3</v>
          </cell>
          <cell r="G35">
            <v>-34638.910000000003</v>
          </cell>
          <cell r="H35">
            <v>-22839.22</v>
          </cell>
          <cell r="I35">
            <v>-706.21</v>
          </cell>
          <cell r="J35">
            <v>-9783.34</v>
          </cell>
          <cell r="K35">
            <v>-1392.38</v>
          </cell>
          <cell r="L35">
            <v>0</v>
          </cell>
          <cell r="M35">
            <v>0</v>
          </cell>
          <cell r="N35">
            <v>0</v>
          </cell>
          <cell r="O35">
            <v>-26117.9</v>
          </cell>
          <cell r="P35">
            <v>-62014.61</v>
          </cell>
          <cell r="Q35">
            <v>-90528.22</v>
          </cell>
          <cell r="R35">
            <v>-114318.52</v>
          </cell>
          <cell r="S35">
            <v>-148957.43</v>
          </cell>
          <cell r="T35">
            <v>-171796.65</v>
          </cell>
          <cell r="U35">
            <v>-172502.86</v>
          </cell>
          <cell r="V35">
            <v>-182286.2</v>
          </cell>
          <cell r="W35">
            <v>-183678.58</v>
          </cell>
          <cell r="X35">
            <v>-183678.58</v>
          </cell>
          <cell r="Y35">
            <v>0</v>
          </cell>
          <cell r="Z35">
            <v>0</v>
          </cell>
        </row>
        <row r="36">
          <cell r="A36" t="str">
            <v>795010</v>
          </cell>
          <cell r="B36" t="str">
            <v>187137</v>
          </cell>
          <cell r="C36">
            <v>-38221.230000000003</v>
          </cell>
          <cell r="D36">
            <v>-37000.370000000003</v>
          </cell>
          <cell r="E36">
            <v>-37918.97</v>
          </cell>
          <cell r="F36">
            <v>-37608.379999999997</v>
          </cell>
          <cell r="G36">
            <v>-33688.33</v>
          </cell>
          <cell r="H36">
            <v>-36987.199999999997</v>
          </cell>
          <cell r="I36">
            <v>-35565.660000000003</v>
          </cell>
          <cell r="J36">
            <v>-36952.99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-38221.230000000003</v>
          </cell>
          <cell r="P36">
            <v>-75221.600000000006</v>
          </cell>
          <cell r="Q36">
            <v>-113140.57</v>
          </cell>
          <cell r="R36">
            <v>-150748.95000000001</v>
          </cell>
          <cell r="S36">
            <v>-184437.28</v>
          </cell>
          <cell r="T36">
            <v>-221424.48</v>
          </cell>
          <cell r="U36">
            <v>-256990.14</v>
          </cell>
          <cell r="V36">
            <v>-293943.13</v>
          </cell>
          <cell r="W36">
            <v>-293943.13</v>
          </cell>
          <cell r="X36">
            <v>-293943.13</v>
          </cell>
          <cell r="Y36">
            <v>0</v>
          </cell>
          <cell r="Z36">
            <v>0</v>
          </cell>
        </row>
        <row r="37">
          <cell r="A37" t="str">
            <v>ID2220</v>
          </cell>
          <cell r="B37" t="str">
            <v>187137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-705.65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-705.65</v>
          </cell>
          <cell r="T37">
            <v>-705.65</v>
          </cell>
          <cell r="U37">
            <v>-705.65</v>
          </cell>
          <cell r="V37">
            <v>-705.65</v>
          </cell>
          <cell r="W37">
            <v>-705.65</v>
          </cell>
          <cell r="X37">
            <v>-705.65</v>
          </cell>
          <cell r="Y37">
            <v>0</v>
          </cell>
          <cell r="Z37">
            <v>0</v>
          </cell>
        </row>
        <row r="38">
          <cell r="A38" t="str">
            <v>910225</v>
          </cell>
          <cell r="B38" t="str">
            <v>187137</v>
          </cell>
          <cell r="C38">
            <v>1.49</v>
          </cell>
          <cell r="D38">
            <v>-0.37</v>
          </cell>
          <cell r="E38">
            <v>2.02</v>
          </cell>
          <cell r="F38">
            <v>-2.37</v>
          </cell>
          <cell r="G38">
            <v>1.63</v>
          </cell>
          <cell r="H38">
            <v>0.96</v>
          </cell>
          <cell r="I38">
            <v>0.26</v>
          </cell>
          <cell r="J38">
            <v>-0.49</v>
          </cell>
          <cell r="K38">
            <v>-58.53</v>
          </cell>
          <cell r="L38">
            <v>0</v>
          </cell>
          <cell r="M38">
            <v>0</v>
          </cell>
          <cell r="N38">
            <v>0</v>
          </cell>
          <cell r="O38">
            <v>56.85</v>
          </cell>
          <cell r="P38">
            <v>56.5</v>
          </cell>
          <cell r="Q38">
            <v>58.52</v>
          </cell>
          <cell r="R38">
            <v>56.17</v>
          </cell>
          <cell r="S38">
            <v>57.8</v>
          </cell>
          <cell r="T38">
            <v>58.76</v>
          </cell>
          <cell r="U38">
            <v>59.02</v>
          </cell>
          <cell r="V38">
            <v>58.53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 t="str">
            <v>ID3080</v>
          </cell>
          <cell r="B39" t="str">
            <v>187137</v>
          </cell>
          <cell r="C39">
            <v>-6373.78</v>
          </cell>
          <cell r="D39">
            <v>-7672.67</v>
          </cell>
          <cell r="E39">
            <v>-6167.52</v>
          </cell>
          <cell r="F39">
            <v>-2622.16</v>
          </cell>
          <cell r="G39">
            <v>-7172.36</v>
          </cell>
          <cell r="H39">
            <v>-6673.19</v>
          </cell>
          <cell r="I39">
            <v>-7442.79</v>
          </cell>
          <cell r="J39">
            <v>29614.84</v>
          </cell>
          <cell r="K39">
            <v>-2646</v>
          </cell>
          <cell r="L39">
            <v>0</v>
          </cell>
          <cell r="M39">
            <v>0</v>
          </cell>
          <cell r="N39">
            <v>0</v>
          </cell>
          <cell r="O39">
            <v>-6373.78</v>
          </cell>
          <cell r="P39">
            <v>-14046.45</v>
          </cell>
          <cell r="Q39">
            <v>-20213.97</v>
          </cell>
          <cell r="R39">
            <v>-22836.13</v>
          </cell>
          <cell r="S39">
            <v>-30008.49</v>
          </cell>
          <cell r="T39">
            <v>-36681.68</v>
          </cell>
          <cell r="U39">
            <v>-44124.47</v>
          </cell>
          <cell r="V39">
            <v>-14509.63</v>
          </cell>
          <cell r="W39">
            <v>-17155.63</v>
          </cell>
          <cell r="X39">
            <v>-17155.63</v>
          </cell>
          <cell r="Y39">
            <v>0</v>
          </cell>
          <cell r="Z39">
            <v>0</v>
          </cell>
        </row>
        <row r="40">
          <cell r="A40" t="str">
            <v>ID2230</v>
          </cell>
          <cell r="B40" t="str">
            <v>187137</v>
          </cell>
          <cell r="C40">
            <v>-52542.13</v>
          </cell>
          <cell r="D40">
            <v>-14090.49</v>
          </cell>
          <cell r="E40">
            <v>-49115</v>
          </cell>
          <cell r="F40">
            <v>-79621.3</v>
          </cell>
          <cell r="G40">
            <v>-11715</v>
          </cell>
          <cell r="H40">
            <v>60723.040000000001</v>
          </cell>
          <cell r="I40">
            <v>-990</v>
          </cell>
          <cell r="J40">
            <v>-4399.99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-52542.13</v>
          </cell>
          <cell r="P40">
            <v>-66632.62</v>
          </cell>
          <cell r="Q40">
            <v>-115747.62</v>
          </cell>
          <cell r="R40">
            <v>-195368.92</v>
          </cell>
          <cell r="S40">
            <v>-207083.92</v>
          </cell>
          <cell r="T40">
            <v>-146360.88</v>
          </cell>
          <cell r="U40">
            <v>-147350.88</v>
          </cell>
          <cell r="V40">
            <v>-151750.87</v>
          </cell>
          <cell r="W40">
            <v>-151750.87</v>
          </cell>
          <cell r="X40">
            <v>-151750.87</v>
          </cell>
          <cell r="Y40">
            <v>0</v>
          </cell>
          <cell r="Z40">
            <v>0</v>
          </cell>
        </row>
        <row r="41">
          <cell r="A41" t="str">
            <v>704010</v>
          </cell>
          <cell r="B41" t="str">
            <v>187137</v>
          </cell>
          <cell r="C41">
            <v>-9617.2800000000007</v>
          </cell>
          <cell r="D41">
            <v>-9003.2099999999991</v>
          </cell>
          <cell r="E41">
            <v>-9232.41</v>
          </cell>
          <cell r="F41">
            <v>-13467.73</v>
          </cell>
          <cell r="G41">
            <v>-4514.08</v>
          </cell>
          <cell r="H41">
            <v>-9284.15</v>
          </cell>
          <cell r="I41">
            <v>-9602.18</v>
          </cell>
          <cell r="J41">
            <v>-9223.86</v>
          </cell>
          <cell r="K41">
            <v>-9000.82</v>
          </cell>
          <cell r="L41">
            <v>0</v>
          </cell>
          <cell r="M41">
            <v>0</v>
          </cell>
          <cell r="N41">
            <v>0</v>
          </cell>
          <cell r="O41">
            <v>-9617.2800000000007</v>
          </cell>
          <cell r="P41">
            <v>-18620.490000000002</v>
          </cell>
          <cell r="Q41">
            <v>-27852.9</v>
          </cell>
          <cell r="R41">
            <v>-41320.629999999997</v>
          </cell>
          <cell r="S41">
            <v>-45834.71</v>
          </cell>
          <cell r="T41">
            <v>-55118.86</v>
          </cell>
          <cell r="U41">
            <v>-64721.04</v>
          </cell>
          <cell r="V41">
            <v>-73944.899999999994</v>
          </cell>
          <cell r="W41">
            <v>-82945.72</v>
          </cell>
          <cell r="X41">
            <v>-82945.72</v>
          </cell>
          <cell r="Y41">
            <v>0</v>
          </cell>
          <cell r="Z41">
            <v>0</v>
          </cell>
        </row>
        <row r="42">
          <cell r="A42" t="str">
            <v>754204</v>
          </cell>
          <cell r="B42" t="str">
            <v>187137</v>
          </cell>
          <cell r="C42">
            <v>0</v>
          </cell>
          <cell r="D42">
            <v>0</v>
          </cell>
          <cell r="E42">
            <v>-9977.9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-9977.9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-9977.9</v>
          </cell>
          <cell r="R42">
            <v>-9977.9</v>
          </cell>
          <cell r="S42">
            <v>-9977.9</v>
          </cell>
          <cell r="T42">
            <v>-9977.9</v>
          </cell>
          <cell r="U42">
            <v>-9977.9</v>
          </cell>
          <cell r="V42">
            <v>-9977.9</v>
          </cell>
          <cell r="W42">
            <v>-19955.8</v>
          </cell>
          <cell r="X42">
            <v>-19955.8</v>
          </cell>
          <cell r="Y42">
            <v>0</v>
          </cell>
          <cell r="Z42">
            <v>0</v>
          </cell>
        </row>
        <row r="43">
          <cell r="A43" t="str">
            <v>795040</v>
          </cell>
          <cell r="B43" t="str">
            <v>187137</v>
          </cell>
          <cell r="C43">
            <v>-2415988.02</v>
          </cell>
          <cell r="D43">
            <v>-1301863.1499999999</v>
          </cell>
          <cell r="E43">
            <v>-1318864.68</v>
          </cell>
          <cell r="F43">
            <v>-1277612.71</v>
          </cell>
          <cell r="G43">
            <v>-1287035.46</v>
          </cell>
          <cell r="H43">
            <v>-1289214.1000000001</v>
          </cell>
          <cell r="I43">
            <v>-1309292.55</v>
          </cell>
          <cell r="J43">
            <v>-1331014.1499999999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-2415988.02</v>
          </cell>
          <cell r="P43">
            <v>-3717851.17</v>
          </cell>
          <cell r="Q43">
            <v>-5036715.8499999996</v>
          </cell>
          <cell r="R43">
            <v>-6314328.5599999996</v>
          </cell>
          <cell r="S43">
            <v>-7601364.0199999996</v>
          </cell>
          <cell r="T43">
            <v>-8890578.1199999992</v>
          </cell>
          <cell r="U43">
            <v>-10199870.67</v>
          </cell>
          <cell r="V43">
            <v>-11530884.82</v>
          </cell>
          <cell r="W43">
            <v>-11530884.82</v>
          </cell>
          <cell r="X43">
            <v>-11530884.82</v>
          </cell>
          <cell r="Y43">
            <v>0</v>
          </cell>
          <cell r="Z43">
            <v>0</v>
          </cell>
        </row>
        <row r="44">
          <cell r="A44" t="str">
            <v>754681</v>
          </cell>
          <cell r="B44" t="str">
            <v>187137</v>
          </cell>
          <cell r="C44">
            <v>-166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-332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-166</v>
          </cell>
          <cell r="P44">
            <v>-166</v>
          </cell>
          <cell r="Q44">
            <v>-166</v>
          </cell>
          <cell r="R44">
            <v>-166</v>
          </cell>
          <cell r="S44">
            <v>-166</v>
          </cell>
          <cell r="T44">
            <v>-498</v>
          </cell>
          <cell r="U44">
            <v>-498</v>
          </cell>
          <cell r="V44">
            <v>-498</v>
          </cell>
          <cell r="W44">
            <v>-498</v>
          </cell>
          <cell r="X44">
            <v>-498</v>
          </cell>
          <cell r="Y44">
            <v>0</v>
          </cell>
          <cell r="Z44">
            <v>0</v>
          </cell>
        </row>
        <row r="45">
          <cell r="A45" t="str">
            <v>ID2270</v>
          </cell>
          <cell r="B45" t="str">
            <v>187137</v>
          </cell>
          <cell r="C45">
            <v>-4950</v>
          </cell>
          <cell r="D45">
            <v>-1162.5</v>
          </cell>
          <cell r="E45">
            <v>0</v>
          </cell>
          <cell r="F45">
            <v>-283.12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-4950</v>
          </cell>
          <cell r="P45">
            <v>-6112.5</v>
          </cell>
          <cell r="Q45">
            <v>-6112.5</v>
          </cell>
          <cell r="R45">
            <v>-6395.62</v>
          </cell>
          <cell r="S45">
            <v>-6395.62</v>
          </cell>
          <cell r="T45">
            <v>-6395.62</v>
          </cell>
          <cell r="U45">
            <v>-6395.62</v>
          </cell>
          <cell r="V45">
            <v>-6395.62</v>
          </cell>
          <cell r="W45">
            <v>-6395.62</v>
          </cell>
          <cell r="X45">
            <v>-6395.62</v>
          </cell>
          <cell r="Y45">
            <v>0</v>
          </cell>
          <cell r="Z45">
            <v>0</v>
          </cell>
        </row>
        <row r="46">
          <cell r="A46" t="str">
            <v>754682</v>
          </cell>
          <cell r="B46" t="str">
            <v>187137</v>
          </cell>
          <cell r="C46">
            <v>-2675.38</v>
          </cell>
          <cell r="D46">
            <v>-2482.0700000000002</v>
          </cell>
          <cell r="E46">
            <v>-2452.4899999999998</v>
          </cell>
          <cell r="F46">
            <v>-2452.4899999999998</v>
          </cell>
          <cell r="G46">
            <v>-2422.91</v>
          </cell>
          <cell r="H46">
            <v>-2422.91</v>
          </cell>
          <cell r="I46">
            <v>-2377.5</v>
          </cell>
          <cell r="J46">
            <v>-3235.32</v>
          </cell>
          <cell r="K46">
            <v>-1490.1</v>
          </cell>
          <cell r="L46">
            <v>0</v>
          </cell>
          <cell r="M46">
            <v>0</v>
          </cell>
          <cell r="N46">
            <v>0</v>
          </cell>
          <cell r="O46">
            <v>-2675.38</v>
          </cell>
          <cell r="P46">
            <v>-5157.45</v>
          </cell>
          <cell r="Q46">
            <v>-7609.94</v>
          </cell>
          <cell r="R46">
            <v>-10062.43</v>
          </cell>
          <cell r="S46">
            <v>-12485.34</v>
          </cell>
          <cell r="T46">
            <v>-14908.25</v>
          </cell>
          <cell r="U46">
            <v>-17285.75</v>
          </cell>
          <cell r="V46">
            <v>-20521.07</v>
          </cell>
          <cell r="W46">
            <v>-22011.17</v>
          </cell>
          <cell r="X46">
            <v>-22011.17</v>
          </cell>
          <cell r="Y46">
            <v>0</v>
          </cell>
          <cell r="Z46">
            <v>0</v>
          </cell>
        </row>
        <row r="47">
          <cell r="A47" t="str">
            <v>754218</v>
          </cell>
          <cell r="B47" t="str">
            <v>187137</v>
          </cell>
          <cell r="C47">
            <v>-68121.759999999995</v>
          </cell>
          <cell r="D47">
            <v>0</v>
          </cell>
          <cell r="E47">
            <v>-896.54</v>
          </cell>
          <cell r="F47">
            <v>-20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-68121.759999999995</v>
          </cell>
          <cell r="P47">
            <v>-68121.759999999995</v>
          </cell>
          <cell r="Q47">
            <v>-69018.3</v>
          </cell>
          <cell r="R47">
            <v>-69038.3</v>
          </cell>
          <cell r="S47">
            <v>-69038.3</v>
          </cell>
          <cell r="T47">
            <v>-69038.3</v>
          </cell>
          <cell r="U47">
            <v>-69038.3</v>
          </cell>
          <cell r="V47">
            <v>-69038.3</v>
          </cell>
          <cell r="W47">
            <v>-69038.3</v>
          </cell>
          <cell r="X47">
            <v>-69038.3</v>
          </cell>
          <cell r="Y47">
            <v>0</v>
          </cell>
          <cell r="Z47">
            <v>0</v>
          </cell>
        </row>
        <row r="48">
          <cell r="A48" t="str">
            <v>ID2290</v>
          </cell>
          <cell r="B48" t="str">
            <v>187137</v>
          </cell>
          <cell r="C48">
            <v>-533.95000000000005</v>
          </cell>
          <cell r="D48">
            <v>-3398.78</v>
          </cell>
          <cell r="E48">
            <v>-488.34</v>
          </cell>
          <cell r="F48">
            <v>-899.21</v>
          </cell>
          <cell r="G48">
            <v>-1258.68</v>
          </cell>
          <cell r="H48">
            <v>-300.2</v>
          </cell>
          <cell r="I48">
            <v>-57.77</v>
          </cell>
          <cell r="J48">
            <v>-5222.09</v>
          </cell>
          <cell r="K48">
            <v>-477.06</v>
          </cell>
          <cell r="L48">
            <v>0</v>
          </cell>
          <cell r="M48">
            <v>0</v>
          </cell>
          <cell r="N48">
            <v>0</v>
          </cell>
          <cell r="O48">
            <v>-533.95000000000005</v>
          </cell>
          <cell r="P48">
            <v>-3932.73</v>
          </cell>
          <cell r="Q48">
            <v>-4421.07</v>
          </cell>
          <cell r="R48">
            <v>-5320.28</v>
          </cell>
          <cell r="S48">
            <v>-6578.96</v>
          </cell>
          <cell r="T48">
            <v>-6879.16</v>
          </cell>
          <cell r="U48">
            <v>-6936.93</v>
          </cell>
          <cell r="V48">
            <v>-12159.02</v>
          </cell>
          <cell r="W48">
            <v>-12636.08</v>
          </cell>
          <cell r="X48">
            <v>-12636.08</v>
          </cell>
          <cell r="Y48">
            <v>0</v>
          </cell>
          <cell r="Z48">
            <v>0</v>
          </cell>
        </row>
        <row r="49">
          <cell r="A49" t="str">
            <v>CASH</v>
          </cell>
          <cell r="B49" t="str">
            <v>187137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100</v>
          </cell>
          <cell r="P49">
            <v>100</v>
          </cell>
          <cell r="Q49">
            <v>100</v>
          </cell>
          <cell r="R49">
            <v>100</v>
          </cell>
          <cell r="S49">
            <v>100</v>
          </cell>
          <cell r="T49">
            <v>100</v>
          </cell>
          <cell r="U49">
            <v>100</v>
          </cell>
          <cell r="V49">
            <v>100</v>
          </cell>
          <cell r="W49">
            <v>100</v>
          </cell>
          <cell r="X49">
            <v>100</v>
          </cell>
          <cell r="Y49">
            <v>0</v>
          </cell>
          <cell r="Z49">
            <v>0</v>
          </cell>
        </row>
        <row r="50">
          <cell r="A50" t="str">
            <v>754702</v>
          </cell>
          <cell r="B50" t="str">
            <v>187137</v>
          </cell>
          <cell r="C50">
            <v>-387593.57</v>
          </cell>
          <cell r="D50">
            <v>-379031.12</v>
          </cell>
          <cell r="E50">
            <v>-391589.38</v>
          </cell>
          <cell r="F50">
            <v>-390447.72</v>
          </cell>
          <cell r="G50">
            <v>-392160.21</v>
          </cell>
          <cell r="H50">
            <v>-394443.53</v>
          </cell>
          <cell r="I50">
            <v>-395014.36</v>
          </cell>
          <cell r="J50">
            <v>-398439.34</v>
          </cell>
          <cell r="K50">
            <v>-400151.83</v>
          </cell>
          <cell r="L50">
            <v>0</v>
          </cell>
          <cell r="M50">
            <v>0</v>
          </cell>
          <cell r="N50">
            <v>0</v>
          </cell>
          <cell r="O50">
            <v>-387593.57</v>
          </cell>
          <cell r="P50">
            <v>-766624.69</v>
          </cell>
          <cell r="Q50">
            <v>-1158214.07</v>
          </cell>
          <cell r="R50">
            <v>-1548661.79</v>
          </cell>
          <cell r="S50">
            <v>-1940822</v>
          </cell>
          <cell r="T50">
            <v>-2335265.5299999998</v>
          </cell>
          <cell r="U50">
            <v>-2730279.89</v>
          </cell>
          <cell r="V50">
            <v>-3128719.23</v>
          </cell>
          <cell r="W50">
            <v>-3528871.06</v>
          </cell>
          <cell r="X50">
            <v>-3528871.06</v>
          </cell>
          <cell r="Y50">
            <v>0</v>
          </cell>
          <cell r="Z50">
            <v>0</v>
          </cell>
        </row>
        <row r="51">
          <cell r="A51" t="str">
            <v>754703</v>
          </cell>
          <cell r="B51" t="str">
            <v>187137</v>
          </cell>
          <cell r="C51">
            <v>-3395.22</v>
          </cell>
          <cell r="D51">
            <v>-1108.75</v>
          </cell>
          <cell r="E51">
            <v>-1108.74</v>
          </cell>
          <cell r="F51">
            <v>-1102.76</v>
          </cell>
          <cell r="G51">
            <v>-1607.83</v>
          </cell>
          <cell r="H51">
            <v>-1624.11</v>
          </cell>
          <cell r="I51">
            <v>-1102.76</v>
          </cell>
          <cell r="J51">
            <v>-1102.76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-3395.22</v>
          </cell>
          <cell r="P51">
            <v>-4503.97</v>
          </cell>
          <cell r="Q51">
            <v>-5612.71</v>
          </cell>
          <cell r="R51">
            <v>-6715.47</v>
          </cell>
          <cell r="S51">
            <v>-8323.2999999999993</v>
          </cell>
          <cell r="T51">
            <v>-9947.41</v>
          </cell>
          <cell r="U51">
            <v>-11050.17</v>
          </cell>
          <cell r="V51">
            <v>-12152.93</v>
          </cell>
          <cell r="W51">
            <v>-12152.93</v>
          </cell>
          <cell r="X51">
            <v>-12152.93</v>
          </cell>
          <cell r="Y51">
            <v>0</v>
          </cell>
          <cell r="Z51">
            <v>0</v>
          </cell>
        </row>
        <row r="52">
          <cell r="A52" t="str">
            <v>ID2350</v>
          </cell>
          <cell r="B52" t="str">
            <v>187137</v>
          </cell>
          <cell r="C52">
            <v>-1663.3</v>
          </cell>
          <cell r="D52">
            <v>-1663.3</v>
          </cell>
          <cell r="E52">
            <v>-1663.3</v>
          </cell>
          <cell r="F52">
            <v>-1663.3</v>
          </cell>
          <cell r="G52">
            <v>-1663.3</v>
          </cell>
          <cell r="H52">
            <v>-1663.3</v>
          </cell>
          <cell r="I52">
            <v>-1663.3</v>
          </cell>
          <cell r="J52">
            <v>-1663.3</v>
          </cell>
          <cell r="K52">
            <v>-1663.3</v>
          </cell>
          <cell r="L52">
            <v>0</v>
          </cell>
          <cell r="M52">
            <v>0</v>
          </cell>
          <cell r="N52">
            <v>0</v>
          </cell>
          <cell r="O52">
            <v>-1663.3</v>
          </cell>
          <cell r="P52">
            <v>-3326.6</v>
          </cell>
          <cell r="Q52">
            <v>-4989.8999999999996</v>
          </cell>
          <cell r="R52">
            <v>-6653.2</v>
          </cell>
          <cell r="S52">
            <v>-8316.5</v>
          </cell>
          <cell r="T52">
            <v>-9979.7999999999993</v>
          </cell>
          <cell r="U52">
            <v>-11643.1</v>
          </cell>
          <cell r="V52">
            <v>-13306.4</v>
          </cell>
          <cell r="W52">
            <v>-14969.7</v>
          </cell>
          <cell r="X52">
            <v>-14969.7</v>
          </cell>
          <cell r="Y52">
            <v>0</v>
          </cell>
          <cell r="Z52">
            <v>0</v>
          </cell>
        </row>
        <row r="53">
          <cell r="A53" t="str">
            <v>726120</v>
          </cell>
          <cell r="B53" t="str">
            <v>187137</v>
          </cell>
          <cell r="C53">
            <v>-44339</v>
          </cell>
          <cell r="D53">
            <v>-44184</v>
          </cell>
          <cell r="E53">
            <v>-42351</v>
          </cell>
          <cell r="F53">
            <v>-42351</v>
          </cell>
          <cell r="G53">
            <v>-42351</v>
          </cell>
          <cell r="H53">
            <v>-42355</v>
          </cell>
          <cell r="I53">
            <v>-42355</v>
          </cell>
          <cell r="J53">
            <v>-42355</v>
          </cell>
          <cell r="K53">
            <v>-41252</v>
          </cell>
          <cell r="L53">
            <v>0</v>
          </cell>
          <cell r="M53">
            <v>0</v>
          </cell>
          <cell r="N53">
            <v>0</v>
          </cell>
          <cell r="O53">
            <v>-44339</v>
          </cell>
          <cell r="P53">
            <v>-88523</v>
          </cell>
          <cell r="Q53">
            <v>-130874</v>
          </cell>
          <cell r="R53">
            <v>-173225</v>
          </cell>
          <cell r="S53">
            <v>-215576</v>
          </cell>
          <cell r="T53">
            <v>-257931</v>
          </cell>
          <cell r="U53">
            <v>-300286</v>
          </cell>
          <cell r="V53">
            <v>-342641</v>
          </cell>
          <cell r="W53">
            <v>-383893</v>
          </cell>
          <cell r="X53">
            <v>-383893</v>
          </cell>
          <cell r="Y53">
            <v>0</v>
          </cell>
          <cell r="Z53">
            <v>0</v>
          </cell>
        </row>
        <row r="54">
          <cell r="A54" t="str">
            <v>ID3480</v>
          </cell>
          <cell r="B54" t="str">
            <v>187137</v>
          </cell>
          <cell r="C54">
            <v>-9797.1</v>
          </cell>
          <cell r="D54">
            <v>-3476.37</v>
          </cell>
          <cell r="E54">
            <v>-6246.5</v>
          </cell>
          <cell r="F54">
            <v>-926.78</v>
          </cell>
          <cell r="G54">
            <v>-3315.13</v>
          </cell>
          <cell r="H54">
            <v>-3516.93</v>
          </cell>
          <cell r="I54">
            <v>-4174.34</v>
          </cell>
          <cell r="J54">
            <v>-3755.73</v>
          </cell>
          <cell r="K54">
            <v>-4197.84</v>
          </cell>
          <cell r="L54">
            <v>0</v>
          </cell>
          <cell r="M54">
            <v>0</v>
          </cell>
          <cell r="N54">
            <v>0</v>
          </cell>
          <cell r="O54">
            <v>-9797.1</v>
          </cell>
          <cell r="P54">
            <v>-13273.47</v>
          </cell>
          <cell r="Q54">
            <v>-19519.97</v>
          </cell>
          <cell r="R54">
            <v>-20446.75</v>
          </cell>
          <cell r="S54">
            <v>-23761.88</v>
          </cell>
          <cell r="T54">
            <v>-27278.81</v>
          </cell>
          <cell r="U54">
            <v>-31453.15</v>
          </cell>
          <cell r="V54">
            <v>-35208.879999999997</v>
          </cell>
          <cell r="W54">
            <v>-39406.720000000001</v>
          </cell>
          <cell r="X54">
            <v>-39406.720000000001</v>
          </cell>
          <cell r="Y54">
            <v>0</v>
          </cell>
          <cell r="Z54">
            <v>0</v>
          </cell>
        </row>
        <row r="55">
          <cell r="A55" t="str">
            <v>FIXEDA</v>
          </cell>
          <cell r="B55" t="str">
            <v>187137</v>
          </cell>
          <cell r="C55">
            <v>-65956.67</v>
          </cell>
          <cell r="D55">
            <v>-84745.85</v>
          </cell>
          <cell r="E55">
            <v>-71363.850000000006</v>
          </cell>
          <cell r="F55">
            <v>110545.47</v>
          </cell>
          <cell r="G55">
            <v>541161.67000000004</v>
          </cell>
          <cell r="H55">
            <v>-131588.71</v>
          </cell>
          <cell r="I55">
            <v>-107004.71</v>
          </cell>
          <cell r="J55">
            <v>-144896.56</v>
          </cell>
          <cell r="K55">
            <v>11860.3</v>
          </cell>
          <cell r="L55">
            <v>0</v>
          </cell>
          <cell r="M55">
            <v>0</v>
          </cell>
          <cell r="N55">
            <v>0</v>
          </cell>
          <cell r="O55">
            <v>2597909.4700000002</v>
          </cell>
          <cell r="P55">
            <v>2513163.62</v>
          </cell>
          <cell r="Q55">
            <v>2441799.77</v>
          </cell>
          <cell r="R55">
            <v>2552345.2400000002</v>
          </cell>
          <cell r="S55">
            <v>3093506.91</v>
          </cell>
          <cell r="T55">
            <v>2961918.2</v>
          </cell>
          <cell r="U55">
            <v>2854913.49</v>
          </cell>
          <cell r="V55">
            <v>2710016.93</v>
          </cell>
          <cell r="W55">
            <v>2721877.23</v>
          </cell>
          <cell r="X55">
            <v>2721877.23</v>
          </cell>
          <cell r="Y55">
            <v>0</v>
          </cell>
          <cell r="Z55">
            <v>0</v>
          </cell>
        </row>
        <row r="56">
          <cell r="A56" t="str">
            <v>ID3490</v>
          </cell>
          <cell r="B56" t="str">
            <v>187137</v>
          </cell>
          <cell r="C56">
            <v>-1570</v>
          </cell>
          <cell r="D56">
            <v>-1605</v>
          </cell>
          <cell r="E56">
            <v>-2845</v>
          </cell>
          <cell r="F56">
            <v>-3905</v>
          </cell>
          <cell r="G56">
            <v>-2705</v>
          </cell>
          <cell r="H56">
            <v>-5905</v>
          </cell>
          <cell r="I56">
            <v>-3265</v>
          </cell>
          <cell r="J56">
            <v>-3015</v>
          </cell>
          <cell r="K56">
            <v>-1010</v>
          </cell>
          <cell r="L56">
            <v>0</v>
          </cell>
          <cell r="M56">
            <v>0</v>
          </cell>
          <cell r="N56">
            <v>0</v>
          </cell>
          <cell r="O56">
            <v>-1570</v>
          </cell>
          <cell r="P56">
            <v>-3175</v>
          </cell>
          <cell r="Q56">
            <v>-6020</v>
          </cell>
          <cell r="R56">
            <v>-9925</v>
          </cell>
          <cell r="S56">
            <v>-12630</v>
          </cell>
          <cell r="T56">
            <v>-18535</v>
          </cell>
          <cell r="U56">
            <v>-21800</v>
          </cell>
          <cell r="V56">
            <v>-24815</v>
          </cell>
          <cell r="W56">
            <v>-25825</v>
          </cell>
          <cell r="X56">
            <v>-25825</v>
          </cell>
          <cell r="Y56">
            <v>0</v>
          </cell>
          <cell r="Z56">
            <v>0</v>
          </cell>
        </row>
        <row r="57">
          <cell r="A57" t="str">
            <v>ID1790</v>
          </cell>
          <cell r="B57" t="str">
            <v>187137</v>
          </cell>
          <cell r="C57">
            <v>-1267053.74</v>
          </cell>
          <cell r="D57">
            <v>-1370487.7</v>
          </cell>
          <cell r="E57">
            <v>-1305784.68</v>
          </cell>
          <cell r="F57">
            <v>-1313124.76</v>
          </cell>
          <cell r="G57">
            <v>-1331545.21</v>
          </cell>
          <cell r="H57">
            <v>-1390946.03</v>
          </cell>
          <cell r="I57">
            <v>-1359352.23</v>
          </cell>
          <cell r="J57">
            <v>-1387510.29</v>
          </cell>
          <cell r="K57">
            <v>-1336543.3999999999</v>
          </cell>
          <cell r="L57">
            <v>0</v>
          </cell>
          <cell r="M57">
            <v>0</v>
          </cell>
          <cell r="N57">
            <v>0</v>
          </cell>
          <cell r="O57">
            <v>-1267053.74</v>
          </cell>
          <cell r="P57">
            <v>-2637541.44</v>
          </cell>
          <cell r="Q57">
            <v>-3943326.12</v>
          </cell>
          <cell r="R57">
            <v>-5256450.88</v>
          </cell>
          <cell r="S57">
            <v>-6587996.0899999999</v>
          </cell>
          <cell r="T57">
            <v>-7978942.1200000001</v>
          </cell>
          <cell r="U57">
            <v>-9338294.3499999996</v>
          </cell>
          <cell r="V57">
            <v>-10725804.640000001</v>
          </cell>
          <cell r="W57">
            <v>-12062348.039999999</v>
          </cell>
          <cell r="X57">
            <v>-12062348.039999999</v>
          </cell>
          <cell r="Y57">
            <v>0</v>
          </cell>
          <cell r="Z57">
            <v>0</v>
          </cell>
        </row>
        <row r="58">
          <cell r="A58" t="str">
            <v>GOODWL</v>
          </cell>
          <cell r="B58" t="str">
            <v>187137</v>
          </cell>
          <cell r="C58">
            <v>-54474.69</v>
          </cell>
          <cell r="D58">
            <v>-54474.69</v>
          </cell>
          <cell r="E58">
            <v>-54474.69</v>
          </cell>
          <cell r="F58">
            <v>-54474.69</v>
          </cell>
          <cell r="G58">
            <v>-54474.69</v>
          </cell>
          <cell r="H58">
            <v>-54474.69</v>
          </cell>
          <cell r="I58">
            <v>-54474.69</v>
          </cell>
          <cell r="J58">
            <v>-54474.69</v>
          </cell>
          <cell r="K58">
            <v>-54474.69</v>
          </cell>
          <cell r="L58">
            <v>0</v>
          </cell>
          <cell r="M58">
            <v>0</v>
          </cell>
          <cell r="N58">
            <v>0</v>
          </cell>
          <cell r="O58">
            <v>-708170.96</v>
          </cell>
          <cell r="P58">
            <v>-762645.65</v>
          </cell>
          <cell r="Q58">
            <v>-817120.34</v>
          </cell>
          <cell r="R58">
            <v>-871595.03</v>
          </cell>
          <cell r="S58">
            <v>-926069.72</v>
          </cell>
          <cell r="T58">
            <v>-980544.41</v>
          </cell>
          <cell r="U58">
            <v>-1035019.1</v>
          </cell>
          <cell r="V58">
            <v>-1089493.79</v>
          </cell>
          <cell r="W58">
            <v>-1143968.48</v>
          </cell>
          <cell r="X58">
            <v>-1143968.48</v>
          </cell>
          <cell r="Y58">
            <v>0</v>
          </cell>
          <cell r="Z58">
            <v>0</v>
          </cell>
        </row>
        <row r="59">
          <cell r="A59" t="str">
            <v>732350</v>
          </cell>
          <cell r="B59" t="str">
            <v>187137</v>
          </cell>
          <cell r="C59">
            <v>-35969</v>
          </cell>
          <cell r="D59">
            <v>-35969</v>
          </cell>
          <cell r="E59">
            <v>-35831</v>
          </cell>
          <cell r="F59">
            <v>-35831</v>
          </cell>
          <cell r="G59">
            <v>-35813</v>
          </cell>
          <cell r="H59">
            <v>-35823</v>
          </cell>
          <cell r="I59">
            <v>-35823</v>
          </cell>
          <cell r="J59">
            <v>-35813</v>
          </cell>
          <cell r="K59">
            <v>-35243</v>
          </cell>
          <cell r="L59">
            <v>0</v>
          </cell>
          <cell r="M59">
            <v>0</v>
          </cell>
          <cell r="N59">
            <v>0</v>
          </cell>
          <cell r="O59">
            <v>-35969</v>
          </cell>
          <cell r="P59">
            <v>-71938</v>
          </cell>
          <cell r="Q59">
            <v>-107769</v>
          </cell>
          <cell r="R59">
            <v>-143600</v>
          </cell>
          <cell r="S59">
            <v>-179413</v>
          </cell>
          <cell r="T59">
            <v>-215236</v>
          </cell>
          <cell r="U59">
            <v>-251059</v>
          </cell>
          <cell r="V59">
            <v>-286872</v>
          </cell>
          <cell r="W59">
            <v>-322115</v>
          </cell>
          <cell r="X59">
            <v>-322115</v>
          </cell>
          <cell r="Y59">
            <v>0</v>
          </cell>
          <cell r="Z59">
            <v>0</v>
          </cell>
        </row>
        <row r="60">
          <cell r="A60" t="str">
            <v>IGASST</v>
          </cell>
          <cell r="B60" t="str">
            <v>187137</v>
          </cell>
          <cell r="C60">
            <v>6897596.6299999999</v>
          </cell>
          <cell r="D60">
            <v>0</v>
          </cell>
          <cell r="E60">
            <v>0</v>
          </cell>
          <cell r="F60">
            <v>0</v>
          </cell>
          <cell r="G60">
            <v>-7357.04</v>
          </cell>
          <cell r="H60">
            <v>0</v>
          </cell>
          <cell r="I60">
            <v>1300000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7603724.0899999999</v>
          </cell>
          <cell r="P60">
            <v>7603724.0899999999</v>
          </cell>
          <cell r="Q60">
            <v>7603724.0899999999</v>
          </cell>
          <cell r="R60">
            <v>7603724.0899999999</v>
          </cell>
          <cell r="S60">
            <v>7596367.0499999998</v>
          </cell>
          <cell r="T60">
            <v>7596367.0499999998</v>
          </cell>
          <cell r="U60">
            <v>8896367.0500000007</v>
          </cell>
          <cell r="V60">
            <v>8896367.0500000007</v>
          </cell>
          <cell r="W60">
            <v>8896367.0500000007</v>
          </cell>
          <cell r="X60">
            <v>8896367.0500000007</v>
          </cell>
          <cell r="Y60">
            <v>0</v>
          </cell>
          <cell r="Z60">
            <v>0</v>
          </cell>
        </row>
        <row r="61">
          <cell r="A61" t="str">
            <v>754320</v>
          </cell>
          <cell r="B61" t="str">
            <v>187137</v>
          </cell>
          <cell r="C61">
            <v>-2844</v>
          </cell>
          <cell r="D61">
            <v>-3657</v>
          </cell>
          <cell r="E61">
            <v>-5012</v>
          </cell>
          <cell r="F61">
            <v>-5012</v>
          </cell>
          <cell r="G61">
            <v>-11988</v>
          </cell>
          <cell r="H61">
            <v>408</v>
          </cell>
          <cell r="I61">
            <v>-2302</v>
          </cell>
          <cell r="J61">
            <v>-2302</v>
          </cell>
          <cell r="K61">
            <v>-55860</v>
          </cell>
          <cell r="L61">
            <v>0</v>
          </cell>
          <cell r="M61">
            <v>0</v>
          </cell>
          <cell r="N61">
            <v>0</v>
          </cell>
          <cell r="O61">
            <v>-2844</v>
          </cell>
          <cell r="P61">
            <v>-6501</v>
          </cell>
          <cell r="Q61">
            <v>-11513</v>
          </cell>
          <cell r="R61">
            <v>-16525</v>
          </cell>
          <cell r="S61">
            <v>-28513</v>
          </cell>
          <cell r="T61">
            <v>-28105</v>
          </cell>
          <cell r="U61">
            <v>-30407</v>
          </cell>
          <cell r="V61">
            <v>-32709</v>
          </cell>
          <cell r="W61">
            <v>-88569</v>
          </cell>
          <cell r="X61">
            <v>-88569</v>
          </cell>
          <cell r="Y61">
            <v>0</v>
          </cell>
          <cell r="Z61">
            <v>0</v>
          </cell>
        </row>
        <row r="62">
          <cell r="A62" t="str">
            <v>ID0200</v>
          </cell>
          <cell r="B62" t="str">
            <v>187137</v>
          </cell>
          <cell r="C62">
            <v>-708940.11</v>
          </cell>
          <cell r="D62">
            <v>-701213.73</v>
          </cell>
          <cell r="E62">
            <v>-1041895.49</v>
          </cell>
          <cell r="F62">
            <v>-1154736.1000000001</v>
          </cell>
          <cell r="G62">
            <v>-767038.13</v>
          </cell>
          <cell r="H62">
            <v>-353541.62</v>
          </cell>
          <cell r="I62">
            <v>-992003.59</v>
          </cell>
          <cell r="J62">
            <v>-842765.84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-708940.11</v>
          </cell>
          <cell r="P62">
            <v>-1410153.84</v>
          </cell>
          <cell r="Q62">
            <v>-2452049.33</v>
          </cell>
          <cell r="R62">
            <v>-3606785.43</v>
          </cell>
          <cell r="S62">
            <v>-4373823.5599999996</v>
          </cell>
          <cell r="T62">
            <v>-4727365.18</v>
          </cell>
          <cell r="U62">
            <v>-5719368.7699999996</v>
          </cell>
          <cell r="V62">
            <v>-6562134.6100000003</v>
          </cell>
          <cell r="W62">
            <v>-6562134.6100000003</v>
          </cell>
          <cell r="X62">
            <v>-6562134.6100000003</v>
          </cell>
          <cell r="Y62">
            <v>0</v>
          </cell>
          <cell r="Z62">
            <v>0</v>
          </cell>
        </row>
        <row r="63">
          <cell r="A63" t="str">
            <v>754710</v>
          </cell>
          <cell r="B63" t="str">
            <v>187137</v>
          </cell>
          <cell r="C63">
            <v>-16019.67</v>
          </cell>
          <cell r="D63">
            <v>-887074.67</v>
          </cell>
          <cell r="E63">
            <v>-451547.17</v>
          </cell>
          <cell r="F63">
            <v>-451547.17</v>
          </cell>
          <cell r="G63">
            <v>-451547.17</v>
          </cell>
          <cell r="H63">
            <v>-451547.17</v>
          </cell>
          <cell r="I63">
            <v>-451547.17</v>
          </cell>
          <cell r="J63">
            <v>-451547.17</v>
          </cell>
          <cell r="K63">
            <v>-451547.17</v>
          </cell>
          <cell r="L63">
            <v>0</v>
          </cell>
          <cell r="M63">
            <v>0</v>
          </cell>
          <cell r="N63">
            <v>0</v>
          </cell>
          <cell r="O63">
            <v>-16019.67</v>
          </cell>
          <cell r="P63">
            <v>-903094.34</v>
          </cell>
          <cell r="Q63">
            <v>-1354641.51</v>
          </cell>
          <cell r="R63">
            <v>-1806188.68</v>
          </cell>
          <cell r="S63">
            <v>-2257735.85</v>
          </cell>
          <cell r="T63">
            <v>-2709283.02</v>
          </cell>
          <cell r="U63">
            <v>-3160830.19</v>
          </cell>
          <cell r="V63">
            <v>-3612377.36</v>
          </cell>
          <cell r="W63">
            <v>-4063924.53</v>
          </cell>
          <cell r="X63">
            <v>-4063924.53</v>
          </cell>
          <cell r="Y63">
            <v>0</v>
          </cell>
          <cell r="Z63">
            <v>0</v>
          </cell>
        </row>
        <row r="64">
          <cell r="A64" t="str">
            <v>494500</v>
          </cell>
          <cell r="B64" t="str">
            <v>187137</v>
          </cell>
          <cell r="C64">
            <v>127404.11</v>
          </cell>
          <cell r="D64">
            <v>123334.55</v>
          </cell>
          <cell r="E64">
            <v>126396.55</v>
          </cell>
          <cell r="F64">
            <v>125361.25</v>
          </cell>
          <cell r="G64">
            <v>112294.42</v>
          </cell>
          <cell r="H64">
            <v>123290.67</v>
          </cell>
          <cell r="I64">
            <v>118552.19</v>
          </cell>
          <cell r="J64">
            <v>123176.64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127404.11</v>
          </cell>
          <cell r="P64">
            <v>250738.66</v>
          </cell>
          <cell r="Q64">
            <v>377135.21</v>
          </cell>
          <cell r="R64">
            <v>502496.46</v>
          </cell>
          <cell r="S64">
            <v>614790.88</v>
          </cell>
          <cell r="T64">
            <v>738081.55</v>
          </cell>
          <cell r="U64">
            <v>856633.74</v>
          </cell>
          <cell r="V64">
            <v>979810.38</v>
          </cell>
          <cell r="W64">
            <v>979810.38</v>
          </cell>
          <cell r="X64">
            <v>979810.38</v>
          </cell>
          <cell r="Y64">
            <v>0</v>
          </cell>
          <cell r="Z64">
            <v>0</v>
          </cell>
        </row>
        <row r="65">
          <cell r="A65" t="str">
            <v>ID2440</v>
          </cell>
          <cell r="B65" t="str">
            <v>187137</v>
          </cell>
          <cell r="C65">
            <v>-1327.8</v>
          </cell>
          <cell r="D65">
            <v>-1462.79</v>
          </cell>
          <cell r="E65">
            <v>-1380.13</v>
          </cell>
          <cell r="F65">
            <v>-1306.8599999999999</v>
          </cell>
          <cell r="G65">
            <v>-2883.05</v>
          </cell>
          <cell r="H65">
            <v>8620.06</v>
          </cell>
          <cell r="I65">
            <v>-81</v>
          </cell>
          <cell r="J65">
            <v>-1462.34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-1327.8</v>
          </cell>
          <cell r="P65">
            <v>-2790.59</v>
          </cell>
          <cell r="Q65">
            <v>-4170.72</v>
          </cell>
          <cell r="R65">
            <v>-5477.58</v>
          </cell>
          <cell r="S65">
            <v>-8360.6299999999992</v>
          </cell>
          <cell r="T65">
            <v>259.43</v>
          </cell>
          <cell r="U65">
            <v>178.43</v>
          </cell>
          <cell r="V65">
            <v>-1283.9100000000001</v>
          </cell>
          <cell r="W65">
            <v>-1283.9100000000001</v>
          </cell>
          <cell r="X65">
            <v>-1283.9100000000001</v>
          </cell>
          <cell r="Y65">
            <v>0</v>
          </cell>
          <cell r="Z65">
            <v>0</v>
          </cell>
        </row>
        <row r="66">
          <cell r="A66" t="str">
            <v>754323</v>
          </cell>
          <cell r="B66" t="str">
            <v>187137</v>
          </cell>
          <cell r="C66">
            <v>-7199.5</v>
          </cell>
          <cell r="D66">
            <v>-12342</v>
          </cell>
          <cell r="E66">
            <v>-18513</v>
          </cell>
          <cell r="F66">
            <v>-14399</v>
          </cell>
          <cell r="G66">
            <v>-12342</v>
          </cell>
          <cell r="H66">
            <v>-12342</v>
          </cell>
          <cell r="I66">
            <v>-12342</v>
          </cell>
          <cell r="J66">
            <v>-12342</v>
          </cell>
          <cell r="K66">
            <v>-25712.5</v>
          </cell>
          <cell r="L66">
            <v>0</v>
          </cell>
          <cell r="M66">
            <v>0</v>
          </cell>
          <cell r="N66">
            <v>0</v>
          </cell>
          <cell r="O66">
            <v>-7199.5</v>
          </cell>
          <cell r="P66">
            <v>-19541.5</v>
          </cell>
          <cell r="Q66">
            <v>-38054.5</v>
          </cell>
          <cell r="R66">
            <v>-52453.5</v>
          </cell>
          <cell r="S66">
            <v>-64795.5</v>
          </cell>
          <cell r="T66">
            <v>-77137.5</v>
          </cell>
          <cell r="U66">
            <v>-89479.5</v>
          </cell>
          <cell r="V66">
            <v>-101821.5</v>
          </cell>
          <cell r="W66">
            <v>-127534</v>
          </cell>
          <cell r="X66">
            <v>-127534</v>
          </cell>
          <cell r="Y66">
            <v>0</v>
          </cell>
          <cell r="Z66">
            <v>0</v>
          </cell>
        </row>
        <row r="67">
          <cell r="A67" t="str">
            <v>753570</v>
          </cell>
          <cell r="B67" t="str">
            <v>187137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-220.03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-220.03</v>
          </cell>
          <cell r="X67">
            <v>-220.03</v>
          </cell>
          <cell r="Y67">
            <v>0</v>
          </cell>
          <cell r="Z67">
            <v>0</v>
          </cell>
        </row>
        <row r="68">
          <cell r="A68" t="str">
            <v>777100</v>
          </cell>
          <cell r="B68" t="str">
            <v>187137</v>
          </cell>
          <cell r="C68">
            <v>306300.59999999998</v>
          </cell>
          <cell r="D68">
            <v>1773557.38</v>
          </cell>
          <cell r="E68">
            <v>222841.43</v>
          </cell>
          <cell r="F68">
            <v>472118.97</v>
          </cell>
          <cell r="G68">
            <v>-3472351.27</v>
          </cell>
          <cell r="H68">
            <v>-44237.89</v>
          </cell>
          <cell r="I68">
            <v>-402777.21</v>
          </cell>
          <cell r="J68">
            <v>-36735.910000000003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306300.59999999998</v>
          </cell>
          <cell r="P68">
            <v>2079857.98</v>
          </cell>
          <cell r="Q68">
            <v>2302699.41</v>
          </cell>
          <cell r="R68">
            <v>2774818.38</v>
          </cell>
          <cell r="S68">
            <v>-697532.89</v>
          </cell>
          <cell r="T68">
            <v>-741770.78</v>
          </cell>
          <cell r="U68">
            <v>-1144547.99</v>
          </cell>
          <cell r="V68">
            <v>-1181283.8999999999</v>
          </cell>
          <cell r="W68">
            <v>-1181283.8999999999</v>
          </cell>
          <cell r="X68">
            <v>-1181283.8999999999</v>
          </cell>
          <cell r="Y68">
            <v>0</v>
          </cell>
          <cell r="Z68">
            <v>0</v>
          </cell>
        </row>
        <row r="69">
          <cell r="A69" t="str">
            <v>754331</v>
          </cell>
          <cell r="B69" t="str">
            <v>187137</v>
          </cell>
          <cell r="C69">
            <v>-258691.64</v>
          </cell>
          <cell r="D69">
            <v>-238753.56</v>
          </cell>
          <cell r="E69">
            <v>-219448.97</v>
          </cell>
          <cell r="F69">
            <v>-546883.53</v>
          </cell>
          <cell r="G69">
            <v>-262160.55</v>
          </cell>
          <cell r="H69">
            <v>-258245.42</v>
          </cell>
          <cell r="I69">
            <v>-295493.13</v>
          </cell>
          <cell r="J69">
            <v>-346117.91</v>
          </cell>
          <cell r="K69">
            <v>-313741.65999999997</v>
          </cell>
          <cell r="L69">
            <v>0</v>
          </cell>
          <cell r="M69">
            <v>0</v>
          </cell>
          <cell r="N69">
            <v>0</v>
          </cell>
          <cell r="O69">
            <v>-258691.64</v>
          </cell>
          <cell r="P69">
            <v>-497445.2</v>
          </cell>
          <cell r="Q69">
            <v>-716894.17</v>
          </cell>
          <cell r="R69">
            <v>-1263777.7</v>
          </cell>
          <cell r="S69">
            <v>-1525938.25</v>
          </cell>
          <cell r="T69">
            <v>-1784183.67</v>
          </cell>
          <cell r="U69">
            <v>-2079676.8</v>
          </cell>
          <cell r="V69">
            <v>-2425794.71</v>
          </cell>
          <cell r="W69">
            <v>-2739536.37</v>
          </cell>
          <cell r="X69">
            <v>-2739536.37</v>
          </cell>
          <cell r="Y69">
            <v>0</v>
          </cell>
          <cell r="Z69">
            <v>0</v>
          </cell>
        </row>
        <row r="70">
          <cell r="A70" t="str">
            <v>754011</v>
          </cell>
          <cell r="B70" t="str">
            <v>187137</v>
          </cell>
          <cell r="C70">
            <v>-137134.25</v>
          </cell>
          <cell r="D70">
            <v>-3659719.47</v>
          </cell>
          <cell r="E70">
            <v>3622683.9</v>
          </cell>
          <cell r="F70">
            <v>-188536.7</v>
          </cell>
          <cell r="G70">
            <v>0</v>
          </cell>
          <cell r="H70">
            <v>-243008.8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-137134.25</v>
          </cell>
          <cell r="P70">
            <v>-3796853.72</v>
          </cell>
          <cell r="Q70">
            <v>-174169.82</v>
          </cell>
          <cell r="R70">
            <v>-362706.52</v>
          </cell>
          <cell r="S70">
            <v>-362706.52</v>
          </cell>
          <cell r="T70">
            <v>-605715.31999999995</v>
          </cell>
          <cell r="U70">
            <v>-605715.31999999995</v>
          </cell>
          <cell r="V70">
            <v>-605715.31999999995</v>
          </cell>
          <cell r="W70">
            <v>-605715.31999999995</v>
          </cell>
          <cell r="X70">
            <v>-605715.31999999995</v>
          </cell>
          <cell r="Y70">
            <v>0</v>
          </cell>
          <cell r="Z70">
            <v>0</v>
          </cell>
        </row>
        <row r="71">
          <cell r="A71" t="str">
            <v>754332</v>
          </cell>
          <cell r="B71" t="str">
            <v>187137</v>
          </cell>
          <cell r="C71">
            <v>-9675.2099999999991</v>
          </cell>
          <cell r="D71">
            <v>-10339.879999999999</v>
          </cell>
          <cell r="E71">
            <v>-13037.1</v>
          </cell>
          <cell r="F71">
            <v>-26605.64</v>
          </cell>
          <cell r="G71">
            <v>-15198.93</v>
          </cell>
          <cell r="H71">
            <v>-11432.42</v>
          </cell>
          <cell r="I71">
            <v>-14061.94</v>
          </cell>
          <cell r="J71">
            <v>-14637.51</v>
          </cell>
          <cell r="K71">
            <v>-14453.76</v>
          </cell>
          <cell r="L71">
            <v>0</v>
          </cell>
          <cell r="M71">
            <v>0</v>
          </cell>
          <cell r="N71">
            <v>0</v>
          </cell>
          <cell r="O71">
            <v>-9675.2099999999991</v>
          </cell>
          <cell r="P71">
            <v>-20015.09</v>
          </cell>
          <cell r="Q71">
            <v>-33052.19</v>
          </cell>
          <cell r="R71">
            <v>-59657.83</v>
          </cell>
          <cell r="S71">
            <v>-74856.759999999995</v>
          </cell>
          <cell r="T71">
            <v>-86289.18</v>
          </cell>
          <cell r="U71">
            <v>-100351.12</v>
          </cell>
          <cell r="V71">
            <v>-114988.63</v>
          </cell>
          <cell r="W71">
            <v>-129442.39</v>
          </cell>
          <cell r="X71">
            <v>-129442.39</v>
          </cell>
          <cell r="Y71">
            <v>0</v>
          </cell>
          <cell r="Z71">
            <v>0</v>
          </cell>
        </row>
        <row r="72">
          <cell r="A72" t="str">
            <v>777200</v>
          </cell>
          <cell r="B72" t="str">
            <v>187137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1300000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1300000</v>
          </cell>
          <cell r="V72">
            <v>1300000</v>
          </cell>
          <cell r="W72">
            <v>1300000</v>
          </cell>
          <cell r="X72">
            <v>1300000</v>
          </cell>
          <cell r="Y72">
            <v>0</v>
          </cell>
          <cell r="Z72">
            <v>0</v>
          </cell>
        </row>
        <row r="73">
          <cell r="A73" t="str">
            <v>754333</v>
          </cell>
          <cell r="B73" t="str">
            <v>187137</v>
          </cell>
          <cell r="C73">
            <v>-9078.34</v>
          </cell>
          <cell r="D73">
            <v>-8710.68</v>
          </cell>
          <cell r="E73">
            <v>-8534.35</v>
          </cell>
          <cell r="F73">
            <v>-15643.64</v>
          </cell>
          <cell r="G73">
            <v>-10445.89</v>
          </cell>
          <cell r="H73">
            <v>-10636.33</v>
          </cell>
          <cell r="I73">
            <v>-11470.9</v>
          </cell>
          <cell r="J73">
            <v>-10579.69</v>
          </cell>
          <cell r="K73">
            <v>-9894.83</v>
          </cell>
          <cell r="L73">
            <v>0</v>
          </cell>
          <cell r="M73">
            <v>0</v>
          </cell>
          <cell r="N73">
            <v>0</v>
          </cell>
          <cell r="O73">
            <v>-9078.34</v>
          </cell>
          <cell r="P73">
            <v>-17789.02</v>
          </cell>
          <cell r="Q73">
            <v>-26323.37</v>
          </cell>
          <cell r="R73">
            <v>-41967.01</v>
          </cell>
          <cell r="S73">
            <v>-52412.9</v>
          </cell>
          <cell r="T73">
            <v>-63049.23</v>
          </cell>
          <cell r="U73">
            <v>-74520.13</v>
          </cell>
          <cell r="V73">
            <v>-85099.82</v>
          </cell>
          <cell r="W73">
            <v>-94994.65</v>
          </cell>
          <cell r="X73">
            <v>-94994.65</v>
          </cell>
          <cell r="Y73">
            <v>0</v>
          </cell>
          <cell r="Z73">
            <v>0</v>
          </cell>
        </row>
        <row r="74">
          <cell r="A74" t="str">
            <v>790010</v>
          </cell>
          <cell r="B74" t="str">
            <v>187137</v>
          </cell>
          <cell r="C74">
            <v>0</v>
          </cell>
          <cell r="D74">
            <v>0</v>
          </cell>
          <cell r="E74">
            <v>0</v>
          </cell>
          <cell r="F74">
            <v>-12588.25</v>
          </cell>
          <cell r="G74">
            <v>12588.25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-12588.25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 t="str">
            <v>790060</v>
          </cell>
          <cell r="B75" t="str">
            <v>187137</v>
          </cell>
          <cell r="C75">
            <v>-31719.61</v>
          </cell>
          <cell r="D75">
            <v>-27009.57</v>
          </cell>
          <cell r="E75">
            <v>-27697.51</v>
          </cell>
          <cell r="F75">
            <v>-26714.68</v>
          </cell>
          <cell r="G75">
            <v>-27230.86</v>
          </cell>
          <cell r="H75">
            <v>-27852.52</v>
          </cell>
          <cell r="I75">
            <v>-28806.61</v>
          </cell>
          <cell r="J75">
            <v>-27671.48</v>
          </cell>
          <cell r="K75">
            <v>-27002.36</v>
          </cell>
          <cell r="L75">
            <v>0</v>
          </cell>
          <cell r="M75">
            <v>0</v>
          </cell>
          <cell r="N75">
            <v>0</v>
          </cell>
          <cell r="O75">
            <v>-31719.61</v>
          </cell>
          <cell r="P75">
            <v>-58729.18</v>
          </cell>
          <cell r="Q75">
            <v>-86426.69</v>
          </cell>
          <cell r="R75">
            <v>-113141.37</v>
          </cell>
          <cell r="S75">
            <v>-140372.23000000001</v>
          </cell>
          <cell r="T75">
            <v>-168224.75</v>
          </cell>
          <cell r="U75">
            <v>-197031.36</v>
          </cell>
          <cell r="V75">
            <v>-224702.84</v>
          </cell>
          <cell r="W75">
            <v>-251705.2</v>
          </cell>
          <cell r="X75">
            <v>-251705.2</v>
          </cell>
          <cell r="Y75">
            <v>0</v>
          </cell>
          <cell r="Z75">
            <v>0</v>
          </cell>
        </row>
        <row r="76">
          <cell r="A76" t="str">
            <v>754334</v>
          </cell>
          <cell r="B76" t="str">
            <v>187137</v>
          </cell>
          <cell r="C76">
            <v>-797.47</v>
          </cell>
          <cell r="D76">
            <v>-678</v>
          </cell>
          <cell r="E76">
            <v>-632.85</v>
          </cell>
          <cell r="F76">
            <v>-812.61</v>
          </cell>
          <cell r="G76">
            <v>-682.77</v>
          </cell>
          <cell r="H76">
            <v>-710.78</v>
          </cell>
          <cell r="I76">
            <v>-639.17999999999995</v>
          </cell>
          <cell r="J76">
            <v>-717.68</v>
          </cell>
          <cell r="K76">
            <v>-686.8</v>
          </cell>
          <cell r="L76">
            <v>0</v>
          </cell>
          <cell r="M76">
            <v>0</v>
          </cell>
          <cell r="N76">
            <v>0</v>
          </cell>
          <cell r="O76">
            <v>-797.47</v>
          </cell>
          <cell r="P76">
            <v>-1475.47</v>
          </cell>
          <cell r="Q76">
            <v>-2108.3200000000002</v>
          </cell>
          <cell r="R76">
            <v>-2920.93</v>
          </cell>
          <cell r="S76">
            <v>-3603.7</v>
          </cell>
          <cell r="T76">
            <v>-4314.4799999999996</v>
          </cell>
          <cell r="U76">
            <v>-4953.66</v>
          </cell>
          <cell r="V76">
            <v>-5671.34</v>
          </cell>
          <cell r="W76">
            <v>-6358.14</v>
          </cell>
          <cell r="X76">
            <v>-6358.14</v>
          </cell>
          <cell r="Y76">
            <v>0</v>
          </cell>
          <cell r="Z76">
            <v>0</v>
          </cell>
        </row>
        <row r="77">
          <cell r="A77" t="str">
            <v>754021</v>
          </cell>
          <cell r="B77" t="str">
            <v>187137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-156052.78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-156052.78</v>
          </cell>
          <cell r="W77">
            <v>-156052.78</v>
          </cell>
          <cell r="X77">
            <v>-156052.78</v>
          </cell>
          <cell r="Y77">
            <v>0</v>
          </cell>
          <cell r="Z77">
            <v>0</v>
          </cell>
        </row>
        <row r="78">
          <cell r="A78" t="str">
            <v>ID0550</v>
          </cell>
          <cell r="B78" t="str">
            <v>187137</v>
          </cell>
          <cell r="C78">
            <v>4205991.22</v>
          </cell>
          <cell r="D78">
            <v>4239239.9800000004</v>
          </cell>
          <cell r="E78">
            <v>4586509.22</v>
          </cell>
          <cell r="F78">
            <v>4317707.4800000004</v>
          </cell>
          <cell r="G78">
            <v>3819492.56</v>
          </cell>
          <cell r="H78">
            <v>4242692.08</v>
          </cell>
          <cell r="I78">
            <v>4042196</v>
          </cell>
          <cell r="J78">
            <v>4244237.87</v>
          </cell>
          <cell r="K78">
            <v>-2601107.4500000002</v>
          </cell>
          <cell r="L78">
            <v>0</v>
          </cell>
          <cell r="M78">
            <v>0</v>
          </cell>
          <cell r="N78">
            <v>0</v>
          </cell>
          <cell r="O78">
            <v>4205991.22</v>
          </cell>
          <cell r="P78">
            <v>8445231.1999999993</v>
          </cell>
          <cell r="Q78">
            <v>13031740.42</v>
          </cell>
          <cell r="R78">
            <v>17349447.899999999</v>
          </cell>
          <cell r="S78">
            <v>21168940.460000001</v>
          </cell>
          <cell r="T78">
            <v>25411632.539999999</v>
          </cell>
          <cell r="U78">
            <v>29453828.539999999</v>
          </cell>
          <cell r="V78">
            <v>33698066.409999996</v>
          </cell>
          <cell r="W78">
            <v>31096958.960000001</v>
          </cell>
          <cell r="X78">
            <v>31096958.960000001</v>
          </cell>
          <cell r="Y78">
            <v>0</v>
          </cell>
          <cell r="Z78">
            <v>0</v>
          </cell>
        </row>
        <row r="79">
          <cell r="A79" t="str">
            <v>754022</v>
          </cell>
          <cell r="B79" t="str">
            <v>187137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-1100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-1100</v>
          </cell>
          <cell r="V79">
            <v>-1100</v>
          </cell>
          <cell r="W79">
            <v>-1100</v>
          </cell>
          <cell r="X79">
            <v>-1100</v>
          </cell>
          <cell r="Y79">
            <v>0</v>
          </cell>
          <cell r="Z79">
            <v>0</v>
          </cell>
        </row>
        <row r="80">
          <cell r="A80" t="str">
            <v>ID1990</v>
          </cell>
          <cell r="B80" t="str">
            <v>187137</v>
          </cell>
          <cell r="C80">
            <v>-115.4</v>
          </cell>
          <cell r="D80">
            <v>-77.55</v>
          </cell>
          <cell r="E80">
            <v>0</v>
          </cell>
          <cell r="F80">
            <v>-37.4</v>
          </cell>
          <cell r="G80">
            <v>-37.4</v>
          </cell>
          <cell r="H80">
            <v>-192.5</v>
          </cell>
          <cell r="I80">
            <v>0</v>
          </cell>
          <cell r="J80">
            <v>-378.4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-115.4</v>
          </cell>
          <cell r="P80">
            <v>-192.95</v>
          </cell>
          <cell r="Q80">
            <v>-192.95</v>
          </cell>
          <cell r="R80">
            <v>-230.35</v>
          </cell>
          <cell r="S80">
            <v>-267.75</v>
          </cell>
          <cell r="T80">
            <v>-460.25</v>
          </cell>
          <cell r="U80">
            <v>-460.25</v>
          </cell>
          <cell r="V80">
            <v>-838.65</v>
          </cell>
          <cell r="W80">
            <v>-838.65</v>
          </cell>
          <cell r="X80">
            <v>-838.65</v>
          </cell>
          <cell r="Y80">
            <v>0</v>
          </cell>
          <cell r="Z80">
            <v>0</v>
          </cell>
        </row>
        <row r="81">
          <cell r="A81" t="str">
            <v>754341</v>
          </cell>
          <cell r="B81" t="str">
            <v>187137</v>
          </cell>
          <cell r="C81">
            <v>-4418.03</v>
          </cell>
          <cell r="D81">
            <v>-4414.16</v>
          </cell>
          <cell r="E81">
            <v>-3756.65</v>
          </cell>
          <cell r="F81">
            <v>-3756.65</v>
          </cell>
          <cell r="G81">
            <v>-3752.78</v>
          </cell>
          <cell r="H81">
            <v>-3756.65</v>
          </cell>
          <cell r="I81">
            <v>-3756.65</v>
          </cell>
          <cell r="J81">
            <v>-3494.99</v>
          </cell>
          <cell r="K81">
            <v>-3494.99</v>
          </cell>
          <cell r="L81">
            <v>0</v>
          </cell>
          <cell r="M81">
            <v>0</v>
          </cell>
          <cell r="N81">
            <v>0</v>
          </cell>
          <cell r="O81">
            <v>-4418.03</v>
          </cell>
          <cell r="P81">
            <v>-8832.19</v>
          </cell>
          <cell r="Q81">
            <v>-12588.84</v>
          </cell>
          <cell r="R81">
            <v>-16345.49</v>
          </cell>
          <cell r="S81">
            <v>-20098.27</v>
          </cell>
          <cell r="T81">
            <v>-23854.92</v>
          </cell>
          <cell r="U81">
            <v>-27611.57</v>
          </cell>
          <cell r="V81">
            <v>-31106.560000000001</v>
          </cell>
          <cell r="W81">
            <v>-34601.550000000003</v>
          </cell>
          <cell r="X81">
            <v>-34601.550000000003</v>
          </cell>
          <cell r="Y81">
            <v>0</v>
          </cell>
          <cell r="Z81">
            <v>0</v>
          </cell>
        </row>
        <row r="82">
          <cell r="A82" t="str">
            <v>ID2530</v>
          </cell>
          <cell r="B82" t="str">
            <v>187137</v>
          </cell>
          <cell r="C82">
            <v>75633.789999999994</v>
          </cell>
          <cell r="D82">
            <v>87892.84</v>
          </cell>
          <cell r="E82">
            <v>-134615.53</v>
          </cell>
          <cell r="F82">
            <v>303692.39</v>
          </cell>
          <cell r="G82">
            <v>229034.58</v>
          </cell>
          <cell r="H82">
            <v>111725.4</v>
          </cell>
          <cell r="I82">
            <v>80741.5</v>
          </cell>
          <cell r="J82">
            <v>106222.58</v>
          </cell>
          <cell r="K82">
            <v>-96.94</v>
          </cell>
          <cell r="L82">
            <v>0</v>
          </cell>
          <cell r="M82">
            <v>0</v>
          </cell>
          <cell r="N82">
            <v>0</v>
          </cell>
          <cell r="O82">
            <v>75633.789999999994</v>
          </cell>
          <cell r="P82">
            <v>163526.63</v>
          </cell>
          <cell r="Q82">
            <v>28911.1</v>
          </cell>
          <cell r="R82">
            <v>332603.49</v>
          </cell>
          <cell r="S82">
            <v>561638.06999999995</v>
          </cell>
          <cell r="T82">
            <v>673363.47</v>
          </cell>
          <cell r="U82">
            <v>754104.97</v>
          </cell>
          <cell r="V82">
            <v>860327.55</v>
          </cell>
          <cell r="W82">
            <v>860230.61</v>
          </cell>
          <cell r="X82">
            <v>860230.61</v>
          </cell>
          <cell r="Y82">
            <v>0</v>
          </cell>
          <cell r="Z82">
            <v>0</v>
          </cell>
        </row>
        <row r="83">
          <cell r="A83" t="str">
            <v>ID2050</v>
          </cell>
          <cell r="B83" t="str">
            <v>187137</v>
          </cell>
          <cell r="C83">
            <v>-84559.07</v>
          </cell>
          <cell r="D83">
            <v>27103.07</v>
          </cell>
          <cell r="E83">
            <v>1296.3399999999999</v>
          </cell>
          <cell r="F83">
            <v>-35190.01</v>
          </cell>
          <cell r="G83">
            <v>-39376.800000000003</v>
          </cell>
          <cell r="H83">
            <v>-517632.42</v>
          </cell>
          <cell r="I83">
            <v>-48089.59</v>
          </cell>
          <cell r="J83">
            <v>-330128.38</v>
          </cell>
          <cell r="K83">
            <v>-492916.23</v>
          </cell>
          <cell r="L83">
            <v>0</v>
          </cell>
          <cell r="M83">
            <v>0</v>
          </cell>
          <cell r="N83">
            <v>0</v>
          </cell>
          <cell r="O83">
            <v>-84559.07</v>
          </cell>
          <cell r="P83">
            <v>-57456</v>
          </cell>
          <cell r="Q83">
            <v>-56159.66</v>
          </cell>
          <cell r="R83">
            <v>-91349.67</v>
          </cell>
          <cell r="S83">
            <v>-130726.47</v>
          </cell>
          <cell r="T83">
            <v>-648358.89</v>
          </cell>
          <cell r="U83">
            <v>-696448.48</v>
          </cell>
          <cell r="V83">
            <v>-1026576.86</v>
          </cell>
          <cell r="W83">
            <v>-1519493.09</v>
          </cell>
          <cell r="X83">
            <v>-1519493.09</v>
          </cell>
          <cell r="Y83">
            <v>0</v>
          </cell>
          <cell r="Z83">
            <v>0</v>
          </cell>
        </row>
        <row r="84">
          <cell r="A84" t="str">
            <v>ID2060</v>
          </cell>
          <cell r="B84" t="str">
            <v>187137</v>
          </cell>
          <cell r="C84">
            <v>-29750</v>
          </cell>
          <cell r="D84">
            <v>-24508.6</v>
          </cell>
          <cell r="E84">
            <v>-9534.73</v>
          </cell>
          <cell r="F84">
            <v>-18275.22</v>
          </cell>
          <cell r="G84">
            <v>-12220</v>
          </cell>
          <cell r="H84">
            <v>-17990.13</v>
          </cell>
          <cell r="I84">
            <v>-17013.41</v>
          </cell>
          <cell r="J84">
            <v>-55666.94</v>
          </cell>
          <cell r="K84">
            <v>-11179.35</v>
          </cell>
          <cell r="L84">
            <v>0</v>
          </cell>
          <cell r="M84">
            <v>0</v>
          </cell>
          <cell r="N84">
            <v>0</v>
          </cell>
          <cell r="O84">
            <v>-29750</v>
          </cell>
          <cell r="P84">
            <v>-54258.6</v>
          </cell>
          <cell r="Q84">
            <v>-63793.33</v>
          </cell>
          <cell r="R84">
            <v>-82068.55</v>
          </cell>
          <cell r="S84">
            <v>-94288.55</v>
          </cell>
          <cell r="T84">
            <v>-112278.68</v>
          </cell>
          <cell r="U84">
            <v>-129292.09</v>
          </cell>
          <cell r="V84">
            <v>-184959.03</v>
          </cell>
          <cell r="W84">
            <v>-196138.38</v>
          </cell>
          <cell r="X84">
            <v>-196138.38</v>
          </cell>
          <cell r="Y84">
            <v>0</v>
          </cell>
          <cell r="Z84">
            <v>0</v>
          </cell>
        </row>
        <row r="85">
          <cell r="A85" t="str">
            <v>ID0680</v>
          </cell>
          <cell r="B85" t="str">
            <v>187137</v>
          </cell>
          <cell r="C85">
            <v>6085.8</v>
          </cell>
          <cell r="D85">
            <v>5613.75</v>
          </cell>
          <cell r="E85">
            <v>5743.2</v>
          </cell>
          <cell r="F85">
            <v>5100.8999999999996</v>
          </cell>
          <cell r="G85">
            <v>5445.3</v>
          </cell>
          <cell r="H85">
            <v>5688.5</v>
          </cell>
          <cell r="I85">
            <v>5736.15</v>
          </cell>
          <cell r="J85">
            <v>6092.25</v>
          </cell>
          <cell r="K85">
            <v>5880.75</v>
          </cell>
          <cell r="L85">
            <v>0</v>
          </cell>
          <cell r="M85">
            <v>0</v>
          </cell>
          <cell r="N85">
            <v>0</v>
          </cell>
          <cell r="O85">
            <v>6085.8</v>
          </cell>
          <cell r="P85">
            <v>11699.55</v>
          </cell>
          <cell r="Q85">
            <v>17442.75</v>
          </cell>
          <cell r="R85">
            <v>22543.65</v>
          </cell>
          <cell r="S85">
            <v>27988.95</v>
          </cell>
          <cell r="T85">
            <v>33677.449999999997</v>
          </cell>
          <cell r="U85">
            <v>39413.599999999999</v>
          </cell>
          <cell r="V85">
            <v>45505.85</v>
          </cell>
          <cell r="W85">
            <v>51386.6</v>
          </cell>
          <cell r="X85">
            <v>51386.6</v>
          </cell>
          <cell r="Y85">
            <v>0</v>
          </cell>
          <cell r="Z85">
            <v>0</v>
          </cell>
        </row>
        <row r="86">
          <cell r="A86" t="str">
            <v>754027</v>
          </cell>
          <cell r="B86" t="str">
            <v>187137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-57066.9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-57066.9</v>
          </cell>
          <cell r="X86">
            <v>-57066.9</v>
          </cell>
          <cell r="Y86">
            <v>0</v>
          </cell>
          <cell r="Z86">
            <v>0</v>
          </cell>
        </row>
        <row r="87">
          <cell r="A87" t="str">
            <v>754612</v>
          </cell>
          <cell r="B87" t="str">
            <v>187137</v>
          </cell>
          <cell r="C87">
            <v>-4327.29</v>
          </cell>
          <cell r="D87">
            <v>-3571.79</v>
          </cell>
          <cell r="E87">
            <v>-2989.23</v>
          </cell>
          <cell r="F87">
            <v>-2899.24</v>
          </cell>
          <cell r="G87">
            <v>-3154.52</v>
          </cell>
          <cell r="H87">
            <v>56676.3</v>
          </cell>
          <cell r="I87">
            <v>-2579.9699999999998</v>
          </cell>
          <cell r="J87">
            <v>-331.48</v>
          </cell>
          <cell r="K87">
            <v>-785.21</v>
          </cell>
          <cell r="L87">
            <v>0</v>
          </cell>
          <cell r="M87">
            <v>0</v>
          </cell>
          <cell r="N87">
            <v>0</v>
          </cell>
          <cell r="O87">
            <v>-4327.29</v>
          </cell>
          <cell r="P87">
            <v>-7899.08</v>
          </cell>
          <cell r="Q87">
            <v>-10888.31</v>
          </cell>
          <cell r="R87">
            <v>-13787.55</v>
          </cell>
          <cell r="S87">
            <v>-16942.07</v>
          </cell>
          <cell r="T87">
            <v>39734.230000000003</v>
          </cell>
          <cell r="U87">
            <v>37154.26</v>
          </cell>
          <cell r="V87">
            <v>36822.78</v>
          </cell>
          <cell r="W87">
            <v>36037.57</v>
          </cell>
          <cell r="X87">
            <v>36037.57</v>
          </cell>
          <cell r="Y87">
            <v>0</v>
          </cell>
          <cell r="Z87">
            <v>0</v>
          </cell>
        </row>
        <row r="88">
          <cell r="A88" t="str">
            <v>793170</v>
          </cell>
          <cell r="B88" t="str">
            <v>187137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-141666.67000000001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-141666.67000000001</v>
          </cell>
          <cell r="X88">
            <v>-141666.67000000001</v>
          </cell>
          <cell r="Y88">
            <v>0</v>
          </cell>
          <cell r="Z88">
            <v>0</v>
          </cell>
        </row>
        <row r="89">
          <cell r="A89" t="str">
            <v>793180</v>
          </cell>
          <cell r="B89" t="str">
            <v>187137</v>
          </cell>
          <cell r="C89">
            <v>0</v>
          </cell>
          <cell r="D89">
            <v>-12.86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-12.86</v>
          </cell>
          <cell r="Q89">
            <v>-12.86</v>
          </cell>
          <cell r="R89">
            <v>-12.86</v>
          </cell>
          <cell r="S89">
            <v>-12.86</v>
          </cell>
          <cell r="T89">
            <v>-12.86</v>
          </cell>
          <cell r="U89">
            <v>-12.86</v>
          </cell>
          <cell r="V89">
            <v>-12.86</v>
          </cell>
          <cell r="W89">
            <v>-12.86</v>
          </cell>
          <cell r="X89">
            <v>-12.86</v>
          </cell>
          <cell r="Y89">
            <v>0</v>
          </cell>
          <cell r="Z89">
            <v>0</v>
          </cell>
        </row>
        <row r="90">
          <cell r="A90" t="str">
            <v>793590</v>
          </cell>
          <cell r="B90" t="str">
            <v>187137</v>
          </cell>
          <cell r="C90">
            <v>0</v>
          </cell>
          <cell r="D90">
            <v>0</v>
          </cell>
          <cell r="E90">
            <v>0</v>
          </cell>
          <cell r="F90">
            <v>-412</v>
          </cell>
          <cell r="G90">
            <v>-2369.0100000000002</v>
          </cell>
          <cell r="H90">
            <v>-2472</v>
          </cell>
          <cell r="I90">
            <v>0</v>
          </cell>
          <cell r="J90">
            <v>-2781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-412</v>
          </cell>
          <cell r="S90">
            <v>-2781.01</v>
          </cell>
          <cell r="T90">
            <v>-5253.01</v>
          </cell>
          <cell r="U90">
            <v>-5253.01</v>
          </cell>
          <cell r="V90">
            <v>-8034.01</v>
          </cell>
          <cell r="W90">
            <v>-8034.01</v>
          </cell>
          <cell r="X90">
            <v>-8034.01</v>
          </cell>
          <cell r="Y90">
            <v>0</v>
          </cell>
          <cell r="Z90">
            <v>0</v>
          </cell>
        </row>
        <row r="91">
          <cell r="A91" t="str">
            <v>754614</v>
          </cell>
          <cell r="B91" t="str">
            <v>187137</v>
          </cell>
          <cell r="C91">
            <v>-1647.53</v>
          </cell>
          <cell r="D91">
            <v>-1508.37</v>
          </cell>
          <cell r="E91">
            <v>-1611.55</v>
          </cell>
          <cell r="F91">
            <v>-1424.46</v>
          </cell>
          <cell r="G91">
            <v>-1332.61</v>
          </cell>
          <cell r="H91">
            <v>-1766.45</v>
          </cell>
          <cell r="I91">
            <v>-1465.25</v>
          </cell>
          <cell r="J91">
            <v>-58.55</v>
          </cell>
          <cell r="K91">
            <v>-236.06</v>
          </cell>
          <cell r="L91">
            <v>0</v>
          </cell>
          <cell r="M91">
            <v>0</v>
          </cell>
          <cell r="N91">
            <v>0</v>
          </cell>
          <cell r="O91">
            <v>-1647.53</v>
          </cell>
          <cell r="P91">
            <v>-3155.9</v>
          </cell>
          <cell r="Q91">
            <v>-4767.45</v>
          </cell>
          <cell r="R91">
            <v>-6191.91</v>
          </cell>
          <cell r="S91">
            <v>-7524.52</v>
          </cell>
          <cell r="T91">
            <v>-9290.9699999999993</v>
          </cell>
          <cell r="U91">
            <v>-10756.22</v>
          </cell>
          <cell r="V91">
            <v>-10814.77</v>
          </cell>
          <cell r="W91">
            <v>-11050.83</v>
          </cell>
          <cell r="X91">
            <v>-11050.83</v>
          </cell>
          <cell r="Y91">
            <v>0</v>
          </cell>
          <cell r="Z91">
            <v>0</v>
          </cell>
        </row>
        <row r="92">
          <cell r="A92" t="str">
            <v>ID1550</v>
          </cell>
          <cell r="B92" t="str">
            <v>187137</v>
          </cell>
          <cell r="C92">
            <v>-318513.15000000002</v>
          </cell>
          <cell r="D92">
            <v>-298336.94</v>
          </cell>
          <cell r="E92">
            <v>-304682.34999999998</v>
          </cell>
          <cell r="F92">
            <v>-443764.98</v>
          </cell>
          <cell r="G92">
            <v>-158114.43</v>
          </cell>
          <cell r="H92">
            <v>-310547.69</v>
          </cell>
          <cell r="I92">
            <v>-319664.15000000002</v>
          </cell>
          <cell r="J92">
            <v>-308083.8</v>
          </cell>
          <cell r="K92">
            <v>-300283.05</v>
          </cell>
          <cell r="L92">
            <v>0</v>
          </cell>
          <cell r="M92">
            <v>0</v>
          </cell>
          <cell r="N92">
            <v>0</v>
          </cell>
          <cell r="O92">
            <v>-318513.15000000002</v>
          </cell>
          <cell r="P92">
            <v>-616850.09</v>
          </cell>
          <cell r="Q92">
            <v>-921532.44</v>
          </cell>
          <cell r="R92">
            <v>-1365297.42</v>
          </cell>
          <cell r="S92">
            <v>-1523411.85</v>
          </cell>
          <cell r="T92">
            <v>-1833959.54</v>
          </cell>
          <cell r="U92">
            <v>-2153623.69</v>
          </cell>
          <cell r="V92">
            <v>-2461707.4900000002</v>
          </cell>
          <cell r="W92">
            <v>-2761990.54</v>
          </cell>
          <cell r="X92">
            <v>-2761990.54</v>
          </cell>
          <cell r="Y92">
            <v>0</v>
          </cell>
          <cell r="Z92">
            <v>0</v>
          </cell>
        </row>
        <row r="93">
          <cell r="A93" t="str">
            <v>793900</v>
          </cell>
          <cell r="B93" t="str">
            <v>187137</v>
          </cell>
          <cell r="C93">
            <v>-146152.46</v>
          </cell>
          <cell r="D93">
            <v>-146152.46</v>
          </cell>
          <cell r="E93">
            <v>-146152.46</v>
          </cell>
          <cell r="F93">
            <v>-146152.46</v>
          </cell>
          <cell r="G93">
            <v>-213702.46</v>
          </cell>
          <cell r="H93">
            <v>-189052.46</v>
          </cell>
          <cell r="I93">
            <v>-159302.46</v>
          </cell>
          <cell r="J93">
            <v>-170452.46</v>
          </cell>
          <cell r="K93">
            <v>-146422.46</v>
          </cell>
          <cell r="L93">
            <v>0</v>
          </cell>
          <cell r="M93">
            <v>0</v>
          </cell>
          <cell r="N93">
            <v>0</v>
          </cell>
          <cell r="O93">
            <v>-146152.46</v>
          </cell>
          <cell r="P93">
            <v>-292304.92</v>
          </cell>
          <cell r="Q93">
            <v>-438457.38</v>
          </cell>
          <cell r="R93">
            <v>-584609.84</v>
          </cell>
          <cell r="S93">
            <v>-798312.3</v>
          </cell>
          <cell r="T93">
            <v>-987364.76</v>
          </cell>
          <cell r="U93">
            <v>-1146667.22</v>
          </cell>
          <cell r="V93">
            <v>-1317119.68</v>
          </cell>
          <cell r="W93">
            <v>-1463542.14</v>
          </cell>
          <cell r="X93">
            <v>-1463542.14</v>
          </cell>
          <cell r="Y93">
            <v>0</v>
          </cell>
          <cell r="Z93">
            <v>0</v>
          </cell>
        </row>
        <row r="94">
          <cell r="A94" t="str">
            <v>610010</v>
          </cell>
          <cell r="B94" t="str">
            <v>187137</v>
          </cell>
          <cell r="C94">
            <v>167300</v>
          </cell>
          <cell r="D94">
            <v>161385</v>
          </cell>
          <cell r="E94">
            <v>156660</v>
          </cell>
          <cell r="F94">
            <v>147245</v>
          </cell>
          <cell r="G94">
            <v>119315</v>
          </cell>
          <cell r="H94">
            <v>66570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167300</v>
          </cell>
          <cell r="P94">
            <v>328685</v>
          </cell>
          <cell r="Q94">
            <v>485345</v>
          </cell>
          <cell r="R94">
            <v>632590</v>
          </cell>
          <cell r="S94">
            <v>751905</v>
          </cell>
          <cell r="T94">
            <v>818475</v>
          </cell>
          <cell r="U94">
            <v>818475</v>
          </cell>
          <cell r="V94">
            <v>818475</v>
          </cell>
          <cell r="W94">
            <v>818475</v>
          </cell>
          <cell r="X94">
            <v>818475</v>
          </cell>
          <cell r="Y94">
            <v>0</v>
          </cell>
          <cell r="Z94">
            <v>0</v>
          </cell>
        </row>
        <row r="95">
          <cell r="A95" t="str">
            <v>691625</v>
          </cell>
          <cell r="B95" t="str">
            <v>187137</v>
          </cell>
          <cell r="C95">
            <v>68635</v>
          </cell>
          <cell r="D95">
            <v>25550</v>
          </cell>
          <cell r="E95">
            <v>72660</v>
          </cell>
          <cell r="F95">
            <v>-89355</v>
          </cell>
          <cell r="G95">
            <v>-75944</v>
          </cell>
          <cell r="H95">
            <v>-68145</v>
          </cell>
          <cell r="I95">
            <v>0</v>
          </cell>
          <cell r="J95">
            <v>68145</v>
          </cell>
          <cell r="K95">
            <v>-1546</v>
          </cell>
          <cell r="L95">
            <v>0</v>
          </cell>
          <cell r="M95">
            <v>0</v>
          </cell>
          <cell r="N95">
            <v>0</v>
          </cell>
          <cell r="O95">
            <v>68635</v>
          </cell>
          <cell r="P95">
            <v>94185</v>
          </cell>
          <cell r="Q95">
            <v>166845</v>
          </cell>
          <cell r="R95">
            <v>77490</v>
          </cell>
          <cell r="S95">
            <v>1546</v>
          </cell>
          <cell r="T95">
            <v>-66599</v>
          </cell>
          <cell r="U95">
            <v>-66599</v>
          </cell>
          <cell r="V95">
            <v>1546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 t="str">
            <v>691627</v>
          </cell>
          <cell r="B96" t="str">
            <v>187137</v>
          </cell>
          <cell r="C96">
            <v>8239295.9299999997</v>
          </cell>
          <cell r="D96">
            <v>863075.13</v>
          </cell>
          <cell r="E96">
            <v>4551185.53</v>
          </cell>
          <cell r="F96">
            <v>4551185.53</v>
          </cell>
          <cell r="G96">
            <v>4551185.53</v>
          </cell>
          <cell r="H96">
            <v>4551185.53</v>
          </cell>
          <cell r="I96">
            <v>4551185.53</v>
          </cell>
          <cell r="J96">
            <v>4551185.53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8239295.9299999997</v>
          </cell>
          <cell r="P96">
            <v>9102371.0600000005</v>
          </cell>
          <cell r="Q96">
            <v>13653556.59</v>
          </cell>
          <cell r="R96">
            <v>18204742.120000001</v>
          </cell>
          <cell r="S96">
            <v>22755927.649999999</v>
          </cell>
          <cell r="T96">
            <v>27307113.18</v>
          </cell>
          <cell r="U96">
            <v>31858298.710000001</v>
          </cell>
          <cell r="V96">
            <v>36409484.240000002</v>
          </cell>
          <cell r="W96">
            <v>36409484.240000002</v>
          </cell>
          <cell r="X96">
            <v>36409484.240000002</v>
          </cell>
          <cell r="Y96">
            <v>0</v>
          </cell>
          <cell r="Z96">
            <v>0</v>
          </cell>
        </row>
        <row r="97">
          <cell r="A97" t="str">
            <v>795030</v>
          </cell>
          <cell r="B97" t="str">
            <v>187137</v>
          </cell>
          <cell r="C97">
            <v>-4259.08</v>
          </cell>
          <cell r="D97">
            <v>-4259.08</v>
          </cell>
          <cell r="E97">
            <v>-4259.08</v>
          </cell>
          <cell r="F97">
            <v>-4259.08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-4259.08</v>
          </cell>
          <cell r="P97">
            <v>-8518.16</v>
          </cell>
          <cell r="Q97">
            <v>-12777.24</v>
          </cell>
          <cell r="R97">
            <v>-17036.32</v>
          </cell>
          <cell r="S97">
            <v>-17036.32</v>
          </cell>
          <cell r="T97">
            <v>-17036.32</v>
          </cell>
          <cell r="U97">
            <v>-17036.32</v>
          </cell>
          <cell r="V97">
            <v>-17036.32</v>
          </cell>
          <cell r="W97">
            <v>-17036.32</v>
          </cell>
          <cell r="X97">
            <v>-17036.32</v>
          </cell>
          <cell r="Y97">
            <v>0</v>
          </cell>
          <cell r="Z97">
            <v>0</v>
          </cell>
        </row>
        <row r="98">
          <cell r="A98" t="str">
            <v>ID2680</v>
          </cell>
          <cell r="B98" t="str">
            <v>187137</v>
          </cell>
          <cell r="C98">
            <v>-29574</v>
          </cell>
          <cell r="D98">
            <v>-30831</v>
          </cell>
          <cell r="E98">
            <v>-29574</v>
          </cell>
          <cell r="F98">
            <v>165423.31</v>
          </cell>
          <cell r="G98">
            <v>-29574</v>
          </cell>
          <cell r="H98">
            <v>-29574</v>
          </cell>
          <cell r="I98">
            <v>-29574</v>
          </cell>
          <cell r="J98">
            <v>-29574</v>
          </cell>
          <cell r="K98">
            <v>-29574</v>
          </cell>
          <cell r="L98">
            <v>0</v>
          </cell>
          <cell r="M98">
            <v>0</v>
          </cell>
          <cell r="N98">
            <v>0</v>
          </cell>
          <cell r="O98">
            <v>-29574</v>
          </cell>
          <cell r="P98">
            <v>-60405</v>
          </cell>
          <cell r="Q98">
            <v>-89979</v>
          </cell>
          <cell r="R98">
            <v>75444.31</v>
          </cell>
          <cell r="S98">
            <v>45870.31</v>
          </cell>
          <cell r="T98">
            <v>16296.31</v>
          </cell>
          <cell r="U98">
            <v>-13277.69</v>
          </cell>
          <cell r="V98">
            <v>-42851.69</v>
          </cell>
          <cell r="W98">
            <v>-72425.69</v>
          </cell>
          <cell r="X98">
            <v>-72425.69</v>
          </cell>
          <cell r="Y98">
            <v>0</v>
          </cell>
          <cell r="Z98">
            <v>0</v>
          </cell>
        </row>
        <row r="99">
          <cell r="A99" t="str">
            <v>ID1580</v>
          </cell>
          <cell r="B99" t="str">
            <v>187137</v>
          </cell>
          <cell r="C99">
            <v>-616.86</v>
          </cell>
          <cell r="D99">
            <v>-1911.88</v>
          </cell>
          <cell r="E99">
            <v>-1264.3699999999999</v>
          </cell>
          <cell r="F99">
            <v>-1321.84</v>
          </cell>
          <cell r="G99">
            <v>-1149.43</v>
          </cell>
          <cell r="H99">
            <v>-1206.9000000000001</v>
          </cell>
          <cell r="I99">
            <v>-1264.3699999999999</v>
          </cell>
          <cell r="J99">
            <v>-1264.3699999999999</v>
          </cell>
          <cell r="K99">
            <v>-1206.9000000000001</v>
          </cell>
          <cell r="L99">
            <v>0</v>
          </cell>
          <cell r="M99">
            <v>0</v>
          </cell>
          <cell r="N99">
            <v>0</v>
          </cell>
          <cell r="O99">
            <v>-616.86</v>
          </cell>
          <cell r="P99">
            <v>-2528.7399999999998</v>
          </cell>
          <cell r="Q99">
            <v>-3793.11</v>
          </cell>
          <cell r="R99">
            <v>-5114.95</v>
          </cell>
          <cell r="S99">
            <v>-6264.38</v>
          </cell>
          <cell r="T99">
            <v>-7471.28</v>
          </cell>
          <cell r="U99">
            <v>-8735.65</v>
          </cell>
          <cell r="V99">
            <v>-10000.02</v>
          </cell>
          <cell r="W99">
            <v>-11206.92</v>
          </cell>
          <cell r="X99">
            <v>-11206.92</v>
          </cell>
          <cell r="Y99">
            <v>0</v>
          </cell>
          <cell r="Z99">
            <v>0</v>
          </cell>
        </row>
        <row r="100">
          <cell r="A100" t="str">
            <v>ID1590</v>
          </cell>
          <cell r="B100" t="str">
            <v>187137</v>
          </cell>
          <cell r="C100">
            <v>-163</v>
          </cell>
          <cell r="D100">
            <v>0</v>
          </cell>
          <cell r="E100">
            <v>-156.93</v>
          </cell>
          <cell r="F100">
            <v>-161.9</v>
          </cell>
          <cell r="G100">
            <v>-176.1</v>
          </cell>
          <cell r="H100">
            <v>-130</v>
          </cell>
          <cell r="I100">
            <v>-188</v>
          </cell>
          <cell r="J100">
            <v>-51.65</v>
          </cell>
          <cell r="K100">
            <v>-536</v>
          </cell>
          <cell r="L100">
            <v>0</v>
          </cell>
          <cell r="M100">
            <v>0</v>
          </cell>
          <cell r="N100">
            <v>0</v>
          </cell>
          <cell r="O100">
            <v>-163</v>
          </cell>
          <cell r="P100">
            <v>-163</v>
          </cell>
          <cell r="Q100">
            <v>-319.93</v>
          </cell>
          <cell r="R100">
            <v>-481.83</v>
          </cell>
          <cell r="S100">
            <v>-657.93</v>
          </cell>
          <cell r="T100">
            <v>-787.93</v>
          </cell>
          <cell r="U100">
            <v>-975.93</v>
          </cell>
          <cell r="V100">
            <v>-1027.58</v>
          </cell>
          <cell r="W100">
            <v>-1563.58</v>
          </cell>
          <cell r="X100">
            <v>-1563.58</v>
          </cell>
          <cell r="Y100">
            <v>0</v>
          </cell>
          <cell r="Z100">
            <v>0</v>
          </cell>
        </row>
        <row r="101">
          <cell r="A101" t="str">
            <v>ID2760</v>
          </cell>
          <cell r="B101" t="str">
            <v>187137</v>
          </cell>
          <cell r="C101">
            <v>-2229601.08</v>
          </cell>
          <cell r="D101">
            <v>-2173020.7400000002</v>
          </cell>
          <cell r="E101">
            <v>-1220826.25</v>
          </cell>
          <cell r="F101">
            <v>-2191828.19</v>
          </cell>
          <cell r="G101">
            <v>-3730900.41</v>
          </cell>
          <cell r="H101">
            <v>-2444755.88</v>
          </cell>
          <cell r="I101">
            <v>-2234391.0699999998</v>
          </cell>
          <cell r="J101">
            <v>-2217901.42</v>
          </cell>
          <cell r="K101">
            <v>-2372745.7000000002</v>
          </cell>
          <cell r="L101">
            <v>0</v>
          </cell>
          <cell r="M101">
            <v>0</v>
          </cell>
          <cell r="N101">
            <v>0</v>
          </cell>
          <cell r="O101">
            <v>-2229601.08</v>
          </cell>
          <cell r="P101">
            <v>-4402621.82</v>
          </cell>
          <cell r="Q101">
            <v>-5623448.0700000003</v>
          </cell>
          <cell r="R101">
            <v>-7815276.2599999998</v>
          </cell>
          <cell r="S101">
            <v>-11546176.67</v>
          </cell>
          <cell r="T101">
            <v>-13990932.550000001</v>
          </cell>
          <cell r="U101">
            <v>-16225323.619999999</v>
          </cell>
          <cell r="V101">
            <v>-18443225.039999999</v>
          </cell>
          <cell r="W101">
            <v>-20815970.739999998</v>
          </cell>
          <cell r="X101">
            <v>-20815970.739999998</v>
          </cell>
          <cell r="Y101">
            <v>0</v>
          </cell>
          <cell r="Z101">
            <v>0</v>
          </cell>
        </row>
        <row r="102">
          <cell r="A102" t="str">
            <v>754622</v>
          </cell>
          <cell r="B102" t="str">
            <v>187137</v>
          </cell>
          <cell r="C102">
            <v>-1378.38</v>
          </cell>
          <cell r="D102">
            <v>-227.78</v>
          </cell>
          <cell r="E102">
            <v>-1304.0999999999999</v>
          </cell>
          <cell r="F102">
            <v>-908.39</v>
          </cell>
          <cell r="G102">
            <v>-311.83</v>
          </cell>
          <cell r="H102">
            <v>-677.34</v>
          </cell>
          <cell r="I102">
            <v>0</v>
          </cell>
          <cell r="J102">
            <v>0</v>
          </cell>
          <cell r="K102">
            <v>-45.16</v>
          </cell>
          <cell r="L102">
            <v>0</v>
          </cell>
          <cell r="M102">
            <v>0</v>
          </cell>
          <cell r="N102">
            <v>0</v>
          </cell>
          <cell r="O102">
            <v>-1378.38</v>
          </cell>
          <cell r="P102">
            <v>-1606.16</v>
          </cell>
          <cell r="Q102">
            <v>-2910.26</v>
          </cell>
          <cell r="R102">
            <v>-3818.65</v>
          </cell>
          <cell r="S102">
            <v>-4130.4799999999996</v>
          </cell>
          <cell r="T102">
            <v>-4807.82</v>
          </cell>
          <cell r="U102">
            <v>-4807.82</v>
          </cell>
          <cell r="V102">
            <v>-4807.82</v>
          </cell>
          <cell r="W102">
            <v>-4852.9799999999996</v>
          </cell>
          <cell r="X102">
            <v>-4852.9799999999996</v>
          </cell>
          <cell r="Y102">
            <v>0</v>
          </cell>
          <cell r="Z102">
            <v>0</v>
          </cell>
        </row>
        <row r="103">
          <cell r="A103" t="str">
            <v>ASOTHR</v>
          </cell>
          <cell r="B103" t="str">
            <v>187137</v>
          </cell>
          <cell r="C103">
            <v>1432129.01</v>
          </cell>
          <cell r="D103">
            <v>-168296.05</v>
          </cell>
          <cell r="E103">
            <v>421661.73</v>
          </cell>
          <cell r="F103">
            <v>-278273.96999999997</v>
          </cell>
          <cell r="G103">
            <v>-375029.29</v>
          </cell>
          <cell r="H103">
            <v>-1248575.3700000001</v>
          </cell>
          <cell r="I103">
            <v>1429672.25</v>
          </cell>
          <cell r="J103">
            <v>254311.25</v>
          </cell>
          <cell r="K103">
            <v>-5665955.7000000002</v>
          </cell>
          <cell r="L103">
            <v>0</v>
          </cell>
          <cell r="M103">
            <v>0</v>
          </cell>
          <cell r="N103">
            <v>0</v>
          </cell>
          <cell r="O103">
            <v>4196679.3499999996</v>
          </cell>
          <cell r="P103">
            <v>4028383.3</v>
          </cell>
          <cell r="Q103">
            <v>4450045.03</v>
          </cell>
          <cell r="R103">
            <v>4171771.06</v>
          </cell>
          <cell r="S103">
            <v>3796741.77</v>
          </cell>
          <cell r="T103">
            <v>2548166.4</v>
          </cell>
          <cell r="U103">
            <v>3977838.65</v>
          </cell>
          <cell r="V103">
            <v>4232149.9000000004</v>
          </cell>
          <cell r="W103">
            <v>-1433805.8</v>
          </cell>
          <cell r="X103">
            <v>-1433805.8</v>
          </cell>
          <cell r="Y103">
            <v>0</v>
          </cell>
          <cell r="Z103">
            <v>0</v>
          </cell>
        </row>
        <row r="104">
          <cell r="A104" t="str">
            <v>754219</v>
          </cell>
          <cell r="B104" t="str">
            <v>187137</v>
          </cell>
          <cell r="C104">
            <v>-314.56</v>
          </cell>
          <cell r="D104">
            <v>-408.54</v>
          </cell>
          <cell r="E104">
            <v>-19.57</v>
          </cell>
          <cell r="F104">
            <v>-2515.17</v>
          </cell>
          <cell r="G104">
            <v>-2687.71</v>
          </cell>
          <cell r="H104">
            <v>-97116.6</v>
          </cell>
          <cell r="I104">
            <v>-11229.45</v>
          </cell>
          <cell r="J104">
            <v>-3744.65</v>
          </cell>
          <cell r="K104">
            <v>-1763.41</v>
          </cell>
          <cell r="L104">
            <v>0</v>
          </cell>
          <cell r="M104">
            <v>0</v>
          </cell>
          <cell r="N104">
            <v>0</v>
          </cell>
          <cell r="O104">
            <v>-314.56</v>
          </cell>
          <cell r="P104">
            <v>-723.1</v>
          </cell>
          <cell r="Q104">
            <v>-742.67</v>
          </cell>
          <cell r="R104">
            <v>-3257.84</v>
          </cell>
          <cell r="S104">
            <v>-5945.55</v>
          </cell>
          <cell r="T104">
            <v>-103062.15</v>
          </cell>
          <cell r="U104">
            <v>-114291.6</v>
          </cell>
          <cell r="V104">
            <v>-118036.25</v>
          </cell>
          <cell r="W104">
            <v>-119799.66</v>
          </cell>
          <cell r="X104">
            <v>-119799.66</v>
          </cell>
          <cell r="Y104">
            <v>0</v>
          </cell>
          <cell r="Z104">
            <v>0</v>
          </cell>
        </row>
        <row r="105">
          <cell r="A105" t="str">
            <v>754625</v>
          </cell>
          <cell r="B105" t="str">
            <v>187137</v>
          </cell>
          <cell r="C105">
            <v>-1977.12</v>
          </cell>
          <cell r="D105">
            <v>-1937.43</v>
          </cell>
          <cell r="E105">
            <v>-1811.97</v>
          </cell>
          <cell r="F105">
            <v>-1576.92</v>
          </cell>
          <cell r="G105">
            <v>-1621.98</v>
          </cell>
          <cell r="H105">
            <v>-618.42999999999995</v>
          </cell>
          <cell r="I105">
            <v>-2451.5100000000002</v>
          </cell>
          <cell r="J105">
            <v>-310.89</v>
          </cell>
          <cell r="K105">
            <v>-1404.66</v>
          </cell>
          <cell r="L105">
            <v>0</v>
          </cell>
          <cell r="M105">
            <v>0</v>
          </cell>
          <cell r="N105">
            <v>0</v>
          </cell>
          <cell r="O105">
            <v>-1977.12</v>
          </cell>
          <cell r="P105">
            <v>-3914.55</v>
          </cell>
          <cell r="Q105">
            <v>-5726.52</v>
          </cell>
          <cell r="R105">
            <v>-7303.44</v>
          </cell>
          <cell r="S105">
            <v>-8925.42</v>
          </cell>
          <cell r="T105">
            <v>-9543.85</v>
          </cell>
          <cell r="U105">
            <v>-11995.36</v>
          </cell>
          <cell r="V105">
            <v>-12306.25</v>
          </cell>
          <cell r="W105">
            <v>-13710.91</v>
          </cell>
          <cell r="X105">
            <v>-13710.91</v>
          </cell>
          <cell r="Y105">
            <v>0</v>
          </cell>
          <cell r="Z105">
            <v>0</v>
          </cell>
        </row>
        <row r="106">
          <cell r="A106" t="str">
            <v>ID1630</v>
          </cell>
          <cell r="B106" t="str">
            <v>187137</v>
          </cell>
          <cell r="C106">
            <v>-22309.11</v>
          </cell>
          <cell r="D106">
            <v>-19638.98</v>
          </cell>
          <cell r="E106">
            <v>-46257.2</v>
          </cell>
          <cell r="F106">
            <v>-33383.5</v>
          </cell>
          <cell r="G106">
            <v>-8408.5300000000007</v>
          </cell>
          <cell r="H106">
            <v>-20539.27</v>
          </cell>
          <cell r="I106">
            <v>-20542.28</v>
          </cell>
          <cell r="J106">
            <v>-26810.31</v>
          </cell>
          <cell r="K106">
            <v>-19255.43</v>
          </cell>
          <cell r="L106">
            <v>0</v>
          </cell>
          <cell r="M106">
            <v>0</v>
          </cell>
          <cell r="N106">
            <v>0</v>
          </cell>
          <cell r="O106">
            <v>-22309.11</v>
          </cell>
          <cell r="P106">
            <v>-41948.09</v>
          </cell>
          <cell r="Q106">
            <v>-88205.29</v>
          </cell>
          <cell r="R106">
            <v>-121588.79</v>
          </cell>
          <cell r="S106">
            <v>-129997.32</v>
          </cell>
          <cell r="T106">
            <v>-150536.59</v>
          </cell>
          <cell r="U106">
            <v>-171078.87</v>
          </cell>
          <cell r="V106">
            <v>-197889.18</v>
          </cell>
          <cell r="W106">
            <v>-217144.61</v>
          </cell>
          <cell r="X106">
            <v>-217144.61</v>
          </cell>
          <cell r="Y106">
            <v>0</v>
          </cell>
          <cell r="Z106">
            <v>0</v>
          </cell>
        </row>
        <row r="107">
          <cell r="A107" t="str">
            <v>702080</v>
          </cell>
          <cell r="B107" t="str">
            <v>187137</v>
          </cell>
          <cell r="C107">
            <v>-167255.59</v>
          </cell>
          <cell r="D107">
            <v>-336787.3</v>
          </cell>
          <cell r="E107">
            <v>-4641.33</v>
          </cell>
          <cell r="F107">
            <v>-169772.37</v>
          </cell>
          <cell r="G107">
            <v>-169139.47</v>
          </cell>
          <cell r="H107">
            <v>-169350.44</v>
          </cell>
          <cell r="I107">
            <v>-159561.41</v>
          </cell>
          <cell r="J107">
            <v>-81325.84</v>
          </cell>
          <cell r="K107">
            <v>-81114.87</v>
          </cell>
          <cell r="L107">
            <v>0</v>
          </cell>
          <cell r="M107">
            <v>0</v>
          </cell>
          <cell r="N107">
            <v>0</v>
          </cell>
          <cell r="O107">
            <v>-167255.59</v>
          </cell>
          <cell r="P107">
            <v>-504042.89</v>
          </cell>
          <cell r="Q107">
            <v>-508684.22</v>
          </cell>
          <cell r="R107">
            <v>-678456.59</v>
          </cell>
          <cell r="S107">
            <v>-847596.06</v>
          </cell>
          <cell r="T107">
            <v>-1016946.5</v>
          </cell>
          <cell r="U107">
            <v>-1176507.9099999999</v>
          </cell>
          <cell r="V107">
            <v>-1257833.75</v>
          </cell>
          <cell r="W107">
            <v>-1338948.6200000001</v>
          </cell>
          <cell r="X107">
            <v>-1338948.6200000001</v>
          </cell>
          <cell r="Y107">
            <v>0</v>
          </cell>
          <cell r="Z107">
            <v>0</v>
          </cell>
        </row>
        <row r="108">
          <cell r="A108" t="str">
            <v>ID3420</v>
          </cell>
          <cell r="B108" t="str">
            <v>187137</v>
          </cell>
          <cell r="C108">
            <v>-4670.97</v>
          </cell>
          <cell r="D108">
            <v>-7249.9</v>
          </cell>
          <cell r="E108">
            <v>-12498.44</v>
          </cell>
          <cell r="F108">
            <v>-13793.97</v>
          </cell>
          <cell r="G108">
            <v>-10752.11</v>
          </cell>
          <cell r="H108">
            <v>-5011.25</v>
          </cell>
          <cell r="I108">
            <v>-6364.23</v>
          </cell>
          <cell r="J108">
            <v>-10921.74</v>
          </cell>
          <cell r="K108">
            <v>-6805.01</v>
          </cell>
          <cell r="L108">
            <v>0</v>
          </cell>
          <cell r="M108">
            <v>0</v>
          </cell>
          <cell r="N108">
            <v>0</v>
          </cell>
          <cell r="O108">
            <v>-4670.97</v>
          </cell>
          <cell r="P108">
            <v>-11920.87</v>
          </cell>
          <cell r="Q108">
            <v>-24419.31</v>
          </cell>
          <cell r="R108">
            <v>-38213.279999999999</v>
          </cell>
          <cell r="S108">
            <v>-48965.39</v>
          </cell>
          <cell r="T108">
            <v>-53976.639999999999</v>
          </cell>
          <cell r="U108">
            <v>-60340.87</v>
          </cell>
          <cell r="V108">
            <v>-71262.61</v>
          </cell>
          <cell r="W108">
            <v>-78067.62</v>
          </cell>
          <cell r="X108">
            <v>-78067.62</v>
          </cell>
          <cell r="Y108">
            <v>0</v>
          </cell>
          <cell r="Z108">
            <v>0</v>
          </cell>
        </row>
        <row r="109">
          <cell r="A109" t="str">
            <v>754295</v>
          </cell>
          <cell r="B109" t="str">
            <v>187137</v>
          </cell>
          <cell r="C109">
            <v>0</v>
          </cell>
          <cell r="D109">
            <v>0</v>
          </cell>
          <cell r="E109">
            <v>0</v>
          </cell>
          <cell r="F109">
            <v>188116.5</v>
          </cell>
          <cell r="G109">
            <v>0</v>
          </cell>
          <cell r="H109">
            <v>243000</v>
          </cell>
          <cell r="I109">
            <v>0</v>
          </cell>
          <cell r="J109">
            <v>32457.15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188116.5</v>
          </cell>
          <cell r="S109">
            <v>188116.5</v>
          </cell>
          <cell r="T109">
            <v>431116.5</v>
          </cell>
          <cell r="U109">
            <v>431116.5</v>
          </cell>
          <cell r="V109">
            <v>463573.65</v>
          </cell>
          <cell r="W109">
            <v>463573.65</v>
          </cell>
          <cell r="X109">
            <v>463573.65</v>
          </cell>
          <cell r="Y109">
            <v>0</v>
          </cell>
          <cell r="Z109">
            <v>0</v>
          </cell>
        </row>
        <row r="110">
          <cell r="A110" t="str">
            <v>754315</v>
          </cell>
          <cell r="B110" t="str">
            <v>187137</v>
          </cell>
          <cell r="C110">
            <v>-6844</v>
          </cell>
          <cell r="D110">
            <v>-6962</v>
          </cell>
          <cell r="E110">
            <v>-7080</v>
          </cell>
          <cell r="F110">
            <v>-6372</v>
          </cell>
          <cell r="G110">
            <v>-6372</v>
          </cell>
          <cell r="H110">
            <v>-6608</v>
          </cell>
          <cell r="I110">
            <v>-7198</v>
          </cell>
          <cell r="J110">
            <v>-7198</v>
          </cell>
          <cell r="K110">
            <v>-21004</v>
          </cell>
          <cell r="L110">
            <v>0</v>
          </cell>
          <cell r="M110">
            <v>0</v>
          </cell>
          <cell r="N110">
            <v>0</v>
          </cell>
          <cell r="O110">
            <v>-6844</v>
          </cell>
          <cell r="P110">
            <v>-13806</v>
          </cell>
          <cell r="Q110">
            <v>-20886</v>
          </cell>
          <cell r="R110">
            <v>-27258</v>
          </cell>
          <cell r="S110">
            <v>-33630</v>
          </cell>
          <cell r="T110">
            <v>-40238</v>
          </cell>
          <cell r="U110">
            <v>-47436</v>
          </cell>
          <cell r="V110">
            <v>-54634</v>
          </cell>
          <cell r="W110">
            <v>-75638</v>
          </cell>
          <cell r="X110">
            <v>-75638</v>
          </cell>
          <cell r="Y110">
            <v>0</v>
          </cell>
          <cell r="Z110">
            <v>0</v>
          </cell>
        </row>
        <row r="111">
          <cell r="A111" t="str">
            <v>ID1660</v>
          </cell>
          <cell r="B111" t="str">
            <v>187137</v>
          </cell>
          <cell r="C111">
            <v>-6726.84</v>
          </cell>
          <cell r="D111">
            <v>-972</v>
          </cell>
          <cell r="E111">
            <v>-1235.5</v>
          </cell>
          <cell r="F111">
            <v>-4070.7</v>
          </cell>
          <cell r="G111">
            <v>873.75</v>
          </cell>
          <cell r="H111">
            <v>-2293.16</v>
          </cell>
          <cell r="I111">
            <v>-5819.12</v>
          </cell>
          <cell r="J111">
            <v>-7155.21</v>
          </cell>
          <cell r="K111">
            <v>-1148.95</v>
          </cell>
          <cell r="L111">
            <v>0</v>
          </cell>
          <cell r="M111">
            <v>0</v>
          </cell>
          <cell r="N111">
            <v>0</v>
          </cell>
          <cell r="O111">
            <v>-6726.84</v>
          </cell>
          <cell r="P111">
            <v>-7698.84</v>
          </cell>
          <cell r="Q111">
            <v>-8934.34</v>
          </cell>
          <cell r="R111">
            <v>-13005.04</v>
          </cell>
          <cell r="S111">
            <v>-12131.29</v>
          </cell>
          <cell r="T111">
            <v>-14424.45</v>
          </cell>
          <cell r="U111">
            <v>-20243.57</v>
          </cell>
          <cell r="V111">
            <v>-27398.78</v>
          </cell>
          <cell r="W111">
            <v>-28547.73</v>
          </cell>
          <cell r="X111">
            <v>-28547.73</v>
          </cell>
          <cell r="Y111">
            <v>0</v>
          </cell>
          <cell r="Z111">
            <v>0</v>
          </cell>
        </row>
        <row r="112">
          <cell r="A112" t="str">
            <v>704020</v>
          </cell>
          <cell r="B112" t="str">
            <v>187137</v>
          </cell>
          <cell r="C112">
            <v>-28469.61</v>
          </cell>
          <cell r="D112">
            <v>-27009.57</v>
          </cell>
          <cell r="E112">
            <v>-27697.51</v>
          </cell>
          <cell r="F112">
            <v>-39594.79</v>
          </cell>
          <cell r="G112">
            <v>-14350.75</v>
          </cell>
          <cell r="H112">
            <v>-27852.52</v>
          </cell>
          <cell r="I112">
            <v>-28806.61</v>
          </cell>
          <cell r="J112">
            <v>-27671.48</v>
          </cell>
          <cell r="K112">
            <v>-27002.36</v>
          </cell>
          <cell r="L112">
            <v>0</v>
          </cell>
          <cell r="M112">
            <v>0</v>
          </cell>
          <cell r="N112">
            <v>0</v>
          </cell>
          <cell r="O112">
            <v>-28469.61</v>
          </cell>
          <cell r="P112">
            <v>-55479.18</v>
          </cell>
          <cell r="Q112">
            <v>-83176.69</v>
          </cell>
          <cell r="R112">
            <v>-122771.48</v>
          </cell>
          <cell r="S112">
            <v>-137122.23000000001</v>
          </cell>
          <cell r="T112">
            <v>-164974.75</v>
          </cell>
          <cell r="U112">
            <v>-193781.36</v>
          </cell>
          <cell r="V112">
            <v>-221452.84</v>
          </cell>
          <cell r="W112">
            <v>-248455.2</v>
          </cell>
          <cell r="X112">
            <v>-248455.2</v>
          </cell>
          <cell r="Y112">
            <v>0</v>
          </cell>
          <cell r="Z112">
            <v>0</v>
          </cell>
        </row>
        <row r="113">
          <cell r="A113" t="str">
            <v>754683</v>
          </cell>
          <cell r="B113" t="str">
            <v>187137</v>
          </cell>
          <cell r="C113">
            <v>-120</v>
          </cell>
          <cell r="D113">
            <v>-120</v>
          </cell>
          <cell r="E113">
            <v>-120</v>
          </cell>
          <cell r="F113">
            <v>-120</v>
          </cell>
          <cell r="G113">
            <v>-120</v>
          </cell>
          <cell r="H113">
            <v>-120</v>
          </cell>
          <cell r="I113">
            <v>-120</v>
          </cell>
          <cell r="J113">
            <v>-120</v>
          </cell>
          <cell r="K113">
            <v>-120</v>
          </cell>
          <cell r="L113">
            <v>0</v>
          </cell>
          <cell r="M113">
            <v>0</v>
          </cell>
          <cell r="N113">
            <v>0</v>
          </cell>
          <cell r="O113">
            <v>-120</v>
          </cell>
          <cell r="P113">
            <v>-240</v>
          </cell>
          <cell r="Q113">
            <v>-360</v>
          </cell>
          <cell r="R113">
            <v>-480</v>
          </cell>
          <cell r="S113">
            <v>-600</v>
          </cell>
          <cell r="T113">
            <v>-720</v>
          </cell>
          <cell r="U113">
            <v>-840</v>
          </cell>
          <cell r="V113">
            <v>-960</v>
          </cell>
          <cell r="W113">
            <v>-1080</v>
          </cell>
          <cell r="X113">
            <v>-1080</v>
          </cell>
          <cell r="Y113">
            <v>0</v>
          </cell>
          <cell r="Z113">
            <v>0</v>
          </cell>
        </row>
        <row r="114">
          <cell r="A114" t="str">
            <v>754316</v>
          </cell>
          <cell r="B114" t="str">
            <v>187137</v>
          </cell>
          <cell r="C114">
            <v>-6492.5</v>
          </cell>
          <cell r="D114">
            <v>-6121.5</v>
          </cell>
          <cell r="E114">
            <v>-5008.5</v>
          </cell>
          <cell r="F114">
            <v>-3802.75</v>
          </cell>
          <cell r="G114">
            <v>-3895.5</v>
          </cell>
          <cell r="H114">
            <v>-3895.5</v>
          </cell>
          <cell r="I114">
            <v>-3895.5</v>
          </cell>
          <cell r="J114">
            <v>-3895.5</v>
          </cell>
          <cell r="K114">
            <v>-11315.5</v>
          </cell>
          <cell r="L114">
            <v>0</v>
          </cell>
          <cell r="M114">
            <v>0</v>
          </cell>
          <cell r="N114">
            <v>0</v>
          </cell>
          <cell r="O114">
            <v>-6492.5</v>
          </cell>
          <cell r="P114">
            <v>-12614</v>
          </cell>
          <cell r="Q114">
            <v>-17622.5</v>
          </cell>
          <cell r="R114">
            <v>-21425.25</v>
          </cell>
          <cell r="S114">
            <v>-25320.75</v>
          </cell>
          <cell r="T114">
            <v>-29216.25</v>
          </cell>
          <cell r="U114">
            <v>-33111.75</v>
          </cell>
          <cell r="V114">
            <v>-37007.25</v>
          </cell>
          <cell r="W114">
            <v>-48322.75</v>
          </cell>
          <cell r="X114">
            <v>-48322.75</v>
          </cell>
          <cell r="Y114">
            <v>0</v>
          </cell>
          <cell r="Z114">
            <v>0</v>
          </cell>
        </row>
        <row r="115">
          <cell r="A115" t="str">
            <v>ID2360</v>
          </cell>
          <cell r="B115" t="str">
            <v>187137</v>
          </cell>
          <cell r="C115">
            <v>-4387.03</v>
          </cell>
          <cell r="D115">
            <v>-13509.67</v>
          </cell>
          <cell r="E115">
            <v>-7012.07</v>
          </cell>
          <cell r="F115">
            <v>-8603.17</v>
          </cell>
          <cell r="G115">
            <v>-8859.3799999999992</v>
          </cell>
          <cell r="H115">
            <v>-6018.46</v>
          </cell>
          <cell r="I115">
            <v>-6705.64</v>
          </cell>
          <cell r="J115">
            <v>-8958.06</v>
          </cell>
          <cell r="K115">
            <v>-178.75</v>
          </cell>
          <cell r="L115">
            <v>0</v>
          </cell>
          <cell r="M115">
            <v>0</v>
          </cell>
          <cell r="N115">
            <v>0</v>
          </cell>
          <cell r="O115">
            <v>-4387.03</v>
          </cell>
          <cell r="P115">
            <v>-17896.7</v>
          </cell>
          <cell r="Q115">
            <v>-24908.77</v>
          </cell>
          <cell r="R115">
            <v>-33511.94</v>
          </cell>
          <cell r="S115">
            <v>-42371.32</v>
          </cell>
          <cell r="T115">
            <v>-48389.78</v>
          </cell>
          <cell r="U115">
            <v>-55095.42</v>
          </cell>
          <cell r="V115">
            <v>-64053.48</v>
          </cell>
          <cell r="W115">
            <v>-64232.23</v>
          </cell>
          <cell r="X115">
            <v>-64232.23</v>
          </cell>
          <cell r="Y115">
            <v>0</v>
          </cell>
          <cell r="Z115">
            <v>0</v>
          </cell>
        </row>
        <row r="116">
          <cell r="A116" t="str">
            <v>ID0130</v>
          </cell>
          <cell r="B116" t="str">
            <v>187137</v>
          </cell>
          <cell r="C116">
            <v>351032.99</v>
          </cell>
          <cell r="D116">
            <v>0</v>
          </cell>
          <cell r="E116">
            <v>845455.34</v>
          </cell>
          <cell r="F116">
            <v>549759.69999999995</v>
          </cell>
          <cell r="G116">
            <v>443856.19</v>
          </cell>
          <cell r="H116">
            <v>91004</v>
          </cell>
          <cell r="I116">
            <v>527329.56999999995</v>
          </cell>
          <cell r="J116">
            <v>472032.69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351032.99</v>
          </cell>
          <cell r="P116">
            <v>351032.99</v>
          </cell>
          <cell r="Q116">
            <v>1196488.33</v>
          </cell>
          <cell r="R116">
            <v>1746248.03</v>
          </cell>
          <cell r="S116">
            <v>2190104.2200000002</v>
          </cell>
          <cell r="T116">
            <v>2281108.2200000002</v>
          </cell>
          <cell r="U116">
            <v>2808437.79</v>
          </cell>
          <cell r="V116">
            <v>3280470.48</v>
          </cell>
          <cell r="W116">
            <v>3280470.48</v>
          </cell>
          <cell r="X116">
            <v>3280470.48</v>
          </cell>
          <cell r="Y116">
            <v>0</v>
          </cell>
          <cell r="Z116">
            <v>0</v>
          </cell>
        </row>
        <row r="117">
          <cell r="A117" t="str">
            <v>754686</v>
          </cell>
          <cell r="B117" t="str">
            <v>187137</v>
          </cell>
          <cell r="C117">
            <v>-3949.24</v>
          </cell>
          <cell r="D117">
            <v>-19897.57</v>
          </cell>
          <cell r="E117">
            <v>-11923.41</v>
          </cell>
          <cell r="F117">
            <v>-11923.41</v>
          </cell>
          <cell r="G117">
            <v>-11923.41</v>
          </cell>
          <cell r="H117">
            <v>-11923.41</v>
          </cell>
          <cell r="I117">
            <v>-11923.41</v>
          </cell>
          <cell r="J117">
            <v>-11923.41</v>
          </cell>
          <cell r="K117">
            <v>-11923.41</v>
          </cell>
          <cell r="L117">
            <v>0</v>
          </cell>
          <cell r="M117">
            <v>0</v>
          </cell>
          <cell r="N117">
            <v>0</v>
          </cell>
          <cell r="O117">
            <v>-3949.24</v>
          </cell>
          <cell r="P117">
            <v>-23846.81</v>
          </cell>
          <cell r="Q117">
            <v>-35770.22</v>
          </cell>
          <cell r="R117">
            <v>-47693.63</v>
          </cell>
          <cell r="S117">
            <v>-59617.04</v>
          </cell>
          <cell r="T117">
            <v>-71540.45</v>
          </cell>
          <cell r="U117">
            <v>-83463.86</v>
          </cell>
          <cell r="V117">
            <v>-95387.27</v>
          </cell>
          <cell r="W117">
            <v>-107310.68</v>
          </cell>
          <cell r="X117">
            <v>-107310.68</v>
          </cell>
          <cell r="Y117">
            <v>0</v>
          </cell>
          <cell r="Z117">
            <v>0</v>
          </cell>
        </row>
        <row r="118">
          <cell r="A118" t="str">
            <v>393000</v>
          </cell>
          <cell r="B118" t="str">
            <v>187137</v>
          </cell>
          <cell r="C118">
            <v>57390468.100000001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-299183.19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-14632467.810000001</v>
          </cell>
          <cell r="P118">
            <v>-14632467.810000001</v>
          </cell>
          <cell r="Q118">
            <v>-14632467.810000001</v>
          </cell>
          <cell r="R118">
            <v>-14632467.810000001</v>
          </cell>
          <cell r="S118">
            <v>-14632467.810000001</v>
          </cell>
          <cell r="T118">
            <v>-14632467.810000001</v>
          </cell>
          <cell r="U118">
            <v>-14632467.810000001</v>
          </cell>
          <cell r="V118">
            <v>-14931651</v>
          </cell>
          <cell r="W118">
            <v>-14931651</v>
          </cell>
          <cell r="X118">
            <v>-14931651</v>
          </cell>
          <cell r="Y118">
            <v>0</v>
          </cell>
          <cell r="Z118">
            <v>0</v>
          </cell>
        </row>
        <row r="119">
          <cell r="A119" t="str">
            <v>ID1760</v>
          </cell>
          <cell r="B119" t="str">
            <v>187137</v>
          </cell>
          <cell r="C119">
            <v>-56218.37</v>
          </cell>
          <cell r="D119">
            <v>-94484.15</v>
          </cell>
          <cell r="E119">
            <v>-71363.850000000006</v>
          </cell>
          <cell r="F119">
            <v>-77571.03</v>
          </cell>
          <cell r="G119">
            <v>-112083.71</v>
          </cell>
          <cell r="H119">
            <v>-131588.71</v>
          </cell>
          <cell r="I119">
            <v>-107004.71</v>
          </cell>
          <cell r="J119">
            <v>-177353.71</v>
          </cell>
          <cell r="K119">
            <v>-18145.71</v>
          </cell>
          <cell r="L119">
            <v>0</v>
          </cell>
          <cell r="M119">
            <v>0</v>
          </cell>
          <cell r="N119">
            <v>0</v>
          </cell>
          <cell r="O119">
            <v>-56218.37</v>
          </cell>
          <cell r="P119">
            <v>-150702.51999999999</v>
          </cell>
          <cell r="Q119">
            <v>-222066.37</v>
          </cell>
          <cell r="R119">
            <v>-299637.40000000002</v>
          </cell>
          <cell r="S119">
            <v>-411721.11</v>
          </cell>
          <cell r="T119">
            <v>-543309.81999999995</v>
          </cell>
          <cell r="U119">
            <v>-650314.53</v>
          </cell>
          <cell r="V119">
            <v>-827668.24</v>
          </cell>
          <cell r="W119">
            <v>-845813.95</v>
          </cell>
          <cell r="X119">
            <v>-845813.95</v>
          </cell>
          <cell r="Y119">
            <v>0</v>
          </cell>
          <cell r="Z119">
            <v>0</v>
          </cell>
        </row>
        <row r="120">
          <cell r="A120" t="str">
            <v>ID2380</v>
          </cell>
          <cell r="B120" t="str">
            <v>187137</v>
          </cell>
          <cell r="C120">
            <v>-6881.66</v>
          </cell>
          <cell r="D120">
            <v>-13493.39</v>
          </cell>
          <cell r="E120">
            <v>-7076.25</v>
          </cell>
          <cell r="F120">
            <v>-6290.61</v>
          </cell>
          <cell r="G120">
            <v>-3505.82</v>
          </cell>
          <cell r="H120">
            <v>-9994.7000000000007</v>
          </cell>
          <cell r="I120">
            <v>-4986.37</v>
          </cell>
          <cell r="J120">
            <v>-4121.05</v>
          </cell>
          <cell r="K120">
            <v>-277.83</v>
          </cell>
          <cell r="L120">
            <v>0</v>
          </cell>
          <cell r="M120">
            <v>0</v>
          </cell>
          <cell r="N120">
            <v>0</v>
          </cell>
          <cell r="O120">
            <v>-6881.66</v>
          </cell>
          <cell r="P120">
            <v>-20375.05</v>
          </cell>
          <cell r="Q120">
            <v>-27451.3</v>
          </cell>
          <cell r="R120">
            <v>-33741.910000000003</v>
          </cell>
          <cell r="S120">
            <v>-37247.730000000003</v>
          </cell>
          <cell r="T120">
            <v>-47242.43</v>
          </cell>
          <cell r="U120">
            <v>-52228.800000000003</v>
          </cell>
          <cell r="V120">
            <v>-56349.85</v>
          </cell>
          <cell r="W120">
            <v>-56627.68</v>
          </cell>
          <cell r="X120">
            <v>-56627.68</v>
          </cell>
          <cell r="Y120">
            <v>0</v>
          </cell>
          <cell r="Z120">
            <v>0</v>
          </cell>
        </row>
        <row r="121">
          <cell r="A121" t="str">
            <v>754704</v>
          </cell>
          <cell r="B121" t="str">
            <v>187137</v>
          </cell>
          <cell r="C121">
            <v>-118966.69</v>
          </cell>
          <cell r="D121">
            <v>-81702.92</v>
          </cell>
          <cell r="E121">
            <v>-81702.92</v>
          </cell>
          <cell r="F121">
            <v>-81702.92</v>
          </cell>
          <cell r="G121">
            <v>-44537.71</v>
          </cell>
          <cell r="H121">
            <v>-81801.48</v>
          </cell>
          <cell r="I121">
            <v>-82097.149999999994</v>
          </cell>
          <cell r="J121">
            <v>-82097.149999999994</v>
          </cell>
          <cell r="K121">
            <v>-82097.149999999994</v>
          </cell>
          <cell r="L121">
            <v>0</v>
          </cell>
          <cell r="M121">
            <v>0</v>
          </cell>
          <cell r="N121">
            <v>0</v>
          </cell>
          <cell r="O121">
            <v>-118966.69</v>
          </cell>
          <cell r="P121">
            <v>-200669.61</v>
          </cell>
          <cell r="Q121">
            <v>-282372.53000000003</v>
          </cell>
          <cell r="R121">
            <v>-364075.45</v>
          </cell>
          <cell r="S121">
            <v>-408613.16</v>
          </cell>
          <cell r="T121">
            <v>-490414.64</v>
          </cell>
          <cell r="U121">
            <v>-572511.79</v>
          </cell>
          <cell r="V121">
            <v>-654608.93999999994</v>
          </cell>
          <cell r="W121">
            <v>-736706.09</v>
          </cell>
          <cell r="X121">
            <v>-736706.09</v>
          </cell>
          <cell r="Y121">
            <v>0</v>
          </cell>
          <cell r="Z121">
            <v>0</v>
          </cell>
        </row>
        <row r="122">
          <cell r="A122" t="str">
            <v>754705</v>
          </cell>
          <cell r="B122" t="str">
            <v>187137</v>
          </cell>
          <cell r="C122">
            <v>-960</v>
          </cell>
          <cell r="D122">
            <v>-3840</v>
          </cell>
          <cell r="E122">
            <v>-2160</v>
          </cell>
          <cell r="F122">
            <v>0</v>
          </cell>
          <cell r="G122">
            <v>-4080</v>
          </cell>
          <cell r="H122">
            <v>-2400</v>
          </cell>
          <cell r="I122">
            <v>-3120</v>
          </cell>
          <cell r="J122">
            <v>-3360</v>
          </cell>
          <cell r="K122">
            <v>-2160</v>
          </cell>
          <cell r="L122">
            <v>0</v>
          </cell>
          <cell r="M122">
            <v>0</v>
          </cell>
          <cell r="N122">
            <v>0</v>
          </cell>
          <cell r="O122">
            <v>-960</v>
          </cell>
          <cell r="P122">
            <v>-4800</v>
          </cell>
          <cell r="Q122">
            <v>-6960</v>
          </cell>
          <cell r="R122">
            <v>-6960</v>
          </cell>
          <cell r="S122">
            <v>-11040</v>
          </cell>
          <cell r="T122">
            <v>-13440</v>
          </cell>
          <cell r="U122">
            <v>-16560</v>
          </cell>
          <cell r="V122">
            <v>-19920</v>
          </cell>
          <cell r="W122">
            <v>-22080</v>
          </cell>
          <cell r="X122">
            <v>-22080</v>
          </cell>
          <cell r="Y122">
            <v>0</v>
          </cell>
          <cell r="Z122">
            <v>0</v>
          </cell>
        </row>
        <row r="123">
          <cell r="A123" t="str">
            <v>754706</v>
          </cell>
          <cell r="B123" t="str">
            <v>187137</v>
          </cell>
          <cell r="C123">
            <v>-111.25</v>
          </cell>
          <cell r="D123">
            <v>-112.5</v>
          </cell>
          <cell r="E123">
            <v>-112.5</v>
          </cell>
          <cell r="F123">
            <v>-116.25</v>
          </cell>
          <cell r="G123">
            <v>-117.5</v>
          </cell>
          <cell r="H123">
            <v>-117.5</v>
          </cell>
          <cell r="I123">
            <v>-117.5</v>
          </cell>
          <cell r="J123">
            <v>-117.5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-111.25</v>
          </cell>
          <cell r="P123">
            <v>-223.75</v>
          </cell>
          <cell r="Q123">
            <v>-336.25</v>
          </cell>
          <cell r="R123">
            <v>-452.5</v>
          </cell>
          <cell r="S123">
            <v>-570</v>
          </cell>
          <cell r="T123">
            <v>-687.5</v>
          </cell>
          <cell r="U123">
            <v>-805</v>
          </cell>
          <cell r="V123">
            <v>-922.5</v>
          </cell>
          <cell r="W123">
            <v>-922.5</v>
          </cell>
          <cell r="X123">
            <v>-922.5</v>
          </cell>
          <cell r="Y123">
            <v>0</v>
          </cell>
          <cell r="Z123">
            <v>0</v>
          </cell>
        </row>
        <row r="124">
          <cell r="A124" t="str">
            <v>754324</v>
          </cell>
          <cell r="B124" t="str">
            <v>187137</v>
          </cell>
          <cell r="C124">
            <v>-18493.169999999998</v>
          </cell>
          <cell r="D124">
            <v>-22449.84</v>
          </cell>
          <cell r="E124">
            <v>-20471.5</v>
          </cell>
          <cell r="F124">
            <v>-20471.5</v>
          </cell>
          <cell r="G124">
            <v>-20471.5</v>
          </cell>
          <cell r="H124">
            <v>-20471.5</v>
          </cell>
          <cell r="I124">
            <v>-20471.5</v>
          </cell>
          <cell r="J124">
            <v>-20471.5</v>
          </cell>
          <cell r="K124">
            <v>-20471.5</v>
          </cell>
          <cell r="L124">
            <v>0</v>
          </cell>
          <cell r="M124">
            <v>0</v>
          </cell>
          <cell r="N124">
            <v>0</v>
          </cell>
          <cell r="O124">
            <v>-18493.169999999998</v>
          </cell>
          <cell r="P124">
            <v>-40943.01</v>
          </cell>
          <cell r="Q124">
            <v>-61414.51</v>
          </cell>
          <cell r="R124">
            <v>-81886.009999999995</v>
          </cell>
          <cell r="S124">
            <v>-102357.51</v>
          </cell>
          <cell r="T124">
            <v>-122829.01</v>
          </cell>
          <cell r="U124">
            <v>-143300.51</v>
          </cell>
          <cell r="V124">
            <v>-163772.01</v>
          </cell>
          <cell r="W124">
            <v>-184243.51</v>
          </cell>
          <cell r="X124">
            <v>-184243.51</v>
          </cell>
          <cell r="Y124">
            <v>0</v>
          </cell>
          <cell r="Z124">
            <v>0</v>
          </cell>
        </row>
        <row r="125">
          <cell r="A125" t="str">
            <v>732250</v>
          </cell>
          <cell r="B125" t="str">
            <v>187137</v>
          </cell>
          <cell r="C125">
            <v>-485849</v>
          </cell>
          <cell r="D125">
            <v>-498398.67</v>
          </cell>
          <cell r="E125">
            <v>-498271</v>
          </cell>
          <cell r="F125">
            <v>-508314</v>
          </cell>
          <cell r="G125">
            <v>-516907</v>
          </cell>
          <cell r="H125">
            <v>-537705</v>
          </cell>
          <cell r="I125">
            <v>-515997</v>
          </cell>
          <cell r="J125">
            <v>-505435</v>
          </cell>
          <cell r="K125">
            <v>-524079</v>
          </cell>
          <cell r="L125">
            <v>0</v>
          </cell>
          <cell r="M125">
            <v>0</v>
          </cell>
          <cell r="N125">
            <v>0</v>
          </cell>
          <cell r="O125">
            <v>-485849</v>
          </cell>
          <cell r="P125">
            <v>-984247.67</v>
          </cell>
          <cell r="Q125">
            <v>-1482518.67</v>
          </cell>
          <cell r="R125">
            <v>-1990832.67</v>
          </cell>
          <cell r="S125">
            <v>-2507739.67</v>
          </cell>
          <cell r="T125">
            <v>-3045444.67</v>
          </cell>
          <cell r="U125">
            <v>-3561441.67</v>
          </cell>
          <cell r="V125">
            <v>-4066876.67</v>
          </cell>
          <cell r="W125">
            <v>-4590955.67</v>
          </cell>
          <cell r="X125">
            <v>-4590955.67</v>
          </cell>
          <cell r="Y125">
            <v>0</v>
          </cell>
          <cell r="Z125">
            <v>0</v>
          </cell>
        </row>
        <row r="126">
          <cell r="A126" t="str">
            <v>ID0360</v>
          </cell>
          <cell r="B126" t="str">
            <v>187137</v>
          </cell>
          <cell r="C126">
            <v>16315.38</v>
          </cell>
          <cell r="D126">
            <v>21199.09</v>
          </cell>
          <cell r="E126">
            <v>20033.55</v>
          </cell>
          <cell r="F126">
            <v>22689.34</v>
          </cell>
          <cell r="G126">
            <v>24110.21</v>
          </cell>
          <cell r="H126">
            <v>29060.67</v>
          </cell>
          <cell r="I126">
            <v>25268.15</v>
          </cell>
          <cell r="J126">
            <v>27424.05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16315.38</v>
          </cell>
          <cell r="P126">
            <v>37514.47</v>
          </cell>
          <cell r="Q126">
            <v>57548.02</v>
          </cell>
          <cell r="R126">
            <v>80237.36</v>
          </cell>
          <cell r="S126">
            <v>104347.57</v>
          </cell>
          <cell r="T126">
            <v>133408.24</v>
          </cell>
          <cell r="U126">
            <v>158676.39000000001</v>
          </cell>
          <cell r="V126">
            <v>186100.44</v>
          </cell>
          <cell r="W126">
            <v>186100.44</v>
          </cell>
          <cell r="X126">
            <v>186100.44</v>
          </cell>
          <cell r="Y126">
            <v>0</v>
          </cell>
          <cell r="Z126">
            <v>0</v>
          </cell>
        </row>
        <row r="127">
          <cell r="A127" t="str">
            <v>ID2430</v>
          </cell>
          <cell r="B127" t="str">
            <v>187137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17145.96</v>
          </cell>
          <cell r="J127">
            <v>4036.96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17145.96</v>
          </cell>
          <cell r="V127">
            <v>21182.92</v>
          </cell>
          <cell r="W127">
            <v>21182.92</v>
          </cell>
          <cell r="X127">
            <v>21182.92</v>
          </cell>
          <cell r="Y127">
            <v>0</v>
          </cell>
          <cell r="Z127">
            <v>0</v>
          </cell>
        </row>
        <row r="128">
          <cell r="A128" t="str">
            <v>IGLIAB</v>
          </cell>
          <cell r="B128" t="str">
            <v>187137</v>
          </cell>
          <cell r="C128">
            <v>20839127.780000001</v>
          </cell>
          <cell r="D128">
            <v>-1301863.1499999999</v>
          </cell>
          <cell r="E128">
            <v>-1318864.68</v>
          </cell>
          <cell r="F128">
            <v>-1277612.71</v>
          </cell>
          <cell r="G128">
            <v>-1287035.46</v>
          </cell>
          <cell r="H128">
            <v>-1289214.1000000001</v>
          </cell>
          <cell r="I128">
            <v>-1309292.55</v>
          </cell>
          <cell r="J128">
            <v>-1331014.1499999999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-2416663.02</v>
          </cell>
          <cell r="P128">
            <v>-3718526.17</v>
          </cell>
          <cell r="Q128">
            <v>-5037390.8499999996</v>
          </cell>
          <cell r="R128">
            <v>-6315003.5599999996</v>
          </cell>
          <cell r="S128">
            <v>-7602039.0199999996</v>
          </cell>
          <cell r="T128">
            <v>-8891253.1199999992</v>
          </cell>
          <cell r="U128">
            <v>-10200545.67</v>
          </cell>
          <cell r="V128">
            <v>-11531559.82</v>
          </cell>
          <cell r="W128">
            <v>-11531559.82</v>
          </cell>
          <cell r="X128">
            <v>-11531559.82</v>
          </cell>
          <cell r="Y128">
            <v>0</v>
          </cell>
          <cell r="Z128">
            <v>0</v>
          </cell>
        </row>
        <row r="129">
          <cell r="A129" t="str">
            <v>ID1830</v>
          </cell>
          <cell r="B129" t="str">
            <v>187137</v>
          </cell>
          <cell r="C129">
            <v>-121591.46</v>
          </cell>
          <cell r="D129">
            <v>-147862.03</v>
          </cell>
          <cell r="E129">
            <v>-152821.03</v>
          </cell>
          <cell r="F129">
            <v>-141832.63</v>
          </cell>
          <cell r="G129">
            <v>-134019.03</v>
          </cell>
          <cell r="H129">
            <v>-135421.60999999999</v>
          </cell>
          <cell r="I129">
            <v>-104120.45</v>
          </cell>
          <cell r="J129">
            <v>-98503.13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-121591.46</v>
          </cell>
          <cell r="P129">
            <v>-269453.49</v>
          </cell>
          <cell r="Q129">
            <v>-422274.52</v>
          </cell>
          <cell r="R129">
            <v>-564107.15</v>
          </cell>
          <cell r="S129">
            <v>-698126.18</v>
          </cell>
          <cell r="T129">
            <v>-833547.79</v>
          </cell>
          <cell r="U129">
            <v>-937668.24</v>
          </cell>
          <cell r="V129">
            <v>-1036171.37</v>
          </cell>
          <cell r="W129">
            <v>-1036171.37</v>
          </cell>
          <cell r="X129">
            <v>-1036171.37</v>
          </cell>
          <cell r="Y129">
            <v>0</v>
          </cell>
          <cell r="Z129">
            <v>0</v>
          </cell>
        </row>
        <row r="130">
          <cell r="A130" t="str">
            <v>754707</v>
          </cell>
          <cell r="B130" t="str">
            <v>187137</v>
          </cell>
          <cell r="C130">
            <v>-79336.34</v>
          </cell>
          <cell r="D130">
            <v>-137269.67000000001</v>
          </cell>
          <cell r="E130">
            <v>-19903.98</v>
          </cell>
          <cell r="F130">
            <v>-7401.48</v>
          </cell>
          <cell r="G130">
            <v>-50950.080000000002</v>
          </cell>
          <cell r="H130">
            <v>-190444.62</v>
          </cell>
          <cell r="I130">
            <v>-81404.87</v>
          </cell>
          <cell r="J130">
            <v>-65390.42</v>
          </cell>
          <cell r="K130">
            <v>-4878.8999999999996</v>
          </cell>
          <cell r="L130">
            <v>0</v>
          </cell>
          <cell r="M130">
            <v>0</v>
          </cell>
          <cell r="N130">
            <v>0</v>
          </cell>
          <cell r="O130">
            <v>-79336.34</v>
          </cell>
          <cell r="P130">
            <v>-216606.01</v>
          </cell>
          <cell r="Q130">
            <v>-236509.99</v>
          </cell>
          <cell r="R130">
            <v>-243911.47</v>
          </cell>
          <cell r="S130">
            <v>-294861.55</v>
          </cell>
          <cell r="T130">
            <v>-485306.17</v>
          </cell>
          <cell r="U130">
            <v>-566711.04000000004</v>
          </cell>
          <cell r="V130">
            <v>-632101.46</v>
          </cell>
          <cell r="W130">
            <v>-636980.36</v>
          </cell>
          <cell r="X130">
            <v>-636980.36</v>
          </cell>
          <cell r="Y130">
            <v>0</v>
          </cell>
          <cell r="Z130">
            <v>0</v>
          </cell>
        </row>
        <row r="131">
          <cell r="A131" t="str">
            <v>ID0440</v>
          </cell>
          <cell r="B131" t="str">
            <v>187137</v>
          </cell>
          <cell r="C131">
            <v>0</v>
          </cell>
          <cell r="D131">
            <v>681.81</v>
          </cell>
          <cell r="E131">
            <v>909.08</v>
          </cell>
          <cell r="F131">
            <v>227.27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681.81</v>
          </cell>
          <cell r="Q131">
            <v>1590.89</v>
          </cell>
          <cell r="R131">
            <v>1818.16</v>
          </cell>
          <cell r="S131">
            <v>1818.16</v>
          </cell>
          <cell r="T131">
            <v>1818.16</v>
          </cell>
          <cell r="U131">
            <v>1818.16</v>
          </cell>
          <cell r="V131">
            <v>1818.16</v>
          </cell>
          <cell r="W131">
            <v>1818.16</v>
          </cell>
          <cell r="X131">
            <v>1818.16</v>
          </cell>
          <cell r="Y131">
            <v>0</v>
          </cell>
          <cell r="Z131">
            <v>0</v>
          </cell>
        </row>
        <row r="132">
          <cell r="A132" t="str">
            <v>734420</v>
          </cell>
          <cell r="B132" t="str">
            <v>187137</v>
          </cell>
          <cell r="C132">
            <v>-187668</v>
          </cell>
          <cell r="D132">
            <v>-190623</v>
          </cell>
          <cell r="E132">
            <v>-232440</v>
          </cell>
          <cell r="F132">
            <v>-366943.61</v>
          </cell>
          <cell r="G132">
            <v>-228145.68</v>
          </cell>
          <cell r="H132">
            <v>-333300.53999999998</v>
          </cell>
          <cell r="I132">
            <v>-245657</v>
          </cell>
          <cell r="J132">
            <v>-262891</v>
          </cell>
          <cell r="K132">
            <v>-264053.09999999998</v>
          </cell>
          <cell r="L132">
            <v>0</v>
          </cell>
          <cell r="M132">
            <v>0</v>
          </cell>
          <cell r="N132">
            <v>0</v>
          </cell>
          <cell r="O132">
            <v>-187668</v>
          </cell>
          <cell r="P132">
            <v>-378291</v>
          </cell>
          <cell r="Q132">
            <v>-610731</v>
          </cell>
          <cell r="R132">
            <v>-977674.61</v>
          </cell>
          <cell r="S132">
            <v>-1205820.29</v>
          </cell>
          <cell r="T132">
            <v>-1539120.83</v>
          </cell>
          <cell r="U132">
            <v>-1784777.83</v>
          </cell>
          <cell r="V132">
            <v>-2047668.83</v>
          </cell>
          <cell r="W132">
            <v>-2311721.9300000002</v>
          </cell>
          <cell r="X132">
            <v>-2311721.9300000002</v>
          </cell>
          <cell r="Y132">
            <v>0</v>
          </cell>
          <cell r="Z132">
            <v>0</v>
          </cell>
        </row>
        <row r="133">
          <cell r="A133" t="str">
            <v>760120</v>
          </cell>
          <cell r="B133" t="str">
            <v>187137</v>
          </cell>
          <cell r="C133">
            <v>-70.2</v>
          </cell>
          <cell r="D133">
            <v>-88.85</v>
          </cell>
          <cell r="E133">
            <v>0</v>
          </cell>
          <cell r="F133">
            <v>-146.65</v>
          </cell>
          <cell r="G133">
            <v>0</v>
          </cell>
          <cell r="H133">
            <v>-148.69999999999999</v>
          </cell>
          <cell r="I133">
            <v>-148.25</v>
          </cell>
          <cell r="J133">
            <v>-76.2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-70.2</v>
          </cell>
          <cell r="P133">
            <v>-159.05000000000001</v>
          </cell>
          <cell r="Q133">
            <v>-159.05000000000001</v>
          </cell>
          <cell r="R133">
            <v>-305.7</v>
          </cell>
          <cell r="S133">
            <v>-305.7</v>
          </cell>
          <cell r="T133">
            <v>-454.4</v>
          </cell>
          <cell r="U133">
            <v>-602.65</v>
          </cell>
          <cell r="V133">
            <v>-678.85</v>
          </cell>
          <cell r="W133">
            <v>-678.85</v>
          </cell>
          <cell r="X133">
            <v>-678.85</v>
          </cell>
          <cell r="Y133">
            <v>0</v>
          </cell>
          <cell r="Z133">
            <v>0</v>
          </cell>
        </row>
        <row r="134">
          <cell r="A134" t="str">
            <v>ID1840</v>
          </cell>
          <cell r="B134" t="str">
            <v>187137</v>
          </cell>
          <cell r="C134">
            <v>-2971.5</v>
          </cell>
          <cell r="D134">
            <v>-319</v>
          </cell>
          <cell r="E134">
            <v>0</v>
          </cell>
          <cell r="F134">
            <v>-55</v>
          </cell>
          <cell r="G134">
            <v>0</v>
          </cell>
          <cell r="H134">
            <v>-619.77</v>
          </cell>
          <cell r="I134">
            <v>-1704.4</v>
          </cell>
          <cell r="J134">
            <v>-5957.23</v>
          </cell>
          <cell r="K134">
            <v>-6857.11</v>
          </cell>
          <cell r="L134">
            <v>0</v>
          </cell>
          <cell r="M134">
            <v>0</v>
          </cell>
          <cell r="N134">
            <v>0</v>
          </cell>
          <cell r="O134">
            <v>-2971.5</v>
          </cell>
          <cell r="P134">
            <v>-3290.5</v>
          </cell>
          <cell r="Q134">
            <v>-3290.5</v>
          </cell>
          <cell r="R134">
            <v>-3345.5</v>
          </cell>
          <cell r="S134">
            <v>-3345.5</v>
          </cell>
          <cell r="T134">
            <v>-3965.27</v>
          </cell>
          <cell r="U134">
            <v>-5669.67</v>
          </cell>
          <cell r="V134">
            <v>-11626.9</v>
          </cell>
          <cell r="W134">
            <v>-18484.009999999998</v>
          </cell>
          <cell r="X134">
            <v>-18484.009999999998</v>
          </cell>
          <cell r="Y134">
            <v>0</v>
          </cell>
          <cell r="Z134">
            <v>0</v>
          </cell>
        </row>
        <row r="135">
          <cell r="A135" t="str">
            <v>ID2210</v>
          </cell>
          <cell r="B135" t="str">
            <v>187188</v>
          </cell>
          <cell r="C135">
            <v>-3485.02</v>
          </cell>
          <cell r="D135">
            <v>-8041.33</v>
          </cell>
          <cell r="E135">
            <v>-3729.33</v>
          </cell>
          <cell r="F135">
            <v>-5450</v>
          </cell>
          <cell r="G135">
            <v>-32498.82</v>
          </cell>
          <cell r="H135">
            <v>-26068.85</v>
          </cell>
          <cell r="I135">
            <v>-6099.5</v>
          </cell>
          <cell r="J135">
            <v>-5735.4</v>
          </cell>
          <cell r="K135">
            <v>-2057.69</v>
          </cell>
          <cell r="L135">
            <v>0</v>
          </cell>
          <cell r="M135">
            <v>0</v>
          </cell>
          <cell r="N135">
            <v>0</v>
          </cell>
          <cell r="O135">
            <v>-3485.02</v>
          </cell>
          <cell r="P135">
            <v>-11526.35</v>
          </cell>
          <cell r="Q135">
            <v>-15255.68</v>
          </cell>
          <cell r="R135">
            <v>-20705.68</v>
          </cell>
          <cell r="S135">
            <v>-53204.5</v>
          </cell>
          <cell r="T135">
            <v>-79273.350000000006</v>
          </cell>
          <cell r="U135">
            <v>-85372.85</v>
          </cell>
          <cell r="V135">
            <v>-91108.25</v>
          </cell>
          <cell r="W135">
            <v>-93165.94</v>
          </cell>
          <cell r="X135">
            <v>-93165.94</v>
          </cell>
          <cell r="Y135">
            <v>0</v>
          </cell>
          <cell r="Z135">
            <v>0</v>
          </cell>
        </row>
        <row r="136">
          <cell r="A136" t="str">
            <v>695350</v>
          </cell>
          <cell r="B136" t="str">
            <v>187188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190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190</v>
          </cell>
          <cell r="V136">
            <v>190</v>
          </cell>
          <cell r="W136">
            <v>190</v>
          </cell>
          <cell r="X136">
            <v>190</v>
          </cell>
          <cell r="Y136">
            <v>0</v>
          </cell>
          <cell r="Z136">
            <v>0</v>
          </cell>
        </row>
        <row r="137">
          <cell r="A137" t="str">
            <v>754618</v>
          </cell>
          <cell r="B137" t="str">
            <v>187188</v>
          </cell>
          <cell r="C137">
            <v>-10165.74</v>
          </cell>
          <cell r="D137">
            <v>-9343.34</v>
          </cell>
          <cell r="E137">
            <v>-10186.74</v>
          </cell>
          <cell r="F137">
            <v>-8245.14</v>
          </cell>
          <cell r="G137">
            <v>-10712.84</v>
          </cell>
          <cell r="H137">
            <v>-11694.73</v>
          </cell>
          <cell r="I137">
            <v>-9178.1200000000008</v>
          </cell>
          <cell r="J137">
            <v>-9221.17</v>
          </cell>
          <cell r="K137">
            <v>-296.08</v>
          </cell>
          <cell r="L137">
            <v>0</v>
          </cell>
          <cell r="M137">
            <v>0</v>
          </cell>
          <cell r="N137">
            <v>0</v>
          </cell>
          <cell r="O137">
            <v>-10165.74</v>
          </cell>
          <cell r="P137">
            <v>-19509.080000000002</v>
          </cell>
          <cell r="Q137">
            <v>-29695.82</v>
          </cell>
          <cell r="R137">
            <v>-37940.959999999999</v>
          </cell>
          <cell r="S137">
            <v>-48653.8</v>
          </cell>
          <cell r="T137">
            <v>-60348.53</v>
          </cell>
          <cell r="U137">
            <v>-69526.649999999994</v>
          </cell>
          <cell r="V137">
            <v>-78747.820000000007</v>
          </cell>
          <cell r="W137">
            <v>-79043.899999999994</v>
          </cell>
          <cell r="X137">
            <v>-79043.899999999994</v>
          </cell>
          <cell r="Y137">
            <v>0</v>
          </cell>
          <cell r="Z137">
            <v>0</v>
          </cell>
        </row>
        <row r="138">
          <cell r="A138" t="str">
            <v>ID3010</v>
          </cell>
          <cell r="B138" t="str">
            <v>187188</v>
          </cell>
          <cell r="C138">
            <v>968.13</v>
          </cell>
          <cell r="D138">
            <v>634.11</v>
          </cell>
          <cell r="E138">
            <v>731</v>
          </cell>
          <cell r="F138">
            <v>625.59</v>
          </cell>
          <cell r="G138">
            <v>-2084.23</v>
          </cell>
          <cell r="H138">
            <v>2316.35</v>
          </cell>
          <cell r="I138">
            <v>219.36</v>
          </cell>
          <cell r="J138">
            <v>138.32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968.13</v>
          </cell>
          <cell r="P138">
            <v>1602.24</v>
          </cell>
          <cell r="Q138">
            <v>2333.2399999999998</v>
          </cell>
          <cell r="R138">
            <v>2958.83</v>
          </cell>
          <cell r="S138">
            <v>874.6</v>
          </cell>
          <cell r="T138">
            <v>3190.95</v>
          </cell>
          <cell r="U138">
            <v>3410.31</v>
          </cell>
          <cell r="V138">
            <v>3548.63</v>
          </cell>
          <cell r="W138">
            <v>3548.63</v>
          </cell>
          <cell r="X138">
            <v>3548.63</v>
          </cell>
          <cell r="Y138">
            <v>0</v>
          </cell>
          <cell r="Z138">
            <v>0</v>
          </cell>
        </row>
        <row r="139">
          <cell r="A139" t="str">
            <v>702010</v>
          </cell>
          <cell r="B139" t="str">
            <v>187188</v>
          </cell>
          <cell r="C139">
            <v>-324895.68</v>
          </cell>
          <cell r="D139">
            <v>-162664.94</v>
          </cell>
          <cell r="E139">
            <v>-1226102.08</v>
          </cell>
          <cell r="F139">
            <v>-440434.44</v>
          </cell>
          <cell r="G139">
            <v>-525550.78</v>
          </cell>
          <cell r="H139">
            <v>-109204.55</v>
          </cell>
          <cell r="I139">
            <v>0</v>
          </cell>
          <cell r="J139">
            <v>-56739.09</v>
          </cell>
          <cell r="K139">
            <v>-25500</v>
          </cell>
          <cell r="L139">
            <v>0</v>
          </cell>
          <cell r="M139">
            <v>0</v>
          </cell>
          <cell r="N139">
            <v>0</v>
          </cell>
          <cell r="O139">
            <v>-324895.68</v>
          </cell>
          <cell r="P139">
            <v>-487560.62</v>
          </cell>
          <cell r="Q139">
            <v>-1713662.7</v>
          </cell>
          <cell r="R139">
            <v>-2154097.14</v>
          </cell>
          <cell r="S139">
            <v>-2679647.92</v>
          </cell>
          <cell r="T139">
            <v>-2788852.47</v>
          </cell>
          <cell r="U139">
            <v>-2788852.47</v>
          </cell>
          <cell r="V139">
            <v>-2845591.56</v>
          </cell>
          <cell r="W139">
            <v>-2871091.56</v>
          </cell>
          <cell r="X139">
            <v>-2871091.56</v>
          </cell>
          <cell r="Y139">
            <v>0</v>
          </cell>
          <cell r="Z139">
            <v>0</v>
          </cell>
        </row>
        <row r="140">
          <cell r="A140" t="str">
            <v>ID3080</v>
          </cell>
          <cell r="B140" t="str">
            <v>187188</v>
          </cell>
          <cell r="C140">
            <v>-211999.11</v>
          </cell>
          <cell r="D140">
            <v>-367847.21</v>
          </cell>
          <cell r="E140">
            <v>-250257.6</v>
          </cell>
          <cell r="F140">
            <v>-198027.56</v>
          </cell>
          <cell r="G140">
            <v>-273461.03000000003</v>
          </cell>
          <cell r="H140">
            <v>-269487.90999999997</v>
          </cell>
          <cell r="I140">
            <v>-373547.12</v>
          </cell>
          <cell r="J140">
            <v>-322367.67</v>
          </cell>
          <cell r="K140">
            <v>891553.49</v>
          </cell>
          <cell r="L140">
            <v>0</v>
          </cell>
          <cell r="M140">
            <v>0</v>
          </cell>
          <cell r="N140">
            <v>0</v>
          </cell>
          <cell r="O140">
            <v>-211999.11</v>
          </cell>
          <cell r="P140">
            <v>-579846.31999999995</v>
          </cell>
          <cell r="Q140">
            <v>-830103.92</v>
          </cell>
          <cell r="R140">
            <v>-1028131.48</v>
          </cell>
          <cell r="S140">
            <v>-1301592.51</v>
          </cell>
          <cell r="T140">
            <v>-1571080.42</v>
          </cell>
          <cell r="U140">
            <v>-1944627.54</v>
          </cell>
          <cell r="V140">
            <v>-2266995.21</v>
          </cell>
          <cell r="W140">
            <v>-1375441.72</v>
          </cell>
          <cell r="X140">
            <v>-1375441.72</v>
          </cell>
          <cell r="Y140">
            <v>0</v>
          </cell>
          <cell r="Z140">
            <v>0</v>
          </cell>
        </row>
        <row r="141">
          <cell r="A141" t="str">
            <v>ID2220</v>
          </cell>
          <cell r="B141" t="str">
            <v>187188</v>
          </cell>
          <cell r="C141">
            <v>-2281.84</v>
          </cell>
          <cell r="D141">
            <v>-527.12</v>
          </cell>
          <cell r="E141">
            <v>-2901.61</v>
          </cell>
          <cell r="F141">
            <v>0</v>
          </cell>
          <cell r="G141">
            <v>-735.9</v>
          </cell>
          <cell r="H141">
            <v>-130.9</v>
          </cell>
          <cell r="I141">
            <v>-1491.66</v>
          </cell>
          <cell r="J141">
            <v>-564.29999999999995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-2281.84</v>
          </cell>
          <cell r="P141">
            <v>-2808.96</v>
          </cell>
          <cell r="Q141">
            <v>-5710.57</v>
          </cell>
          <cell r="R141">
            <v>-5710.57</v>
          </cell>
          <cell r="S141">
            <v>-6446.47</v>
          </cell>
          <cell r="T141">
            <v>-6577.37</v>
          </cell>
          <cell r="U141">
            <v>-8069.03</v>
          </cell>
          <cell r="V141">
            <v>-8633.33</v>
          </cell>
          <cell r="W141">
            <v>-8633.33</v>
          </cell>
          <cell r="X141">
            <v>-8633.33</v>
          </cell>
          <cell r="Y141">
            <v>0</v>
          </cell>
          <cell r="Z141">
            <v>0</v>
          </cell>
        </row>
        <row r="142">
          <cell r="A142" t="str">
            <v>754622</v>
          </cell>
          <cell r="B142" t="str">
            <v>187188</v>
          </cell>
          <cell r="C142">
            <v>-4496.4399999999996</v>
          </cell>
          <cell r="D142">
            <v>-3860.95</v>
          </cell>
          <cell r="E142">
            <v>-5323.92</v>
          </cell>
          <cell r="F142">
            <v>-4766.17</v>
          </cell>
          <cell r="G142">
            <v>-3247.91</v>
          </cell>
          <cell r="H142">
            <v>-3909.07</v>
          </cell>
          <cell r="I142">
            <v>-2966.09</v>
          </cell>
          <cell r="J142">
            <v>-4349.5200000000004</v>
          </cell>
          <cell r="K142">
            <v>-1621.86</v>
          </cell>
          <cell r="L142">
            <v>0</v>
          </cell>
          <cell r="M142">
            <v>0</v>
          </cell>
          <cell r="N142">
            <v>0</v>
          </cell>
          <cell r="O142">
            <v>-4496.4399999999996</v>
          </cell>
          <cell r="P142">
            <v>-8357.39</v>
          </cell>
          <cell r="Q142">
            <v>-13681.31</v>
          </cell>
          <cell r="R142">
            <v>-18447.48</v>
          </cell>
          <cell r="S142">
            <v>-21695.39</v>
          </cell>
          <cell r="T142">
            <v>-25604.46</v>
          </cell>
          <cell r="U142">
            <v>-28570.55</v>
          </cell>
          <cell r="V142">
            <v>-32920.07</v>
          </cell>
          <cell r="W142">
            <v>-34541.93</v>
          </cell>
          <cell r="X142">
            <v>-34541.93</v>
          </cell>
          <cell r="Y142">
            <v>0</v>
          </cell>
          <cell r="Z142">
            <v>0</v>
          </cell>
        </row>
        <row r="143">
          <cell r="A143" t="str">
            <v>754210</v>
          </cell>
          <cell r="B143" t="str">
            <v>187188</v>
          </cell>
          <cell r="C143">
            <v>-55465.05</v>
          </cell>
          <cell r="D143">
            <v>-46683.58</v>
          </cell>
          <cell r="E143">
            <v>-93615.35</v>
          </cell>
          <cell r="F143">
            <v>-43564.31</v>
          </cell>
          <cell r="G143">
            <v>-61619.41</v>
          </cell>
          <cell r="H143">
            <v>-64644.72</v>
          </cell>
          <cell r="I143">
            <v>-62093.599999999999</v>
          </cell>
          <cell r="J143">
            <v>-71457.399999999994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-55465.05</v>
          </cell>
          <cell r="P143">
            <v>-102148.63</v>
          </cell>
          <cell r="Q143">
            <v>-195763.98</v>
          </cell>
          <cell r="R143">
            <v>-239328.29</v>
          </cell>
          <cell r="S143">
            <v>-300947.7</v>
          </cell>
          <cell r="T143">
            <v>-365592.42</v>
          </cell>
          <cell r="U143">
            <v>-427686.02</v>
          </cell>
          <cell r="V143">
            <v>-499143.42</v>
          </cell>
          <cell r="W143">
            <v>-499143.42</v>
          </cell>
          <cell r="X143">
            <v>-499143.42</v>
          </cell>
          <cell r="Y143">
            <v>0</v>
          </cell>
          <cell r="Z143">
            <v>0</v>
          </cell>
        </row>
        <row r="144">
          <cell r="A144" t="str">
            <v>ID2230</v>
          </cell>
          <cell r="B144" t="str">
            <v>187188</v>
          </cell>
          <cell r="C144">
            <v>-84394.34</v>
          </cell>
          <cell r="D144">
            <v>-71929.67</v>
          </cell>
          <cell r="E144">
            <v>-47901.5</v>
          </cell>
          <cell r="F144">
            <v>-50867.7</v>
          </cell>
          <cell r="G144">
            <v>-43357.97</v>
          </cell>
          <cell r="H144">
            <v>-1100</v>
          </cell>
          <cell r="I144">
            <v>-62856.86</v>
          </cell>
          <cell r="J144">
            <v>-550</v>
          </cell>
          <cell r="K144">
            <v>-633.6</v>
          </cell>
          <cell r="L144">
            <v>0</v>
          </cell>
          <cell r="M144">
            <v>0</v>
          </cell>
          <cell r="N144">
            <v>0</v>
          </cell>
          <cell r="O144">
            <v>-84394.34</v>
          </cell>
          <cell r="P144">
            <v>-156324.01</v>
          </cell>
          <cell r="Q144">
            <v>-204225.51</v>
          </cell>
          <cell r="R144">
            <v>-255093.21</v>
          </cell>
          <cell r="S144">
            <v>-298451.18</v>
          </cell>
          <cell r="T144">
            <v>-299551.18</v>
          </cell>
          <cell r="U144">
            <v>-362408.04</v>
          </cell>
          <cell r="V144">
            <v>-362958.04</v>
          </cell>
          <cell r="W144">
            <v>-363591.64</v>
          </cell>
          <cell r="X144">
            <v>-363591.64</v>
          </cell>
          <cell r="Y144">
            <v>0</v>
          </cell>
          <cell r="Z144">
            <v>0</v>
          </cell>
        </row>
        <row r="145">
          <cell r="A145" t="str">
            <v>754212</v>
          </cell>
          <cell r="B145" t="str">
            <v>187188</v>
          </cell>
          <cell r="C145">
            <v>-13866.27</v>
          </cell>
          <cell r="D145">
            <v>-11670.9</v>
          </cell>
          <cell r="E145">
            <v>-23403.84</v>
          </cell>
          <cell r="F145">
            <v>-10891.08</v>
          </cell>
          <cell r="G145">
            <v>-15404.86</v>
          </cell>
          <cell r="H145">
            <v>-16161.18</v>
          </cell>
          <cell r="I145">
            <v>-15523.4</v>
          </cell>
          <cell r="J145">
            <v>-17864.349999999999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-13866.27</v>
          </cell>
          <cell r="P145">
            <v>-25537.17</v>
          </cell>
          <cell r="Q145">
            <v>-48941.01</v>
          </cell>
          <cell r="R145">
            <v>-59832.09</v>
          </cell>
          <cell r="S145">
            <v>-75236.95</v>
          </cell>
          <cell r="T145">
            <v>-91398.13</v>
          </cell>
          <cell r="U145">
            <v>-106921.53</v>
          </cell>
          <cell r="V145">
            <v>-124785.88</v>
          </cell>
          <cell r="W145">
            <v>-124785.88</v>
          </cell>
          <cell r="X145">
            <v>-124785.88</v>
          </cell>
          <cell r="Y145">
            <v>0</v>
          </cell>
          <cell r="Z145">
            <v>0</v>
          </cell>
        </row>
        <row r="146">
          <cell r="A146" t="str">
            <v>754218</v>
          </cell>
          <cell r="B146" t="str">
            <v>187188</v>
          </cell>
          <cell r="C146">
            <v>-7132.73</v>
          </cell>
          <cell r="D146">
            <v>0</v>
          </cell>
          <cell r="E146">
            <v>0</v>
          </cell>
          <cell r="F146">
            <v>-2035.55</v>
          </cell>
          <cell r="G146">
            <v>0</v>
          </cell>
          <cell r="H146">
            <v>0</v>
          </cell>
          <cell r="I146">
            <v>-226.71</v>
          </cell>
          <cell r="J146">
            <v>-100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-7132.73</v>
          </cell>
          <cell r="P146">
            <v>-7132.73</v>
          </cell>
          <cell r="Q146">
            <v>-7132.73</v>
          </cell>
          <cell r="R146">
            <v>-9168.2800000000007</v>
          </cell>
          <cell r="S146">
            <v>-9168.2800000000007</v>
          </cell>
          <cell r="T146">
            <v>-9168.2800000000007</v>
          </cell>
          <cell r="U146">
            <v>-9394.99</v>
          </cell>
          <cell r="V146">
            <v>-9494.99</v>
          </cell>
          <cell r="W146">
            <v>-9494.99</v>
          </cell>
          <cell r="X146">
            <v>-9494.99</v>
          </cell>
          <cell r="Y146">
            <v>0</v>
          </cell>
          <cell r="Z146">
            <v>0</v>
          </cell>
        </row>
        <row r="147">
          <cell r="A147" t="str">
            <v>ID3180</v>
          </cell>
          <cell r="B147" t="str">
            <v>187188</v>
          </cell>
          <cell r="C147">
            <v>-243.63</v>
          </cell>
          <cell r="D147">
            <v>-3418.26</v>
          </cell>
          <cell r="E147">
            <v>-1456.56</v>
          </cell>
          <cell r="F147">
            <v>-2399.7800000000002</v>
          </cell>
          <cell r="G147">
            <v>-2025.7</v>
          </cell>
          <cell r="H147">
            <v>-668.59</v>
          </cell>
          <cell r="I147">
            <v>-4986.8500000000004</v>
          </cell>
          <cell r="J147">
            <v>-47461.01</v>
          </cell>
          <cell r="K147">
            <v>-202203</v>
          </cell>
          <cell r="L147">
            <v>0</v>
          </cell>
          <cell r="M147">
            <v>0</v>
          </cell>
          <cell r="N147">
            <v>0</v>
          </cell>
          <cell r="O147">
            <v>-243.63</v>
          </cell>
          <cell r="P147">
            <v>-3661.89</v>
          </cell>
          <cell r="Q147">
            <v>-5118.45</v>
          </cell>
          <cell r="R147">
            <v>-7518.23</v>
          </cell>
          <cell r="S147">
            <v>-9543.93</v>
          </cell>
          <cell r="T147">
            <v>-10212.52</v>
          </cell>
          <cell r="U147">
            <v>-15199.37</v>
          </cell>
          <cell r="V147">
            <v>-62660.38</v>
          </cell>
          <cell r="W147">
            <v>-264863.38</v>
          </cell>
          <cell r="X147">
            <v>-264863.38</v>
          </cell>
          <cell r="Y147">
            <v>0</v>
          </cell>
          <cell r="Z147">
            <v>0</v>
          </cell>
        </row>
        <row r="148">
          <cell r="A148" t="str">
            <v>754219</v>
          </cell>
          <cell r="B148" t="str">
            <v>187188</v>
          </cell>
          <cell r="C148">
            <v>-6415.67</v>
          </cell>
          <cell r="D148">
            <v>-5932.85</v>
          </cell>
          <cell r="E148">
            <v>-13324.83</v>
          </cell>
          <cell r="F148">
            <v>-8102.18</v>
          </cell>
          <cell r="G148">
            <v>-3840.13</v>
          </cell>
          <cell r="H148">
            <v>-102378.75</v>
          </cell>
          <cell r="I148">
            <v>-14369.14</v>
          </cell>
          <cell r="J148">
            <v>-944.68</v>
          </cell>
          <cell r="K148">
            <v>-190.96</v>
          </cell>
          <cell r="L148">
            <v>0</v>
          </cell>
          <cell r="M148">
            <v>0</v>
          </cell>
          <cell r="N148">
            <v>0</v>
          </cell>
          <cell r="O148">
            <v>-6415.67</v>
          </cell>
          <cell r="P148">
            <v>-12348.52</v>
          </cell>
          <cell r="Q148">
            <v>-25673.35</v>
          </cell>
          <cell r="R148">
            <v>-33775.53</v>
          </cell>
          <cell r="S148">
            <v>-37615.660000000003</v>
          </cell>
          <cell r="T148">
            <v>-139994.41</v>
          </cell>
          <cell r="U148">
            <v>-154363.54999999999</v>
          </cell>
          <cell r="V148">
            <v>-155308.23000000001</v>
          </cell>
          <cell r="W148">
            <v>-155499.19</v>
          </cell>
          <cell r="X148">
            <v>-155499.19</v>
          </cell>
          <cell r="Y148">
            <v>0</v>
          </cell>
          <cell r="Z148">
            <v>0</v>
          </cell>
        </row>
        <row r="149">
          <cell r="A149" t="str">
            <v>ID2270</v>
          </cell>
          <cell r="B149" t="str">
            <v>187188</v>
          </cell>
          <cell r="C149">
            <v>-10743.02</v>
          </cell>
          <cell r="D149">
            <v>-20593.5</v>
          </cell>
          <cell r="E149">
            <v>-8412.15</v>
          </cell>
          <cell r="F149">
            <v>-18707.400000000001</v>
          </cell>
          <cell r="G149">
            <v>-4365.0600000000004</v>
          </cell>
          <cell r="H149">
            <v>-17908.62</v>
          </cell>
          <cell r="I149">
            <v>-41.8</v>
          </cell>
          <cell r="J149">
            <v>-5813.94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-10743.02</v>
          </cell>
          <cell r="P149">
            <v>-31336.52</v>
          </cell>
          <cell r="Q149">
            <v>-39748.67</v>
          </cell>
          <cell r="R149">
            <v>-58456.07</v>
          </cell>
          <cell r="S149">
            <v>-62821.13</v>
          </cell>
          <cell r="T149">
            <v>-80729.75</v>
          </cell>
          <cell r="U149">
            <v>-80771.55</v>
          </cell>
          <cell r="V149">
            <v>-86585.49</v>
          </cell>
          <cell r="W149">
            <v>-86585.49</v>
          </cell>
          <cell r="X149">
            <v>-86585.49</v>
          </cell>
          <cell r="Y149">
            <v>0</v>
          </cell>
          <cell r="Z149">
            <v>0</v>
          </cell>
        </row>
        <row r="150">
          <cell r="A150" t="str">
            <v>ID3230</v>
          </cell>
          <cell r="B150" t="str">
            <v>187188</v>
          </cell>
          <cell r="C150">
            <v>0</v>
          </cell>
          <cell r="D150">
            <v>0</v>
          </cell>
          <cell r="E150">
            <v>0</v>
          </cell>
          <cell r="F150">
            <v>-100000</v>
          </cell>
          <cell r="G150">
            <v>-467000</v>
          </cell>
          <cell r="H150">
            <v>-737000</v>
          </cell>
          <cell r="I150">
            <v>-160000</v>
          </cell>
          <cell r="J150">
            <v>-335000</v>
          </cell>
          <cell r="K150">
            <v>-852000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-100000</v>
          </cell>
          <cell r="S150">
            <v>-567000</v>
          </cell>
          <cell r="T150">
            <v>-1304000</v>
          </cell>
          <cell r="U150">
            <v>-1464000</v>
          </cell>
          <cell r="V150">
            <v>-1799000</v>
          </cell>
          <cell r="W150">
            <v>-2651000</v>
          </cell>
          <cell r="X150">
            <v>-2651000</v>
          </cell>
          <cell r="Y150">
            <v>0</v>
          </cell>
          <cell r="Z150">
            <v>0</v>
          </cell>
        </row>
        <row r="151">
          <cell r="A151" t="str">
            <v>ID1630</v>
          </cell>
          <cell r="B151" t="str">
            <v>187188</v>
          </cell>
          <cell r="C151">
            <v>-442651.66</v>
          </cell>
          <cell r="D151">
            <v>-357909.34</v>
          </cell>
          <cell r="E151">
            <v>-421214.32</v>
          </cell>
          <cell r="F151">
            <v>-395205.27</v>
          </cell>
          <cell r="G151">
            <v>-364077.05</v>
          </cell>
          <cell r="H151">
            <v>-313143.90999999997</v>
          </cell>
          <cell r="I151">
            <v>-86290.91</v>
          </cell>
          <cell r="J151">
            <v>-84634.59</v>
          </cell>
          <cell r="K151">
            <v>-61572.65</v>
          </cell>
          <cell r="L151">
            <v>0</v>
          </cell>
          <cell r="M151">
            <v>0</v>
          </cell>
          <cell r="N151">
            <v>0</v>
          </cell>
          <cell r="O151">
            <v>-442651.66</v>
          </cell>
          <cell r="P151">
            <v>-800561</v>
          </cell>
          <cell r="Q151">
            <v>-1221775.32</v>
          </cell>
          <cell r="R151">
            <v>-1616980.59</v>
          </cell>
          <cell r="S151">
            <v>-1981057.64</v>
          </cell>
          <cell r="T151">
            <v>-2294201.5499999998</v>
          </cell>
          <cell r="U151">
            <v>-2380492.46</v>
          </cell>
          <cell r="V151">
            <v>-2465127.0499999998</v>
          </cell>
          <cell r="W151">
            <v>-2526699.7000000002</v>
          </cell>
          <cell r="X151">
            <v>-2526699.7000000002</v>
          </cell>
          <cell r="Y151">
            <v>0</v>
          </cell>
          <cell r="Z151">
            <v>0</v>
          </cell>
        </row>
        <row r="152">
          <cell r="A152" t="str">
            <v>702080</v>
          </cell>
          <cell r="B152" t="str">
            <v>187188</v>
          </cell>
          <cell r="C152">
            <v>-912057.54</v>
          </cell>
          <cell r="D152">
            <v>-854802.51</v>
          </cell>
          <cell r="E152">
            <v>-883430.02</v>
          </cell>
          <cell r="F152">
            <v>-623585.93999999994</v>
          </cell>
          <cell r="G152">
            <v>-603118.19999999995</v>
          </cell>
          <cell r="H152">
            <v>-843274.11</v>
          </cell>
          <cell r="I152">
            <v>-883241.35</v>
          </cell>
          <cell r="J152">
            <v>-883055.56</v>
          </cell>
          <cell r="K152">
            <v>-842741.64</v>
          </cell>
          <cell r="L152">
            <v>0</v>
          </cell>
          <cell r="M152">
            <v>0</v>
          </cell>
          <cell r="N152">
            <v>0</v>
          </cell>
          <cell r="O152">
            <v>-912057.54</v>
          </cell>
          <cell r="P152">
            <v>-1766860.05</v>
          </cell>
          <cell r="Q152">
            <v>-2650290.0699999998</v>
          </cell>
          <cell r="R152">
            <v>-3273876.01</v>
          </cell>
          <cell r="S152">
            <v>-3876994.21</v>
          </cell>
          <cell r="T152">
            <v>-4720268.32</v>
          </cell>
          <cell r="U152">
            <v>-5603509.6699999999</v>
          </cell>
          <cell r="V152">
            <v>-6486565.2300000004</v>
          </cell>
          <cell r="W152">
            <v>-7329306.8700000001</v>
          </cell>
          <cell r="X152">
            <v>-7329306.8700000001</v>
          </cell>
          <cell r="Y152">
            <v>0</v>
          </cell>
          <cell r="Z152">
            <v>0</v>
          </cell>
        </row>
        <row r="153">
          <cell r="A153" t="str">
            <v>754681</v>
          </cell>
          <cell r="B153" t="str">
            <v>187188</v>
          </cell>
          <cell r="C153">
            <v>-1826</v>
          </cell>
          <cell r="D153">
            <v>-1992</v>
          </cell>
          <cell r="E153">
            <v>-747</v>
          </cell>
          <cell r="F153">
            <v>0</v>
          </cell>
          <cell r="G153">
            <v>-249</v>
          </cell>
          <cell r="H153">
            <v>0</v>
          </cell>
          <cell r="I153">
            <v>0</v>
          </cell>
          <cell r="J153">
            <v>0</v>
          </cell>
          <cell r="K153">
            <v>-83</v>
          </cell>
          <cell r="L153">
            <v>0</v>
          </cell>
          <cell r="M153">
            <v>0</v>
          </cell>
          <cell r="N153">
            <v>0</v>
          </cell>
          <cell r="O153">
            <v>-1826</v>
          </cell>
          <cell r="P153">
            <v>-3818</v>
          </cell>
          <cell r="Q153">
            <v>-4565</v>
          </cell>
          <cell r="R153">
            <v>-4565</v>
          </cell>
          <cell r="S153">
            <v>-4814</v>
          </cell>
          <cell r="T153">
            <v>-4814</v>
          </cell>
          <cell r="U153">
            <v>-4814</v>
          </cell>
          <cell r="V153">
            <v>-4814</v>
          </cell>
          <cell r="W153">
            <v>-4897</v>
          </cell>
          <cell r="X153">
            <v>-4897</v>
          </cell>
          <cell r="Y153">
            <v>0</v>
          </cell>
          <cell r="Z153">
            <v>0</v>
          </cell>
        </row>
        <row r="154">
          <cell r="A154" t="str">
            <v>FIXEDA</v>
          </cell>
          <cell r="B154" t="str">
            <v>187188</v>
          </cell>
          <cell r="C154">
            <v>-389</v>
          </cell>
          <cell r="D154">
            <v>-393</v>
          </cell>
          <cell r="E154">
            <v>-392</v>
          </cell>
          <cell r="F154">
            <v>-392</v>
          </cell>
          <cell r="G154">
            <v>-392</v>
          </cell>
          <cell r="H154">
            <v>-392</v>
          </cell>
          <cell r="I154">
            <v>-390</v>
          </cell>
          <cell r="J154">
            <v>-393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10231.14</v>
          </cell>
          <cell r="P154">
            <v>9838.14</v>
          </cell>
          <cell r="Q154">
            <v>9446.14</v>
          </cell>
          <cell r="R154">
            <v>9054.14</v>
          </cell>
          <cell r="S154">
            <v>8662.14</v>
          </cell>
          <cell r="T154">
            <v>8270.14</v>
          </cell>
          <cell r="U154">
            <v>7880.14</v>
          </cell>
          <cell r="V154">
            <v>7487.14</v>
          </cell>
          <cell r="W154">
            <v>7487.14</v>
          </cell>
          <cell r="X154">
            <v>7487.14</v>
          </cell>
          <cell r="Y154">
            <v>0</v>
          </cell>
          <cell r="Z154">
            <v>0</v>
          </cell>
        </row>
        <row r="155">
          <cell r="A155" t="str">
            <v>754315</v>
          </cell>
          <cell r="B155" t="str">
            <v>187188</v>
          </cell>
          <cell r="C155">
            <v>5707.29</v>
          </cell>
          <cell r="D155">
            <v>-10030</v>
          </cell>
          <cell r="E155">
            <v>-11564</v>
          </cell>
          <cell r="F155">
            <v>-10148</v>
          </cell>
          <cell r="G155">
            <v>-10620</v>
          </cell>
          <cell r="H155">
            <v>-9558</v>
          </cell>
          <cell r="I155">
            <v>-9322</v>
          </cell>
          <cell r="J155">
            <v>-6136</v>
          </cell>
          <cell r="K155">
            <v>-16048</v>
          </cell>
          <cell r="L155">
            <v>0</v>
          </cell>
          <cell r="M155">
            <v>0</v>
          </cell>
          <cell r="N155">
            <v>0</v>
          </cell>
          <cell r="O155">
            <v>5707.29</v>
          </cell>
          <cell r="P155">
            <v>-4322.71</v>
          </cell>
          <cell r="Q155">
            <v>-15886.71</v>
          </cell>
          <cell r="R155">
            <v>-26034.71</v>
          </cell>
          <cell r="S155">
            <v>-36654.71</v>
          </cell>
          <cell r="T155">
            <v>-46212.71</v>
          </cell>
          <cell r="U155">
            <v>-55534.71</v>
          </cell>
          <cell r="V155">
            <v>-61670.71</v>
          </cell>
          <cell r="W155">
            <v>-77718.710000000006</v>
          </cell>
          <cell r="X155">
            <v>-77718.710000000006</v>
          </cell>
          <cell r="Y155">
            <v>0</v>
          </cell>
          <cell r="Z155">
            <v>0</v>
          </cell>
        </row>
        <row r="156">
          <cell r="A156" t="str">
            <v>754682</v>
          </cell>
          <cell r="B156" t="str">
            <v>187188</v>
          </cell>
          <cell r="C156">
            <v>-5084.3</v>
          </cell>
          <cell r="D156">
            <v>-4934.32</v>
          </cell>
          <cell r="E156">
            <v>-5011.3900000000003</v>
          </cell>
          <cell r="F156">
            <v>-4952.2299999999996</v>
          </cell>
          <cell r="G156">
            <v>-5040.97</v>
          </cell>
          <cell r="H156">
            <v>-5025.1400000000003</v>
          </cell>
          <cell r="I156">
            <v>-4788.5</v>
          </cell>
          <cell r="J156">
            <v>-8065.64</v>
          </cell>
          <cell r="K156">
            <v>-932.7</v>
          </cell>
          <cell r="L156">
            <v>0</v>
          </cell>
          <cell r="M156">
            <v>0</v>
          </cell>
          <cell r="N156">
            <v>0</v>
          </cell>
          <cell r="O156">
            <v>-5084.3</v>
          </cell>
          <cell r="P156">
            <v>-10018.620000000001</v>
          </cell>
          <cell r="Q156">
            <v>-15030.01</v>
          </cell>
          <cell r="R156">
            <v>-19982.240000000002</v>
          </cell>
          <cell r="S156">
            <v>-25023.21</v>
          </cell>
          <cell r="T156">
            <v>-30048.35</v>
          </cell>
          <cell r="U156">
            <v>-34836.85</v>
          </cell>
          <cell r="V156">
            <v>-42902.49</v>
          </cell>
          <cell r="W156">
            <v>-43835.19</v>
          </cell>
          <cell r="X156">
            <v>-43835.19</v>
          </cell>
          <cell r="Y156">
            <v>0</v>
          </cell>
          <cell r="Z156">
            <v>0</v>
          </cell>
        </row>
        <row r="157">
          <cell r="A157" t="str">
            <v>704020</v>
          </cell>
          <cell r="B157" t="str">
            <v>187188</v>
          </cell>
          <cell r="C157">
            <v>-618338.06999999995</v>
          </cell>
          <cell r="D157">
            <v>-500700.84</v>
          </cell>
          <cell r="E157">
            <v>-494244.87</v>
          </cell>
          <cell r="F157">
            <v>-490786.77</v>
          </cell>
          <cell r="G157">
            <v>-444731</v>
          </cell>
          <cell r="H157">
            <v>-440552.27</v>
          </cell>
          <cell r="I157">
            <v>-332518.74</v>
          </cell>
          <cell r="J157">
            <v>-344592.61</v>
          </cell>
          <cell r="K157">
            <v>-70931.259999999995</v>
          </cell>
          <cell r="L157">
            <v>0</v>
          </cell>
          <cell r="M157">
            <v>0</v>
          </cell>
          <cell r="N157">
            <v>0</v>
          </cell>
          <cell r="O157">
            <v>-618338.06999999995</v>
          </cell>
          <cell r="P157">
            <v>-1119038.9099999999</v>
          </cell>
          <cell r="Q157">
            <v>-1613283.78</v>
          </cell>
          <cell r="R157">
            <v>-2104070.5499999998</v>
          </cell>
          <cell r="S157">
            <v>-2548801.5499999998</v>
          </cell>
          <cell r="T157">
            <v>-2989353.82</v>
          </cell>
          <cell r="U157">
            <v>-3321872.56</v>
          </cell>
          <cell r="V157">
            <v>-3666465.17</v>
          </cell>
          <cell r="W157">
            <v>-3737396.43</v>
          </cell>
          <cell r="X157">
            <v>-3737396.43</v>
          </cell>
          <cell r="Y157">
            <v>0</v>
          </cell>
          <cell r="Z157">
            <v>0</v>
          </cell>
        </row>
        <row r="158">
          <cell r="A158" t="str">
            <v>754683</v>
          </cell>
          <cell r="B158" t="str">
            <v>187188</v>
          </cell>
          <cell r="C158">
            <v>-20</v>
          </cell>
          <cell r="D158">
            <v>-20</v>
          </cell>
          <cell r="E158">
            <v>-20</v>
          </cell>
          <cell r="F158">
            <v>-20</v>
          </cell>
          <cell r="G158">
            <v>-20</v>
          </cell>
          <cell r="H158">
            <v>-20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-20</v>
          </cell>
          <cell r="P158">
            <v>-40</v>
          </cell>
          <cell r="Q158">
            <v>-60</v>
          </cell>
          <cell r="R158">
            <v>-80</v>
          </cell>
          <cell r="S158">
            <v>-100</v>
          </cell>
          <cell r="T158">
            <v>-120</v>
          </cell>
          <cell r="U158">
            <v>-120</v>
          </cell>
          <cell r="V158">
            <v>-120</v>
          </cell>
          <cell r="W158">
            <v>-120</v>
          </cell>
          <cell r="X158">
            <v>-120</v>
          </cell>
          <cell r="Y158">
            <v>0</v>
          </cell>
          <cell r="Z158">
            <v>0</v>
          </cell>
        </row>
        <row r="159">
          <cell r="A159" t="str">
            <v>754316</v>
          </cell>
          <cell r="B159" t="str">
            <v>187188</v>
          </cell>
          <cell r="C159">
            <v>-6585.25</v>
          </cell>
          <cell r="D159">
            <v>-6678</v>
          </cell>
          <cell r="E159">
            <v>-6307</v>
          </cell>
          <cell r="F159">
            <v>-5936</v>
          </cell>
          <cell r="G159">
            <v>-6028.75</v>
          </cell>
          <cell r="H159">
            <v>-5565</v>
          </cell>
          <cell r="I159">
            <v>-5565</v>
          </cell>
          <cell r="J159">
            <v>-8069.25</v>
          </cell>
          <cell r="K159">
            <v>-22074.5</v>
          </cell>
          <cell r="L159">
            <v>0</v>
          </cell>
          <cell r="M159">
            <v>0</v>
          </cell>
          <cell r="N159">
            <v>0</v>
          </cell>
          <cell r="O159">
            <v>-6585.25</v>
          </cell>
          <cell r="P159">
            <v>-13263.25</v>
          </cell>
          <cell r="Q159">
            <v>-19570.25</v>
          </cell>
          <cell r="R159">
            <v>-25506.25</v>
          </cell>
          <cell r="S159">
            <v>-31535</v>
          </cell>
          <cell r="T159">
            <v>-37100</v>
          </cell>
          <cell r="U159">
            <v>-42665</v>
          </cell>
          <cell r="V159">
            <v>-50734.25</v>
          </cell>
          <cell r="W159">
            <v>-72808.75</v>
          </cell>
          <cell r="X159">
            <v>-72808.75</v>
          </cell>
          <cell r="Y159">
            <v>0</v>
          </cell>
          <cell r="Z159">
            <v>0</v>
          </cell>
        </row>
        <row r="160">
          <cell r="A160" t="str">
            <v>ID0130</v>
          </cell>
          <cell r="B160" t="str">
            <v>187188</v>
          </cell>
          <cell r="C160">
            <v>173304.04</v>
          </cell>
          <cell r="D160">
            <v>19.649999999999999</v>
          </cell>
          <cell r="E160">
            <v>365806.1</v>
          </cell>
          <cell r="F160">
            <v>216191.46</v>
          </cell>
          <cell r="G160">
            <v>192500.61</v>
          </cell>
          <cell r="H160">
            <v>167742.60999999999</v>
          </cell>
          <cell r="I160">
            <v>218927.1</v>
          </cell>
          <cell r="J160">
            <v>192836.1</v>
          </cell>
          <cell r="K160">
            <v>-385.22</v>
          </cell>
          <cell r="L160">
            <v>0</v>
          </cell>
          <cell r="M160">
            <v>0</v>
          </cell>
          <cell r="N160">
            <v>0</v>
          </cell>
          <cell r="O160">
            <v>173304.04</v>
          </cell>
          <cell r="P160">
            <v>173323.69</v>
          </cell>
          <cell r="Q160">
            <v>539129.79</v>
          </cell>
          <cell r="R160">
            <v>755321.25</v>
          </cell>
          <cell r="S160">
            <v>947821.86</v>
          </cell>
          <cell r="T160">
            <v>1115564.47</v>
          </cell>
          <cell r="U160">
            <v>1334491.57</v>
          </cell>
          <cell r="V160">
            <v>1527327.67</v>
          </cell>
          <cell r="W160">
            <v>1526942.45</v>
          </cell>
          <cell r="X160">
            <v>1526942.45</v>
          </cell>
          <cell r="Y160">
            <v>0</v>
          </cell>
          <cell r="Z160">
            <v>0</v>
          </cell>
        </row>
        <row r="161">
          <cell r="A161" t="str">
            <v>706020</v>
          </cell>
          <cell r="B161" t="str">
            <v>187188</v>
          </cell>
          <cell r="C161">
            <v>-133147.32999999999</v>
          </cell>
          <cell r="D161">
            <v>-133147.32999999999</v>
          </cell>
          <cell r="E161">
            <v>-133147.32999999999</v>
          </cell>
          <cell r="F161">
            <v>-133147.32999999999</v>
          </cell>
          <cell r="G161">
            <v>-133147.32999999999</v>
          </cell>
          <cell r="H161">
            <v>-133147.32999999999</v>
          </cell>
          <cell r="I161">
            <v>-133147.32999999999</v>
          </cell>
          <cell r="J161">
            <v>-133147.32999999999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-133147.32999999999</v>
          </cell>
          <cell r="P161">
            <v>-266294.65999999997</v>
          </cell>
          <cell r="Q161">
            <v>-399441.99</v>
          </cell>
          <cell r="R161">
            <v>-532589.31999999995</v>
          </cell>
          <cell r="S161">
            <v>-665736.65</v>
          </cell>
          <cell r="T161">
            <v>-798883.98</v>
          </cell>
          <cell r="U161">
            <v>-932031.31</v>
          </cell>
          <cell r="V161">
            <v>-1065178.6399999999</v>
          </cell>
          <cell r="W161">
            <v>-1065178.6399999999</v>
          </cell>
          <cell r="X161">
            <v>-1065178.6399999999</v>
          </cell>
          <cell r="Y161">
            <v>0</v>
          </cell>
          <cell r="Z161">
            <v>0</v>
          </cell>
        </row>
        <row r="162">
          <cell r="A162" t="str">
            <v>ID1750</v>
          </cell>
          <cell r="B162" t="str">
            <v>187188</v>
          </cell>
          <cell r="C162">
            <v>-290</v>
          </cell>
          <cell r="D162">
            <v>-292</v>
          </cell>
          <cell r="E162">
            <v>-292</v>
          </cell>
          <cell r="F162">
            <v>-291</v>
          </cell>
          <cell r="G162">
            <v>-292</v>
          </cell>
          <cell r="H162">
            <v>-291</v>
          </cell>
          <cell r="I162">
            <v>-291</v>
          </cell>
          <cell r="J162">
            <v>-292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-290</v>
          </cell>
          <cell r="P162">
            <v>-582</v>
          </cell>
          <cell r="Q162">
            <v>-874</v>
          </cell>
          <cell r="R162">
            <v>-1165</v>
          </cell>
          <cell r="S162">
            <v>-1457</v>
          </cell>
          <cell r="T162">
            <v>-1748</v>
          </cell>
          <cell r="U162">
            <v>-2039</v>
          </cell>
          <cell r="V162">
            <v>-2331</v>
          </cell>
          <cell r="W162">
            <v>-2331</v>
          </cell>
          <cell r="X162">
            <v>-2331</v>
          </cell>
          <cell r="Y162">
            <v>0</v>
          </cell>
          <cell r="Z162">
            <v>0</v>
          </cell>
        </row>
        <row r="163">
          <cell r="A163" t="str">
            <v>393000</v>
          </cell>
          <cell r="B163" t="str">
            <v>187188</v>
          </cell>
          <cell r="C163">
            <v>-33469497.149999999</v>
          </cell>
          <cell r="D163">
            <v>-95972257.519999996</v>
          </cell>
          <cell r="E163">
            <v>3820179.61</v>
          </cell>
          <cell r="F163">
            <v>63798.22</v>
          </cell>
          <cell r="G163">
            <v>1607320.58</v>
          </cell>
          <cell r="H163">
            <v>-1913637.51</v>
          </cell>
          <cell r="I163">
            <v>182420.42</v>
          </cell>
          <cell r="J163">
            <v>-4007141.48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-527882816.88</v>
          </cell>
          <cell r="P163">
            <v>-623855074.39999998</v>
          </cell>
          <cell r="Q163">
            <v>-620034894.78999996</v>
          </cell>
          <cell r="R163">
            <v>-619971096.57000005</v>
          </cell>
          <cell r="S163">
            <v>-618363775.99000001</v>
          </cell>
          <cell r="T163">
            <v>-620277413.5</v>
          </cell>
          <cell r="U163">
            <v>-620094993.08000004</v>
          </cell>
          <cell r="V163">
            <v>-624102134.55999994</v>
          </cell>
          <cell r="W163">
            <v>-624102134.55999994</v>
          </cell>
          <cell r="X163">
            <v>-624102134.55999994</v>
          </cell>
          <cell r="Y163">
            <v>0</v>
          </cell>
          <cell r="Z163">
            <v>0</v>
          </cell>
        </row>
        <row r="164">
          <cell r="A164" t="str">
            <v>754320</v>
          </cell>
          <cell r="B164" t="str">
            <v>187188</v>
          </cell>
          <cell r="C164">
            <v>-4132</v>
          </cell>
          <cell r="D164">
            <v>-7789</v>
          </cell>
          <cell r="E164">
            <v>-4065</v>
          </cell>
          <cell r="F164">
            <v>-4065</v>
          </cell>
          <cell r="G164">
            <v>-6096</v>
          </cell>
          <cell r="H164">
            <v>0</v>
          </cell>
          <cell r="I164">
            <v>-3523</v>
          </cell>
          <cell r="J164">
            <v>-3523</v>
          </cell>
          <cell r="K164">
            <v>-4065</v>
          </cell>
          <cell r="L164">
            <v>0</v>
          </cell>
          <cell r="M164">
            <v>0</v>
          </cell>
          <cell r="N164">
            <v>0</v>
          </cell>
          <cell r="O164">
            <v>-4132</v>
          </cell>
          <cell r="P164">
            <v>-11921</v>
          </cell>
          <cell r="Q164">
            <v>-15986</v>
          </cell>
          <cell r="R164">
            <v>-20051</v>
          </cell>
          <cell r="S164">
            <v>-26147</v>
          </cell>
          <cell r="T164">
            <v>-26147</v>
          </cell>
          <cell r="U164">
            <v>-29670</v>
          </cell>
          <cell r="V164">
            <v>-33193</v>
          </cell>
          <cell r="W164">
            <v>-37258</v>
          </cell>
          <cell r="X164">
            <v>-37258</v>
          </cell>
          <cell r="Y164">
            <v>0</v>
          </cell>
          <cell r="Z164">
            <v>0</v>
          </cell>
        </row>
        <row r="165">
          <cell r="A165" t="str">
            <v>715510</v>
          </cell>
          <cell r="B165" t="str">
            <v>187188</v>
          </cell>
          <cell r="C165">
            <v>-84717.27</v>
          </cell>
          <cell r="D165">
            <v>0</v>
          </cell>
          <cell r="E165">
            <v>0</v>
          </cell>
          <cell r="F165">
            <v>-79848.800000000003</v>
          </cell>
          <cell r="G165">
            <v>80000</v>
          </cell>
          <cell r="H165">
            <v>-22511.22</v>
          </cell>
          <cell r="I165">
            <v>-380830.38</v>
          </cell>
          <cell r="J165">
            <v>-75922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-84717.27</v>
          </cell>
          <cell r="P165">
            <v>-84717.27</v>
          </cell>
          <cell r="Q165">
            <v>-84717.27</v>
          </cell>
          <cell r="R165">
            <v>-164566.07</v>
          </cell>
          <cell r="S165">
            <v>-84566.07</v>
          </cell>
          <cell r="T165">
            <v>-107077.29</v>
          </cell>
          <cell r="U165">
            <v>-487907.67</v>
          </cell>
          <cell r="V165">
            <v>-563829.67000000004</v>
          </cell>
          <cell r="W165">
            <v>-563829.67000000004</v>
          </cell>
          <cell r="X165">
            <v>-563829.67000000004</v>
          </cell>
          <cell r="Y165">
            <v>0</v>
          </cell>
          <cell r="Z165">
            <v>0</v>
          </cell>
        </row>
        <row r="166">
          <cell r="A166" t="str">
            <v>ID2380</v>
          </cell>
          <cell r="B166" t="str">
            <v>187188</v>
          </cell>
          <cell r="C166">
            <v>-130462.85</v>
          </cell>
          <cell r="D166">
            <v>-168024.83</v>
          </cell>
          <cell r="E166">
            <v>-163931.46</v>
          </cell>
          <cell r="F166">
            <v>-121574.73</v>
          </cell>
          <cell r="G166">
            <v>-148232.85</v>
          </cell>
          <cell r="H166">
            <v>-108050.9</v>
          </cell>
          <cell r="I166">
            <v>-177965.91</v>
          </cell>
          <cell r="J166">
            <v>-94365.36</v>
          </cell>
          <cell r="K166">
            <v>-3987.4</v>
          </cell>
          <cell r="L166">
            <v>0</v>
          </cell>
          <cell r="M166">
            <v>0</v>
          </cell>
          <cell r="N166">
            <v>0</v>
          </cell>
          <cell r="O166">
            <v>-130462.85</v>
          </cell>
          <cell r="P166">
            <v>-298487.67999999999</v>
          </cell>
          <cell r="Q166">
            <v>-462419.14</v>
          </cell>
          <cell r="R166">
            <v>-583993.87</v>
          </cell>
          <cell r="S166">
            <v>-732226.72</v>
          </cell>
          <cell r="T166">
            <v>-840277.62</v>
          </cell>
          <cell r="U166">
            <v>-1018243.53</v>
          </cell>
          <cell r="V166">
            <v>-1112608.8899999999</v>
          </cell>
          <cell r="W166">
            <v>-1116596.29</v>
          </cell>
          <cell r="X166">
            <v>-1116596.29</v>
          </cell>
          <cell r="Y166">
            <v>0</v>
          </cell>
          <cell r="Z166">
            <v>0</v>
          </cell>
        </row>
        <row r="167">
          <cell r="A167" t="str">
            <v>150000</v>
          </cell>
          <cell r="B167" t="str">
            <v>187188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376294.49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-376294.49</v>
          </cell>
          <cell r="P167">
            <v>-376294.49</v>
          </cell>
          <cell r="Q167">
            <v>-376294.49</v>
          </cell>
          <cell r="R167">
            <v>-376294.49</v>
          </cell>
          <cell r="S167">
            <v>-376294.49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 t="str">
            <v>IGASST</v>
          </cell>
          <cell r="B168" t="str">
            <v>187188</v>
          </cell>
          <cell r="C168">
            <v>16189062.560000001</v>
          </cell>
          <cell r="D168">
            <v>5784897.9800000004</v>
          </cell>
          <cell r="E168">
            <v>5620914.0199999996</v>
          </cell>
          <cell r="F168">
            <v>6174221.7300000004</v>
          </cell>
          <cell r="G168">
            <v>44481912.210000001</v>
          </cell>
          <cell r="H168">
            <v>5471832.0999999996</v>
          </cell>
          <cell r="I168">
            <v>4480668.2300000004</v>
          </cell>
          <cell r="J168">
            <v>-24994122.800000001</v>
          </cell>
          <cell r="K168">
            <v>-1601349.86</v>
          </cell>
          <cell r="L168">
            <v>0</v>
          </cell>
          <cell r="M168">
            <v>0</v>
          </cell>
          <cell r="N168">
            <v>0</v>
          </cell>
          <cell r="O168">
            <v>33721695.43</v>
          </cell>
          <cell r="P168">
            <v>39506593.409999996</v>
          </cell>
          <cell r="Q168">
            <v>45127507.43</v>
          </cell>
          <cell r="R168">
            <v>51301729.159999996</v>
          </cell>
          <cell r="S168">
            <v>95783641.370000005</v>
          </cell>
          <cell r="T168">
            <v>101255473.47</v>
          </cell>
          <cell r="U168">
            <v>105736141.7</v>
          </cell>
          <cell r="V168">
            <v>80742018.900000006</v>
          </cell>
          <cell r="W168">
            <v>79140669.040000007</v>
          </cell>
          <cell r="X168">
            <v>79140669.040000007</v>
          </cell>
          <cell r="Y168">
            <v>0</v>
          </cell>
          <cell r="Z168">
            <v>0</v>
          </cell>
        </row>
        <row r="169">
          <cell r="A169" t="str">
            <v>754704</v>
          </cell>
          <cell r="B169" t="str">
            <v>187188</v>
          </cell>
          <cell r="C169">
            <v>-41782.870000000003</v>
          </cell>
          <cell r="D169">
            <v>-168195.73</v>
          </cell>
          <cell r="E169">
            <v>-168195.73</v>
          </cell>
          <cell r="F169">
            <v>-168195.73</v>
          </cell>
          <cell r="G169">
            <v>-294811.48</v>
          </cell>
          <cell r="H169">
            <v>-168398.62</v>
          </cell>
          <cell r="I169">
            <v>-169007.29</v>
          </cell>
          <cell r="J169">
            <v>-169007.29</v>
          </cell>
          <cell r="K169">
            <v>-169007.29</v>
          </cell>
          <cell r="L169">
            <v>0</v>
          </cell>
          <cell r="M169">
            <v>0</v>
          </cell>
          <cell r="N169">
            <v>0</v>
          </cell>
          <cell r="O169">
            <v>-41782.870000000003</v>
          </cell>
          <cell r="P169">
            <v>-209978.6</v>
          </cell>
          <cell r="Q169">
            <v>-378174.33</v>
          </cell>
          <cell r="R169">
            <v>-546370.06000000006</v>
          </cell>
          <cell r="S169">
            <v>-841181.54</v>
          </cell>
          <cell r="T169">
            <v>-1009580.16</v>
          </cell>
          <cell r="U169">
            <v>-1178587.45</v>
          </cell>
          <cell r="V169">
            <v>-1347594.74</v>
          </cell>
          <cell r="W169">
            <v>-1516602.03</v>
          </cell>
          <cell r="X169">
            <v>-1516602.03</v>
          </cell>
          <cell r="Y169">
            <v>0</v>
          </cell>
          <cell r="Z169">
            <v>0</v>
          </cell>
        </row>
        <row r="170">
          <cell r="A170" t="str">
            <v>754705</v>
          </cell>
          <cell r="B170" t="str">
            <v>187188</v>
          </cell>
          <cell r="C170">
            <v>-2880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-2880</v>
          </cell>
          <cell r="P170">
            <v>-2880</v>
          </cell>
          <cell r="Q170">
            <v>-2880</v>
          </cell>
          <cell r="R170">
            <v>-2880</v>
          </cell>
          <cell r="S170">
            <v>-2880</v>
          </cell>
          <cell r="T170">
            <v>-2880</v>
          </cell>
          <cell r="U170">
            <v>-2880</v>
          </cell>
          <cell r="V170">
            <v>-2880</v>
          </cell>
          <cell r="W170">
            <v>-2880</v>
          </cell>
          <cell r="X170">
            <v>-2880</v>
          </cell>
          <cell r="Y170">
            <v>0</v>
          </cell>
          <cell r="Z170">
            <v>0</v>
          </cell>
        </row>
        <row r="171">
          <cell r="A171" t="str">
            <v>ID0290</v>
          </cell>
          <cell r="B171" t="str">
            <v>187188</v>
          </cell>
          <cell r="C171">
            <v>16233.47</v>
          </cell>
          <cell r="D171">
            <v>-1574.9</v>
          </cell>
          <cell r="E171">
            <v>-566.70000000000005</v>
          </cell>
          <cell r="F171">
            <v>79351.14</v>
          </cell>
          <cell r="G171">
            <v>0</v>
          </cell>
          <cell r="H171">
            <v>-106588.64</v>
          </cell>
          <cell r="I171">
            <v>0</v>
          </cell>
          <cell r="J171">
            <v>2714.91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16233.47</v>
          </cell>
          <cell r="P171">
            <v>14658.57</v>
          </cell>
          <cell r="Q171">
            <v>14091.87</v>
          </cell>
          <cell r="R171">
            <v>93443.01</v>
          </cell>
          <cell r="S171">
            <v>93443.01</v>
          </cell>
          <cell r="T171">
            <v>-13145.63</v>
          </cell>
          <cell r="U171">
            <v>-13145.63</v>
          </cell>
          <cell r="V171">
            <v>-10430.719999999999</v>
          </cell>
          <cell r="W171">
            <v>-10430.719999999999</v>
          </cell>
          <cell r="X171">
            <v>-10430.719999999999</v>
          </cell>
          <cell r="Y171">
            <v>0</v>
          </cell>
          <cell r="Z171">
            <v>0</v>
          </cell>
        </row>
        <row r="172">
          <cell r="A172" t="str">
            <v>ID0340</v>
          </cell>
          <cell r="B172" t="str">
            <v>187188</v>
          </cell>
          <cell r="C172">
            <v>-1531200</v>
          </cell>
          <cell r="D172">
            <v>-2078600</v>
          </cell>
          <cell r="E172">
            <v>-1896800</v>
          </cell>
          <cell r="F172">
            <v>-1937700</v>
          </cell>
          <cell r="G172">
            <v>-1750000</v>
          </cell>
          <cell r="H172">
            <v>-1972800</v>
          </cell>
          <cell r="I172">
            <v>-1811200</v>
          </cell>
          <cell r="J172">
            <v>-1809900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-1531200</v>
          </cell>
          <cell r="P172">
            <v>-3609800</v>
          </cell>
          <cell r="Q172">
            <v>-5506600</v>
          </cell>
          <cell r="R172">
            <v>-7444300</v>
          </cell>
          <cell r="S172">
            <v>-9194300</v>
          </cell>
          <cell r="T172">
            <v>-11167100</v>
          </cell>
          <cell r="U172">
            <v>-12978300</v>
          </cell>
          <cell r="V172">
            <v>-14788200</v>
          </cell>
          <cell r="W172">
            <v>-14788200</v>
          </cell>
          <cell r="X172">
            <v>-14788200</v>
          </cell>
          <cell r="Y172">
            <v>0</v>
          </cell>
          <cell r="Z172">
            <v>0</v>
          </cell>
        </row>
        <row r="173">
          <cell r="A173" t="str">
            <v>731100</v>
          </cell>
          <cell r="B173" t="str">
            <v>187188</v>
          </cell>
          <cell r="C173">
            <v>-99</v>
          </cell>
          <cell r="D173">
            <v>-101</v>
          </cell>
          <cell r="E173">
            <v>-100</v>
          </cell>
          <cell r="F173">
            <v>-101</v>
          </cell>
          <cell r="G173">
            <v>-100</v>
          </cell>
          <cell r="H173">
            <v>-101</v>
          </cell>
          <cell r="I173">
            <v>-99</v>
          </cell>
          <cell r="J173">
            <v>-101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-99</v>
          </cell>
          <cell r="P173">
            <v>-200</v>
          </cell>
          <cell r="Q173">
            <v>-300</v>
          </cell>
          <cell r="R173">
            <v>-401</v>
          </cell>
          <cell r="S173">
            <v>-501</v>
          </cell>
          <cell r="T173">
            <v>-602</v>
          </cell>
          <cell r="U173">
            <v>-701</v>
          </cell>
          <cell r="V173">
            <v>-802</v>
          </cell>
          <cell r="W173">
            <v>-802</v>
          </cell>
          <cell r="X173">
            <v>-802</v>
          </cell>
          <cell r="Y173">
            <v>0</v>
          </cell>
          <cell r="Z173">
            <v>0</v>
          </cell>
        </row>
        <row r="174">
          <cell r="A174" t="str">
            <v>732250</v>
          </cell>
          <cell r="B174" t="str">
            <v>187188</v>
          </cell>
          <cell r="C174">
            <v>-93240</v>
          </cell>
          <cell r="D174">
            <v>-75586</v>
          </cell>
          <cell r="E174">
            <v>-76392</v>
          </cell>
          <cell r="F174">
            <v>-75506</v>
          </cell>
          <cell r="G174">
            <v>-68697.67</v>
          </cell>
          <cell r="H174">
            <v>-99736</v>
          </cell>
          <cell r="I174">
            <v>-99531</v>
          </cell>
          <cell r="J174">
            <v>-64849</v>
          </cell>
          <cell r="K174">
            <v>-73612</v>
          </cell>
          <cell r="L174">
            <v>0</v>
          </cell>
          <cell r="M174">
            <v>0</v>
          </cell>
          <cell r="N174">
            <v>0</v>
          </cell>
          <cell r="O174">
            <v>-93240</v>
          </cell>
          <cell r="P174">
            <v>-168826</v>
          </cell>
          <cell r="Q174">
            <v>-245218</v>
          </cell>
          <cell r="R174">
            <v>-320724</v>
          </cell>
          <cell r="S174">
            <v>-389421.67</v>
          </cell>
          <cell r="T174">
            <v>-489157.67</v>
          </cell>
          <cell r="U174">
            <v>-588688.67000000004</v>
          </cell>
          <cell r="V174">
            <v>-653537.67000000004</v>
          </cell>
          <cell r="W174">
            <v>-727149.67</v>
          </cell>
          <cell r="X174">
            <v>-727149.67</v>
          </cell>
          <cell r="Y174">
            <v>0</v>
          </cell>
          <cell r="Z174">
            <v>0</v>
          </cell>
        </row>
        <row r="175">
          <cell r="A175" t="str">
            <v>754706</v>
          </cell>
          <cell r="B175" t="str">
            <v>187188</v>
          </cell>
          <cell r="C175">
            <v>-121.25</v>
          </cell>
          <cell r="D175">
            <v>-128.75</v>
          </cell>
          <cell r="E175">
            <v>-128.75</v>
          </cell>
          <cell r="F175">
            <v>-133.75</v>
          </cell>
          <cell r="G175">
            <v>-132.5</v>
          </cell>
          <cell r="H175">
            <v>-126.25</v>
          </cell>
          <cell r="I175">
            <v>-122.5</v>
          </cell>
          <cell r="J175">
            <v>-123.75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-121.25</v>
          </cell>
          <cell r="P175">
            <v>-250</v>
          </cell>
          <cell r="Q175">
            <v>-378.75</v>
          </cell>
          <cell r="R175">
            <v>-512.5</v>
          </cell>
          <cell r="S175">
            <v>-645</v>
          </cell>
          <cell r="T175">
            <v>-771.25</v>
          </cell>
          <cell r="U175">
            <v>-893.75</v>
          </cell>
          <cell r="V175">
            <v>-1017.5</v>
          </cell>
          <cell r="W175">
            <v>-1017.5</v>
          </cell>
          <cell r="X175">
            <v>-1017.5</v>
          </cell>
          <cell r="Y175">
            <v>0</v>
          </cell>
          <cell r="Z175">
            <v>0</v>
          </cell>
        </row>
        <row r="176">
          <cell r="A176" t="str">
            <v>ID0360</v>
          </cell>
          <cell r="B176" t="str">
            <v>187188</v>
          </cell>
          <cell r="C176">
            <v>618682.4</v>
          </cell>
          <cell r="D176">
            <v>278084.33</v>
          </cell>
          <cell r="E176">
            <v>292387.86</v>
          </cell>
          <cell r="F176">
            <v>487540.28</v>
          </cell>
          <cell r="G176">
            <v>496122.02</v>
          </cell>
          <cell r="H176">
            <v>623327.89</v>
          </cell>
          <cell r="I176">
            <v>640115.12</v>
          </cell>
          <cell r="J176">
            <v>742673.94</v>
          </cell>
          <cell r="K176">
            <v>3579978.22</v>
          </cell>
          <cell r="L176">
            <v>0</v>
          </cell>
          <cell r="M176">
            <v>0</v>
          </cell>
          <cell r="N176">
            <v>0</v>
          </cell>
          <cell r="O176">
            <v>618682.4</v>
          </cell>
          <cell r="P176">
            <v>896766.73</v>
          </cell>
          <cell r="Q176">
            <v>1189154.5900000001</v>
          </cell>
          <cell r="R176">
            <v>1676694.87</v>
          </cell>
          <cell r="S176">
            <v>2172816.89</v>
          </cell>
          <cell r="T176">
            <v>2796144.78</v>
          </cell>
          <cell r="U176">
            <v>3436259.9</v>
          </cell>
          <cell r="V176">
            <v>4178933.84</v>
          </cell>
          <cell r="W176">
            <v>7758912.0599999996</v>
          </cell>
          <cell r="X176">
            <v>7758912.0599999996</v>
          </cell>
          <cell r="Y176">
            <v>0</v>
          </cell>
          <cell r="Z176">
            <v>0</v>
          </cell>
        </row>
        <row r="177">
          <cell r="A177" t="str">
            <v>ID2430</v>
          </cell>
          <cell r="B177" t="str">
            <v>187188</v>
          </cell>
          <cell r="C177">
            <v>0</v>
          </cell>
          <cell r="D177">
            <v>-11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-11</v>
          </cell>
          <cell r="Q177">
            <v>-11</v>
          </cell>
          <cell r="R177">
            <v>-11</v>
          </cell>
          <cell r="S177">
            <v>-11</v>
          </cell>
          <cell r="T177">
            <v>-11</v>
          </cell>
          <cell r="U177">
            <v>-11</v>
          </cell>
          <cell r="V177">
            <v>-11</v>
          </cell>
          <cell r="W177">
            <v>-11</v>
          </cell>
          <cell r="X177">
            <v>-11</v>
          </cell>
          <cell r="Y177">
            <v>0</v>
          </cell>
          <cell r="Z177">
            <v>0</v>
          </cell>
        </row>
        <row r="178">
          <cell r="A178" t="str">
            <v>754331</v>
          </cell>
          <cell r="B178" t="str">
            <v>187188</v>
          </cell>
          <cell r="C178">
            <v>-18456.099999999999</v>
          </cell>
          <cell r="D178">
            <v>-16444.07</v>
          </cell>
          <cell r="E178">
            <v>-14997.87</v>
          </cell>
          <cell r="F178">
            <v>-15693.83</v>
          </cell>
          <cell r="G178">
            <v>-14104.49</v>
          </cell>
          <cell r="H178">
            <v>-13250.34</v>
          </cell>
          <cell r="I178">
            <v>-14227.52</v>
          </cell>
          <cell r="J178">
            <v>-18123.46</v>
          </cell>
          <cell r="K178">
            <v>-16240.07</v>
          </cell>
          <cell r="L178">
            <v>0</v>
          </cell>
          <cell r="M178">
            <v>0</v>
          </cell>
          <cell r="N178">
            <v>0</v>
          </cell>
          <cell r="O178">
            <v>-18456.099999999999</v>
          </cell>
          <cell r="P178">
            <v>-34900.17</v>
          </cell>
          <cell r="Q178">
            <v>-49898.04</v>
          </cell>
          <cell r="R178">
            <v>-65591.87</v>
          </cell>
          <cell r="S178">
            <v>-79696.36</v>
          </cell>
          <cell r="T178">
            <v>-92946.7</v>
          </cell>
          <cell r="U178">
            <v>-107174.22</v>
          </cell>
          <cell r="V178">
            <v>-125297.68</v>
          </cell>
          <cell r="W178">
            <v>-141537.75</v>
          </cell>
          <cell r="X178">
            <v>-141537.75</v>
          </cell>
          <cell r="Y178">
            <v>0</v>
          </cell>
          <cell r="Z178">
            <v>0</v>
          </cell>
        </row>
        <row r="179">
          <cell r="A179" t="str">
            <v>ID0400</v>
          </cell>
          <cell r="B179" t="str">
            <v>187188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2406.02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2406.02</v>
          </cell>
          <cell r="U179">
            <v>2406.02</v>
          </cell>
          <cell r="V179">
            <v>2406.02</v>
          </cell>
          <cell r="W179">
            <v>2406.02</v>
          </cell>
          <cell r="X179">
            <v>2406.02</v>
          </cell>
          <cell r="Y179">
            <v>0</v>
          </cell>
          <cell r="Z179">
            <v>0</v>
          </cell>
        </row>
        <row r="180">
          <cell r="A180" t="str">
            <v>754332</v>
          </cell>
          <cell r="B180" t="str">
            <v>187188</v>
          </cell>
          <cell r="C180">
            <v>-338.96</v>
          </cell>
          <cell r="D180">
            <v>-326.58999999999997</v>
          </cell>
          <cell r="E180">
            <v>-411.64</v>
          </cell>
          <cell r="F180">
            <v>-213.28</v>
          </cell>
          <cell r="G180">
            <v>-279.11</v>
          </cell>
          <cell r="H180">
            <v>-129.53</v>
          </cell>
          <cell r="I180">
            <v>-278.04000000000002</v>
          </cell>
          <cell r="J180">
            <v>-322.27</v>
          </cell>
          <cell r="K180">
            <v>-322.5</v>
          </cell>
          <cell r="L180">
            <v>0</v>
          </cell>
          <cell r="M180">
            <v>0</v>
          </cell>
          <cell r="N180">
            <v>0</v>
          </cell>
          <cell r="O180">
            <v>-338.96</v>
          </cell>
          <cell r="P180">
            <v>-665.55</v>
          </cell>
          <cell r="Q180">
            <v>-1077.19</v>
          </cell>
          <cell r="R180">
            <v>-1290.47</v>
          </cell>
          <cell r="S180">
            <v>-1569.58</v>
          </cell>
          <cell r="T180">
            <v>-1699.11</v>
          </cell>
          <cell r="U180">
            <v>-1977.15</v>
          </cell>
          <cell r="V180">
            <v>-2299.42</v>
          </cell>
          <cell r="W180">
            <v>-2621.92</v>
          </cell>
          <cell r="X180">
            <v>-2621.92</v>
          </cell>
          <cell r="Y180">
            <v>0</v>
          </cell>
          <cell r="Z180">
            <v>0</v>
          </cell>
        </row>
        <row r="181">
          <cell r="A181" t="str">
            <v>ID0440</v>
          </cell>
          <cell r="B181" t="str">
            <v>187188</v>
          </cell>
          <cell r="C181">
            <v>2100</v>
          </cell>
          <cell r="D181">
            <v>1800</v>
          </cell>
          <cell r="E181">
            <v>3050</v>
          </cell>
          <cell r="F181">
            <v>1600</v>
          </cell>
          <cell r="G181">
            <v>2200</v>
          </cell>
          <cell r="H181">
            <v>5900</v>
          </cell>
          <cell r="I181">
            <v>3050</v>
          </cell>
          <cell r="J181">
            <v>5200</v>
          </cell>
          <cell r="K181">
            <v>2400</v>
          </cell>
          <cell r="L181">
            <v>0</v>
          </cell>
          <cell r="M181">
            <v>0</v>
          </cell>
          <cell r="N181">
            <v>0</v>
          </cell>
          <cell r="O181">
            <v>2100</v>
          </cell>
          <cell r="P181">
            <v>3900</v>
          </cell>
          <cell r="Q181">
            <v>6950</v>
          </cell>
          <cell r="R181">
            <v>8550</v>
          </cell>
          <cell r="S181">
            <v>10750</v>
          </cell>
          <cell r="T181">
            <v>16650</v>
          </cell>
          <cell r="U181">
            <v>19700</v>
          </cell>
          <cell r="V181">
            <v>24900</v>
          </cell>
          <cell r="W181">
            <v>27300</v>
          </cell>
          <cell r="X181">
            <v>27300</v>
          </cell>
          <cell r="Y181">
            <v>0</v>
          </cell>
          <cell r="Z181">
            <v>0</v>
          </cell>
        </row>
        <row r="182">
          <cell r="A182" t="str">
            <v>IMPRDS</v>
          </cell>
          <cell r="B182" t="str">
            <v>187188</v>
          </cell>
          <cell r="C182">
            <v>85500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 t="str">
            <v>734420</v>
          </cell>
          <cell r="B183" t="str">
            <v>187188</v>
          </cell>
          <cell r="C183">
            <v>-31406</v>
          </cell>
          <cell r="D183">
            <v>-31406</v>
          </cell>
          <cell r="E183">
            <v>-18972</v>
          </cell>
          <cell r="F183">
            <v>-18738</v>
          </cell>
          <cell r="G183">
            <v>-18738</v>
          </cell>
          <cell r="H183">
            <v>-18738</v>
          </cell>
          <cell r="I183">
            <v>-18738</v>
          </cell>
          <cell r="J183">
            <v>-18738</v>
          </cell>
          <cell r="K183">
            <v>-18914</v>
          </cell>
          <cell r="L183">
            <v>0</v>
          </cell>
          <cell r="M183">
            <v>0</v>
          </cell>
          <cell r="N183">
            <v>0</v>
          </cell>
          <cell r="O183">
            <v>-31406</v>
          </cell>
          <cell r="P183">
            <v>-62812</v>
          </cell>
          <cell r="Q183">
            <v>-81784</v>
          </cell>
          <cell r="R183">
            <v>-100522</v>
          </cell>
          <cell r="S183">
            <v>-119260</v>
          </cell>
          <cell r="T183">
            <v>-137998</v>
          </cell>
          <cell r="U183">
            <v>-156736</v>
          </cell>
          <cell r="V183">
            <v>-175474</v>
          </cell>
          <cell r="W183">
            <v>-194388</v>
          </cell>
          <cell r="X183">
            <v>-194388</v>
          </cell>
          <cell r="Y183">
            <v>0</v>
          </cell>
          <cell r="Z183">
            <v>0</v>
          </cell>
        </row>
        <row r="184">
          <cell r="A184" t="str">
            <v>INVEST</v>
          </cell>
          <cell r="B184" t="str">
            <v>187188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1003795.47</v>
          </cell>
          <cell r="P184">
            <v>1003795.47</v>
          </cell>
          <cell r="Q184">
            <v>1003795.47</v>
          </cell>
          <cell r="R184">
            <v>1003795.47</v>
          </cell>
          <cell r="S184">
            <v>1003795.47</v>
          </cell>
          <cell r="T184">
            <v>1003795.47</v>
          </cell>
          <cell r="U184">
            <v>1003795.47</v>
          </cell>
          <cell r="V184">
            <v>1003795.47</v>
          </cell>
          <cell r="W184">
            <v>1003795.47</v>
          </cell>
          <cell r="X184">
            <v>1003795.47</v>
          </cell>
          <cell r="Y184">
            <v>0</v>
          </cell>
          <cell r="Z184">
            <v>0</v>
          </cell>
        </row>
        <row r="185">
          <cell r="A185" t="str">
            <v>ID1840</v>
          </cell>
          <cell r="B185" t="str">
            <v>187188</v>
          </cell>
          <cell r="C185">
            <v>-858.55</v>
          </cell>
          <cell r="D185">
            <v>-421.9</v>
          </cell>
          <cell r="E185">
            <v>-183.77</v>
          </cell>
          <cell r="F185">
            <v>-323.39999999999998</v>
          </cell>
          <cell r="G185">
            <v>0</v>
          </cell>
          <cell r="H185">
            <v>-167.2</v>
          </cell>
          <cell r="I185">
            <v>-647.02</v>
          </cell>
          <cell r="J185">
            <v>-2643.3</v>
          </cell>
          <cell r="K185">
            <v>-397.1</v>
          </cell>
          <cell r="L185">
            <v>0</v>
          </cell>
          <cell r="M185">
            <v>0</v>
          </cell>
          <cell r="N185">
            <v>0</v>
          </cell>
          <cell r="O185">
            <v>-858.55</v>
          </cell>
          <cell r="P185">
            <v>-1280.45</v>
          </cell>
          <cell r="Q185">
            <v>-1464.22</v>
          </cell>
          <cell r="R185">
            <v>-1787.62</v>
          </cell>
          <cell r="S185">
            <v>-1787.62</v>
          </cell>
          <cell r="T185">
            <v>-1954.82</v>
          </cell>
          <cell r="U185">
            <v>-2601.84</v>
          </cell>
          <cell r="V185">
            <v>-5245.14</v>
          </cell>
          <cell r="W185">
            <v>-5642.24</v>
          </cell>
          <cell r="X185">
            <v>-5642.24</v>
          </cell>
          <cell r="Y185">
            <v>0</v>
          </cell>
          <cell r="Z185">
            <v>0</v>
          </cell>
        </row>
        <row r="186">
          <cell r="A186" t="str">
            <v>ID2480</v>
          </cell>
          <cell r="B186" t="str">
            <v>187188</v>
          </cell>
          <cell r="C186">
            <v>-3148.21</v>
          </cell>
          <cell r="D186">
            <v>0</v>
          </cell>
          <cell r="E186">
            <v>0</v>
          </cell>
          <cell r="F186">
            <v>0</v>
          </cell>
          <cell r="G186">
            <v>2875.07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-3148.21</v>
          </cell>
          <cell r="P186">
            <v>-3148.21</v>
          </cell>
          <cell r="Q186">
            <v>-3148.21</v>
          </cell>
          <cell r="R186">
            <v>-3148.21</v>
          </cell>
          <cell r="S186">
            <v>-273.14</v>
          </cell>
          <cell r="T186">
            <v>-273.14</v>
          </cell>
          <cell r="U186">
            <v>-273.14</v>
          </cell>
          <cell r="V186">
            <v>-273.14</v>
          </cell>
          <cell r="W186">
            <v>-273.14</v>
          </cell>
          <cell r="X186">
            <v>-273.14</v>
          </cell>
          <cell r="Y186">
            <v>0</v>
          </cell>
          <cell r="Z186">
            <v>0</v>
          </cell>
        </row>
        <row r="187">
          <cell r="A187" t="str">
            <v>754215</v>
          </cell>
          <cell r="B187" t="str">
            <v>897998</v>
          </cell>
          <cell r="C187">
            <v>-32289.5</v>
          </cell>
          <cell r="D187">
            <v>-26682</v>
          </cell>
          <cell r="E187">
            <v>-29561.13</v>
          </cell>
          <cell r="F187">
            <v>-23750.36</v>
          </cell>
          <cell r="G187">
            <v>-32275.24</v>
          </cell>
          <cell r="H187">
            <v>-29866.5</v>
          </cell>
          <cell r="I187">
            <v>-30321.56</v>
          </cell>
          <cell r="J187">
            <v>-35766</v>
          </cell>
          <cell r="K187">
            <v>-29173</v>
          </cell>
          <cell r="L187">
            <v>0</v>
          </cell>
          <cell r="M187">
            <v>0</v>
          </cell>
          <cell r="N187">
            <v>0</v>
          </cell>
          <cell r="O187">
            <v>-32289.5</v>
          </cell>
          <cell r="P187">
            <v>-58971.5</v>
          </cell>
          <cell r="Q187">
            <v>-88532.63</v>
          </cell>
          <cell r="R187">
            <v>-112282.99</v>
          </cell>
          <cell r="S187">
            <v>-144558.23000000001</v>
          </cell>
          <cell r="T187">
            <v>-174424.73</v>
          </cell>
          <cell r="U187">
            <v>-204746.29</v>
          </cell>
          <cell r="V187">
            <v>-240512.29</v>
          </cell>
          <cell r="W187">
            <v>-269685.28999999998</v>
          </cell>
          <cell r="X187">
            <v>-269685.28999999998</v>
          </cell>
          <cell r="Y187">
            <v>0</v>
          </cell>
          <cell r="Z187">
            <v>0</v>
          </cell>
        </row>
        <row r="188">
          <cell r="A188" t="str">
            <v>754216</v>
          </cell>
          <cell r="B188" t="str">
            <v>897998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-47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-47</v>
          </cell>
          <cell r="T188">
            <v>-47</v>
          </cell>
          <cell r="U188">
            <v>-47</v>
          </cell>
          <cell r="V188">
            <v>-47</v>
          </cell>
          <cell r="W188">
            <v>-47</v>
          </cell>
          <cell r="X188">
            <v>-47</v>
          </cell>
          <cell r="Y188">
            <v>0</v>
          </cell>
          <cell r="Z188">
            <v>0</v>
          </cell>
        </row>
        <row r="189">
          <cell r="A189" t="str">
            <v>754622</v>
          </cell>
          <cell r="B189" t="str">
            <v>897998</v>
          </cell>
          <cell r="C189">
            <v>-174212.28</v>
          </cell>
          <cell r="D189">
            <v>-154703.94</v>
          </cell>
          <cell r="E189">
            <v>-161327.5</v>
          </cell>
          <cell r="F189">
            <v>-165236.78</v>
          </cell>
          <cell r="G189">
            <v>-131373.31</v>
          </cell>
          <cell r="H189">
            <v>-170363.31</v>
          </cell>
          <cell r="I189">
            <v>-145352.98000000001</v>
          </cell>
          <cell r="J189">
            <v>-176284.85</v>
          </cell>
          <cell r="K189">
            <v>-164649.63</v>
          </cell>
          <cell r="L189">
            <v>0</v>
          </cell>
          <cell r="M189">
            <v>0</v>
          </cell>
          <cell r="N189">
            <v>0</v>
          </cell>
          <cell r="O189">
            <v>-174212.28</v>
          </cell>
          <cell r="P189">
            <v>-328916.21999999997</v>
          </cell>
          <cell r="Q189">
            <v>-490243.72</v>
          </cell>
          <cell r="R189">
            <v>-655480.5</v>
          </cell>
          <cell r="S189">
            <v>-786853.81</v>
          </cell>
          <cell r="T189">
            <v>-957217.12</v>
          </cell>
          <cell r="U189">
            <v>-1102570.1000000001</v>
          </cell>
          <cell r="V189">
            <v>-1278854.95</v>
          </cell>
          <cell r="W189">
            <v>-1443504.58</v>
          </cell>
          <cell r="X189">
            <v>-1443504.58</v>
          </cell>
          <cell r="Y189">
            <v>0</v>
          </cell>
          <cell r="Z189">
            <v>0</v>
          </cell>
        </row>
        <row r="190">
          <cell r="A190" t="str">
            <v>754218</v>
          </cell>
          <cell r="B190" t="str">
            <v>897998</v>
          </cell>
          <cell r="C190">
            <v>-76431.850000000006</v>
          </cell>
          <cell r="D190">
            <v>-2137.5500000000002</v>
          </cell>
          <cell r="E190">
            <v>-3228.37</v>
          </cell>
          <cell r="F190">
            <v>-17530.509999999998</v>
          </cell>
          <cell r="G190">
            <v>-1738.45</v>
          </cell>
          <cell r="H190">
            <v>-9897.64</v>
          </cell>
          <cell r="I190">
            <v>-11670.86</v>
          </cell>
          <cell r="J190">
            <v>-2198.1999999999998</v>
          </cell>
          <cell r="K190">
            <v>-10922.35</v>
          </cell>
          <cell r="L190">
            <v>0</v>
          </cell>
          <cell r="M190">
            <v>0</v>
          </cell>
          <cell r="N190">
            <v>0</v>
          </cell>
          <cell r="O190">
            <v>-76431.850000000006</v>
          </cell>
          <cell r="P190">
            <v>-78569.399999999994</v>
          </cell>
          <cell r="Q190">
            <v>-81797.77</v>
          </cell>
          <cell r="R190">
            <v>-99328.28</v>
          </cell>
          <cell r="S190">
            <v>-101066.73</v>
          </cell>
          <cell r="T190">
            <v>-110964.37</v>
          </cell>
          <cell r="U190">
            <v>-122635.23</v>
          </cell>
          <cell r="V190">
            <v>-124833.43</v>
          </cell>
          <cell r="W190">
            <v>-135755.78</v>
          </cell>
          <cell r="X190">
            <v>-135755.78</v>
          </cell>
          <cell r="Y190">
            <v>0</v>
          </cell>
          <cell r="Z190">
            <v>0</v>
          </cell>
        </row>
        <row r="191">
          <cell r="A191" t="str">
            <v>150100</v>
          </cell>
          <cell r="B191" t="str">
            <v>897998</v>
          </cell>
          <cell r="C191">
            <v>2074000</v>
          </cell>
          <cell r="D191">
            <v>614979.57999999996</v>
          </cell>
          <cell r="E191">
            <v>-1564333</v>
          </cell>
          <cell r="F191">
            <v>-2972326.81</v>
          </cell>
          <cell r="G191">
            <v>2516539.52</v>
          </cell>
          <cell r="H191">
            <v>2233713.7400000002</v>
          </cell>
          <cell r="I191">
            <v>349851.09</v>
          </cell>
          <cell r="J191">
            <v>-1159621.22</v>
          </cell>
          <cell r="K191">
            <v>707432.21</v>
          </cell>
          <cell r="L191">
            <v>0</v>
          </cell>
          <cell r="M191">
            <v>0</v>
          </cell>
          <cell r="N191">
            <v>0</v>
          </cell>
          <cell r="O191">
            <v>-37876568.07</v>
          </cell>
          <cell r="P191">
            <v>-37261588.490000002</v>
          </cell>
          <cell r="Q191">
            <v>-38825921.490000002</v>
          </cell>
          <cell r="R191">
            <v>-41798248.299999997</v>
          </cell>
          <cell r="S191">
            <v>-39281708.780000001</v>
          </cell>
          <cell r="T191">
            <v>-37047995.039999999</v>
          </cell>
          <cell r="U191">
            <v>-36698143.950000003</v>
          </cell>
          <cell r="V191">
            <v>-37857765.170000002</v>
          </cell>
          <cell r="W191">
            <v>-37150332.960000001</v>
          </cell>
          <cell r="X191">
            <v>-37150332.960000001</v>
          </cell>
          <cell r="Y191">
            <v>0</v>
          </cell>
          <cell r="Z191">
            <v>0</v>
          </cell>
        </row>
        <row r="192">
          <cell r="A192" t="str">
            <v>ID2230</v>
          </cell>
          <cell r="B192" t="str">
            <v>897998</v>
          </cell>
          <cell r="C192">
            <v>-202502.74</v>
          </cell>
          <cell r="D192">
            <v>-128263.3</v>
          </cell>
          <cell r="E192">
            <v>-327470.62</v>
          </cell>
          <cell r="F192">
            <v>-237896.62</v>
          </cell>
          <cell r="G192">
            <v>-115923.67</v>
          </cell>
          <cell r="H192">
            <v>4389.5200000000004</v>
          </cell>
          <cell r="I192">
            <v>-242097.09</v>
          </cell>
          <cell r="J192">
            <v>-230792.56</v>
          </cell>
          <cell r="K192">
            <v>-206059.06</v>
          </cell>
          <cell r="L192">
            <v>0</v>
          </cell>
          <cell r="M192">
            <v>0</v>
          </cell>
          <cell r="N192">
            <v>0</v>
          </cell>
          <cell r="O192">
            <v>-202502.74</v>
          </cell>
          <cell r="P192">
            <v>-330766.03999999998</v>
          </cell>
          <cell r="Q192">
            <v>-658236.66</v>
          </cell>
          <cell r="R192">
            <v>-896133.28</v>
          </cell>
          <cell r="S192">
            <v>-1012056.95</v>
          </cell>
          <cell r="T192">
            <v>-1007667.43</v>
          </cell>
          <cell r="U192">
            <v>-1249764.52</v>
          </cell>
          <cell r="V192">
            <v>-1480557.08</v>
          </cell>
          <cell r="W192">
            <v>-1686616.14</v>
          </cell>
          <cell r="X192">
            <v>-1686616.14</v>
          </cell>
          <cell r="Y192">
            <v>0</v>
          </cell>
          <cell r="Z192">
            <v>0</v>
          </cell>
        </row>
        <row r="193">
          <cell r="A193" t="str">
            <v>ID1610</v>
          </cell>
          <cell r="B193" t="str">
            <v>897998</v>
          </cell>
          <cell r="C193">
            <v>-1004760.54</v>
          </cell>
          <cell r="D193">
            <v>-1021862.87</v>
          </cell>
          <cell r="E193">
            <v>-840469.88</v>
          </cell>
          <cell r="F193">
            <v>-691188.43</v>
          </cell>
          <cell r="G193">
            <v>651936.61</v>
          </cell>
          <cell r="H193">
            <v>-760151.33</v>
          </cell>
          <cell r="I193">
            <v>-820965.48</v>
          </cell>
          <cell r="J193">
            <v>-700703.15</v>
          </cell>
          <cell r="K193">
            <v>-793984.19</v>
          </cell>
          <cell r="L193">
            <v>0</v>
          </cell>
          <cell r="M193">
            <v>0</v>
          </cell>
          <cell r="N193">
            <v>0</v>
          </cell>
          <cell r="O193">
            <v>-1004760.54</v>
          </cell>
          <cell r="P193">
            <v>-2026623.41</v>
          </cell>
          <cell r="Q193">
            <v>-2867093.29</v>
          </cell>
          <cell r="R193">
            <v>-3558281.72</v>
          </cell>
          <cell r="S193">
            <v>-2906345.11</v>
          </cell>
          <cell r="T193">
            <v>-3666496.44</v>
          </cell>
          <cell r="U193">
            <v>-4487461.92</v>
          </cell>
          <cell r="V193">
            <v>-5188165.07</v>
          </cell>
          <cell r="W193">
            <v>-5982149.2599999998</v>
          </cell>
          <cell r="X193">
            <v>-5982149.2599999998</v>
          </cell>
          <cell r="Y193">
            <v>0</v>
          </cell>
          <cell r="Z193">
            <v>0</v>
          </cell>
        </row>
        <row r="194">
          <cell r="A194" t="str">
            <v>ID3180</v>
          </cell>
          <cell r="B194" t="str">
            <v>897998</v>
          </cell>
          <cell r="C194">
            <v>-1506515.96</v>
          </cell>
          <cell r="D194">
            <v>-1710345.73</v>
          </cell>
          <cell r="E194">
            <v>-2051778.24</v>
          </cell>
          <cell r="F194">
            <v>-1620535.67</v>
          </cell>
          <cell r="G194">
            <v>-1225570.83</v>
          </cell>
          <cell r="H194">
            <v>-2060557.08</v>
          </cell>
          <cell r="I194">
            <v>-1639885.37</v>
          </cell>
          <cell r="J194">
            <v>-1839815.69</v>
          </cell>
          <cell r="K194">
            <v>-2134120.5099999998</v>
          </cell>
          <cell r="L194">
            <v>0</v>
          </cell>
          <cell r="M194">
            <v>0</v>
          </cell>
          <cell r="N194">
            <v>0</v>
          </cell>
          <cell r="O194">
            <v>-1506515.96</v>
          </cell>
          <cell r="P194">
            <v>-3216861.69</v>
          </cell>
          <cell r="Q194">
            <v>-5268639.93</v>
          </cell>
          <cell r="R194">
            <v>-6889175.5999999996</v>
          </cell>
          <cell r="S194">
            <v>-8114746.4299999997</v>
          </cell>
          <cell r="T194">
            <v>-10175303.51</v>
          </cell>
          <cell r="U194">
            <v>-11815188.880000001</v>
          </cell>
          <cell r="V194">
            <v>-13655004.57</v>
          </cell>
          <cell r="W194">
            <v>-15789125.08</v>
          </cell>
          <cell r="X194">
            <v>-15789125.08</v>
          </cell>
          <cell r="Y194">
            <v>0</v>
          </cell>
          <cell r="Z194">
            <v>0</v>
          </cell>
        </row>
        <row r="195">
          <cell r="A195" t="str">
            <v>BRCHK</v>
          </cell>
          <cell r="B195" t="str">
            <v>897998</v>
          </cell>
          <cell r="C195">
            <v>-3529378.38</v>
          </cell>
          <cell r="D195">
            <v>32083.439999999999</v>
          </cell>
          <cell r="E195">
            <v>33354.639999999999</v>
          </cell>
          <cell r="F195">
            <v>130692.51</v>
          </cell>
          <cell r="G195">
            <v>92529.02</v>
          </cell>
          <cell r="H195">
            <v>-6438.51</v>
          </cell>
          <cell r="I195">
            <v>98019.520000000004</v>
          </cell>
          <cell r="J195">
            <v>142879.32999999999</v>
          </cell>
          <cell r="K195">
            <v>3006258.43</v>
          </cell>
          <cell r="L195">
            <v>0</v>
          </cell>
          <cell r="M195">
            <v>0</v>
          </cell>
          <cell r="N195">
            <v>0</v>
          </cell>
          <cell r="O195">
            <v>-3529378.38</v>
          </cell>
          <cell r="P195">
            <v>-3497294.94</v>
          </cell>
          <cell r="Q195">
            <v>-3463940.3</v>
          </cell>
          <cell r="R195">
            <v>-3333247.79</v>
          </cell>
          <cell r="S195">
            <v>-3240718.77</v>
          </cell>
          <cell r="T195">
            <v>-3247157.28</v>
          </cell>
          <cell r="U195">
            <v>-3149137.76</v>
          </cell>
          <cell r="V195">
            <v>-3006258.43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 t="str">
            <v>ID3230</v>
          </cell>
          <cell r="B196" t="str">
            <v>897998</v>
          </cell>
          <cell r="C196">
            <v>-506000</v>
          </cell>
          <cell r="D196">
            <v>-1913000</v>
          </cell>
          <cell r="E196">
            <v>-2217000</v>
          </cell>
          <cell r="F196">
            <v>-3953000</v>
          </cell>
          <cell r="G196">
            <v>-969000</v>
          </cell>
          <cell r="H196">
            <v>-5610000</v>
          </cell>
          <cell r="I196">
            <v>-3325000</v>
          </cell>
          <cell r="J196">
            <v>-2580212.8199999998</v>
          </cell>
          <cell r="K196">
            <v>-2712900</v>
          </cell>
          <cell r="L196">
            <v>0</v>
          </cell>
          <cell r="M196">
            <v>0</v>
          </cell>
          <cell r="N196">
            <v>0</v>
          </cell>
          <cell r="O196">
            <v>-506000</v>
          </cell>
          <cell r="P196">
            <v>-2419000</v>
          </cell>
          <cell r="Q196">
            <v>-4636000</v>
          </cell>
          <cell r="R196">
            <v>-8589000</v>
          </cell>
          <cell r="S196">
            <v>-9558000</v>
          </cell>
          <cell r="T196">
            <v>-15168000</v>
          </cell>
          <cell r="U196">
            <v>-18493000</v>
          </cell>
          <cell r="V196">
            <v>-21073212.82</v>
          </cell>
          <cell r="W196">
            <v>-23786112.82</v>
          </cell>
          <cell r="X196">
            <v>-23786112.82</v>
          </cell>
          <cell r="Y196">
            <v>0</v>
          </cell>
          <cell r="Z196">
            <v>0</v>
          </cell>
        </row>
        <row r="197">
          <cell r="A197" t="str">
            <v>CASH</v>
          </cell>
          <cell r="B197" t="str">
            <v>897998</v>
          </cell>
          <cell r="C197">
            <v>-75502214.700000003</v>
          </cell>
          <cell r="D197">
            <v>28341441.370000001</v>
          </cell>
          <cell r="E197">
            <v>93925939.390000001</v>
          </cell>
          <cell r="F197">
            <v>-89216862.579999998</v>
          </cell>
          <cell r="G197">
            <v>-16333425.300000001</v>
          </cell>
          <cell r="H197">
            <v>58409481.109999999</v>
          </cell>
          <cell r="I197">
            <v>-16109042.99</v>
          </cell>
          <cell r="J197">
            <v>-33174103.539999999</v>
          </cell>
          <cell r="K197">
            <v>67675080.609999999</v>
          </cell>
          <cell r="L197">
            <v>0</v>
          </cell>
          <cell r="M197">
            <v>0</v>
          </cell>
          <cell r="N197">
            <v>0</v>
          </cell>
          <cell r="O197">
            <v>211293995.08000001</v>
          </cell>
          <cell r="P197">
            <v>239635436.44999999</v>
          </cell>
          <cell r="Q197">
            <v>333561375.83999997</v>
          </cell>
          <cell r="R197">
            <v>244344513.25999999</v>
          </cell>
          <cell r="S197">
            <v>228011087.96000001</v>
          </cell>
          <cell r="T197">
            <v>286420569.06999999</v>
          </cell>
          <cell r="U197">
            <v>270311526.07999998</v>
          </cell>
          <cell r="V197">
            <v>237137422.53999999</v>
          </cell>
          <cell r="W197">
            <v>304812503.14999998</v>
          </cell>
          <cell r="X197">
            <v>304812503.14999998</v>
          </cell>
          <cell r="Y197">
            <v>0</v>
          </cell>
          <cell r="Z197">
            <v>0</v>
          </cell>
        </row>
        <row r="198">
          <cell r="A198" t="str">
            <v>CERDPL</v>
          </cell>
          <cell r="B198" t="str">
            <v>897998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-1082.6199999999999</v>
          </cell>
          <cell r="K198">
            <v>1082.6199999999999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-1082.6199999999999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 t="str">
            <v>ID2270</v>
          </cell>
          <cell r="B199" t="str">
            <v>897998</v>
          </cell>
          <cell r="C199">
            <v>-16936.62</v>
          </cell>
          <cell r="D199">
            <v>-113317.09</v>
          </cell>
          <cell r="E199">
            <v>-111678.31</v>
          </cell>
          <cell r="F199">
            <v>-75470.509999999995</v>
          </cell>
          <cell r="G199">
            <v>95070.3</v>
          </cell>
          <cell r="H199">
            <v>-192052.8</v>
          </cell>
          <cell r="I199">
            <v>-123367.18</v>
          </cell>
          <cell r="J199">
            <v>-139761.19</v>
          </cell>
          <cell r="K199">
            <v>-60411.6</v>
          </cell>
          <cell r="L199">
            <v>0</v>
          </cell>
          <cell r="M199">
            <v>0</v>
          </cell>
          <cell r="N199">
            <v>0</v>
          </cell>
          <cell r="O199">
            <v>-16936.62</v>
          </cell>
          <cell r="P199">
            <v>-130253.71</v>
          </cell>
          <cell r="Q199">
            <v>-241932.02</v>
          </cell>
          <cell r="R199">
            <v>-317402.53000000003</v>
          </cell>
          <cell r="S199">
            <v>-222332.23</v>
          </cell>
          <cell r="T199">
            <v>-414385.03</v>
          </cell>
          <cell r="U199">
            <v>-537752.21</v>
          </cell>
          <cell r="V199">
            <v>-677513.4</v>
          </cell>
          <cell r="W199">
            <v>-737925</v>
          </cell>
          <cell r="X199">
            <v>-737925</v>
          </cell>
          <cell r="Y199">
            <v>0</v>
          </cell>
          <cell r="Z199">
            <v>0</v>
          </cell>
        </row>
        <row r="200">
          <cell r="A200" t="str">
            <v>ID1630</v>
          </cell>
          <cell r="B200" t="str">
            <v>897998</v>
          </cell>
          <cell r="C200">
            <v>-2718835.98</v>
          </cell>
          <cell r="D200">
            <v>-2456267.7599999998</v>
          </cell>
          <cell r="E200">
            <v>-3553968.18</v>
          </cell>
          <cell r="F200">
            <v>-2585707.4500000002</v>
          </cell>
          <cell r="G200">
            <v>-2386219.33</v>
          </cell>
          <cell r="H200">
            <v>-2537712.2799999998</v>
          </cell>
          <cell r="I200">
            <v>-2555594.0499999998</v>
          </cell>
          <cell r="J200">
            <v>-3141226.55</v>
          </cell>
          <cell r="K200">
            <v>-2350603.2999999998</v>
          </cell>
          <cell r="L200">
            <v>0</v>
          </cell>
          <cell r="M200">
            <v>0</v>
          </cell>
          <cell r="N200">
            <v>0</v>
          </cell>
          <cell r="O200">
            <v>-2718835.98</v>
          </cell>
          <cell r="P200">
            <v>-5175103.74</v>
          </cell>
          <cell r="Q200">
            <v>-8729071.9199999999</v>
          </cell>
          <cell r="R200">
            <v>-11314779.369999999</v>
          </cell>
          <cell r="S200">
            <v>-13700998.699999999</v>
          </cell>
          <cell r="T200">
            <v>-16238710.98</v>
          </cell>
          <cell r="U200">
            <v>-18794305.030000001</v>
          </cell>
          <cell r="V200">
            <v>-21935531.579999998</v>
          </cell>
          <cell r="W200">
            <v>-24286134.879999999</v>
          </cell>
          <cell r="X200">
            <v>-24286134.879999999</v>
          </cell>
          <cell r="Y200">
            <v>0</v>
          </cell>
          <cell r="Z200">
            <v>0</v>
          </cell>
        </row>
        <row r="201">
          <cell r="A201" t="str">
            <v>FITB</v>
          </cell>
          <cell r="B201" t="str">
            <v>897998</v>
          </cell>
          <cell r="C201">
            <v>-2150578.27</v>
          </cell>
          <cell r="D201">
            <v>1723390.69</v>
          </cell>
          <cell r="E201">
            <v>2695434.68</v>
          </cell>
          <cell r="F201">
            <v>-69509.320000000007</v>
          </cell>
          <cell r="G201">
            <v>1797959.52</v>
          </cell>
          <cell r="H201">
            <v>1870480.23</v>
          </cell>
          <cell r="I201">
            <v>-1497358.42</v>
          </cell>
          <cell r="J201">
            <v>3352764.57</v>
          </cell>
          <cell r="K201">
            <v>238856.49</v>
          </cell>
          <cell r="L201">
            <v>0</v>
          </cell>
          <cell r="M201">
            <v>0</v>
          </cell>
          <cell r="N201">
            <v>0</v>
          </cell>
          <cell r="O201">
            <v>123195808.86</v>
          </cell>
          <cell r="P201">
            <v>124919199.55</v>
          </cell>
          <cell r="Q201">
            <v>127614634.23</v>
          </cell>
          <cell r="R201">
            <v>127545124.91</v>
          </cell>
          <cell r="S201">
            <v>129343084.43000001</v>
          </cell>
          <cell r="T201">
            <v>131213564.66</v>
          </cell>
          <cell r="U201">
            <v>129716206.23999999</v>
          </cell>
          <cell r="V201">
            <v>133068970.81</v>
          </cell>
          <cell r="W201">
            <v>133307827.3</v>
          </cell>
          <cell r="X201">
            <v>133307827.3</v>
          </cell>
          <cell r="Y201">
            <v>0</v>
          </cell>
          <cell r="Z201">
            <v>0</v>
          </cell>
        </row>
        <row r="202">
          <cell r="A202" t="str">
            <v>754314</v>
          </cell>
          <cell r="B202" t="str">
            <v>897998</v>
          </cell>
          <cell r="C202">
            <v>-1120</v>
          </cell>
          <cell r="D202">
            <v>-960</v>
          </cell>
          <cell r="E202">
            <v>-960</v>
          </cell>
          <cell r="F202">
            <v>-1120</v>
          </cell>
          <cell r="G202">
            <v>-1120</v>
          </cell>
          <cell r="H202">
            <v>-1120</v>
          </cell>
          <cell r="I202">
            <v>-1120</v>
          </cell>
          <cell r="J202">
            <v>-1120</v>
          </cell>
          <cell r="K202">
            <v>-3200</v>
          </cell>
          <cell r="L202">
            <v>0</v>
          </cell>
          <cell r="M202">
            <v>0</v>
          </cell>
          <cell r="N202">
            <v>0</v>
          </cell>
          <cell r="O202">
            <v>-1120</v>
          </cell>
          <cell r="P202">
            <v>-2080</v>
          </cell>
          <cell r="Q202">
            <v>-3040</v>
          </cell>
          <cell r="R202">
            <v>-4160</v>
          </cell>
          <cell r="S202">
            <v>-5280</v>
          </cell>
          <cell r="T202">
            <v>-6400</v>
          </cell>
          <cell r="U202">
            <v>-7520</v>
          </cell>
          <cell r="V202">
            <v>-8640</v>
          </cell>
          <cell r="W202">
            <v>-11840</v>
          </cell>
          <cell r="X202">
            <v>-11840</v>
          </cell>
          <cell r="Y202">
            <v>0</v>
          </cell>
          <cell r="Z202">
            <v>0</v>
          </cell>
        </row>
        <row r="203">
          <cell r="A203" t="str">
            <v>754681</v>
          </cell>
          <cell r="B203" t="str">
            <v>897998</v>
          </cell>
          <cell r="C203">
            <v>-32619</v>
          </cell>
          <cell r="D203">
            <v>-12616</v>
          </cell>
          <cell r="E203">
            <v>-36520</v>
          </cell>
          <cell r="F203">
            <v>0</v>
          </cell>
          <cell r="G203">
            <v>-28303</v>
          </cell>
          <cell r="H203">
            <v>-16517</v>
          </cell>
          <cell r="I203">
            <v>-9213</v>
          </cell>
          <cell r="J203">
            <v>0</v>
          </cell>
          <cell r="K203">
            <v>-28967</v>
          </cell>
          <cell r="L203">
            <v>0</v>
          </cell>
          <cell r="M203">
            <v>0</v>
          </cell>
          <cell r="N203">
            <v>0</v>
          </cell>
          <cell r="O203">
            <v>-32619</v>
          </cell>
          <cell r="P203">
            <v>-45235</v>
          </cell>
          <cell r="Q203">
            <v>-81755</v>
          </cell>
          <cell r="R203">
            <v>-81755</v>
          </cell>
          <cell r="S203">
            <v>-110058</v>
          </cell>
          <cell r="T203">
            <v>-126575</v>
          </cell>
          <cell r="U203">
            <v>-135788</v>
          </cell>
          <cell r="V203">
            <v>-135788</v>
          </cell>
          <cell r="W203">
            <v>-164755</v>
          </cell>
          <cell r="X203">
            <v>-164755</v>
          </cell>
          <cell r="Y203">
            <v>0</v>
          </cell>
          <cell r="Z203">
            <v>0</v>
          </cell>
        </row>
        <row r="204">
          <cell r="A204" t="str">
            <v>704010</v>
          </cell>
          <cell r="B204" t="str">
            <v>897998</v>
          </cell>
          <cell r="C204">
            <v>-1209406.28</v>
          </cell>
          <cell r="D204">
            <v>-1054480.44</v>
          </cell>
          <cell r="E204">
            <v>-1129964.1100000001</v>
          </cell>
          <cell r="F204">
            <v>-1090710.45</v>
          </cell>
          <cell r="G204">
            <v>-1024071.51</v>
          </cell>
          <cell r="H204">
            <v>-1084117.45</v>
          </cell>
          <cell r="I204">
            <v>-1068260.2</v>
          </cell>
          <cell r="J204">
            <v>-1080173.53</v>
          </cell>
          <cell r="K204">
            <v>-1043521.47</v>
          </cell>
          <cell r="L204">
            <v>0</v>
          </cell>
          <cell r="M204">
            <v>0</v>
          </cell>
          <cell r="N204">
            <v>0</v>
          </cell>
          <cell r="O204">
            <v>-1209406.28</v>
          </cell>
          <cell r="P204">
            <v>-2263886.7200000002</v>
          </cell>
          <cell r="Q204">
            <v>-3393850.83</v>
          </cell>
          <cell r="R204">
            <v>-4484561.28</v>
          </cell>
          <cell r="S204">
            <v>-5508632.79</v>
          </cell>
          <cell r="T204">
            <v>-6592750.2400000002</v>
          </cell>
          <cell r="U204">
            <v>-7661010.4400000004</v>
          </cell>
          <cell r="V204">
            <v>-8741183.9700000007</v>
          </cell>
          <cell r="W204">
            <v>-9784705.4399999995</v>
          </cell>
          <cell r="X204">
            <v>-9784705.4399999995</v>
          </cell>
          <cell r="Y204">
            <v>0</v>
          </cell>
          <cell r="Z204">
            <v>0</v>
          </cell>
        </row>
        <row r="205">
          <cell r="A205" t="str">
            <v>ID3420</v>
          </cell>
          <cell r="B205" t="str">
            <v>897998</v>
          </cell>
          <cell r="C205">
            <v>-1696459.63</v>
          </cell>
          <cell r="D205">
            <v>-2594042.94</v>
          </cell>
          <cell r="E205">
            <v>-3069412.49</v>
          </cell>
          <cell r="F205">
            <v>-1879207.29</v>
          </cell>
          <cell r="G205">
            <v>-2397874.9700000002</v>
          </cell>
          <cell r="H205">
            <v>-1866068</v>
          </cell>
          <cell r="I205">
            <v>-3079114.23</v>
          </cell>
          <cell r="J205">
            <v>-4228367.17</v>
          </cell>
          <cell r="K205">
            <v>-3083636.25</v>
          </cell>
          <cell r="L205">
            <v>0</v>
          </cell>
          <cell r="M205">
            <v>0</v>
          </cell>
          <cell r="N205">
            <v>0</v>
          </cell>
          <cell r="O205">
            <v>-1696459.63</v>
          </cell>
          <cell r="P205">
            <v>-4290502.57</v>
          </cell>
          <cell r="Q205">
            <v>-7359915.0599999996</v>
          </cell>
          <cell r="R205">
            <v>-9239122.3499999996</v>
          </cell>
          <cell r="S205">
            <v>-11636997.32</v>
          </cell>
          <cell r="T205">
            <v>-13503065.32</v>
          </cell>
          <cell r="U205">
            <v>-16582179.550000001</v>
          </cell>
          <cell r="V205">
            <v>-20810546.719999999</v>
          </cell>
          <cell r="W205">
            <v>-23894182.969999999</v>
          </cell>
          <cell r="X205">
            <v>-23894182.969999999</v>
          </cell>
          <cell r="Y205">
            <v>0</v>
          </cell>
          <cell r="Z205">
            <v>0</v>
          </cell>
        </row>
        <row r="206">
          <cell r="A206" t="str">
            <v>ID3450</v>
          </cell>
          <cell r="B206" t="str">
            <v>897998</v>
          </cell>
          <cell r="C206">
            <v>0</v>
          </cell>
          <cell r="D206">
            <v>0</v>
          </cell>
          <cell r="E206">
            <v>-174315.32</v>
          </cell>
          <cell r="F206">
            <v>-43297.51</v>
          </cell>
          <cell r="G206">
            <v>-41462.92</v>
          </cell>
          <cell r="H206">
            <v>-60779.48</v>
          </cell>
          <cell r="I206">
            <v>-41768.730000000003</v>
          </cell>
          <cell r="J206">
            <v>-26001.279999999999</v>
          </cell>
          <cell r="K206">
            <v>387625.24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-174315.32</v>
          </cell>
          <cell r="R206">
            <v>-217612.83</v>
          </cell>
          <cell r="S206">
            <v>-259075.75</v>
          </cell>
          <cell r="T206">
            <v>-319855.23</v>
          </cell>
          <cell r="U206">
            <v>-361623.96</v>
          </cell>
          <cell r="V206">
            <v>-387625.24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 t="str">
            <v>754315</v>
          </cell>
          <cell r="B207" t="str">
            <v>897998</v>
          </cell>
          <cell r="C207">
            <v>-1179248.71</v>
          </cell>
          <cell r="D207">
            <v>-1205606</v>
          </cell>
          <cell r="E207">
            <v>-1229442</v>
          </cell>
          <cell r="F207">
            <v>-1220946</v>
          </cell>
          <cell r="G207">
            <v>-1236522</v>
          </cell>
          <cell r="H207">
            <v>-1251272</v>
          </cell>
          <cell r="I207">
            <v>-1276996</v>
          </cell>
          <cell r="J207">
            <v>-923468</v>
          </cell>
          <cell r="K207">
            <v>-2398350</v>
          </cell>
          <cell r="L207">
            <v>0</v>
          </cell>
          <cell r="M207">
            <v>0</v>
          </cell>
          <cell r="N207">
            <v>0</v>
          </cell>
          <cell r="O207">
            <v>-1179248.71</v>
          </cell>
          <cell r="P207">
            <v>-2384854.71</v>
          </cell>
          <cell r="Q207">
            <v>-3614296.71</v>
          </cell>
          <cell r="R207">
            <v>-4835242.71</v>
          </cell>
          <cell r="S207">
            <v>-6071764.71</v>
          </cell>
          <cell r="T207">
            <v>-7323036.71</v>
          </cell>
          <cell r="U207">
            <v>-8600032.7100000009</v>
          </cell>
          <cell r="V207">
            <v>-9523500.7100000009</v>
          </cell>
          <cell r="W207">
            <v>-11921850.710000001</v>
          </cell>
          <cell r="X207">
            <v>-11921850.710000001</v>
          </cell>
          <cell r="Y207">
            <v>0</v>
          </cell>
          <cell r="Z207">
            <v>0</v>
          </cell>
        </row>
        <row r="208">
          <cell r="A208" t="str">
            <v>754682</v>
          </cell>
          <cell r="B208" t="str">
            <v>897998</v>
          </cell>
          <cell r="C208">
            <v>-225938.6</v>
          </cell>
          <cell r="D208">
            <v>-225115.79</v>
          </cell>
          <cell r="E208">
            <v>-225972.34</v>
          </cell>
          <cell r="F208">
            <v>-225771.51999999999</v>
          </cell>
          <cell r="G208">
            <v>-227263</v>
          </cell>
          <cell r="H208">
            <v>-227776.26</v>
          </cell>
          <cell r="I208">
            <v>-226918.9</v>
          </cell>
          <cell r="J208">
            <v>-389060.63</v>
          </cell>
          <cell r="K208">
            <v>-64353.919999999998</v>
          </cell>
          <cell r="L208">
            <v>0</v>
          </cell>
          <cell r="M208">
            <v>0</v>
          </cell>
          <cell r="N208">
            <v>0</v>
          </cell>
          <cell r="O208">
            <v>-225938.6</v>
          </cell>
          <cell r="P208">
            <v>-451054.39</v>
          </cell>
          <cell r="Q208">
            <v>-677026.73</v>
          </cell>
          <cell r="R208">
            <v>-902798.25</v>
          </cell>
          <cell r="S208">
            <v>-1130061.25</v>
          </cell>
          <cell r="T208">
            <v>-1357837.51</v>
          </cell>
          <cell r="U208">
            <v>-1584756.41</v>
          </cell>
          <cell r="V208">
            <v>-1973817.04</v>
          </cell>
          <cell r="W208">
            <v>-2038170.96</v>
          </cell>
          <cell r="X208">
            <v>-2038170.96</v>
          </cell>
          <cell r="Y208">
            <v>0</v>
          </cell>
          <cell r="Z208">
            <v>0</v>
          </cell>
        </row>
        <row r="209">
          <cell r="A209" t="str">
            <v>704020</v>
          </cell>
          <cell r="B209" t="str">
            <v>897998</v>
          </cell>
          <cell r="C209">
            <v>-3588070.77</v>
          </cell>
          <cell r="D209">
            <v>-3163085.83</v>
          </cell>
          <cell r="E209">
            <v>-3389889.1</v>
          </cell>
          <cell r="F209">
            <v>-3272150.18</v>
          </cell>
          <cell r="G209">
            <v>-3072226.59</v>
          </cell>
          <cell r="H209">
            <v>-3252351.57</v>
          </cell>
          <cell r="I209">
            <v>-3204780.06</v>
          </cell>
          <cell r="J209">
            <v>-3240777.43</v>
          </cell>
          <cell r="K209">
            <v>-3130578.62</v>
          </cell>
          <cell r="L209">
            <v>0</v>
          </cell>
          <cell r="M209">
            <v>0</v>
          </cell>
          <cell r="N209">
            <v>0</v>
          </cell>
          <cell r="O209">
            <v>-3588070.77</v>
          </cell>
          <cell r="P209">
            <v>-6751156.5999999996</v>
          </cell>
          <cell r="Q209">
            <v>-10141045.699999999</v>
          </cell>
          <cell r="R209">
            <v>-13413195.880000001</v>
          </cell>
          <cell r="S209">
            <v>-16485422.470000001</v>
          </cell>
          <cell r="T209">
            <v>-19737774.039999999</v>
          </cell>
          <cell r="U209">
            <v>-22942554.100000001</v>
          </cell>
          <cell r="V209">
            <v>-26183331.530000001</v>
          </cell>
          <cell r="W209">
            <v>-29313910.149999999</v>
          </cell>
          <cell r="X209">
            <v>-29313910.149999999</v>
          </cell>
          <cell r="Y209">
            <v>0</v>
          </cell>
          <cell r="Z209">
            <v>0</v>
          </cell>
        </row>
        <row r="210">
          <cell r="A210" t="str">
            <v>ID1660</v>
          </cell>
          <cell r="B210" t="str">
            <v>897998</v>
          </cell>
          <cell r="C210">
            <v>-956382.09</v>
          </cell>
          <cell r="D210">
            <v>-701985.6</v>
          </cell>
          <cell r="E210">
            <v>-760940.99</v>
          </cell>
          <cell r="F210">
            <v>-908724.46</v>
          </cell>
          <cell r="G210">
            <v>-804495.33</v>
          </cell>
          <cell r="H210">
            <v>-712817.83</v>
          </cell>
          <cell r="I210">
            <v>-663151.22</v>
          </cell>
          <cell r="J210">
            <v>-896692.09</v>
          </cell>
          <cell r="K210">
            <v>-693856.51</v>
          </cell>
          <cell r="L210">
            <v>0</v>
          </cell>
          <cell r="M210">
            <v>0</v>
          </cell>
          <cell r="N210">
            <v>0</v>
          </cell>
          <cell r="O210">
            <v>-956382.09</v>
          </cell>
          <cell r="P210">
            <v>-1658367.69</v>
          </cell>
          <cell r="Q210">
            <v>-2419308.6800000002</v>
          </cell>
          <cell r="R210">
            <v>-3328033.14</v>
          </cell>
          <cell r="S210">
            <v>-4132528.47</v>
          </cell>
          <cell r="T210">
            <v>-4845346.3</v>
          </cell>
          <cell r="U210">
            <v>-5508497.5199999996</v>
          </cell>
          <cell r="V210">
            <v>-6405189.6100000003</v>
          </cell>
          <cell r="W210">
            <v>-7099046.1200000001</v>
          </cell>
          <cell r="X210">
            <v>-7099046.1200000001</v>
          </cell>
          <cell r="Y210">
            <v>0</v>
          </cell>
          <cell r="Z210">
            <v>0</v>
          </cell>
        </row>
        <row r="211">
          <cell r="A211" t="str">
            <v>754683</v>
          </cell>
          <cell r="B211" t="str">
            <v>897998</v>
          </cell>
          <cell r="C211">
            <v>-660</v>
          </cell>
          <cell r="D211">
            <v>-620</v>
          </cell>
          <cell r="E211">
            <v>-440</v>
          </cell>
          <cell r="F211">
            <v>-620</v>
          </cell>
          <cell r="G211">
            <v>-620</v>
          </cell>
          <cell r="H211">
            <v>-620</v>
          </cell>
          <cell r="I211">
            <v>-640</v>
          </cell>
          <cell r="J211">
            <v>-640</v>
          </cell>
          <cell r="K211">
            <v>-680</v>
          </cell>
          <cell r="L211">
            <v>0</v>
          </cell>
          <cell r="M211">
            <v>0</v>
          </cell>
          <cell r="N211">
            <v>0</v>
          </cell>
          <cell r="O211">
            <v>-660</v>
          </cell>
          <cell r="P211">
            <v>-1280</v>
          </cell>
          <cell r="Q211">
            <v>-1720</v>
          </cell>
          <cell r="R211">
            <v>-2340</v>
          </cell>
          <cell r="S211">
            <v>-2960</v>
          </cell>
          <cell r="T211">
            <v>-3580</v>
          </cell>
          <cell r="U211">
            <v>-4220</v>
          </cell>
          <cell r="V211">
            <v>-4860</v>
          </cell>
          <cell r="W211">
            <v>-5540</v>
          </cell>
          <cell r="X211">
            <v>-5540</v>
          </cell>
          <cell r="Y211">
            <v>0</v>
          </cell>
          <cell r="Z211">
            <v>0</v>
          </cell>
        </row>
        <row r="212">
          <cell r="A212" t="str">
            <v>ID3480</v>
          </cell>
          <cell r="B212" t="str">
            <v>897998</v>
          </cell>
          <cell r="C212">
            <v>-335684.42</v>
          </cell>
          <cell r="D212">
            <v>-306549.46000000002</v>
          </cell>
          <cell r="E212">
            <v>-294395.15999999997</v>
          </cell>
          <cell r="F212">
            <v>-248197.9</v>
          </cell>
          <cell r="G212">
            <v>-305979.24</v>
          </cell>
          <cell r="H212">
            <v>-289036.42</v>
          </cell>
          <cell r="I212">
            <v>-303890.92</v>
          </cell>
          <cell r="J212">
            <v>-318500.58</v>
          </cell>
          <cell r="K212">
            <v>-91263.92</v>
          </cell>
          <cell r="L212">
            <v>0</v>
          </cell>
          <cell r="M212">
            <v>0</v>
          </cell>
          <cell r="N212">
            <v>0</v>
          </cell>
          <cell r="O212">
            <v>-335684.42</v>
          </cell>
          <cell r="P212">
            <v>-642233.88</v>
          </cell>
          <cell r="Q212">
            <v>-936629.04</v>
          </cell>
          <cell r="R212">
            <v>-1184826.94</v>
          </cell>
          <cell r="S212">
            <v>-1490806.18</v>
          </cell>
          <cell r="T212">
            <v>-1779842.6</v>
          </cell>
          <cell r="U212">
            <v>-2083733.52</v>
          </cell>
          <cell r="V212">
            <v>-2402234.1</v>
          </cell>
          <cell r="W212">
            <v>-2493498.02</v>
          </cell>
          <cell r="X212">
            <v>-2493498.02</v>
          </cell>
          <cell r="Y212">
            <v>0</v>
          </cell>
          <cell r="Z212">
            <v>0</v>
          </cell>
        </row>
        <row r="213">
          <cell r="A213" t="str">
            <v>706010</v>
          </cell>
          <cell r="B213" t="str">
            <v>897998</v>
          </cell>
          <cell r="C213">
            <v>820.92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820.92</v>
          </cell>
          <cell r="P213">
            <v>820.92</v>
          </cell>
          <cell r="Q213">
            <v>820.92</v>
          </cell>
          <cell r="R213">
            <v>820.92</v>
          </cell>
          <cell r="S213">
            <v>820.92</v>
          </cell>
          <cell r="T213">
            <v>820.92</v>
          </cell>
          <cell r="U213">
            <v>820.92</v>
          </cell>
          <cell r="V213">
            <v>820.92</v>
          </cell>
          <cell r="W213">
            <v>820.92</v>
          </cell>
          <cell r="X213">
            <v>820.92</v>
          </cell>
          <cell r="Y213">
            <v>0</v>
          </cell>
          <cell r="Z213">
            <v>0</v>
          </cell>
        </row>
        <row r="214">
          <cell r="A214" t="str">
            <v>ID1720</v>
          </cell>
          <cell r="B214" t="str">
            <v>897998</v>
          </cell>
          <cell r="C214">
            <v>-0.01</v>
          </cell>
          <cell r="D214">
            <v>-0.01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-0.01</v>
          </cell>
          <cell r="P214">
            <v>-0.02</v>
          </cell>
          <cell r="Q214">
            <v>-0.02</v>
          </cell>
          <cell r="R214">
            <v>-0.02</v>
          </cell>
          <cell r="S214">
            <v>-0.02</v>
          </cell>
          <cell r="T214">
            <v>-0.02</v>
          </cell>
          <cell r="U214">
            <v>-0.02</v>
          </cell>
          <cell r="V214">
            <v>-0.02</v>
          </cell>
          <cell r="W214">
            <v>-0.02</v>
          </cell>
          <cell r="X214">
            <v>-0.02</v>
          </cell>
          <cell r="Y214">
            <v>0</v>
          </cell>
          <cell r="Z214">
            <v>0</v>
          </cell>
        </row>
        <row r="215">
          <cell r="A215" t="str">
            <v>ID0130</v>
          </cell>
          <cell r="B215" t="str">
            <v>897998</v>
          </cell>
          <cell r="C215">
            <v>-4862852.01</v>
          </cell>
          <cell r="D215">
            <v>-5441413.54</v>
          </cell>
          <cell r="E215">
            <v>-4252845.5999999996</v>
          </cell>
          <cell r="F215">
            <v>-5803092.75</v>
          </cell>
          <cell r="G215">
            <v>-4811530.78</v>
          </cell>
          <cell r="H215">
            <v>-5638760.3300000001</v>
          </cell>
          <cell r="I215">
            <v>-6001972.96</v>
          </cell>
          <cell r="J215">
            <v>-5741920.9800000004</v>
          </cell>
          <cell r="K215">
            <v>-194029.56</v>
          </cell>
          <cell r="L215">
            <v>0</v>
          </cell>
          <cell r="M215">
            <v>0</v>
          </cell>
          <cell r="N215">
            <v>0</v>
          </cell>
          <cell r="O215">
            <v>-4862852.01</v>
          </cell>
          <cell r="P215">
            <v>-10304265.550000001</v>
          </cell>
          <cell r="Q215">
            <v>-14557111.15</v>
          </cell>
          <cell r="R215">
            <v>-20360203.899999999</v>
          </cell>
          <cell r="S215">
            <v>-25171734.68</v>
          </cell>
          <cell r="T215">
            <v>-30810495.010000002</v>
          </cell>
          <cell r="U215">
            <v>-36812467.969999999</v>
          </cell>
          <cell r="V215">
            <v>-42554388.950000003</v>
          </cell>
          <cell r="W215">
            <v>-42748418.509999998</v>
          </cell>
          <cell r="X215">
            <v>-42748418.509999998</v>
          </cell>
          <cell r="Y215">
            <v>0</v>
          </cell>
          <cell r="Z215">
            <v>0</v>
          </cell>
        </row>
        <row r="216">
          <cell r="A216" t="str">
            <v>ID1750</v>
          </cell>
          <cell r="B216" t="str">
            <v>897998</v>
          </cell>
          <cell r="C216">
            <v>-3903.06</v>
          </cell>
          <cell r="D216">
            <v>-3860.43</v>
          </cell>
          <cell r="E216">
            <v>-3273.37</v>
          </cell>
          <cell r="F216">
            <v>-3266.62</v>
          </cell>
          <cell r="G216">
            <v>-2009.36</v>
          </cell>
          <cell r="H216">
            <v>-656.06</v>
          </cell>
          <cell r="I216">
            <v>-584.54</v>
          </cell>
          <cell r="J216">
            <v>-593.99</v>
          </cell>
          <cell r="K216">
            <v>1369.2</v>
          </cell>
          <cell r="L216">
            <v>0</v>
          </cell>
          <cell r="M216">
            <v>0</v>
          </cell>
          <cell r="N216">
            <v>0</v>
          </cell>
          <cell r="O216">
            <v>-3903.06</v>
          </cell>
          <cell r="P216">
            <v>-7763.49</v>
          </cell>
          <cell r="Q216">
            <v>-11036.86</v>
          </cell>
          <cell r="R216">
            <v>-14303.48</v>
          </cell>
          <cell r="S216">
            <v>-16312.84</v>
          </cell>
          <cell r="T216">
            <v>-16968.900000000001</v>
          </cell>
          <cell r="U216">
            <v>-17553.439999999999</v>
          </cell>
          <cell r="V216">
            <v>-18147.43</v>
          </cell>
          <cell r="W216">
            <v>-16778.23</v>
          </cell>
          <cell r="X216">
            <v>-16778.23</v>
          </cell>
          <cell r="Y216">
            <v>0</v>
          </cell>
          <cell r="Z216">
            <v>0</v>
          </cell>
        </row>
        <row r="217">
          <cell r="A217" t="str">
            <v>715300</v>
          </cell>
          <cell r="B217" t="str">
            <v>897998</v>
          </cell>
          <cell r="C217">
            <v>-522878.52</v>
          </cell>
          <cell r="D217">
            <v>-274273.15999999997</v>
          </cell>
          <cell r="E217">
            <v>-353939.11</v>
          </cell>
          <cell r="F217">
            <v>-245639.62</v>
          </cell>
          <cell r="G217">
            <v>-285932.31</v>
          </cell>
          <cell r="H217">
            <v>-288215.45</v>
          </cell>
          <cell r="I217">
            <v>-355665.84</v>
          </cell>
          <cell r="J217">
            <v>-309720.98</v>
          </cell>
          <cell r="K217">
            <v>-291372.34000000003</v>
          </cell>
          <cell r="L217">
            <v>0</v>
          </cell>
          <cell r="M217">
            <v>0</v>
          </cell>
          <cell r="N217">
            <v>0</v>
          </cell>
          <cell r="O217">
            <v>-522878.52</v>
          </cell>
          <cell r="P217">
            <v>-797151.68</v>
          </cell>
          <cell r="Q217">
            <v>-1151090.79</v>
          </cell>
          <cell r="R217">
            <v>-1396730.41</v>
          </cell>
          <cell r="S217">
            <v>-1682662.72</v>
          </cell>
          <cell r="T217">
            <v>-1970878.17</v>
          </cell>
          <cell r="U217">
            <v>-2326544.0099999998</v>
          </cell>
          <cell r="V217">
            <v>-2636264.9900000002</v>
          </cell>
          <cell r="W217">
            <v>-2927637.33</v>
          </cell>
          <cell r="X217">
            <v>-2927637.33</v>
          </cell>
          <cell r="Y217">
            <v>0</v>
          </cell>
          <cell r="Z217">
            <v>0</v>
          </cell>
        </row>
        <row r="218">
          <cell r="A218" t="str">
            <v>ID0200</v>
          </cell>
          <cell r="B218" t="str">
            <v>897998</v>
          </cell>
          <cell r="C218">
            <v>-3829673.87</v>
          </cell>
          <cell r="D218">
            <v>-3694973.17</v>
          </cell>
          <cell r="E218">
            <v>-4498034.28</v>
          </cell>
          <cell r="F218">
            <v>-4455044.66</v>
          </cell>
          <cell r="G218">
            <v>-3583180.17</v>
          </cell>
          <cell r="H218">
            <v>-3496890.31</v>
          </cell>
          <cell r="I218">
            <v>-4411333.6500000004</v>
          </cell>
          <cell r="J218">
            <v>-4351945.7300000004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-3829673.87</v>
          </cell>
          <cell r="P218">
            <v>-7524647.04</v>
          </cell>
          <cell r="Q218">
            <v>-12022681.32</v>
          </cell>
          <cell r="R218">
            <v>-16477725.98</v>
          </cell>
          <cell r="S218">
            <v>-20060906.149999999</v>
          </cell>
          <cell r="T218">
            <v>-23557796.460000001</v>
          </cell>
          <cell r="U218">
            <v>-27969130.109999999</v>
          </cell>
          <cell r="V218">
            <v>-32321075.84</v>
          </cell>
          <cell r="W218">
            <v>-32321075.84</v>
          </cell>
          <cell r="X218">
            <v>-32321075.84</v>
          </cell>
          <cell r="Y218">
            <v>0</v>
          </cell>
          <cell r="Z218">
            <v>0</v>
          </cell>
        </row>
        <row r="219">
          <cell r="A219" t="str">
            <v>ID3490</v>
          </cell>
          <cell r="B219" t="str">
            <v>897998</v>
          </cell>
          <cell r="C219">
            <v>-91147.5</v>
          </cell>
          <cell r="D219">
            <v>-89245</v>
          </cell>
          <cell r="E219">
            <v>-89234.62</v>
          </cell>
          <cell r="F219">
            <v>-84765</v>
          </cell>
          <cell r="G219">
            <v>-89405</v>
          </cell>
          <cell r="H219">
            <v>-87501.02</v>
          </cell>
          <cell r="I219">
            <v>-85692.5</v>
          </cell>
          <cell r="J219">
            <v>-92009.9</v>
          </cell>
          <cell r="K219">
            <v>-83172.5</v>
          </cell>
          <cell r="L219">
            <v>0</v>
          </cell>
          <cell r="M219">
            <v>0</v>
          </cell>
          <cell r="N219">
            <v>0</v>
          </cell>
          <cell r="O219">
            <v>-91147.5</v>
          </cell>
          <cell r="P219">
            <v>-180392.5</v>
          </cell>
          <cell r="Q219">
            <v>-269627.12</v>
          </cell>
          <cell r="R219">
            <v>-354392.12</v>
          </cell>
          <cell r="S219">
            <v>-443797.12</v>
          </cell>
          <cell r="T219">
            <v>-531298.14</v>
          </cell>
          <cell r="U219">
            <v>-616990.64</v>
          </cell>
          <cell r="V219">
            <v>-709000.54</v>
          </cell>
          <cell r="W219">
            <v>-792173.04</v>
          </cell>
          <cell r="X219">
            <v>-792173.04</v>
          </cell>
          <cell r="Y219">
            <v>0</v>
          </cell>
          <cell r="Z219">
            <v>0</v>
          </cell>
        </row>
        <row r="220">
          <cell r="A220" t="str">
            <v>715510</v>
          </cell>
          <cell r="B220" t="str">
            <v>897998</v>
          </cell>
          <cell r="C220">
            <v>-320410.63</v>
          </cell>
          <cell r="D220">
            <v>-210526.42</v>
          </cell>
          <cell r="E220">
            <v>-194528.59</v>
          </cell>
          <cell r="F220">
            <v>-221675.9</v>
          </cell>
          <cell r="G220">
            <v>-49035.040000000001</v>
          </cell>
          <cell r="H220">
            <v>-132116.82</v>
          </cell>
          <cell r="I220">
            <v>-888216.81</v>
          </cell>
          <cell r="J220">
            <v>-810132.68</v>
          </cell>
          <cell r="K220">
            <v>-725744.85</v>
          </cell>
          <cell r="L220">
            <v>0</v>
          </cell>
          <cell r="M220">
            <v>0</v>
          </cell>
          <cell r="N220">
            <v>0</v>
          </cell>
          <cell r="O220">
            <v>-320410.63</v>
          </cell>
          <cell r="P220">
            <v>-530937.05000000005</v>
          </cell>
          <cell r="Q220">
            <v>-725465.64</v>
          </cell>
          <cell r="R220">
            <v>-947141.54</v>
          </cell>
          <cell r="S220">
            <v>-996176.58</v>
          </cell>
          <cell r="T220">
            <v>-1128293.3999999999</v>
          </cell>
          <cell r="U220">
            <v>-2016510.21</v>
          </cell>
          <cell r="V220">
            <v>-2826642.89</v>
          </cell>
          <cell r="W220">
            <v>-3552387.74</v>
          </cell>
          <cell r="X220">
            <v>-3552387.74</v>
          </cell>
          <cell r="Y220">
            <v>0</v>
          </cell>
          <cell r="Z220">
            <v>0</v>
          </cell>
        </row>
        <row r="221">
          <cell r="A221" t="str">
            <v>754703</v>
          </cell>
          <cell r="B221" t="str">
            <v>897998</v>
          </cell>
          <cell r="C221">
            <v>-76608.28</v>
          </cell>
          <cell r="D221">
            <v>-95114.49</v>
          </cell>
          <cell r="E221">
            <v>-99918.65</v>
          </cell>
          <cell r="F221">
            <v>-106125.77</v>
          </cell>
          <cell r="G221">
            <v>-103832.92</v>
          </cell>
          <cell r="H221">
            <v>-106799.1</v>
          </cell>
          <cell r="I221">
            <v>-107232.86</v>
          </cell>
          <cell r="J221">
            <v>-116424.53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-76608.28</v>
          </cell>
          <cell r="P221">
            <v>-171722.77</v>
          </cell>
          <cell r="Q221">
            <v>-271641.42</v>
          </cell>
          <cell r="R221">
            <v>-377767.19</v>
          </cell>
          <cell r="S221">
            <v>-481600.11</v>
          </cell>
          <cell r="T221">
            <v>-588399.21</v>
          </cell>
          <cell r="U221">
            <v>-695632.07</v>
          </cell>
          <cell r="V221">
            <v>-812056.6</v>
          </cell>
          <cell r="W221">
            <v>-812056.6</v>
          </cell>
          <cell r="X221">
            <v>-812056.6</v>
          </cell>
          <cell r="Y221">
            <v>0</v>
          </cell>
          <cell r="Z221">
            <v>0</v>
          </cell>
        </row>
        <row r="222">
          <cell r="A222" t="str">
            <v>754704</v>
          </cell>
          <cell r="B222" t="str">
            <v>897998</v>
          </cell>
          <cell r="C222">
            <v>-1080208.6000000001</v>
          </cell>
          <cell r="D222">
            <v>-1050034</v>
          </cell>
          <cell r="E222">
            <v>-950034</v>
          </cell>
          <cell r="F222">
            <v>-766353</v>
          </cell>
          <cell r="G222">
            <v>-904686.38</v>
          </cell>
          <cell r="H222">
            <v>-951179.99</v>
          </cell>
          <cell r="I222">
            <v>-954618.03</v>
          </cell>
          <cell r="J222">
            <v>-954618.03</v>
          </cell>
          <cell r="K222">
            <v>-954618.03</v>
          </cell>
          <cell r="L222">
            <v>0</v>
          </cell>
          <cell r="M222">
            <v>0</v>
          </cell>
          <cell r="N222">
            <v>0</v>
          </cell>
          <cell r="O222">
            <v>-1080208.6000000001</v>
          </cell>
          <cell r="P222">
            <v>-2130242.6</v>
          </cell>
          <cell r="Q222">
            <v>-3080276.6</v>
          </cell>
          <cell r="R222">
            <v>-3846629.6</v>
          </cell>
          <cell r="S222">
            <v>-4751315.9800000004</v>
          </cell>
          <cell r="T222">
            <v>-5702495.9699999997</v>
          </cell>
          <cell r="U222">
            <v>-6657114</v>
          </cell>
          <cell r="V222">
            <v>-7611732.0300000003</v>
          </cell>
          <cell r="W222">
            <v>-8566350.0600000005</v>
          </cell>
          <cell r="X222">
            <v>-8566350.0600000005</v>
          </cell>
          <cell r="Y222">
            <v>0</v>
          </cell>
          <cell r="Z222">
            <v>0</v>
          </cell>
        </row>
        <row r="223">
          <cell r="A223" t="str">
            <v>ID0290</v>
          </cell>
          <cell r="B223" t="str">
            <v>897998</v>
          </cell>
          <cell r="C223">
            <v>16233.47</v>
          </cell>
          <cell r="D223">
            <v>-1574.9</v>
          </cell>
          <cell r="E223">
            <v>-566.70000000000005</v>
          </cell>
          <cell r="F223">
            <v>79351.14</v>
          </cell>
          <cell r="G223">
            <v>-487037.4</v>
          </cell>
          <cell r="H223">
            <v>-106588.64</v>
          </cell>
          <cell r="I223">
            <v>0</v>
          </cell>
          <cell r="J223">
            <v>2714.91</v>
          </cell>
          <cell r="K223">
            <v>-401.9</v>
          </cell>
          <cell r="L223">
            <v>0</v>
          </cell>
          <cell r="M223">
            <v>0</v>
          </cell>
          <cell r="N223">
            <v>0</v>
          </cell>
          <cell r="O223">
            <v>16233.47</v>
          </cell>
          <cell r="P223">
            <v>14658.57</v>
          </cell>
          <cell r="Q223">
            <v>14091.87</v>
          </cell>
          <cell r="R223">
            <v>93443.01</v>
          </cell>
          <cell r="S223">
            <v>-393594.39</v>
          </cell>
          <cell r="T223">
            <v>-500183.03</v>
          </cell>
          <cell r="U223">
            <v>-500183.03</v>
          </cell>
          <cell r="V223">
            <v>-497468.12</v>
          </cell>
          <cell r="W223">
            <v>-497870.02</v>
          </cell>
          <cell r="X223">
            <v>-497870.02</v>
          </cell>
          <cell r="Y223">
            <v>0</v>
          </cell>
          <cell r="Z223">
            <v>0</v>
          </cell>
        </row>
        <row r="224">
          <cell r="A224" t="str">
            <v>754705</v>
          </cell>
          <cell r="B224" t="str">
            <v>897998</v>
          </cell>
          <cell r="C224">
            <v>-78000</v>
          </cell>
          <cell r="D224">
            <v>-16560</v>
          </cell>
          <cell r="E224">
            <v>-12960</v>
          </cell>
          <cell r="F224">
            <v>0</v>
          </cell>
          <cell r="G224">
            <v>-12480</v>
          </cell>
          <cell r="H224">
            <v>-13680</v>
          </cell>
          <cell r="I224">
            <v>-9120</v>
          </cell>
          <cell r="J224">
            <v>-82080</v>
          </cell>
          <cell r="K224">
            <v>-19680</v>
          </cell>
          <cell r="L224">
            <v>0</v>
          </cell>
          <cell r="M224">
            <v>0</v>
          </cell>
          <cell r="N224">
            <v>0</v>
          </cell>
          <cell r="O224">
            <v>-78000</v>
          </cell>
          <cell r="P224">
            <v>-94560</v>
          </cell>
          <cell r="Q224">
            <v>-107520</v>
          </cell>
          <cell r="R224">
            <v>-107520</v>
          </cell>
          <cell r="S224">
            <v>-120000</v>
          </cell>
          <cell r="T224">
            <v>-133680</v>
          </cell>
          <cell r="U224">
            <v>-142800</v>
          </cell>
          <cell r="V224">
            <v>-224880</v>
          </cell>
          <cell r="W224">
            <v>-244560</v>
          </cell>
          <cell r="X224">
            <v>-244560</v>
          </cell>
          <cell r="Y224">
            <v>0</v>
          </cell>
          <cell r="Z224">
            <v>0</v>
          </cell>
        </row>
        <row r="225">
          <cell r="A225" t="str">
            <v>ID2380</v>
          </cell>
          <cell r="B225" t="str">
            <v>897998</v>
          </cell>
          <cell r="C225">
            <v>-2079471.97</v>
          </cell>
          <cell r="D225">
            <v>-2245541.2999999998</v>
          </cell>
          <cell r="E225">
            <v>-2202755.86</v>
          </cell>
          <cell r="F225">
            <v>-1800788.7</v>
          </cell>
          <cell r="G225">
            <v>-2034416.2</v>
          </cell>
          <cell r="H225">
            <v>-1929425.06</v>
          </cell>
          <cell r="I225">
            <v>-2231867.56</v>
          </cell>
          <cell r="J225">
            <v>-1860270.42</v>
          </cell>
          <cell r="K225">
            <v>-21429.279999999999</v>
          </cell>
          <cell r="L225">
            <v>0</v>
          </cell>
          <cell r="M225">
            <v>0</v>
          </cell>
          <cell r="N225">
            <v>0</v>
          </cell>
          <cell r="O225">
            <v>-2079471.97</v>
          </cell>
          <cell r="P225">
            <v>-4325013.2699999996</v>
          </cell>
          <cell r="Q225">
            <v>-6527769.1299999999</v>
          </cell>
          <cell r="R225">
            <v>-8328557.8300000001</v>
          </cell>
          <cell r="S225">
            <v>-10362974.029999999</v>
          </cell>
          <cell r="T225">
            <v>-12292399.09</v>
          </cell>
          <cell r="U225">
            <v>-14524266.65</v>
          </cell>
          <cell r="V225">
            <v>-16384537.07</v>
          </cell>
          <cell r="W225">
            <v>-16405966.35</v>
          </cell>
          <cell r="X225">
            <v>-16405966.35</v>
          </cell>
          <cell r="Y225">
            <v>0</v>
          </cell>
          <cell r="Z225">
            <v>0</v>
          </cell>
        </row>
        <row r="226">
          <cell r="A226" t="str">
            <v>ID1790</v>
          </cell>
          <cell r="B226" t="str">
            <v>897998</v>
          </cell>
          <cell r="C226">
            <v>-2029630.23</v>
          </cell>
          <cell r="D226">
            <v>-2138178.7999999998</v>
          </cell>
          <cell r="E226">
            <v>-2026148</v>
          </cell>
          <cell r="F226">
            <v>-2553683.77</v>
          </cell>
          <cell r="G226">
            <v>-2045341.88</v>
          </cell>
          <cell r="H226">
            <v>-2129603.84</v>
          </cell>
          <cell r="I226">
            <v>-2113897.0499999998</v>
          </cell>
          <cell r="J226">
            <v>-1202487.8</v>
          </cell>
          <cell r="K226">
            <v>-1362566.85</v>
          </cell>
          <cell r="L226">
            <v>0</v>
          </cell>
          <cell r="M226">
            <v>0</v>
          </cell>
          <cell r="N226">
            <v>0</v>
          </cell>
          <cell r="O226">
            <v>-2029630.23</v>
          </cell>
          <cell r="P226">
            <v>-4167809.03</v>
          </cell>
          <cell r="Q226">
            <v>-6193957.0300000003</v>
          </cell>
          <cell r="R226">
            <v>-8747640.8000000007</v>
          </cell>
          <cell r="S226">
            <v>-10792982.68</v>
          </cell>
          <cell r="T226">
            <v>-12922586.52</v>
          </cell>
          <cell r="U226">
            <v>-15036483.57</v>
          </cell>
          <cell r="V226">
            <v>-16238971.369999999</v>
          </cell>
          <cell r="W226">
            <v>-17601538.219999999</v>
          </cell>
          <cell r="X226">
            <v>-17601538.219999999</v>
          </cell>
          <cell r="Y226">
            <v>0</v>
          </cell>
          <cell r="Z226">
            <v>0</v>
          </cell>
        </row>
        <row r="227">
          <cell r="A227" t="str">
            <v>ID0340</v>
          </cell>
          <cell r="B227" t="str">
            <v>897998</v>
          </cell>
          <cell r="C227">
            <v>-1531287</v>
          </cell>
          <cell r="D227">
            <v>-2078600</v>
          </cell>
          <cell r="E227">
            <v>-1896454.12</v>
          </cell>
          <cell r="F227">
            <v>-1937787</v>
          </cell>
          <cell r="G227">
            <v>-1750000</v>
          </cell>
          <cell r="H227">
            <v>-1976180.97</v>
          </cell>
          <cell r="I227">
            <v>-1814364.52</v>
          </cell>
          <cell r="J227">
            <v>-1811622.72</v>
          </cell>
          <cell r="K227">
            <v>-2969.73</v>
          </cell>
          <cell r="L227">
            <v>0</v>
          </cell>
          <cell r="M227">
            <v>0</v>
          </cell>
          <cell r="N227">
            <v>0</v>
          </cell>
          <cell r="O227">
            <v>-1531287</v>
          </cell>
          <cell r="P227">
            <v>-3609887</v>
          </cell>
          <cell r="Q227">
            <v>-5506341.1200000001</v>
          </cell>
          <cell r="R227">
            <v>-7444128.1200000001</v>
          </cell>
          <cell r="S227">
            <v>-9194128.1199999992</v>
          </cell>
          <cell r="T227">
            <v>-11170309.09</v>
          </cell>
          <cell r="U227">
            <v>-12984673.609999999</v>
          </cell>
          <cell r="V227">
            <v>-14796296.33</v>
          </cell>
          <cell r="W227">
            <v>-14799266.060000001</v>
          </cell>
          <cell r="X227">
            <v>-14799266.060000001</v>
          </cell>
          <cell r="Y227">
            <v>0</v>
          </cell>
          <cell r="Z227">
            <v>0</v>
          </cell>
        </row>
        <row r="228">
          <cell r="A228" t="str">
            <v>754324</v>
          </cell>
          <cell r="B228" t="str">
            <v>897998</v>
          </cell>
          <cell r="C228">
            <v>-973882.41</v>
          </cell>
          <cell r="D228">
            <v>-973882.41</v>
          </cell>
          <cell r="E228">
            <v>-973882.41</v>
          </cell>
          <cell r="F228">
            <v>-973882.41</v>
          </cell>
          <cell r="G228">
            <v>-973882.41</v>
          </cell>
          <cell r="H228">
            <v>-973882.41</v>
          </cell>
          <cell r="I228">
            <v>-973882.41</v>
          </cell>
          <cell r="J228">
            <v>-973882.41</v>
          </cell>
          <cell r="K228">
            <v>-973882.41</v>
          </cell>
          <cell r="L228">
            <v>0</v>
          </cell>
          <cell r="M228">
            <v>0</v>
          </cell>
          <cell r="N228">
            <v>0</v>
          </cell>
          <cell r="O228">
            <v>-973882.41</v>
          </cell>
          <cell r="P228">
            <v>-1947764.82</v>
          </cell>
          <cell r="Q228">
            <v>-2921647.23</v>
          </cell>
          <cell r="R228">
            <v>-3895529.64</v>
          </cell>
          <cell r="S228">
            <v>-4869412.05</v>
          </cell>
          <cell r="T228">
            <v>-5843294.46</v>
          </cell>
          <cell r="U228">
            <v>-6817176.8700000001</v>
          </cell>
          <cell r="V228">
            <v>-7791059.2800000003</v>
          </cell>
          <cell r="W228">
            <v>-8764941.6899999995</v>
          </cell>
          <cell r="X228">
            <v>-8764941.6899999995</v>
          </cell>
          <cell r="Y228">
            <v>0</v>
          </cell>
          <cell r="Z228">
            <v>0</v>
          </cell>
        </row>
        <row r="229">
          <cell r="A229" t="str">
            <v>ID2430</v>
          </cell>
          <cell r="B229" t="str">
            <v>897998</v>
          </cell>
          <cell r="C229">
            <v>-6760.48</v>
          </cell>
          <cell r="D229">
            <v>-7829.73</v>
          </cell>
          <cell r="E229">
            <v>-5975.92</v>
          </cell>
          <cell r="F229">
            <v>-7358.41</v>
          </cell>
          <cell r="G229">
            <v>-7726.67</v>
          </cell>
          <cell r="H229">
            <v>-7470.28</v>
          </cell>
          <cell r="I229">
            <v>-7589.06</v>
          </cell>
          <cell r="J229">
            <v>-8110.02</v>
          </cell>
          <cell r="K229">
            <v>-1025.8699999999999</v>
          </cell>
          <cell r="L229">
            <v>0</v>
          </cell>
          <cell r="M229">
            <v>0</v>
          </cell>
          <cell r="N229">
            <v>0</v>
          </cell>
          <cell r="O229">
            <v>-6760.48</v>
          </cell>
          <cell r="P229">
            <v>-14590.21</v>
          </cell>
          <cell r="Q229">
            <v>-20566.13</v>
          </cell>
          <cell r="R229">
            <v>-27924.54</v>
          </cell>
          <cell r="S229">
            <v>-35651.21</v>
          </cell>
          <cell r="T229">
            <v>-43121.49</v>
          </cell>
          <cell r="U229">
            <v>-50710.55</v>
          </cell>
          <cell r="V229">
            <v>-58820.57</v>
          </cell>
          <cell r="W229">
            <v>-59846.44</v>
          </cell>
          <cell r="X229">
            <v>-59846.44</v>
          </cell>
          <cell r="Y229">
            <v>0</v>
          </cell>
          <cell r="Z229">
            <v>0</v>
          </cell>
        </row>
        <row r="230">
          <cell r="A230" t="str">
            <v>ID1800</v>
          </cell>
          <cell r="B230" t="str">
            <v>897998</v>
          </cell>
          <cell r="C230">
            <v>-123136.15</v>
          </cell>
          <cell r="D230">
            <v>-135761.76</v>
          </cell>
          <cell r="E230">
            <v>-81779.98</v>
          </cell>
          <cell r="F230">
            <v>-51018.36</v>
          </cell>
          <cell r="G230">
            <v>-51005.71</v>
          </cell>
          <cell r="H230">
            <v>-153315.01</v>
          </cell>
          <cell r="I230">
            <v>-153166.99</v>
          </cell>
          <cell r="J230">
            <v>-154200.41</v>
          </cell>
          <cell r="K230">
            <v>4120.76</v>
          </cell>
          <cell r="L230">
            <v>0</v>
          </cell>
          <cell r="M230">
            <v>0</v>
          </cell>
          <cell r="N230">
            <v>0</v>
          </cell>
          <cell r="O230">
            <v>-123136.15</v>
          </cell>
          <cell r="P230">
            <v>-258897.91</v>
          </cell>
          <cell r="Q230">
            <v>-340677.89</v>
          </cell>
          <cell r="R230">
            <v>-391696.25</v>
          </cell>
          <cell r="S230">
            <v>-442701.96</v>
          </cell>
          <cell r="T230">
            <v>-596016.97</v>
          </cell>
          <cell r="U230">
            <v>-749183.96</v>
          </cell>
          <cell r="V230">
            <v>-903384.37</v>
          </cell>
          <cell r="W230">
            <v>-899263.61</v>
          </cell>
          <cell r="X230">
            <v>-899263.61</v>
          </cell>
          <cell r="Y230">
            <v>0</v>
          </cell>
          <cell r="Z230">
            <v>0</v>
          </cell>
        </row>
        <row r="231">
          <cell r="A231" t="str">
            <v>ID0360</v>
          </cell>
          <cell r="B231" t="str">
            <v>897998</v>
          </cell>
          <cell r="C231">
            <v>513538.59</v>
          </cell>
          <cell r="D231">
            <v>554408.5</v>
          </cell>
          <cell r="E231">
            <v>690939.01</v>
          </cell>
          <cell r="F231">
            <v>810808.73</v>
          </cell>
          <cell r="G231">
            <v>804077.2</v>
          </cell>
          <cell r="H231">
            <v>1326470.96</v>
          </cell>
          <cell r="I231">
            <v>1419864.7</v>
          </cell>
          <cell r="J231">
            <v>1543047.12</v>
          </cell>
          <cell r="K231">
            <v>8781756.3300000001</v>
          </cell>
          <cell r="L231">
            <v>0</v>
          </cell>
          <cell r="M231">
            <v>0</v>
          </cell>
          <cell r="N231">
            <v>0</v>
          </cell>
          <cell r="O231">
            <v>513538.59</v>
          </cell>
          <cell r="P231">
            <v>1067947.0900000001</v>
          </cell>
          <cell r="Q231">
            <v>1758886.1</v>
          </cell>
          <cell r="R231">
            <v>2569694.83</v>
          </cell>
          <cell r="S231">
            <v>3373772.03</v>
          </cell>
          <cell r="T231">
            <v>4700242.99</v>
          </cell>
          <cell r="U231">
            <v>6120107.6900000004</v>
          </cell>
          <cell r="V231">
            <v>7663154.8099999996</v>
          </cell>
          <cell r="W231">
            <v>16444911.140000001</v>
          </cell>
          <cell r="X231">
            <v>16444911.140000001</v>
          </cell>
          <cell r="Y231">
            <v>0</v>
          </cell>
          <cell r="Z231">
            <v>0</v>
          </cell>
        </row>
        <row r="232">
          <cell r="A232" t="str">
            <v>754706</v>
          </cell>
          <cell r="B232" t="str">
            <v>897998</v>
          </cell>
          <cell r="C232">
            <v>-3252.5</v>
          </cell>
          <cell r="D232">
            <v>-3367.5</v>
          </cell>
          <cell r="E232">
            <v>-3460</v>
          </cell>
          <cell r="F232">
            <v>-3543.75</v>
          </cell>
          <cell r="G232">
            <v>-3672.5</v>
          </cell>
          <cell r="H232">
            <v>-3611.25</v>
          </cell>
          <cell r="I232">
            <v>-3572.5</v>
          </cell>
          <cell r="J232">
            <v>-3643.75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-3252.5</v>
          </cell>
          <cell r="P232">
            <v>-6620</v>
          </cell>
          <cell r="Q232">
            <v>-10080</v>
          </cell>
          <cell r="R232">
            <v>-13623.75</v>
          </cell>
          <cell r="S232">
            <v>-17296.25</v>
          </cell>
          <cell r="T232">
            <v>-20907.5</v>
          </cell>
          <cell r="U232">
            <v>-24480</v>
          </cell>
          <cell r="V232">
            <v>-28123.75</v>
          </cell>
          <cell r="W232">
            <v>-28123.75</v>
          </cell>
          <cell r="X232">
            <v>-28123.75</v>
          </cell>
          <cell r="Y232">
            <v>0</v>
          </cell>
          <cell r="Z232">
            <v>0</v>
          </cell>
        </row>
        <row r="233">
          <cell r="A233" t="str">
            <v>ID0440</v>
          </cell>
          <cell r="B233" t="str">
            <v>897998</v>
          </cell>
          <cell r="C233">
            <v>-2579.9</v>
          </cell>
          <cell r="D233">
            <v>-5853.44</v>
          </cell>
          <cell r="E233">
            <v>15799.94</v>
          </cell>
          <cell r="F233">
            <v>7679.12</v>
          </cell>
          <cell r="G233">
            <v>5594.37</v>
          </cell>
          <cell r="H233">
            <v>10932.72</v>
          </cell>
          <cell r="I233">
            <v>69244.11</v>
          </cell>
          <cell r="J233">
            <v>28704.38</v>
          </cell>
          <cell r="K233">
            <v>-8627</v>
          </cell>
          <cell r="L233">
            <v>0</v>
          </cell>
          <cell r="M233">
            <v>0</v>
          </cell>
          <cell r="N233">
            <v>0</v>
          </cell>
          <cell r="O233">
            <v>-2579.9</v>
          </cell>
          <cell r="P233">
            <v>-8433.34</v>
          </cell>
          <cell r="Q233">
            <v>7366.6</v>
          </cell>
          <cell r="R233">
            <v>15045.72</v>
          </cell>
          <cell r="S233">
            <v>20640.09</v>
          </cell>
          <cell r="T233">
            <v>31572.81</v>
          </cell>
          <cell r="U233">
            <v>100816.92</v>
          </cell>
          <cell r="V233">
            <v>129521.3</v>
          </cell>
          <cell r="W233">
            <v>120894.3</v>
          </cell>
          <cell r="X233">
            <v>120894.3</v>
          </cell>
          <cell r="Y233">
            <v>0</v>
          </cell>
          <cell r="Z233">
            <v>0</v>
          </cell>
        </row>
        <row r="234">
          <cell r="A234" t="str">
            <v>732350</v>
          </cell>
          <cell r="B234" t="str">
            <v>897998</v>
          </cell>
          <cell r="C234">
            <v>-1895088</v>
          </cell>
          <cell r="D234">
            <v>-1915892</v>
          </cell>
          <cell r="E234">
            <v>-1901961</v>
          </cell>
          <cell r="F234">
            <v>-1897382.85</v>
          </cell>
          <cell r="G234">
            <v>-1960455.15</v>
          </cell>
          <cell r="H234">
            <v>-1958297.94</v>
          </cell>
          <cell r="I234">
            <v>-1932189.56</v>
          </cell>
          <cell r="J234">
            <v>-1934774</v>
          </cell>
          <cell r="K234">
            <v>-1934603</v>
          </cell>
          <cell r="L234">
            <v>0</v>
          </cell>
          <cell r="M234">
            <v>0</v>
          </cell>
          <cell r="N234">
            <v>0</v>
          </cell>
          <cell r="O234">
            <v>-1895088</v>
          </cell>
          <cell r="P234">
            <v>-3810980</v>
          </cell>
          <cell r="Q234">
            <v>-5712941</v>
          </cell>
          <cell r="R234">
            <v>-7610323.8499999996</v>
          </cell>
          <cell r="S234">
            <v>-9570779</v>
          </cell>
          <cell r="T234">
            <v>-11529076.939999999</v>
          </cell>
          <cell r="U234">
            <v>-13461266.5</v>
          </cell>
          <cell r="V234">
            <v>-15396040.5</v>
          </cell>
          <cell r="W234">
            <v>-17330643.5</v>
          </cell>
          <cell r="X234">
            <v>-17330643.5</v>
          </cell>
          <cell r="Y234">
            <v>0</v>
          </cell>
          <cell r="Z234">
            <v>0</v>
          </cell>
        </row>
        <row r="235">
          <cell r="A235" t="str">
            <v>ID1830</v>
          </cell>
          <cell r="B235" t="str">
            <v>897998</v>
          </cell>
          <cell r="C235">
            <v>-362625.74</v>
          </cell>
          <cell r="D235">
            <v>-449793.99</v>
          </cell>
          <cell r="E235">
            <v>-396599.41</v>
          </cell>
          <cell r="F235">
            <v>-329314.21000000002</v>
          </cell>
          <cell r="G235">
            <v>-305373.37</v>
          </cell>
          <cell r="H235">
            <v>-359924.88</v>
          </cell>
          <cell r="I235">
            <v>-359987.84</v>
          </cell>
          <cell r="J235">
            <v>-349316.37</v>
          </cell>
          <cell r="K235">
            <v>-82481.25</v>
          </cell>
          <cell r="L235">
            <v>0</v>
          </cell>
          <cell r="M235">
            <v>0</v>
          </cell>
          <cell r="N235">
            <v>0</v>
          </cell>
          <cell r="O235">
            <v>-362625.74</v>
          </cell>
          <cell r="P235">
            <v>-812419.73</v>
          </cell>
          <cell r="Q235">
            <v>-1209019.1399999999</v>
          </cell>
          <cell r="R235">
            <v>-1538333.35</v>
          </cell>
          <cell r="S235">
            <v>-1843706.72</v>
          </cell>
          <cell r="T235">
            <v>-2203631.6</v>
          </cell>
          <cell r="U235">
            <v>-2563619.44</v>
          </cell>
          <cell r="V235">
            <v>-2912935.81</v>
          </cell>
          <cell r="W235">
            <v>-2995417.06</v>
          </cell>
          <cell r="X235">
            <v>-2995417.06</v>
          </cell>
          <cell r="Y235">
            <v>0</v>
          </cell>
          <cell r="Z235">
            <v>0</v>
          </cell>
        </row>
        <row r="236">
          <cell r="A236" t="str">
            <v>ID0450</v>
          </cell>
          <cell r="B236" t="str">
            <v>897998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67.89</v>
          </cell>
          <cell r="K236">
            <v>3514.42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67.89</v>
          </cell>
          <cell r="W236">
            <v>3582.31</v>
          </cell>
          <cell r="X236">
            <v>3582.31</v>
          </cell>
          <cell r="Y236">
            <v>0</v>
          </cell>
          <cell r="Z236">
            <v>0</v>
          </cell>
        </row>
        <row r="237">
          <cell r="A237" t="str">
            <v>760100</v>
          </cell>
          <cell r="B237" t="str">
            <v>897998</v>
          </cell>
          <cell r="C237">
            <v>-60</v>
          </cell>
          <cell r="D237">
            <v>0</v>
          </cell>
          <cell r="E237">
            <v>0</v>
          </cell>
          <cell r="F237">
            <v>-494.15</v>
          </cell>
          <cell r="G237">
            <v>0</v>
          </cell>
          <cell r="H237">
            <v>0</v>
          </cell>
          <cell r="I237">
            <v>-146.80000000000001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-60</v>
          </cell>
          <cell r="P237">
            <v>-60</v>
          </cell>
          <cell r="Q237">
            <v>-60</v>
          </cell>
          <cell r="R237">
            <v>-554.15</v>
          </cell>
          <cell r="S237">
            <v>-554.15</v>
          </cell>
          <cell r="T237">
            <v>-554.15</v>
          </cell>
          <cell r="U237">
            <v>-700.95</v>
          </cell>
          <cell r="V237">
            <v>-700.95</v>
          </cell>
          <cell r="W237">
            <v>-700.95</v>
          </cell>
          <cell r="X237">
            <v>-700.95</v>
          </cell>
          <cell r="Y237">
            <v>0</v>
          </cell>
          <cell r="Z237">
            <v>0</v>
          </cell>
        </row>
        <row r="238">
          <cell r="A238" t="str">
            <v>ID0480</v>
          </cell>
          <cell r="B238" t="str">
            <v>897998</v>
          </cell>
          <cell r="C238">
            <v>-718.62</v>
          </cell>
          <cell r="D238">
            <v>-1935.77</v>
          </cell>
          <cell r="E238">
            <v>-843</v>
          </cell>
          <cell r="F238">
            <v>1607.71</v>
          </cell>
          <cell r="G238">
            <v>-968.83</v>
          </cell>
          <cell r="H238">
            <v>-1227.1500000000001</v>
          </cell>
          <cell r="I238">
            <v>-970</v>
          </cell>
          <cell r="J238">
            <v>225</v>
          </cell>
          <cell r="K238">
            <v>692.1</v>
          </cell>
          <cell r="L238">
            <v>0</v>
          </cell>
          <cell r="M238">
            <v>0</v>
          </cell>
          <cell r="N238">
            <v>0</v>
          </cell>
          <cell r="O238">
            <v>-718.62</v>
          </cell>
          <cell r="P238">
            <v>-2654.39</v>
          </cell>
          <cell r="Q238">
            <v>-3497.39</v>
          </cell>
          <cell r="R238">
            <v>-1889.68</v>
          </cell>
          <cell r="S238">
            <v>-2858.51</v>
          </cell>
          <cell r="T238">
            <v>-4085.66</v>
          </cell>
          <cell r="U238">
            <v>-5055.66</v>
          </cell>
          <cell r="V238">
            <v>-4830.66</v>
          </cell>
          <cell r="W238">
            <v>-4138.5600000000004</v>
          </cell>
          <cell r="X238">
            <v>-4138.5600000000004</v>
          </cell>
          <cell r="Y238">
            <v>0</v>
          </cell>
          <cell r="Z238">
            <v>0</v>
          </cell>
        </row>
        <row r="239">
          <cell r="A239" t="str">
            <v>INVEST</v>
          </cell>
          <cell r="B239" t="str">
            <v>897998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1003795.47</v>
          </cell>
          <cell r="P239">
            <v>1003795.47</v>
          </cell>
          <cell r="Q239">
            <v>1003795.47</v>
          </cell>
          <cell r="R239">
            <v>1003795.47</v>
          </cell>
          <cell r="S239">
            <v>1003795.47</v>
          </cell>
          <cell r="T239">
            <v>1003795.47</v>
          </cell>
          <cell r="U239">
            <v>1003795.47</v>
          </cell>
          <cell r="V239">
            <v>1003795.47</v>
          </cell>
          <cell r="W239">
            <v>1003795.47</v>
          </cell>
          <cell r="X239">
            <v>1003795.47</v>
          </cell>
          <cell r="Y239">
            <v>0</v>
          </cell>
          <cell r="Z239">
            <v>0</v>
          </cell>
        </row>
        <row r="240">
          <cell r="A240" t="str">
            <v>ID0490</v>
          </cell>
          <cell r="B240" t="str">
            <v>897998</v>
          </cell>
          <cell r="C240">
            <v>9537.26</v>
          </cell>
          <cell r="D240">
            <v>-44680.01</v>
          </cell>
          <cell r="E240">
            <v>31499.63</v>
          </cell>
          <cell r="F240">
            <v>19804.2</v>
          </cell>
          <cell r="G240">
            <v>-8866.16</v>
          </cell>
          <cell r="H240">
            <v>3880.23</v>
          </cell>
          <cell r="I240">
            <v>7179.47</v>
          </cell>
          <cell r="J240">
            <v>13728.89</v>
          </cell>
          <cell r="K240">
            <v>3219.85</v>
          </cell>
          <cell r="L240">
            <v>0</v>
          </cell>
          <cell r="M240">
            <v>0</v>
          </cell>
          <cell r="N240">
            <v>0</v>
          </cell>
          <cell r="O240">
            <v>9537.26</v>
          </cell>
          <cell r="P240">
            <v>-35142.75</v>
          </cell>
          <cell r="Q240">
            <v>-3643.12</v>
          </cell>
          <cell r="R240">
            <v>16161.08</v>
          </cell>
          <cell r="S240">
            <v>7294.92</v>
          </cell>
          <cell r="T240">
            <v>11175.15</v>
          </cell>
          <cell r="U240">
            <v>18354.62</v>
          </cell>
          <cell r="V240">
            <v>32083.51</v>
          </cell>
          <cell r="W240">
            <v>35303.360000000001</v>
          </cell>
          <cell r="X240">
            <v>35303.360000000001</v>
          </cell>
          <cell r="Y240">
            <v>0</v>
          </cell>
          <cell r="Z240">
            <v>0</v>
          </cell>
        </row>
        <row r="241">
          <cell r="A241" t="str">
            <v>ID2290</v>
          </cell>
          <cell r="B241" t="str">
            <v>897998</v>
          </cell>
          <cell r="C241">
            <v>-196016.85</v>
          </cell>
          <cell r="D241">
            <v>-248304.09</v>
          </cell>
          <cell r="E241">
            <v>-432328.86</v>
          </cell>
          <cell r="F241">
            <v>-305626.78000000003</v>
          </cell>
          <cell r="G241">
            <v>-261377.39</v>
          </cell>
          <cell r="H241">
            <v>-258167.32</v>
          </cell>
          <cell r="I241">
            <v>-311007.46000000002</v>
          </cell>
          <cell r="J241">
            <v>-286738.01</v>
          </cell>
          <cell r="K241">
            <v>-259251.58</v>
          </cell>
          <cell r="L241">
            <v>-344111.29</v>
          </cell>
          <cell r="M241">
            <v>-158881.89000000001</v>
          </cell>
          <cell r="N241">
            <v>0</v>
          </cell>
          <cell r="O241">
            <v>-196016.85</v>
          </cell>
          <cell r="P241">
            <v>-444320.94</v>
          </cell>
          <cell r="Q241">
            <v>-876649.8</v>
          </cell>
          <cell r="R241">
            <v>-1182276.58</v>
          </cell>
          <cell r="S241">
            <v>-1443653.97</v>
          </cell>
          <cell r="T241">
            <v>-1701821.29</v>
          </cell>
          <cell r="U241">
            <v>-2012828.75</v>
          </cell>
          <cell r="V241">
            <v>-2299566.7599999998</v>
          </cell>
          <cell r="W241">
            <v>-2558818.34</v>
          </cell>
          <cell r="X241">
            <v>-2902929.63</v>
          </cell>
          <cell r="Y241">
            <v>-3061811.52</v>
          </cell>
          <cell r="Z241">
            <v>0</v>
          </cell>
        </row>
        <row r="242">
          <cell r="A242" t="str">
            <v>ID2350</v>
          </cell>
          <cell r="B242" t="str">
            <v>897998</v>
          </cell>
          <cell r="C242">
            <v>-155927.60999999999</v>
          </cell>
          <cell r="D242">
            <v>-155887.64000000001</v>
          </cell>
          <cell r="E242">
            <v>-155927.60999999999</v>
          </cell>
          <cell r="F242">
            <v>-155927.6</v>
          </cell>
          <cell r="G242">
            <v>-155807.72</v>
          </cell>
          <cell r="H242">
            <v>-155967.57</v>
          </cell>
          <cell r="I242">
            <v>62278.86</v>
          </cell>
          <cell r="J242">
            <v>62238.89</v>
          </cell>
          <cell r="K242">
            <v>-228609.86</v>
          </cell>
          <cell r="L242">
            <v>-83205.39</v>
          </cell>
          <cell r="M242">
            <v>0</v>
          </cell>
          <cell r="N242">
            <v>0</v>
          </cell>
          <cell r="O242">
            <v>-155927.60999999999</v>
          </cell>
          <cell r="P242">
            <v>-311815.25</v>
          </cell>
          <cell r="Q242">
            <v>-467742.86</v>
          </cell>
          <cell r="R242">
            <v>-623670.46</v>
          </cell>
          <cell r="S242">
            <v>-779478.18</v>
          </cell>
          <cell r="T242">
            <v>-935445.75</v>
          </cell>
          <cell r="U242">
            <v>-873166.89</v>
          </cell>
          <cell r="V242">
            <v>-810928</v>
          </cell>
          <cell r="W242">
            <v>-1039537.86</v>
          </cell>
          <cell r="X242">
            <v>-1122743.25</v>
          </cell>
          <cell r="Y242">
            <v>-1122743.25</v>
          </cell>
          <cell r="Z242">
            <v>0</v>
          </cell>
        </row>
        <row r="243">
          <cell r="A243" t="str">
            <v>ID2430</v>
          </cell>
          <cell r="B243" t="str">
            <v>897998</v>
          </cell>
          <cell r="C243">
            <v>-7454.37</v>
          </cell>
          <cell r="D243">
            <v>-6841.3</v>
          </cell>
          <cell r="E243">
            <v>-7059.43</v>
          </cell>
          <cell r="F243">
            <v>-3144.05</v>
          </cell>
          <cell r="G243">
            <v>-5820.19</v>
          </cell>
          <cell r="H243">
            <v>-6333.78</v>
          </cell>
          <cell r="I243">
            <v>-7657.55</v>
          </cell>
          <cell r="J243">
            <v>-7599.24</v>
          </cell>
          <cell r="K243">
            <v>-7758.09</v>
          </cell>
          <cell r="L243">
            <v>-7661.87</v>
          </cell>
          <cell r="M243">
            <v>-10282.94</v>
          </cell>
          <cell r="N243">
            <v>0</v>
          </cell>
          <cell r="O243">
            <v>-7454.37</v>
          </cell>
          <cell r="P243">
            <v>-14295.67</v>
          </cell>
          <cell r="Q243">
            <v>-21355.1</v>
          </cell>
          <cell r="R243">
            <v>-24499.15</v>
          </cell>
          <cell r="S243">
            <v>-30319.34</v>
          </cell>
          <cell r="T243">
            <v>-36653.120000000003</v>
          </cell>
          <cell r="U243">
            <v>-44310.67</v>
          </cell>
          <cell r="V243">
            <v>-51909.91</v>
          </cell>
          <cell r="W243">
            <v>-59668</v>
          </cell>
          <cell r="X243">
            <v>-67329.87</v>
          </cell>
          <cell r="Y243">
            <v>-77612.81</v>
          </cell>
          <cell r="Z243">
            <v>0</v>
          </cell>
        </row>
        <row r="244">
          <cell r="A244" t="str">
            <v>ID2520</v>
          </cell>
          <cell r="B244" t="str">
            <v>897998</v>
          </cell>
          <cell r="C244">
            <v>-5558.31</v>
          </cell>
          <cell r="D244">
            <v>-45297.63</v>
          </cell>
          <cell r="E244">
            <v>-34507.4</v>
          </cell>
          <cell r="F244">
            <v>-4990.07</v>
          </cell>
          <cell r="G244">
            <v>-1467.27</v>
          </cell>
          <cell r="H244">
            <v>-2304.14</v>
          </cell>
          <cell r="I244">
            <v>-3403.2</v>
          </cell>
          <cell r="J244">
            <v>-3264.21</v>
          </cell>
          <cell r="K244">
            <v>-6553.1</v>
          </cell>
          <cell r="L244">
            <v>-15168.1</v>
          </cell>
          <cell r="M244">
            <v>-2270.63</v>
          </cell>
          <cell r="N244">
            <v>0</v>
          </cell>
          <cell r="O244">
            <v>-5558.31</v>
          </cell>
          <cell r="P244">
            <v>-50855.94</v>
          </cell>
          <cell r="Q244">
            <v>-85363.34</v>
          </cell>
          <cell r="R244">
            <v>-90353.41</v>
          </cell>
          <cell r="S244">
            <v>-91820.68</v>
          </cell>
          <cell r="T244">
            <v>-94124.82</v>
          </cell>
          <cell r="U244">
            <v>-97528.02</v>
          </cell>
          <cell r="V244">
            <v>-100792.23</v>
          </cell>
          <cell r="W244">
            <v>-107345.33</v>
          </cell>
          <cell r="X244">
            <v>-122513.43</v>
          </cell>
          <cell r="Y244">
            <v>-124784.06</v>
          </cell>
          <cell r="Z244">
            <v>0</v>
          </cell>
        </row>
        <row r="245">
          <cell r="A245" t="str">
            <v>ID2530</v>
          </cell>
          <cell r="B245" t="str">
            <v>897998</v>
          </cell>
          <cell r="C245">
            <v>562092.43999999994</v>
          </cell>
          <cell r="D245">
            <v>132978.81</v>
          </cell>
          <cell r="E245">
            <v>907027.81</v>
          </cell>
          <cell r="F245">
            <v>790039</v>
          </cell>
          <cell r="G245">
            <v>880043.62</v>
          </cell>
          <cell r="H245">
            <v>5179343.9800000004</v>
          </cell>
          <cell r="I245">
            <v>304898.05</v>
          </cell>
          <cell r="J245">
            <v>536860.15</v>
          </cell>
          <cell r="K245">
            <v>-855579.52</v>
          </cell>
          <cell r="L245">
            <v>-1278995.8899999999</v>
          </cell>
          <cell r="M245">
            <v>-168906.25</v>
          </cell>
          <cell r="N245">
            <v>0</v>
          </cell>
          <cell r="O245">
            <v>562092.43999999994</v>
          </cell>
          <cell r="P245">
            <v>695071.25</v>
          </cell>
          <cell r="Q245">
            <v>1602099.06</v>
          </cell>
          <cell r="R245">
            <v>2392138.06</v>
          </cell>
          <cell r="S245">
            <v>3272181.68</v>
          </cell>
          <cell r="T245">
            <v>8451525.6600000001</v>
          </cell>
          <cell r="U245">
            <v>8756423.7100000009</v>
          </cell>
          <cell r="V245">
            <v>9293283.8599999994</v>
          </cell>
          <cell r="W245">
            <v>8437704.3399999999</v>
          </cell>
          <cell r="X245">
            <v>7158708.4500000002</v>
          </cell>
          <cell r="Y245">
            <v>6989802.2000000002</v>
          </cell>
          <cell r="Z245">
            <v>0</v>
          </cell>
        </row>
        <row r="246">
          <cell r="A246" t="str">
            <v>ID2640</v>
          </cell>
          <cell r="B246" t="str">
            <v>897998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ID3180</v>
          </cell>
          <cell r="B247" t="str">
            <v>897998</v>
          </cell>
          <cell r="C247">
            <v>-1838428.19</v>
          </cell>
          <cell r="D247">
            <v>-1411963.16</v>
          </cell>
          <cell r="E247">
            <v>-2672191.52</v>
          </cell>
          <cell r="F247">
            <v>-1143201.8500000001</v>
          </cell>
          <cell r="G247">
            <v>-1714207.54</v>
          </cell>
          <cell r="H247">
            <v>-4648169.75</v>
          </cell>
          <cell r="I247">
            <v>-2296300.23</v>
          </cell>
          <cell r="J247">
            <v>-1929869.25</v>
          </cell>
          <cell r="K247">
            <v>-3164671.63</v>
          </cell>
          <cell r="L247">
            <v>-2961352.69</v>
          </cell>
          <cell r="M247">
            <v>-2210331.31</v>
          </cell>
          <cell r="N247">
            <v>0</v>
          </cell>
          <cell r="O247">
            <v>-1838428.19</v>
          </cell>
          <cell r="P247">
            <v>-3250391.35</v>
          </cell>
          <cell r="Q247">
            <v>-5922582.8700000001</v>
          </cell>
          <cell r="R247">
            <v>-7065784.7199999997</v>
          </cell>
          <cell r="S247">
            <v>-8779992.2599999998</v>
          </cell>
          <cell r="T247">
            <v>-13428162.01</v>
          </cell>
          <cell r="U247">
            <v>-15724462.24</v>
          </cell>
          <cell r="V247">
            <v>-17654331.489999998</v>
          </cell>
          <cell r="W247">
            <v>-20819003.120000001</v>
          </cell>
          <cell r="X247">
            <v>-23780355.809999999</v>
          </cell>
          <cell r="Y247">
            <v>-25990687.120000001</v>
          </cell>
          <cell r="Z247">
            <v>0</v>
          </cell>
        </row>
        <row r="248">
          <cell r="A248" t="str">
            <v>ID3240</v>
          </cell>
          <cell r="B248" t="str">
            <v>897998</v>
          </cell>
          <cell r="C248">
            <v>292250.73</v>
          </cell>
          <cell r="D248">
            <v>1811397.7</v>
          </cell>
          <cell r="E248">
            <v>2976958.9</v>
          </cell>
          <cell r="F248">
            <v>404192.12</v>
          </cell>
          <cell r="G248">
            <v>821143.19</v>
          </cell>
          <cell r="H248">
            <v>2959654.18</v>
          </cell>
          <cell r="I248">
            <v>351697.78</v>
          </cell>
          <cell r="J248">
            <v>1474716.21</v>
          </cell>
          <cell r="K248">
            <v>601479.01</v>
          </cell>
          <cell r="L248">
            <v>1548101.71</v>
          </cell>
          <cell r="M248">
            <v>161417.91</v>
          </cell>
          <cell r="N248">
            <v>0</v>
          </cell>
          <cell r="O248">
            <v>292250.73</v>
          </cell>
          <cell r="P248">
            <v>2103648.4300000002</v>
          </cell>
          <cell r="Q248">
            <v>5080607.33</v>
          </cell>
          <cell r="R248">
            <v>5484799.4500000002</v>
          </cell>
          <cell r="S248">
            <v>6305942.6399999997</v>
          </cell>
          <cell r="T248">
            <v>9265596.8200000003</v>
          </cell>
          <cell r="U248">
            <v>9617294.5999999996</v>
          </cell>
          <cell r="V248">
            <v>11092010.810000001</v>
          </cell>
          <cell r="W248">
            <v>11693489.82</v>
          </cell>
          <cell r="X248">
            <v>13241591.529999999</v>
          </cell>
          <cell r="Y248">
            <v>13403009.439999999</v>
          </cell>
          <cell r="Z248">
            <v>0</v>
          </cell>
        </row>
        <row r="249">
          <cell r="A249" t="str">
            <v>ID3250</v>
          </cell>
          <cell r="B249" t="str">
            <v>897998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3869742.87</v>
          </cell>
          <cell r="L249">
            <v>-3869742.87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3869742.87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ID3260</v>
          </cell>
          <cell r="B250" t="str">
            <v>897998</v>
          </cell>
          <cell r="C250">
            <v>1064665.4099999999</v>
          </cell>
          <cell r="D250">
            <v>1345234.75</v>
          </cell>
          <cell r="E250">
            <v>1113014.48</v>
          </cell>
          <cell r="F250">
            <v>380877.87</v>
          </cell>
          <cell r="G250">
            <v>1090802.23</v>
          </cell>
          <cell r="H250">
            <v>2568910.37</v>
          </cell>
          <cell r="I250">
            <v>1436478.56</v>
          </cell>
          <cell r="J250">
            <v>963607.8</v>
          </cell>
          <cell r="K250">
            <v>1231607.92</v>
          </cell>
          <cell r="L250">
            <v>1567113</v>
          </cell>
          <cell r="M250">
            <v>0</v>
          </cell>
          <cell r="N250">
            <v>0</v>
          </cell>
          <cell r="O250">
            <v>1064665.4099999999</v>
          </cell>
          <cell r="P250">
            <v>2409900.16</v>
          </cell>
          <cell r="Q250">
            <v>3522914.64</v>
          </cell>
          <cell r="R250">
            <v>3903792.51</v>
          </cell>
          <cell r="S250">
            <v>4994594.74</v>
          </cell>
          <cell r="T250">
            <v>7563505.1100000003</v>
          </cell>
          <cell r="U250">
            <v>8999983.6699999999</v>
          </cell>
          <cell r="V250">
            <v>9963591.4700000007</v>
          </cell>
          <cell r="W250">
            <v>11195199.390000001</v>
          </cell>
          <cell r="X250">
            <v>12762312.390000001</v>
          </cell>
          <cell r="Y250">
            <v>12762312.390000001</v>
          </cell>
          <cell r="Z250">
            <v>0</v>
          </cell>
        </row>
        <row r="251">
          <cell r="A251" t="str">
            <v>ID3490</v>
          </cell>
          <cell r="B251" t="str">
            <v>897998</v>
          </cell>
          <cell r="C251">
            <v>-279370.5</v>
          </cell>
          <cell r="D251">
            <v>-275258</v>
          </cell>
          <cell r="E251">
            <v>-263368</v>
          </cell>
          <cell r="F251">
            <v>-263243</v>
          </cell>
          <cell r="G251">
            <v>-261040.5</v>
          </cell>
          <cell r="H251">
            <v>-264007.96999999997</v>
          </cell>
          <cell r="I251">
            <v>-268100.46999999997</v>
          </cell>
          <cell r="J251">
            <v>-280860.38</v>
          </cell>
          <cell r="K251">
            <v>-256512.44</v>
          </cell>
          <cell r="L251">
            <v>-254355.5</v>
          </cell>
          <cell r="M251">
            <v>-177938</v>
          </cell>
          <cell r="N251">
            <v>0</v>
          </cell>
          <cell r="O251">
            <v>-279370.5</v>
          </cell>
          <cell r="P251">
            <v>-554628.5</v>
          </cell>
          <cell r="Q251">
            <v>-817996.5</v>
          </cell>
          <cell r="R251">
            <v>-1081239.5</v>
          </cell>
          <cell r="S251">
            <v>-1342280</v>
          </cell>
          <cell r="T251">
            <v>-1606287.97</v>
          </cell>
          <cell r="U251">
            <v>-1874388.44</v>
          </cell>
          <cell r="V251">
            <v>-2155248.8199999998</v>
          </cell>
          <cell r="W251">
            <v>-2411761.2599999998</v>
          </cell>
          <cell r="X251">
            <v>-2666116.7599999998</v>
          </cell>
          <cell r="Y251">
            <v>-2844054.76</v>
          </cell>
          <cell r="Z251">
            <v>0</v>
          </cell>
        </row>
        <row r="252">
          <cell r="A252" t="str">
            <v>OTHFML</v>
          </cell>
          <cell r="B252" t="str">
            <v>897998</v>
          </cell>
          <cell r="C252">
            <v>901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397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397</v>
          </cell>
          <cell r="Z252">
            <v>0</v>
          </cell>
        </row>
        <row r="253">
          <cell r="A253" t="str">
            <v>OTHLIA</v>
          </cell>
          <cell r="B253" t="str">
            <v>897998</v>
          </cell>
          <cell r="C253">
            <v>30989565.039999999</v>
          </cell>
          <cell r="D253">
            <v>-5046200.13</v>
          </cell>
          <cell r="E253">
            <v>215557296.38</v>
          </cell>
          <cell r="F253">
            <v>-171999994.02000001</v>
          </cell>
          <cell r="G253">
            <v>45686058.490000002</v>
          </cell>
          <cell r="H253">
            <v>35442999.700000003</v>
          </cell>
          <cell r="I253">
            <v>-29005458.010000002</v>
          </cell>
          <cell r="J253">
            <v>28013919.800000001</v>
          </cell>
          <cell r="K253">
            <v>-114213760.98999999</v>
          </cell>
          <cell r="L253">
            <v>186121648.59999999</v>
          </cell>
          <cell r="M253">
            <v>13926579.76</v>
          </cell>
          <cell r="N253">
            <v>0</v>
          </cell>
          <cell r="O253">
            <v>52484115.079999998</v>
          </cell>
          <cell r="P253">
            <v>47437914.950000003</v>
          </cell>
          <cell r="Q253">
            <v>262995211.33000001</v>
          </cell>
          <cell r="R253">
            <v>90995217.310000002</v>
          </cell>
          <cell r="S253">
            <v>136681275.80000001</v>
          </cell>
          <cell r="T253">
            <v>172124275.5</v>
          </cell>
          <cell r="U253">
            <v>143118817.49000001</v>
          </cell>
          <cell r="V253">
            <v>171132737.28999999</v>
          </cell>
          <cell r="W253">
            <v>56918976.299999997</v>
          </cell>
          <cell r="X253">
            <v>243040624.90000001</v>
          </cell>
          <cell r="Y253">
            <v>256967204.66</v>
          </cell>
          <cell r="Z253">
            <v>0</v>
          </cell>
        </row>
        <row r="254">
          <cell r="A254" t="str">
            <v>PCIT</v>
          </cell>
          <cell r="B254" t="str">
            <v>897998</v>
          </cell>
          <cell r="C254">
            <v>-259524373.93000001</v>
          </cell>
          <cell r="D254">
            <v>30345501.539999999</v>
          </cell>
          <cell r="E254">
            <v>29218041.050000001</v>
          </cell>
          <cell r="F254">
            <v>28394653.879999999</v>
          </cell>
          <cell r="G254">
            <v>30235905.100000001</v>
          </cell>
          <cell r="H254">
            <v>28512858.050000001</v>
          </cell>
          <cell r="I254">
            <v>29778753.300000001</v>
          </cell>
          <cell r="J254">
            <v>28403427.48</v>
          </cell>
          <cell r="K254">
            <v>25838629.460000001</v>
          </cell>
          <cell r="L254">
            <v>23605218.600000001</v>
          </cell>
          <cell r="M254">
            <v>34973</v>
          </cell>
          <cell r="N254">
            <v>0</v>
          </cell>
          <cell r="O254">
            <v>24677568.41</v>
          </cell>
          <cell r="P254">
            <v>55023069.950000003</v>
          </cell>
          <cell r="Q254">
            <v>84241111</v>
          </cell>
          <cell r="R254">
            <v>112635764.88</v>
          </cell>
          <cell r="S254">
            <v>142871669.97999999</v>
          </cell>
          <cell r="T254">
            <v>171384528.03</v>
          </cell>
          <cell r="U254">
            <v>201163281.33000001</v>
          </cell>
          <cell r="V254">
            <v>229566708.81</v>
          </cell>
          <cell r="W254">
            <v>255405338.27000001</v>
          </cell>
          <cell r="X254">
            <v>279010556.87</v>
          </cell>
          <cell r="Y254">
            <v>279045529.87</v>
          </cell>
          <cell r="Z254">
            <v>0</v>
          </cell>
        </row>
        <row r="255">
          <cell r="A255" t="str">
            <v>PCITIG</v>
          </cell>
          <cell r="B255" t="str">
            <v>897998</v>
          </cell>
          <cell r="C255">
            <v>21479.48</v>
          </cell>
          <cell r="D255">
            <v>-19257.48</v>
          </cell>
          <cell r="E255">
            <v>-20926</v>
          </cell>
          <cell r="F255">
            <v>41755.07</v>
          </cell>
          <cell r="G255">
            <v>105477</v>
          </cell>
          <cell r="H255">
            <v>-2529812</v>
          </cell>
          <cell r="I255">
            <v>2464249.14</v>
          </cell>
          <cell r="J255">
            <v>-12912</v>
          </cell>
          <cell r="K255">
            <v>955022.31</v>
          </cell>
          <cell r="L255">
            <v>-993836.27</v>
          </cell>
          <cell r="M255">
            <v>24269</v>
          </cell>
          <cell r="N255">
            <v>0</v>
          </cell>
          <cell r="O255">
            <v>21479.48</v>
          </cell>
          <cell r="P255">
            <v>2222</v>
          </cell>
          <cell r="Q255">
            <v>-18704</v>
          </cell>
          <cell r="R255">
            <v>23051.07</v>
          </cell>
          <cell r="S255">
            <v>128528.07</v>
          </cell>
          <cell r="T255">
            <v>-2401283.9300000002</v>
          </cell>
          <cell r="U255">
            <v>62965.21</v>
          </cell>
          <cell r="V255">
            <v>50053.21</v>
          </cell>
          <cell r="W255">
            <v>1005075.52</v>
          </cell>
          <cell r="X255">
            <v>11239.25</v>
          </cell>
          <cell r="Y255">
            <v>35508.25</v>
          </cell>
          <cell r="Z255">
            <v>0</v>
          </cell>
        </row>
        <row r="256">
          <cell r="A256" t="str">
            <v>RESERV</v>
          </cell>
          <cell r="B256" t="str">
            <v>897998</v>
          </cell>
          <cell r="C256">
            <v>18041.73</v>
          </cell>
          <cell r="D256">
            <v>-18603.62</v>
          </cell>
          <cell r="E256">
            <v>478.74</v>
          </cell>
          <cell r="F256">
            <v>3965.62</v>
          </cell>
          <cell r="G256">
            <v>-566.58000000000004</v>
          </cell>
          <cell r="H256">
            <v>-2199.86</v>
          </cell>
          <cell r="I256">
            <v>407.4</v>
          </cell>
          <cell r="J256">
            <v>-805.56</v>
          </cell>
          <cell r="K256">
            <v>-1142.8399999999999</v>
          </cell>
          <cell r="L256">
            <v>252.92</v>
          </cell>
          <cell r="M256">
            <v>1306.53</v>
          </cell>
          <cell r="N256">
            <v>0</v>
          </cell>
          <cell r="O256">
            <v>212066.16</v>
          </cell>
          <cell r="P256">
            <v>193462.54</v>
          </cell>
          <cell r="Q256">
            <v>193941.28</v>
          </cell>
          <cell r="R256">
            <v>197906.9</v>
          </cell>
          <cell r="S256">
            <v>197340.32</v>
          </cell>
          <cell r="T256">
            <v>195140.46</v>
          </cell>
          <cell r="U256">
            <v>195547.86</v>
          </cell>
          <cell r="V256">
            <v>194742.3</v>
          </cell>
          <cell r="W256">
            <v>193599.46</v>
          </cell>
          <cell r="X256">
            <v>193852.38</v>
          </cell>
          <cell r="Y256">
            <v>195158.91</v>
          </cell>
          <cell r="Z256">
            <v>0</v>
          </cell>
        </row>
        <row r="257">
          <cell r="A257" t="str">
            <v>RETERN</v>
          </cell>
          <cell r="B257" t="str">
            <v>897998</v>
          </cell>
          <cell r="C257">
            <v>-792977.68</v>
          </cell>
          <cell r="D257">
            <v>6557448.8899999997</v>
          </cell>
          <cell r="E257">
            <v>72470.27</v>
          </cell>
          <cell r="F257">
            <v>9821.3799999999992</v>
          </cell>
          <cell r="G257">
            <v>-39653.17</v>
          </cell>
          <cell r="H257">
            <v>22045.13</v>
          </cell>
          <cell r="I257">
            <v>-242675.91</v>
          </cell>
          <cell r="J257">
            <v>-59137.24</v>
          </cell>
          <cell r="K257">
            <v>-94338.9</v>
          </cell>
          <cell r="L257">
            <v>-125785.12</v>
          </cell>
          <cell r="M257">
            <v>467103.93</v>
          </cell>
          <cell r="N257">
            <v>0</v>
          </cell>
          <cell r="O257">
            <v>57839966.990000002</v>
          </cell>
          <cell r="P257">
            <v>64397415.880000003</v>
          </cell>
          <cell r="Q257">
            <v>64469886.149999999</v>
          </cell>
          <cell r="R257">
            <v>64479707.530000001</v>
          </cell>
          <cell r="S257">
            <v>64440054.359999999</v>
          </cell>
          <cell r="T257">
            <v>64462099.490000002</v>
          </cell>
          <cell r="U257">
            <v>64219423.579999998</v>
          </cell>
          <cell r="V257">
            <v>64160286.340000004</v>
          </cell>
          <cell r="W257">
            <v>64065947.439999998</v>
          </cell>
          <cell r="X257">
            <v>63940162.32</v>
          </cell>
          <cell r="Y257">
            <v>64407266.25</v>
          </cell>
          <cell r="Z257">
            <v>0</v>
          </cell>
        </row>
        <row r="258">
          <cell r="A258" t="str">
            <v>SUSPL</v>
          </cell>
          <cell r="B258" t="str">
            <v>897998</v>
          </cell>
          <cell r="C258">
            <v>363436.61</v>
          </cell>
          <cell r="D258">
            <v>-191112.68</v>
          </cell>
          <cell r="E258">
            <v>161232.20000000001</v>
          </cell>
          <cell r="F258">
            <v>-909188.48</v>
          </cell>
          <cell r="G258">
            <v>927648.4</v>
          </cell>
          <cell r="H258">
            <v>-431203.22</v>
          </cell>
          <cell r="I258">
            <v>-431515.31</v>
          </cell>
          <cell r="J258">
            <v>937814.37</v>
          </cell>
          <cell r="K258">
            <v>-550168.23</v>
          </cell>
          <cell r="L258">
            <v>-1883970.4</v>
          </cell>
          <cell r="M258">
            <v>1280514.82</v>
          </cell>
          <cell r="N258">
            <v>0</v>
          </cell>
          <cell r="O258">
            <v>-107762.94</v>
          </cell>
          <cell r="P258">
            <v>-298875.62</v>
          </cell>
          <cell r="Q258">
            <v>-137643.42000000001</v>
          </cell>
          <cell r="R258">
            <v>-1046831.9</v>
          </cell>
          <cell r="S258">
            <v>-119183.5</v>
          </cell>
          <cell r="T258">
            <v>-550386.72</v>
          </cell>
          <cell r="U258">
            <v>-981902.03</v>
          </cell>
          <cell r="V258">
            <v>-44087.66</v>
          </cell>
          <cell r="W258">
            <v>-594255.89</v>
          </cell>
          <cell r="X258">
            <v>-2478226.29</v>
          </cell>
          <cell r="Y258">
            <v>-1197711.47</v>
          </cell>
          <cell r="Z258">
            <v>0</v>
          </cell>
        </row>
        <row r="259">
          <cell r="A259" t="str">
            <v>GSTECP</v>
          </cell>
          <cell r="B259" t="str">
            <v>897998</v>
          </cell>
          <cell r="C259">
            <v>-135.41</v>
          </cell>
          <cell r="D259">
            <v>-546.55999999999995</v>
          </cell>
          <cell r="E259">
            <v>30.7</v>
          </cell>
          <cell r="F259">
            <v>30.98</v>
          </cell>
          <cell r="G259">
            <v>35.71</v>
          </cell>
          <cell r="H259">
            <v>74.069999999999993</v>
          </cell>
          <cell r="I259">
            <v>32.5</v>
          </cell>
          <cell r="J259">
            <v>98.23</v>
          </cell>
          <cell r="K259">
            <v>109.95</v>
          </cell>
          <cell r="L259">
            <v>647.46</v>
          </cell>
          <cell r="M259">
            <v>690.66</v>
          </cell>
          <cell r="N259">
            <v>0</v>
          </cell>
          <cell r="O259">
            <v>5577.59</v>
          </cell>
          <cell r="P259">
            <v>5031</v>
          </cell>
          <cell r="Q259">
            <v>5061.71</v>
          </cell>
          <cell r="R259">
            <v>5092.7</v>
          </cell>
          <cell r="S259">
            <v>5128.3999999999996</v>
          </cell>
          <cell r="T259">
            <v>5202.47</v>
          </cell>
          <cell r="U259">
            <v>5234.97</v>
          </cell>
          <cell r="V259">
            <v>5333.19</v>
          </cell>
          <cell r="W259">
            <v>5443.32</v>
          </cell>
          <cell r="X259">
            <v>6091.83</v>
          </cell>
          <cell r="Y259">
            <v>6783.6</v>
          </cell>
          <cell r="Z259">
            <v>6783.6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 - Mar 01"/>
      <sheetName val="HYInput"/>
      <sheetName val="Retail Deposits"/>
      <sheetName val="Info for SO"/>
      <sheetName val="Info for MT"/>
      <sheetName val="Additional Data"/>
      <sheetName val="Sept 2000 Graphs "/>
      <sheetName val="Input"/>
      <sheetName val="Sept Graphs 1999"/>
      <sheetName val="MAR00Graph"/>
      <sheetName val="Sept Graphs 1999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Combined"/>
      <sheetName val="Scenario Workings"/>
      <sheetName val="Scenario Output"/>
      <sheetName val="Assumptions"/>
      <sheetName val="Other Info"/>
      <sheetName val="Debt"/>
      <sheetName val="GP Deds"/>
      <sheetName val="Bk Deds"/>
      <sheetName val="WNZL"/>
      <sheetName val="SHF"/>
      <sheetName val="Formation"/>
      <sheetName val="Combined"/>
      <sheetName val="Summary Info"/>
      <sheetName val="Dash1"/>
      <sheetName val="Dash2"/>
      <sheetName val="GRRC"/>
      <sheetName val="BRMC"/>
      <sheetName val="Cheat Sheet"/>
      <sheetName val="Board"/>
      <sheetName val="Board Graph"/>
      <sheetName val="Thin Cap"/>
      <sheetName val="Lookups"/>
      <sheetName val="APRA"/>
      <sheetName val="Instructions"/>
      <sheetName val="BadOpen"/>
    </sheetNames>
    <sheetDataSet>
      <sheetData sheetId="0" refreshError="1">
        <row r="149">
          <cell r="B149" t="str">
            <v>Level 1 Fundamental Capital</v>
          </cell>
        </row>
        <row r="172">
          <cell r="B172" t="str">
            <v>Level 1 Deductions</v>
          </cell>
        </row>
        <row r="222">
          <cell r="B222" t="str">
            <v>Level 2 Deductions</v>
          </cell>
        </row>
        <row r="230">
          <cell r="B230" t="str">
            <v>Deduct: Equity in non-consolidated subs</v>
          </cell>
        </row>
      </sheetData>
      <sheetData sheetId="1" refreshError="1">
        <row r="118">
          <cell r="B118">
            <v>0</v>
          </cell>
        </row>
        <row r="211">
          <cell r="C211">
            <v>0.85</v>
          </cell>
        </row>
        <row r="212">
          <cell r="C212">
            <v>0.85</v>
          </cell>
        </row>
        <row r="224">
          <cell r="C224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7">
          <cell r="C17" t="str">
            <v>Ordinary Equity</v>
          </cell>
        </row>
        <row r="131">
          <cell r="B131" t="str">
            <v>Bank Net Profit After Tax</v>
          </cell>
        </row>
        <row r="132">
          <cell r="C132" t="str">
            <v>BCB</v>
          </cell>
        </row>
        <row r="133">
          <cell r="C133" t="str">
            <v>WIB</v>
          </cell>
        </row>
        <row r="134">
          <cell r="C134" t="str">
            <v>Treasury</v>
          </cell>
        </row>
        <row r="135">
          <cell r="C135" t="str">
            <v>Global Structured Finance</v>
          </cell>
        </row>
        <row r="136">
          <cell r="C136" t="str">
            <v>New Zealand (AUD)</v>
          </cell>
        </row>
        <row r="137">
          <cell r="C137" t="str">
            <v>Wealth Mgmt (B.T.)</v>
          </cell>
        </row>
        <row r="138">
          <cell r="C138" t="str">
            <v>Pacific Banking</v>
          </cell>
        </row>
        <row r="139">
          <cell r="C139" t="str">
            <v>Securitisation &amp; ALCO Swaps</v>
          </cell>
        </row>
        <row r="140">
          <cell r="C140" t="str">
            <v>GBU</v>
          </cell>
        </row>
        <row r="141">
          <cell r="C141" t="str">
            <v>Sub-Total - by business unit</v>
          </cell>
        </row>
        <row r="142">
          <cell r="C142" t="str">
            <v>Bank Adjustment</v>
          </cell>
        </row>
        <row r="143">
          <cell r="C143" t="str">
            <v>Sub-Total - Excluding Dividend Upstreaming</v>
          </cell>
        </row>
        <row r="144">
          <cell r="C144" t="str">
            <v>Funding Costs</v>
          </cell>
        </row>
        <row r="145">
          <cell r="C145" t="str">
            <v>Dividend Upstreaming - As part of Target</v>
          </cell>
        </row>
        <row r="146">
          <cell r="C146" t="str">
            <v>Dividend Upstreaming - Structured Finance</v>
          </cell>
        </row>
        <row r="147">
          <cell r="C147" t="str">
            <v>Dividend Upstreaming - Wealth / Insurance (NCS)</v>
          </cell>
        </row>
        <row r="148">
          <cell r="C148" t="str">
            <v>Dividend Upstreaming - Non Australian Subsidiaries (New Zealand)</v>
          </cell>
        </row>
        <row r="149">
          <cell r="C149" t="str">
            <v>Dividend Upstreaming - Other Australian Subsidiaries</v>
          </cell>
        </row>
        <row r="150">
          <cell r="C150" t="str">
            <v>F-CAD forecast number</v>
          </cell>
        </row>
        <row r="151">
          <cell r="C151" t="str">
            <v>Divi's NOT as part of Bank/Group Target</v>
          </cell>
        </row>
        <row r="153">
          <cell r="D153" t="str">
            <v>F-CAD Target Bank/Group</v>
          </cell>
        </row>
        <row r="156">
          <cell r="B156" t="str">
            <v>Ordinary Equity</v>
          </cell>
        </row>
        <row r="171">
          <cell r="B171" t="str">
            <v>Share Buybacks (number)</v>
          </cell>
        </row>
        <row r="182">
          <cell r="B182" t="str">
            <v>Current Dividend Assumptions</v>
          </cell>
        </row>
        <row r="197">
          <cell r="C197" t="str">
            <v>Divi's Accrued - F-CAD</v>
          </cell>
        </row>
        <row r="208">
          <cell r="C208" t="str">
            <v>DRP Accrued - F-CAD</v>
          </cell>
        </row>
        <row r="216">
          <cell r="A216" t="str">
            <v>Options Info</v>
          </cell>
        </row>
      </sheetData>
      <sheetData sheetId="10" refreshError="1">
        <row r="6">
          <cell r="B6" t="str">
            <v xml:space="preserve"> Level 2 (Group) Tier 1 Capital</v>
          </cell>
        </row>
        <row r="83">
          <cell r="B83" t="str">
            <v xml:space="preserve"> Level 1 (Bank) Tier 1 Capital</v>
          </cell>
        </row>
        <row r="153">
          <cell r="B153" t="str">
            <v>Adjusted Common Equity</v>
          </cell>
        </row>
      </sheetData>
      <sheetData sheetId="11" refreshError="1">
        <row r="19">
          <cell r="B19" t="str">
            <v>Level 2 Fundamental Tier 1</v>
          </cell>
        </row>
        <row r="34">
          <cell r="B34" t="str">
            <v>Minority equity investments in non-finance co's</v>
          </cell>
        </row>
        <row r="37">
          <cell r="B37" t="str">
            <v xml:space="preserve">Level 2 Net Fundamental Tier 1 </v>
          </cell>
        </row>
        <row r="43">
          <cell r="B43" t="str">
            <v>Level 2 Residual Tier 1</v>
          </cell>
        </row>
        <row r="44">
          <cell r="B44" t="str">
            <v>Level 2 Net Tier 1 Capital</v>
          </cell>
        </row>
        <row r="58">
          <cell r="B58" t="str">
            <v>Level 2 Upper Tier 2 Capital</v>
          </cell>
        </row>
        <row r="62">
          <cell r="B62" t="str">
            <v>Level 2 Lower Tier 2 Capital</v>
          </cell>
        </row>
        <row r="63">
          <cell r="B63" t="str">
            <v>Level 2 Tier 2 Capital</v>
          </cell>
        </row>
        <row r="72">
          <cell r="B72" t="str">
            <v>Level 2 Deductions</v>
          </cell>
        </row>
        <row r="75">
          <cell r="B75" t="str">
            <v xml:space="preserve"> Level 2 Total Regulatory Capital</v>
          </cell>
        </row>
        <row r="91">
          <cell r="B91" t="str">
            <v>Trading Limit Deductions</v>
          </cell>
        </row>
        <row r="94">
          <cell r="B94" t="str">
            <v>Capitalised Expenditure (excl capitalised software)</v>
          </cell>
        </row>
        <row r="95">
          <cell r="B95" t="str">
            <v>Capitalised Expenditure (capitalised software only)</v>
          </cell>
        </row>
        <row r="100">
          <cell r="B100" t="str">
            <v>Investment in captive lenders mortgage insurers</v>
          </cell>
        </row>
        <row r="101">
          <cell r="B101" t="str">
            <v>Net FITB (excl: re: general provisions)</v>
          </cell>
        </row>
        <row r="102">
          <cell r="B102" t="str">
            <v>Minority equity investments in non-finance co's</v>
          </cell>
        </row>
        <row r="103">
          <cell r="B103" t="str">
            <v>Net pension impact</v>
          </cell>
        </row>
        <row r="104">
          <cell r="B104" t="str">
            <v>General Reserve for credit losses</v>
          </cell>
        </row>
        <row r="107">
          <cell r="B107" t="str">
            <v>ACE</v>
          </cell>
        </row>
        <row r="120">
          <cell r="B120" t="str">
            <v>Ordinary Equity</v>
          </cell>
        </row>
        <row r="121">
          <cell r="B121" t="str">
            <v>NZ Class Shares</v>
          </cell>
        </row>
        <row r="122">
          <cell r="B122" t="str">
            <v>FCTR</v>
          </cell>
        </row>
        <row r="123">
          <cell r="B123" t="str">
            <v>Retained Earnings (excl. deferred fees add back)</v>
          </cell>
        </row>
        <row r="124">
          <cell r="B124" t="str">
            <v>Dividend accruals</v>
          </cell>
        </row>
        <row r="125">
          <cell r="B125" t="str">
            <v>DRP accruals/Less Deferred fees add back</v>
          </cell>
        </row>
        <row r="126">
          <cell r="B126" t="str">
            <v>Add back: Accumulated goodwill amortisation/Equity Based Rem</v>
          </cell>
        </row>
        <row r="127">
          <cell r="B127" t="str">
            <v>Adjusted ordinary Equity</v>
          </cell>
        </row>
        <row r="144">
          <cell r="B144" t="str">
            <v>Level 1 Fundamental Tier 1</v>
          </cell>
        </row>
        <row r="160">
          <cell r="B160" t="str">
            <v xml:space="preserve">Level 1 Net Fundamental Tier 1 </v>
          </cell>
        </row>
        <row r="165">
          <cell r="B165" t="str">
            <v>Level 1 Residual Tier 1</v>
          </cell>
        </row>
        <row r="166">
          <cell r="B166" t="str">
            <v>Level 1 Net Tier 1 Capital</v>
          </cell>
        </row>
        <row r="181">
          <cell r="B181" t="str">
            <v>Level 1 Upper Tier 2 Capital</v>
          </cell>
        </row>
        <row r="185">
          <cell r="B185" t="str">
            <v>Level 1 Lower Tier 2 Capital</v>
          </cell>
        </row>
        <row r="186">
          <cell r="B186" t="str">
            <v>Level 1 Tier 2 Capital</v>
          </cell>
        </row>
        <row r="193">
          <cell r="B193" t="str">
            <v>Level 1 Deductions</v>
          </cell>
        </row>
        <row r="196">
          <cell r="B196" t="str">
            <v xml:space="preserve"> Level 1 Total Regulatory Capital</v>
          </cell>
        </row>
        <row r="257">
          <cell r="A257" t="str">
            <v>Group RWA</v>
          </cell>
        </row>
      </sheetData>
      <sheetData sheetId="12" refreshError="1">
        <row r="20">
          <cell r="B20" t="str">
            <v>Surplus Australian Thin Capitalisation (YTD Avg)</v>
          </cell>
        </row>
        <row r="24">
          <cell r="B24" t="str">
            <v xml:space="preserve">Bank Tier 1 Ratio </v>
          </cell>
        </row>
        <row r="26">
          <cell r="B26" t="str">
            <v>Bank TRC Ratio (Tgt 9.35%)</v>
          </cell>
        </row>
        <row r="28">
          <cell r="B28" t="str">
            <v xml:space="preserve">Group Tier 1 Ratio </v>
          </cell>
        </row>
        <row r="31">
          <cell r="B31" t="str">
            <v>Group TRC Ratio (Tgt 9.35%)</v>
          </cell>
        </row>
        <row r="32">
          <cell r="B32" t="str">
            <v>ACE Ratio (Tgt 4.75%)</v>
          </cell>
        </row>
        <row r="77">
          <cell r="C77" t="str">
            <v>Dividend Payout Ratio</v>
          </cell>
        </row>
        <row r="78">
          <cell r="C78" t="str">
            <v>(Group Cash Earnings)</v>
          </cell>
        </row>
        <row r="85">
          <cell r="C85" t="str">
            <v>Share Count :</v>
          </cell>
        </row>
        <row r="86">
          <cell r="C86" t="str">
            <v>(Note averages include an</v>
          </cell>
        </row>
        <row r="87">
          <cell r="C87" t="str">
            <v>adj factor - see other info tab)</v>
          </cell>
        </row>
        <row r="106">
          <cell r="C106" t="str">
            <v>BCB</v>
          </cell>
        </row>
        <row r="119">
          <cell r="C119" t="str">
            <v>Group RWA</v>
          </cell>
        </row>
        <row r="121">
          <cell r="C121" t="str">
            <v>Bank RWA</v>
          </cell>
        </row>
        <row r="160">
          <cell r="C160" t="str">
            <v>Underlying Cash Earnings</v>
          </cell>
        </row>
        <row r="180">
          <cell r="C180" t="str">
            <v>12m cumulative</v>
          </cell>
        </row>
        <row r="196">
          <cell r="C196" t="str">
            <v>Return On Equity :</v>
          </cell>
        </row>
        <row r="199">
          <cell r="C199" t="str">
            <v>Earnings Per Share (EPS)</v>
          </cell>
        </row>
        <row r="228">
          <cell r="B228" t="str">
            <v xml:space="preserve">LEVEL 1 </v>
          </cell>
        </row>
        <row r="268">
          <cell r="B268" t="str">
            <v>LEVEL 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8">
          <cell r="P18">
            <v>1</v>
          </cell>
        </row>
        <row r="26">
          <cell r="P26">
            <v>29</v>
          </cell>
        </row>
        <row r="27">
          <cell r="P27">
            <v>35</v>
          </cell>
        </row>
        <row r="28">
          <cell r="P28">
            <v>41</v>
          </cell>
        </row>
        <row r="29">
          <cell r="P29">
            <v>47</v>
          </cell>
        </row>
        <row r="30">
          <cell r="P30">
            <v>53</v>
          </cell>
        </row>
        <row r="31">
          <cell r="P31">
            <v>59</v>
          </cell>
        </row>
        <row r="32">
          <cell r="P32">
            <v>65</v>
          </cell>
        </row>
        <row r="34">
          <cell r="P34">
            <v>171</v>
          </cell>
        </row>
        <row r="36">
          <cell r="P36">
            <v>17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Assumptions"/>
      <sheetName val="PPXLOpen"/>
      <sheetName val="Plan"/>
      <sheetName val="Plan_Snap"/>
      <sheetName val="Data"/>
      <sheetName val="Data_Plan"/>
      <sheetName val="Personnel Expenses"/>
      <sheetName val="PPXLSaveData0"/>
      <sheetName val="PPXLSaveData1"/>
      <sheetName val="PPXLSaveData2"/>
      <sheetName val="PPXLSaveData3"/>
      <sheetName val="PPXLSaveData4"/>
      <sheetName val="PPXLSaveData5"/>
      <sheetName val="PPXLSaveData6"/>
      <sheetName val="PPXLSaveData7"/>
      <sheetName val="PPXLSaveData8"/>
      <sheetName val="VCM Data Input"/>
      <sheetName val="Drivers"/>
      <sheetName val="Sheet1"/>
      <sheetName val="VCM Drivers"/>
      <sheetName val="Module1"/>
      <sheetName val="tfrPricing"/>
      <sheetName val="allocationTable"/>
      <sheetName val="outputs"/>
      <sheetName val="revenuesPlan"/>
      <sheetName val="productivity"/>
      <sheetName val="oldSales$"/>
      <sheetName val="prodsales$2004"/>
      <sheetName val="Personnel_Expenses"/>
      <sheetName val="VCM_Data_Input"/>
      <sheetName val="VCM_Drivers"/>
      <sheetName val="Personnel_Expenses1"/>
      <sheetName val="VCM_Data_Input1"/>
      <sheetName val="VCM_Drivers1"/>
      <sheetName val="Actual_DL"/>
      <sheetName val="FTE_DL"/>
      <sheetName val="Plan_DL"/>
      <sheetName val="Rates &amp; adder"/>
      <sheetName val="Combined"/>
      <sheetName val="Lookups"/>
      <sheetName val="Formation"/>
      <sheetName val="Instructions"/>
      <sheetName val="Other Info"/>
      <sheetName val="Summary Info"/>
      <sheetName val="Scenario Combined"/>
      <sheetName val="Scenario Workings"/>
      <sheetName val="SHF"/>
      <sheetName val="Thin Cap"/>
    </sheetNames>
    <sheetDataSet>
      <sheetData sheetId="0" refreshError="1"/>
      <sheetData sheetId="1" refreshError="1">
        <row r="29">
          <cell r="B29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P&amp;L Summary"/>
      <sheetName val="alm"/>
      <sheetName val="input"/>
      <sheetName val="rates"/>
      <sheetName val="P&amp;Lacts"/>
      <sheetName val="spot"/>
      <sheetName val="spot_com"/>
      <sheetName val="yave"/>
      <sheetName val="ave"/>
      <sheetName val="upload"/>
      <sheetName val="upload_ave"/>
      <sheetName val="Plan Summary"/>
      <sheetName val="P&amp;L_Summary"/>
      <sheetName val="Plan_Summary"/>
      <sheetName val="Summary"/>
      <sheetName val="Data"/>
      <sheetName val="fum2004"/>
      <sheetName val="Data_Tables_x_client"/>
      <sheetName val="Margin_worksheet"/>
      <sheetName val="Simulated_outcomes"/>
      <sheetName val="AllocatedEqtyAvg"/>
      <sheetName val="GL_Actual_Sheet"/>
      <sheetName val="A"/>
      <sheetName val="SOURCE_ACCOUNT"/>
      <sheetName val="calcOldAcquisition"/>
      <sheetName val="ACTUAL_SHEET"/>
      <sheetName val="Actual_05_data"/>
      <sheetName val="ActualData"/>
      <sheetName val="Actuals_Data"/>
      <sheetName val="Assumptions"/>
      <sheetName val="oldFUM"/>
      <sheetName val="oldEarnings"/>
      <sheetName val="oldOutflows$"/>
      <sheetName val="oldSales$"/>
      <sheetName val="ALLRPT"/>
      <sheetName val="Main_Menu"/>
      <sheetName val="PIVOT_ASIA_FAILS"/>
      <sheetName val="AvDealSize"/>
      <sheetName val="resources"/>
      <sheetName val="Base_Data_(Adjusted)_(3)"/>
      <sheetName val="Summary_&amp;_Input"/>
      <sheetName val="Info"/>
      <sheetName val="PL"/>
      <sheetName val="1H07_Plan_YTD"/>
      <sheetName val="2H07_Plan_Data"/>
      <sheetName val="Headcount_Plan"/>
      <sheetName val="Data_Values"/>
      <sheetName val="case$size"/>
      <sheetName val="JNLS"/>
      <sheetName val="Control"/>
      <sheetName val="Dates"/>
      <sheetName val="FX_RATES"/>
      <sheetName val="oldClawback"/>
      <sheetName val="Staff_KVD_Input_Page"/>
      <sheetName val="Criteria"/>
      <sheetName val="commission$2004"/>
      <sheetName val="ConsData"/>
      <sheetName val="Contacts_Established"/>
      <sheetName val="Core_FTE"/>
      <sheetName val="Complaints"/>
      <sheetName val="Expenses"/>
      <sheetName val="Confirmations"/>
      <sheetName val="DealVolumes"/>
      <sheetName val="Errors"/>
      <sheetName val="Investigations"/>
      <sheetName val="Nostro"/>
      <sheetName val="Staffing"/>
      <sheetName val="Write-offs"/>
      <sheetName val="GraphData"/>
      <sheetName val="productivity"/>
      <sheetName val="PIVOT_TMSU"/>
      <sheetName val="P&amp;L_Current_Year"/>
      <sheetName val="99PlanData"/>
      <sheetName val="Act_v_Fct"/>
      <sheetName val="Main"/>
      <sheetName val="Global_Variables_&amp;_Controls"/>
      <sheetName val="FinForecast_Data"/>
      <sheetName val="earnings$2004"/>
      <sheetName val="earnings%"/>
      <sheetName val="Expense_Graphs"/>
      <sheetName val="Expense_Graph_Recharge"/>
      <sheetName val="FA_Lists"/>
      <sheetName val="calcOldRetention"/>
      <sheetName val="outputs"/>
      <sheetName val="BusTrans"/>
      <sheetName val="Business_Lending"/>
      <sheetName val="Global_Assumptions"/>
      <sheetName val="Sheet1"/>
      <sheetName val="Capacity"/>
      <sheetName val="ErrorsReview"/>
      <sheetName val="FTE12mths"/>
      <sheetName val="HR_Sheet"/>
      <sheetName val="FUM"/>
      <sheetName val="LookUp-FUMbyFundLongName"/>
      <sheetName val="PersTrExp"/>
      <sheetName val="Wgted_Av_Disc_Workings"/>
      <sheetName val="HR_Trend_Headcount"/>
      <sheetName val="HR_Graphs_Source"/>
      <sheetName val="HR1dayabs"/>
      <sheetName val="SOURCE_IGCENTRE"/>
      <sheetName val="Current_Month_Vals"/>
      <sheetName val="tfrPricing"/>
      <sheetName val="Card_Statpack"/>
      <sheetName val="PAR_Moving_Ave"/>
      <sheetName val="Morale_Index"/>
      <sheetName val="Variables"/>
      <sheetName val="Retail"/>
      <sheetName val="Title_Page"/>
      <sheetName val="8_Summary"/>
      <sheetName val="Summary_Data"/>
      <sheetName val="Main_Menu_(1)"/>
      <sheetName val="Date"/>
      <sheetName val="New_Lending_AvDealSize"/>
      <sheetName val="New_Lending_CaseSize"/>
      <sheetName val="Closing_Balance"/>
      <sheetName val="Cost_of_Funds_Rate"/>
      <sheetName val="Opening_Balance"/>
      <sheetName val="Template_(2)"/>
      <sheetName val="New_Lending_Sales"/>
      <sheetName val="Runoff"/>
      <sheetName val="Standard_Margin"/>
      <sheetName val="Weighted_Average_Discount"/>
      <sheetName val="IT_Plan_v10_24-03-2006"/>
      <sheetName val="Strategy_9_2_99"/>
      <sheetName val="outflows$2004"/>
      <sheetName val="sales%growth&amp;phasing"/>
      <sheetName val="Deal_In_Progress"/>
      <sheetName val="P&amp;L__ACTUAL"/>
      <sheetName val="P&amp;L_PLAN"/>
      <sheetName val="PLAN_SHEET"/>
      <sheetName val="Plan_Stats"/>
      <sheetName val="PLDATA"/>
      <sheetName val="prod_names"/>
      <sheetName val="premiums$2004"/>
      <sheetName val="Prev_Actuals"/>
      <sheetName val="Annual_Fee"/>
      <sheetName val="CDO's_99-00"/>
      <sheetName val="CDS_99-00"/>
      <sheetName val="DIP"/>
      <sheetName val="Other_99-00"/>
      <sheetName val="WPII_Ismail_Nash_Data"/>
      <sheetName val="ProductCOF"/>
      <sheetName val="VaR"/>
      <sheetName val="Quotes"/>
      <sheetName val="Raw_Data_Values"/>
      <sheetName val="Referrals"/>
      <sheetName val="References"/>
      <sheetName val="Cons_Sav_Mvmt_&amp;_Avg_Bal"/>
      <sheetName val="prodsales$2004"/>
      <sheetName val="sales2002&amp;2003&amp;2004"/>
      <sheetName val="sales2004byLOB"/>
      <sheetName val="Heading"/>
      <sheetName val="Proforma_Retail"/>
      <sheetName val="Balance_(Expense)"/>
      <sheetName val="Constants"/>
      <sheetName val="BS_SUM"/>
      <sheetName val="EXTRACT"/>
      <sheetName val="ForecastVActuals"/>
      <sheetName val="C"/>
      <sheetName val="D"/>
      <sheetName val="F"/>
      <sheetName val="G"/>
      <sheetName val="H"/>
      <sheetName val="BS_Summ"/>
      <sheetName val="FeeTable"/>
      <sheetName val="VCM_Graphs_Data"/>
      <sheetName val="DistAllocAnalysis-FromAM"/>
      <sheetName val="WFSG_Summary"/>
      <sheetName val="Work_Day_Numbers"/>
      <sheetName val="YTD_Product_Margins_PCP"/>
      <sheetName val="P&amp;L_Summary1"/>
      <sheetName val="Plan_Summary1"/>
      <sheetName val="P&amp;L_Summary2"/>
      <sheetName val="Plan_Summary2"/>
      <sheetName val="P&amp;L_Summary3"/>
      <sheetName val="Plan_Summary3"/>
      <sheetName val="Control Page"/>
      <sheetName val="Lookups"/>
      <sheetName val="Ref"/>
      <sheetName val="Scoresheet template options"/>
      <sheetName val=""/>
      <sheetName val="LOBs "/>
      <sheetName val="List"/>
      <sheetName val="Valid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"/>
      <sheetName val="Zero Calcs"/>
      <sheetName val="CPI Swaps - Kt"/>
      <sheetName val="P&amp;L Summary"/>
      <sheetName val="Deals Statics Summary"/>
      <sheetName val="Becton#1"/>
      <sheetName val="Becton#2"/>
      <sheetName val="Becton #3"/>
      <sheetName val="Becton #4"/>
      <sheetName val="Becton #5"/>
      <sheetName val="AMP"/>
      <sheetName val="AMP (2)"/>
      <sheetName val="Thames Water"/>
      <sheetName val="Legal &amp; General 1"/>
      <sheetName val="Legal &amp; General 2"/>
      <sheetName val="CSIRO"/>
      <sheetName val="SCG"/>
      <sheetName val="SCG (2)"/>
      <sheetName val="Functions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5">
          <cell r="H25">
            <v>9001946.2190002389</v>
          </cell>
        </row>
      </sheetData>
      <sheetData sheetId="6" refreshError="1">
        <row r="25">
          <cell r="H25">
            <v>4504774.6070588185</v>
          </cell>
        </row>
      </sheetData>
      <sheetData sheetId="7" refreshError="1">
        <row r="25">
          <cell r="H25">
            <v>5949256.6824482623</v>
          </cell>
        </row>
      </sheetData>
      <sheetData sheetId="8" refreshError="1">
        <row r="25">
          <cell r="H25">
            <v>3405371.1131746843</v>
          </cell>
        </row>
      </sheetData>
      <sheetData sheetId="9" refreshError="1">
        <row r="25">
          <cell r="H25">
            <v>17393979.573411085</v>
          </cell>
        </row>
      </sheetData>
      <sheetData sheetId="10" refreshError="1">
        <row r="24">
          <cell r="H24">
            <v>75038466.991967559</v>
          </cell>
        </row>
      </sheetData>
      <sheetData sheetId="11" refreshError="1">
        <row r="24">
          <cell r="H24">
            <v>23546334.464209091</v>
          </cell>
        </row>
      </sheetData>
      <sheetData sheetId="12" refreshError="1">
        <row r="26">
          <cell r="H26">
            <v>6206248.695901636</v>
          </cell>
        </row>
      </sheetData>
      <sheetData sheetId="13" refreshError="1">
        <row r="27">
          <cell r="H27">
            <v>10038660.135892158</v>
          </cell>
        </row>
      </sheetData>
      <sheetData sheetId="14" refreshError="1">
        <row r="27">
          <cell r="H27">
            <v>7272497.6651336215</v>
          </cell>
        </row>
      </sheetData>
      <sheetData sheetId="15" refreshError="1">
        <row r="26">
          <cell r="H26">
            <v>-30186582.924136057</v>
          </cell>
        </row>
      </sheetData>
      <sheetData sheetId="16" refreshError="1">
        <row r="26">
          <cell r="H26">
            <v>-9624211.0156043358</v>
          </cell>
        </row>
      </sheetData>
      <sheetData sheetId="17" refreshError="1">
        <row r="26">
          <cell r="H26">
            <v>7196276.4100290369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Consolidated"/>
      <sheetName val="Summary"/>
      <sheetName val="Detail"/>
      <sheetName val="Projects"/>
      <sheetName val="Data Defin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SPP - Enterprise Information</v>
          </cell>
          <cell r="B2" t="str">
            <v>EntPAC</v>
          </cell>
          <cell r="C2" t="str">
            <v>Customer Experience</v>
          </cell>
          <cell r="D2">
            <v>38134</v>
          </cell>
        </row>
        <row r="3">
          <cell r="A3" t="str">
            <v>SPP - Enterprise Infrastructure &amp; Utilities</v>
          </cell>
          <cell r="B3" t="str">
            <v>BCB/BTSS</v>
          </cell>
          <cell r="C3" t="str">
            <v>Wealth Management</v>
          </cell>
          <cell r="D3">
            <v>38153</v>
          </cell>
        </row>
        <row r="4">
          <cell r="A4" t="str">
            <v>SPP - Customer Servicing &amp; Processing</v>
          </cell>
          <cell r="B4" t="str">
            <v>Core</v>
          </cell>
          <cell r="C4" t="str">
            <v>Operational Efficiency &amp; Infrastructure</v>
          </cell>
          <cell r="D4">
            <v>38161</v>
          </cell>
        </row>
        <row r="5">
          <cell r="A5" t="str">
            <v>SPP - Product Transformation</v>
          </cell>
          <cell r="B5" t="str">
            <v>WIB</v>
          </cell>
          <cell r="C5" t="str">
            <v>Corporate Reputation</v>
          </cell>
          <cell r="D5">
            <v>38167</v>
          </cell>
        </row>
        <row r="6">
          <cell r="A6" t="str">
            <v>SPP - People and Change Management</v>
          </cell>
          <cell r="B6" t="str">
            <v>EO</v>
          </cell>
          <cell r="C6" t="str">
            <v>Performance Culture</v>
          </cell>
          <cell r="D6">
            <v>38175</v>
          </cell>
        </row>
        <row r="7">
          <cell r="A7" t="str">
            <v>SPP - Quality, Productivity and Efficiency</v>
          </cell>
          <cell r="C7" t="str">
            <v>Balancing Risk and Reward</v>
          </cell>
          <cell r="D7">
            <v>38182</v>
          </cell>
        </row>
        <row r="8">
          <cell r="A8" t="str">
            <v>SPP - Corporate Core</v>
          </cell>
          <cell r="C8" t="str">
            <v>Mergers &amp; Acquisitions</v>
          </cell>
          <cell r="D8">
            <v>38189</v>
          </cell>
        </row>
        <row r="9">
          <cell r="A9" t="str">
            <v xml:space="preserve">SPP - Program Office </v>
          </cell>
          <cell r="D9">
            <v>38190</v>
          </cell>
        </row>
        <row r="10">
          <cell r="A10" t="str">
            <v>Brooklyn</v>
          </cell>
          <cell r="D10">
            <v>38209</v>
          </cell>
        </row>
        <row r="11">
          <cell r="A11" t="str">
            <v>Pinnacle</v>
          </cell>
          <cell r="D11">
            <v>38211</v>
          </cell>
        </row>
        <row r="12">
          <cell r="A12" t="str">
            <v>Reach</v>
          </cell>
          <cell r="D12">
            <v>38212</v>
          </cell>
        </row>
        <row r="13">
          <cell r="A13" t="str">
            <v>Corporate Online</v>
          </cell>
          <cell r="D13">
            <v>38225</v>
          </cell>
        </row>
        <row r="14">
          <cell r="A14" t="str">
            <v>Sunrise</v>
          </cell>
          <cell r="D14">
            <v>38231</v>
          </cell>
        </row>
        <row r="15">
          <cell r="A15" t="str">
            <v>OGP</v>
          </cell>
          <cell r="D15">
            <v>38239</v>
          </cell>
        </row>
        <row r="16">
          <cell r="A16" t="str">
            <v>Compliance</v>
          </cell>
          <cell r="D16">
            <v>38240</v>
          </cell>
        </row>
        <row r="17">
          <cell r="A17" t="str">
            <v>BU Other - BCB</v>
          </cell>
          <cell r="D17">
            <v>38252</v>
          </cell>
        </row>
        <row r="18">
          <cell r="A18" t="str">
            <v>BU Other - BTSS</v>
          </cell>
          <cell r="D18">
            <v>38259</v>
          </cell>
        </row>
        <row r="19">
          <cell r="A19" t="str">
            <v>BU Other - Core</v>
          </cell>
          <cell r="D19">
            <v>38273</v>
          </cell>
        </row>
        <row r="20">
          <cell r="A20" t="str">
            <v>BU Other - NZ</v>
          </cell>
          <cell r="D20">
            <v>38286</v>
          </cell>
        </row>
        <row r="21">
          <cell r="A21" t="str">
            <v>BU Other - Wealth</v>
          </cell>
          <cell r="D21">
            <v>38288</v>
          </cell>
        </row>
        <row r="22">
          <cell r="A22" t="str">
            <v>BU Other - PRB</v>
          </cell>
          <cell r="D22">
            <v>38317</v>
          </cell>
        </row>
        <row r="23">
          <cell r="A23" t="str">
            <v>BU Other - WIB</v>
          </cell>
          <cell r="D23">
            <v>38330</v>
          </cell>
        </row>
        <row r="24">
          <cell r="A24" t="str">
            <v>Carried Forward - BCB</v>
          </cell>
          <cell r="D24">
            <v>38324</v>
          </cell>
        </row>
        <row r="25">
          <cell r="A25" t="str">
            <v>Carried Forward - BTSS</v>
          </cell>
          <cell r="D25">
            <v>38330</v>
          </cell>
        </row>
        <row r="26">
          <cell r="A26" t="str">
            <v>Carried Forward - NZ</v>
          </cell>
        </row>
        <row r="27">
          <cell r="A27" t="str">
            <v>Carried Forward - Wealth</v>
          </cell>
        </row>
        <row r="28">
          <cell r="A28" t="str">
            <v>Carried Forward - WIB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Forecast"/>
      <sheetName val="RunoffRates"/>
    </sheetNames>
    <sheetDataSet>
      <sheetData sheetId="0" refreshError="1">
        <row r="4">
          <cell r="E4" t="str">
            <v>Code</v>
          </cell>
          <cell r="F4" t="str">
            <v>Original Issue Date</v>
          </cell>
          <cell r="G4" t="str">
            <v>Pool Size ($)</v>
          </cell>
          <cell r="H4" t="str">
            <v>Status</v>
          </cell>
          <cell r="I4" t="str">
            <v>Call Date</v>
          </cell>
          <cell r="J4" t="str">
            <v>Further Adv End Date</v>
          </cell>
          <cell r="K4" t="str">
            <v>Annual Runoff Rate</v>
          </cell>
          <cell r="L4" t="str">
            <v>Runoff Rate</v>
          </cell>
          <cell r="M4" t="str">
            <v>MOD</v>
          </cell>
          <cell r="N4" t="str">
            <v>Pool Incr</v>
          </cell>
          <cell r="O4" t="str">
            <v>Incr Date</v>
          </cell>
          <cell r="P4" t="str">
            <v>New Pool Size</v>
          </cell>
          <cell r="Q4" t="str">
            <v>Expected End Date</v>
          </cell>
        </row>
        <row r="5">
          <cell r="E5" t="str">
            <v>O</v>
          </cell>
          <cell r="F5">
            <v>37500</v>
          </cell>
          <cell r="G5">
            <v>750024510.72000003</v>
          </cell>
          <cell r="H5" t="str">
            <v>Current</v>
          </cell>
          <cell r="I5">
            <v>40057</v>
          </cell>
          <cell r="K5">
            <v>0.21816106066447849</v>
          </cell>
          <cell r="L5">
            <v>2.0299999999999999E-2</v>
          </cell>
          <cell r="M5" t="str">
            <v>M</v>
          </cell>
          <cell r="Q5">
            <v>40056</v>
          </cell>
        </row>
        <row r="6">
          <cell r="E6" t="str">
            <v>P</v>
          </cell>
          <cell r="F6">
            <v>37681</v>
          </cell>
          <cell r="G6">
            <v>1792340464</v>
          </cell>
          <cell r="H6" t="str">
            <v>Current</v>
          </cell>
          <cell r="I6">
            <v>40269</v>
          </cell>
          <cell r="K6">
            <v>0.24362918216174601</v>
          </cell>
          <cell r="L6">
            <v>2.3E-2</v>
          </cell>
          <cell r="M6">
            <v>1</v>
          </cell>
          <cell r="Q6">
            <v>40298</v>
          </cell>
        </row>
        <row r="7">
          <cell r="E7" t="str">
            <v>Q</v>
          </cell>
          <cell r="F7">
            <v>37865</v>
          </cell>
          <cell r="G7">
            <v>2298817266</v>
          </cell>
          <cell r="H7" t="str">
            <v>Current</v>
          </cell>
          <cell r="I7" t="str">
            <v>NA</v>
          </cell>
          <cell r="K7">
            <v>0.23428658214214448</v>
          </cell>
          <cell r="L7">
            <v>2.1999999999999999E-2</v>
          </cell>
          <cell r="M7">
            <v>0</v>
          </cell>
          <cell r="Q7">
            <v>40451</v>
          </cell>
        </row>
        <row r="8">
          <cell r="E8" t="str">
            <v>R</v>
          </cell>
          <cell r="F8">
            <v>38018</v>
          </cell>
          <cell r="G8">
            <v>1989411837</v>
          </cell>
          <cell r="H8" t="str">
            <v>Current</v>
          </cell>
          <cell r="I8" t="str">
            <v>NA</v>
          </cell>
          <cell r="K8">
            <v>0.24176906426506051</v>
          </cell>
          <cell r="L8">
            <v>2.2800000000000001E-2</v>
          </cell>
          <cell r="M8">
            <v>1</v>
          </cell>
          <cell r="Q8">
            <v>40755</v>
          </cell>
        </row>
        <row r="9">
          <cell r="E9" t="str">
            <v>S</v>
          </cell>
          <cell r="F9">
            <v>38139</v>
          </cell>
          <cell r="G9">
            <v>1472350677.3700011</v>
          </cell>
          <cell r="H9" t="str">
            <v>Current</v>
          </cell>
          <cell r="I9" t="str">
            <v>NA</v>
          </cell>
          <cell r="J9">
            <v>38869</v>
          </cell>
          <cell r="K9">
            <v>0.25836022228559286</v>
          </cell>
          <cell r="L9">
            <v>2.46E-2</v>
          </cell>
          <cell r="M9">
            <v>0</v>
          </cell>
          <cell r="Q9">
            <v>41090</v>
          </cell>
        </row>
        <row r="10">
          <cell r="E10" t="str">
            <v>T</v>
          </cell>
          <cell r="F10">
            <v>38231</v>
          </cell>
          <cell r="G10">
            <v>2185010068</v>
          </cell>
          <cell r="H10" t="str">
            <v>Current</v>
          </cell>
          <cell r="I10" t="str">
            <v>NA</v>
          </cell>
          <cell r="J10">
            <v>38961</v>
          </cell>
          <cell r="K10">
            <v>0.25653333675359169</v>
          </cell>
          <cell r="L10">
            <v>2.4400000000000002E-2</v>
          </cell>
          <cell r="M10">
            <v>2</v>
          </cell>
          <cell r="Q10">
            <v>41305</v>
          </cell>
        </row>
        <row r="11">
          <cell r="E11" t="str">
            <v>U</v>
          </cell>
          <cell r="F11">
            <v>38412</v>
          </cell>
          <cell r="G11">
            <v>2546980250</v>
          </cell>
          <cell r="H11" t="str">
            <v>Current</v>
          </cell>
          <cell r="I11" t="str">
            <v>NA</v>
          </cell>
          <cell r="J11">
            <v>38777</v>
          </cell>
          <cell r="K11">
            <v>0.24733687485822087</v>
          </cell>
          <cell r="L11">
            <v>2.3400000000000001E-2</v>
          </cell>
          <cell r="M11">
            <v>0</v>
          </cell>
          <cell r="Q11">
            <v>41486</v>
          </cell>
        </row>
        <row r="12">
          <cell r="E12" t="str">
            <v>V</v>
          </cell>
          <cell r="F12">
            <v>38504</v>
          </cell>
          <cell r="G12">
            <v>909177760.43999541</v>
          </cell>
          <cell r="H12" t="str">
            <v>Current</v>
          </cell>
          <cell r="I12" t="str">
            <v>NA</v>
          </cell>
          <cell r="J12">
            <v>38869</v>
          </cell>
          <cell r="K12">
            <v>0.24733687485822087</v>
          </cell>
          <cell r="L12">
            <v>2.3400000000000001E-2</v>
          </cell>
          <cell r="M12" t="str">
            <v>M</v>
          </cell>
          <cell r="Q12">
            <v>41578</v>
          </cell>
        </row>
        <row r="13">
          <cell r="E13" t="str">
            <v>W</v>
          </cell>
          <cell r="F13">
            <v>38596</v>
          </cell>
          <cell r="G13">
            <v>2223939830</v>
          </cell>
          <cell r="H13" t="str">
            <v>Current</v>
          </cell>
          <cell r="I13" t="str">
            <v>NA</v>
          </cell>
          <cell r="J13">
            <v>38961</v>
          </cell>
          <cell r="K13">
            <v>0.23522557962516455</v>
          </cell>
          <cell r="L13">
            <v>2.2100000000000002E-2</v>
          </cell>
          <cell r="M13">
            <v>2</v>
          </cell>
          <cell r="Q13">
            <v>41820</v>
          </cell>
        </row>
        <row r="14">
          <cell r="E14" t="str">
            <v>X</v>
          </cell>
          <cell r="F14">
            <v>38749</v>
          </cell>
          <cell r="G14">
            <v>3090762747.9499922</v>
          </cell>
          <cell r="H14" t="str">
            <v>Current</v>
          </cell>
          <cell r="I14" t="str">
            <v>NA</v>
          </cell>
          <cell r="J14">
            <v>39114</v>
          </cell>
          <cell r="K14">
            <v>0.22863036812223392</v>
          </cell>
          <cell r="L14">
            <v>2.1399999999999999E-2</v>
          </cell>
          <cell r="M14" t="str">
            <v>M1</v>
          </cell>
          <cell r="Q14">
            <v>42063</v>
          </cell>
        </row>
        <row r="15">
          <cell r="E15" t="str">
            <v>Y</v>
          </cell>
          <cell r="F15">
            <v>38869</v>
          </cell>
          <cell r="G15">
            <v>2093377056</v>
          </cell>
          <cell r="H15" t="str">
            <v>Current</v>
          </cell>
          <cell r="I15" t="str">
            <v>NA</v>
          </cell>
          <cell r="J15">
            <v>39051</v>
          </cell>
          <cell r="K15">
            <v>0.21624361480142973</v>
          </cell>
          <cell r="L15">
            <v>2.01E-2</v>
          </cell>
          <cell r="M15" t="str">
            <v>M2</v>
          </cell>
          <cell r="Q15">
            <v>42400</v>
          </cell>
        </row>
        <row r="16">
          <cell r="E16" t="str">
            <v>B</v>
          </cell>
          <cell r="F16">
            <v>38961</v>
          </cell>
          <cell r="G16">
            <v>3007131563</v>
          </cell>
          <cell r="H16" t="str">
            <v>Current</v>
          </cell>
          <cell r="I16" t="str">
            <v>NA</v>
          </cell>
          <cell r="K16">
            <v>0.22293587781811464</v>
          </cell>
          <cell r="L16">
            <v>2.0799999999999999E-2</v>
          </cell>
          <cell r="M16" t="str">
            <v>M2</v>
          </cell>
          <cell r="Q16">
            <v>42429</v>
          </cell>
        </row>
        <row r="17">
          <cell r="E17" t="str">
            <v>C</v>
          </cell>
          <cell r="F17">
            <v>39142</v>
          </cell>
          <cell r="G17">
            <v>3653131660.8699894</v>
          </cell>
          <cell r="H17" t="str">
            <v>Current</v>
          </cell>
          <cell r="I17" t="str">
            <v>NA</v>
          </cell>
          <cell r="K17">
            <v>0.20659156297167169</v>
          </cell>
          <cell r="L17">
            <v>1.9099999999999999E-2</v>
          </cell>
          <cell r="M17" t="str">
            <v>M1</v>
          </cell>
          <cell r="Q17">
            <v>42825</v>
          </cell>
        </row>
        <row r="18">
          <cell r="E18" t="str">
            <v>I</v>
          </cell>
          <cell r="F18">
            <v>39234</v>
          </cell>
          <cell r="G18">
            <v>2241481176</v>
          </cell>
          <cell r="H18" t="str">
            <v>Current</v>
          </cell>
          <cell r="I18" t="str">
            <v>NA</v>
          </cell>
          <cell r="K18">
            <v>0.1968306620871958</v>
          </cell>
          <cell r="L18">
            <v>1.8100000000000002E-2</v>
          </cell>
          <cell r="M18" t="str">
            <v>M0</v>
          </cell>
          <cell r="Q18">
            <v>43100</v>
          </cell>
        </row>
        <row r="19">
          <cell r="E19" t="str">
            <v>K</v>
          </cell>
          <cell r="F19">
            <v>39569</v>
          </cell>
          <cell r="G19">
            <v>4000000000</v>
          </cell>
          <cell r="H19" t="str">
            <v>Closed</v>
          </cell>
          <cell r="I19" t="str">
            <v>NA</v>
          </cell>
          <cell r="J19">
            <v>41365</v>
          </cell>
          <cell r="K19">
            <v>0</v>
          </cell>
        </row>
        <row r="20">
          <cell r="E20" t="str">
            <v>1</v>
          </cell>
          <cell r="F20">
            <v>39661</v>
          </cell>
          <cell r="G20">
            <v>1034705509</v>
          </cell>
          <cell r="H20" t="str">
            <v>Closed</v>
          </cell>
          <cell r="I20" t="str">
            <v>NA</v>
          </cell>
          <cell r="K20">
            <v>0</v>
          </cell>
        </row>
        <row r="21">
          <cell r="E21" t="str">
            <v>2</v>
          </cell>
          <cell r="F21">
            <v>39722</v>
          </cell>
          <cell r="G21">
            <v>11500000000</v>
          </cell>
          <cell r="H21" t="str">
            <v>Current</v>
          </cell>
          <cell r="I21">
            <v>43131</v>
          </cell>
          <cell r="J21">
            <v>43466</v>
          </cell>
          <cell r="K21">
            <v>0.10822815130378571</v>
          </cell>
          <cell r="L21">
            <v>9.4999999999999998E-3</v>
          </cell>
          <cell r="M21">
            <v>1</v>
          </cell>
          <cell r="N21">
            <v>0</v>
          </cell>
          <cell r="O21">
            <v>43738</v>
          </cell>
          <cell r="P21">
            <v>11500000000</v>
          </cell>
          <cell r="Q21">
            <v>43131</v>
          </cell>
        </row>
        <row r="22">
          <cell r="E22" t="str">
            <v>AA</v>
          </cell>
          <cell r="F22">
            <v>39508</v>
          </cell>
          <cell r="G22">
            <v>337439980.10999966</v>
          </cell>
          <cell r="H22" t="str">
            <v>Current</v>
          </cell>
          <cell r="I22" t="str">
            <v>NA</v>
          </cell>
          <cell r="K22">
            <v>0.5512872739175716</v>
          </cell>
          <cell r="L22">
            <v>6.4600000000000005E-2</v>
          </cell>
          <cell r="M22" t="str">
            <v>M</v>
          </cell>
          <cell r="Q22">
            <v>40694</v>
          </cell>
        </row>
        <row r="23">
          <cell r="E23" t="str">
            <v>AB</v>
          </cell>
          <cell r="F23">
            <v>39630</v>
          </cell>
          <cell r="G23">
            <v>1223405780.4899962</v>
          </cell>
          <cell r="H23" t="str">
            <v>Current</v>
          </cell>
          <cell r="I23" t="str">
            <v>NA</v>
          </cell>
          <cell r="K23">
            <v>0.4252291689426958</v>
          </cell>
          <cell r="L23">
            <v>4.5100000000000001E-2</v>
          </cell>
          <cell r="M23" t="str">
            <v>M0</v>
          </cell>
          <cell r="Q23">
            <v>41243</v>
          </cell>
        </row>
        <row r="24">
          <cell r="L24">
            <v>0.1</v>
          </cell>
        </row>
        <row r="25">
          <cell r="L25">
            <v>0.1</v>
          </cell>
        </row>
        <row r="26">
          <cell r="L26">
            <v>0.1</v>
          </cell>
        </row>
        <row r="27">
          <cell r="E27" t="str">
            <v>W05G</v>
          </cell>
          <cell r="F27">
            <v>38504</v>
          </cell>
          <cell r="G27">
            <v>1678137659</v>
          </cell>
          <cell r="H27" t="str">
            <v>Current</v>
          </cell>
          <cell r="I27" t="str">
            <v>NA</v>
          </cell>
          <cell r="K27">
            <v>0.25010670282471781</v>
          </cell>
          <cell r="L27">
            <v>2.3699999999999999E-2</v>
          </cell>
          <cell r="M27">
            <v>0</v>
          </cell>
          <cell r="Q27">
            <v>41243</v>
          </cell>
        </row>
        <row r="28">
          <cell r="E28" t="str">
            <v>W07G</v>
          </cell>
          <cell r="F28">
            <v>39173</v>
          </cell>
          <cell r="G28">
            <v>7009022621</v>
          </cell>
          <cell r="H28" t="str">
            <v>Current</v>
          </cell>
          <cell r="I28" t="str">
            <v>NA</v>
          </cell>
          <cell r="K28">
            <v>0.29665654661313345</v>
          </cell>
          <cell r="L28">
            <v>2.8899999999999999E-2</v>
          </cell>
          <cell r="M28">
            <v>2</v>
          </cell>
          <cell r="Q28">
            <v>41517</v>
          </cell>
        </row>
        <row r="29">
          <cell r="E29" t="str">
            <v>AQAU</v>
          </cell>
          <cell r="G29">
            <v>28346600000</v>
          </cell>
          <cell r="H29" t="str">
            <v>Current</v>
          </cell>
          <cell r="I29">
            <v>43159</v>
          </cell>
          <cell r="K29">
            <v>0.25470232690518446</v>
          </cell>
          <cell r="L29">
            <v>2.4199999999999999E-2</v>
          </cell>
          <cell r="M29">
            <v>1</v>
          </cell>
          <cell r="N29">
            <v>0</v>
          </cell>
          <cell r="O29">
            <v>43738</v>
          </cell>
          <cell r="P29">
            <v>28346600000</v>
          </cell>
          <cell r="Q29">
            <v>43159</v>
          </cell>
        </row>
        <row r="30">
          <cell r="E30" t="str">
            <v>AQNZ</v>
          </cell>
          <cell r="G30">
            <v>7500000000</v>
          </cell>
          <cell r="H30" t="str">
            <v>Current</v>
          </cell>
          <cell r="I30">
            <v>43404</v>
          </cell>
          <cell r="K30">
            <v>0.24641151689780727</v>
          </cell>
          <cell r="L30">
            <v>2.3300000000000001E-2</v>
          </cell>
          <cell r="M30">
            <v>2</v>
          </cell>
          <cell r="N30">
            <v>0</v>
          </cell>
          <cell r="O30">
            <v>43738</v>
          </cell>
          <cell r="P30">
            <v>7500000000</v>
          </cell>
          <cell r="Q30">
            <v>43404</v>
          </cell>
        </row>
        <row r="31">
          <cell r="L31">
            <v>0.1</v>
          </cell>
        </row>
        <row r="32">
          <cell r="L32">
            <v>0.17</v>
          </cell>
        </row>
        <row r="33">
          <cell r="L33">
            <v>0.2</v>
          </cell>
          <cell r="M33" t="str">
            <v>This includes a buffer of 7% (for Sep09 EOM)</v>
          </cell>
        </row>
      </sheetData>
      <sheetData sheetId="1" refreshError="1"/>
      <sheetData sheetId="2" refreshError="1">
        <row r="24">
          <cell r="GG24">
            <v>9.4999999999999998E-3</v>
          </cell>
        </row>
        <row r="45">
          <cell r="GG45">
            <v>2.4199999999999999E-2</v>
          </cell>
        </row>
        <row r="47">
          <cell r="GG47">
            <v>2.3300000000000001E-2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Listing"/>
      <sheetName val="Driver Graphs by Chn &amp; Sp"/>
      <sheetName val="Matrix - Channels by Subproduct"/>
      <sheetName val="NL Graph"/>
      <sheetName val="CN Graph"/>
      <sheetName val="RO Graph"/>
      <sheetName val="ABB Graph"/>
      <sheetName val="NII Graph"/>
      <sheetName val="OpBal"/>
      <sheetName val="OpBkMargin"/>
      <sheetName val="NewLending"/>
      <sheetName val="NewLendingMargin"/>
      <sheetName val="NLM Hist"/>
      <sheetName val="AvDealSize"/>
      <sheetName val="CaseNo"/>
      <sheetName val="RunoffRate"/>
      <sheetName val="Runoff"/>
      <sheetName val="NetWouping"/>
      <sheetName val="ClBal"/>
      <sheetName val="ClBkMargin"/>
      <sheetName val="AvBal"/>
      <sheetName val="NII"/>
      <sheetName val="Template"/>
      <sheetName val="Assumptions"/>
      <sheetName val="Inputs_Listing"/>
      <sheetName val="Driver_Graphs_by_Chn_&amp;_Sp"/>
      <sheetName val="Matrix_-_Channels_by_Subproduct"/>
      <sheetName val="NL_Graph"/>
      <sheetName val="CN_Graph"/>
      <sheetName val="RO_Graph"/>
      <sheetName val="ABB_Graph"/>
      <sheetName val="NII_Graph"/>
      <sheetName val="NLM_Hist"/>
      <sheetName val="Inputs_Listing1"/>
      <sheetName val="Driver_Graphs_by_Chn_&amp;_Sp1"/>
      <sheetName val="Matrix_-_Channels_by_Subproduc1"/>
      <sheetName val="NL_Graph1"/>
      <sheetName val="CN_Graph1"/>
      <sheetName val="RO_Graph1"/>
      <sheetName val="ABB_Graph1"/>
      <sheetName val="NII_Graph1"/>
      <sheetName val="NLM_Hist1"/>
      <sheetName val="Aust Post Charges Table"/>
      <sheetName val="Envelope Cost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">
          <cell r="H8">
            <v>135858.61800627061</v>
          </cell>
          <cell r="I8">
            <v>135758.09006701541</v>
          </cell>
          <cell r="J8">
            <v>137298.5960342513</v>
          </cell>
          <cell r="K8">
            <v>136577.27103074305</v>
          </cell>
          <cell r="L8">
            <v>137993.29064961593</v>
          </cell>
          <cell r="M8">
            <v>133319.35554205219</v>
          </cell>
          <cell r="N8">
            <v>133426.17783347942</v>
          </cell>
          <cell r="O8">
            <v>136613.09247063033</v>
          </cell>
          <cell r="P8">
            <v>136008.22648439716</v>
          </cell>
          <cell r="Q8">
            <v>135373.12314791611</v>
          </cell>
          <cell r="R8">
            <v>135801.86173479774</v>
          </cell>
          <cell r="S8">
            <v>135801.86173479774</v>
          </cell>
          <cell r="T8">
            <v>135801.86173479771</v>
          </cell>
        </row>
        <row r="9"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H11">
            <v>154141.28770222905</v>
          </cell>
          <cell r="I11">
            <v>154141.28770222905</v>
          </cell>
          <cell r="J11">
            <v>154141.28770222905</v>
          </cell>
          <cell r="K11">
            <v>154141.28770222905</v>
          </cell>
          <cell r="L11">
            <v>154141.28770222905</v>
          </cell>
          <cell r="M11">
            <v>154141.28770222905</v>
          </cell>
          <cell r="N11">
            <v>154141.28770222905</v>
          </cell>
          <cell r="O11">
            <v>154141.28770222905</v>
          </cell>
          <cell r="P11">
            <v>154141.28770222905</v>
          </cell>
          <cell r="Q11">
            <v>154141.28770222905</v>
          </cell>
          <cell r="R11">
            <v>154141.28770222905</v>
          </cell>
          <cell r="S11">
            <v>154141.28770222905</v>
          </cell>
          <cell r="T11">
            <v>154141.28770222905</v>
          </cell>
        </row>
        <row r="12">
          <cell r="H12">
            <v>123320.59171242555</v>
          </cell>
          <cell r="I12">
            <v>123320.59171242555</v>
          </cell>
          <cell r="J12">
            <v>123320.59171242555</v>
          </cell>
          <cell r="K12">
            <v>123320.59171242555</v>
          </cell>
          <cell r="L12">
            <v>123320.59171242555</v>
          </cell>
          <cell r="M12">
            <v>123320.59171242555</v>
          </cell>
          <cell r="N12">
            <v>123320.59171242555</v>
          </cell>
          <cell r="O12">
            <v>123320.59171242555</v>
          </cell>
          <cell r="P12">
            <v>123320.59171242555</v>
          </cell>
          <cell r="Q12">
            <v>123320.59171242555</v>
          </cell>
          <cell r="R12">
            <v>123320.59171242555</v>
          </cell>
          <cell r="S12">
            <v>123320.59171242555</v>
          </cell>
          <cell r="T12">
            <v>123320.59171242555</v>
          </cell>
        </row>
        <row r="13">
          <cell r="H13">
            <v>90292.291791209791</v>
          </cell>
          <cell r="I13">
            <v>90292.291791209791</v>
          </cell>
          <cell r="J13">
            <v>90292.291791209791</v>
          </cell>
          <cell r="K13">
            <v>90292.291791209791</v>
          </cell>
          <cell r="L13">
            <v>90292.291791209791</v>
          </cell>
          <cell r="M13">
            <v>90292.291791209791</v>
          </cell>
          <cell r="N13">
            <v>90292.291791209791</v>
          </cell>
          <cell r="O13">
            <v>90292.291791209791</v>
          </cell>
          <cell r="P13">
            <v>90292.291791209791</v>
          </cell>
          <cell r="Q13">
            <v>90292.291791209791</v>
          </cell>
          <cell r="R13">
            <v>90292.291791209791</v>
          </cell>
          <cell r="S13">
            <v>90292.291791209791</v>
          </cell>
          <cell r="T13">
            <v>90292.291791209791</v>
          </cell>
        </row>
        <row r="14">
          <cell r="H14">
            <v>83071.933068169907</v>
          </cell>
          <cell r="I14">
            <v>83071.933068169907</v>
          </cell>
          <cell r="J14">
            <v>83071.933068169907</v>
          </cell>
          <cell r="K14">
            <v>83071.933068169907</v>
          </cell>
          <cell r="L14">
            <v>83071.933068169907</v>
          </cell>
          <cell r="M14">
            <v>83071.933068169907</v>
          </cell>
          <cell r="N14">
            <v>83071.933068169907</v>
          </cell>
          <cell r="O14">
            <v>83071.933068169907</v>
          </cell>
          <cell r="P14">
            <v>83071.933068169907</v>
          </cell>
          <cell r="Q14">
            <v>83071.933068169907</v>
          </cell>
          <cell r="R14">
            <v>83071.933068169907</v>
          </cell>
          <cell r="S14">
            <v>83071.933068169907</v>
          </cell>
          <cell r="T14">
            <v>83071.933068169907</v>
          </cell>
        </row>
        <row r="15"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H16">
            <v>166423.27465397466</v>
          </cell>
          <cell r="I16">
            <v>166423.27465397466</v>
          </cell>
          <cell r="J16">
            <v>166423.27465397466</v>
          </cell>
          <cell r="K16">
            <v>166423.27465397466</v>
          </cell>
          <cell r="L16">
            <v>166423.27465397466</v>
          </cell>
          <cell r="M16">
            <v>166423.27465397466</v>
          </cell>
          <cell r="N16">
            <v>166423.27465397466</v>
          </cell>
          <cell r="O16">
            <v>166423.27465397466</v>
          </cell>
          <cell r="P16">
            <v>166423.27465397466</v>
          </cell>
          <cell r="Q16">
            <v>166423.27465397466</v>
          </cell>
          <cell r="R16">
            <v>166423.27465397466</v>
          </cell>
          <cell r="S16">
            <v>166423.27465397466</v>
          </cell>
          <cell r="T16">
            <v>166423.27465397466</v>
          </cell>
        </row>
        <row r="17"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H18">
            <v>230166.22442793779</v>
          </cell>
          <cell r="I18">
            <v>230166.22442793779</v>
          </cell>
          <cell r="J18">
            <v>230166.22442793779</v>
          </cell>
          <cell r="K18">
            <v>230166.22442793779</v>
          </cell>
          <cell r="L18">
            <v>230166.22442793779</v>
          </cell>
          <cell r="M18">
            <v>230166.22442793779</v>
          </cell>
          <cell r="N18">
            <v>230166.22442793779</v>
          </cell>
          <cell r="O18">
            <v>230166.22442793779</v>
          </cell>
          <cell r="P18">
            <v>230166.22442793779</v>
          </cell>
          <cell r="Q18">
            <v>230166.22442793779</v>
          </cell>
          <cell r="R18">
            <v>230166.22442793779</v>
          </cell>
          <cell r="S18">
            <v>230166.22442793779</v>
          </cell>
          <cell r="T18">
            <v>230166.22442793779</v>
          </cell>
        </row>
        <row r="19">
          <cell r="H19">
            <v>378186.34467122197</v>
          </cell>
          <cell r="I19">
            <v>378186.34467122197</v>
          </cell>
          <cell r="J19">
            <v>378186.34467122197</v>
          </cell>
          <cell r="K19">
            <v>378186.34467122197</v>
          </cell>
          <cell r="L19">
            <v>378186.34467122197</v>
          </cell>
          <cell r="M19">
            <v>378186.34467122197</v>
          </cell>
          <cell r="N19">
            <v>378186.34467122197</v>
          </cell>
          <cell r="O19">
            <v>378186.34467122197</v>
          </cell>
          <cell r="P19">
            <v>378186.34467122197</v>
          </cell>
          <cell r="Q19">
            <v>378186.34467122197</v>
          </cell>
          <cell r="R19">
            <v>378186.34467122197</v>
          </cell>
          <cell r="S19">
            <v>378186.34467122197</v>
          </cell>
          <cell r="T19">
            <v>378186.34467122197</v>
          </cell>
        </row>
        <row r="20">
          <cell r="H20">
            <v>186192.60674595891</v>
          </cell>
          <cell r="I20">
            <v>183605.52134738141</v>
          </cell>
          <cell r="J20">
            <v>185105.86400476616</v>
          </cell>
          <cell r="K20">
            <v>187025.07138553495</v>
          </cell>
          <cell r="L20">
            <v>189032.54835899064</v>
          </cell>
          <cell r="M20">
            <v>184877.33826230772</v>
          </cell>
          <cell r="N20">
            <v>183100.78281613259</v>
          </cell>
          <cell r="O20">
            <v>183053.75121639951</v>
          </cell>
          <cell r="P20">
            <v>189077.74303198286</v>
          </cell>
          <cell r="Q20">
            <v>190331.09152605201</v>
          </cell>
          <cell r="R20">
            <v>186096.46249352497</v>
          </cell>
          <cell r="S20">
            <v>186096.46249352492</v>
          </cell>
          <cell r="T20">
            <v>186096.46249352494</v>
          </cell>
        </row>
        <row r="21"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H23">
            <v>206146.67793507254</v>
          </cell>
          <cell r="I23">
            <v>206146.67793507254</v>
          </cell>
          <cell r="J23">
            <v>206146.67793507254</v>
          </cell>
          <cell r="K23">
            <v>206146.67793507254</v>
          </cell>
          <cell r="L23">
            <v>206146.67793507254</v>
          </cell>
          <cell r="M23">
            <v>206146.67793507254</v>
          </cell>
          <cell r="N23">
            <v>206146.67793507254</v>
          </cell>
          <cell r="O23">
            <v>206146.67793507254</v>
          </cell>
          <cell r="P23">
            <v>206146.67793507254</v>
          </cell>
          <cell r="Q23">
            <v>206146.67793507254</v>
          </cell>
          <cell r="R23">
            <v>206146.67793507254</v>
          </cell>
          <cell r="S23">
            <v>206146.67793507254</v>
          </cell>
          <cell r="T23">
            <v>206146.67793507254</v>
          </cell>
        </row>
        <row r="24">
          <cell r="H24">
            <v>160605.7365421335</v>
          </cell>
          <cell r="I24">
            <v>160605.7365421335</v>
          </cell>
          <cell r="J24">
            <v>160605.7365421335</v>
          </cell>
          <cell r="K24">
            <v>160605.7365421335</v>
          </cell>
          <cell r="L24">
            <v>160605.7365421335</v>
          </cell>
          <cell r="M24">
            <v>160605.7365421335</v>
          </cell>
          <cell r="N24">
            <v>160605.7365421335</v>
          </cell>
          <cell r="O24">
            <v>160605.7365421335</v>
          </cell>
          <cell r="P24">
            <v>160605.7365421335</v>
          </cell>
          <cell r="Q24">
            <v>160605.7365421335</v>
          </cell>
          <cell r="R24">
            <v>160605.7365421335</v>
          </cell>
          <cell r="S24">
            <v>160605.7365421335</v>
          </cell>
          <cell r="T24">
            <v>160605.7365421335</v>
          </cell>
        </row>
        <row r="25">
          <cell r="H25">
            <v>126217.67875562848</v>
          </cell>
          <cell r="I25">
            <v>126217.67875562848</v>
          </cell>
          <cell r="J25">
            <v>126217.67875562848</v>
          </cell>
          <cell r="K25">
            <v>126217.67875562848</v>
          </cell>
          <cell r="L25">
            <v>126217.67875562848</v>
          </cell>
          <cell r="M25">
            <v>126217.67875562848</v>
          </cell>
          <cell r="N25">
            <v>126217.67875562848</v>
          </cell>
          <cell r="O25">
            <v>126217.67875562848</v>
          </cell>
          <cell r="P25">
            <v>126217.67875562848</v>
          </cell>
          <cell r="Q25">
            <v>126217.67875562848</v>
          </cell>
          <cell r="R25">
            <v>126217.67875562848</v>
          </cell>
          <cell r="S25">
            <v>126217.67875562848</v>
          </cell>
          <cell r="T25">
            <v>126217.67875562848</v>
          </cell>
        </row>
        <row r="26">
          <cell r="H26">
            <v>135802.24295659375</v>
          </cell>
          <cell r="I26">
            <v>135802.24295659375</v>
          </cell>
          <cell r="J26">
            <v>135802.24295659375</v>
          </cell>
          <cell r="K26">
            <v>135802.24295659375</v>
          </cell>
          <cell r="L26">
            <v>135802.24295659375</v>
          </cell>
          <cell r="M26">
            <v>135802.24295659375</v>
          </cell>
          <cell r="N26">
            <v>135802.24295659375</v>
          </cell>
          <cell r="O26">
            <v>135802.24295659375</v>
          </cell>
          <cell r="P26">
            <v>135802.24295659375</v>
          </cell>
          <cell r="Q26">
            <v>135802.24295659375</v>
          </cell>
          <cell r="R26">
            <v>135802.24295659375</v>
          </cell>
          <cell r="S26">
            <v>135802.24295659375</v>
          </cell>
          <cell r="T26">
            <v>135802.24295659375</v>
          </cell>
        </row>
        <row r="27"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H28">
            <v>191155.93156416446</v>
          </cell>
          <cell r="I28">
            <v>191155.93156416446</v>
          </cell>
          <cell r="J28">
            <v>191155.93156416446</v>
          </cell>
          <cell r="K28">
            <v>191155.93156416446</v>
          </cell>
          <cell r="L28">
            <v>191155.93156416446</v>
          </cell>
          <cell r="M28">
            <v>191155.93156416446</v>
          </cell>
          <cell r="N28">
            <v>191155.93156416446</v>
          </cell>
          <cell r="O28">
            <v>191155.93156416446</v>
          </cell>
          <cell r="P28">
            <v>191155.93156416446</v>
          </cell>
          <cell r="Q28">
            <v>191155.93156416446</v>
          </cell>
          <cell r="R28">
            <v>191155.93156416446</v>
          </cell>
          <cell r="S28">
            <v>191155.93156416446</v>
          </cell>
          <cell r="T28">
            <v>191155.93156416446</v>
          </cell>
        </row>
        <row r="29"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H30">
            <v>425774.58384295239</v>
          </cell>
          <cell r="I30">
            <v>425774.58384295239</v>
          </cell>
          <cell r="J30">
            <v>425774.58384295239</v>
          </cell>
          <cell r="K30">
            <v>425774.58384295239</v>
          </cell>
          <cell r="L30">
            <v>425774.58384295239</v>
          </cell>
          <cell r="M30">
            <v>425774.58384295239</v>
          </cell>
          <cell r="N30">
            <v>425774.58384295239</v>
          </cell>
          <cell r="O30">
            <v>425774.58384295239</v>
          </cell>
          <cell r="P30">
            <v>425774.58384295239</v>
          </cell>
          <cell r="Q30">
            <v>425774.58384295239</v>
          </cell>
          <cell r="R30">
            <v>425774.58384295239</v>
          </cell>
          <cell r="S30">
            <v>425774.58384295239</v>
          </cell>
          <cell r="T30">
            <v>425774.58384295239</v>
          </cell>
        </row>
        <row r="31">
          <cell r="H31">
            <v>495571.37958863185</v>
          </cell>
          <cell r="I31">
            <v>495571.37958863185</v>
          </cell>
          <cell r="J31">
            <v>495571.37958863185</v>
          </cell>
          <cell r="K31">
            <v>495571.37958863185</v>
          </cell>
          <cell r="L31">
            <v>495571.37958863185</v>
          </cell>
          <cell r="M31">
            <v>495571.37958863185</v>
          </cell>
          <cell r="N31">
            <v>495571.37958863185</v>
          </cell>
          <cell r="O31">
            <v>495571.37958863185</v>
          </cell>
          <cell r="P31">
            <v>495571.37958863185</v>
          </cell>
          <cell r="Q31">
            <v>495571.37958863185</v>
          </cell>
          <cell r="R31">
            <v>495571.37958863185</v>
          </cell>
          <cell r="S31">
            <v>495571.37958863185</v>
          </cell>
          <cell r="T31">
            <v>495571.37958863185</v>
          </cell>
        </row>
        <row r="32">
          <cell r="H32">
            <v>94968.748681257377</v>
          </cell>
          <cell r="I32">
            <v>95274.205400293227</v>
          </cell>
          <cell r="J32">
            <v>95460.814038807264</v>
          </cell>
          <cell r="K32">
            <v>95626.040470133594</v>
          </cell>
          <cell r="L32">
            <v>95031.816390379667</v>
          </cell>
          <cell r="M32">
            <v>94558.699171775166</v>
          </cell>
          <cell r="N32">
            <v>94050.020410171448</v>
          </cell>
          <cell r="O32">
            <v>94545.498073542461</v>
          </cell>
          <cell r="P32">
            <v>95211.126286432598</v>
          </cell>
          <cell r="Q32">
            <v>94807.966910304269</v>
          </cell>
          <cell r="R32">
            <v>94949.533669233424</v>
          </cell>
          <cell r="S32">
            <v>94949.533669233395</v>
          </cell>
          <cell r="T32">
            <v>94949.533669233395</v>
          </cell>
        </row>
        <row r="33"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H35">
            <v>101215.82655996332</v>
          </cell>
          <cell r="I35">
            <v>101215.82655996332</v>
          </cell>
          <cell r="J35">
            <v>101215.82655996332</v>
          </cell>
          <cell r="K35">
            <v>101215.82655996332</v>
          </cell>
          <cell r="L35">
            <v>101215.82655996332</v>
          </cell>
          <cell r="M35">
            <v>101215.82655996332</v>
          </cell>
          <cell r="N35">
            <v>101215.82655996332</v>
          </cell>
          <cell r="O35">
            <v>101215.82655996332</v>
          </cell>
          <cell r="P35">
            <v>101215.82655996332</v>
          </cell>
          <cell r="Q35">
            <v>101215.82655996332</v>
          </cell>
          <cell r="R35">
            <v>101215.82655996332</v>
          </cell>
          <cell r="S35">
            <v>101215.82655996332</v>
          </cell>
          <cell r="T35">
            <v>101215.82655996332</v>
          </cell>
        </row>
        <row r="36">
          <cell r="H36">
            <v>81328.088213991097</v>
          </cell>
          <cell r="I36">
            <v>81328.088213991097</v>
          </cell>
          <cell r="J36">
            <v>81328.088213991097</v>
          </cell>
          <cell r="K36">
            <v>81328.088213991097</v>
          </cell>
          <cell r="L36">
            <v>81328.088213991097</v>
          </cell>
          <cell r="M36">
            <v>81328.088213991097</v>
          </cell>
          <cell r="N36">
            <v>81328.088213991097</v>
          </cell>
          <cell r="O36">
            <v>81328.088213991097</v>
          </cell>
          <cell r="P36">
            <v>81328.088213991097</v>
          </cell>
          <cell r="Q36">
            <v>81328.088213991097</v>
          </cell>
          <cell r="R36">
            <v>81328.088213991097</v>
          </cell>
          <cell r="S36">
            <v>81328.088213991097</v>
          </cell>
          <cell r="T36">
            <v>81328.088213991097</v>
          </cell>
        </row>
        <row r="37">
          <cell r="H37">
            <v>72064.487269738544</v>
          </cell>
          <cell r="I37">
            <v>72064.487269738544</v>
          </cell>
          <cell r="J37">
            <v>72064.487269738544</v>
          </cell>
          <cell r="K37">
            <v>72064.487269738544</v>
          </cell>
          <cell r="L37">
            <v>72064.487269738544</v>
          </cell>
          <cell r="M37">
            <v>72064.487269738544</v>
          </cell>
          <cell r="N37">
            <v>72064.487269738544</v>
          </cell>
          <cell r="O37">
            <v>72064.487269738544</v>
          </cell>
          <cell r="P37">
            <v>72064.487269738544</v>
          </cell>
          <cell r="Q37">
            <v>72064.487269738544</v>
          </cell>
          <cell r="R37">
            <v>72064.487269738544</v>
          </cell>
          <cell r="S37">
            <v>72064.487269738544</v>
          </cell>
          <cell r="T37">
            <v>72064.487269738544</v>
          </cell>
        </row>
        <row r="38">
          <cell r="H38">
            <v>61072.383935508442</v>
          </cell>
          <cell r="I38">
            <v>61072.383935508442</v>
          </cell>
          <cell r="J38">
            <v>61072.383935508442</v>
          </cell>
          <cell r="K38">
            <v>61072.383935508442</v>
          </cell>
          <cell r="L38">
            <v>61072.383935508442</v>
          </cell>
          <cell r="M38">
            <v>61072.383935508442</v>
          </cell>
          <cell r="N38">
            <v>61072.383935508442</v>
          </cell>
          <cell r="O38">
            <v>61072.383935508442</v>
          </cell>
          <cell r="P38">
            <v>61072.383935508442</v>
          </cell>
          <cell r="Q38">
            <v>61072.383935508442</v>
          </cell>
          <cell r="R38">
            <v>61072.383935508442</v>
          </cell>
          <cell r="S38">
            <v>61072.383935508442</v>
          </cell>
          <cell r="T38">
            <v>61072.383935508442</v>
          </cell>
        </row>
        <row r="39"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H40">
            <v>100148.25660927208</v>
          </cell>
          <cell r="I40">
            <v>100148.25660927208</v>
          </cell>
          <cell r="J40">
            <v>100148.25660927208</v>
          </cell>
          <cell r="K40">
            <v>100148.25660927208</v>
          </cell>
          <cell r="L40">
            <v>100148.25660927208</v>
          </cell>
          <cell r="M40">
            <v>100148.25660927208</v>
          </cell>
          <cell r="N40">
            <v>100148.25660927208</v>
          </cell>
          <cell r="O40">
            <v>100148.25660927208</v>
          </cell>
          <cell r="P40">
            <v>100148.25660927208</v>
          </cell>
          <cell r="Q40">
            <v>100148.25660927208</v>
          </cell>
          <cell r="R40">
            <v>100148.25660927208</v>
          </cell>
          <cell r="S40">
            <v>100148.25660927208</v>
          </cell>
          <cell r="T40">
            <v>100148.25660927208</v>
          </cell>
        </row>
        <row r="41"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H42">
            <v>181639.23420103057</v>
          </cell>
          <cell r="I42">
            <v>181639.23420103057</v>
          </cell>
          <cell r="J42">
            <v>181639.23420103057</v>
          </cell>
          <cell r="K42">
            <v>181639.23420103057</v>
          </cell>
          <cell r="L42">
            <v>181639.23420103057</v>
          </cell>
          <cell r="M42">
            <v>181639.23420103057</v>
          </cell>
          <cell r="N42">
            <v>181639.23420103057</v>
          </cell>
          <cell r="O42">
            <v>181639.23420103057</v>
          </cell>
          <cell r="P42">
            <v>181639.23420103057</v>
          </cell>
          <cell r="Q42">
            <v>181639.23420103057</v>
          </cell>
          <cell r="R42">
            <v>181639.23420103057</v>
          </cell>
          <cell r="S42">
            <v>181639.23420103057</v>
          </cell>
          <cell r="T42">
            <v>181639.23420103057</v>
          </cell>
        </row>
        <row r="43">
          <cell r="H43">
            <v>165397.75699839072</v>
          </cell>
          <cell r="I43">
            <v>165397.75699839072</v>
          </cell>
          <cell r="J43">
            <v>165397.75699839072</v>
          </cell>
          <cell r="K43">
            <v>165397.75699839072</v>
          </cell>
          <cell r="L43">
            <v>165397.75699839072</v>
          </cell>
          <cell r="M43">
            <v>165397.75699839072</v>
          </cell>
          <cell r="N43">
            <v>165397.75699839072</v>
          </cell>
          <cell r="O43">
            <v>165397.75699839072</v>
          </cell>
          <cell r="P43">
            <v>165397.75699839072</v>
          </cell>
          <cell r="Q43">
            <v>165397.75699839072</v>
          </cell>
          <cell r="R43">
            <v>165397.75699839072</v>
          </cell>
          <cell r="S43">
            <v>165397.75699839072</v>
          </cell>
          <cell r="T43">
            <v>165397.75699839072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_ASX_S2_LCR"/>
      <sheetName val="DF_ASX_S2_LCR"/>
      <sheetName val="Settings"/>
      <sheetName val="Variables"/>
      <sheetName val="man adj"/>
    </sheetNames>
    <sheetDataSet>
      <sheetData sheetId="0" refreshError="1"/>
      <sheetData sheetId="1" refreshError="1"/>
      <sheetData sheetId="2" refreshError="1"/>
      <sheetData sheetId="3" refreshError="1">
        <row r="3">
          <cell r="C3">
            <v>400</v>
          </cell>
        </row>
      </sheetData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 Master"/>
      <sheetName val="Summary"/>
      <sheetName val="GIP"/>
      <sheetName val="DIP"/>
      <sheetName val="CDO Spreads"/>
      <sheetName val="CDS 99-00"/>
      <sheetName val="PCDS 99-00"/>
      <sheetName val="CDO's 99-00"/>
      <sheetName val="Other 99-00"/>
      <sheetName val="CDS 00 -01"/>
      <sheetName val="PCDS 00 -01"/>
      <sheetName val="CDO's 00 - 01"/>
      <sheetName val="Pipeline"/>
      <sheetName val="Deals Declined"/>
      <sheetName val="Meetings"/>
      <sheetName val="Quotes"/>
      <sheetName val="RM informal Axe Lists"/>
      <sheetName val="PMU Axe List"/>
      <sheetName val="Deal In Progress"/>
      <sheetName val="Limits - OS"/>
      <sheetName val="Manager Info"/>
      <sheetName val="Contacts Established"/>
      <sheetName val="GIP Revals"/>
      <sheetName val="DIP - Revals"/>
      <sheetName val="S&amp;P HY"/>
      <sheetName val="Morning Meeting"/>
      <sheetName val="Info"/>
      <sheetName val="Insurance names"/>
      <sheetName val="Bank PMU's"/>
      <sheetName val="CDS 99_00"/>
      <sheetName val="CDO_s 99_00"/>
      <sheetName val="Other 99_00"/>
      <sheetName val="INPUT"/>
      <sheetName val="FX_Master"/>
      <sheetName val="CDO_Spreads"/>
      <sheetName val="CDS_99-00"/>
      <sheetName val="PCDS_99-00"/>
      <sheetName val="CDO's_99-00"/>
      <sheetName val="Other_99-00"/>
      <sheetName val="CDS_00_-01"/>
      <sheetName val="PCDS_00_-01"/>
      <sheetName val="CDO's_00_-_01"/>
      <sheetName val="Deals_Declined"/>
      <sheetName val="RM_informal_Axe_Lists"/>
      <sheetName val="PMU_Axe_List"/>
      <sheetName val="Deal_In_Progress"/>
      <sheetName val="Limits_-_OS"/>
      <sheetName val="Manager_Info"/>
      <sheetName val="Contacts_Established"/>
      <sheetName val="GIP_Revals"/>
      <sheetName val="DIP_-_Revals"/>
      <sheetName val="S&amp;P_HY"/>
      <sheetName val="Morning_Meeting"/>
      <sheetName val="Insurance_names"/>
      <sheetName val="Bank_PMU's"/>
      <sheetName val="FX_Master1"/>
      <sheetName val="CDO_Spreads1"/>
      <sheetName val="CDS_99-001"/>
      <sheetName val="PCDS_99-001"/>
      <sheetName val="CDO's_99-001"/>
      <sheetName val="Other_99-001"/>
      <sheetName val="CDS_00_-011"/>
      <sheetName val="PCDS_00_-011"/>
      <sheetName val="CDO's_00_-_011"/>
      <sheetName val="Deals_Declined1"/>
      <sheetName val="RM_informal_Axe_Lists1"/>
      <sheetName val="PMU_Axe_List1"/>
      <sheetName val="Deal_In_Progress1"/>
      <sheetName val="Limits_-_OS1"/>
      <sheetName val="Manager_Info1"/>
      <sheetName val="Contacts_Established1"/>
      <sheetName val="GIP_Revals1"/>
      <sheetName val="DIP_-_Revals1"/>
      <sheetName val="S&amp;P_HY1"/>
      <sheetName val="Morning_Meeting1"/>
      <sheetName val="Insurance_names1"/>
      <sheetName val="Bank_PMU's1"/>
      <sheetName val="BLO Cons"/>
      <sheetName val="BLV"/>
      <sheetName val="SANTAS"/>
    </sheetNames>
    <sheetDataSet>
      <sheetData sheetId="0" refreshError="1"/>
      <sheetData sheetId="1" refreshError="1">
        <row r="1">
          <cell r="A1" t="str">
            <v xml:space="preserve">Summary of  transactions for PMU London </v>
          </cell>
        </row>
        <row r="2">
          <cell r="A2" t="str">
            <v>As at 30 March 2001</v>
          </cell>
        </row>
        <row r="5">
          <cell r="B5" t="str">
            <v>Financial Year 1999-2000</v>
          </cell>
          <cell r="D5" t="str">
            <v>All figures USD's</v>
          </cell>
        </row>
        <row r="6">
          <cell r="C6" t="str">
            <v>Number</v>
          </cell>
          <cell r="D6" t="str">
            <v>Notional Amount</v>
          </cell>
          <cell r="E6" t="str">
            <v>Annual Income</v>
          </cell>
        </row>
        <row r="7">
          <cell r="B7" t="str">
            <v>Total Credit Derivatives</v>
          </cell>
          <cell r="C7">
            <v>21</v>
          </cell>
          <cell r="D7">
            <v>488692375</v>
          </cell>
          <cell r="E7">
            <v>1003953.6499999999</v>
          </cell>
        </row>
        <row r="8">
          <cell r="B8" t="str">
            <v>Total CDO's</v>
          </cell>
          <cell r="C8">
            <v>27</v>
          </cell>
          <cell r="D8">
            <v>373830056.82261002</v>
          </cell>
          <cell r="E8">
            <v>2712991.6031958582</v>
          </cell>
        </row>
        <row r="9">
          <cell r="B9" t="str">
            <v>Total PCDS</v>
          </cell>
          <cell r="C9">
            <v>3</v>
          </cell>
          <cell r="D9">
            <v>46374612.5</v>
          </cell>
          <cell r="E9">
            <v>390069.1875</v>
          </cell>
        </row>
        <row r="10">
          <cell r="B10" t="str">
            <v>Total Other*</v>
          </cell>
          <cell r="C10">
            <v>3</v>
          </cell>
          <cell r="D10">
            <v>55000000</v>
          </cell>
          <cell r="E10">
            <v>275000</v>
          </cell>
        </row>
        <row r="11">
          <cell r="B11" t="str">
            <v>Total</v>
          </cell>
          <cell r="C11">
            <v>54</v>
          </cell>
          <cell r="D11">
            <v>963897044.32261002</v>
          </cell>
          <cell r="E11">
            <v>4382014.4406958576</v>
          </cell>
        </row>
        <row r="12">
          <cell r="B12" t="str">
            <v xml:space="preserve"> *Other comprises the Roche deals</v>
          </cell>
        </row>
        <row r="15">
          <cell r="B15" t="str">
            <v>Financial Year 2000 - 2001</v>
          </cell>
          <cell r="D15" t="str">
            <v>All figures USD's</v>
          </cell>
        </row>
        <row r="16">
          <cell r="C16" t="str">
            <v>Number</v>
          </cell>
          <cell r="D16" t="str">
            <v>Notional Amount</v>
          </cell>
          <cell r="E16" t="str">
            <v>Annual Income</v>
          </cell>
        </row>
        <row r="17">
          <cell r="B17" t="str">
            <v>Total Credit Derivatives</v>
          </cell>
          <cell r="C17">
            <v>8</v>
          </cell>
          <cell r="D17">
            <v>167829375</v>
          </cell>
          <cell r="E17">
            <v>669227.46873652434</v>
          </cell>
          <cell r="F17">
            <v>656521750</v>
          </cell>
        </row>
        <row r="18">
          <cell r="B18" t="str">
            <v>Total CDO's</v>
          </cell>
          <cell r="C18">
            <v>8</v>
          </cell>
          <cell r="D18">
            <v>229080086.58008659</v>
          </cell>
          <cell r="E18">
            <v>1644469.5165945166</v>
          </cell>
        </row>
        <row r="19">
          <cell r="B19" t="str">
            <v>Total PCDS</v>
          </cell>
          <cell r="C19">
            <v>9</v>
          </cell>
          <cell r="D19">
            <v>276692400</v>
          </cell>
          <cell r="E19">
            <v>1734500</v>
          </cell>
          <cell r="F19">
            <v>925977155.90269661</v>
          </cell>
        </row>
        <row r="20">
          <cell r="B20" t="str">
            <v>Total Other*</v>
          </cell>
          <cell r="D20">
            <v>0</v>
          </cell>
          <cell r="E20">
            <v>0</v>
          </cell>
        </row>
        <row r="21">
          <cell r="B21" t="str">
            <v>Total</v>
          </cell>
          <cell r="C21">
            <v>25</v>
          </cell>
          <cell r="D21">
            <v>673601861.58008659</v>
          </cell>
          <cell r="E21">
            <v>4048196.9853310408</v>
          </cell>
          <cell r="F21">
            <v>1582498905.9026966</v>
          </cell>
        </row>
      </sheetData>
      <sheetData sheetId="2" refreshError="1"/>
      <sheetData sheetId="3" refreshError="1">
        <row r="2">
          <cell r="B2" t="str">
            <v>DIVERSIFYING INVESTMENT PORTFOLIO</v>
          </cell>
          <cell r="H2" t="str">
            <v>CREDIT RATING</v>
          </cell>
        </row>
        <row r="3">
          <cell r="B3" t="str">
            <v>As at 30 March 2001</v>
          </cell>
          <cell r="D3" t="str">
            <v>Contract</v>
          </cell>
          <cell r="E3" t="str">
            <v>Start</v>
          </cell>
          <cell r="F3" t="str">
            <v>Maturity</v>
          </cell>
          <cell r="N3" t="str">
            <v>Net</v>
          </cell>
          <cell r="P3" t="str">
            <v>Annualised</v>
          </cell>
        </row>
        <row r="4">
          <cell r="B4" t="str">
            <v>Issuer-USD</v>
          </cell>
          <cell r="C4" t="str">
            <v>CIS Key</v>
          </cell>
          <cell r="D4" t="str">
            <v>Type</v>
          </cell>
          <cell r="E4" t="str">
            <v>Date</v>
          </cell>
          <cell r="F4" t="str">
            <v>Date</v>
          </cell>
          <cell r="G4" t="str">
            <v>CULT</v>
          </cell>
          <cell r="H4" t="str">
            <v>Westpac Rating</v>
          </cell>
          <cell r="I4" t="str">
            <v>External Ratings</v>
          </cell>
          <cell r="J4" t="str">
            <v>Down- graded?</v>
          </cell>
          <cell r="K4" t="str">
            <v>On Watch?</v>
          </cell>
          <cell r="L4" t="str">
            <v>Subordinate Downgraded</v>
          </cell>
          <cell r="M4" t="str">
            <v>Ccy</v>
          </cell>
          <cell r="N4" t="str">
            <v>Amount</v>
          </cell>
          <cell r="O4" t="str">
            <v>Note Coupon</v>
          </cell>
          <cell r="P4" t="str">
            <v>Income</v>
          </cell>
        </row>
        <row r="6">
          <cell r="B6" t="str">
            <v>Amadeus Funding 1 Ltd*</v>
          </cell>
          <cell r="C6">
            <v>81671900074</v>
          </cell>
          <cell r="D6" t="str">
            <v>FRN</v>
          </cell>
          <cell r="E6">
            <v>36581</v>
          </cell>
          <cell r="F6">
            <v>50587</v>
          </cell>
          <cell r="G6" t="str">
            <v>US</v>
          </cell>
          <cell r="H6" t="str">
            <v>A 92</v>
          </cell>
          <cell r="I6" t="str">
            <v>Aa3</v>
          </cell>
          <cell r="M6" t="str">
            <v>USD</v>
          </cell>
          <cell r="N6">
            <v>8000000</v>
          </cell>
          <cell r="O6">
            <v>1.2500000000000001E-2</v>
          </cell>
          <cell r="P6">
            <v>101388.88888888889</v>
          </cell>
        </row>
        <row r="7">
          <cell r="B7" t="str">
            <v xml:space="preserve">BankBoston Comm.Loan Master LLC </v>
          </cell>
          <cell r="C7">
            <v>48288010015</v>
          </cell>
          <cell r="D7" t="str">
            <v>FRN</v>
          </cell>
          <cell r="E7">
            <v>36438</v>
          </cell>
          <cell r="F7">
            <v>39037</v>
          </cell>
          <cell r="G7" t="str">
            <v>US</v>
          </cell>
          <cell r="H7" t="str">
            <v>B 82</v>
          </cell>
          <cell r="I7" t="str">
            <v>A2</v>
          </cell>
          <cell r="M7" t="str">
            <v>USD</v>
          </cell>
          <cell r="N7">
            <v>9900000</v>
          </cell>
          <cell r="O7">
            <v>6.4999999999999997E-3</v>
          </cell>
          <cell r="P7">
            <v>65243.75</v>
          </cell>
        </row>
        <row r="8">
          <cell r="B8" t="str">
            <v>Bank of America Synthetic CLO 2000-1</v>
          </cell>
          <cell r="C8">
            <v>38278210022</v>
          </cell>
          <cell r="D8" t="str">
            <v>FRN</v>
          </cell>
          <cell r="E8">
            <v>36804</v>
          </cell>
          <cell r="F8">
            <v>38771</v>
          </cell>
          <cell r="G8" t="str">
            <v>US</v>
          </cell>
          <cell r="H8" t="str">
            <v>B 87</v>
          </cell>
          <cell r="I8" t="str">
            <v>A1</v>
          </cell>
          <cell r="L8" t="str">
            <v>Yes</v>
          </cell>
          <cell r="M8" t="str">
            <v>USD</v>
          </cell>
          <cell r="N8">
            <v>50000000</v>
          </cell>
          <cell r="O8">
            <v>6.4999999999999997E-3</v>
          </cell>
          <cell r="P8">
            <v>329513.88888888888</v>
          </cell>
        </row>
        <row r="9">
          <cell r="B9" t="str">
            <v>BarCLO Finance (1999) Ltd</v>
          </cell>
          <cell r="C9" t="str">
            <v>62566700085</v>
          </cell>
          <cell r="D9" t="str">
            <v>FRN</v>
          </cell>
          <cell r="E9">
            <v>36509</v>
          </cell>
          <cell r="F9">
            <v>38336</v>
          </cell>
          <cell r="G9" t="str">
            <v>GB</v>
          </cell>
          <cell r="H9" t="str">
            <v>B 82</v>
          </cell>
          <cell r="I9" t="str">
            <v>A2</v>
          </cell>
          <cell r="M9" t="str">
            <v>USD</v>
          </cell>
          <cell r="N9">
            <v>35000000</v>
          </cell>
          <cell r="O9">
            <v>7.0000000000000001E-3</v>
          </cell>
          <cell r="P9">
            <v>248402.77777777778</v>
          </cell>
        </row>
        <row r="10">
          <cell r="B10" t="str">
            <v>Bistro Trust 1998-2000 (Class B-2)*</v>
          </cell>
          <cell r="C10" t="str">
            <v>09712900075</v>
          </cell>
          <cell r="D10" t="str">
            <v>FRN</v>
          </cell>
          <cell r="E10">
            <v>36600</v>
          </cell>
          <cell r="F10">
            <v>37802</v>
          </cell>
          <cell r="G10" t="str">
            <v>US</v>
          </cell>
          <cell r="H10" t="str">
            <v>B 87</v>
          </cell>
          <cell r="I10" t="str">
            <v>A1</v>
          </cell>
          <cell r="L10" t="str">
            <v>Yes</v>
          </cell>
          <cell r="M10" t="str">
            <v>USD</v>
          </cell>
          <cell r="N10">
            <v>11500000</v>
          </cell>
          <cell r="O10">
            <v>5.0000000000000001E-3</v>
          </cell>
          <cell r="P10">
            <v>58298.611111111109</v>
          </cell>
        </row>
        <row r="11">
          <cell r="B11" t="str">
            <v>Bistro Trust 1998-2000 (Class B-2)*</v>
          </cell>
          <cell r="C11" t="str">
            <v>09712900075</v>
          </cell>
          <cell r="D11" t="str">
            <v>FRN</v>
          </cell>
          <cell r="E11">
            <v>36605</v>
          </cell>
          <cell r="F11">
            <v>37802</v>
          </cell>
          <cell r="G11" t="str">
            <v>US</v>
          </cell>
          <cell r="H11" t="str">
            <v>B 87</v>
          </cell>
          <cell r="I11" t="str">
            <v>A1</v>
          </cell>
          <cell r="L11" t="str">
            <v>Yes</v>
          </cell>
          <cell r="M11" t="str">
            <v>USD</v>
          </cell>
          <cell r="N11">
            <v>8500000</v>
          </cell>
          <cell r="O11">
            <v>5.4999999999999997E-3</v>
          </cell>
          <cell r="P11">
            <v>47399.305555555555</v>
          </cell>
        </row>
        <row r="12">
          <cell r="B12" t="str">
            <v>Blue Stripe 2000-01 (Class C)</v>
          </cell>
          <cell r="C12">
            <v>34960311004</v>
          </cell>
          <cell r="D12" t="str">
            <v>FRN</v>
          </cell>
          <cell r="E12">
            <v>36767</v>
          </cell>
          <cell r="F12">
            <v>39741</v>
          </cell>
          <cell r="G12" t="str">
            <v>US</v>
          </cell>
          <cell r="H12" t="str">
            <v>B 82</v>
          </cell>
          <cell r="I12" t="str">
            <v>A2</v>
          </cell>
          <cell r="L12" t="str">
            <v>Yes</v>
          </cell>
          <cell r="M12" t="str">
            <v>USD</v>
          </cell>
          <cell r="N12">
            <v>9000000</v>
          </cell>
          <cell r="O12">
            <v>7.4999999999999997E-3</v>
          </cell>
          <cell r="P12">
            <v>68437.5</v>
          </cell>
        </row>
        <row r="13">
          <cell r="B13" t="str">
            <v>Chase Loan Obligations USA Trust 2000-1</v>
          </cell>
          <cell r="C13">
            <v>21037800047</v>
          </cell>
          <cell r="D13" t="str">
            <v>FRN</v>
          </cell>
          <cell r="E13">
            <v>36551</v>
          </cell>
          <cell r="F13">
            <v>38763</v>
          </cell>
          <cell r="G13" t="str">
            <v>US</v>
          </cell>
          <cell r="H13" t="str">
            <v>B 77</v>
          </cell>
          <cell r="I13" t="str">
            <v>A3</v>
          </cell>
          <cell r="M13" t="str">
            <v>USD</v>
          </cell>
          <cell r="N13">
            <v>17500000</v>
          </cell>
          <cell r="O13">
            <v>5.4999999999999997E-3</v>
          </cell>
          <cell r="P13">
            <v>97586.805555555562</v>
          </cell>
        </row>
        <row r="14">
          <cell r="B14" t="str">
            <v>Epoch 2000-1 Ltd</v>
          </cell>
          <cell r="C14" t="str">
            <v>04885900062</v>
          </cell>
          <cell r="D14" t="str">
            <v>FRN</v>
          </cell>
          <cell r="E14">
            <v>36880</v>
          </cell>
          <cell r="F14">
            <v>39436</v>
          </cell>
          <cell r="G14" t="str">
            <v>US</v>
          </cell>
          <cell r="H14" t="str">
            <v>A 92</v>
          </cell>
          <cell r="I14" t="str">
            <v>Aa3</v>
          </cell>
          <cell r="M14" t="str">
            <v>USD</v>
          </cell>
          <cell r="N14">
            <v>18750000</v>
          </cell>
          <cell r="O14">
            <v>6.0000000000000001E-3</v>
          </cell>
          <cell r="P14">
            <v>114062.5</v>
          </cell>
        </row>
        <row r="15">
          <cell r="B15" t="str">
            <v>Lakeshore Commercial Loan Master Trust</v>
          </cell>
          <cell r="C15">
            <v>21389110015</v>
          </cell>
          <cell r="D15" t="str">
            <v>FRN</v>
          </cell>
          <cell r="E15">
            <v>36788</v>
          </cell>
          <cell r="F15">
            <v>39288</v>
          </cell>
          <cell r="G15" t="str">
            <v>US</v>
          </cell>
          <cell r="H15" t="str">
            <v>B 82</v>
          </cell>
          <cell r="I15" t="str">
            <v>A2</v>
          </cell>
          <cell r="M15" t="str">
            <v>USD</v>
          </cell>
          <cell r="N15">
            <v>5000000</v>
          </cell>
          <cell r="O15">
            <v>6.0000000000000001E-3</v>
          </cell>
          <cell r="P15">
            <v>30416.666666666668</v>
          </cell>
        </row>
        <row r="16">
          <cell r="B16" t="str">
            <v>Leaf Master Trust I (Class B-1)</v>
          </cell>
          <cell r="C16">
            <v>47546800040</v>
          </cell>
          <cell r="D16" t="str">
            <v>FRN</v>
          </cell>
          <cell r="E16">
            <v>36497</v>
          </cell>
          <cell r="F16">
            <v>39172</v>
          </cell>
          <cell r="G16" t="str">
            <v>US</v>
          </cell>
          <cell r="H16" t="str">
            <v>B 82</v>
          </cell>
          <cell r="I16" t="str">
            <v>A2</v>
          </cell>
          <cell r="M16" t="str">
            <v>USD</v>
          </cell>
          <cell r="N16">
            <v>8000000</v>
          </cell>
          <cell r="O16">
            <v>5.7000000000000002E-3</v>
          </cell>
          <cell r="P16">
            <v>46233.333333333336</v>
          </cell>
        </row>
        <row r="17">
          <cell r="B17" t="str">
            <v>Leaf Master Trust I (Class B-2)</v>
          </cell>
          <cell r="C17">
            <v>47546800040</v>
          </cell>
          <cell r="D17" t="str">
            <v>FRN</v>
          </cell>
          <cell r="E17">
            <v>36497</v>
          </cell>
          <cell r="F17">
            <v>39172</v>
          </cell>
          <cell r="G17" t="str">
            <v>US</v>
          </cell>
          <cell r="H17" t="str">
            <v>B 82</v>
          </cell>
          <cell r="I17" t="str">
            <v>A2</v>
          </cell>
          <cell r="M17" t="str">
            <v>USD</v>
          </cell>
          <cell r="N17">
            <v>15000000</v>
          </cell>
          <cell r="O17">
            <v>6.7999999999999996E-3</v>
          </cell>
          <cell r="P17">
            <v>103416.66666666667</v>
          </cell>
        </row>
        <row r="18">
          <cell r="B18" t="str">
            <v>Leaf Master Trust I (Class B-2)</v>
          </cell>
          <cell r="C18">
            <v>47546800040</v>
          </cell>
          <cell r="D18" t="str">
            <v>FRN</v>
          </cell>
          <cell r="E18">
            <v>36755</v>
          </cell>
          <cell r="F18">
            <v>39128</v>
          </cell>
          <cell r="G18" t="str">
            <v>US</v>
          </cell>
          <cell r="H18" t="str">
            <v>B 82</v>
          </cell>
          <cell r="I18" t="str">
            <v>A2</v>
          </cell>
          <cell r="M18" t="str">
            <v>USD</v>
          </cell>
          <cell r="N18">
            <v>4000000</v>
          </cell>
          <cell r="O18">
            <v>6.3E-3</v>
          </cell>
          <cell r="P18">
            <v>25550</v>
          </cell>
        </row>
        <row r="19">
          <cell r="B19" t="str">
            <v>Roche Holdings Inc (Merrill Lynch)</v>
          </cell>
          <cell r="C19" t="str">
            <v>09268800042</v>
          </cell>
          <cell r="D19" t="str">
            <v>MTN</v>
          </cell>
          <cell r="E19">
            <v>36602</v>
          </cell>
          <cell r="F19" t="str">
            <v>06-May-2004</v>
          </cell>
          <cell r="G19" t="str">
            <v>CH</v>
          </cell>
          <cell r="H19" t="str">
            <v>B 87</v>
          </cell>
          <cell r="I19" t="str">
            <v>A1</v>
          </cell>
          <cell r="M19" t="str">
            <v>USD</v>
          </cell>
          <cell r="N19">
            <v>25040000</v>
          </cell>
          <cell r="O19">
            <v>5.0000000000000001E-3</v>
          </cell>
          <cell r="P19">
            <v>126938.88888888889</v>
          </cell>
        </row>
        <row r="20">
          <cell r="B20" t="str">
            <v>Roche Holdings Inc (Warburg Dillon Read)</v>
          </cell>
          <cell r="C20" t="str">
            <v>09268800042</v>
          </cell>
          <cell r="D20" t="str">
            <v>MTN</v>
          </cell>
          <cell r="E20">
            <v>36635</v>
          </cell>
          <cell r="F20" t="str">
            <v>19-Jan-2004</v>
          </cell>
          <cell r="G20" t="str">
            <v>CH</v>
          </cell>
          <cell r="H20" t="str">
            <v>B 87</v>
          </cell>
          <cell r="I20" t="str">
            <v>A1</v>
          </cell>
          <cell r="M20" t="str">
            <v>USD</v>
          </cell>
          <cell r="N20">
            <v>15020000</v>
          </cell>
          <cell r="O20">
            <v>5.0000000000000001E-3</v>
          </cell>
          <cell r="P20">
            <v>76143.055555555562</v>
          </cell>
        </row>
        <row r="21">
          <cell r="B21" t="str">
            <v>Roche Holdings Inc (Morgan Stanley)</v>
          </cell>
          <cell r="C21" t="str">
            <v>09268800042</v>
          </cell>
          <cell r="D21" t="str">
            <v>MTN</v>
          </cell>
          <cell r="E21">
            <v>36635</v>
          </cell>
          <cell r="F21" t="str">
            <v>19-Jan-2004</v>
          </cell>
          <cell r="G21" t="str">
            <v>CH</v>
          </cell>
          <cell r="H21" t="str">
            <v>B 87</v>
          </cell>
          <cell r="I21" t="str">
            <v>A1</v>
          </cell>
          <cell r="M21" t="str">
            <v>USD</v>
          </cell>
          <cell r="N21">
            <v>15020000</v>
          </cell>
          <cell r="O21">
            <v>5.0000000000000001E-3</v>
          </cell>
          <cell r="P21">
            <v>76143.055555555562</v>
          </cell>
        </row>
        <row r="22">
          <cell r="B22" t="str">
            <v>Sankaty High Yield Partners II LP</v>
          </cell>
          <cell r="C22" t="str">
            <v>07146700087</v>
          </cell>
          <cell r="D22" t="str">
            <v>FRN</v>
          </cell>
          <cell r="E22">
            <v>36865</v>
          </cell>
          <cell r="F22">
            <v>39416</v>
          </cell>
          <cell r="G22" t="str">
            <v>US</v>
          </cell>
          <cell r="H22" t="str">
            <v>A 99</v>
          </cell>
          <cell r="I22" t="str">
            <v>Aaa</v>
          </cell>
          <cell r="M22" t="str">
            <v>USD</v>
          </cell>
          <cell r="N22">
            <v>15000000</v>
          </cell>
          <cell r="O22">
            <v>7.3000000000000001E-3</v>
          </cell>
          <cell r="P22">
            <v>111020.83333333333</v>
          </cell>
        </row>
        <row r="23">
          <cell r="B23" t="str">
            <v>Special Value Bond Fund II (Class A-2)</v>
          </cell>
          <cell r="C23">
            <v>35806900059</v>
          </cell>
          <cell r="D23" t="str">
            <v>FRN</v>
          </cell>
          <cell r="E23">
            <v>36831</v>
          </cell>
          <cell r="F23">
            <v>39326</v>
          </cell>
          <cell r="G23" t="str">
            <v>US</v>
          </cell>
          <cell r="H23" t="str">
            <v>A 95</v>
          </cell>
          <cell r="I23" t="str">
            <v>AA2</v>
          </cell>
          <cell r="M23" t="str">
            <v>USD</v>
          </cell>
          <cell r="N23">
            <v>5450000</v>
          </cell>
          <cell r="O23">
            <v>0.01</v>
          </cell>
          <cell r="P23">
            <v>55256.944444444445</v>
          </cell>
        </row>
        <row r="24">
          <cell r="B24" t="str">
            <v>Special Value Bond Fund II (Class A-2)</v>
          </cell>
          <cell r="C24">
            <v>35806900059</v>
          </cell>
          <cell r="D24" t="str">
            <v>FRN</v>
          </cell>
          <cell r="E24">
            <v>36861</v>
          </cell>
          <cell r="F24">
            <v>39326</v>
          </cell>
          <cell r="G24" t="str">
            <v>US</v>
          </cell>
          <cell r="H24" t="str">
            <v>A 95</v>
          </cell>
          <cell r="I24" t="str">
            <v>AA2</v>
          </cell>
          <cell r="M24" t="str">
            <v>USD</v>
          </cell>
          <cell r="N24">
            <v>5450000</v>
          </cell>
          <cell r="O24">
            <v>0.01</v>
          </cell>
          <cell r="P24">
            <v>55256.944444444445</v>
          </cell>
        </row>
        <row r="25">
          <cell r="B25" t="str">
            <v>TCW Leverage Income Trust IV</v>
          </cell>
          <cell r="C25" t="str">
            <v>48199800031</v>
          </cell>
          <cell r="D25" t="str">
            <v>FRN</v>
          </cell>
          <cell r="E25">
            <v>36752</v>
          </cell>
          <cell r="F25">
            <v>39233</v>
          </cell>
          <cell r="G25" t="str">
            <v>US</v>
          </cell>
          <cell r="H25" t="str">
            <v>B 82</v>
          </cell>
          <cell r="I25" t="str">
            <v>A2</v>
          </cell>
          <cell r="M25" t="str">
            <v>USD</v>
          </cell>
          <cell r="N25">
            <v>13000000</v>
          </cell>
          <cell r="O25">
            <v>1.2500000000000001E-2</v>
          </cell>
          <cell r="P25">
            <v>164756.94444444444</v>
          </cell>
        </row>
        <row r="26">
          <cell r="B26" t="str">
            <v>Triangle Funding Ltd*</v>
          </cell>
          <cell r="C26">
            <v>46993210021</v>
          </cell>
          <cell r="D26" t="str">
            <v>FRN</v>
          </cell>
          <cell r="E26">
            <v>36559</v>
          </cell>
          <cell r="F26">
            <v>38640</v>
          </cell>
          <cell r="G26" t="str">
            <v>GB</v>
          </cell>
          <cell r="H26" t="str">
            <v>B 87</v>
          </cell>
          <cell r="I26" t="str">
            <v>A1</v>
          </cell>
          <cell r="M26" t="str">
            <v>USD</v>
          </cell>
          <cell r="N26">
            <v>27000000</v>
          </cell>
          <cell r="O26">
            <v>1.9E-3</v>
          </cell>
          <cell r="P26">
            <v>52012.5</v>
          </cell>
        </row>
        <row r="27">
          <cell r="N27">
            <v>321130000</v>
          </cell>
          <cell r="O27">
            <v>6.3945438330617237E-3</v>
          </cell>
          <cell r="P27">
            <v>2053479.8611111112</v>
          </cell>
        </row>
        <row r="29">
          <cell r="B29" t="str">
            <v>DIVERSIFYING INVESTMENT PORTFOLIO</v>
          </cell>
          <cell r="H29" t="str">
            <v>CREDIT RATING</v>
          </cell>
        </row>
        <row r="30">
          <cell r="B30" t="str">
            <v>As at 30 March 2001</v>
          </cell>
          <cell r="D30" t="str">
            <v>Contract</v>
          </cell>
          <cell r="E30" t="str">
            <v>Start</v>
          </cell>
          <cell r="F30" t="str">
            <v>Maturity</v>
          </cell>
          <cell r="N30" t="str">
            <v>Net</v>
          </cell>
          <cell r="P30" t="str">
            <v>Annualised</v>
          </cell>
        </row>
        <row r="31">
          <cell r="B31" t="str">
            <v>Issuer-EUR</v>
          </cell>
          <cell r="C31" t="str">
            <v>CIS Key</v>
          </cell>
          <cell r="D31" t="str">
            <v>Type</v>
          </cell>
          <cell r="E31" t="str">
            <v>Date</v>
          </cell>
          <cell r="F31" t="str">
            <v>Date</v>
          </cell>
          <cell r="G31" t="str">
            <v>CULT</v>
          </cell>
          <cell r="H31" t="str">
            <v>Westpac Rating</v>
          </cell>
          <cell r="I31" t="str">
            <v>External Ratings</v>
          </cell>
          <cell r="J31" t="str">
            <v>Down- graded?</v>
          </cell>
          <cell r="K31" t="str">
            <v>On Watch?</v>
          </cell>
          <cell r="L31" t="str">
            <v>Subordinate Downgraded</v>
          </cell>
          <cell r="M31" t="str">
            <v>Ccy</v>
          </cell>
          <cell r="N31" t="str">
            <v>Amount</v>
          </cell>
          <cell r="O31" t="str">
            <v>Note Coupon</v>
          </cell>
          <cell r="P31" t="str">
            <v>Income</v>
          </cell>
        </row>
        <row r="33">
          <cell r="B33" t="str">
            <v>C Star 1 Ltd*</v>
          </cell>
          <cell r="C33" t="str">
            <v>09841900055</v>
          </cell>
          <cell r="D33" t="str">
            <v>FRN</v>
          </cell>
          <cell r="E33">
            <v>36480</v>
          </cell>
          <cell r="F33">
            <v>39994</v>
          </cell>
          <cell r="G33" t="str">
            <v>GB</v>
          </cell>
          <cell r="H33" t="str">
            <v>B 82</v>
          </cell>
          <cell r="I33" t="str">
            <v>A2</v>
          </cell>
          <cell r="M33" t="str">
            <v>EUR</v>
          </cell>
          <cell r="N33">
            <v>5750000</v>
          </cell>
          <cell r="O33">
            <v>7.1999999999999998E-3</v>
          </cell>
          <cell r="P33">
            <v>41975</v>
          </cell>
        </row>
        <row r="34">
          <cell r="B34" t="str">
            <v>C Star 1 Ltd*</v>
          </cell>
          <cell r="C34" t="str">
            <v>09841900055</v>
          </cell>
          <cell r="D34" t="str">
            <v>FRN</v>
          </cell>
          <cell r="E34">
            <v>36676</v>
          </cell>
          <cell r="F34">
            <v>37437</v>
          </cell>
          <cell r="G34" t="str">
            <v>GB</v>
          </cell>
          <cell r="H34" t="str">
            <v>B 82</v>
          </cell>
          <cell r="I34" t="str">
            <v>A2</v>
          </cell>
          <cell r="M34" t="str">
            <v>EUR</v>
          </cell>
          <cell r="N34">
            <v>5000000</v>
          </cell>
          <cell r="O34">
            <v>6.7499999999999999E-3</v>
          </cell>
          <cell r="P34">
            <v>34218.75</v>
          </cell>
        </row>
        <row r="35">
          <cell r="B35" t="str">
            <v>C Star 1 Ltd*</v>
          </cell>
          <cell r="C35" t="str">
            <v>09841900055</v>
          </cell>
          <cell r="D35" t="str">
            <v>FRN</v>
          </cell>
          <cell r="E35">
            <v>36845</v>
          </cell>
          <cell r="F35">
            <v>39994</v>
          </cell>
          <cell r="G35" t="str">
            <v>GB</v>
          </cell>
          <cell r="H35" t="str">
            <v>B 82</v>
          </cell>
          <cell r="I35" t="str">
            <v>A2</v>
          </cell>
          <cell r="M35" t="str">
            <v>EUR</v>
          </cell>
          <cell r="N35">
            <v>5000000</v>
          </cell>
          <cell r="O35">
            <v>4.7999999999999996E-3</v>
          </cell>
          <cell r="P35">
            <v>24333.333333333328</v>
          </cell>
        </row>
        <row r="36">
          <cell r="B36" t="str">
            <v>C Star 2 Ltd</v>
          </cell>
          <cell r="C36" t="str">
            <v>71428800066</v>
          </cell>
          <cell r="D36" t="str">
            <v>FRN</v>
          </cell>
          <cell r="E36">
            <v>36493</v>
          </cell>
          <cell r="F36">
            <v>40147</v>
          </cell>
          <cell r="G36" t="str">
            <v>GB</v>
          </cell>
          <cell r="H36" t="str">
            <v>B 82</v>
          </cell>
          <cell r="I36" t="str">
            <v>A2</v>
          </cell>
          <cell r="M36" t="str">
            <v>EUR</v>
          </cell>
          <cell r="N36">
            <v>35000000</v>
          </cell>
          <cell r="O36">
            <v>4.7999999999999996E-3</v>
          </cell>
          <cell r="P36">
            <v>170333.33333333331</v>
          </cell>
        </row>
        <row r="37">
          <cell r="B37" t="str">
            <v>Cast 1999 - 1</v>
          </cell>
          <cell r="C37" t="str">
            <v>05410900039</v>
          </cell>
          <cell r="D37" t="str">
            <v>FRN</v>
          </cell>
          <cell r="E37">
            <v>36500</v>
          </cell>
          <cell r="F37">
            <v>39788</v>
          </cell>
          <cell r="G37" t="str">
            <v>DE</v>
          </cell>
          <cell r="H37" t="str">
            <v>A 92</v>
          </cell>
          <cell r="I37" t="str">
            <v>Aa3</v>
          </cell>
          <cell r="M37" t="str">
            <v>EUR</v>
          </cell>
          <cell r="N37">
            <v>13000000</v>
          </cell>
          <cell r="O37">
            <v>7.1999999999999998E-3</v>
          </cell>
          <cell r="P37">
            <v>94900</v>
          </cell>
        </row>
        <row r="38">
          <cell r="B38" t="str">
            <v>Cygnus Finance PLC</v>
          </cell>
          <cell r="C38">
            <v>54317211002</v>
          </cell>
          <cell r="D38" t="str">
            <v>FRN</v>
          </cell>
          <cell r="E38">
            <v>36705</v>
          </cell>
          <cell r="F38">
            <v>39736</v>
          </cell>
          <cell r="G38" t="str">
            <v>GB</v>
          </cell>
          <cell r="H38" t="str">
            <v>B 87</v>
          </cell>
          <cell r="I38" t="str">
            <v>A1</v>
          </cell>
          <cell r="M38" t="str">
            <v>EUR</v>
          </cell>
          <cell r="N38">
            <v>50000000</v>
          </cell>
          <cell r="O38">
            <v>6.0000000000000001E-3</v>
          </cell>
          <cell r="P38">
            <v>304166.66666666669</v>
          </cell>
        </row>
        <row r="39">
          <cell r="B39" t="str">
            <v>Olan Enterprises II Ltd</v>
          </cell>
          <cell r="C39">
            <v>15407210028</v>
          </cell>
          <cell r="D39" t="str">
            <v>FRN</v>
          </cell>
          <cell r="E39">
            <v>36700</v>
          </cell>
          <cell r="F39">
            <v>38526</v>
          </cell>
          <cell r="G39" t="str">
            <v>GB</v>
          </cell>
          <cell r="H39" t="str">
            <v>C72</v>
          </cell>
          <cell r="I39" t="str">
            <v>Baa1</v>
          </cell>
          <cell r="J39" t="str">
            <v>Yes</v>
          </cell>
          <cell r="M39" t="str">
            <v>EUR</v>
          </cell>
          <cell r="N39">
            <v>5000000</v>
          </cell>
          <cell r="O39">
            <v>6.7999999999999996E-3</v>
          </cell>
          <cell r="P39">
            <v>34472.222222222219</v>
          </cell>
        </row>
        <row r="40">
          <cell r="B40" t="str">
            <v>Natexis Banques Populaires (Igloo)</v>
          </cell>
          <cell r="C40" t="str">
            <v>48956900073</v>
          </cell>
          <cell r="D40" t="str">
            <v>FRN</v>
          </cell>
          <cell r="E40">
            <v>36881</v>
          </cell>
          <cell r="F40">
            <v>38707</v>
          </cell>
          <cell r="G40" t="str">
            <v>FR</v>
          </cell>
          <cell r="H40" t="str">
            <v>A 92</v>
          </cell>
          <cell r="I40" t="str">
            <v>Aa3</v>
          </cell>
          <cell r="M40" t="str">
            <v>EUR</v>
          </cell>
          <cell r="N40">
            <v>31000000</v>
          </cell>
          <cell r="O40">
            <v>6.0000000000000001E-3</v>
          </cell>
          <cell r="P40">
            <v>188583.33333333334</v>
          </cell>
        </row>
        <row r="41">
          <cell r="B41" t="str">
            <v>Scala 1 Ltd</v>
          </cell>
          <cell r="C41" t="str">
            <v>48436800044</v>
          </cell>
          <cell r="D41" t="str">
            <v>FRN</v>
          </cell>
          <cell r="E41">
            <v>36483</v>
          </cell>
          <cell r="F41">
            <v>40075</v>
          </cell>
          <cell r="G41" t="str">
            <v>GB</v>
          </cell>
          <cell r="H41" t="str">
            <v>B 82</v>
          </cell>
          <cell r="I41" t="str">
            <v>A2</v>
          </cell>
          <cell r="M41" t="str">
            <v>EUR</v>
          </cell>
          <cell r="N41">
            <v>16000000</v>
          </cell>
          <cell r="O41">
            <v>6.0000000000000001E-3</v>
          </cell>
          <cell r="P41">
            <v>97333.333333333328</v>
          </cell>
        </row>
        <row r="42">
          <cell r="B42" t="str">
            <v>Sundial Finance Ltd</v>
          </cell>
          <cell r="C42">
            <v>44461900065</v>
          </cell>
          <cell r="D42" t="str">
            <v>FRN</v>
          </cell>
          <cell r="E42">
            <v>36676</v>
          </cell>
          <cell r="F42">
            <v>38502</v>
          </cell>
          <cell r="G42" t="str">
            <v>NL</v>
          </cell>
          <cell r="H42" t="str">
            <v>B 82</v>
          </cell>
          <cell r="I42" t="str">
            <v>A2</v>
          </cell>
          <cell r="M42" t="str">
            <v>EUR</v>
          </cell>
          <cell r="N42">
            <v>45000000</v>
          </cell>
          <cell r="O42">
            <v>6.4999999999999997E-3</v>
          </cell>
          <cell r="P42">
            <v>296562.5</v>
          </cell>
        </row>
        <row r="43">
          <cell r="N43">
            <v>210750000</v>
          </cell>
          <cell r="O43">
            <v>6.1061849215763809E-3</v>
          </cell>
          <cell r="P43">
            <v>1286878.4722222222</v>
          </cell>
        </row>
        <row r="44">
          <cell r="I44" t="str">
            <v xml:space="preserve"> @USD</v>
          </cell>
          <cell r="N44">
            <v>194733000</v>
          </cell>
          <cell r="P44">
            <v>1189075.7083333335</v>
          </cell>
        </row>
        <row r="46">
          <cell r="B46" t="str">
            <v>DIVERSIFYING INVESTMENT PORTFOLIO</v>
          </cell>
          <cell r="H46" t="str">
            <v>CREDIT RATING</v>
          </cell>
        </row>
        <row r="47">
          <cell r="B47" t="str">
            <v>As at 30 March 2001</v>
          </cell>
          <cell r="D47" t="str">
            <v>Contract</v>
          </cell>
          <cell r="E47" t="str">
            <v>Start</v>
          </cell>
          <cell r="F47" t="str">
            <v>Maturity</v>
          </cell>
          <cell r="N47" t="str">
            <v>Net</v>
          </cell>
          <cell r="P47" t="str">
            <v>Annualised</v>
          </cell>
        </row>
        <row r="48">
          <cell r="B48" t="str">
            <v>Issuer-GBP</v>
          </cell>
          <cell r="C48" t="str">
            <v>CIS Key</v>
          </cell>
          <cell r="D48" t="str">
            <v>Type</v>
          </cell>
          <cell r="E48" t="str">
            <v>Date</v>
          </cell>
          <cell r="F48" t="str">
            <v>Date</v>
          </cell>
          <cell r="G48" t="str">
            <v>CULT</v>
          </cell>
          <cell r="H48" t="str">
            <v>Westpac Rating</v>
          </cell>
          <cell r="I48" t="str">
            <v>External Ratings</v>
          </cell>
          <cell r="J48" t="str">
            <v>Down- graded?</v>
          </cell>
          <cell r="K48" t="str">
            <v>On Watch?</v>
          </cell>
          <cell r="L48" t="str">
            <v>Subordinate Downgraded</v>
          </cell>
          <cell r="M48" t="str">
            <v>Ccy</v>
          </cell>
          <cell r="N48" t="str">
            <v>Amount</v>
          </cell>
          <cell r="O48" t="str">
            <v>Note Coupon</v>
          </cell>
          <cell r="P48" t="str">
            <v>Income</v>
          </cell>
        </row>
        <row r="50">
          <cell r="B50" t="str">
            <v>Clover Funding No.1 PLC</v>
          </cell>
          <cell r="C50">
            <v>43435210023</v>
          </cell>
          <cell r="D50" t="str">
            <v>FRN</v>
          </cell>
          <cell r="E50">
            <v>36634</v>
          </cell>
          <cell r="F50">
            <v>40283</v>
          </cell>
          <cell r="G50" t="str">
            <v>GB</v>
          </cell>
          <cell r="H50" t="str">
            <v>B 82</v>
          </cell>
          <cell r="I50" t="str">
            <v>A2</v>
          </cell>
          <cell r="M50" t="str">
            <v>GBP</v>
          </cell>
          <cell r="N50">
            <v>6000000</v>
          </cell>
          <cell r="O50">
            <v>4.7999999999999996E-3</v>
          </cell>
          <cell r="P50">
            <v>28799.999999999996</v>
          </cell>
        </row>
        <row r="51">
          <cell r="N51">
            <v>6000000</v>
          </cell>
          <cell r="O51">
            <v>4.7999999999999996E-3</v>
          </cell>
          <cell r="P51">
            <v>28799.999999999996</v>
          </cell>
        </row>
        <row r="52">
          <cell r="I52" t="str">
            <v xml:space="preserve"> @USD</v>
          </cell>
          <cell r="N52">
            <v>8667600</v>
          </cell>
          <cell r="P52">
            <v>41604.479999999996</v>
          </cell>
        </row>
        <row r="54">
          <cell r="B54" t="str">
            <v>DIVERSIFYING INVESTMENT PORTFOLIO</v>
          </cell>
          <cell r="H54" t="str">
            <v>CREDIT RATING</v>
          </cell>
        </row>
        <row r="55">
          <cell r="B55" t="str">
            <v>As at 30 March 2001</v>
          </cell>
          <cell r="D55" t="str">
            <v>Contract</v>
          </cell>
          <cell r="E55" t="str">
            <v>Start</v>
          </cell>
          <cell r="F55" t="str">
            <v>Maturity</v>
          </cell>
          <cell r="N55" t="str">
            <v>Net</v>
          </cell>
          <cell r="P55" t="str">
            <v>Annualised</v>
          </cell>
        </row>
        <row r="56">
          <cell r="B56" t="str">
            <v>Issuer-PCDS USD</v>
          </cell>
          <cell r="C56" t="str">
            <v>CIS Key</v>
          </cell>
          <cell r="D56" t="str">
            <v>Type</v>
          </cell>
          <cell r="E56" t="str">
            <v>Date</v>
          </cell>
          <cell r="F56" t="str">
            <v>Date</v>
          </cell>
          <cell r="G56" t="str">
            <v>CULT</v>
          </cell>
          <cell r="H56" t="str">
            <v>Westpac Rating</v>
          </cell>
          <cell r="I56" t="str">
            <v>External Ratings</v>
          </cell>
          <cell r="J56" t="str">
            <v>Down- graded?</v>
          </cell>
          <cell r="K56" t="str">
            <v>On Watch?</v>
          </cell>
          <cell r="L56" t="str">
            <v>Subordinate Downgraded</v>
          </cell>
          <cell r="M56" t="str">
            <v>Ccy</v>
          </cell>
          <cell r="N56" t="str">
            <v>Amount</v>
          </cell>
          <cell r="O56" t="str">
            <v>Note Coupon</v>
          </cell>
          <cell r="P56" t="str">
            <v>Income</v>
          </cell>
        </row>
        <row r="58">
          <cell r="B58" t="str">
            <v>PRISMA 1</v>
          </cell>
          <cell r="C58">
            <v>0</v>
          </cell>
          <cell r="D58">
            <v>0</v>
          </cell>
          <cell r="E58">
            <v>36787</v>
          </cell>
          <cell r="F58">
            <v>38610</v>
          </cell>
          <cell r="G58" t="str">
            <v>US</v>
          </cell>
          <cell r="H58" t="str">
            <v>A92</v>
          </cell>
          <cell r="I58" t="str">
            <v>NR</v>
          </cell>
          <cell r="M58" t="str">
            <v>USD</v>
          </cell>
          <cell r="N58">
            <v>20000000</v>
          </cell>
          <cell r="O58">
            <v>6.0000000000000001E-3</v>
          </cell>
          <cell r="P58">
            <v>120000</v>
          </cell>
        </row>
        <row r="59">
          <cell r="B59" t="str">
            <v>Repon-2</v>
          </cell>
          <cell r="C59" t="str">
            <v>Repon-2</v>
          </cell>
          <cell r="D59" t="str">
            <v xml:space="preserve">DIP </v>
          </cell>
          <cell r="E59">
            <v>36794</v>
          </cell>
          <cell r="F59">
            <v>39343</v>
          </cell>
          <cell r="G59" t="str">
            <v>US</v>
          </cell>
          <cell r="H59" t="str">
            <v>A92</v>
          </cell>
          <cell r="I59" t="str">
            <v>NR</v>
          </cell>
          <cell r="M59" t="str">
            <v>USD</v>
          </cell>
          <cell r="N59">
            <v>16200000</v>
          </cell>
          <cell r="O59">
            <v>7.3000000000000001E-3</v>
          </cell>
          <cell r="P59">
            <v>118260</v>
          </cell>
        </row>
        <row r="60">
          <cell r="B60" t="str">
            <v>Ruby</v>
          </cell>
          <cell r="E60">
            <v>36818</v>
          </cell>
          <cell r="F60">
            <v>38636</v>
          </cell>
          <cell r="G60" t="str">
            <v>US</v>
          </cell>
          <cell r="H60" t="str">
            <v>A95</v>
          </cell>
          <cell r="I60" t="str">
            <v>NR</v>
          </cell>
          <cell r="M60" t="str">
            <v>USD</v>
          </cell>
          <cell r="N60">
            <v>10000000</v>
          </cell>
          <cell r="O60">
            <v>3.0000000000000001E-3</v>
          </cell>
          <cell r="P60">
            <v>30000</v>
          </cell>
        </row>
        <row r="61">
          <cell r="B61" t="str">
            <v>Odyssey</v>
          </cell>
          <cell r="C61" t="str">
            <v>Repon-2</v>
          </cell>
          <cell r="D61" t="str">
            <v xml:space="preserve">DIP </v>
          </cell>
          <cell r="E61">
            <v>36943</v>
          </cell>
          <cell r="F61">
            <v>38769</v>
          </cell>
          <cell r="G61" t="str">
            <v>US</v>
          </cell>
          <cell r="H61" t="str">
            <v>B87</v>
          </cell>
          <cell r="I61" t="str">
            <v>NR</v>
          </cell>
          <cell r="M61" t="str">
            <v>USD</v>
          </cell>
          <cell r="N61">
            <v>32000000</v>
          </cell>
          <cell r="O61">
            <v>1.15E-2</v>
          </cell>
          <cell r="P61">
            <v>368000</v>
          </cell>
        </row>
        <row r="62">
          <cell r="B62" t="str">
            <v>CSO 2001-1</v>
          </cell>
          <cell r="E62">
            <v>36934</v>
          </cell>
          <cell r="F62">
            <v>38785</v>
          </cell>
          <cell r="G62" t="str">
            <v>US</v>
          </cell>
          <cell r="H62" t="str">
            <v>B87</v>
          </cell>
          <cell r="I62" t="str">
            <v>NR</v>
          </cell>
          <cell r="M62" t="str">
            <v>USD</v>
          </cell>
          <cell r="N62">
            <v>25000000</v>
          </cell>
          <cell r="O62">
            <v>1.2E-2</v>
          </cell>
          <cell r="P62">
            <v>300000</v>
          </cell>
        </row>
        <row r="64">
          <cell r="N64">
            <v>103200000</v>
          </cell>
          <cell r="O64">
            <v>9.0722868217054265E-3</v>
          </cell>
          <cell r="P64">
            <v>936260</v>
          </cell>
        </row>
        <row r="66">
          <cell r="B66" t="str">
            <v>DIVERSIFYING INVESTMENT PORTFOLIO</v>
          </cell>
          <cell r="H66" t="str">
            <v>CREDIT RATING</v>
          </cell>
        </row>
        <row r="67">
          <cell r="B67" t="str">
            <v>As at 30 March 2001</v>
          </cell>
          <cell r="D67" t="str">
            <v>Contract</v>
          </cell>
          <cell r="E67" t="str">
            <v>Start</v>
          </cell>
          <cell r="F67" t="str">
            <v>Maturity</v>
          </cell>
          <cell r="N67" t="str">
            <v>Net</v>
          </cell>
          <cell r="P67" t="str">
            <v>Annualised</v>
          </cell>
        </row>
        <row r="68">
          <cell r="B68" t="str">
            <v>Issuer-PCDS EUR</v>
          </cell>
          <cell r="C68" t="str">
            <v>CIS Key</v>
          </cell>
          <cell r="D68" t="str">
            <v>Type</v>
          </cell>
          <cell r="E68" t="str">
            <v>Date</v>
          </cell>
          <cell r="F68" t="str">
            <v>Date</v>
          </cell>
          <cell r="G68" t="str">
            <v>CULT</v>
          </cell>
          <cell r="H68" t="str">
            <v>Westpac Rating</v>
          </cell>
          <cell r="I68" t="str">
            <v>External Ratings</v>
          </cell>
          <cell r="J68" t="str">
            <v>Down- graded?</v>
          </cell>
          <cell r="K68" t="str">
            <v>On Watch?</v>
          </cell>
          <cell r="L68" t="str">
            <v>Subordinate Downgraded</v>
          </cell>
          <cell r="M68" t="str">
            <v>Ccy</v>
          </cell>
          <cell r="N68" t="str">
            <v>Amount</v>
          </cell>
          <cell r="O68" t="str">
            <v>Note Coupon</v>
          </cell>
          <cell r="P68" t="str">
            <v>Income</v>
          </cell>
        </row>
        <row r="70">
          <cell r="B70" t="str">
            <v>Maple 1</v>
          </cell>
          <cell r="C70">
            <v>0</v>
          </cell>
          <cell r="D70">
            <v>0</v>
          </cell>
          <cell r="E70">
            <v>36805</v>
          </cell>
          <cell r="F70">
            <v>38631</v>
          </cell>
          <cell r="G70" t="str">
            <v>US</v>
          </cell>
          <cell r="H70" t="str">
            <v>A92</v>
          </cell>
          <cell r="I70" t="str">
            <v>NR</v>
          </cell>
          <cell r="M70" t="str">
            <v>EUR</v>
          </cell>
          <cell r="N70">
            <v>11700000</v>
          </cell>
          <cell r="O70">
            <v>1.4999999999999999E-2</v>
          </cell>
          <cell r="P70">
            <v>175500</v>
          </cell>
        </row>
        <row r="71">
          <cell r="B71" t="str">
            <v>Cast 2000-2</v>
          </cell>
          <cell r="E71">
            <v>36868</v>
          </cell>
          <cell r="F71">
            <v>39462</v>
          </cell>
          <cell r="G71" t="str">
            <v>DE</v>
          </cell>
          <cell r="H71" t="str">
            <v>A92</v>
          </cell>
          <cell r="I71" t="str">
            <v>Aa3</v>
          </cell>
          <cell r="M71" t="str">
            <v>EUR</v>
          </cell>
          <cell r="N71">
            <v>55000000</v>
          </cell>
          <cell r="O71">
            <v>4.4999999999999997E-3</v>
          </cell>
          <cell r="P71">
            <v>247499.99999999997</v>
          </cell>
        </row>
        <row r="72">
          <cell r="B72" t="str">
            <v>BISTRO 2001-2</v>
          </cell>
          <cell r="G72" t="str">
            <v>UK</v>
          </cell>
          <cell r="H72" t="str">
            <v>?</v>
          </cell>
          <cell r="M72" t="str">
            <v>EUR</v>
          </cell>
          <cell r="N72">
            <v>7000000</v>
          </cell>
        </row>
        <row r="73">
          <cell r="N73">
            <v>73700000</v>
          </cell>
          <cell r="O73">
            <v>5.7394843962008139E-3</v>
          </cell>
          <cell r="P73">
            <v>423000</v>
          </cell>
        </row>
        <row r="74">
          <cell r="I74" t="str">
            <v xml:space="preserve"> @USD</v>
          </cell>
          <cell r="N74">
            <v>68098800</v>
          </cell>
          <cell r="P74">
            <v>390852</v>
          </cell>
        </row>
        <row r="76">
          <cell r="B76" t="str">
            <v>Summary (USD)</v>
          </cell>
          <cell r="E76" t="str">
            <v>Exposure</v>
          </cell>
          <cell r="F76" t="str">
            <v>Margin</v>
          </cell>
        </row>
        <row r="77">
          <cell r="B77" t="str">
            <v>Total CDO's</v>
          </cell>
          <cell r="E77">
            <v>524530600</v>
          </cell>
          <cell r="F77">
            <v>3284160.0494444445</v>
          </cell>
        </row>
        <row r="78">
          <cell r="B78" t="str">
            <v>Total PCDS</v>
          </cell>
          <cell r="E78">
            <v>171298800</v>
          </cell>
          <cell r="F78">
            <v>1327112</v>
          </cell>
        </row>
        <row r="79">
          <cell r="B79" t="str">
            <v>Total</v>
          </cell>
          <cell r="E79">
            <v>695829400</v>
          </cell>
          <cell r="F79">
            <v>4611272.0494444445</v>
          </cell>
        </row>
        <row r="80">
          <cell r="F80">
            <v>6.6270152561022063E-3</v>
          </cell>
        </row>
      </sheetData>
      <sheetData sheetId="4" refreshError="1"/>
      <sheetData sheetId="5" refreshError="1">
        <row r="1">
          <cell r="A1" t="str">
            <v>Summary of Credit Derivative transactions for PMU London</v>
          </cell>
        </row>
        <row r="2">
          <cell r="A2" t="str">
            <v>As at 30 March 2001</v>
          </cell>
        </row>
        <row r="5">
          <cell r="B5" t="str">
            <v>Date</v>
          </cell>
          <cell r="C5" t="str">
            <v>Reference Credit</v>
          </cell>
          <cell r="D5" t="str">
            <v>RG</v>
          </cell>
          <cell r="E5" t="str">
            <v>Currency</v>
          </cell>
          <cell r="F5" t="str">
            <v>Notional</v>
          </cell>
          <cell r="G5" t="str">
            <v>USD Equivalent</v>
          </cell>
          <cell r="H5" t="str">
            <v>Maturity</v>
          </cell>
          <cell r="I5" t="str">
            <v>Rate</v>
          </cell>
          <cell r="J5" t="str">
            <v>Annualised Income (Notional Currency)</v>
          </cell>
          <cell r="K5" t="str">
            <v>Annualised Income (USD )</v>
          </cell>
          <cell r="L5" t="str">
            <v>EVA</v>
          </cell>
        </row>
        <row r="6">
          <cell r="B6">
            <v>36354</v>
          </cell>
          <cell r="C6" t="str">
            <v>ING Bank NV</v>
          </cell>
          <cell r="D6" t="str">
            <v>A92</v>
          </cell>
          <cell r="E6" t="str">
            <v>USD</v>
          </cell>
          <cell r="F6">
            <v>20000000</v>
          </cell>
          <cell r="G6">
            <v>20000000</v>
          </cell>
          <cell r="H6">
            <v>36646</v>
          </cell>
          <cell r="I6">
            <v>1.4E-3</v>
          </cell>
          <cell r="J6">
            <v>28000</v>
          </cell>
          <cell r="K6">
            <v>28000</v>
          </cell>
        </row>
        <row r="7">
          <cell r="B7">
            <v>36390</v>
          </cell>
          <cell r="C7" t="str">
            <v>Exxon Corp</v>
          </cell>
          <cell r="D7" t="str">
            <v>A98</v>
          </cell>
          <cell r="E7" t="str">
            <v>USD</v>
          </cell>
          <cell r="F7">
            <v>25000000</v>
          </cell>
          <cell r="G7">
            <v>25000000</v>
          </cell>
          <cell r="H7">
            <v>36763</v>
          </cell>
          <cell r="I7">
            <v>8.0000000000000004E-4</v>
          </cell>
          <cell r="J7">
            <v>20000</v>
          </cell>
          <cell r="K7">
            <v>20000</v>
          </cell>
        </row>
        <row r="8">
          <cell r="B8">
            <v>36503</v>
          </cell>
          <cell r="C8" t="str">
            <v>BP Amoco</v>
          </cell>
          <cell r="D8" t="str">
            <v>A98</v>
          </cell>
          <cell r="E8" t="str">
            <v>USD</v>
          </cell>
          <cell r="F8">
            <v>50000000</v>
          </cell>
          <cell r="G8">
            <v>50000000</v>
          </cell>
          <cell r="H8">
            <v>37131</v>
          </cell>
          <cell r="I8">
            <v>8.9999999999999998E-4</v>
          </cell>
          <cell r="J8">
            <v>45000</v>
          </cell>
          <cell r="K8">
            <v>45000</v>
          </cell>
        </row>
        <row r="9">
          <cell r="B9">
            <v>36629</v>
          </cell>
          <cell r="C9" t="str">
            <v>ICI Group plc</v>
          </cell>
          <cell r="D9" t="str">
            <v>C72</v>
          </cell>
          <cell r="E9" t="str">
            <v>USD</v>
          </cell>
          <cell r="F9">
            <v>10000000</v>
          </cell>
          <cell r="G9">
            <v>10000000</v>
          </cell>
          <cell r="H9">
            <v>37515</v>
          </cell>
          <cell r="I9">
            <v>2.3999999999999998E-3</v>
          </cell>
          <cell r="J9">
            <v>23999.999999999996</v>
          </cell>
          <cell r="K9">
            <v>23999.999999999996</v>
          </cell>
        </row>
        <row r="10">
          <cell r="B10">
            <v>36630</v>
          </cell>
          <cell r="C10" t="str">
            <v>Daimler Chrysler</v>
          </cell>
          <cell r="D10" t="str">
            <v>B87</v>
          </cell>
          <cell r="E10" t="str">
            <v>USD</v>
          </cell>
          <cell r="F10">
            <v>20000000</v>
          </cell>
          <cell r="G10">
            <v>20000000</v>
          </cell>
          <cell r="H10">
            <v>38469</v>
          </cell>
          <cell r="I10">
            <v>2.2000000000000001E-3</v>
          </cell>
          <cell r="J10">
            <v>44000</v>
          </cell>
          <cell r="K10">
            <v>44000</v>
          </cell>
        </row>
        <row r="11">
          <cell r="B11">
            <v>36630</v>
          </cell>
          <cell r="C11" t="str">
            <v>Ericssson</v>
          </cell>
          <cell r="D11" t="str">
            <v>B87</v>
          </cell>
          <cell r="E11" t="str">
            <v>USD</v>
          </cell>
          <cell r="F11">
            <v>25000000</v>
          </cell>
          <cell r="G11">
            <v>25000000</v>
          </cell>
          <cell r="H11">
            <v>38461</v>
          </cell>
          <cell r="I11">
            <v>2E-3</v>
          </cell>
          <cell r="J11">
            <v>50000</v>
          </cell>
          <cell r="K11">
            <v>50000</v>
          </cell>
        </row>
        <row r="12">
          <cell r="B12">
            <v>36644</v>
          </cell>
          <cell r="C12" t="str">
            <v>British Telecomunications plc</v>
          </cell>
          <cell r="D12" t="str">
            <v>A95</v>
          </cell>
          <cell r="E12" t="str">
            <v>USD</v>
          </cell>
          <cell r="F12">
            <v>38000000</v>
          </cell>
          <cell r="G12">
            <v>38000000</v>
          </cell>
          <cell r="H12">
            <v>38489</v>
          </cell>
          <cell r="I12">
            <v>2.2499999999999998E-3</v>
          </cell>
          <cell r="J12">
            <v>85500</v>
          </cell>
          <cell r="K12">
            <v>85500</v>
          </cell>
        </row>
        <row r="13">
          <cell r="B13">
            <v>36651</v>
          </cell>
          <cell r="C13" t="str">
            <v>ICI Group plc</v>
          </cell>
          <cell r="D13" t="str">
            <v>C72</v>
          </cell>
          <cell r="E13" t="str">
            <v>USD</v>
          </cell>
          <cell r="F13">
            <v>5000000</v>
          </cell>
          <cell r="G13">
            <v>5000000</v>
          </cell>
          <cell r="H13">
            <v>37515</v>
          </cell>
          <cell r="I13">
            <v>2.3999999999999998E-3</v>
          </cell>
          <cell r="J13">
            <v>11999.999999999998</v>
          </cell>
          <cell r="K13">
            <v>11999.999999999998</v>
          </cell>
        </row>
        <row r="14">
          <cell r="B14">
            <v>36690</v>
          </cell>
          <cell r="C14" t="str">
            <v>Alcatel SA</v>
          </cell>
          <cell r="D14" t="str">
            <v>B82</v>
          </cell>
          <cell r="E14" t="str">
            <v>USD</v>
          </cell>
          <cell r="F14">
            <v>30000000</v>
          </cell>
          <cell r="G14">
            <v>30000000</v>
          </cell>
          <cell r="H14">
            <v>38519</v>
          </cell>
          <cell r="I14">
            <v>2.0999999999999999E-3</v>
          </cell>
          <cell r="J14">
            <v>62999.999999999993</v>
          </cell>
          <cell r="K14">
            <v>62999.999999999993</v>
          </cell>
        </row>
        <row r="15">
          <cell r="B15">
            <v>36700</v>
          </cell>
          <cell r="C15" t="str">
            <v>Amcor</v>
          </cell>
          <cell r="D15" t="str">
            <v>C72</v>
          </cell>
          <cell r="E15" t="str">
            <v>USD</v>
          </cell>
          <cell r="F15">
            <v>10000000</v>
          </cell>
          <cell r="G15">
            <v>10000000</v>
          </cell>
          <cell r="H15">
            <v>37799</v>
          </cell>
          <cell r="I15">
            <v>6.0000000000000001E-3</v>
          </cell>
          <cell r="J15">
            <v>60000</v>
          </cell>
          <cell r="K15">
            <v>60000</v>
          </cell>
        </row>
        <row r="16">
          <cell r="B16">
            <v>36756</v>
          </cell>
          <cell r="C16" t="str">
            <v>Colgate Palmolive</v>
          </cell>
          <cell r="D16" t="str">
            <v>B82</v>
          </cell>
          <cell r="E16" t="str">
            <v>USD</v>
          </cell>
          <cell r="F16">
            <v>20000000</v>
          </cell>
          <cell r="G16">
            <v>20000000</v>
          </cell>
          <cell r="H16">
            <v>38587</v>
          </cell>
          <cell r="I16">
            <v>2.5000000000000001E-3</v>
          </cell>
          <cell r="J16">
            <v>50000</v>
          </cell>
          <cell r="K16">
            <v>50000</v>
          </cell>
        </row>
        <row r="17">
          <cell r="B17">
            <v>36703</v>
          </cell>
          <cell r="C17" t="str">
            <v>Thames Water plc</v>
          </cell>
          <cell r="D17" t="str">
            <v>B82</v>
          </cell>
          <cell r="E17" t="str">
            <v>USD</v>
          </cell>
          <cell r="F17">
            <v>25000000</v>
          </cell>
          <cell r="G17">
            <v>25000000</v>
          </cell>
          <cell r="H17">
            <v>38532</v>
          </cell>
          <cell r="I17">
            <v>2E-3</v>
          </cell>
          <cell r="J17">
            <v>50000</v>
          </cell>
          <cell r="K17">
            <v>50000</v>
          </cell>
        </row>
        <row r="18">
          <cell r="B18">
            <v>36780</v>
          </cell>
          <cell r="C18" t="str">
            <v>Bayer AG</v>
          </cell>
          <cell r="D18" t="str">
            <v>A95</v>
          </cell>
          <cell r="E18" t="str">
            <v>USD</v>
          </cell>
          <cell r="F18">
            <v>50000000</v>
          </cell>
          <cell r="G18">
            <v>50000000</v>
          </cell>
          <cell r="H18">
            <v>38607</v>
          </cell>
          <cell r="I18">
            <v>2.0999999999999999E-3</v>
          </cell>
          <cell r="J18">
            <v>105000</v>
          </cell>
          <cell r="K18">
            <v>105000</v>
          </cell>
        </row>
        <row r="19">
          <cell r="B19">
            <v>13</v>
          </cell>
          <cell r="C19" t="str">
            <v>Subtotal USD</v>
          </cell>
          <cell r="G19">
            <v>328000000</v>
          </cell>
          <cell r="K19">
            <v>636500</v>
          </cell>
        </row>
        <row r="21">
          <cell r="B21">
            <v>36560</v>
          </cell>
          <cell r="C21" t="str">
            <v>Allianz AG</v>
          </cell>
          <cell r="D21" t="str">
            <v>A99</v>
          </cell>
          <cell r="E21" t="str">
            <v>EUR</v>
          </cell>
          <cell r="F21">
            <v>8000000</v>
          </cell>
          <cell r="G21">
            <v>6956999.9999999991</v>
          </cell>
          <cell r="H21">
            <v>37656</v>
          </cell>
          <cell r="I21">
            <v>2E-3</v>
          </cell>
          <cell r="J21">
            <v>16000</v>
          </cell>
          <cell r="K21">
            <v>13913.999999999998</v>
          </cell>
        </row>
        <row r="22">
          <cell r="B22">
            <v>36690</v>
          </cell>
          <cell r="C22" t="str">
            <v>Munich Re</v>
          </cell>
          <cell r="D22" t="str">
            <v>A95</v>
          </cell>
          <cell r="E22" t="str">
            <v>EUR</v>
          </cell>
          <cell r="F22">
            <v>20000000</v>
          </cell>
          <cell r="G22">
            <v>17392500</v>
          </cell>
          <cell r="H22">
            <v>38519</v>
          </cell>
          <cell r="I22">
            <v>2E-3</v>
          </cell>
          <cell r="J22">
            <v>40000</v>
          </cell>
          <cell r="K22">
            <v>34784.999999999993</v>
          </cell>
        </row>
        <row r="23">
          <cell r="B23">
            <v>36692</v>
          </cell>
          <cell r="C23" t="str">
            <v>Allianz AG</v>
          </cell>
          <cell r="D23" t="str">
            <v>A99</v>
          </cell>
          <cell r="E23" t="str">
            <v>EUR</v>
          </cell>
          <cell r="F23">
            <v>10000000</v>
          </cell>
          <cell r="G23">
            <v>8696250</v>
          </cell>
          <cell r="H23">
            <v>37656</v>
          </cell>
          <cell r="I23">
            <v>1.8E-3</v>
          </cell>
          <cell r="J23">
            <v>18000</v>
          </cell>
          <cell r="K23">
            <v>15653.249999999998</v>
          </cell>
        </row>
        <row r="24">
          <cell r="B24">
            <v>36738</v>
          </cell>
          <cell r="C24" t="str">
            <v>Siemens AG</v>
          </cell>
          <cell r="D24" t="str">
            <v>A92</v>
          </cell>
          <cell r="E24" t="str">
            <v>EUR</v>
          </cell>
          <cell r="F24">
            <v>25000000</v>
          </cell>
          <cell r="G24">
            <v>21740624.999999996</v>
          </cell>
          <cell r="H24">
            <v>38566</v>
          </cell>
          <cell r="I24">
            <v>3.2000000000000002E-3</v>
          </cell>
          <cell r="J24">
            <v>80000</v>
          </cell>
          <cell r="K24">
            <v>69569.999999999985</v>
          </cell>
        </row>
        <row r="25">
          <cell r="B25">
            <v>4</v>
          </cell>
          <cell r="C25" t="str">
            <v>Subtotal EUR</v>
          </cell>
          <cell r="G25">
            <v>54786375</v>
          </cell>
          <cell r="K25">
            <v>133922.24999999997</v>
          </cell>
        </row>
        <row r="27">
          <cell r="B27">
            <v>36479</v>
          </cell>
          <cell r="C27" t="str">
            <v>Boots Company plc</v>
          </cell>
          <cell r="D27" t="str">
            <v>B87</v>
          </cell>
          <cell r="E27" t="str">
            <v>GBP</v>
          </cell>
          <cell r="F27">
            <v>15000000</v>
          </cell>
          <cell r="G27">
            <v>21690000</v>
          </cell>
          <cell r="H27">
            <v>38069</v>
          </cell>
          <cell r="I27">
            <v>2.2000000000000001E-3</v>
          </cell>
          <cell r="J27">
            <v>33000</v>
          </cell>
          <cell r="K27">
            <v>47718</v>
          </cell>
        </row>
        <row r="28">
          <cell r="B28">
            <v>36692</v>
          </cell>
          <cell r="C28" t="str">
            <v>CGU plc</v>
          </cell>
          <cell r="D28" t="str">
            <v>A92</v>
          </cell>
          <cell r="E28" t="str">
            <v>GBP</v>
          </cell>
          <cell r="F28">
            <v>25000000</v>
          </cell>
          <cell r="G28">
            <v>36150000</v>
          </cell>
          <cell r="H28">
            <v>37466</v>
          </cell>
          <cell r="I28">
            <v>1.6000000000000001E-3</v>
          </cell>
          <cell r="J28">
            <v>40000</v>
          </cell>
          <cell r="K28">
            <v>57840</v>
          </cell>
        </row>
        <row r="29">
          <cell r="B29">
            <v>36770</v>
          </cell>
          <cell r="C29" t="str">
            <v>BAE Systems plc</v>
          </cell>
          <cell r="D29" t="str">
            <v>B82</v>
          </cell>
          <cell r="E29" t="str">
            <v>GBP</v>
          </cell>
          <cell r="F29">
            <v>13500000</v>
          </cell>
          <cell r="G29">
            <v>19521000</v>
          </cell>
          <cell r="H29">
            <v>37953</v>
          </cell>
          <cell r="I29">
            <v>2.8999999999999998E-3</v>
          </cell>
          <cell r="J29">
            <v>39150</v>
          </cell>
          <cell r="K29">
            <v>56610.9</v>
          </cell>
        </row>
        <row r="30">
          <cell r="B30">
            <v>3</v>
          </cell>
          <cell r="C30" t="str">
            <v>Subtotal GBP</v>
          </cell>
          <cell r="G30">
            <v>77361000</v>
          </cell>
          <cell r="K30">
            <v>162168.9</v>
          </cell>
        </row>
        <row r="32">
          <cell r="B32">
            <v>36759</v>
          </cell>
          <cell r="C32" t="str">
            <v>Holderbank Financiere Glarus</v>
          </cell>
          <cell r="D32" t="str">
            <v>B77</v>
          </cell>
          <cell r="E32" t="str">
            <v>CHF</v>
          </cell>
          <cell r="F32">
            <v>50000000</v>
          </cell>
          <cell r="G32">
            <v>28545000.000000004</v>
          </cell>
          <cell r="H32">
            <v>36996</v>
          </cell>
          <cell r="I32">
            <v>2.5000000000000001E-3</v>
          </cell>
          <cell r="J32">
            <v>125000</v>
          </cell>
          <cell r="K32">
            <v>71362.500000000015</v>
          </cell>
        </row>
        <row r="33">
          <cell r="B33">
            <v>1</v>
          </cell>
          <cell r="C33" t="str">
            <v>Subtotal CHF</v>
          </cell>
          <cell r="G33">
            <v>28545000.000000004</v>
          </cell>
        </row>
        <row r="35">
          <cell r="B35" t="str">
            <v>Total</v>
          </cell>
          <cell r="G35">
            <v>488692375</v>
          </cell>
          <cell r="I35">
            <v>2.0543673307773626E-3</v>
          </cell>
          <cell r="K35">
            <v>1003953.6499999999</v>
          </cell>
        </row>
        <row r="36">
          <cell r="B36">
            <v>21</v>
          </cell>
        </row>
        <row r="37">
          <cell r="B37" t="str">
            <v>Cross rates</v>
          </cell>
        </row>
        <row r="38">
          <cell r="B38" t="str">
            <v>USD</v>
          </cell>
          <cell r="C38">
            <v>1</v>
          </cell>
        </row>
        <row r="39">
          <cell r="B39" t="str">
            <v>EUR</v>
          </cell>
          <cell r="C39">
            <v>1.1499209429351733</v>
          </cell>
        </row>
        <row r="40">
          <cell r="B40" t="str">
            <v>CHF</v>
          </cell>
          <cell r="C40">
            <v>0.57090000000000007</v>
          </cell>
        </row>
        <row r="41">
          <cell r="B41" t="str">
            <v>GBP</v>
          </cell>
          <cell r="C41">
            <v>0.69156293222683263</v>
          </cell>
        </row>
      </sheetData>
      <sheetData sheetId="6" refreshError="1"/>
      <sheetData sheetId="7" refreshError="1">
        <row r="1">
          <cell r="A1" t="str">
            <v>Summary of Structured Finance transactions for PMU London</v>
          </cell>
        </row>
        <row r="2">
          <cell r="A2" t="str">
            <v>As at 30 March 2001</v>
          </cell>
        </row>
        <row r="3">
          <cell r="E3" t="str">
            <v>RED = Prepaid</v>
          </cell>
        </row>
        <row r="4">
          <cell r="B4" t="str">
            <v>Date</v>
          </cell>
          <cell r="C4" t="str">
            <v>Transaction</v>
          </cell>
          <cell r="E4" t="str">
            <v>RG</v>
          </cell>
          <cell r="F4" t="str">
            <v>CCY</v>
          </cell>
          <cell r="G4" t="str">
            <v>Principal</v>
          </cell>
          <cell r="H4" t="str">
            <v>Principal (USD)</v>
          </cell>
          <cell r="I4" t="str">
            <v>Maturity</v>
          </cell>
          <cell r="J4" t="str">
            <v>Margin</v>
          </cell>
          <cell r="K4" t="str">
            <v>Annualised Income (Notional Currency)</v>
          </cell>
          <cell r="L4" t="str">
            <v>Annualised Income (USD )</v>
          </cell>
        </row>
        <row r="5">
          <cell r="B5">
            <v>36432</v>
          </cell>
          <cell r="C5" t="str">
            <v>Triumph Funding Ltd</v>
          </cell>
          <cell r="D5" t="str">
            <v>GIP</v>
          </cell>
          <cell r="E5" t="str">
            <v>B 82</v>
          </cell>
          <cell r="F5" t="str">
            <v>USD</v>
          </cell>
          <cell r="G5">
            <v>5000000</v>
          </cell>
          <cell r="H5">
            <v>5000000</v>
          </cell>
          <cell r="I5">
            <v>37985</v>
          </cell>
          <cell r="J5">
            <v>1.45</v>
          </cell>
          <cell r="K5">
            <v>72500</v>
          </cell>
          <cell r="L5">
            <v>72500</v>
          </cell>
        </row>
        <row r="6">
          <cell r="B6">
            <v>36487</v>
          </cell>
          <cell r="C6" t="str">
            <v>Sankaty High Yield Partners II LP</v>
          </cell>
          <cell r="D6" t="str">
            <v>GIP</v>
          </cell>
          <cell r="E6" t="str">
            <v>B 82</v>
          </cell>
          <cell r="F6" t="str">
            <v>USD</v>
          </cell>
          <cell r="G6">
            <v>5000000</v>
          </cell>
          <cell r="H6">
            <v>5000000</v>
          </cell>
          <cell r="I6">
            <v>39386</v>
          </cell>
          <cell r="J6">
            <v>1.375</v>
          </cell>
          <cell r="K6">
            <v>68750</v>
          </cell>
          <cell r="L6">
            <v>68750</v>
          </cell>
        </row>
        <row r="7">
          <cell r="B7">
            <v>36481</v>
          </cell>
          <cell r="C7" t="str">
            <v>TCW Leveraged Income Trust  LP</v>
          </cell>
          <cell r="D7" t="str">
            <v>GIP</v>
          </cell>
          <cell r="E7" t="str">
            <v>B 82</v>
          </cell>
          <cell r="F7" t="str">
            <v>USD</v>
          </cell>
          <cell r="G7">
            <v>10000000</v>
          </cell>
          <cell r="H7">
            <v>10000000</v>
          </cell>
          <cell r="I7">
            <v>37894</v>
          </cell>
          <cell r="J7">
            <v>1.375</v>
          </cell>
          <cell r="K7">
            <v>137500</v>
          </cell>
          <cell r="L7">
            <v>137500</v>
          </cell>
        </row>
        <row r="8">
          <cell r="B8">
            <v>36438</v>
          </cell>
          <cell r="C8" t="str">
            <v xml:space="preserve">BankBoston Comm.Loan Master LLC </v>
          </cell>
          <cell r="D8" t="str">
            <v xml:space="preserve">DIP </v>
          </cell>
          <cell r="E8" t="str">
            <v>B 82</v>
          </cell>
          <cell r="F8" t="str">
            <v>USD</v>
          </cell>
          <cell r="G8">
            <v>9900000</v>
          </cell>
          <cell r="H8">
            <v>9900000</v>
          </cell>
          <cell r="I8">
            <v>39037</v>
          </cell>
          <cell r="J8">
            <v>0.65</v>
          </cell>
          <cell r="K8">
            <v>64350</v>
          </cell>
          <cell r="L8">
            <v>64350</v>
          </cell>
        </row>
        <row r="9">
          <cell r="B9">
            <v>36509</v>
          </cell>
          <cell r="C9" t="str">
            <v>BarCLO Finance (1999) Ltd</v>
          </cell>
          <cell r="D9" t="str">
            <v xml:space="preserve">DIP </v>
          </cell>
          <cell r="E9" t="str">
            <v>B 82</v>
          </cell>
          <cell r="F9" t="str">
            <v>USD</v>
          </cell>
          <cell r="G9">
            <v>35000000</v>
          </cell>
          <cell r="H9">
            <v>35000000</v>
          </cell>
          <cell r="I9">
            <v>38336</v>
          </cell>
          <cell r="J9">
            <v>0.7</v>
          </cell>
          <cell r="K9">
            <v>245000</v>
          </cell>
          <cell r="L9">
            <v>245000</v>
          </cell>
        </row>
        <row r="10">
          <cell r="B10">
            <v>36497</v>
          </cell>
          <cell r="C10" t="str">
            <v>Leaf Master Trust I (Class B-1)</v>
          </cell>
          <cell r="D10" t="str">
            <v xml:space="preserve">DIP </v>
          </cell>
          <cell r="E10" t="str">
            <v>B 82</v>
          </cell>
          <cell r="F10" t="str">
            <v>USD</v>
          </cell>
          <cell r="G10">
            <v>8000000</v>
          </cell>
          <cell r="H10">
            <v>8000000</v>
          </cell>
          <cell r="I10">
            <v>39172</v>
          </cell>
          <cell r="J10">
            <v>0.56999999999999995</v>
          </cell>
          <cell r="K10">
            <v>45600</v>
          </cell>
          <cell r="L10">
            <v>45600</v>
          </cell>
        </row>
        <row r="11">
          <cell r="B11">
            <v>36497</v>
          </cell>
          <cell r="C11" t="str">
            <v>Leaf Master Trust I (Class B-2)</v>
          </cell>
          <cell r="D11" t="str">
            <v xml:space="preserve">DIP </v>
          </cell>
          <cell r="E11" t="str">
            <v>B 82</v>
          </cell>
          <cell r="F11" t="str">
            <v>USD</v>
          </cell>
          <cell r="G11">
            <v>15000000</v>
          </cell>
          <cell r="H11">
            <v>15000000</v>
          </cell>
          <cell r="I11">
            <v>39172</v>
          </cell>
          <cell r="J11">
            <v>0.68</v>
          </cell>
          <cell r="K11">
            <v>102000</v>
          </cell>
          <cell r="L11">
            <v>102000</v>
          </cell>
        </row>
        <row r="12">
          <cell r="B12">
            <v>36559</v>
          </cell>
          <cell r="C12" t="str">
            <v>Triangle Funding Ltd</v>
          </cell>
          <cell r="D12" t="str">
            <v xml:space="preserve">DIP </v>
          </cell>
          <cell r="E12" t="str">
            <v>B87</v>
          </cell>
          <cell r="F12" t="str">
            <v>USD</v>
          </cell>
          <cell r="G12">
            <v>27000000</v>
          </cell>
          <cell r="H12">
            <v>27000000</v>
          </cell>
          <cell r="I12">
            <v>38640</v>
          </cell>
          <cell r="J12">
            <v>0.56999999999999995</v>
          </cell>
          <cell r="K12">
            <v>153899.99999999997</v>
          </cell>
          <cell r="L12">
            <v>153899.99999999997</v>
          </cell>
        </row>
        <row r="13">
          <cell r="B13">
            <v>36581</v>
          </cell>
          <cell r="C13" t="str">
            <v>Amadeus Funding 1 Ltd</v>
          </cell>
          <cell r="D13" t="str">
            <v xml:space="preserve">DIP </v>
          </cell>
          <cell r="E13" t="str">
            <v>A92</v>
          </cell>
          <cell r="F13" t="str">
            <v>USD</v>
          </cell>
          <cell r="G13">
            <v>8000000</v>
          </cell>
          <cell r="H13">
            <v>8000000</v>
          </cell>
          <cell r="I13">
            <v>50587</v>
          </cell>
          <cell r="J13">
            <v>1.25</v>
          </cell>
          <cell r="K13">
            <v>100000</v>
          </cell>
          <cell r="L13">
            <v>100000</v>
          </cell>
        </row>
        <row r="14">
          <cell r="B14">
            <v>36551</v>
          </cell>
          <cell r="C14" t="str">
            <v>Chase Loan Obligations USA Trust 2000-1</v>
          </cell>
          <cell r="D14" t="str">
            <v xml:space="preserve">DIP </v>
          </cell>
          <cell r="E14" t="str">
            <v>B77</v>
          </cell>
          <cell r="F14" t="str">
            <v>USD</v>
          </cell>
          <cell r="G14">
            <v>17500000</v>
          </cell>
          <cell r="H14">
            <v>17500000</v>
          </cell>
          <cell r="I14">
            <v>38763</v>
          </cell>
          <cell r="J14">
            <v>0.55000000000000004</v>
          </cell>
          <cell r="K14">
            <v>96250</v>
          </cell>
          <cell r="L14">
            <v>96250</v>
          </cell>
        </row>
        <row r="15">
          <cell r="B15">
            <v>36600</v>
          </cell>
          <cell r="C15" t="str">
            <v>Bistro Trust 1998-2000 (Class B-2)</v>
          </cell>
          <cell r="D15" t="str">
            <v xml:space="preserve">DIP </v>
          </cell>
          <cell r="E15" t="str">
            <v>B87</v>
          </cell>
          <cell r="F15" t="str">
            <v>USD</v>
          </cell>
          <cell r="G15">
            <v>11500000</v>
          </cell>
          <cell r="H15">
            <v>11500000</v>
          </cell>
          <cell r="I15">
            <v>37802</v>
          </cell>
          <cell r="J15">
            <v>0.63</v>
          </cell>
          <cell r="K15">
            <v>72450</v>
          </cell>
          <cell r="L15">
            <v>72450</v>
          </cell>
        </row>
        <row r="16">
          <cell r="B16">
            <v>36605</v>
          </cell>
          <cell r="C16" t="str">
            <v>Bistro Trust 1998-2000 (Class B-2)</v>
          </cell>
          <cell r="D16" t="str">
            <v xml:space="preserve">DIP </v>
          </cell>
          <cell r="E16" t="str">
            <v>B87</v>
          </cell>
          <cell r="F16" t="str">
            <v>USD</v>
          </cell>
          <cell r="G16">
            <v>8500000</v>
          </cell>
          <cell r="H16">
            <v>8500000</v>
          </cell>
          <cell r="I16">
            <v>37802</v>
          </cell>
          <cell r="J16">
            <v>0.63</v>
          </cell>
          <cell r="K16">
            <v>53550</v>
          </cell>
          <cell r="L16">
            <v>53550</v>
          </cell>
        </row>
        <row r="17">
          <cell r="B17">
            <v>36693</v>
          </cell>
          <cell r="C17" t="str">
            <v>Caravelle Investment Fund LLC</v>
          </cell>
          <cell r="D17" t="str">
            <v>GIP</v>
          </cell>
          <cell r="E17" t="str">
            <v>B 82</v>
          </cell>
          <cell r="F17" t="str">
            <v>USD</v>
          </cell>
          <cell r="G17">
            <v>5000000</v>
          </cell>
          <cell r="H17">
            <v>5000000</v>
          </cell>
          <cell r="I17">
            <v>38352</v>
          </cell>
          <cell r="J17">
            <v>1.2</v>
          </cell>
          <cell r="K17">
            <v>60000</v>
          </cell>
          <cell r="L17">
            <v>60000</v>
          </cell>
        </row>
        <row r="18">
          <cell r="B18">
            <v>36752</v>
          </cell>
          <cell r="C18" t="str">
            <v>TCW Leveraged Income Trust  IV LP</v>
          </cell>
          <cell r="D18" t="str">
            <v xml:space="preserve">DIP </v>
          </cell>
          <cell r="E18" t="str">
            <v>B82</v>
          </cell>
          <cell r="F18" t="str">
            <v>USD</v>
          </cell>
          <cell r="G18">
            <v>13000000</v>
          </cell>
          <cell r="H18">
            <v>13000000</v>
          </cell>
          <cell r="I18">
            <v>39233</v>
          </cell>
          <cell r="J18">
            <v>1.25</v>
          </cell>
          <cell r="K18">
            <v>162500</v>
          </cell>
          <cell r="L18">
            <v>162500</v>
          </cell>
        </row>
        <row r="19">
          <cell r="B19">
            <v>36755</v>
          </cell>
          <cell r="C19" t="str">
            <v>Leaf Master Trust I (Class B-2)</v>
          </cell>
          <cell r="D19" t="str">
            <v xml:space="preserve">DIP </v>
          </cell>
          <cell r="E19" t="str">
            <v>B82</v>
          </cell>
          <cell r="F19" t="str">
            <v>USD</v>
          </cell>
          <cell r="G19">
            <v>4000000</v>
          </cell>
          <cell r="H19">
            <v>4000000</v>
          </cell>
          <cell r="I19">
            <v>39172</v>
          </cell>
          <cell r="J19">
            <v>0.63</v>
          </cell>
          <cell r="K19">
            <v>25200</v>
          </cell>
          <cell r="L19">
            <v>25200</v>
          </cell>
        </row>
        <row r="20">
          <cell r="B20">
            <v>36767</v>
          </cell>
          <cell r="C20" t="str">
            <v>Blue Stripe 2000-1 (Class C)</v>
          </cell>
          <cell r="D20" t="str">
            <v xml:space="preserve">DIP </v>
          </cell>
          <cell r="E20" t="str">
            <v>B82</v>
          </cell>
          <cell r="F20" t="str">
            <v>USD</v>
          </cell>
          <cell r="G20">
            <v>9000000</v>
          </cell>
          <cell r="H20">
            <v>9000000</v>
          </cell>
          <cell r="I20">
            <v>39741</v>
          </cell>
          <cell r="J20">
            <v>0.75</v>
          </cell>
          <cell r="K20">
            <v>67500</v>
          </cell>
          <cell r="L20">
            <v>67500</v>
          </cell>
        </row>
        <row r="21">
          <cell r="B21">
            <v>36760</v>
          </cell>
          <cell r="C21" t="str">
            <v>Tennenbaum Special Value Bond Fund II</v>
          </cell>
          <cell r="D21" t="str">
            <v>TBA</v>
          </cell>
          <cell r="E21" t="str">
            <v>B 82</v>
          </cell>
          <cell r="F21" t="str">
            <v>USD</v>
          </cell>
          <cell r="G21">
            <v>10900000</v>
          </cell>
          <cell r="H21">
            <v>10900000</v>
          </cell>
          <cell r="I21">
            <v>39417</v>
          </cell>
          <cell r="J21">
            <v>1.1000000000000001</v>
          </cell>
          <cell r="K21">
            <v>119900.00000000001</v>
          </cell>
          <cell r="L21">
            <v>119900.00000000001</v>
          </cell>
        </row>
        <row r="22">
          <cell r="B22">
            <v>36774</v>
          </cell>
          <cell r="C22" t="str">
            <v>Lakeshore Commercial loan Master Trust</v>
          </cell>
          <cell r="D22" t="str">
            <v xml:space="preserve">DIP </v>
          </cell>
          <cell r="E22" t="str">
            <v>B 82</v>
          </cell>
          <cell r="F22" t="str">
            <v>USD</v>
          </cell>
          <cell r="G22">
            <v>5000000</v>
          </cell>
          <cell r="H22">
            <v>5000000</v>
          </cell>
          <cell r="I22">
            <v>39264</v>
          </cell>
          <cell r="J22">
            <v>0.6</v>
          </cell>
          <cell r="K22">
            <v>30000</v>
          </cell>
          <cell r="L22">
            <v>30000</v>
          </cell>
        </row>
        <row r="25">
          <cell r="B25">
            <v>18</v>
          </cell>
          <cell r="C25" t="str">
            <v>Subtotal USD</v>
          </cell>
          <cell r="G25">
            <v>207300000</v>
          </cell>
          <cell r="H25">
            <v>207300000</v>
          </cell>
          <cell r="L25">
            <v>1676950</v>
          </cell>
        </row>
        <row r="27">
          <cell r="B27">
            <v>36500</v>
          </cell>
          <cell r="C27" t="str">
            <v>Cast 1999 - 1</v>
          </cell>
          <cell r="D27" t="str">
            <v>DIP</v>
          </cell>
          <cell r="E27" t="str">
            <v>B 82</v>
          </cell>
          <cell r="F27" t="str">
            <v>EUR</v>
          </cell>
          <cell r="G27">
            <v>13000000</v>
          </cell>
          <cell r="H27">
            <v>11724386.724386724</v>
          </cell>
          <cell r="I27">
            <v>39788</v>
          </cell>
          <cell r="J27">
            <v>0.72</v>
          </cell>
          <cell r="K27">
            <v>93600</v>
          </cell>
          <cell r="L27">
            <v>84415.58441558441</v>
          </cell>
        </row>
        <row r="28">
          <cell r="B28">
            <v>36480</v>
          </cell>
          <cell r="C28" t="str">
            <v>C Star 1 Ltd</v>
          </cell>
          <cell r="D28" t="str">
            <v>DIP</v>
          </cell>
          <cell r="E28" t="str">
            <v>B 82</v>
          </cell>
          <cell r="F28" t="str">
            <v>EUR</v>
          </cell>
          <cell r="G28">
            <v>5750000</v>
          </cell>
          <cell r="H28">
            <v>5185786.4357864354</v>
          </cell>
          <cell r="I28">
            <v>39994</v>
          </cell>
          <cell r="J28">
            <v>0.72</v>
          </cell>
          <cell r="K28">
            <v>41400</v>
          </cell>
          <cell r="L28">
            <v>37337.662337662339</v>
          </cell>
        </row>
        <row r="29">
          <cell r="B29">
            <v>36676</v>
          </cell>
          <cell r="C29" t="str">
            <v>C Star 1 Ltd</v>
          </cell>
          <cell r="D29" t="str">
            <v>DIP</v>
          </cell>
          <cell r="E29" t="str">
            <v>B 82</v>
          </cell>
          <cell r="F29" t="str">
            <v>EUR</v>
          </cell>
          <cell r="G29">
            <v>5000000</v>
          </cell>
          <cell r="H29">
            <v>4509379.5093795089</v>
          </cell>
          <cell r="I29">
            <v>39994</v>
          </cell>
          <cell r="J29">
            <v>0.67500000000000004</v>
          </cell>
          <cell r="K29">
            <v>33750</v>
          </cell>
          <cell r="L29">
            <v>30438.311688311689</v>
          </cell>
        </row>
        <row r="30">
          <cell r="B30">
            <v>36493</v>
          </cell>
          <cell r="C30" t="str">
            <v>C Star 2 Ltd</v>
          </cell>
          <cell r="D30" t="str">
            <v>DIP</v>
          </cell>
          <cell r="E30" t="str">
            <v>B 82</v>
          </cell>
          <cell r="F30" t="str">
            <v>EUR</v>
          </cell>
          <cell r="G30">
            <v>35000000</v>
          </cell>
          <cell r="H30">
            <v>31565656.565656565</v>
          </cell>
          <cell r="I30">
            <v>40147</v>
          </cell>
          <cell r="J30">
            <v>0.6</v>
          </cell>
          <cell r="K30">
            <v>210000</v>
          </cell>
          <cell r="L30">
            <v>189393.93939393939</v>
          </cell>
        </row>
        <row r="31">
          <cell r="B31">
            <v>36483</v>
          </cell>
          <cell r="C31" t="str">
            <v>Scala 1 Ltd</v>
          </cell>
          <cell r="D31" t="str">
            <v>DIP</v>
          </cell>
          <cell r="E31" t="str">
            <v>B 82</v>
          </cell>
          <cell r="F31" t="str">
            <v>EUR</v>
          </cell>
          <cell r="G31">
            <v>16000000</v>
          </cell>
          <cell r="H31">
            <v>14430014.43001443</v>
          </cell>
          <cell r="I31">
            <v>40075</v>
          </cell>
          <cell r="J31">
            <v>0.6</v>
          </cell>
          <cell r="K31">
            <v>96000</v>
          </cell>
          <cell r="L31">
            <v>86580.086580086572</v>
          </cell>
        </row>
        <row r="32">
          <cell r="B32">
            <v>36705</v>
          </cell>
          <cell r="C32" t="str">
            <v>Cygnus Finance PLC</v>
          </cell>
          <cell r="D32" t="str">
            <v>DIP</v>
          </cell>
          <cell r="E32" t="str">
            <v>B82</v>
          </cell>
          <cell r="F32" t="str">
            <v>EUR</v>
          </cell>
          <cell r="G32">
            <v>50000000</v>
          </cell>
          <cell r="H32">
            <v>45093795.093795091</v>
          </cell>
          <cell r="I32">
            <v>39736</v>
          </cell>
          <cell r="J32">
            <v>0.6</v>
          </cell>
          <cell r="K32">
            <v>300000</v>
          </cell>
          <cell r="L32">
            <v>270562.77056277054</v>
          </cell>
        </row>
        <row r="33">
          <cell r="B33">
            <v>36700</v>
          </cell>
          <cell r="C33" t="str">
            <v>Olan Enterprises II Ltd</v>
          </cell>
          <cell r="D33" t="str">
            <v>DIP</v>
          </cell>
          <cell r="E33" t="str">
            <v>B77</v>
          </cell>
          <cell r="F33" t="str">
            <v>EUR</v>
          </cell>
          <cell r="G33">
            <v>5000000</v>
          </cell>
          <cell r="H33">
            <v>4509379.5093795089</v>
          </cell>
          <cell r="I33">
            <v>38526</v>
          </cell>
          <cell r="J33">
            <v>0.68</v>
          </cell>
          <cell r="K33">
            <v>34000.000000000007</v>
          </cell>
          <cell r="L33">
            <v>30663.780663780672</v>
          </cell>
        </row>
        <row r="34">
          <cell r="B34">
            <v>36676</v>
          </cell>
          <cell r="C34" t="str">
            <v>Sundial Finance Ltd</v>
          </cell>
          <cell r="D34" t="str">
            <v>DIP</v>
          </cell>
          <cell r="E34" t="str">
            <v>B82</v>
          </cell>
          <cell r="F34" t="str">
            <v>EUR</v>
          </cell>
          <cell r="G34">
            <v>45000000</v>
          </cell>
          <cell r="H34">
            <v>40584415.584415585</v>
          </cell>
          <cell r="I34">
            <v>38502</v>
          </cell>
          <cell r="J34">
            <v>0.65</v>
          </cell>
          <cell r="K34">
            <v>292500</v>
          </cell>
          <cell r="L34">
            <v>263798.70129870129</v>
          </cell>
        </row>
        <row r="36">
          <cell r="B36">
            <v>8</v>
          </cell>
          <cell r="C36" t="str">
            <v>Subtotal EUR</v>
          </cell>
          <cell r="G36">
            <v>174750000</v>
          </cell>
          <cell r="H36">
            <v>157602813.85281384</v>
          </cell>
          <cell r="L36">
            <v>993190.83694083686</v>
          </cell>
        </row>
        <row r="38">
          <cell r="B38">
            <v>36634</v>
          </cell>
          <cell r="C38" t="str">
            <v>Clover Funding No.1 PLC</v>
          </cell>
          <cell r="D38" t="str">
            <v>D</v>
          </cell>
          <cell r="E38" t="str">
            <v>B82</v>
          </cell>
          <cell r="F38" t="str">
            <v>GBP</v>
          </cell>
          <cell r="G38">
            <v>6000000</v>
          </cell>
          <cell r="H38">
            <v>8927242.9697961602</v>
          </cell>
          <cell r="I38">
            <v>40283</v>
          </cell>
          <cell r="J38">
            <v>0.48</v>
          </cell>
          <cell r="K38">
            <v>28800</v>
          </cell>
          <cell r="L38">
            <v>42850.766255021575</v>
          </cell>
        </row>
        <row r="39">
          <cell r="B39">
            <v>1</v>
          </cell>
          <cell r="C39" t="str">
            <v>Subtotal GBP</v>
          </cell>
          <cell r="G39">
            <v>6000000</v>
          </cell>
          <cell r="H39">
            <v>8927242.9697961602</v>
          </cell>
          <cell r="L39">
            <v>42850.766255021575</v>
          </cell>
        </row>
        <row r="41">
          <cell r="B41" t="str">
            <v>Total</v>
          </cell>
          <cell r="H41">
            <v>373830056.82261002</v>
          </cell>
          <cell r="J41">
            <v>7.2572859075460266E-3</v>
          </cell>
          <cell r="L41">
            <v>2712991.6031958582</v>
          </cell>
        </row>
        <row r="42">
          <cell r="B42">
            <v>27</v>
          </cell>
        </row>
      </sheetData>
      <sheetData sheetId="8" refreshError="1">
        <row r="1">
          <cell r="A1" t="str">
            <v>Summary of other transactions for PMU London</v>
          </cell>
        </row>
        <row r="2">
          <cell r="A2" t="str">
            <v>As at: 30 June 2000</v>
          </cell>
        </row>
        <row r="4">
          <cell r="B4" t="str">
            <v>Date</v>
          </cell>
          <cell r="C4" t="str">
            <v>Transaction</v>
          </cell>
          <cell r="D4" t="str">
            <v>RG</v>
          </cell>
          <cell r="E4" t="str">
            <v>CCY</v>
          </cell>
          <cell r="F4" t="str">
            <v>Principal</v>
          </cell>
          <cell r="G4" t="str">
            <v>Principal (USD)</v>
          </cell>
          <cell r="H4" t="str">
            <v>Maturity</v>
          </cell>
          <cell r="I4" t="str">
            <v>Margin</v>
          </cell>
          <cell r="J4" t="str">
            <v>Annualised Income (Notional Currency)</v>
          </cell>
          <cell r="K4" t="str">
            <v>Annualised Income (USD )</v>
          </cell>
        </row>
        <row r="5">
          <cell r="B5">
            <v>36602</v>
          </cell>
          <cell r="C5" t="str">
            <v>Roche Holdings Inc (Merrill Lynch)</v>
          </cell>
          <cell r="D5" t="str">
            <v>B87</v>
          </cell>
          <cell r="E5" t="str">
            <v>USD</v>
          </cell>
          <cell r="F5">
            <v>25000000</v>
          </cell>
          <cell r="G5">
            <v>25000000</v>
          </cell>
          <cell r="H5" t="str">
            <v>06-May-2004</v>
          </cell>
          <cell r="I5">
            <v>0.5</v>
          </cell>
          <cell r="J5">
            <v>125000</v>
          </cell>
          <cell r="K5">
            <v>125000</v>
          </cell>
        </row>
        <row r="6">
          <cell r="B6">
            <v>36635</v>
          </cell>
          <cell r="C6" t="str">
            <v>Roche Holdings Inc (Warburg Dillon Read)</v>
          </cell>
          <cell r="D6" t="str">
            <v>B87</v>
          </cell>
          <cell r="E6" t="str">
            <v>USD</v>
          </cell>
          <cell r="F6">
            <v>15000000</v>
          </cell>
          <cell r="G6">
            <v>15000000</v>
          </cell>
          <cell r="H6" t="str">
            <v>19-Jan-2004</v>
          </cell>
          <cell r="I6">
            <v>0.5</v>
          </cell>
          <cell r="J6">
            <v>75000</v>
          </cell>
          <cell r="K6">
            <v>75000</v>
          </cell>
        </row>
        <row r="7">
          <cell r="B7">
            <v>36635</v>
          </cell>
          <cell r="C7" t="str">
            <v>Roche Holdings Inc (Morgan Stanley)</v>
          </cell>
          <cell r="D7" t="str">
            <v>B87</v>
          </cell>
          <cell r="E7" t="str">
            <v>USD</v>
          </cell>
          <cell r="F7">
            <v>15000000</v>
          </cell>
          <cell r="G7">
            <v>15000000</v>
          </cell>
          <cell r="H7" t="str">
            <v>19-Jan-2004</v>
          </cell>
          <cell r="I7">
            <v>0.5</v>
          </cell>
          <cell r="J7">
            <v>75000</v>
          </cell>
          <cell r="K7">
            <v>75000</v>
          </cell>
        </row>
        <row r="8">
          <cell r="B8" t="str">
            <v>Total</v>
          </cell>
          <cell r="F8">
            <v>55000000</v>
          </cell>
          <cell r="G8">
            <v>55000000</v>
          </cell>
          <cell r="K8">
            <v>275000</v>
          </cell>
        </row>
        <row r="11">
          <cell r="B11" t="str">
            <v>Cross rates</v>
          </cell>
        </row>
        <row r="12">
          <cell r="B12" t="str">
            <v>USD</v>
          </cell>
          <cell r="C12">
            <v>1</v>
          </cell>
        </row>
        <row r="13">
          <cell r="B13" t="str">
            <v>EUR</v>
          </cell>
          <cell r="C13">
            <v>1.1499209429351733</v>
          </cell>
        </row>
        <row r="14">
          <cell r="B14" t="str">
            <v>GBP</v>
          </cell>
          <cell r="C14">
            <v>0.69156293222683263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B3" t="str">
            <v>Obligor</v>
          </cell>
          <cell r="C3" t="str">
            <v>Ticker</v>
          </cell>
          <cell r="D3" t="str">
            <v>Buy / Sell?</v>
          </cell>
          <cell r="E3" t="str">
            <v>Date Added</v>
          </cell>
          <cell r="F3" t="str">
            <v>Approved Limit / Size</v>
          </cell>
          <cell r="G3" t="str">
            <v>Dealt to date</v>
          </cell>
          <cell r="H3" t="str">
            <v>Balance</v>
          </cell>
          <cell r="I3" t="str">
            <v>GRM</v>
          </cell>
          <cell r="J3" t="str">
            <v>LRM</v>
          </cell>
          <cell r="K3" t="str">
            <v>RG</v>
          </cell>
          <cell r="L3" t="str">
            <v>External</v>
          </cell>
          <cell r="M3" t="str">
            <v>On watch?</v>
          </cell>
          <cell r="N3" t="str">
            <v>KMV</v>
          </cell>
          <cell r="O3" t="str">
            <v>TCE</v>
          </cell>
          <cell r="P3" t="str">
            <v>Hurdle</v>
          </cell>
          <cell r="Q3" t="str">
            <v>Lehmans</v>
          </cell>
          <cell r="R3" t="str">
            <v>SG</v>
          </cell>
          <cell r="S3" t="str">
            <v>BNP</v>
          </cell>
          <cell r="T3" t="str">
            <v>Deutsche</v>
          </cell>
          <cell r="U3" t="str">
            <v xml:space="preserve">Merrills </v>
          </cell>
          <cell r="V3" t="str">
            <v>Rabo</v>
          </cell>
          <cell r="W3" t="str">
            <v>ABN</v>
          </cell>
        </row>
        <row r="4">
          <cell r="B4" t="str">
            <v>Aventis SA</v>
          </cell>
          <cell r="C4" t="str">
            <v>AVE FP</v>
          </cell>
          <cell r="D4" t="str">
            <v>S</v>
          </cell>
          <cell r="I4" t="str">
            <v>Habgood</v>
          </cell>
          <cell r="J4" t="str">
            <v>NOB</v>
          </cell>
          <cell r="K4" t="str">
            <v>B77</v>
          </cell>
          <cell r="L4" t="str">
            <v>A3 / A</v>
          </cell>
          <cell r="M4" t="str">
            <v>Pos / Pos</v>
          </cell>
          <cell r="N4">
            <v>2.0000000000000001E-4</v>
          </cell>
          <cell r="O4">
            <v>55</v>
          </cell>
          <cell r="P4">
            <v>17</v>
          </cell>
          <cell r="Q4">
            <v>32</v>
          </cell>
        </row>
        <row r="5">
          <cell r="B5" t="str">
            <v>BoC Group plc</v>
          </cell>
          <cell r="C5" t="str">
            <v>BOC LN</v>
          </cell>
          <cell r="D5" t="str">
            <v>S</v>
          </cell>
          <cell r="I5" t="str">
            <v>Kelvin Cowan</v>
          </cell>
          <cell r="J5" t="str">
            <v>NOB</v>
          </cell>
          <cell r="K5" t="str">
            <v>B82</v>
          </cell>
          <cell r="L5" t="str">
            <v>A+ / A2</v>
          </cell>
          <cell r="M5" t="str">
            <v>Stable / Stable</v>
          </cell>
          <cell r="N5">
            <v>2.9999999999999997E-4</v>
          </cell>
          <cell r="O5">
            <v>15.4</v>
          </cell>
          <cell r="P5">
            <v>23</v>
          </cell>
          <cell r="Q5">
            <v>25</v>
          </cell>
          <cell r="T5" t="str">
            <v>?</v>
          </cell>
        </row>
        <row r="6">
          <cell r="B6" t="str">
            <v>AstraZeneca plc</v>
          </cell>
          <cell r="D6" t="str">
            <v>S</v>
          </cell>
          <cell r="E6">
            <v>36976</v>
          </cell>
          <cell r="F6">
            <v>50</v>
          </cell>
          <cell r="G6">
            <v>0</v>
          </cell>
          <cell r="H6">
            <v>50</v>
          </cell>
          <cell r="P6">
            <v>20</v>
          </cell>
        </row>
        <row r="7">
          <cell r="B7" t="str">
            <v>MIM</v>
          </cell>
          <cell r="D7" t="str">
            <v>B</v>
          </cell>
          <cell r="E7">
            <v>36976</v>
          </cell>
          <cell r="F7">
            <v>25</v>
          </cell>
          <cell r="G7">
            <v>0</v>
          </cell>
          <cell r="H7">
            <v>25</v>
          </cell>
          <cell r="P7">
            <v>80</v>
          </cell>
        </row>
        <row r="8">
          <cell r="B8" t="str">
            <v>Cadbury Schweppes Plc</v>
          </cell>
          <cell r="C8" t="str">
            <v>CBRY LN</v>
          </cell>
          <cell r="D8" t="str">
            <v>S</v>
          </cell>
          <cell r="I8" t="str">
            <v>Burton</v>
          </cell>
          <cell r="J8" t="str">
            <v>NOB</v>
          </cell>
          <cell r="K8" t="str">
            <v>B82</v>
          </cell>
          <cell r="L8" t="str">
            <v>A2 / A</v>
          </cell>
          <cell r="M8" t="str">
            <v>Negative / Stable</v>
          </cell>
          <cell r="N8">
            <v>2.0000000000000001E-4</v>
          </cell>
          <cell r="O8">
            <v>0.2</v>
          </cell>
          <cell r="P8">
            <v>20</v>
          </cell>
        </row>
        <row r="9">
          <cell r="B9" t="str">
            <v>Agfa Gevaert NV</v>
          </cell>
          <cell r="C9" t="str">
            <v>AGF BB</v>
          </cell>
          <cell r="D9" t="str">
            <v>S</v>
          </cell>
          <cell r="I9" t="str">
            <v>Burton</v>
          </cell>
          <cell r="J9" t="str">
            <v>NOB</v>
          </cell>
          <cell r="K9" t="str">
            <v>C72</v>
          </cell>
          <cell r="L9" t="str">
            <v>NR</v>
          </cell>
          <cell r="M9" t="str">
            <v>NA</v>
          </cell>
          <cell r="O9">
            <v>12</v>
          </cell>
          <cell r="P9">
            <v>32</v>
          </cell>
        </row>
        <row r="10">
          <cell r="B10" t="str">
            <v>Nestle SA</v>
          </cell>
          <cell r="C10" t="str">
            <v>NESN SW</v>
          </cell>
          <cell r="D10" t="str">
            <v>S</v>
          </cell>
          <cell r="F10">
            <v>50</v>
          </cell>
          <cell r="G10">
            <v>25</v>
          </cell>
          <cell r="H10">
            <v>25</v>
          </cell>
          <cell r="I10" t="str">
            <v>Sawer</v>
          </cell>
          <cell r="J10" t="str">
            <v>Hector</v>
          </cell>
          <cell r="K10" t="str">
            <v>A95</v>
          </cell>
          <cell r="L10" t="str">
            <v xml:space="preserve">AAA </v>
          </cell>
          <cell r="M10" t="str">
            <v>Negative</v>
          </cell>
          <cell r="N10">
            <v>2.0000000000000001E-4</v>
          </cell>
          <cell r="O10">
            <v>6.5</v>
          </cell>
          <cell r="P10">
            <v>14</v>
          </cell>
          <cell r="Q10">
            <v>14</v>
          </cell>
        </row>
        <row r="11">
          <cell r="B11" t="str">
            <v>Danone</v>
          </cell>
          <cell r="C11" t="str">
            <v>BN FP</v>
          </cell>
          <cell r="D11" t="str">
            <v>S</v>
          </cell>
          <cell r="I11" t="str">
            <v>Silks</v>
          </cell>
          <cell r="J11" t="str">
            <v>NOB</v>
          </cell>
          <cell r="K11" t="str">
            <v>B87</v>
          </cell>
          <cell r="L11" t="str">
            <v>A1 / A+</v>
          </cell>
          <cell r="M11" t="str">
            <v>Stable / Stable</v>
          </cell>
          <cell r="N11">
            <v>2.0000000000000001E-4</v>
          </cell>
          <cell r="O11">
            <v>1.5</v>
          </cell>
          <cell r="P11">
            <v>20</v>
          </cell>
          <cell r="R11">
            <v>32</v>
          </cell>
        </row>
        <row r="12">
          <cell r="B12" t="str">
            <v>Hunter Douglas NV</v>
          </cell>
          <cell r="C12" t="str">
            <v>HUDN NA</v>
          </cell>
          <cell r="D12" t="str">
            <v>S</v>
          </cell>
          <cell r="I12" t="str">
            <v>Sawer</v>
          </cell>
          <cell r="J12" t="str">
            <v>NOB</v>
          </cell>
          <cell r="K12" t="str">
            <v>C72</v>
          </cell>
          <cell r="L12" t="str">
            <v>NR</v>
          </cell>
          <cell r="M12" t="str">
            <v>NA</v>
          </cell>
          <cell r="N12">
            <v>2.5000000000000001E-3</v>
          </cell>
          <cell r="O12">
            <v>7</v>
          </cell>
          <cell r="P12">
            <v>29</v>
          </cell>
          <cell r="U12" t="str">
            <v>?</v>
          </cell>
          <cell r="V12" t="str">
            <v>No Bid</v>
          </cell>
          <cell r="W12">
            <v>40</v>
          </cell>
        </row>
        <row r="13">
          <cell r="B13" t="str">
            <v>Pechiney SA</v>
          </cell>
          <cell r="C13" t="str">
            <v>PEC FP</v>
          </cell>
          <cell r="D13" t="str">
            <v>S</v>
          </cell>
          <cell r="I13" t="str">
            <v>Promnitz</v>
          </cell>
          <cell r="J13" t="str">
            <v>NOB</v>
          </cell>
          <cell r="K13" t="str">
            <v>C72</v>
          </cell>
          <cell r="L13" t="str">
            <v>NR</v>
          </cell>
          <cell r="M13" t="str">
            <v>NA</v>
          </cell>
          <cell r="N13">
            <v>2E-3</v>
          </cell>
          <cell r="O13">
            <v>101.86</v>
          </cell>
          <cell r="P13">
            <v>57</v>
          </cell>
          <cell r="Q13">
            <v>40</v>
          </cell>
          <cell r="R13">
            <v>60</v>
          </cell>
          <cell r="S13">
            <v>40</v>
          </cell>
          <cell r="T13" t="str">
            <v>?</v>
          </cell>
          <cell r="U13" t="str">
            <v>?</v>
          </cell>
        </row>
        <row r="14">
          <cell r="B14" t="str">
            <v>Invensys</v>
          </cell>
          <cell r="I14" t="str">
            <v>Howie</v>
          </cell>
          <cell r="J14" t="str">
            <v>NOB</v>
          </cell>
          <cell r="K14" t="str">
            <v>B77</v>
          </cell>
          <cell r="L14" t="str">
            <v>A3 / A</v>
          </cell>
          <cell r="M14" t="str">
            <v>Stable / Neg</v>
          </cell>
          <cell r="N14">
            <v>0.01</v>
          </cell>
          <cell r="O14">
            <v>172</v>
          </cell>
          <cell r="P14">
            <v>45</v>
          </cell>
          <cell r="T14">
            <v>145</v>
          </cell>
        </row>
        <row r="15">
          <cell r="B15" t="str">
            <v>AHP</v>
          </cell>
          <cell r="C15" t="str">
            <v>AHP US</v>
          </cell>
          <cell r="D15" t="str">
            <v>S</v>
          </cell>
          <cell r="I15" t="str">
            <v>Ross</v>
          </cell>
          <cell r="J15" t="str">
            <v>Perry</v>
          </cell>
          <cell r="K15" t="str">
            <v>B77</v>
          </cell>
          <cell r="L15" t="str">
            <v>A3 / A</v>
          </cell>
          <cell r="M15" t="str">
            <v>Stable / Pos</v>
          </cell>
          <cell r="N15">
            <v>1.4E-3</v>
          </cell>
          <cell r="O15">
            <v>0.14000000000000001</v>
          </cell>
          <cell r="P15">
            <v>21</v>
          </cell>
        </row>
        <row r="16">
          <cell r="B16" t="str">
            <v>Unilever</v>
          </cell>
          <cell r="D16" t="str">
            <v>S</v>
          </cell>
          <cell r="K16" t="str">
            <v>B82</v>
          </cell>
          <cell r="L16" t="str">
            <v>A2 / A</v>
          </cell>
          <cell r="M16" t="str">
            <v>Stable / Stable</v>
          </cell>
          <cell r="O16">
            <v>160</v>
          </cell>
          <cell r="P16">
            <v>31.5</v>
          </cell>
        </row>
        <row r="17">
          <cell r="B17" t="str">
            <v>Placer Dome</v>
          </cell>
          <cell r="D17" t="str">
            <v>S</v>
          </cell>
        </row>
        <row r="18">
          <cell r="B18" t="str">
            <v>Alcan Aluminium</v>
          </cell>
          <cell r="C18" t="str">
            <v>AL CN</v>
          </cell>
          <cell r="D18" t="str">
            <v>S</v>
          </cell>
          <cell r="I18" t="str">
            <v>Promnitz</v>
          </cell>
          <cell r="J18" t="str">
            <v>?</v>
          </cell>
          <cell r="K18" t="str">
            <v>B82</v>
          </cell>
          <cell r="L18" t="str">
            <v>A2 / A-</v>
          </cell>
          <cell r="M18" t="str">
            <v>Stable / Pos</v>
          </cell>
          <cell r="N18">
            <v>2E-3</v>
          </cell>
          <cell r="O18">
            <v>34</v>
          </cell>
        </row>
        <row r="19">
          <cell r="B19" t="str">
            <v>Vivendi Environment</v>
          </cell>
          <cell r="D19" t="str">
            <v>S</v>
          </cell>
          <cell r="I19" t="str">
            <v>NOB</v>
          </cell>
        </row>
        <row r="20">
          <cell r="B20" t="str">
            <v>L'Oreal SA</v>
          </cell>
          <cell r="C20" t="str">
            <v>OR FP</v>
          </cell>
          <cell r="D20" t="str">
            <v>S</v>
          </cell>
          <cell r="I20" t="str">
            <v>Shearman</v>
          </cell>
          <cell r="J20" t="str">
            <v>NOB</v>
          </cell>
          <cell r="K20" t="str">
            <v>B87</v>
          </cell>
          <cell r="L20" t="str">
            <v>P1 / F1</v>
          </cell>
          <cell r="M20" t="str">
            <v>No</v>
          </cell>
          <cell r="N20">
            <v>2.0000000000000001E-4</v>
          </cell>
          <cell r="O20">
            <v>2.25</v>
          </cell>
          <cell r="P20">
            <v>21</v>
          </cell>
          <cell r="Q20">
            <v>13</v>
          </cell>
          <cell r="R20">
            <v>16</v>
          </cell>
          <cell r="S20">
            <v>11</v>
          </cell>
          <cell r="T20" t="str">
            <v>?</v>
          </cell>
          <cell r="U20" t="str">
            <v>?</v>
          </cell>
        </row>
        <row r="21">
          <cell r="B21" t="str">
            <v>BMW</v>
          </cell>
          <cell r="J21" t="str">
            <v>NoB</v>
          </cell>
        </row>
        <row r="22">
          <cell r="B22" t="str">
            <v>Michelin</v>
          </cell>
          <cell r="J22" t="str">
            <v>NoB / AH?</v>
          </cell>
        </row>
        <row r="23">
          <cell r="B23" t="str">
            <v>Scania</v>
          </cell>
          <cell r="J23" t="str">
            <v>AH</v>
          </cell>
        </row>
      </sheetData>
      <sheetData sheetId="16" refreshError="1"/>
      <sheetData sheetId="17" refreshError="1"/>
      <sheetData sheetId="18" refreshError="1">
        <row r="5">
          <cell r="B5" t="str">
            <v>Date  of Initial Enquiry</v>
          </cell>
          <cell r="C5" t="str">
            <v>House</v>
          </cell>
          <cell r="D5" t="str">
            <v>Name of Transaction</v>
          </cell>
          <cell r="E5" t="str">
            <v>Size</v>
          </cell>
          <cell r="F5" t="str">
            <v>Currency</v>
          </cell>
          <cell r="G5" t="str">
            <v>Margin</v>
          </cell>
          <cell r="H5" t="str">
            <v>Deal Description</v>
          </cell>
          <cell r="I5" t="str">
            <v>Credit</v>
          </cell>
          <cell r="J5" t="str">
            <v>Legal</v>
          </cell>
          <cell r="K5" t="str">
            <v>Tax</v>
          </cell>
          <cell r="L5" t="str">
            <v>Dox</v>
          </cell>
          <cell r="M5" t="str">
            <v>Other Comments</v>
          </cell>
        </row>
        <row r="6">
          <cell r="B6">
            <v>36800</v>
          </cell>
          <cell r="C6" t="str">
            <v>CIBC London</v>
          </cell>
          <cell r="D6" t="str">
            <v>Caravelle II</v>
          </cell>
          <cell r="E6">
            <v>25</v>
          </cell>
          <cell r="F6" t="str">
            <v>USD</v>
          </cell>
          <cell r="G6">
            <v>1.2500000000000001E-2</v>
          </cell>
          <cell r="H6" t="str">
            <v>Market Value CDO</v>
          </cell>
          <cell r="I6" t="str">
            <v>Y</v>
          </cell>
          <cell r="J6" t="str">
            <v>Y</v>
          </cell>
          <cell r="K6" t="str">
            <v>Y</v>
          </cell>
          <cell r="L6" t="str">
            <v>Reds</v>
          </cell>
          <cell r="M6" t="str">
            <v>Awaiting final marketing of sub tranches before deal is priced</v>
          </cell>
        </row>
        <row r="7">
          <cell r="B7">
            <v>36800</v>
          </cell>
          <cell r="C7" t="str">
            <v>Goldmans</v>
          </cell>
          <cell r="D7" t="str">
            <v>TORUS 2000-1</v>
          </cell>
          <cell r="E7">
            <v>50</v>
          </cell>
          <cell r="F7" t="str">
            <v>USD</v>
          </cell>
          <cell r="H7" t="str">
            <v>Synthetic Balance Sheet CLO</v>
          </cell>
          <cell r="I7" t="str">
            <v>Y</v>
          </cell>
          <cell r="J7" t="str">
            <v>N</v>
          </cell>
          <cell r="K7" t="str">
            <v>N</v>
          </cell>
          <cell r="L7" t="str">
            <v>Red Received</v>
          </cell>
          <cell r="M7" t="str">
            <v>Awaiting final marketing of sub tranches before deal is priced</v>
          </cell>
        </row>
        <row r="8">
          <cell r="B8">
            <v>36804</v>
          </cell>
          <cell r="C8" t="str">
            <v>Deutsche</v>
          </cell>
          <cell r="D8" t="str">
            <v>Paramount</v>
          </cell>
          <cell r="E8">
            <v>25</v>
          </cell>
          <cell r="F8" t="str">
            <v>USD</v>
          </cell>
          <cell r="G8">
            <v>6.0000000000000001E-3</v>
          </cell>
          <cell r="H8" t="str">
            <v>EDF Optimised Portfolio</v>
          </cell>
          <cell r="I8" t="str">
            <v>N</v>
          </cell>
          <cell r="J8" t="str">
            <v>N</v>
          </cell>
          <cell r="K8" t="str">
            <v>N</v>
          </cell>
          <cell r="L8" t="str">
            <v>N</v>
          </cell>
        </row>
        <row r="9">
          <cell r="B9">
            <v>36804</v>
          </cell>
          <cell r="C9" t="str">
            <v>Various</v>
          </cell>
          <cell r="D9" t="str">
            <v>Unilever</v>
          </cell>
          <cell r="E9">
            <v>50</v>
          </cell>
          <cell r="F9" t="str">
            <v>USD</v>
          </cell>
          <cell r="G9">
            <v>2.8999999999999998E-3</v>
          </cell>
          <cell r="H9" t="str">
            <v>CDS</v>
          </cell>
          <cell r="I9" t="str">
            <v>Y</v>
          </cell>
          <cell r="J9" t="str">
            <v>N</v>
          </cell>
          <cell r="K9" t="str">
            <v>NA</v>
          </cell>
          <cell r="M9" t="str">
            <v>Waiting for market levels to meet hurdle.</v>
          </cell>
        </row>
        <row r="10">
          <cell r="B10">
            <v>36815</v>
          </cell>
          <cell r="C10" t="str">
            <v>Goldmans</v>
          </cell>
          <cell r="D10" t="str">
            <v>RUBY</v>
          </cell>
          <cell r="E10">
            <v>20</v>
          </cell>
          <cell r="F10" t="str">
            <v>USD</v>
          </cell>
          <cell r="G10">
            <v>3.0000000000000001E-3</v>
          </cell>
          <cell r="H10" t="str">
            <v>Synthetic Securitisation - Static Pool</v>
          </cell>
          <cell r="I10" t="str">
            <v>Y</v>
          </cell>
          <cell r="J10" t="str">
            <v>Y</v>
          </cell>
          <cell r="K10" t="str">
            <v>NA</v>
          </cell>
          <cell r="L10" t="str">
            <v>With Legal</v>
          </cell>
          <cell r="M10" t="str">
            <v>Executed 27 October.  Awaiting Final Confirm</v>
          </cell>
        </row>
        <row r="11">
          <cell r="B11">
            <v>36818</v>
          </cell>
          <cell r="C11" t="str">
            <v>CIBC London</v>
          </cell>
          <cell r="D11" t="str">
            <v>Ark 2000-1</v>
          </cell>
          <cell r="H11" t="str">
            <v>Synthetic Balance Sheet CLO</v>
          </cell>
          <cell r="I11" t="str">
            <v>N</v>
          </cell>
          <cell r="J11" t="str">
            <v>N</v>
          </cell>
          <cell r="K11" t="str">
            <v>N</v>
          </cell>
          <cell r="L11" t="str">
            <v>N</v>
          </cell>
          <cell r="M11" t="str">
            <v>TS to provide indications of interest by 5/11</v>
          </cell>
        </row>
        <row r="12">
          <cell r="B12">
            <v>36821</v>
          </cell>
          <cell r="C12" t="str">
            <v>RBC</v>
          </cell>
          <cell r="D12" t="str">
            <v xml:space="preserve">Maple II </v>
          </cell>
          <cell r="E12">
            <v>15</v>
          </cell>
          <cell r="F12" t="str">
            <v>USD</v>
          </cell>
          <cell r="G12">
            <v>1.4999999999999999E-2</v>
          </cell>
          <cell r="H12" t="str">
            <v>Synthetic Securitisation - Static Pool</v>
          </cell>
          <cell r="I12" t="str">
            <v>Y</v>
          </cell>
          <cell r="J12" t="str">
            <v>N</v>
          </cell>
          <cell r="K12" t="str">
            <v>NA</v>
          </cell>
          <cell r="L12" t="str">
            <v>Awaiting draft</v>
          </cell>
          <cell r="M12" t="str">
            <v>Approval conveyed to RBC - awaiting confirmation of final portfolio</v>
          </cell>
        </row>
        <row r="13">
          <cell r="B13">
            <v>36819</v>
          </cell>
          <cell r="C13" t="str">
            <v>Deutsche</v>
          </cell>
          <cell r="D13" t="str">
            <v>ABS CDO</v>
          </cell>
          <cell r="E13">
            <v>25</v>
          </cell>
          <cell r="F13" t="str">
            <v>USD</v>
          </cell>
          <cell r="G13">
            <v>6.0000000000000001E-3</v>
          </cell>
          <cell r="H13" t="str">
            <v>Synthetic Securitisation - Static Pool</v>
          </cell>
          <cell r="I13" t="str">
            <v>N</v>
          </cell>
          <cell r="J13" t="str">
            <v>N</v>
          </cell>
          <cell r="K13" t="str">
            <v>N</v>
          </cell>
          <cell r="L13" t="str">
            <v>N</v>
          </cell>
          <cell r="M13" t="str">
            <v>TS to provide indicatrions of interest by 25/05</v>
          </cell>
        </row>
        <row r="14">
          <cell r="B14">
            <v>36824</v>
          </cell>
          <cell r="C14" t="str">
            <v>BoA</v>
          </cell>
          <cell r="D14" t="str">
            <v>Serves</v>
          </cell>
          <cell r="H14" t="str">
            <v>Conventional funded CDO</v>
          </cell>
          <cell r="I14" t="str">
            <v>N</v>
          </cell>
          <cell r="J14" t="str">
            <v>N</v>
          </cell>
          <cell r="K14" t="str">
            <v>N</v>
          </cell>
          <cell r="L14" t="str">
            <v>N</v>
          </cell>
          <cell r="M14" t="str">
            <v>TS to evaluate and discuss tax aspects of "additional intererst" with Manny</v>
          </cell>
        </row>
        <row r="15">
          <cell r="B15">
            <v>36826</v>
          </cell>
          <cell r="C15" t="str">
            <v>SG</v>
          </cell>
          <cell r="D15" t="str">
            <v>More 2000</v>
          </cell>
          <cell r="E15">
            <v>25</v>
          </cell>
          <cell r="F15" t="str">
            <v>USD</v>
          </cell>
          <cell r="H15" t="str">
            <v>Conventional funded CDO</v>
          </cell>
          <cell r="I15" t="str">
            <v>N</v>
          </cell>
          <cell r="J15" t="str">
            <v>N</v>
          </cell>
          <cell r="K15" t="str">
            <v>N</v>
          </cell>
          <cell r="L15" t="str">
            <v>N</v>
          </cell>
          <cell r="M15" t="str">
            <v>TS awaiting appointment of asset manager by SG</v>
          </cell>
        </row>
        <row r="16">
          <cell r="B16">
            <v>36829</v>
          </cell>
          <cell r="C16" t="str">
            <v>RBC</v>
          </cell>
          <cell r="D16" t="str">
            <v>Maple III</v>
          </cell>
          <cell r="E16">
            <v>15</v>
          </cell>
          <cell r="F16" t="str">
            <v>USD</v>
          </cell>
          <cell r="G16">
            <v>1.2E-2</v>
          </cell>
          <cell r="H16" t="str">
            <v>Synthetic Securitisation - Static Pool</v>
          </cell>
          <cell r="I16" t="str">
            <v>N</v>
          </cell>
          <cell r="J16" t="str">
            <v>N</v>
          </cell>
          <cell r="K16" t="str">
            <v>N</v>
          </cell>
          <cell r="L16" t="str">
            <v>N</v>
          </cell>
          <cell r="M16" t="str">
            <v>TS reviewing portfolio</v>
          </cell>
        </row>
        <row r="17">
          <cell r="B17">
            <v>36829</v>
          </cell>
          <cell r="C17" t="str">
            <v>MSDW</v>
          </cell>
          <cell r="D17" t="str">
            <v>EPOCH</v>
          </cell>
          <cell r="E17">
            <v>15</v>
          </cell>
          <cell r="F17" t="str">
            <v>USD</v>
          </cell>
          <cell r="G17">
            <v>7.0000000000000001E-3</v>
          </cell>
          <cell r="H17" t="str">
            <v>Synthetic Securitisation - Static Pool</v>
          </cell>
          <cell r="I17" t="str">
            <v>Y</v>
          </cell>
          <cell r="J17" t="str">
            <v>N</v>
          </cell>
          <cell r="K17" t="str">
            <v>N</v>
          </cell>
          <cell r="L17" t="str">
            <v>Awaiting draft</v>
          </cell>
          <cell r="M17" t="str">
            <v>Currently reviewing portfolio</v>
          </cell>
        </row>
        <row r="18">
          <cell r="B18">
            <v>36801</v>
          </cell>
          <cell r="C18" t="str">
            <v>Dresdner</v>
          </cell>
          <cell r="D18" t="str">
            <v>Ericsson</v>
          </cell>
          <cell r="E18">
            <v>30</v>
          </cell>
          <cell r="F18" t="str">
            <v>EUR</v>
          </cell>
          <cell r="G18">
            <v>3.3999999999999998E-3</v>
          </cell>
          <cell r="H18" t="str">
            <v>CDS - Sell (5 years)</v>
          </cell>
          <cell r="I18" t="str">
            <v>Y</v>
          </cell>
          <cell r="J18" t="str">
            <v>N</v>
          </cell>
          <cell r="K18" t="str">
            <v>NA</v>
          </cell>
          <cell r="L18" t="str">
            <v>N</v>
          </cell>
          <cell r="M18" t="str">
            <v>Confirming credit approval</v>
          </cell>
        </row>
        <row r="19">
          <cell r="B19">
            <v>36804</v>
          </cell>
          <cell r="C19" t="str">
            <v>Various</v>
          </cell>
          <cell r="D19" t="str">
            <v>AXA</v>
          </cell>
          <cell r="E19">
            <v>25</v>
          </cell>
          <cell r="F19" t="str">
            <v>USD</v>
          </cell>
          <cell r="H19" t="str">
            <v>CDS - Buy</v>
          </cell>
          <cell r="I19" t="str">
            <v>Y</v>
          </cell>
          <cell r="J19" t="str">
            <v>NA</v>
          </cell>
          <cell r="K19" t="str">
            <v>NA</v>
          </cell>
          <cell r="L19" t="str">
            <v>N</v>
          </cell>
          <cell r="M19" t="str">
            <v>Currently seeking offers at &lt;25bps</v>
          </cell>
        </row>
        <row r="20">
          <cell r="B20">
            <v>36837</v>
          </cell>
          <cell r="C20" t="str">
            <v>Lehmans</v>
          </cell>
          <cell r="D20" t="str">
            <v>AmVestors</v>
          </cell>
          <cell r="H20" t="str">
            <v>Conventional funded CDO</v>
          </cell>
          <cell r="I20" t="str">
            <v>N</v>
          </cell>
          <cell r="J20" t="str">
            <v>N</v>
          </cell>
          <cell r="K20" t="str">
            <v>N</v>
          </cell>
          <cell r="L20" t="str">
            <v>N</v>
          </cell>
          <cell r="M20" t="str">
            <v>SBAM managed deal.  Aa3 tranche. 7yrs to maturity, Offered at L+75.  Declined due to 20% EM and SBAM's poor performance on Evergreen</v>
          </cell>
        </row>
        <row r="21">
          <cell r="B21">
            <v>36840</v>
          </cell>
          <cell r="C21" t="str">
            <v>SSB</v>
          </cell>
          <cell r="D21" t="str">
            <v>C*STAR1</v>
          </cell>
          <cell r="H21" t="str">
            <v>Synthetic Balance Sheet CLO</v>
          </cell>
          <cell r="I21" t="str">
            <v>Pending</v>
          </cell>
          <cell r="J21" t="str">
            <v>Y</v>
          </cell>
          <cell r="K21" t="str">
            <v>Y</v>
          </cell>
          <cell r="L21" t="str">
            <v>Y</v>
          </cell>
          <cell r="M21" t="str">
            <v>Additional investrment in existing transaction</v>
          </cell>
        </row>
        <row r="22">
          <cell r="B22">
            <v>36843</v>
          </cell>
          <cell r="C22" t="str">
            <v>Lehmans</v>
          </cell>
          <cell r="D22" t="str">
            <v>Syn CLO 2000-1</v>
          </cell>
          <cell r="E22">
            <v>25</v>
          </cell>
          <cell r="F22" t="str">
            <v>USD</v>
          </cell>
          <cell r="H22" t="str">
            <v>Synthetic Securitisation - Static Pool</v>
          </cell>
          <cell r="I22" t="str">
            <v>N</v>
          </cell>
          <cell r="J22" t="str">
            <v>N</v>
          </cell>
          <cell r="K22" t="str">
            <v>N</v>
          </cell>
          <cell r="L22" t="str">
            <v>N</v>
          </cell>
          <cell r="M22" t="str">
            <v>Awaiting legal entities for each name (ALREADY SHOWN TO NY - THEY ARE RUNNING WITH IT</v>
          </cell>
        </row>
        <row r="23">
          <cell r="B23">
            <v>36844</v>
          </cell>
          <cell r="C23" t="str">
            <v>Deutsche</v>
          </cell>
          <cell r="D23" t="str">
            <v>Cast 2000</v>
          </cell>
          <cell r="E23">
            <v>25</v>
          </cell>
          <cell r="F23" t="str">
            <v>USD</v>
          </cell>
          <cell r="G23">
            <v>4.4999999999999997E-3</v>
          </cell>
          <cell r="H23" t="str">
            <v>Synthetic Balance Sheet CLO</v>
          </cell>
          <cell r="I23" t="str">
            <v>N</v>
          </cell>
          <cell r="J23" t="str">
            <v>N</v>
          </cell>
          <cell r="K23" t="str">
            <v>N</v>
          </cell>
          <cell r="L23" t="str">
            <v>N</v>
          </cell>
          <cell r="M23" t="str">
            <v>Under evaluation</v>
          </cell>
        </row>
        <row r="24">
          <cell r="B24">
            <v>36844</v>
          </cell>
          <cell r="C24" t="str">
            <v>Lehmans</v>
          </cell>
          <cell r="D24" t="str">
            <v>Zurich Cap Mac</v>
          </cell>
          <cell r="E24">
            <v>50</v>
          </cell>
          <cell r="F24" t="str">
            <v>USD</v>
          </cell>
          <cell r="G24">
            <v>2E-3</v>
          </cell>
          <cell r="H24" t="str">
            <v>CDS</v>
          </cell>
          <cell r="I24" t="str">
            <v>N</v>
          </cell>
          <cell r="J24" t="str">
            <v>N</v>
          </cell>
          <cell r="K24" t="str">
            <v>N</v>
          </cell>
          <cell r="L24" t="str">
            <v>N</v>
          </cell>
          <cell r="M24" t="str">
            <v xml:space="preserve">Significantly EVA positive.    NY running with this </v>
          </cell>
        </row>
        <row r="25">
          <cell r="B25">
            <v>36845</v>
          </cell>
          <cell r="C25" t="str">
            <v>Lehmans</v>
          </cell>
          <cell r="D25" t="str">
            <v>Sankaty II</v>
          </cell>
          <cell r="E25">
            <v>15</v>
          </cell>
          <cell r="F25" t="str">
            <v>USD</v>
          </cell>
          <cell r="G25">
            <v>5.0000000000000001E-3</v>
          </cell>
          <cell r="H25" t="str">
            <v>Market Value CDO</v>
          </cell>
          <cell r="I25" t="str">
            <v>N</v>
          </cell>
          <cell r="J25" t="str">
            <v>Y</v>
          </cell>
          <cell r="K25" t="str">
            <v>Y</v>
          </cell>
          <cell r="L25" t="str">
            <v>Y</v>
          </cell>
          <cell r="M25" t="str">
            <v>AAA FSA-wrapped piece.  Offered at L+50</v>
          </cell>
        </row>
        <row r="26">
          <cell r="B26">
            <v>36845</v>
          </cell>
          <cell r="C26" t="str">
            <v>Dresdner</v>
          </cell>
          <cell r="D26" t="str">
            <v>Synthetic CLO</v>
          </cell>
          <cell r="E26">
            <v>25</v>
          </cell>
          <cell r="F26" t="str">
            <v>USD</v>
          </cell>
          <cell r="H26" t="str">
            <v>Synthetic Balance Sheet CLO</v>
          </cell>
          <cell r="I26" t="str">
            <v>N</v>
          </cell>
          <cell r="J26" t="str">
            <v>N</v>
          </cell>
          <cell r="K26" t="str">
            <v>N</v>
          </cell>
          <cell r="L26" t="str">
            <v>N</v>
          </cell>
        </row>
        <row r="27">
          <cell r="B27">
            <v>36847</v>
          </cell>
          <cell r="C27" t="str">
            <v>SG</v>
          </cell>
          <cell r="D27" t="str">
            <v>Sara-Lee</v>
          </cell>
          <cell r="E27">
            <v>25</v>
          </cell>
          <cell r="F27" t="str">
            <v>USD</v>
          </cell>
          <cell r="H27" t="str">
            <v>CDS - 5 year</v>
          </cell>
          <cell r="I27" t="str">
            <v>N</v>
          </cell>
          <cell r="J27" t="str">
            <v>N</v>
          </cell>
          <cell r="K27" t="str">
            <v>N</v>
          </cell>
          <cell r="L27" t="str">
            <v>N</v>
          </cell>
          <cell r="M27" t="str">
            <v>Exisitng NAB relationship - no lines at WBC</v>
          </cell>
        </row>
        <row r="29">
          <cell r="B29">
            <v>36850</v>
          </cell>
          <cell r="C29" t="str">
            <v>Merrill</v>
          </cell>
          <cell r="D29" t="str">
            <v>PROMISE-1 2000</v>
          </cell>
          <cell r="E29">
            <v>37.5</v>
          </cell>
          <cell r="F29" t="str">
            <v>EUR</v>
          </cell>
          <cell r="G29" t="str">
            <v>0.45-0.50%</v>
          </cell>
          <cell r="H29" t="str">
            <v>Synthetic Balance Sheet CLO - Midllestand</v>
          </cell>
          <cell r="I29" t="str">
            <v>N</v>
          </cell>
          <cell r="J29" t="str">
            <v>N</v>
          </cell>
          <cell r="K29" t="str">
            <v>N</v>
          </cell>
          <cell r="L29" t="str">
            <v>N</v>
          </cell>
          <cell r="M29" t="str">
            <v>Declined to large take in CAST transaction -see below</v>
          </cell>
        </row>
        <row r="30">
          <cell r="B30">
            <v>36852</v>
          </cell>
          <cell r="C30" t="str">
            <v>Deutsche</v>
          </cell>
          <cell r="D30" t="str">
            <v>CAST 2000-2</v>
          </cell>
          <cell r="E30">
            <v>55</v>
          </cell>
          <cell r="F30" t="str">
            <v>EUR</v>
          </cell>
          <cell r="G30">
            <v>4.4999999999999997E-3</v>
          </cell>
          <cell r="H30" t="str">
            <v>Synthetic Balance Sheet CLO - Midllestand</v>
          </cell>
          <cell r="I30" t="str">
            <v>Y</v>
          </cell>
          <cell r="J30" t="str">
            <v>Y</v>
          </cell>
          <cell r="K30" t="str">
            <v>Y</v>
          </cell>
          <cell r="L30" t="str">
            <v>Y</v>
          </cell>
          <cell r="M30" t="str">
            <v>Full class B tranche taken in synthetic format</v>
          </cell>
        </row>
        <row r="31">
          <cell r="B31">
            <v>36526</v>
          </cell>
          <cell r="C31" t="str">
            <v>Merill Lynch</v>
          </cell>
          <cell r="D31" t="str">
            <v>Scala 2</v>
          </cell>
          <cell r="E31">
            <v>10</v>
          </cell>
          <cell r="F31" t="str">
            <v>EUR</v>
          </cell>
        </row>
        <row r="32">
          <cell r="D32" t="str">
            <v>Odyssey</v>
          </cell>
        </row>
        <row r="33">
          <cell r="D33" t="str">
            <v>Orion</v>
          </cell>
        </row>
        <row r="34">
          <cell r="D34" t="str">
            <v>CSO 2001-1</v>
          </cell>
        </row>
        <row r="35">
          <cell r="D35" t="str">
            <v>Diageo</v>
          </cell>
          <cell r="H35" t="str">
            <v>CDS</v>
          </cell>
        </row>
        <row r="36">
          <cell r="D36" t="str">
            <v>Rhodia</v>
          </cell>
          <cell r="H36" t="str">
            <v>CDS</v>
          </cell>
        </row>
        <row r="37">
          <cell r="D37" t="str">
            <v>Thomson</v>
          </cell>
          <cell r="H37" t="str">
            <v>CDS</v>
          </cell>
        </row>
      </sheetData>
      <sheetData sheetId="19" refreshError="1"/>
      <sheetData sheetId="20" refreshError="1"/>
      <sheetData sheetId="21" refreshError="1">
        <row r="5">
          <cell r="B5" t="str">
            <v>Firm</v>
          </cell>
          <cell r="C5" t="str">
            <v>City</v>
          </cell>
          <cell r="D5" t="str">
            <v>First Name</v>
          </cell>
          <cell r="E5" t="str">
            <v>Surname</v>
          </cell>
          <cell r="F5" t="str">
            <v>Phone</v>
          </cell>
          <cell r="G5" t="str">
            <v>Title</v>
          </cell>
          <cell r="H5" t="str">
            <v>CDS</v>
          </cell>
          <cell r="I5" t="str">
            <v>ABS / CDO</v>
          </cell>
          <cell r="J5" t="str">
            <v>FRN's / Bonds</v>
          </cell>
          <cell r="K5" t="str">
            <v>Loans</v>
          </cell>
          <cell r="L5" t="str">
            <v>Referred by?</v>
          </cell>
          <cell r="M5" t="str">
            <v>Access Codes</v>
          </cell>
        </row>
        <row r="6">
          <cell r="B6" t="str">
            <v>Deutsche</v>
          </cell>
          <cell r="C6" t="str">
            <v>London</v>
          </cell>
          <cell r="D6" t="str">
            <v xml:space="preserve">Rob </v>
          </cell>
          <cell r="E6" t="str">
            <v>Allard</v>
          </cell>
          <cell r="F6" t="str">
            <v>7547-1444</v>
          </cell>
          <cell r="G6" t="str">
            <v>Director, Financial Markets</v>
          </cell>
          <cell r="H6" t="str">
            <v>Y</v>
          </cell>
          <cell r="I6" t="str">
            <v>Y</v>
          </cell>
          <cell r="J6" t="str">
            <v>Y</v>
          </cell>
        </row>
        <row r="7">
          <cell r="B7" t="str">
            <v>Goldman Sachs</v>
          </cell>
          <cell r="C7" t="str">
            <v>London</v>
          </cell>
          <cell r="D7" t="str">
            <v>Gibbs</v>
          </cell>
          <cell r="E7" t="str">
            <v>Josh</v>
          </cell>
          <cell r="F7" t="str">
            <v>7774-2801</v>
          </cell>
          <cell r="G7" t="str">
            <v>Fixed Income, Currency, &amp; Commodities</v>
          </cell>
          <cell r="H7" t="str">
            <v>Y</v>
          </cell>
          <cell r="I7" t="str">
            <v>Y</v>
          </cell>
          <cell r="J7" t="str">
            <v>Y</v>
          </cell>
        </row>
        <row r="8">
          <cell r="B8" t="str">
            <v>Morgan Stanley</v>
          </cell>
          <cell r="C8" t="str">
            <v>London</v>
          </cell>
          <cell r="D8" t="str">
            <v>Lorraine</v>
          </cell>
          <cell r="E8" t="str">
            <v>Richardson</v>
          </cell>
          <cell r="F8" t="str">
            <v>7677 7915</v>
          </cell>
          <cell r="G8" t="str">
            <v>Director, Fixed Income</v>
          </cell>
          <cell r="H8" t="str">
            <v>Y</v>
          </cell>
          <cell r="I8" t="str">
            <v>Y</v>
          </cell>
          <cell r="J8" t="str">
            <v>Y</v>
          </cell>
        </row>
        <row r="9">
          <cell r="B9" t="str">
            <v>JP Morgan</v>
          </cell>
          <cell r="C9" t="str">
            <v>London</v>
          </cell>
          <cell r="D9" t="str">
            <v>Jason</v>
          </cell>
          <cell r="E9" t="str">
            <v>Bowers</v>
          </cell>
          <cell r="F9" t="str">
            <v>7779-3030</v>
          </cell>
          <cell r="H9" t="str">
            <v>Y</v>
          </cell>
          <cell r="I9" t="str">
            <v>Y</v>
          </cell>
          <cell r="J9" t="str">
            <v>Y</v>
          </cell>
        </row>
        <row r="10">
          <cell r="B10" t="str">
            <v>ABN</v>
          </cell>
          <cell r="C10" t="str">
            <v>London</v>
          </cell>
          <cell r="D10" t="str">
            <v>Regis</v>
          </cell>
          <cell r="E10" t="str">
            <v>Copinot</v>
          </cell>
        </row>
        <row r="11">
          <cell r="B11" t="str">
            <v>Barclays</v>
          </cell>
          <cell r="C11" t="str">
            <v>London</v>
          </cell>
          <cell r="D11" t="str">
            <v>Kevin</v>
          </cell>
          <cell r="E11" t="str">
            <v>Corcoran</v>
          </cell>
          <cell r="F11" t="str">
            <v>7773-9032</v>
          </cell>
          <cell r="G11" t="str">
            <v>Director, Debt Capital Markets</v>
          </cell>
        </row>
        <row r="12">
          <cell r="B12" t="str">
            <v>SEB</v>
          </cell>
          <cell r="C12" t="str">
            <v>London</v>
          </cell>
          <cell r="D12" t="str">
            <v xml:space="preserve">Antoinette </v>
          </cell>
          <cell r="E12" t="str">
            <v>Hennessy</v>
          </cell>
          <cell r="F12" t="str">
            <v>7329 8898</v>
          </cell>
          <cell r="G12" t="str">
            <v>Vanilla Credit Sales</v>
          </cell>
          <cell r="H12" t="str">
            <v>N</v>
          </cell>
          <cell r="I12" t="str">
            <v>N</v>
          </cell>
          <cell r="J12" t="str">
            <v>Y</v>
          </cell>
          <cell r="K12" t="str">
            <v>Y</v>
          </cell>
          <cell r="L12" t="str">
            <v>Andrew Hector referred.  Their HoSales -  David Eley</v>
          </cell>
        </row>
        <row r="13">
          <cell r="B13" t="str">
            <v>Barclays</v>
          </cell>
          <cell r="C13" t="str">
            <v>London</v>
          </cell>
          <cell r="D13" t="str">
            <v>Grant</v>
          </cell>
          <cell r="E13" t="str">
            <v>Lovett</v>
          </cell>
          <cell r="F13" t="str">
            <v>7773-9126</v>
          </cell>
          <cell r="G13" t="str">
            <v>Associate Director - Credit Sales</v>
          </cell>
          <cell r="H13" t="str">
            <v>Y</v>
          </cell>
          <cell r="I13" t="str">
            <v>N</v>
          </cell>
          <cell r="J13" t="str">
            <v>N</v>
          </cell>
          <cell r="L13" t="str">
            <v>Kevin Corcoran</v>
          </cell>
        </row>
        <row r="14">
          <cell r="B14" t="str">
            <v>First Union Securities</v>
          </cell>
          <cell r="C14" t="str">
            <v>Charlotte NC</v>
          </cell>
          <cell r="D14" t="str">
            <v xml:space="preserve">Mary </v>
          </cell>
          <cell r="E14" t="str">
            <v>Lodico</v>
          </cell>
          <cell r="F14" t="str">
            <v>(704) 374-7938</v>
          </cell>
          <cell r="G14" t="str">
            <v>Director, Capital Markets Sales</v>
          </cell>
        </row>
        <row r="15">
          <cell r="B15" t="str">
            <v>Royal Bank of Scotland</v>
          </cell>
          <cell r="C15" t="str">
            <v>London</v>
          </cell>
          <cell r="D15" t="str">
            <v>Rich</v>
          </cell>
          <cell r="E15" t="str">
            <v>Moses</v>
          </cell>
          <cell r="F15" t="str">
            <v>7335-1373</v>
          </cell>
          <cell r="G15" t="str">
            <v>Director, Fixed Income Sales</v>
          </cell>
        </row>
        <row r="16">
          <cell r="B16" t="str">
            <v>Standard Chartered</v>
          </cell>
          <cell r="C16" t="str">
            <v>London</v>
          </cell>
          <cell r="D16" t="str">
            <v>John</v>
          </cell>
          <cell r="E16" t="str">
            <v>Cross</v>
          </cell>
          <cell r="G16" t="str">
            <v>Director Portfolio Management</v>
          </cell>
        </row>
        <row r="17">
          <cell r="B17" t="str">
            <v xml:space="preserve">Gen Re </v>
          </cell>
          <cell r="C17" t="str">
            <v>Tokyo</v>
          </cell>
          <cell r="D17" t="str">
            <v>Conor</v>
          </cell>
          <cell r="E17" t="str">
            <v>Macnamara</v>
          </cell>
          <cell r="F17" t="str">
            <v>(813) 5473-6622</v>
          </cell>
          <cell r="G17" t="str">
            <v xml:space="preserve">VP </v>
          </cell>
          <cell r="H17" t="str">
            <v>Y</v>
          </cell>
          <cell r="I17" t="str">
            <v>Y</v>
          </cell>
          <cell r="J17" t="str">
            <v>Y</v>
          </cell>
          <cell r="L17" t="str">
            <v>Contacted Mizon who has referred him to us</v>
          </cell>
        </row>
        <row r="18">
          <cell r="B18" t="str">
            <v>RBC</v>
          </cell>
          <cell r="C18" t="str">
            <v>London</v>
          </cell>
          <cell r="D18" t="str">
            <v>Jean</v>
          </cell>
          <cell r="E18" t="str">
            <v>Dulude</v>
          </cell>
          <cell r="F18" t="str">
            <v>7329 6121</v>
          </cell>
          <cell r="G18" t="str">
            <v>Director - Structured Credit Sales</v>
          </cell>
          <cell r="H18" t="str">
            <v>Y</v>
          </cell>
          <cell r="I18" t="str">
            <v>Y</v>
          </cell>
          <cell r="J18" t="str">
            <v>Y</v>
          </cell>
          <cell r="L18" t="str">
            <v>Via Mizon who speaks to Terrence Mark</v>
          </cell>
          <cell r="M18" t="str">
            <v>RBC4 &lt;GO&gt;</v>
          </cell>
        </row>
        <row r="19">
          <cell r="B19" t="str">
            <v>RBC</v>
          </cell>
          <cell r="C19" t="str">
            <v>London</v>
          </cell>
          <cell r="D19" t="str">
            <v xml:space="preserve">Richard </v>
          </cell>
          <cell r="E19" t="str">
            <v>Bateson</v>
          </cell>
          <cell r="F19" t="str">
            <v>7329 6121</v>
          </cell>
          <cell r="G19" t="str">
            <v>Director - Structured Credit (structuring)</v>
          </cell>
        </row>
        <row r="20">
          <cell r="B20" t="str">
            <v>RBC</v>
          </cell>
          <cell r="C20" t="str">
            <v>London</v>
          </cell>
          <cell r="D20" t="str">
            <v>Robert</v>
          </cell>
          <cell r="E20" t="str">
            <v>Burns</v>
          </cell>
          <cell r="F20" t="str">
            <v>7329 6121</v>
          </cell>
          <cell r="G20" t="str">
            <v>Sales</v>
          </cell>
          <cell r="L20" t="str">
            <v>Back-up to Jean</v>
          </cell>
        </row>
        <row r="21">
          <cell r="B21" t="str">
            <v>Rabobank</v>
          </cell>
          <cell r="C21" t="str">
            <v>London</v>
          </cell>
          <cell r="D21" t="str">
            <v>Jon</v>
          </cell>
          <cell r="E21" t="str">
            <v>Mann</v>
          </cell>
          <cell r="F21" t="str">
            <v>7664-9958</v>
          </cell>
          <cell r="G21" t="str">
            <v>Director - Structured Credit Sales</v>
          </cell>
          <cell r="H21" t="str">
            <v>Y</v>
          </cell>
          <cell r="I21" t="str">
            <v>Y</v>
          </cell>
          <cell r="J21" t="str">
            <v>Y</v>
          </cell>
        </row>
        <row r="22">
          <cell r="B22" t="str">
            <v>SocGen</v>
          </cell>
          <cell r="C22" t="str">
            <v>London</v>
          </cell>
          <cell r="D22" t="str">
            <v>Nicky</v>
          </cell>
          <cell r="E22" t="str">
            <v>Candler</v>
          </cell>
          <cell r="F22" t="str">
            <v>7676-7659</v>
          </cell>
          <cell r="G22" t="str">
            <v>Director Credit Sales</v>
          </cell>
          <cell r="H22" t="str">
            <v>Y</v>
          </cell>
          <cell r="I22" t="str">
            <v>Y</v>
          </cell>
          <cell r="J22" t="str">
            <v>Y</v>
          </cell>
        </row>
        <row r="23">
          <cell r="B23" t="str">
            <v>SocGen</v>
          </cell>
          <cell r="C23" t="str">
            <v>London</v>
          </cell>
          <cell r="D23" t="str">
            <v>Jason</v>
          </cell>
          <cell r="E23" t="str">
            <v>Garrett</v>
          </cell>
          <cell r="F23" t="str">
            <v>7676-7643</v>
          </cell>
          <cell r="G23" t="str">
            <v>Associate Director - Credit Sales</v>
          </cell>
          <cell r="H23" t="str">
            <v>Y</v>
          </cell>
          <cell r="I23" t="str">
            <v>Y</v>
          </cell>
          <cell r="J23" t="str">
            <v>Y</v>
          </cell>
        </row>
        <row r="24">
          <cell r="B24" t="str">
            <v>JP Morgan</v>
          </cell>
          <cell r="C24" t="str">
            <v>London</v>
          </cell>
          <cell r="D24" t="str">
            <v>Jason</v>
          </cell>
          <cell r="E24" t="str">
            <v>Bowers</v>
          </cell>
          <cell r="F24" t="str">
            <v>7779-3030</v>
          </cell>
          <cell r="G24" t="str">
            <v>Director Credit Sales</v>
          </cell>
          <cell r="H24" t="str">
            <v>Y</v>
          </cell>
          <cell r="I24" t="str">
            <v>Y</v>
          </cell>
          <cell r="J24" t="str">
            <v>Y</v>
          </cell>
        </row>
        <row r="25">
          <cell r="B25" t="str">
            <v>Merrill Lynch</v>
          </cell>
          <cell r="C25" t="str">
            <v>London</v>
          </cell>
          <cell r="D25" t="str">
            <v>Dan</v>
          </cell>
          <cell r="E25" t="str">
            <v>Lavers</v>
          </cell>
          <cell r="F25" t="str">
            <v>7867-3339</v>
          </cell>
          <cell r="G25" t="str">
            <v>?</v>
          </cell>
          <cell r="H25" t="str">
            <v>y</v>
          </cell>
          <cell r="I25" t="str">
            <v>y</v>
          </cell>
          <cell r="J25" t="str">
            <v>y</v>
          </cell>
        </row>
        <row r="26">
          <cell r="B26" t="str">
            <v>Merrill Lynch</v>
          </cell>
          <cell r="C26" t="str">
            <v>London</v>
          </cell>
          <cell r="D26" t="str">
            <v>Helen</v>
          </cell>
          <cell r="E26" t="str">
            <v>DeCambra</v>
          </cell>
          <cell r="F26" t="str">
            <v>7867-3339</v>
          </cell>
          <cell r="G26" t="str">
            <v>MD - Fixed Income Sales</v>
          </cell>
          <cell r="H26" t="str">
            <v>Y</v>
          </cell>
          <cell r="I26" t="str">
            <v>Y</v>
          </cell>
          <cell r="J26" t="str">
            <v>Y</v>
          </cell>
        </row>
        <row r="27">
          <cell r="B27" t="str">
            <v>Merrill Lynch</v>
          </cell>
          <cell r="C27" t="str">
            <v>NY</v>
          </cell>
          <cell r="D27" t="str">
            <v xml:space="preserve">Celia </v>
          </cell>
          <cell r="E27" t="str">
            <v>Fok</v>
          </cell>
          <cell r="F27" t="str">
            <v>212 449 9328</v>
          </cell>
          <cell r="G27" t="str">
            <v>CDO Analyst</v>
          </cell>
          <cell r="L27" t="str">
            <v>Works with David Weeks' Team</v>
          </cell>
        </row>
        <row r="28">
          <cell r="B28" t="str">
            <v>West LB</v>
          </cell>
          <cell r="C28" t="str">
            <v>London</v>
          </cell>
          <cell r="D28" t="str">
            <v>Rafael</v>
          </cell>
          <cell r="E28" t="str">
            <v>Valbuena</v>
          </cell>
          <cell r="F28" t="str">
            <v>7457-2075</v>
          </cell>
          <cell r="G28" t="str">
            <v>Secondary Loan Sales</v>
          </cell>
          <cell r="K28" t="str">
            <v>Y</v>
          </cell>
        </row>
        <row r="29">
          <cell r="B29" t="str">
            <v>BNP</v>
          </cell>
          <cell r="C29" t="str">
            <v>London</v>
          </cell>
          <cell r="D29" t="str">
            <v>Sandra</v>
          </cell>
          <cell r="E29" t="str">
            <v>Hindmarch</v>
          </cell>
          <cell r="F29" t="str">
            <v>7595-8024</v>
          </cell>
          <cell r="G29" t="str">
            <v>Sales</v>
          </cell>
        </row>
        <row r="30">
          <cell r="B30" t="str">
            <v>CSFB</v>
          </cell>
          <cell r="C30" t="str">
            <v>London</v>
          </cell>
          <cell r="D30" t="str">
            <v>Myles</v>
          </cell>
          <cell r="E30" t="str">
            <v>Harrison-Pope</v>
          </cell>
          <cell r="F30" t="str">
            <v>7888-3748</v>
          </cell>
          <cell r="G30" t="str">
            <v>VP - Sales</v>
          </cell>
          <cell r="H30" t="str">
            <v>Y</v>
          </cell>
          <cell r="I30" t="str">
            <v>Y</v>
          </cell>
          <cell r="J30" t="str">
            <v>Y</v>
          </cell>
          <cell r="K30" t="str">
            <v>N</v>
          </cell>
        </row>
        <row r="31">
          <cell r="B31" t="str">
            <v>ENRON</v>
          </cell>
          <cell r="C31" t="str">
            <v>London</v>
          </cell>
          <cell r="D31" t="str">
            <v>Konstantine</v>
          </cell>
          <cell r="E31" t="str">
            <v>Malinovski</v>
          </cell>
          <cell r="F31" t="str">
            <v>7783-6565</v>
          </cell>
          <cell r="G31" t="str">
            <v>Sales</v>
          </cell>
          <cell r="H31" t="str">
            <v>Y</v>
          </cell>
          <cell r="I31" t="str">
            <v>Y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>
        <row r="2">
          <cell r="C2" t="str">
            <v>Moody's 10-year rating factors</v>
          </cell>
        </row>
        <row r="3">
          <cell r="C3" t="str">
            <v>Rating</v>
          </cell>
          <cell r="D3" t="str">
            <v>Rating Factor</v>
          </cell>
          <cell r="H3" t="str">
            <v>Bloomberg CDO shortcuts</v>
          </cell>
        </row>
        <row r="4">
          <cell r="C4" t="str">
            <v>Aaa</v>
          </cell>
          <cell r="D4">
            <v>1</v>
          </cell>
          <cell r="H4" t="str">
            <v xml:space="preserve">Name + &lt;HELP&gt;, 15 </v>
          </cell>
          <cell r="I4" t="str">
            <v>For all MTGE issuers</v>
          </cell>
        </row>
        <row r="5">
          <cell r="C5" t="str">
            <v>Aa1</v>
          </cell>
          <cell r="D5">
            <v>10</v>
          </cell>
          <cell r="H5" t="str">
            <v xml:space="preserve">CLO / CDO / CBO + &lt;HELP&gt;, 15 </v>
          </cell>
          <cell r="I5" t="str">
            <v>For all CLO's in MTGE database</v>
          </cell>
        </row>
        <row r="6">
          <cell r="C6" t="str">
            <v>Aa2</v>
          </cell>
          <cell r="D6">
            <v>20</v>
          </cell>
          <cell r="H6" t="str">
            <v>SNR &lt;GO&gt;, 8 &lt;GO&gt;</v>
          </cell>
          <cell r="I6" t="str">
            <v xml:space="preserve">For all CLO's in CORP database </v>
          </cell>
        </row>
        <row r="7">
          <cell r="C7" t="str">
            <v>Aa3</v>
          </cell>
          <cell r="D7">
            <v>40</v>
          </cell>
          <cell r="H7" t="str">
            <v>MCAL &lt;GO&gt;</v>
          </cell>
          <cell r="I7" t="str">
            <v>ABS / MBS new issues</v>
          </cell>
        </row>
        <row r="8">
          <cell r="C8" t="str">
            <v>A1</v>
          </cell>
          <cell r="D8">
            <v>70</v>
          </cell>
          <cell r="H8" t="str">
            <v>LEAG &lt;GO&gt;</v>
          </cell>
          <cell r="I8" t="str">
            <v>Create a custom serach selecting product</v>
          </cell>
        </row>
        <row r="9">
          <cell r="C9" t="str">
            <v>A2</v>
          </cell>
          <cell r="D9">
            <v>120</v>
          </cell>
          <cell r="H9" t="str">
            <v>NIM4 &lt;GO&gt;</v>
          </cell>
          <cell r="I9" t="str">
            <v>Find ABS / MBS amoung Eurobond issues</v>
          </cell>
        </row>
        <row r="10">
          <cell r="C10" t="str">
            <v>A3</v>
          </cell>
          <cell r="D10">
            <v>180</v>
          </cell>
        </row>
        <row r="11">
          <cell r="C11" t="str">
            <v>Baa1</v>
          </cell>
          <cell r="D11">
            <v>260</v>
          </cell>
        </row>
        <row r="12">
          <cell r="C12" t="str">
            <v>Baa2</v>
          </cell>
          <cell r="D12">
            <v>360</v>
          </cell>
        </row>
        <row r="13">
          <cell r="C13" t="str">
            <v>Baa3</v>
          </cell>
          <cell r="D13">
            <v>610</v>
          </cell>
        </row>
        <row r="14">
          <cell r="C14" t="str">
            <v>Ba1</v>
          </cell>
          <cell r="D14">
            <v>940</v>
          </cell>
        </row>
        <row r="15">
          <cell r="C15" t="str">
            <v>Ba2</v>
          </cell>
          <cell r="D15">
            <v>1350</v>
          </cell>
        </row>
        <row r="16">
          <cell r="C16" t="str">
            <v>Ba3</v>
          </cell>
          <cell r="D16">
            <v>1780</v>
          </cell>
        </row>
        <row r="17">
          <cell r="C17" t="str">
            <v>B1</v>
          </cell>
          <cell r="D17">
            <v>2220</v>
          </cell>
        </row>
        <row r="18">
          <cell r="C18" t="str">
            <v>B2</v>
          </cell>
          <cell r="D18">
            <v>2720</v>
          </cell>
        </row>
        <row r="19">
          <cell r="C19" t="str">
            <v>B3</v>
          </cell>
          <cell r="D19">
            <v>3490</v>
          </cell>
        </row>
        <row r="20">
          <cell r="C20" t="str">
            <v>Caa1</v>
          </cell>
          <cell r="D20">
            <v>4770</v>
          </cell>
        </row>
        <row r="21">
          <cell r="C21" t="str">
            <v>Caa2</v>
          </cell>
          <cell r="D21">
            <v>6500</v>
          </cell>
        </row>
        <row r="22">
          <cell r="C22" t="str">
            <v>Caa3</v>
          </cell>
          <cell r="D22">
            <v>8070</v>
          </cell>
        </row>
        <row r="23">
          <cell r="C23" t="str">
            <v>Ca</v>
          </cell>
          <cell r="D23">
            <v>10000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10038"/>
      <sheetName val="Gen Ledger look"/>
      <sheetName val="2157810"/>
      <sheetName val="1223028"/>
      <sheetName val="1116015"/>
      <sheetName val="2116509"/>
      <sheetName val="2165045"/>
      <sheetName val="1165018"/>
      <sheetName val="1165012"/>
      <sheetName val="1165099"/>
      <sheetName val="1123525"/>
      <sheetName val="1165030"/>
      <sheetName val="1165042"/>
      <sheetName val="1165060"/>
      <sheetName val="1165054"/>
      <sheetName val="1324539"/>
      <sheetName val="1172590"/>
      <sheetName val="1272590"/>
      <sheetName val="1123504"/>
      <sheetName val="2124503"/>
      <sheetName val="2124512"/>
      <sheetName val="1149580"/>
      <sheetName val="2124515"/>
      <sheetName val="1149556"/>
      <sheetName val="Y"/>
      <sheetName val="1165048"/>
      <sheetName val="2258052"/>
      <sheetName val="2204020"/>
      <sheetName val="2156120"/>
      <sheetName val="1166008"/>
      <sheetName val="1214006"/>
      <sheetName val="1214009"/>
      <sheetName val="1234566"/>
      <sheetName val="1114006"/>
      <sheetName val="AJ"/>
      <sheetName val="1114009"/>
      <sheetName val="2165015"/>
      <sheetName val="1266005"/>
      <sheetName val="1266010"/>
      <sheetName val="2106009"/>
      <sheetName val="2114505"/>
      <sheetName val="2113520"/>
      <sheetName val="2114510"/>
      <sheetName val="2157030"/>
      <sheetName val="2157040"/>
      <sheetName val="2165505"/>
      <sheetName val="2165510"/>
      <sheetName val="exchange rates"/>
      <sheetName val="2165515"/>
      <sheetName val="1228010"/>
      <sheetName val="2206051"/>
      <sheetName val="173954 36401"/>
      <sheetName val="173930 36401"/>
      <sheetName val="173600 35819"/>
      <sheetName val="1236110"/>
      <sheetName val="1135610"/>
      <sheetName val="2214505"/>
      <sheetName val="2214510"/>
      <sheetName val="2223026"/>
      <sheetName val="WRAP_AUG"/>
      <sheetName val="2324521"/>
      <sheetName val="2157035"/>
      <sheetName val="2204006"/>
      <sheetName val="1323032"/>
      <sheetName val="1128130"/>
      <sheetName val="1228125"/>
      <sheetName val="1123008"/>
      <sheetName val="1223028TB"/>
      <sheetName val="2113510TB"/>
      <sheetName val="1116015TB"/>
      <sheetName val="2153710"/>
      <sheetName val="2158220"/>
      <sheetName val="BV"/>
      <sheetName val="2158225"/>
      <sheetName val="2258230"/>
      <sheetName val="2358235"/>
      <sheetName val="2258060"/>
      <sheetName val="2258165"/>
      <sheetName val="2157035TB"/>
      <sheetName val="2259090"/>
      <sheetName val="2159130"/>
      <sheetName val="2259130"/>
      <sheetName val="2157620"/>
      <sheetName val="2257620"/>
      <sheetName val="2154005TB"/>
      <sheetName val="2159910"/>
      <sheetName val="3184550"/>
      <sheetName val="2113510adjst"/>
      <sheetName val="1110710adjst"/>
      <sheetName val="2156701"/>
      <sheetName val="2156740"/>
      <sheetName val="1110710"/>
      <sheetName val="2155065"/>
      <sheetName val="2255065"/>
      <sheetName val="1111110TB"/>
      <sheetName val="2156735"/>
    </sheetNames>
    <sheetDataSet>
      <sheetData sheetId="0" refreshError="1">
        <row r="3">
          <cell r="A3" t="str">
            <v xml:space="preserve"> </v>
          </cell>
          <cell r="E3" t="str">
            <v>WRAP RECONCILIATION</v>
          </cell>
        </row>
        <row r="4">
          <cell r="H4" t="str">
            <v xml:space="preserve"> </v>
          </cell>
        </row>
        <row r="5">
          <cell r="B5" t="str">
            <v>Reconciliation Date</v>
          </cell>
          <cell r="E5">
            <v>35826</v>
          </cell>
          <cell r="I5" t="str">
            <v>Frequency</v>
          </cell>
          <cell r="J5" t="str">
            <v>Monthly</v>
          </cell>
        </row>
        <row r="7">
          <cell r="B7" t="str">
            <v>Prepared by</v>
          </cell>
          <cell r="E7" t="str">
            <v>Desmond Ding</v>
          </cell>
          <cell r="I7" t="str">
            <v>Reference</v>
          </cell>
          <cell r="J7" t="str">
            <v>1</v>
          </cell>
        </row>
        <row r="9">
          <cell r="B9" t="str">
            <v>M&amp;D Profit centre</v>
          </cell>
          <cell r="E9" t="str">
            <v>C6291</v>
          </cell>
        </row>
        <row r="11">
          <cell r="B11" t="str">
            <v>M &amp; D Account</v>
          </cell>
          <cell r="E11">
            <v>1110038</v>
          </cell>
        </row>
        <row r="13">
          <cell r="B13" t="str">
            <v>M &amp; D Account Name</v>
          </cell>
          <cell r="E13" t="str">
            <v>TREASURY BILL BOOK VALUE USD</v>
          </cell>
        </row>
        <row r="15">
          <cell r="B15" t="str">
            <v>Nature of Account</v>
          </cell>
          <cell r="E15" t="str">
            <v>Asset</v>
          </cell>
          <cell r="F15" t="str">
            <v>Liability</v>
          </cell>
          <cell r="G15" t="str">
            <v>Income</v>
          </cell>
          <cell r="H15" t="str">
            <v>Expense</v>
          </cell>
          <cell r="J15" t="str">
            <v xml:space="preserve"> </v>
          </cell>
        </row>
        <row r="17">
          <cell r="B17" t="str">
            <v>Description of Account</v>
          </cell>
        </row>
        <row r="20">
          <cell r="C20" t="str">
            <v xml:space="preserve"> - USD TREASURY BILLS</v>
          </cell>
        </row>
        <row r="24">
          <cell r="B24" t="str">
            <v>Reconciles to</v>
          </cell>
        </row>
        <row r="27">
          <cell r="C27" t="str">
            <v xml:space="preserve"> - BSPL ACCOUNT CODE 3051</v>
          </cell>
          <cell r="F27" t="str">
            <v>SOURCE: ORD MINNETT JARDINE FLEMING LETTER</v>
          </cell>
        </row>
        <row r="28">
          <cell r="C28" t="str">
            <v xml:space="preserve"> - MIDAS 1746</v>
          </cell>
          <cell r="F28" t="str">
            <v xml:space="preserve">                   : JOURNAL FOR ACCRUAL</v>
          </cell>
        </row>
        <row r="31">
          <cell r="B31" t="str">
            <v xml:space="preserve">NB: If this reconciles to another account, then you need to identify who reconciles that account. If no one can be identified </v>
          </cell>
        </row>
        <row r="32">
          <cell r="B32" t="str">
            <v>then the account is your responsibility. If another person can be identified then have them sign off a</v>
          </cell>
        </row>
        <row r="33">
          <cell r="B33" t="str">
            <v>letter to say that they have undertaken a reconciliation in accordance with WRAP.</v>
          </cell>
        </row>
        <row r="35">
          <cell r="B35" t="str">
            <v xml:space="preserve">Person responsible for reconciliation </v>
          </cell>
          <cell r="F35" t="str">
            <v>Desmond Ding</v>
          </cell>
        </row>
        <row r="37">
          <cell r="B37" t="str">
            <v>Department that person is from</v>
          </cell>
          <cell r="F37" t="str">
            <v>Financial Markets Accounting</v>
          </cell>
        </row>
        <row r="40">
          <cell r="E40" t="str">
            <v>Account Balance</v>
          </cell>
          <cell r="I40">
            <v>0</v>
          </cell>
          <cell r="J40" t="str">
            <v>cr</v>
          </cell>
        </row>
        <row r="42">
          <cell r="E42" t="str">
            <v>Reconciliation:-</v>
          </cell>
        </row>
        <row r="44">
          <cell r="C44" t="str">
            <v xml:space="preserve"> </v>
          </cell>
          <cell r="E44" t="str">
            <v xml:space="preserve">Purchase Price of USD Tresury Bill </v>
          </cell>
          <cell r="I44">
            <v>0</v>
          </cell>
        </row>
        <row r="45">
          <cell r="E45" t="str">
            <v xml:space="preserve">Spot ex rate  </v>
          </cell>
          <cell r="F45">
            <v>35826</v>
          </cell>
          <cell r="G45" t="str">
            <v>USD</v>
          </cell>
          <cell r="I45">
            <v>0.58099999999999996</v>
          </cell>
        </row>
        <row r="46">
          <cell r="I46">
            <v>0</v>
          </cell>
        </row>
        <row r="47">
          <cell r="E47" t="str">
            <v>Interest accrued - see jnl</v>
          </cell>
          <cell r="I47">
            <v>0</v>
          </cell>
        </row>
        <row r="48">
          <cell r="E48" t="str">
            <v>USD quarterly rollover - see jnl (if any)</v>
          </cell>
        </row>
        <row r="49">
          <cell r="E49" t="str">
            <v xml:space="preserve"> </v>
          </cell>
        </row>
        <row r="50">
          <cell r="H50" t="str">
            <v>total</v>
          </cell>
          <cell r="I50">
            <v>0</v>
          </cell>
        </row>
        <row r="51">
          <cell r="H51" t="str">
            <v xml:space="preserve"> </v>
          </cell>
        </row>
        <row r="52">
          <cell r="H52" t="str">
            <v xml:space="preserve">Difference </v>
          </cell>
          <cell r="I52">
            <v>0</v>
          </cell>
        </row>
        <row r="53">
          <cell r="E53" t="str">
            <v>** over accrued for the next rollover @ 31/5/97 for this T'Bill.</v>
          </cell>
        </row>
        <row r="54">
          <cell r="E54" t="str">
            <v>Therefore, there will be a journal adjustment to reverse this over accrual</v>
          </cell>
        </row>
        <row r="55">
          <cell r="E55" t="str">
            <v>of quarterly interest @ 1/7/97.</v>
          </cell>
          <cell r="I55" t="str">
            <v xml:space="preserve"> </v>
          </cell>
        </row>
        <row r="56">
          <cell r="E56" t="str">
            <v xml:space="preserve"> </v>
          </cell>
        </row>
        <row r="58">
          <cell r="B58" t="str">
            <v>Desmond Ding</v>
          </cell>
          <cell r="E58">
            <v>36143.801205671298</v>
          </cell>
        </row>
        <row r="59">
          <cell r="B59" t="str">
            <v>Reconciling Accountant</v>
          </cell>
          <cell r="E59" t="str">
            <v>Date</v>
          </cell>
          <cell r="G59" t="str">
            <v>Reviewer</v>
          </cell>
          <cell r="J59" t="str">
            <v>Date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P&amp;L Summary"/>
      <sheetName val="alm"/>
      <sheetName val="input"/>
      <sheetName val="rates"/>
      <sheetName val="P&amp;Lacts"/>
      <sheetName val="spot"/>
      <sheetName val="spot_com"/>
      <sheetName val="yave"/>
      <sheetName val="ave"/>
      <sheetName val="upload"/>
      <sheetName val="upload_ave"/>
      <sheetName val="Plan Summary"/>
      <sheetName val="P&amp;L_Summary"/>
      <sheetName val="Plan_Summary"/>
      <sheetName val="Summary"/>
      <sheetName val="Data"/>
      <sheetName val="fum2004"/>
      <sheetName val="Data_Tables_x_client"/>
      <sheetName val="Margin_worksheet"/>
      <sheetName val="Simulated_outcomes"/>
      <sheetName val="AllocatedEqtyAvg"/>
      <sheetName val="GL_Actual_Sheet"/>
      <sheetName val="A"/>
      <sheetName val="SOURCE_ACCOUNT"/>
      <sheetName val="calcOldAcquisition"/>
      <sheetName val="ACTUAL_SHEET"/>
      <sheetName val="Actual_05_data"/>
      <sheetName val="ActualData"/>
      <sheetName val="Actuals_Data"/>
      <sheetName val="Assumptions"/>
      <sheetName val="oldFUM"/>
      <sheetName val="oldEarnings"/>
      <sheetName val="oldOutflows$"/>
      <sheetName val="oldSales$"/>
      <sheetName val="ALLRPT"/>
      <sheetName val="Main_Menu"/>
      <sheetName val="PIVOT_ASIA_FAILS"/>
      <sheetName val="AvDealSize"/>
      <sheetName val="resources"/>
      <sheetName val="Base_Data_(Adjusted)_(3)"/>
      <sheetName val="Summary_&amp;_Input"/>
      <sheetName val="Info"/>
      <sheetName val="PL"/>
      <sheetName val="1H07_Plan_YTD"/>
      <sheetName val="2H07_Plan_Data"/>
      <sheetName val="Headcount_Plan"/>
      <sheetName val="Data_Values"/>
      <sheetName val="case$size"/>
      <sheetName val="JNLS"/>
      <sheetName val="Control"/>
      <sheetName val="Dates"/>
      <sheetName val="FX_RATES"/>
      <sheetName val="oldClawback"/>
      <sheetName val="Staff_KVD_Input_Page"/>
      <sheetName val="Criteria"/>
      <sheetName val="commission$2004"/>
      <sheetName val="ConsData"/>
      <sheetName val="Contacts_Established"/>
      <sheetName val="Core_FTE"/>
      <sheetName val="Complaints"/>
      <sheetName val="Expenses"/>
      <sheetName val="Confirmations"/>
      <sheetName val="DealVolumes"/>
      <sheetName val="Errors"/>
      <sheetName val="Investigations"/>
      <sheetName val="Nostro"/>
      <sheetName val="Staffing"/>
      <sheetName val="Write-offs"/>
      <sheetName val="GraphData"/>
      <sheetName val="productivity"/>
      <sheetName val="PIVOT_TMSU"/>
      <sheetName val="P&amp;L_Current_Year"/>
      <sheetName val="99PlanData"/>
      <sheetName val="Act_v_Fct"/>
      <sheetName val="Main"/>
      <sheetName val="Global_Variables_&amp;_Controls"/>
      <sheetName val="FinForecast_Data"/>
      <sheetName val="earnings$2004"/>
      <sheetName val="earnings%"/>
      <sheetName val="Expense_Graphs"/>
      <sheetName val="Expense_Graph_Recharge"/>
      <sheetName val="FA_Lists"/>
      <sheetName val="calcOldRetention"/>
      <sheetName val="outputs"/>
      <sheetName val="BusTrans"/>
      <sheetName val="Business_Lending"/>
      <sheetName val="Global_Assumptions"/>
      <sheetName val="Sheet1"/>
      <sheetName val="Capacity"/>
      <sheetName val="ErrorsReview"/>
      <sheetName val="FTE12mths"/>
      <sheetName val="HR_Sheet"/>
      <sheetName val="FUM"/>
      <sheetName val="LookUp-FUMbyFundLongName"/>
      <sheetName val="PersTrExp"/>
      <sheetName val="Wgted_Av_Disc_Workings"/>
      <sheetName val="HR_Trend_Headcount"/>
      <sheetName val="HR_Graphs_Source"/>
      <sheetName val="HR1dayabs"/>
      <sheetName val="SOURCE_IGCENTRE"/>
      <sheetName val="Current_Month_Vals"/>
      <sheetName val="tfrPricing"/>
      <sheetName val="Card_Statpack"/>
      <sheetName val="PAR_Moving_Ave"/>
      <sheetName val="Morale_Index"/>
      <sheetName val="Variables"/>
      <sheetName val="Retail"/>
      <sheetName val="Title_Page"/>
      <sheetName val="8_Summary"/>
      <sheetName val="Summary_Data"/>
      <sheetName val="Main_Menu_(1)"/>
      <sheetName val="Date"/>
      <sheetName val="New_Lending_AvDealSize"/>
      <sheetName val="New_Lending_CaseSize"/>
      <sheetName val="Closing_Balance"/>
      <sheetName val="Cost_of_Funds_Rate"/>
      <sheetName val="Opening_Balance"/>
      <sheetName val="Template_(2)"/>
      <sheetName val="New_Lending_Sales"/>
      <sheetName val="Runoff"/>
      <sheetName val="Standard_Margin"/>
      <sheetName val="Weighted_Average_Discount"/>
      <sheetName val="IT_Plan_v10_24-03-2006"/>
      <sheetName val="Strategy_9_2_99"/>
      <sheetName val="outflows$2004"/>
      <sheetName val="sales%growth&amp;phasing"/>
      <sheetName val="Deal_In_Progress"/>
      <sheetName val="P&amp;L__ACTUAL"/>
      <sheetName val="P&amp;L_PLAN"/>
      <sheetName val="PLAN_SHEET"/>
      <sheetName val="Plan_Stats"/>
      <sheetName val="PLDATA"/>
      <sheetName val="prod_names"/>
      <sheetName val="premiums$2004"/>
      <sheetName val="Prev_Actuals"/>
      <sheetName val="Annual_Fee"/>
      <sheetName val="CDO's_99-00"/>
      <sheetName val="CDS_99-00"/>
      <sheetName val="DIP"/>
      <sheetName val="Other_99-00"/>
      <sheetName val="WPII_Ismail_Nash_Data"/>
      <sheetName val="ProductCOF"/>
      <sheetName val="VaR"/>
      <sheetName val="Quotes"/>
      <sheetName val="Raw_Data_Values"/>
      <sheetName val="Referrals"/>
      <sheetName val="References"/>
      <sheetName val="Cons_Sav_Mvmt_&amp;_Avg_Bal"/>
      <sheetName val="prodsales$2004"/>
      <sheetName val="sales2002&amp;2003&amp;2004"/>
      <sheetName val="sales2004byLOB"/>
      <sheetName val="Heading"/>
      <sheetName val="Proforma_Retail"/>
      <sheetName val="Balance_(Expense)"/>
      <sheetName val="Constants"/>
      <sheetName val="BS_SUM"/>
      <sheetName val="EXTRACT"/>
      <sheetName val="ForecastVActuals"/>
      <sheetName val="C"/>
      <sheetName val="D"/>
      <sheetName val="F"/>
      <sheetName val="G"/>
      <sheetName val="H"/>
      <sheetName val="BS_Summ"/>
      <sheetName val="FeeTable"/>
      <sheetName val="VCM_Graphs_Data"/>
      <sheetName val="DistAllocAnalysis-FromAM"/>
      <sheetName val="WFSG_Summary"/>
      <sheetName val="Work_Day_Numbers"/>
      <sheetName val="YTD_Product_Margins_PCP"/>
      <sheetName val="P&amp;L_Summary1"/>
      <sheetName val="Plan_Summary1"/>
      <sheetName val="P&amp;L_Summary2"/>
      <sheetName val="Plan_Summary2"/>
      <sheetName val="P&amp;L_Summary3"/>
      <sheetName val="Plan_Summary3"/>
      <sheetName val="Control Page"/>
      <sheetName val="Lookups"/>
      <sheetName val="Ref"/>
      <sheetName val="Scoresheet template options"/>
      <sheetName val=""/>
      <sheetName val="LOBs "/>
      <sheetName val="List"/>
      <sheetName val="Validation"/>
      <sheetName val="Tm1"/>
      <sheetName val="Sheet2"/>
      <sheetName val="P&amp;L_Summary4"/>
      <sheetName val="Plan_Summary4"/>
      <sheetName val="Control_Page"/>
      <sheetName val="Scoresheet_template_options"/>
      <sheetName val="LOBs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Data"/>
      <sheetName val="Template 1"/>
      <sheetName val="Template 2"/>
      <sheetName val="Template 3"/>
      <sheetName val="Template 4"/>
      <sheetName val="Template 5"/>
      <sheetName val="Template 6"/>
      <sheetName val="Template 7"/>
      <sheetName val="Template 8"/>
      <sheetName val="Template 9"/>
      <sheetName val="Template 10"/>
      <sheetName val="Template 11"/>
      <sheetName val="Template 12"/>
      <sheetName val="Template Pro forma"/>
      <sheetName val="Data Val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 t="str">
            <v>BTSS</v>
          </cell>
        </row>
        <row r="4">
          <cell r="B4" t="str">
            <v>Business</v>
          </cell>
        </row>
        <row r="5">
          <cell r="B5" t="str">
            <v>CEO</v>
          </cell>
        </row>
        <row r="6">
          <cell r="B6" t="str">
            <v>CFO</v>
          </cell>
        </row>
        <row r="7">
          <cell r="B7" t="str">
            <v>Channel &amp; Process Management</v>
          </cell>
        </row>
        <row r="8">
          <cell r="B8" t="str">
            <v>Consumer</v>
          </cell>
        </row>
        <row r="9">
          <cell r="B9" t="str">
            <v>Corporate Affairs</v>
          </cell>
        </row>
        <row r="10">
          <cell r="B10" t="str">
            <v>Customer Experience</v>
          </cell>
        </row>
        <row r="11">
          <cell r="B11" t="str">
            <v>People and Performance</v>
          </cell>
        </row>
        <row r="12">
          <cell r="B12" t="str">
            <v>Risk</v>
          </cell>
        </row>
        <row r="15">
          <cell r="B15" t="str">
            <v>Initiative</v>
          </cell>
        </row>
        <row r="16">
          <cell r="B16" t="str">
            <v>Project</v>
          </cell>
        </row>
        <row r="17">
          <cell r="B17" t="str">
            <v>Programme</v>
          </cell>
        </row>
        <row r="18">
          <cell r="B18" t="str">
            <v>Other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ChartSource"/>
      <sheetName val="Input"/>
      <sheetName val="KPI Graphs"/>
      <sheetName val="#REF"/>
    </sheetNames>
    <sheetDataSet>
      <sheetData sheetId="0" refreshError="1"/>
      <sheetData sheetId="1" refreshError="1"/>
      <sheetData sheetId="2" refreshError="1">
        <row r="1">
          <cell r="C1">
            <v>0.3</v>
          </cell>
        </row>
        <row r="2">
          <cell r="C2">
            <v>0.6</v>
          </cell>
        </row>
        <row r="3">
          <cell r="C3">
            <v>0.7</v>
          </cell>
          <cell r="P3">
            <v>37895</v>
          </cell>
        </row>
        <row r="4">
          <cell r="C4">
            <v>0.12</v>
          </cell>
          <cell r="P4">
            <v>37926</v>
          </cell>
        </row>
        <row r="9">
          <cell r="A9">
            <v>37530</v>
          </cell>
        </row>
        <row r="10">
          <cell r="A10">
            <v>37561</v>
          </cell>
        </row>
        <row r="11">
          <cell r="A11">
            <v>37591</v>
          </cell>
        </row>
        <row r="12">
          <cell r="A12">
            <v>37622</v>
          </cell>
        </row>
        <row r="13">
          <cell r="A13">
            <v>37653</v>
          </cell>
        </row>
        <row r="14">
          <cell r="A14">
            <v>37681</v>
          </cell>
        </row>
        <row r="15">
          <cell r="A15">
            <v>37712</v>
          </cell>
        </row>
        <row r="16">
          <cell r="A16">
            <v>37742</v>
          </cell>
        </row>
        <row r="17">
          <cell r="A17">
            <v>37773</v>
          </cell>
        </row>
        <row r="18">
          <cell r="A18">
            <v>37803</v>
          </cell>
        </row>
        <row r="19">
          <cell r="A19">
            <v>37834</v>
          </cell>
        </row>
        <row r="20">
          <cell r="A20">
            <v>37865</v>
          </cell>
        </row>
        <row r="21">
          <cell r="A21">
            <v>37895</v>
          </cell>
          <cell r="B21">
            <v>100</v>
          </cell>
          <cell r="C21">
            <v>100</v>
          </cell>
          <cell r="D21">
            <v>100</v>
          </cell>
          <cell r="E21">
            <v>100</v>
          </cell>
          <cell r="F21">
            <v>10</v>
          </cell>
          <cell r="G21">
            <v>10</v>
          </cell>
          <cell r="H21">
            <v>200</v>
          </cell>
          <cell r="I21">
            <v>200</v>
          </cell>
          <cell r="J21">
            <v>10</v>
          </cell>
          <cell r="K21">
            <v>10</v>
          </cell>
          <cell r="L21">
            <v>10</v>
          </cell>
          <cell r="M21">
            <v>16</v>
          </cell>
          <cell r="N21">
            <v>16</v>
          </cell>
          <cell r="O21">
            <v>16</v>
          </cell>
          <cell r="P21">
            <v>4</v>
          </cell>
          <cell r="Q21">
            <v>4</v>
          </cell>
          <cell r="R21">
            <v>30</v>
          </cell>
          <cell r="S21">
            <v>30</v>
          </cell>
          <cell r="V21">
            <v>0</v>
          </cell>
          <cell r="AC21">
            <v>30</v>
          </cell>
          <cell r="AD21">
            <v>10</v>
          </cell>
          <cell r="AE21">
            <v>15</v>
          </cell>
          <cell r="AF21">
            <v>5</v>
          </cell>
          <cell r="AG21">
            <v>10</v>
          </cell>
          <cell r="AH21">
            <v>200</v>
          </cell>
          <cell r="AI21">
            <v>200</v>
          </cell>
          <cell r="AJ21">
            <v>2</v>
          </cell>
          <cell r="AK21">
            <v>2</v>
          </cell>
          <cell r="AL21">
            <v>1.2599999999999998</v>
          </cell>
          <cell r="AM21">
            <v>1.8899999999999997</v>
          </cell>
          <cell r="AN21">
            <v>4.26</v>
          </cell>
          <cell r="AO21">
            <v>9.89</v>
          </cell>
          <cell r="AP21">
            <v>4.26</v>
          </cell>
          <cell r="AQ21">
            <v>9.89</v>
          </cell>
          <cell r="AR21">
            <v>200</v>
          </cell>
          <cell r="AS21">
            <v>100</v>
          </cell>
          <cell r="AT21">
            <v>150</v>
          </cell>
          <cell r="AU21">
            <v>100</v>
          </cell>
          <cell r="AV21">
            <v>150</v>
          </cell>
        </row>
        <row r="22">
          <cell r="A22">
            <v>37926</v>
          </cell>
          <cell r="B22">
            <v>0</v>
          </cell>
          <cell r="C22">
            <v>50</v>
          </cell>
          <cell r="D22">
            <v>0</v>
          </cell>
          <cell r="E22">
            <v>50</v>
          </cell>
          <cell r="F22">
            <v>0</v>
          </cell>
          <cell r="G22">
            <v>5</v>
          </cell>
          <cell r="H22">
            <v>0</v>
          </cell>
          <cell r="I22">
            <v>100</v>
          </cell>
          <cell r="J22">
            <v>0</v>
          </cell>
          <cell r="K22">
            <v>5</v>
          </cell>
          <cell r="L22">
            <v>10</v>
          </cell>
          <cell r="M22">
            <v>0</v>
          </cell>
          <cell r="N22">
            <v>8</v>
          </cell>
          <cell r="O22">
            <v>16</v>
          </cell>
          <cell r="P22">
            <v>0</v>
          </cell>
          <cell r="Q22">
            <v>2</v>
          </cell>
          <cell r="R22">
            <v>0</v>
          </cell>
          <cell r="S22">
            <v>30</v>
          </cell>
          <cell r="V22">
            <v>0</v>
          </cell>
          <cell r="AC22">
            <v>15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2.13</v>
          </cell>
          <cell r="AQ22">
            <v>4.9450000000000003</v>
          </cell>
          <cell r="AR22">
            <v>100</v>
          </cell>
          <cell r="AS22">
            <v>0</v>
          </cell>
          <cell r="AT22">
            <v>0</v>
          </cell>
          <cell r="AU22">
            <v>50</v>
          </cell>
          <cell r="AV22">
            <v>75</v>
          </cell>
        </row>
        <row r="23">
          <cell r="A23">
            <v>37956</v>
          </cell>
          <cell r="B23">
            <v>0</v>
          </cell>
          <cell r="C23">
            <v>33.333333333333336</v>
          </cell>
          <cell r="D23">
            <v>0</v>
          </cell>
          <cell r="E23">
            <v>33.333333333333336</v>
          </cell>
          <cell r="F23">
            <v>0</v>
          </cell>
          <cell r="G23">
            <v>3.3333333333333335</v>
          </cell>
          <cell r="H23">
            <v>0</v>
          </cell>
          <cell r="I23">
            <v>66.666666666666671</v>
          </cell>
          <cell r="J23">
            <v>0</v>
          </cell>
          <cell r="K23">
            <v>3.3333333333333335</v>
          </cell>
          <cell r="L23">
            <v>10</v>
          </cell>
          <cell r="M23">
            <v>0</v>
          </cell>
          <cell r="N23">
            <v>5.333333333333333</v>
          </cell>
          <cell r="O23">
            <v>16</v>
          </cell>
          <cell r="P23">
            <v>0</v>
          </cell>
          <cell r="Q23">
            <v>1.3333333333333333</v>
          </cell>
          <cell r="R23">
            <v>0</v>
          </cell>
          <cell r="S23">
            <v>30</v>
          </cell>
          <cell r="V23">
            <v>0</v>
          </cell>
          <cell r="AC23">
            <v>10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1.42</v>
          </cell>
          <cell r="AQ23">
            <v>3.2966666666666669</v>
          </cell>
          <cell r="AR23">
            <v>66.666666666666671</v>
          </cell>
          <cell r="AS23">
            <v>0</v>
          </cell>
          <cell r="AT23">
            <v>0</v>
          </cell>
          <cell r="AU23">
            <v>33.333333333333336</v>
          </cell>
          <cell r="AV23">
            <v>50</v>
          </cell>
        </row>
        <row r="24">
          <cell r="A24">
            <v>37987</v>
          </cell>
          <cell r="B24">
            <v>0</v>
          </cell>
          <cell r="C24">
            <v>25</v>
          </cell>
          <cell r="D24">
            <v>0</v>
          </cell>
          <cell r="E24">
            <v>25</v>
          </cell>
          <cell r="F24">
            <v>0</v>
          </cell>
          <cell r="G24">
            <v>2.5</v>
          </cell>
          <cell r="H24">
            <v>0</v>
          </cell>
          <cell r="I24">
            <v>50</v>
          </cell>
          <cell r="J24">
            <v>0</v>
          </cell>
          <cell r="K24">
            <v>2.5</v>
          </cell>
          <cell r="L24">
            <v>10</v>
          </cell>
          <cell r="M24">
            <v>0</v>
          </cell>
          <cell r="N24">
            <v>4</v>
          </cell>
          <cell r="O24">
            <v>16</v>
          </cell>
          <cell r="P24">
            <v>0</v>
          </cell>
          <cell r="Q24">
            <v>1</v>
          </cell>
          <cell r="R24">
            <v>0</v>
          </cell>
          <cell r="S24">
            <v>30</v>
          </cell>
          <cell r="V24">
            <v>0</v>
          </cell>
          <cell r="AC24">
            <v>7.5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1.0649999999999999</v>
          </cell>
          <cell r="AQ24">
            <v>2.4725000000000001</v>
          </cell>
          <cell r="AR24">
            <v>50</v>
          </cell>
          <cell r="AS24">
            <v>0</v>
          </cell>
          <cell r="AT24">
            <v>0</v>
          </cell>
          <cell r="AU24">
            <v>25</v>
          </cell>
          <cell r="AV24">
            <v>37.5</v>
          </cell>
        </row>
        <row r="25">
          <cell r="A25">
            <v>38018</v>
          </cell>
          <cell r="B25">
            <v>0</v>
          </cell>
          <cell r="C25">
            <v>20</v>
          </cell>
          <cell r="D25">
            <v>0</v>
          </cell>
          <cell r="E25">
            <v>20</v>
          </cell>
          <cell r="F25">
            <v>0</v>
          </cell>
          <cell r="G25">
            <v>2</v>
          </cell>
          <cell r="H25">
            <v>0</v>
          </cell>
          <cell r="I25">
            <v>40</v>
          </cell>
          <cell r="J25">
            <v>0</v>
          </cell>
          <cell r="K25">
            <v>2</v>
          </cell>
          <cell r="L25">
            <v>10</v>
          </cell>
          <cell r="M25">
            <v>0</v>
          </cell>
          <cell r="N25">
            <v>3.2</v>
          </cell>
          <cell r="O25">
            <v>16</v>
          </cell>
          <cell r="P25">
            <v>0</v>
          </cell>
          <cell r="Q25">
            <v>0.8</v>
          </cell>
          <cell r="R25">
            <v>0</v>
          </cell>
          <cell r="S25">
            <v>30</v>
          </cell>
          <cell r="V25">
            <v>0</v>
          </cell>
          <cell r="AC25">
            <v>6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0.85199999999999998</v>
          </cell>
          <cell r="AQ25">
            <v>1.9780000000000002</v>
          </cell>
          <cell r="AR25">
            <v>40</v>
          </cell>
          <cell r="AS25">
            <v>0</v>
          </cell>
          <cell r="AT25">
            <v>0</v>
          </cell>
          <cell r="AU25">
            <v>20</v>
          </cell>
          <cell r="AV25">
            <v>30</v>
          </cell>
        </row>
        <row r="26">
          <cell r="A26">
            <v>38047</v>
          </cell>
          <cell r="B26">
            <v>0</v>
          </cell>
          <cell r="C26">
            <v>16.666666666666668</v>
          </cell>
          <cell r="D26">
            <v>0</v>
          </cell>
          <cell r="E26">
            <v>16.666666666666668</v>
          </cell>
          <cell r="F26">
            <v>0</v>
          </cell>
          <cell r="G26">
            <v>1.6666666666666667</v>
          </cell>
          <cell r="H26">
            <v>0</v>
          </cell>
          <cell r="I26">
            <v>33.333333333333336</v>
          </cell>
          <cell r="J26">
            <v>0</v>
          </cell>
          <cell r="K26">
            <v>1.6666666666666667</v>
          </cell>
          <cell r="L26">
            <v>10</v>
          </cell>
          <cell r="M26">
            <v>0</v>
          </cell>
          <cell r="N26">
            <v>2.6666666666666665</v>
          </cell>
          <cell r="O26">
            <v>16</v>
          </cell>
          <cell r="P26">
            <v>0</v>
          </cell>
          <cell r="Q26">
            <v>0.66666666666666663</v>
          </cell>
          <cell r="R26">
            <v>0</v>
          </cell>
          <cell r="S26">
            <v>30</v>
          </cell>
          <cell r="V26">
            <v>0</v>
          </cell>
          <cell r="AC26">
            <v>5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0.71</v>
          </cell>
          <cell r="AQ26">
            <v>1.6483333333333334</v>
          </cell>
          <cell r="AR26">
            <v>33.333333333333336</v>
          </cell>
          <cell r="AS26">
            <v>0</v>
          </cell>
          <cell r="AT26">
            <v>0</v>
          </cell>
          <cell r="AU26">
            <v>16.666666666666668</v>
          </cell>
          <cell r="AV26">
            <v>25</v>
          </cell>
        </row>
        <row r="27">
          <cell r="A27">
            <v>38078</v>
          </cell>
          <cell r="B27">
            <v>0</v>
          </cell>
          <cell r="C27">
            <v>14.285714285714286</v>
          </cell>
          <cell r="D27">
            <v>0</v>
          </cell>
          <cell r="E27">
            <v>14.285714285714286</v>
          </cell>
          <cell r="F27">
            <v>0</v>
          </cell>
          <cell r="G27">
            <v>1.4285714285714286</v>
          </cell>
          <cell r="H27">
            <v>0</v>
          </cell>
          <cell r="I27">
            <v>28.571428571428573</v>
          </cell>
          <cell r="J27">
            <v>0</v>
          </cell>
          <cell r="K27">
            <v>1.4285714285714286</v>
          </cell>
          <cell r="L27">
            <v>10</v>
          </cell>
          <cell r="M27">
            <v>0</v>
          </cell>
          <cell r="N27">
            <v>2.2857142857142856</v>
          </cell>
          <cell r="O27">
            <v>16</v>
          </cell>
          <cell r="P27">
            <v>0</v>
          </cell>
          <cell r="Q27">
            <v>0.5714285714285714</v>
          </cell>
          <cell r="R27">
            <v>0</v>
          </cell>
          <cell r="S27">
            <v>30</v>
          </cell>
          <cell r="V27">
            <v>0</v>
          </cell>
          <cell r="AC27">
            <v>4.2857142857142856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0.60857142857142854</v>
          </cell>
          <cell r="AQ27">
            <v>1.412857142857143</v>
          </cell>
          <cell r="AR27">
            <v>28.571428571428573</v>
          </cell>
          <cell r="AS27">
            <v>0</v>
          </cell>
          <cell r="AT27">
            <v>0</v>
          </cell>
          <cell r="AU27">
            <v>14.285714285714286</v>
          </cell>
          <cell r="AV27">
            <v>21.428571428571427</v>
          </cell>
        </row>
        <row r="28">
          <cell r="A28">
            <v>38108</v>
          </cell>
          <cell r="B28">
            <v>0</v>
          </cell>
          <cell r="C28">
            <v>12.5</v>
          </cell>
          <cell r="D28">
            <v>0</v>
          </cell>
          <cell r="E28">
            <v>12.5</v>
          </cell>
          <cell r="F28">
            <v>0</v>
          </cell>
          <cell r="G28">
            <v>1.25</v>
          </cell>
          <cell r="H28">
            <v>0</v>
          </cell>
          <cell r="I28">
            <v>25</v>
          </cell>
          <cell r="J28">
            <v>0</v>
          </cell>
          <cell r="K28">
            <v>1.25</v>
          </cell>
          <cell r="L28">
            <v>10</v>
          </cell>
          <cell r="M28">
            <v>0</v>
          </cell>
          <cell r="N28">
            <v>2</v>
          </cell>
          <cell r="O28">
            <v>16</v>
          </cell>
          <cell r="P28">
            <v>0</v>
          </cell>
          <cell r="Q28">
            <v>0.5</v>
          </cell>
          <cell r="R28">
            <v>0</v>
          </cell>
          <cell r="S28">
            <v>30</v>
          </cell>
          <cell r="V28">
            <v>0</v>
          </cell>
          <cell r="AC28">
            <v>3.75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0.53249999999999997</v>
          </cell>
          <cell r="AQ28">
            <v>1.2362500000000001</v>
          </cell>
          <cell r="AR28">
            <v>25</v>
          </cell>
          <cell r="AS28">
            <v>0</v>
          </cell>
          <cell r="AT28">
            <v>0</v>
          </cell>
          <cell r="AU28">
            <v>12.5</v>
          </cell>
          <cell r="AV28">
            <v>18.75</v>
          </cell>
        </row>
        <row r="29">
          <cell r="A29">
            <v>38139</v>
          </cell>
          <cell r="B29">
            <v>0</v>
          </cell>
          <cell r="C29">
            <v>11.111111111111111</v>
          </cell>
          <cell r="D29">
            <v>0</v>
          </cell>
          <cell r="E29">
            <v>11.111111111111111</v>
          </cell>
          <cell r="F29">
            <v>0</v>
          </cell>
          <cell r="G29">
            <v>1.1111111111111112</v>
          </cell>
          <cell r="H29">
            <v>0</v>
          </cell>
          <cell r="I29">
            <v>22.222222222222221</v>
          </cell>
          <cell r="J29">
            <v>0</v>
          </cell>
          <cell r="K29">
            <v>1.1111111111111112</v>
          </cell>
          <cell r="L29">
            <v>10</v>
          </cell>
          <cell r="M29">
            <v>0</v>
          </cell>
          <cell r="N29">
            <v>1.7777777777777777</v>
          </cell>
          <cell r="O29">
            <v>16</v>
          </cell>
          <cell r="P29">
            <v>0</v>
          </cell>
          <cell r="Q29">
            <v>0.44444444444444442</v>
          </cell>
          <cell r="R29">
            <v>0</v>
          </cell>
          <cell r="S29">
            <v>30</v>
          </cell>
          <cell r="V29">
            <v>0</v>
          </cell>
          <cell r="AC29">
            <v>3.3333333333333335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0.47333333333333333</v>
          </cell>
          <cell r="AQ29">
            <v>1.098888888888889</v>
          </cell>
          <cell r="AR29">
            <v>22.222222222222221</v>
          </cell>
          <cell r="AS29">
            <v>0</v>
          </cell>
          <cell r="AT29">
            <v>0</v>
          </cell>
          <cell r="AU29">
            <v>11.111111111111111</v>
          </cell>
          <cell r="AV29">
            <v>16.666666666666668</v>
          </cell>
        </row>
        <row r="30">
          <cell r="A30">
            <v>38169</v>
          </cell>
          <cell r="B30">
            <v>0</v>
          </cell>
          <cell r="C30">
            <v>10</v>
          </cell>
          <cell r="D30">
            <v>0</v>
          </cell>
          <cell r="E30">
            <v>10</v>
          </cell>
          <cell r="F30">
            <v>0</v>
          </cell>
          <cell r="G30">
            <v>1</v>
          </cell>
          <cell r="H30">
            <v>0</v>
          </cell>
          <cell r="I30">
            <v>20</v>
          </cell>
          <cell r="J30">
            <v>0</v>
          </cell>
          <cell r="K30">
            <v>1</v>
          </cell>
          <cell r="L30">
            <v>10</v>
          </cell>
          <cell r="M30">
            <v>0</v>
          </cell>
          <cell r="N30">
            <v>1.6</v>
          </cell>
          <cell r="O30">
            <v>16</v>
          </cell>
          <cell r="P30">
            <v>0</v>
          </cell>
          <cell r="Q30">
            <v>0.4</v>
          </cell>
          <cell r="R30">
            <v>0</v>
          </cell>
          <cell r="S30">
            <v>30</v>
          </cell>
          <cell r="V30">
            <v>0</v>
          </cell>
          <cell r="AC30">
            <v>3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0.42599999999999999</v>
          </cell>
          <cell r="AQ30">
            <v>0.9890000000000001</v>
          </cell>
          <cell r="AR30">
            <v>20</v>
          </cell>
          <cell r="AS30">
            <v>0</v>
          </cell>
          <cell r="AT30">
            <v>0</v>
          </cell>
          <cell r="AU30">
            <v>10</v>
          </cell>
          <cell r="AV30">
            <v>15</v>
          </cell>
        </row>
        <row r="31">
          <cell r="A31">
            <v>38200</v>
          </cell>
          <cell r="B31">
            <v>0</v>
          </cell>
          <cell r="C31">
            <v>9.0909090909090917</v>
          </cell>
          <cell r="D31">
            <v>0</v>
          </cell>
          <cell r="E31">
            <v>9.0909090909090917</v>
          </cell>
          <cell r="F31">
            <v>0</v>
          </cell>
          <cell r="G31">
            <v>0.90909090909090906</v>
          </cell>
          <cell r="H31">
            <v>0</v>
          </cell>
          <cell r="I31">
            <v>18.181818181818183</v>
          </cell>
          <cell r="J31">
            <v>0</v>
          </cell>
          <cell r="K31">
            <v>0.90909090909090906</v>
          </cell>
          <cell r="L31">
            <v>10</v>
          </cell>
          <cell r="M31">
            <v>0</v>
          </cell>
          <cell r="N31">
            <v>1.4545454545454546</v>
          </cell>
          <cell r="O31">
            <v>16</v>
          </cell>
          <cell r="P31">
            <v>0</v>
          </cell>
          <cell r="Q31">
            <v>0.36363636363636365</v>
          </cell>
          <cell r="R31">
            <v>0</v>
          </cell>
          <cell r="S31">
            <v>30</v>
          </cell>
          <cell r="T31">
            <v>27.746987951807228</v>
          </cell>
          <cell r="U31">
            <v>21</v>
          </cell>
          <cell r="V31">
            <v>27.746987951807228</v>
          </cell>
          <cell r="W31">
            <v>27.746987951807228</v>
          </cell>
          <cell r="X31">
            <v>27.746987951807228</v>
          </cell>
          <cell r="Y31">
            <v>30</v>
          </cell>
          <cell r="Z31">
            <v>30</v>
          </cell>
          <cell r="AA31">
            <v>24</v>
          </cell>
          <cell r="AB31">
            <v>24</v>
          </cell>
          <cell r="AC31">
            <v>2.7272727272727271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0.38727272727272727</v>
          </cell>
          <cell r="AQ31">
            <v>0.89909090909090916</v>
          </cell>
          <cell r="AR31">
            <v>18.181818181818183</v>
          </cell>
          <cell r="AS31">
            <v>0</v>
          </cell>
          <cell r="AT31">
            <v>0</v>
          </cell>
          <cell r="AU31">
            <v>9.0909090909090917</v>
          </cell>
          <cell r="AV31">
            <v>13.636363636363637</v>
          </cell>
        </row>
        <row r="32">
          <cell r="A32">
            <v>38231</v>
          </cell>
          <cell r="B32">
            <v>0</v>
          </cell>
          <cell r="C32">
            <v>8.3333333333333339</v>
          </cell>
          <cell r="D32">
            <v>0</v>
          </cell>
          <cell r="E32">
            <v>8.3333333333333339</v>
          </cell>
          <cell r="F32">
            <v>0</v>
          </cell>
          <cell r="G32">
            <v>0.83333333333333337</v>
          </cell>
          <cell r="H32">
            <v>0</v>
          </cell>
          <cell r="I32">
            <v>16.666666666666668</v>
          </cell>
          <cell r="J32">
            <v>0</v>
          </cell>
          <cell r="K32">
            <v>0.83333333333333337</v>
          </cell>
          <cell r="L32">
            <v>10</v>
          </cell>
          <cell r="M32">
            <v>0</v>
          </cell>
          <cell r="N32">
            <v>1.3333333333333333</v>
          </cell>
          <cell r="O32">
            <v>16</v>
          </cell>
          <cell r="P32">
            <v>0</v>
          </cell>
          <cell r="Q32">
            <v>0.33333333333333331</v>
          </cell>
          <cell r="R32">
            <v>0</v>
          </cell>
          <cell r="S32">
            <v>30</v>
          </cell>
          <cell r="T32">
            <v>27.746987951807228</v>
          </cell>
          <cell r="U32">
            <v>21</v>
          </cell>
          <cell r="V32">
            <v>55.493975903614455</v>
          </cell>
          <cell r="W32">
            <v>27.746987951807228</v>
          </cell>
          <cell r="X32">
            <v>55.493975903614455</v>
          </cell>
          <cell r="Y32">
            <v>30</v>
          </cell>
          <cell r="Z32">
            <v>60</v>
          </cell>
          <cell r="AA32">
            <v>24</v>
          </cell>
          <cell r="AB32">
            <v>48</v>
          </cell>
          <cell r="AC32">
            <v>2.5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0.35499999999999998</v>
          </cell>
          <cell r="AQ32">
            <v>0.82416666666666671</v>
          </cell>
          <cell r="AR32">
            <v>16.666666666666668</v>
          </cell>
          <cell r="AS32">
            <v>0</v>
          </cell>
          <cell r="AT32">
            <v>0</v>
          </cell>
          <cell r="AU32">
            <v>8.3333333333333339</v>
          </cell>
          <cell r="AV32">
            <v>12.5</v>
          </cell>
        </row>
        <row r="33">
          <cell r="A33">
            <v>38261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30</v>
          </cell>
          <cell r="T33">
            <v>25.104417670682732</v>
          </cell>
          <cell r="U33">
            <v>19</v>
          </cell>
          <cell r="V33">
            <v>80.598393574297191</v>
          </cell>
          <cell r="W33">
            <v>25.104417670682732</v>
          </cell>
          <cell r="X33">
            <v>80.598393574297191</v>
          </cell>
          <cell r="Y33">
            <v>30</v>
          </cell>
          <cell r="Z33">
            <v>90</v>
          </cell>
          <cell r="AA33">
            <v>24</v>
          </cell>
          <cell r="AB33">
            <v>72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0.76076923076923086</v>
          </cell>
          <cell r="AR33">
            <v>15.384615384615385</v>
          </cell>
          <cell r="AS33">
            <v>0</v>
          </cell>
          <cell r="AT33">
            <v>0</v>
          </cell>
          <cell r="AU33">
            <v>0</v>
          </cell>
          <cell r="AV33">
            <v>11.538461538461538</v>
          </cell>
        </row>
        <row r="34">
          <cell r="A34">
            <v>38292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30</v>
          </cell>
          <cell r="T34">
            <v>27.746987951807228</v>
          </cell>
          <cell r="U34">
            <v>21</v>
          </cell>
          <cell r="V34">
            <v>108.34538152610442</v>
          </cell>
          <cell r="W34">
            <v>27.746987951807228</v>
          </cell>
          <cell r="X34">
            <v>108.34538152610442</v>
          </cell>
          <cell r="Y34">
            <v>30</v>
          </cell>
          <cell r="Z34">
            <v>120</v>
          </cell>
          <cell r="AA34">
            <v>24</v>
          </cell>
          <cell r="AB34">
            <v>96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A35">
            <v>38322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30</v>
          </cell>
          <cell r="T35">
            <v>26.425702811244978</v>
          </cell>
          <cell r="U35">
            <v>20</v>
          </cell>
          <cell r="V35">
            <v>134.77108433734941</v>
          </cell>
          <cell r="W35">
            <v>26.425702811244978</v>
          </cell>
          <cell r="X35">
            <v>134.77108433734941</v>
          </cell>
          <cell r="Y35">
            <v>30</v>
          </cell>
          <cell r="Z35">
            <v>150</v>
          </cell>
          <cell r="AA35">
            <v>24</v>
          </cell>
          <cell r="AB35">
            <v>120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A36">
            <v>38353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30</v>
          </cell>
          <cell r="T36">
            <v>29.068273092369477</v>
          </cell>
          <cell r="U36">
            <v>22</v>
          </cell>
          <cell r="V36">
            <v>163.83935742971889</v>
          </cell>
          <cell r="W36">
            <v>29.068273092369477</v>
          </cell>
          <cell r="X36">
            <v>163.83935742971889</v>
          </cell>
          <cell r="Y36">
            <v>30</v>
          </cell>
          <cell r="Z36">
            <v>180</v>
          </cell>
          <cell r="AA36">
            <v>24</v>
          </cell>
          <cell r="AB36">
            <v>144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A37">
            <v>38384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30</v>
          </cell>
          <cell r="T37">
            <v>25.104417670682732</v>
          </cell>
          <cell r="U37">
            <v>19</v>
          </cell>
          <cell r="V37">
            <v>188.94377510040161</v>
          </cell>
          <cell r="W37">
            <v>25.104417670682732</v>
          </cell>
          <cell r="X37">
            <v>188.94377510040161</v>
          </cell>
          <cell r="Y37">
            <v>30</v>
          </cell>
          <cell r="Z37">
            <v>210</v>
          </cell>
          <cell r="AA37">
            <v>24</v>
          </cell>
          <cell r="AB37">
            <v>168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A38">
            <v>38412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30</v>
          </cell>
          <cell r="T38">
            <v>30.389558232931726</v>
          </cell>
          <cell r="U38">
            <v>23</v>
          </cell>
          <cell r="V38">
            <v>219.33333333333334</v>
          </cell>
          <cell r="W38">
            <v>30.389558232931726</v>
          </cell>
          <cell r="X38">
            <v>219.33333333333334</v>
          </cell>
          <cell r="Y38">
            <v>30</v>
          </cell>
          <cell r="Z38">
            <v>240</v>
          </cell>
          <cell r="AA38">
            <v>24</v>
          </cell>
          <cell r="AB38">
            <v>192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A39">
            <v>38443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30</v>
          </cell>
          <cell r="T39">
            <v>26.425702811244978</v>
          </cell>
          <cell r="U39">
            <v>20</v>
          </cell>
          <cell r="V39">
            <v>245.75903614457832</v>
          </cell>
          <cell r="W39">
            <v>26.425702811244978</v>
          </cell>
          <cell r="X39">
            <v>245.75903614457832</v>
          </cell>
          <cell r="Y39">
            <v>30</v>
          </cell>
          <cell r="Z39">
            <v>270</v>
          </cell>
          <cell r="AA39">
            <v>24</v>
          </cell>
          <cell r="AB39">
            <v>216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A40">
            <v>38473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30</v>
          </cell>
          <cell r="T40">
            <v>29.068273092369477</v>
          </cell>
          <cell r="U40">
            <v>22</v>
          </cell>
          <cell r="V40">
            <v>274.82730923694777</v>
          </cell>
          <cell r="W40">
            <v>29.068273092369477</v>
          </cell>
          <cell r="X40">
            <v>274.82730923694777</v>
          </cell>
          <cell r="Y40">
            <v>30</v>
          </cell>
          <cell r="Z40">
            <v>300</v>
          </cell>
          <cell r="AA40">
            <v>24</v>
          </cell>
          <cell r="AB40">
            <v>240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A41">
            <v>38504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30</v>
          </cell>
          <cell r="T41">
            <v>27.746987951807228</v>
          </cell>
          <cell r="U41">
            <v>21</v>
          </cell>
          <cell r="V41">
            <v>302.574297188755</v>
          </cell>
          <cell r="W41">
            <v>27.746987951807228</v>
          </cell>
          <cell r="X41">
            <v>302.574297188755</v>
          </cell>
          <cell r="Y41">
            <v>30</v>
          </cell>
          <cell r="Z41">
            <v>330</v>
          </cell>
          <cell r="AA41">
            <v>24</v>
          </cell>
          <cell r="AB41">
            <v>264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A42">
            <v>38534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30</v>
          </cell>
          <cell r="T42">
            <v>26.425702811244978</v>
          </cell>
          <cell r="U42">
            <v>20</v>
          </cell>
          <cell r="V42">
            <v>329</v>
          </cell>
          <cell r="W42">
            <v>26.425702811244978</v>
          </cell>
          <cell r="X42">
            <v>329</v>
          </cell>
          <cell r="Y42">
            <v>30</v>
          </cell>
          <cell r="Z42">
            <v>360</v>
          </cell>
          <cell r="AA42">
            <v>24</v>
          </cell>
          <cell r="AB42">
            <v>288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</row>
        <row r="43">
          <cell r="A43">
            <v>38565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30</v>
          </cell>
          <cell r="T43">
            <v>236.4</v>
          </cell>
          <cell r="U43">
            <v>22</v>
          </cell>
          <cell r="V43">
            <v>236.4</v>
          </cell>
          <cell r="W43">
            <v>236.4</v>
          </cell>
          <cell r="X43">
            <v>236.4</v>
          </cell>
          <cell r="Y43">
            <v>40.06</v>
          </cell>
          <cell r="Z43">
            <v>40.06</v>
          </cell>
          <cell r="AA43">
            <v>34.06</v>
          </cell>
          <cell r="AB43">
            <v>34.06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A44">
            <v>38596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30</v>
          </cell>
          <cell r="T44">
            <v>236.4</v>
          </cell>
          <cell r="U44">
            <v>22</v>
          </cell>
          <cell r="V44">
            <v>472.8</v>
          </cell>
          <cell r="W44">
            <v>236.4</v>
          </cell>
          <cell r="X44">
            <v>472.8</v>
          </cell>
          <cell r="Y44">
            <v>40.06</v>
          </cell>
          <cell r="Z44">
            <v>80.12</v>
          </cell>
          <cell r="AA44">
            <v>34.06</v>
          </cell>
          <cell r="AB44">
            <v>68.12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</sheetData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ource&amp;productivity"/>
      <sheetName val="resources"/>
      <sheetName val="productivity"/>
      <sheetName val="outputs"/>
      <sheetName val="chartData"/>
      <sheetName val="fumForecast"/>
      <sheetName val="fumPlan"/>
      <sheetName val="salesForecast"/>
      <sheetName val="salesPlan"/>
      <sheetName val="prodsales$2004"/>
      <sheetName val="revenuesForecast"/>
      <sheetName val="revenuesPlan"/>
      <sheetName val="allocationTable"/>
      <sheetName val="tfrPricing"/>
      <sheetName val="sales%growth&amp;phasing"/>
      <sheetName val="outflows%"/>
      <sheetName val="earnings%"/>
      <sheetName val="case$size"/>
      <sheetName val="premiums$2004"/>
      <sheetName val="commission$2004"/>
      <sheetName val="acquisition$2004"/>
      <sheetName val="retention$2004"/>
      <sheetName val="PC's$2004"/>
      <sheetName val="clawback$2004"/>
      <sheetName val="fum2004"/>
      <sheetName val="outflows$2004"/>
      <sheetName val="earnings$2004"/>
      <sheetName val="calcOldCommission"/>
      <sheetName val="calcOldAcquisition"/>
      <sheetName val="calcOldRetention"/>
      <sheetName val="oldSales$"/>
      <sheetName val="wfsgSalesCount"/>
      <sheetName val="proof20030430"/>
      <sheetName val="oldOutflows$"/>
      <sheetName val="oldFUM"/>
      <sheetName val="oldClawback"/>
      <sheetName val="oldEarnings"/>
      <sheetName val="oldWIBsales"/>
      <sheetName val="oldExtnlSales"/>
      <sheetName val="oldSales_"/>
      <sheetName val="lobPlan2004"/>
      <sheetName val="prodsales_2004"/>
      <sheetName val="sales_growth_phasing"/>
      <sheetName val="outflows_"/>
      <sheetName val="earnings_"/>
      <sheetName val="case_size"/>
      <sheetName val="premiums_2004"/>
      <sheetName val="commission_2004"/>
      <sheetName val="PC_s_2004"/>
      <sheetName val="outflows_2004"/>
      <sheetName val="earnings_2004"/>
      <sheetName val="oldOutflows_"/>
      <sheetName val="Title Page"/>
      <sheetName val="Title_Page"/>
      <sheetName val="Title_Page1"/>
      <sheetName val="RRPLAN"/>
      <sheetName val="RRSHEET"/>
      <sheetName val="Simulated outcom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Macros"/>
      <sheetName val="Version Tracker"/>
      <sheetName val="Variables"/>
      <sheetName val="Manual_Adj_Log"/>
      <sheetName val="Cover"/>
      <sheetName val="1.1"/>
      <sheetName val="1.2"/>
      <sheetName val="1.3"/>
      <sheetName val="1.3.4"/>
      <sheetName val="2.0"/>
      <sheetName val="2.0 b"/>
      <sheetName val="2.2.1"/>
      <sheetName val="2.2.2"/>
      <sheetName val="2.2.3"/>
      <sheetName val="2.2.5"/>
      <sheetName val="2.2.8"/>
      <sheetName val="2.2.9"/>
      <sheetName val="2.3.1"/>
      <sheetName val="2.4.1"/>
      <sheetName val="3.1"/>
      <sheetName val="3.2"/>
      <sheetName val="3.3"/>
      <sheetName val="3.3.1"/>
      <sheetName val="3.4"/>
      <sheetName val="3.5"/>
      <sheetName val="3.6"/>
      <sheetName val="s5n1"/>
      <sheetName val="s5n2"/>
      <sheetName val="s5n3"/>
      <sheetName val="s5n4"/>
      <sheetName val="s5n5"/>
      <sheetName val="s5n8"/>
      <sheetName val="s5n9"/>
      <sheetName val="6.7.2"/>
      <sheetName val="1.4"/>
      <sheetName val="2.2.6"/>
      <sheetName val="2.2.7"/>
      <sheetName val="2.2.7 VaR"/>
      <sheetName val="2.2.8 (d)"/>
      <sheetName val="2.3.2"/>
      <sheetName val="2.4.2 LCR"/>
      <sheetName val="2.4.2 "/>
      <sheetName val="2.4.2 Fund_View BS"/>
      <sheetName val="2.5 Cap Adeq"/>
      <sheetName val="2.5 Cap Ded"/>
      <sheetName val="2.5 Cap Div"/>
      <sheetName val="2.5 Divs"/>
      <sheetName val="2.5 Int Comp"/>
      <sheetName val="2.5 RWA"/>
      <sheetName val="HY 2.2.6"/>
      <sheetName val="HY 4.2"/>
      <sheetName val="HY 4.3"/>
      <sheetName val="HY 4.4"/>
      <sheetName val="HY 4.6"/>
      <sheetName val="HY N2"/>
      <sheetName val="HY s4_N3"/>
      <sheetName val="HY s4_N4"/>
      <sheetName val="HY s4_N4_Div"/>
      <sheetName val="HY s4_N5"/>
      <sheetName val="HY s4_N8"/>
      <sheetName val="HY s4_N9"/>
      <sheetName val="HY s4_Impairments"/>
      <sheetName val="HY s4_Mvt_Aging"/>
      <sheetName val="HY s4_N11"/>
      <sheetName val="HY s4_N12"/>
      <sheetName val="HY s4_N13 "/>
      <sheetName val="HY s4_N13_Mvt_Rec"/>
      <sheetName val="HY s4_N13_NonFV"/>
      <sheetName val="HY s4_Undrawn_Credit"/>
      <sheetName val="HY s4_N15"/>
      <sheetName val="HY s4_N15 OrdSharesRec"/>
      <sheetName val="HY s4_ N15 Ord_Shares_Mkt"/>
      <sheetName val="HY  s4_Cash_Flow"/>
      <sheetName val="s5n6"/>
      <sheetName val="s5n7"/>
      <sheetName val="6.7.1"/>
      <sheetName val="6.7.3"/>
      <sheetName val="FY Reported Results"/>
      <sheetName val="FY Key Fin. Data"/>
      <sheetName val="FY Cash Earnings"/>
      <sheetName val="FY Interest Income"/>
      <sheetName val="FY Deposits"/>
      <sheetName val="FY Group Funds"/>
      <sheetName val="FY Balance Sheet"/>
      <sheetName val="FY NSFR"/>
      <sheetName val="FY Consumer"/>
      <sheetName val="FY BB"/>
      <sheetName val="FY BTFG"/>
      <sheetName val="FY Funds Mgmt &amp; Ins."/>
      <sheetName val="FY WIB"/>
      <sheetName val="FY Westpac NZ NZD"/>
      <sheetName val="FY Group Bus."/>
      <sheetName val="FY Segment"/>
      <sheetName val="FY Interest Spread"/>
      <sheetName val="FY Average Bal. Sheet"/>
      <sheetName val="FY Net Interest Income"/>
      <sheetName val="FY Non-interest Income"/>
      <sheetName val="FY Operating expenses"/>
      <sheetName val="FY Westpac NZ AUD"/>
      <sheetName val="FY Economic Profit"/>
      <sheetName val="Full Year 2019 Internet Templat"/>
    </sheetNames>
    <sheetDataSet>
      <sheetData sheetId="0" refreshError="1"/>
      <sheetData sheetId="1" refreshError="1"/>
      <sheetData sheetId="2" refreshError="1"/>
      <sheetData sheetId="3">
        <row r="5">
          <cell r="C5" t="str">
            <v>PRODHFM</v>
          </cell>
        </row>
        <row r="7">
          <cell r="C7">
            <v>2019</v>
          </cell>
        </row>
        <row r="8">
          <cell r="C8">
            <v>2018</v>
          </cell>
        </row>
        <row r="37">
          <cell r="C37">
            <v>200</v>
          </cell>
        </row>
        <row r="38">
          <cell r="C38">
            <v>400</v>
          </cell>
        </row>
      </sheetData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>
        <row r="6">
          <cell r="B6">
            <v>39.299999999999997</v>
          </cell>
          <cell r="E6">
            <v>0</v>
          </cell>
          <cell r="F6">
            <v>0</v>
          </cell>
        </row>
        <row r="7">
          <cell r="B7">
            <v>-82.7</v>
          </cell>
          <cell r="E7">
            <v>0</v>
          </cell>
          <cell r="F7">
            <v>0</v>
          </cell>
        </row>
        <row r="8">
          <cell r="B8">
            <v>39.6</v>
          </cell>
          <cell r="E8">
            <v>0</v>
          </cell>
          <cell r="F8">
            <v>0</v>
          </cell>
        </row>
        <row r="9">
          <cell r="B9">
            <v>3.8</v>
          </cell>
          <cell r="E9">
            <v>0</v>
          </cell>
          <cell r="F9">
            <v>0</v>
          </cell>
        </row>
        <row r="10">
          <cell r="B10">
            <v>0</v>
          </cell>
          <cell r="E10">
            <v>0</v>
          </cell>
          <cell r="F10">
            <v>0</v>
          </cell>
        </row>
        <row r="11">
          <cell r="B11">
            <v>-4.4408920985006262E-15</v>
          </cell>
          <cell r="E11">
            <v>4</v>
          </cell>
          <cell r="F11">
            <v>7</v>
          </cell>
        </row>
        <row r="12">
          <cell r="B12">
            <v>0</v>
          </cell>
          <cell r="E12">
            <v>0</v>
          </cell>
          <cell r="F12">
            <v>0</v>
          </cell>
        </row>
        <row r="13">
          <cell r="B13">
            <v>0</v>
          </cell>
          <cell r="E13">
            <v>0</v>
          </cell>
          <cell r="F13">
            <v>0</v>
          </cell>
        </row>
        <row r="16">
          <cell r="B16">
            <v>214.9</v>
          </cell>
          <cell r="D16">
            <v>201.9</v>
          </cell>
          <cell r="E16">
            <v>4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>
        <row r="6">
          <cell r="B6">
            <v>0</v>
          </cell>
          <cell r="D6">
            <v>0</v>
          </cell>
          <cell r="E6">
            <v>882</v>
          </cell>
          <cell r="G6">
            <v>0</v>
          </cell>
        </row>
        <row r="7">
          <cell r="B7">
            <v>0</v>
          </cell>
          <cell r="D7">
            <v>0</v>
          </cell>
          <cell r="E7">
            <v>192</v>
          </cell>
          <cell r="G7">
            <v>0</v>
          </cell>
        </row>
        <row r="8">
          <cell r="B8">
            <v>0</v>
          </cell>
          <cell r="D8">
            <v>0</v>
          </cell>
          <cell r="E8">
            <v>1074</v>
          </cell>
          <cell r="G8">
            <v>0</v>
          </cell>
        </row>
        <row r="9">
          <cell r="B9">
            <v>0</v>
          </cell>
          <cell r="D9">
            <v>0</v>
          </cell>
          <cell r="E9">
            <v>-426</v>
          </cell>
          <cell r="G9">
            <v>0</v>
          </cell>
        </row>
        <row r="10">
          <cell r="B10">
            <v>0</v>
          </cell>
          <cell r="D10">
            <v>0</v>
          </cell>
          <cell r="E10">
            <v>648</v>
          </cell>
          <cell r="G10">
            <v>0</v>
          </cell>
        </row>
        <row r="11">
          <cell r="B11">
            <v>0</v>
          </cell>
          <cell r="D11">
            <v>0</v>
          </cell>
          <cell r="E11">
            <v>-35</v>
          </cell>
          <cell r="G11">
            <v>0</v>
          </cell>
        </row>
        <row r="12">
          <cell r="B12">
            <v>0</v>
          </cell>
          <cell r="D12">
            <v>0</v>
          </cell>
          <cell r="E12">
            <v>613</v>
          </cell>
          <cell r="G12">
            <v>0</v>
          </cell>
        </row>
        <row r="13">
          <cell r="B13">
            <v>0</v>
          </cell>
          <cell r="D13">
            <v>0</v>
          </cell>
          <cell r="E13">
            <v>-173</v>
          </cell>
          <cell r="G13">
            <v>0</v>
          </cell>
        </row>
        <row r="14">
          <cell r="B14">
            <v>0</v>
          </cell>
          <cell r="D14">
            <v>0</v>
          </cell>
          <cell r="E14">
            <v>440</v>
          </cell>
          <cell r="G14">
            <v>0</v>
          </cell>
        </row>
        <row r="16">
          <cell r="B16">
            <v>0</v>
          </cell>
          <cell r="D16">
            <v>0</v>
          </cell>
          <cell r="E16">
            <v>187</v>
          </cell>
          <cell r="G16">
            <v>0</v>
          </cell>
        </row>
        <row r="17">
          <cell r="B17">
            <v>0</v>
          </cell>
          <cell r="D17">
            <v>0</v>
          </cell>
          <cell r="E17">
            <v>39.69</v>
          </cell>
          <cell r="G17">
            <v>0</v>
          </cell>
        </row>
        <row r="18">
          <cell r="B18">
            <v>0</v>
          </cell>
          <cell r="D18">
            <v>0</v>
          </cell>
          <cell r="E18">
            <v>2.2400000000000002</v>
          </cell>
          <cell r="G18">
            <v>0</v>
          </cell>
        </row>
        <row r="22">
          <cell r="B22">
            <v>0</v>
          </cell>
          <cell r="D22">
            <v>0</v>
          </cell>
          <cell r="E22">
            <v>57.9</v>
          </cell>
          <cell r="G22">
            <v>0</v>
          </cell>
        </row>
        <row r="23">
          <cell r="B23">
            <v>0</v>
          </cell>
          <cell r="D23">
            <v>0</v>
          </cell>
          <cell r="E23">
            <v>0</v>
          </cell>
          <cell r="G23">
            <v>0</v>
          </cell>
        </row>
        <row r="24">
          <cell r="B24">
            <v>0</v>
          </cell>
          <cell r="D24">
            <v>0</v>
          </cell>
          <cell r="E24">
            <v>77.88</v>
          </cell>
          <cell r="G24">
            <v>0</v>
          </cell>
        </row>
        <row r="25">
          <cell r="B25">
            <v>0</v>
          </cell>
          <cell r="D25">
            <v>0</v>
          </cell>
          <cell r="E25">
            <v>84.3</v>
          </cell>
          <cell r="G25">
            <v>0</v>
          </cell>
        </row>
        <row r="26">
          <cell r="B26">
            <v>0</v>
          </cell>
          <cell r="D26">
            <v>0</v>
          </cell>
          <cell r="E26">
            <v>104.9</v>
          </cell>
          <cell r="G26">
            <v>0</v>
          </cell>
        </row>
        <row r="27">
          <cell r="B27">
            <v>0</v>
          </cell>
          <cell r="D27">
            <v>0</v>
          </cell>
          <cell r="E27">
            <v>8.1</v>
          </cell>
          <cell r="G27">
            <v>0</v>
          </cell>
        </row>
        <row r="28">
          <cell r="B28">
            <v>0</v>
          </cell>
          <cell r="D28">
            <v>0</v>
          </cell>
          <cell r="E28">
            <v>79</v>
          </cell>
          <cell r="G28">
            <v>0</v>
          </cell>
        </row>
        <row r="29">
          <cell r="B29">
            <v>0</v>
          </cell>
          <cell r="D29">
            <v>0</v>
          </cell>
          <cell r="E29">
            <v>9.6999999999999993</v>
          </cell>
          <cell r="G29">
            <v>0</v>
          </cell>
        </row>
      </sheetData>
      <sheetData sheetId="100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30">
          <cell r="B30">
            <v>4198</v>
          </cell>
          <cell r="C30">
            <v>1695</v>
          </cell>
          <cell r="D30">
            <v>1077</v>
          </cell>
          <cell r="E30">
            <v>404</v>
          </cell>
          <cell r="F30">
            <v>554</v>
          </cell>
          <cell r="G30">
            <v>450</v>
          </cell>
        </row>
        <row r="31">
          <cell r="B31">
            <v>53</v>
          </cell>
          <cell r="C31">
            <v>15</v>
          </cell>
          <cell r="D31">
            <v>2</v>
          </cell>
          <cell r="E31">
            <v>0</v>
          </cell>
          <cell r="F31">
            <v>0</v>
          </cell>
          <cell r="G31">
            <v>-10</v>
          </cell>
        </row>
        <row r="32">
          <cell r="B32">
            <v>4251</v>
          </cell>
          <cell r="C32">
            <v>1710</v>
          </cell>
          <cell r="D32">
            <v>1079</v>
          </cell>
          <cell r="E32">
            <v>404</v>
          </cell>
          <cell r="F32">
            <v>554</v>
          </cell>
          <cell r="G32">
            <v>440</v>
          </cell>
        </row>
        <row r="33">
          <cell r="B33">
            <v>1147</v>
          </cell>
          <cell r="C33">
            <v>513</v>
          </cell>
          <cell r="D33">
            <v>324</v>
          </cell>
          <cell r="E33">
            <v>123</v>
          </cell>
          <cell r="F33">
            <v>123</v>
          </cell>
          <cell r="G33">
            <v>0</v>
          </cell>
        </row>
        <row r="34">
          <cell r="B34">
            <v>5398</v>
          </cell>
          <cell r="C34">
            <v>2223</v>
          </cell>
          <cell r="D34">
            <v>1403</v>
          </cell>
          <cell r="E34">
            <v>527</v>
          </cell>
          <cell r="F34">
            <v>677</v>
          </cell>
          <cell r="G34">
            <v>440</v>
          </cell>
        </row>
        <row r="35">
          <cell r="B35">
            <v>61051</v>
          </cell>
          <cell r="C35">
            <v>17626</v>
          </cell>
          <cell r="D35">
            <v>12527</v>
          </cell>
          <cell r="E35">
            <v>3545</v>
          </cell>
          <cell r="F35">
            <v>8196</v>
          </cell>
          <cell r="G35">
            <v>4614</v>
          </cell>
        </row>
        <row r="36">
          <cell r="B36">
            <v>-3349</v>
          </cell>
          <cell r="C36">
            <v>-967</v>
          </cell>
          <cell r="D36">
            <v>-687</v>
          </cell>
          <cell r="E36">
            <v>-194</v>
          </cell>
          <cell r="F36">
            <v>-450</v>
          </cell>
          <cell r="G36">
            <v>-253</v>
          </cell>
        </row>
        <row r="37">
          <cell r="B37">
            <v>2049</v>
          </cell>
          <cell r="C37">
            <v>1256</v>
          </cell>
          <cell r="D37">
            <v>716</v>
          </cell>
          <cell r="E37">
            <v>333</v>
          </cell>
          <cell r="F37">
            <v>227</v>
          </cell>
          <cell r="G37">
            <v>187</v>
          </cell>
        </row>
        <row r="38">
          <cell r="B38">
            <v>0.14000000000000001</v>
          </cell>
          <cell r="C38">
            <v>0.161</v>
          </cell>
          <cell r="D38">
            <v>0.14099999999999999</v>
          </cell>
          <cell r="E38">
            <v>0.14399999999999999</v>
          </cell>
          <cell r="F38">
            <v>0.126</v>
          </cell>
          <cell r="G38">
            <v>0.17299999999999999</v>
          </cell>
        </row>
      </sheetData>
      <sheetData sheetId="10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ook"/>
      <sheetName val="TBook"/>
      <sheetName val="FX RATES"/>
      <sheetName val="TOP 10 NAMES"/>
      <sheetName val="ON B_SHEET"/>
      <sheetName val="FX_RATES"/>
      <sheetName val="TOP_10_NAMES"/>
      <sheetName val="ON_B_SHEET"/>
      <sheetName val="FX_RATES1"/>
      <sheetName val="TOP_10_NAMES1"/>
      <sheetName val="ON_B_SHEET1"/>
      <sheetName val="Title Page"/>
    </sheetNames>
    <sheetDataSet>
      <sheetData sheetId="0" refreshError="1"/>
      <sheetData sheetId="1" refreshError="1"/>
      <sheetData sheetId="2" refreshError="1">
        <row r="6">
          <cell r="D6">
            <v>0.84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HistFinSmry"/>
      <sheetName val="MktRisk"/>
      <sheetName val="IncomeStmt"/>
      <sheetName val="BalSht"/>
      <sheetName val="ChgsEqty"/>
      <sheetName val="ChgsEqty_2"/>
      <sheetName val="CashFlw"/>
      <sheetName val="Notes3-4"/>
      <sheetName val="Note5"/>
      <sheetName val="Notes6-8"/>
      <sheetName val="Notes9-11"/>
      <sheetName val="Notes11"/>
      <sheetName val="Notes12-14"/>
      <sheetName val="Note15"/>
      <sheetName val="Note16,18"/>
      <sheetName val="Note19"/>
      <sheetName val="Notes20-22"/>
      <sheetName val="Notes23-25"/>
      <sheetName val="Notes26-29"/>
      <sheetName val="Notes30-33"/>
      <sheetName val="Note34"/>
      <sheetName val="Note35"/>
      <sheetName val="Note36"/>
      <sheetName val="Note36 Part2"/>
      <sheetName val="Note 37-38"/>
      <sheetName val="Note39"/>
      <sheetName val="Note40"/>
      <sheetName val="Note41"/>
      <sheetName val="Note42 Prt1"/>
      <sheetName val="Note42 Prt2"/>
      <sheetName val="Note43"/>
      <sheetName val="Note44"/>
      <sheetName val="Note45,46"/>
      <sheetName val="Note47,48"/>
      <sheetName val="Note49"/>
      <sheetName val="3-4"/>
      <sheetName val="5"/>
      <sheetName val="6-8"/>
      <sheetName val="9-11"/>
      <sheetName val="11"/>
      <sheetName val="12-14"/>
      <sheetName val="15"/>
      <sheetName val="16,18"/>
      <sheetName val="19"/>
      <sheetName val="20-22"/>
      <sheetName val="23-25"/>
      <sheetName val="26-29"/>
      <sheetName val="30-33"/>
      <sheetName val="34"/>
      <sheetName val="35"/>
      <sheetName val="36"/>
      <sheetName val="36 Part2"/>
      <sheetName val="37-38"/>
      <sheetName val="39"/>
      <sheetName val="40"/>
      <sheetName val="41"/>
      <sheetName val="42 Prt1"/>
      <sheetName val="42 Prt2"/>
      <sheetName val="43"/>
      <sheetName val="44"/>
      <sheetName val="45,46"/>
      <sheetName val="47,48"/>
      <sheetName val="49"/>
      <sheetName val="Che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WS01"/>
      <sheetName val="WS02"/>
      <sheetName val="WS03"/>
      <sheetName val="WS04"/>
      <sheetName val="W981"/>
      <sheetName val="W991"/>
      <sheetName val="W021"/>
      <sheetName val="W051"/>
      <sheetName val="W061"/>
      <sheetName val="WSTW"/>
      <sheetName val="RMT1"/>
      <sheetName val="RMT2"/>
      <sheetName val="MITR"/>
      <sheetName val="TEST"/>
      <sheetName val="RMT0"/>
      <sheetName val="M190"/>
      <sheetName val="Template"/>
      <sheetName val="EDGAR"/>
      <sheetName val="Re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ion - AGAAP"/>
      <sheetName val="Cod_Sec_Pivot"/>
      <sheetName val="Deal Details"/>
      <sheetName val="SecuritiesMaster"/>
      <sheetName val="SwapsDetail"/>
      <sheetName val="SecuritiesDetail"/>
      <sheetName val="Timing Swap Adjustment"/>
      <sheetName val="Tsy-Timing_Swaps_Pivot"/>
      <sheetName val="Tsy-Timing_Swaps_Ledger"/>
      <sheetName val="EUR Sec Adjustment"/>
      <sheetName val="Loan details"/>
      <sheetName val="Sheet1 (2)"/>
      <sheetName val="Day1 Trades"/>
      <sheetName val="Cod_Sec_Ledger"/>
      <sheetName val="Schedule"/>
      <sheetName val="Journals"/>
      <sheetName val="PL Ju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681338</v>
          </cell>
          <cell r="C3" t="str">
            <v xml:space="preserve">IRD  </v>
          </cell>
          <cell r="D3" t="str">
            <v xml:space="preserve">IRS  </v>
          </cell>
          <cell r="F3" t="str">
            <v>CODRIN-LON</v>
          </cell>
          <cell r="G3" t="str">
            <v>XSFSS CODRINGTO</v>
          </cell>
          <cell r="H3" t="str">
            <v>WESTPAC    -LON</v>
          </cell>
          <cell r="I3" t="str">
            <v>DEAD</v>
          </cell>
          <cell r="J3">
            <v>6776</v>
          </cell>
          <cell r="K3">
            <v>39274</v>
          </cell>
          <cell r="L3">
            <v>40099</v>
          </cell>
          <cell r="M3" t="str">
            <v>USD</v>
          </cell>
          <cell r="N3">
            <v>100000000</v>
          </cell>
          <cell r="O3">
            <v>0</v>
          </cell>
          <cell r="P3" t="str">
            <v>USD</v>
          </cell>
          <cell r="Q3" t="str">
            <v>USD</v>
          </cell>
          <cell r="R3" t="str">
            <v>P</v>
          </cell>
          <cell r="S3" t="str">
            <v>R</v>
          </cell>
          <cell r="T3" t="str">
            <v>V</v>
          </cell>
          <cell r="U3" t="str">
            <v>V</v>
          </cell>
          <cell r="V3" t="str">
            <v>USD LBOR BBA 3M</v>
          </cell>
          <cell r="W3" t="str">
            <v>USD LBOR BBA 3M</v>
          </cell>
          <cell r="X3" t="str">
            <v>LIN A/360</v>
          </cell>
          <cell r="Y3" t="str">
            <v>LIN A/360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100000000</v>
          </cell>
          <cell r="AW3">
            <v>100000000</v>
          </cell>
        </row>
        <row r="4">
          <cell r="B4">
            <v>681406</v>
          </cell>
          <cell r="C4" t="str">
            <v xml:space="preserve">IRD  </v>
          </cell>
          <cell r="D4" t="str">
            <v xml:space="preserve">IRS  </v>
          </cell>
          <cell r="F4" t="str">
            <v>CODRIN-LON</v>
          </cell>
          <cell r="G4" t="str">
            <v>XSFSS CODRINGTO</v>
          </cell>
          <cell r="H4" t="str">
            <v>WESTPAC    -LON</v>
          </cell>
          <cell r="I4" t="str">
            <v>DEAD</v>
          </cell>
          <cell r="J4">
            <v>6777</v>
          </cell>
          <cell r="K4">
            <v>39274</v>
          </cell>
          <cell r="L4">
            <v>40099</v>
          </cell>
          <cell r="M4" t="str">
            <v>USD</v>
          </cell>
          <cell r="N4">
            <v>60000000</v>
          </cell>
          <cell r="O4">
            <v>2.75E-2</v>
          </cell>
          <cell r="P4" t="str">
            <v>USD</v>
          </cell>
          <cell r="Q4" t="str">
            <v>USD</v>
          </cell>
          <cell r="R4" t="str">
            <v>P</v>
          </cell>
          <cell r="S4" t="str">
            <v>R</v>
          </cell>
          <cell r="T4" t="str">
            <v>V</v>
          </cell>
          <cell r="U4" t="str">
            <v>V</v>
          </cell>
          <cell r="V4" t="str">
            <v>USD LBOR BBA 3M</v>
          </cell>
          <cell r="W4" t="str">
            <v>USD LBOR BBA 3M</v>
          </cell>
          <cell r="X4" t="str">
            <v>LIN A/360</v>
          </cell>
          <cell r="Y4" t="str">
            <v>LIN A/360</v>
          </cell>
          <cell r="Z4">
            <v>0</v>
          </cell>
          <cell r="AA4">
            <v>0</v>
          </cell>
          <cell r="AB4">
            <v>2.75E-2</v>
          </cell>
          <cell r="AC4">
            <v>2.75E-2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60000000</v>
          </cell>
          <cell r="AW4">
            <v>60000000</v>
          </cell>
        </row>
        <row r="5">
          <cell r="B5">
            <v>681523</v>
          </cell>
          <cell r="C5" t="str">
            <v xml:space="preserve">IRD  </v>
          </cell>
          <cell r="D5" t="str">
            <v xml:space="preserve">IRS  </v>
          </cell>
          <cell r="F5" t="str">
            <v>CODRIN-LON</v>
          </cell>
          <cell r="G5" t="str">
            <v>XSFSS CODRINGTO</v>
          </cell>
          <cell r="H5" t="str">
            <v>WESTPAC    -LON</v>
          </cell>
          <cell r="I5" t="str">
            <v>DEAD</v>
          </cell>
          <cell r="J5">
            <v>6778</v>
          </cell>
          <cell r="K5">
            <v>39274</v>
          </cell>
          <cell r="L5">
            <v>40099</v>
          </cell>
          <cell r="M5" t="str">
            <v>USD</v>
          </cell>
          <cell r="N5">
            <v>100000000</v>
          </cell>
          <cell r="O5">
            <v>0.04</v>
          </cell>
          <cell r="P5" t="str">
            <v>USD</v>
          </cell>
          <cell r="Q5" t="str">
            <v>USD</v>
          </cell>
          <cell r="R5" t="str">
            <v>P</v>
          </cell>
          <cell r="S5" t="str">
            <v>R</v>
          </cell>
          <cell r="T5" t="str">
            <v>V</v>
          </cell>
          <cell r="U5" t="str">
            <v>V</v>
          </cell>
          <cell r="V5" t="str">
            <v>USD LBOR BBA 3M</v>
          </cell>
          <cell r="W5" t="str">
            <v>USD LBOR BBA 3M</v>
          </cell>
          <cell r="X5" t="str">
            <v>LIN A/360</v>
          </cell>
          <cell r="Y5" t="str">
            <v>LIN A/360</v>
          </cell>
          <cell r="Z5">
            <v>0</v>
          </cell>
          <cell r="AA5">
            <v>0</v>
          </cell>
          <cell r="AB5">
            <v>0.04</v>
          </cell>
          <cell r="AC5">
            <v>0.04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100000000</v>
          </cell>
          <cell r="AW5">
            <v>100000000</v>
          </cell>
        </row>
        <row r="6">
          <cell r="B6">
            <v>685447</v>
          </cell>
          <cell r="C6" t="str">
            <v xml:space="preserve">IRD  </v>
          </cell>
          <cell r="D6" t="str">
            <v xml:space="preserve">CS   </v>
          </cell>
          <cell r="F6" t="str">
            <v>CODRIN-LON</v>
          </cell>
          <cell r="G6" t="str">
            <v>XSFSS CODRINGTO</v>
          </cell>
          <cell r="H6" t="str">
            <v>WESTPAC    -LON</v>
          </cell>
          <cell r="I6" t="str">
            <v>LIVE</v>
          </cell>
          <cell r="J6">
            <v>6851</v>
          </cell>
          <cell r="K6">
            <v>39280</v>
          </cell>
          <cell r="L6">
            <v>40648</v>
          </cell>
          <cell r="M6" t="str">
            <v>EUR</v>
          </cell>
          <cell r="N6">
            <v>20000000</v>
          </cell>
          <cell r="O6">
            <v>0.09</v>
          </cell>
          <cell r="P6" t="str">
            <v>EUR</v>
          </cell>
          <cell r="Q6" t="str">
            <v>USD</v>
          </cell>
          <cell r="R6" t="str">
            <v>P</v>
          </cell>
          <cell r="S6" t="str">
            <v>R</v>
          </cell>
          <cell r="T6" t="str">
            <v>V</v>
          </cell>
          <cell r="U6" t="str">
            <v>V</v>
          </cell>
          <cell r="V6" t="str">
            <v>EUR LBOR BBA 3M</v>
          </cell>
          <cell r="W6" t="str">
            <v>USD LBOR BBA 3M</v>
          </cell>
          <cell r="X6" t="str">
            <v>Y A/360 CP</v>
          </cell>
          <cell r="Y6" t="str">
            <v>LIN A/360</v>
          </cell>
          <cell r="Z6">
            <v>0</v>
          </cell>
          <cell r="AA6">
            <v>0</v>
          </cell>
          <cell r="AB6">
            <v>0.09</v>
          </cell>
          <cell r="AC6">
            <v>0.05</v>
          </cell>
          <cell r="AD6">
            <v>39370</v>
          </cell>
          <cell r="AE6">
            <v>39342</v>
          </cell>
          <cell r="AH6">
            <v>39462</v>
          </cell>
          <cell r="AI6">
            <v>39433</v>
          </cell>
          <cell r="AJ6">
            <v>4.1485000000000003</v>
          </cell>
          <cell r="AK6">
            <v>5.34</v>
          </cell>
          <cell r="AL6">
            <v>0</v>
          </cell>
          <cell r="AM6">
            <v>0</v>
          </cell>
          <cell r="AN6">
            <v>4.4045310000000004</v>
          </cell>
          <cell r="AO6">
            <v>5.2938650000000003</v>
          </cell>
          <cell r="AP6">
            <v>-34622.730000000003</v>
          </cell>
          <cell r="AQ6">
            <v>61874.95</v>
          </cell>
          <cell r="AR6">
            <v>-20038542.260000002</v>
          </cell>
          <cell r="AS6">
            <v>27656027.190000001</v>
          </cell>
          <cell r="AT6">
            <v>-208637.52</v>
          </cell>
          <cell r="AU6">
            <v>255749.81</v>
          </cell>
          <cell r="AV6">
            <v>20000000</v>
          </cell>
          <cell r="AW6">
            <v>27551000</v>
          </cell>
        </row>
        <row r="7">
          <cell r="B7">
            <v>690274</v>
          </cell>
          <cell r="C7" t="str">
            <v xml:space="preserve">IRD  </v>
          </cell>
          <cell r="D7" t="str">
            <v xml:space="preserve">IRS  </v>
          </cell>
          <cell r="F7" t="str">
            <v>CODRIN-LON</v>
          </cell>
          <cell r="G7" t="str">
            <v>XSFSS CODRINGTO</v>
          </cell>
          <cell r="H7" t="str">
            <v>WESTPAC    -LON</v>
          </cell>
          <cell r="I7" t="str">
            <v>LIVE</v>
          </cell>
          <cell r="J7">
            <v>6894</v>
          </cell>
          <cell r="K7">
            <v>39289</v>
          </cell>
          <cell r="L7">
            <v>40235</v>
          </cell>
          <cell r="M7" t="str">
            <v>USD</v>
          </cell>
          <cell r="N7">
            <v>200000000</v>
          </cell>
          <cell r="O7">
            <v>0.02</v>
          </cell>
          <cell r="P7" t="str">
            <v>USD</v>
          </cell>
          <cell r="Q7" t="str">
            <v>USD</v>
          </cell>
          <cell r="R7" t="str">
            <v>P</v>
          </cell>
          <cell r="S7" t="str">
            <v>R</v>
          </cell>
          <cell r="T7" t="str">
            <v>V</v>
          </cell>
          <cell r="U7" t="str">
            <v>V</v>
          </cell>
          <cell r="V7" t="str">
            <v>USD LBOR BBA 3M</v>
          </cell>
          <cell r="W7" t="str">
            <v>USD LBOR BBA 3M</v>
          </cell>
          <cell r="X7" t="str">
            <v>LIN A/360</v>
          </cell>
          <cell r="Y7" t="str">
            <v>LIN A/360</v>
          </cell>
          <cell r="Z7">
            <v>0</v>
          </cell>
          <cell r="AA7">
            <v>0</v>
          </cell>
          <cell r="AB7">
            <v>0.02</v>
          </cell>
          <cell r="AC7">
            <v>0.02</v>
          </cell>
          <cell r="AD7">
            <v>39321</v>
          </cell>
          <cell r="AE7">
            <v>39342</v>
          </cell>
          <cell r="AH7">
            <v>39412</v>
          </cell>
          <cell r="AI7">
            <v>39433</v>
          </cell>
          <cell r="AJ7">
            <v>5.36</v>
          </cell>
          <cell r="AK7">
            <v>5.36</v>
          </cell>
          <cell r="AL7">
            <v>0</v>
          </cell>
          <cell r="AM7">
            <v>0</v>
          </cell>
          <cell r="AN7">
            <v>5.3291139999999997</v>
          </cell>
          <cell r="AO7">
            <v>5.2938650000000003</v>
          </cell>
          <cell r="AP7">
            <v>-493093.3</v>
          </cell>
          <cell r="AQ7">
            <v>298647.57</v>
          </cell>
          <cell r="AR7">
            <v>-26406637.780000001</v>
          </cell>
          <cell r="AS7">
            <v>25788198.280000001</v>
          </cell>
          <cell r="AT7">
            <v>-2629830.94</v>
          </cell>
          <cell r="AU7">
            <v>2638053.54</v>
          </cell>
          <cell r="AV7">
            <v>200000000</v>
          </cell>
          <cell r="AW7">
            <v>200000000</v>
          </cell>
        </row>
        <row r="8">
          <cell r="B8">
            <v>690348</v>
          </cell>
          <cell r="C8" t="str">
            <v xml:space="preserve">IRD  </v>
          </cell>
          <cell r="D8" t="str">
            <v xml:space="preserve">IRS  </v>
          </cell>
          <cell r="F8" t="str">
            <v>CODRIN-LON</v>
          </cell>
          <cell r="G8" t="str">
            <v>XSFSS CODRINGTO</v>
          </cell>
          <cell r="H8" t="str">
            <v>WESTPAC    -LON</v>
          </cell>
          <cell r="I8" t="str">
            <v>DEAD</v>
          </cell>
          <cell r="J8">
            <v>6895</v>
          </cell>
          <cell r="K8">
            <v>39289</v>
          </cell>
          <cell r="L8">
            <v>40235</v>
          </cell>
          <cell r="M8" t="str">
            <v>USD</v>
          </cell>
          <cell r="N8">
            <v>90000000</v>
          </cell>
          <cell r="O8">
            <v>0.04</v>
          </cell>
          <cell r="P8" t="str">
            <v>USD</v>
          </cell>
          <cell r="Q8" t="str">
            <v>USD</v>
          </cell>
          <cell r="R8" t="str">
            <v>P</v>
          </cell>
          <cell r="S8" t="str">
            <v>R</v>
          </cell>
          <cell r="T8" t="str">
            <v>V</v>
          </cell>
          <cell r="U8" t="str">
            <v>V</v>
          </cell>
          <cell r="V8" t="str">
            <v>USD LBOR BBA 1M</v>
          </cell>
          <cell r="W8" t="str">
            <v>USD LBOR BBA 3M</v>
          </cell>
          <cell r="X8" t="str">
            <v>LIN A/360</v>
          </cell>
          <cell r="Y8" t="str">
            <v>LIN A/360</v>
          </cell>
          <cell r="Z8">
            <v>0</v>
          </cell>
          <cell r="AA8">
            <v>0</v>
          </cell>
          <cell r="AB8">
            <v>0.04</v>
          </cell>
          <cell r="AC8">
            <v>0.04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90000000</v>
          </cell>
          <cell r="AW8">
            <v>90000000</v>
          </cell>
        </row>
        <row r="9">
          <cell r="B9">
            <v>690364</v>
          </cell>
          <cell r="C9" t="str">
            <v xml:space="preserve">IRD  </v>
          </cell>
          <cell r="D9" t="str">
            <v xml:space="preserve">IRS  </v>
          </cell>
          <cell r="F9" t="str">
            <v>CODRIN-LON</v>
          </cell>
          <cell r="G9" t="str">
            <v>XSFSS CODRINGTO</v>
          </cell>
          <cell r="H9" t="str">
            <v>WESTPAC    -LON</v>
          </cell>
          <cell r="I9" t="str">
            <v>LIVE</v>
          </cell>
          <cell r="J9">
            <v>6896</v>
          </cell>
          <cell r="K9">
            <v>39289</v>
          </cell>
          <cell r="L9">
            <v>39871</v>
          </cell>
          <cell r="M9" t="str">
            <v>USD</v>
          </cell>
          <cell r="N9">
            <v>150000000</v>
          </cell>
          <cell r="O9">
            <v>0</v>
          </cell>
          <cell r="P9" t="str">
            <v>USD</v>
          </cell>
          <cell r="Q9" t="str">
            <v>USD</v>
          </cell>
          <cell r="R9" t="str">
            <v>P</v>
          </cell>
          <cell r="S9" t="str">
            <v>R</v>
          </cell>
          <cell r="T9" t="str">
            <v>V</v>
          </cell>
          <cell r="U9" t="str">
            <v>V</v>
          </cell>
          <cell r="V9" t="str">
            <v>USD LBOR BBA 3M</v>
          </cell>
          <cell r="W9" t="str">
            <v>USD LBOR BBA 3M</v>
          </cell>
          <cell r="X9" t="str">
            <v>LIN A/360</v>
          </cell>
          <cell r="Y9" t="str">
            <v>LIN A/360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39321</v>
          </cell>
          <cell r="AE9">
            <v>39342</v>
          </cell>
          <cell r="AH9">
            <v>39413</v>
          </cell>
          <cell r="AI9">
            <v>39433</v>
          </cell>
          <cell r="AJ9">
            <v>5.36</v>
          </cell>
          <cell r="AK9">
            <v>5.36</v>
          </cell>
          <cell r="AL9">
            <v>0</v>
          </cell>
          <cell r="AM9">
            <v>0</v>
          </cell>
          <cell r="AN9">
            <v>5.3291139999999997</v>
          </cell>
          <cell r="AO9">
            <v>5.2938650000000003</v>
          </cell>
          <cell r="AP9">
            <v>-376875</v>
          </cell>
          <cell r="AQ9">
            <v>228258.63</v>
          </cell>
          <cell r="AR9">
            <v>-12968496.27</v>
          </cell>
          <cell r="AS9">
            <v>12505921.57</v>
          </cell>
          <cell r="AT9">
            <v>-2010000</v>
          </cell>
          <cell r="AU9">
            <v>2016284.6</v>
          </cell>
          <cell r="AV9">
            <v>150000000</v>
          </cell>
          <cell r="AW9">
            <v>150000000</v>
          </cell>
        </row>
        <row r="10">
          <cell r="B10">
            <v>690378</v>
          </cell>
          <cell r="C10" t="str">
            <v xml:space="preserve">IRD  </v>
          </cell>
          <cell r="D10" t="str">
            <v xml:space="preserve">IRS  </v>
          </cell>
          <cell r="F10" t="str">
            <v>CODRIN-LON</v>
          </cell>
          <cell r="G10" t="str">
            <v>XSFSS CODRINGTO</v>
          </cell>
          <cell r="H10" t="str">
            <v>WESTPAC    -LON</v>
          </cell>
          <cell r="I10" t="str">
            <v>LIVE</v>
          </cell>
          <cell r="J10">
            <v>6898</v>
          </cell>
          <cell r="K10">
            <v>39289</v>
          </cell>
          <cell r="L10">
            <v>40070</v>
          </cell>
          <cell r="M10" t="str">
            <v>USD</v>
          </cell>
          <cell r="N10">
            <v>200000000</v>
          </cell>
          <cell r="O10">
            <v>0.04</v>
          </cell>
          <cell r="P10" t="str">
            <v>USD</v>
          </cell>
          <cell r="Q10" t="str">
            <v>USD</v>
          </cell>
          <cell r="R10" t="str">
            <v>P</v>
          </cell>
          <cell r="S10" t="str">
            <v>R</v>
          </cell>
          <cell r="T10" t="str">
            <v>V</v>
          </cell>
          <cell r="U10" t="str">
            <v>V</v>
          </cell>
          <cell r="V10" t="str">
            <v>USD LBOR BBA 3M</v>
          </cell>
          <cell r="W10" t="str">
            <v>USD LBOR BBA 3M</v>
          </cell>
          <cell r="X10" t="str">
            <v>LIN A/360</v>
          </cell>
          <cell r="Y10" t="str">
            <v>LIN A/360</v>
          </cell>
          <cell r="Z10">
            <v>0</v>
          </cell>
          <cell r="AA10">
            <v>0</v>
          </cell>
          <cell r="AB10">
            <v>0.04</v>
          </cell>
          <cell r="AC10">
            <v>0.04</v>
          </cell>
          <cell r="AD10">
            <v>39339</v>
          </cell>
          <cell r="AE10">
            <v>39342</v>
          </cell>
          <cell r="AH10">
            <v>39430</v>
          </cell>
          <cell r="AI10">
            <v>39433</v>
          </cell>
          <cell r="AJ10">
            <v>5.36</v>
          </cell>
          <cell r="AK10">
            <v>5.36</v>
          </cell>
          <cell r="AL10">
            <v>0</v>
          </cell>
          <cell r="AM10">
            <v>0</v>
          </cell>
          <cell r="AN10">
            <v>5.3000590000000001</v>
          </cell>
          <cell r="AO10">
            <v>5.2938650000000003</v>
          </cell>
          <cell r="AP10">
            <v>-331200</v>
          </cell>
          <cell r="AQ10">
            <v>312593.43</v>
          </cell>
          <cell r="AR10">
            <v>-21937756.57</v>
          </cell>
          <cell r="AS10">
            <v>21849302.09</v>
          </cell>
          <cell r="AT10">
            <v>-2760000</v>
          </cell>
          <cell r="AU10">
            <v>2761242</v>
          </cell>
          <cell r="AV10">
            <v>200000000</v>
          </cell>
          <cell r="AW10">
            <v>200000000</v>
          </cell>
        </row>
        <row r="11">
          <cell r="B11">
            <v>690387</v>
          </cell>
          <cell r="C11" t="str">
            <v xml:space="preserve">IRD  </v>
          </cell>
          <cell r="D11" t="str">
            <v xml:space="preserve">IRS  </v>
          </cell>
          <cell r="F11" t="str">
            <v>CODRIN-LON</v>
          </cell>
          <cell r="G11" t="str">
            <v>XSFSS CODRINGTO</v>
          </cell>
          <cell r="H11" t="str">
            <v>WESTPAC    -LON</v>
          </cell>
          <cell r="I11" t="str">
            <v>LIVE</v>
          </cell>
          <cell r="J11">
            <v>6900</v>
          </cell>
          <cell r="K11">
            <v>39289</v>
          </cell>
          <cell r="L11">
            <v>40027</v>
          </cell>
          <cell r="M11" t="str">
            <v>USD</v>
          </cell>
          <cell r="N11">
            <v>50000000</v>
          </cell>
          <cell r="O11">
            <v>0.04</v>
          </cell>
          <cell r="P11" t="str">
            <v>USD</v>
          </cell>
          <cell r="Q11" t="str">
            <v>USD</v>
          </cell>
          <cell r="R11" t="str">
            <v>P</v>
          </cell>
          <cell r="S11" t="str">
            <v>R</v>
          </cell>
          <cell r="T11" t="str">
            <v>V</v>
          </cell>
          <cell r="U11" t="str">
            <v>V</v>
          </cell>
          <cell r="V11" t="str">
            <v>USD LBOR BBA 3M</v>
          </cell>
          <cell r="W11" t="str">
            <v>USD LBOR BBA 3M</v>
          </cell>
          <cell r="X11" t="str">
            <v>LIN A/360</v>
          </cell>
          <cell r="Y11" t="str">
            <v>LIN A/360</v>
          </cell>
          <cell r="Z11">
            <v>0</v>
          </cell>
          <cell r="AA11">
            <v>0</v>
          </cell>
          <cell r="AB11">
            <v>0.04</v>
          </cell>
          <cell r="AC11">
            <v>0.04</v>
          </cell>
          <cell r="AD11">
            <v>39296</v>
          </cell>
          <cell r="AE11">
            <v>39342</v>
          </cell>
          <cell r="AH11">
            <v>39388</v>
          </cell>
          <cell r="AI11">
            <v>39433</v>
          </cell>
          <cell r="AJ11">
            <v>5.3550000000000004</v>
          </cell>
          <cell r="AK11">
            <v>5.34</v>
          </cell>
          <cell r="AL11">
            <v>0</v>
          </cell>
          <cell r="AM11">
            <v>0</v>
          </cell>
          <cell r="AN11">
            <v>5.3586600000000004</v>
          </cell>
          <cell r="AO11">
            <v>5.2938650000000003</v>
          </cell>
          <cell r="AP11">
            <v>-590880.86</v>
          </cell>
          <cell r="AQ11">
            <v>78574.87</v>
          </cell>
          <cell r="AR11">
            <v>-5543842.9199999999</v>
          </cell>
          <cell r="AS11">
            <v>5204123.53</v>
          </cell>
          <cell r="AT11">
            <v>-689361</v>
          </cell>
          <cell r="AU11">
            <v>694078.06</v>
          </cell>
          <cell r="AV11">
            <v>50000000</v>
          </cell>
          <cell r="AW11">
            <v>50000000</v>
          </cell>
        </row>
        <row r="12">
          <cell r="B12">
            <v>690399</v>
          </cell>
          <cell r="C12" t="str">
            <v xml:space="preserve">IRD  </v>
          </cell>
          <cell r="D12" t="str">
            <v xml:space="preserve">IRS  </v>
          </cell>
          <cell r="F12" t="str">
            <v>CODRIN-LON</v>
          </cell>
          <cell r="G12" t="str">
            <v>XSFSS CODRINGTO</v>
          </cell>
          <cell r="H12" t="str">
            <v>WESTPAC    -LON</v>
          </cell>
          <cell r="I12" t="str">
            <v>DEAD</v>
          </cell>
          <cell r="J12">
            <v>6901</v>
          </cell>
          <cell r="K12">
            <v>39289</v>
          </cell>
          <cell r="L12">
            <v>40028</v>
          </cell>
          <cell r="M12" t="str">
            <v>USD</v>
          </cell>
          <cell r="N12">
            <v>50000000</v>
          </cell>
          <cell r="O12">
            <v>0.03</v>
          </cell>
          <cell r="P12" t="str">
            <v>USD</v>
          </cell>
          <cell r="Q12" t="str">
            <v>USD</v>
          </cell>
          <cell r="R12" t="str">
            <v>P</v>
          </cell>
          <cell r="S12" t="str">
            <v>R</v>
          </cell>
          <cell r="T12" t="str">
            <v>V</v>
          </cell>
          <cell r="U12" t="str">
            <v>V</v>
          </cell>
          <cell r="V12" t="str">
            <v>USD LBOR BBA 3M</v>
          </cell>
          <cell r="W12" t="str">
            <v>USD LBOR BBA 3M</v>
          </cell>
          <cell r="X12" t="str">
            <v>LIN A/360</v>
          </cell>
          <cell r="Y12" t="str">
            <v>LIN A/360</v>
          </cell>
          <cell r="Z12">
            <v>0</v>
          </cell>
          <cell r="AA12">
            <v>0</v>
          </cell>
          <cell r="AB12">
            <v>0.03</v>
          </cell>
          <cell r="AC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50000000</v>
          </cell>
          <cell r="AW12">
            <v>50000000</v>
          </cell>
        </row>
        <row r="13">
          <cell r="B13">
            <v>690408</v>
          </cell>
          <cell r="C13" t="str">
            <v xml:space="preserve">IRD  </v>
          </cell>
          <cell r="D13" t="str">
            <v xml:space="preserve">IRS  </v>
          </cell>
          <cell r="F13" t="str">
            <v>CODRIN-LON</v>
          </cell>
          <cell r="G13" t="str">
            <v>XSFSS CODRINGTO</v>
          </cell>
          <cell r="H13" t="str">
            <v>WESTPAC    -LON</v>
          </cell>
          <cell r="I13" t="str">
            <v>LIVE</v>
          </cell>
          <cell r="J13">
            <v>6902</v>
          </cell>
          <cell r="K13">
            <v>39289</v>
          </cell>
          <cell r="L13">
            <v>40028</v>
          </cell>
          <cell r="M13" t="str">
            <v>USD</v>
          </cell>
          <cell r="N13">
            <v>50000000</v>
          </cell>
          <cell r="O13">
            <v>1.2500000000000001E-2</v>
          </cell>
          <cell r="P13" t="str">
            <v>USD</v>
          </cell>
          <cell r="Q13" t="str">
            <v>USD</v>
          </cell>
          <cell r="R13" t="str">
            <v>P</v>
          </cell>
          <cell r="S13" t="str">
            <v>R</v>
          </cell>
          <cell r="T13" t="str">
            <v>V</v>
          </cell>
          <cell r="U13" t="str">
            <v>V</v>
          </cell>
          <cell r="V13" t="str">
            <v>USD LBOR BBA 3M</v>
          </cell>
          <cell r="W13" t="str">
            <v>USD LBOR BBA 3M</v>
          </cell>
          <cell r="X13" t="str">
            <v>LIN A/360</v>
          </cell>
          <cell r="Y13" t="str">
            <v>LIN A/360</v>
          </cell>
          <cell r="Z13">
            <v>0</v>
          </cell>
          <cell r="AA13">
            <v>0</v>
          </cell>
          <cell r="AB13">
            <v>1.2500000000000001E-2</v>
          </cell>
          <cell r="AC13">
            <v>1.2500000000000001E-2</v>
          </cell>
          <cell r="AD13">
            <v>39297</v>
          </cell>
          <cell r="AE13">
            <v>39342</v>
          </cell>
          <cell r="AH13">
            <v>39391</v>
          </cell>
          <cell r="AI13">
            <v>39433</v>
          </cell>
          <cell r="AJ13">
            <v>5.3550000000000004</v>
          </cell>
          <cell r="AK13">
            <v>5.34</v>
          </cell>
          <cell r="AL13">
            <v>0</v>
          </cell>
          <cell r="AM13">
            <v>0</v>
          </cell>
          <cell r="AN13">
            <v>5.3555630000000001</v>
          </cell>
          <cell r="AO13">
            <v>5.2938650000000003</v>
          </cell>
          <cell r="AP13">
            <v>-514385.41</v>
          </cell>
          <cell r="AQ13">
            <v>78164.02</v>
          </cell>
          <cell r="AR13">
            <v>-5506349.7300000004</v>
          </cell>
          <cell r="AS13">
            <v>5175859.91</v>
          </cell>
          <cell r="AT13">
            <v>-685847.22</v>
          </cell>
          <cell r="AU13">
            <v>690448.83</v>
          </cell>
          <cell r="AV13">
            <v>50000000</v>
          </cell>
          <cell r="AW13">
            <v>50000000</v>
          </cell>
        </row>
        <row r="14">
          <cell r="B14">
            <v>691180</v>
          </cell>
          <cell r="C14" t="str">
            <v xml:space="preserve">IRD  </v>
          </cell>
          <cell r="D14" t="str">
            <v xml:space="preserve">IRS  </v>
          </cell>
          <cell r="F14" t="str">
            <v>CODRIN-LON</v>
          </cell>
          <cell r="G14" t="str">
            <v>XSFSS CODRINGTO</v>
          </cell>
          <cell r="H14" t="str">
            <v>WESTPAC    -LON</v>
          </cell>
          <cell r="I14" t="str">
            <v>LIVE</v>
          </cell>
          <cell r="J14">
            <v>6918</v>
          </cell>
          <cell r="K14">
            <v>39289</v>
          </cell>
          <cell r="L14">
            <v>40235</v>
          </cell>
          <cell r="M14" t="str">
            <v>USD</v>
          </cell>
          <cell r="N14">
            <v>90000000</v>
          </cell>
          <cell r="O14">
            <v>0.04</v>
          </cell>
          <cell r="P14" t="str">
            <v>USD</v>
          </cell>
          <cell r="Q14" t="str">
            <v>USD</v>
          </cell>
          <cell r="R14" t="str">
            <v>P</v>
          </cell>
          <cell r="S14" t="str">
            <v>R</v>
          </cell>
          <cell r="T14" t="str">
            <v>V</v>
          </cell>
          <cell r="U14" t="str">
            <v>V</v>
          </cell>
          <cell r="V14" t="str">
            <v>USD LBOR BBA 1M</v>
          </cell>
          <cell r="W14" t="str">
            <v>USD LBOR BBA 3M</v>
          </cell>
          <cell r="X14" t="str">
            <v>LIN A/360</v>
          </cell>
          <cell r="Y14" t="str">
            <v>LIN A/360</v>
          </cell>
          <cell r="Z14">
            <v>0</v>
          </cell>
          <cell r="AA14">
            <v>0</v>
          </cell>
          <cell r="AB14">
            <v>0.04</v>
          </cell>
          <cell r="AC14">
            <v>0.04</v>
          </cell>
          <cell r="AD14">
            <v>39321</v>
          </cell>
          <cell r="AE14">
            <v>39342</v>
          </cell>
          <cell r="AH14">
            <v>39351</v>
          </cell>
          <cell r="AI14">
            <v>39433</v>
          </cell>
          <cell r="AJ14">
            <v>5.32</v>
          </cell>
          <cell r="AK14">
            <v>5.36</v>
          </cell>
          <cell r="AL14">
            <v>0</v>
          </cell>
          <cell r="AM14">
            <v>0</v>
          </cell>
          <cell r="AN14">
            <v>5.3349890000000002</v>
          </cell>
          <cell r="AO14">
            <v>5.2938650000000003</v>
          </cell>
          <cell r="AP14">
            <v>-80400</v>
          </cell>
          <cell r="AQ14">
            <v>48695.17</v>
          </cell>
          <cell r="AR14">
            <v>-11175901.390000001</v>
          </cell>
          <cell r="AS14">
            <v>10894490.17</v>
          </cell>
          <cell r="AT14">
            <v>-428800</v>
          </cell>
          <cell r="AU14">
            <v>430140.71</v>
          </cell>
          <cell r="AV14">
            <v>90000000</v>
          </cell>
          <cell r="AW14">
            <v>90000000</v>
          </cell>
        </row>
        <row r="15">
          <cell r="B15">
            <v>694745</v>
          </cell>
          <cell r="C15" t="str">
            <v xml:space="preserve">IRD  </v>
          </cell>
          <cell r="D15" t="str">
            <v xml:space="preserve">IRS  </v>
          </cell>
          <cell r="F15" t="str">
            <v>CODRIN-LON</v>
          </cell>
          <cell r="G15" t="str">
            <v>XSFSS CODRINGTO</v>
          </cell>
          <cell r="H15" t="str">
            <v>WESTPAC    -LON</v>
          </cell>
          <cell r="I15" t="str">
            <v>LIVE</v>
          </cell>
          <cell r="J15">
            <v>6951</v>
          </cell>
          <cell r="K15">
            <v>39274</v>
          </cell>
          <cell r="L15">
            <v>40099</v>
          </cell>
          <cell r="M15" t="str">
            <v>USD</v>
          </cell>
          <cell r="N15">
            <v>100000000</v>
          </cell>
          <cell r="O15">
            <v>0</v>
          </cell>
          <cell r="P15" t="str">
            <v>USD</v>
          </cell>
          <cell r="Q15" t="str">
            <v>USD</v>
          </cell>
          <cell r="R15" t="str">
            <v>P</v>
          </cell>
          <cell r="S15" t="str">
            <v>R</v>
          </cell>
          <cell r="T15" t="str">
            <v>V</v>
          </cell>
          <cell r="U15" t="str">
            <v>V</v>
          </cell>
          <cell r="V15" t="str">
            <v>USD LBOR BBA 3M</v>
          </cell>
          <cell r="W15" t="str">
            <v>USD LBOR BBA 3M</v>
          </cell>
          <cell r="X15" t="str">
            <v>LIN A/360</v>
          </cell>
          <cell r="Y15" t="str">
            <v>LIN A/360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39370</v>
          </cell>
          <cell r="AE15">
            <v>39342</v>
          </cell>
          <cell r="AF15">
            <v>39276</v>
          </cell>
          <cell r="AH15">
            <v>39461</v>
          </cell>
          <cell r="AI15">
            <v>39433</v>
          </cell>
          <cell r="AJ15">
            <v>5.36</v>
          </cell>
          <cell r="AK15">
            <v>5.3550000000000004</v>
          </cell>
          <cell r="AL15">
            <v>5.3550000000000004</v>
          </cell>
          <cell r="AM15">
            <v>0</v>
          </cell>
          <cell r="AN15">
            <v>5.232577</v>
          </cell>
          <cell r="AO15">
            <v>5.2938650000000003</v>
          </cell>
          <cell r="AP15">
            <v>-282888.89</v>
          </cell>
          <cell r="AQ15">
            <v>436269.87</v>
          </cell>
          <cell r="AR15">
            <v>-10813532.34</v>
          </cell>
          <cell r="AS15">
            <v>11242785.99</v>
          </cell>
          <cell r="AT15">
            <v>-1399555.56</v>
          </cell>
          <cell r="AU15">
            <v>1412683.39</v>
          </cell>
          <cell r="AV15">
            <v>100000000</v>
          </cell>
          <cell r="AW15">
            <v>100000000</v>
          </cell>
        </row>
        <row r="16">
          <cell r="B16">
            <v>694750</v>
          </cell>
          <cell r="C16" t="str">
            <v xml:space="preserve">IRD  </v>
          </cell>
          <cell r="D16" t="str">
            <v xml:space="preserve">IRS  </v>
          </cell>
          <cell r="F16" t="str">
            <v>CODRIN-LON</v>
          </cell>
          <cell r="G16" t="str">
            <v>XSFSS CODRINGTO</v>
          </cell>
          <cell r="H16" t="str">
            <v>WESTPAC    -LON</v>
          </cell>
          <cell r="I16" t="str">
            <v>LIVE</v>
          </cell>
          <cell r="J16">
            <v>6952</v>
          </cell>
          <cell r="K16">
            <v>39274</v>
          </cell>
          <cell r="L16">
            <v>40099</v>
          </cell>
          <cell r="M16" t="str">
            <v>USD</v>
          </cell>
          <cell r="N16">
            <v>60000000</v>
          </cell>
          <cell r="O16">
            <v>2.75E-2</v>
          </cell>
          <cell r="P16" t="str">
            <v>USD</v>
          </cell>
          <cell r="Q16" t="str">
            <v>USD</v>
          </cell>
          <cell r="R16" t="str">
            <v>P</v>
          </cell>
          <cell r="S16" t="str">
            <v>R</v>
          </cell>
          <cell r="T16" t="str">
            <v>V</v>
          </cell>
          <cell r="U16" t="str">
            <v>V</v>
          </cell>
          <cell r="V16" t="str">
            <v>USD LBOR BBA 3M</v>
          </cell>
          <cell r="W16" t="str">
            <v>USD LBOR BBA 3M</v>
          </cell>
          <cell r="X16" t="str">
            <v>LIN A/360</v>
          </cell>
          <cell r="Y16" t="str">
            <v>LIN A/360</v>
          </cell>
          <cell r="Z16">
            <v>0</v>
          </cell>
          <cell r="AA16">
            <v>0</v>
          </cell>
          <cell r="AB16">
            <v>2.75E-2</v>
          </cell>
          <cell r="AC16">
            <v>2.75E-2</v>
          </cell>
          <cell r="AD16">
            <v>39370</v>
          </cell>
          <cell r="AE16">
            <v>39342</v>
          </cell>
          <cell r="AF16">
            <v>39276</v>
          </cell>
          <cell r="AH16">
            <v>39461</v>
          </cell>
          <cell r="AI16">
            <v>39433</v>
          </cell>
          <cell r="AJ16">
            <v>5.36</v>
          </cell>
          <cell r="AK16">
            <v>5.3550000000000004</v>
          </cell>
          <cell r="AL16">
            <v>5.3550000000000004</v>
          </cell>
          <cell r="AM16">
            <v>0</v>
          </cell>
          <cell r="AN16">
            <v>5.232577</v>
          </cell>
          <cell r="AO16">
            <v>5.2938650000000003</v>
          </cell>
          <cell r="AP16">
            <v>-170604.17</v>
          </cell>
          <cell r="AQ16">
            <v>263117.46000000002</v>
          </cell>
          <cell r="AR16">
            <v>-6523608.9299999997</v>
          </cell>
          <cell r="AS16">
            <v>6782527.8600000003</v>
          </cell>
          <cell r="AT16">
            <v>-844041.67</v>
          </cell>
          <cell r="AU16">
            <v>851999.4</v>
          </cell>
          <cell r="AV16">
            <v>60000000</v>
          </cell>
          <cell r="AW16">
            <v>60000000</v>
          </cell>
        </row>
        <row r="17">
          <cell r="B17">
            <v>694755</v>
          </cell>
          <cell r="C17" t="str">
            <v xml:space="preserve">IRD  </v>
          </cell>
          <cell r="D17" t="str">
            <v xml:space="preserve">IRS  </v>
          </cell>
          <cell r="F17" t="str">
            <v>CODRIN-LON</v>
          </cell>
          <cell r="G17" t="str">
            <v>XSFSS CODRINGTO</v>
          </cell>
          <cell r="H17" t="str">
            <v>WESTPAC    -LON</v>
          </cell>
          <cell r="I17" t="str">
            <v>LIVE</v>
          </cell>
          <cell r="J17">
            <v>6953</v>
          </cell>
          <cell r="K17">
            <v>39274</v>
          </cell>
          <cell r="L17">
            <v>40099</v>
          </cell>
          <cell r="M17" t="str">
            <v>USD</v>
          </cell>
          <cell r="N17">
            <v>100000000</v>
          </cell>
          <cell r="O17">
            <v>0.04</v>
          </cell>
          <cell r="P17" t="str">
            <v>USD</v>
          </cell>
          <cell r="Q17" t="str">
            <v>USD</v>
          </cell>
          <cell r="R17" t="str">
            <v>P</v>
          </cell>
          <cell r="S17" t="str">
            <v>R</v>
          </cell>
          <cell r="T17" t="str">
            <v>V</v>
          </cell>
          <cell r="U17" t="str">
            <v>V</v>
          </cell>
          <cell r="V17" t="str">
            <v>USD LBOR BBA 3M</v>
          </cell>
          <cell r="W17" t="str">
            <v>USD LBOR BBA 3M</v>
          </cell>
          <cell r="X17" t="str">
            <v>LIN A/360</v>
          </cell>
          <cell r="Y17" t="str">
            <v>LIN A/360</v>
          </cell>
          <cell r="Z17">
            <v>0</v>
          </cell>
          <cell r="AA17">
            <v>0</v>
          </cell>
          <cell r="AB17">
            <v>0.04</v>
          </cell>
          <cell r="AC17">
            <v>0.04</v>
          </cell>
          <cell r="AD17">
            <v>39367</v>
          </cell>
          <cell r="AE17">
            <v>39342</v>
          </cell>
          <cell r="AF17">
            <v>39275</v>
          </cell>
          <cell r="AH17">
            <v>39461</v>
          </cell>
          <cell r="AI17">
            <v>39433</v>
          </cell>
          <cell r="AJ17">
            <v>5.36</v>
          </cell>
          <cell r="AK17">
            <v>5.3550000000000004</v>
          </cell>
          <cell r="AL17">
            <v>5.3550000000000004</v>
          </cell>
          <cell r="AM17">
            <v>0</v>
          </cell>
          <cell r="AN17">
            <v>5.238639</v>
          </cell>
          <cell r="AO17">
            <v>5.2938650000000003</v>
          </cell>
          <cell r="AP17">
            <v>-300000</v>
          </cell>
          <cell r="AQ17">
            <v>430395.62</v>
          </cell>
          <cell r="AR17">
            <v>-10915074.859999999</v>
          </cell>
          <cell r="AS17">
            <v>11302681.75</v>
          </cell>
          <cell r="AT17">
            <v>-1380000</v>
          </cell>
          <cell r="AU17">
            <v>1393662</v>
          </cell>
          <cell r="AV17">
            <v>100000000</v>
          </cell>
          <cell r="AW17">
            <v>100000000</v>
          </cell>
        </row>
        <row r="18">
          <cell r="B18">
            <v>694785</v>
          </cell>
          <cell r="C18" t="str">
            <v xml:space="preserve">IRD  </v>
          </cell>
          <cell r="D18" t="str">
            <v xml:space="preserve">IRS  </v>
          </cell>
          <cell r="F18" t="str">
            <v>CODRIN-LON</v>
          </cell>
          <cell r="G18" t="str">
            <v>XSFSS CODRINGTO</v>
          </cell>
          <cell r="H18" t="str">
            <v>WESTPAC    -LON</v>
          </cell>
          <cell r="I18" t="str">
            <v>LIVE</v>
          </cell>
          <cell r="J18">
            <v>6954</v>
          </cell>
          <cell r="K18">
            <v>39289</v>
          </cell>
          <cell r="L18">
            <v>40028</v>
          </cell>
          <cell r="M18" t="str">
            <v>USD</v>
          </cell>
          <cell r="N18">
            <v>50000000</v>
          </cell>
          <cell r="O18">
            <v>0.03</v>
          </cell>
          <cell r="P18" t="str">
            <v>USD</v>
          </cell>
          <cell r="Q18" t="str">
            <v>USD</v>
          </cell>
          <cell r="R18" t="str">
            <v>P</v>
          </cell>
          <cell r="S18" t="str">
            <v>R</v>
          </cell>
          <cell r="T18" t="str">
            <v>V</v>
          </cell>
          <cell r="U18" t="str">
            <v>V</v>
          </cell>
          <cell r="V18" t="str">
            <v>USD LBOR BBA 3M</v>
          </cell>
          <cell r="W18" t="str">
            <v>USD LBOR BBA 3M</v>
          </cell>
          <cell r="X18" t="str">
            <v>LIN A/360</v>
          </cell>
          <cell r="Y18" t="str">
            <v>LIN A/360</v>
          </cell>
          <cell r="Z18">
            <v>0</v>
          </cell>
          <cell r="AA18">
            <v>0</v>
          </cell>
          <cell r="AB18">
            <v>0.03</v>
          </cell>
          <cell r="AC18">
            <v>0</v>
          </cell>
          <cell r="AD18">
            <v>39297</v>
          </cell>
          <cell r="AE18">
            <v>39342</v>
          </cell>
          <cell r="AH18">
            <v>39391</v>
          </cell>
          <cell r="AI18">
            <v>39433</v>
          </cell>
          <cell r="AJ18">
            <v>5.3550000000000004</v>
          </cell>
          <cell r="AK18">
            <v>5.34</v>
          </cell>
          <cell r="AL18">
            <v>0</v>
          </cell>
          <cell r="AM18">
            <v>0</v>
          </cell>
          <cell r="AN18">
            <v>5.3555630000000001</v>
          </cell>
          <cell r="AO18">
            <v>5.2938650000000003</v>
          </cell>
          <cell r="AP18">
            <v>-516062.5</v>
          </cell>
          <cell r="AQ18">
            <v>78420.56</v>
          </cell>
          <cell r="AR18">
            <v>-5525355.9699999997</v>
          </cell>
          <cell r="AS18">
            <v>5165868.71</v>
          </cell>
          <cell r="AT18">
            <v>-688083.33</v>
          </cell>
          <cell r="AU18">
            <v>692714.99</v>
          </cell>
          <cell r="AV18">
            <v>50000000</v>
          </cell>
          <cell r="AW18">
            <v>50000000</v>
          </cell>
        </row>
      </sheetData>
      <sheetData sheetId="5" refreshError="1">
        <row r="3">
          <cell r="B3">
            <v>680810</v>
          </cell>
          <cell r="D3" t="str">
            <v>CODRIN-LON</v>
          </cell>
          <cell r="E3" t="str">
            <v>XSFSS CODRINGTO</v>
          </cell>
          <cell r="F3" t="str">
            <v>WESTPAC    -NYK</v>
          </cell>
          <cell r="G3" t="str">
            <v>LIVE</v>
          </cell>
          <cell r="H3">
            <v>6753</v>
          </cell>
          <cell r="I3">
            <v>39139</v>
          </cell>
          <cell r="J3">
            <v>40235</v>
          </cell>
          <cell r="K3" t="str">
            <v>AFS</v>
          </cell>
          <cell r="L3" t="str">
            <v>USD</v>
          </cell>
          <cell r="M3">
            <v>200000000</v>
          </cell>
          <cell r="N3">
            <v>99.831460000000007</v>
          </cell>
          <cell r="O3" t="str">
            <v>USD</v>
          </cell>
          <cell r="P3" t="str">
            <v>R</v>
          </cell>
          <cell r="Q3" t="str">
            <v>V</v>
          </cell>
          <cell r="R3" t="str">
            <v>USD LBOR BBA 3M</v>
          </cell>
          <cell r="S3" t="str">
            <v>Y 30/360 CP</v>
          </cell>
          <cell r="T3">
            <v>0</v>
          </cell>
          <cell r="U3">
            <v>0.02</v>
          </cell>
          <cell r="V3" t="str">
            <v>B</v>
          </cell>
          <cell r="W3" t="str">
            <v>3m</v>
          </cell>
          <cell r="X3" t="str">
            <v>3m</v>
          </cell>
          <cell r="Y3" t="str">
            <v>3m</v>
          </cell>
          <cell r="Z3">
            <v>39321</v>
          </cell>
          <cell r="AA3">
            <v>39231</v>
          </cell>
          <cell r="AB3">
            <v>39412</v>
          </cell>
          <cell r="AC3">
            <v>39226</v>
          </cell>
          <cell r="AD3">
            <v>39135</v>
          </cell>
          <cell r="AE3">
            <v>39317</v>
          </cell>
          <cell r="AF3">
            <v>5.36</v>
          </cell>
          <cell r="AG3">
            <v>5.36</v>
          </cell>
          <cell r="AH3">
            <v>0</v>
          </cell>
          <cell r="AI3" t="str">
            <v>Y</v>
          </cell>
          <cell r="AJ3">
            <v>0</v>
          </cell>
          <cell r="AK3" t="str">
            <v>Y</v>
          </cell>
          <cell r="AL3" t="str">
            <v>N</v>
          </cell>
          <cell r="AM3" t="str">
            <v>CAL FRN3M 02010</v>
          </cell>
          <cell r="AN3">
            <v>39321</v>
          </cell>
          <cell r="AO3">
            <v>26379310008</v>
          </cell>
          <cell r="AP3">
            <v>200913781.56</v>
          </cell>
          <cell r="AQ3">
            <v>1849256.61</v>
          </cell>
          <cell r="AR3">
            <v>201526431.81</v>
          </cell>
          <cell r="AS3">
            <v>201617392.88999999</v>
          </cell>
          <cell r="AT3">
            <v>201526431.81</v>
          </cell>
          <cell r="AU3">
            <v>201526431.81</v>
          </cell>
          <cell r="AV3">
            <v>99.854100000000003</v>
          </cell>
          <cell r="AW3">
            <v>5.4394999999999998</v>
          </cell>
          <cell r="AX3" t="str">
            <v>U</v>
          </cell>
          <cell r="AY3">
            <v>33531</v>
          </cell>
          <cell r="AZ3" t="str">
            <v>Bank Issued Bonds - FRNs</v>
          </cell>
        </row>
        <row r="4">
          <cell r="B4">
            <v>680820</v>
          </cell>
          <cell r="D4" t="str">
            <v>CODRIN-LON</v>
          </cell>
          <cell r="E4" t="str">
            <v>XSFSS CODRINGTO</v>
          </cell>
          <cell r="F4" t="str">
            <v>WESTPAC    -NYK</v>
          </cell>
          <cell r="G4" t="str">
            <v>LIVE</v>
          </cell>
          <cell r="H4">
            <v>6754</v>
          </cell>
          <cell r="I4">
            <v>39139</v>
          </cell>
          <cell r="J4">
            <v>40235</v>
          </cell>
          <cell r="K4" t="str">
            <v>AFS</v>
          </cell>
          <cell r="L4" t="str">
            <v>USD</v>
          </cell>
          <cell r="M4">
            <v>90000000</v>
          </cell>
          <cell r="N4">
            <v>100.099402</v>
          </cell>
          <cell r="O4" t="str">
            <v>USD</v>
          </cell>
          <cell r="P4" t="str">
            <v>R</v>
          </cell>
          <cell r="Q4" t="str">
            <v>V</v>
          </cell>
          <cell r="R4" t="str">
            <v>USD LBOR BBA 1M</v>
          </cell>
          <cell r="S4" t="str">
            <v>LIN A/360</v>
          </cell>
          <cell r="T4">
            <v>0</v>
          </cell>
          <cell r="U4">
            <v>0.04</v>
          </cell>
          <cell r="V4" t="str">
            <v>B</v>
          </cell>
          <cell r="W4" t="str">
            <v>1m</v>
          </cell>
          <cell r="X4" t="str">
            <v>1m</v>
          </cell>
          <cell r="Y4" t="str">
            <v>1m</v>
          </cell>
          <cell r="Z4">
            <v>39321</v>
          </cell>
          <cell r="AA4">
            <v>39289</v>
          </cell>
          <cell r="AB4">
            <v>39351</v>
          </cell>
          <cell r="AC4">
            <v>39287</v>
          </cell>
          <cell r="AD4">
            <v>39255</v>
          </cell>
          <cell r="AE4">
            <v>39317</v>
          </cell>
          <cell r="AF4">
            <v>5.32</v>
          </cell>
          <cell r="AG4">
            <v>5.32</v>
          </cell>
          <cell r="AH4">
            <v>0</v>
          </cell>
          <cell r="AI4" t="str">
            <v>Y</v>
          </cell>
          <cell r="AJ4">
            <v>0</v>
          </cell>
          <cell r="AK4" t="str">
            <v>Y</v>
          </cell>
          <cell r="AL4" t="str">
            <v>N</v>
          </cell>
          <cell r="AM4" t="str">
            <v>BKIR FRN1M 0210</v>
          </cell>
          <cell r="AN4">
            <v>39289</v>
          </cell>
          <cell r="AO4">
            <v>67564200055</v>
          </cell>
          <cell r="AP4">
            <v>90290461.799999997</v>
          </cell>
          <cell r="AQ4">
            <v>80400</v>
          </cell>
          <cell r="AR4">
            <v>90155729.469999999</v>
          </cell>
          <cell r="AS4">
            <v>90196422.209999993</v>
          </cell>
          <cell r="AT4">
            <v>90155729.469999999</v>
          </cell>
          <cell r="AU4">
            <v>90155729.469999999</v>
          </cell>
          <cell r="AV4">
            <v>100.099136</v>
          </cell>
          <cell r="AW4">
            <v>-1.6000000000000001E-3</v>
          </cell>
          <cell r="AX4" t="str">
            <v>U</v>
          </cell>
          <cell r="AY4">
            <v>33721</v>
          </cell>
          <cell r="AZ4" t="str">
            <v>Offshore Bank Issued Bonds - FRNs</v>
          </cell>
        </row>
        <row r="5">
          <cell r="B5">
            <v>680825</v>
          </cell>
          <cell r="D5" t="str">
            <v>CODRIN-LON</v>
          </cell>
          <cell r="E5" t="str">
            <v>XSFSS CODRINGTO</v>
          </cell>
          <cell r="F5" t="str">
            <v>WESTPAC    -NYK</v>
          </cell>
          <cell r="G5" t="str">
            <v>LIVE</v>
          </cell>
          <cell r="H5">
            <v>6755</v>
          </cell>
          <cell r="I5">
            <v>39140</v>
          </cell>
          <cell r="J5">
            <v>39871</v>
          </cell>
          <cell r="K5" t="str">
            <v>AFS</v>
          </cell>
          <cell r="L5" t="str">
            <v>USD</v>
          </cell>
          <cell r="M5">
            <v>150000000</v>
          </cell>
          <cell r="N5">
            <v>99.999302</v>
          </cell>
          <cell r="O5" t="str">
            <v>USD</v>
          </cell>
          <cell r="P5" t="str">
            <v>R</v>
          </cell>
          <cell r="Q5" t="str">
            <v>V</v>
          </cell>
          <cell r="R5" t="str">
            <v>USD LBOR BBA 3M</v>
          </cell>
          <cell r="S5" t="str">
            <v>LIN A/360</v>
          </cell>
          <cell r="T5">
            <v>0</v>
          </cell>
          <cell r="U5">
            <v>0</v>
          </cell>
          <cell r="V5" t="str">
            <v>B</v>
          </cell>
          <cell r="W5" t="str">
            <v>3m</v>
          </cell>
          <cell r="X5" t="str">
            <v>3m</v>
          </cell>
          <cell r="Y5" t="str">
            <v>3m</v>
          </cell>
          <cell r="Z5">
            <v>39321</v>
          </cell>
          <cell r="AA5">
            <v>39231</v>
          </cell>
          <cell r="AB5">
            <v>39413</v>
          </cell>
          <cell r="AC5">
            <v>39226</v>
          </cell>
          <cell r="AD5">
            <v>39136</v>
          </cell>
          <cell r="AE5">
            <v>39317</v>
          </cell>
          <cell r="AF5">
            <v>5.36</v>
          </cell>
          <cell r="AG5">
            <v>5.36</v>
          </cell>
          <cell r="AH5">
            <v>0</v>
          </cell>
          <cell r="AI5" t="str">
            <v>Y</v>
          </cell>
          <cell r="AJ5">
            <v>0</v>
          </cell>
          <cell r="AK5" t="str">
            <v>Y</v>
          </cell>
          <cell r="AL5" t="str">
            <v>N</v>
          </cell>
          <cell r="AM5" t="str">
            <v>BOA FRN3M 0209</v>
          </cell>
          <cell r="AN5">
            <v>39321</v>
          </cell>
          <cell r="AO5">
            <v>12100520001</v>
          </cell>
          <cell r="AP5">
            <v>150959286.33000001</v>
          </cell>
          <cell r="AQ5">
            <v>1429333.33</v>
          </cell>
          <cell r="AR5">
            <v>151404798.86000001</v>
          </cell>
          <cell r="AS5">
            <v>151473137.00999999</v>
          </cell>
          <cell r="AT5">
            <v>151404798.86000001</v>
          </cell>
          <cell r="AU5">
            <v>151404798.86000001</v>
          </cell>
          <cell r="AV5">
            <v>99.999425000000002</v>
          </cell>
          <cell r="AW5">
            <v>-2.0000000000000001E-4</v>
          </cell>
          <cell r="AX5" t="str">
            <v>U</v>
          </cell>
          <cell r="AY5">
            <v>33531</v>
          </cell>
          <cell r="AZ5" t="str">
            <v>Bank Issued Bonds - FRNs</v>
          </cell>
        </row>
        <row r="6">
          <cell r="B6">
            <v>680831</v>
          </cell>
          <cell r="D6" t="str">
            <v>CODRIN-LON</v>
          </cell>
          <cell r="E6" t="str">
            <v>XSFSS CODRINGTO</v>
          </cell>
          <cell r="F6" t="str">
            <v>WESTPAC    -LON</v>
          </cell>
          <cell r="G6" t="str">
            <v>LIVE</v>
          </cell>
          <cell r="H6">
            <v>6756</v>
          </cell>
          <cell r="I6">
            <v>38974</v>
          </cell>
          <cell r="J6">
            <v>40070</v>
          </cell>
          <cell r="K6" t="str">
            <v>AFS</v>
          </cell>
          <cell r="L6" t="str">
            <v>USD</v>
          </cell>
          <cell r="M6">
            <v>200000000</v>
          </cell>
          <cell r="N6">
            <v>100.0317</v>
          </cell>
          <cell r="O6" t="str">
            <v>USD</v>
          </cell>
          <cell r="P6" t="str">
            <v>R</v>
          </cell>
          <cell r="Q6" t="str">
            <v>V</v>
          </cell>
          <cell r="R6" t="str">
            <v>USD LBOR BBA 3M</v>
          </cell>
          <cell r="S6" t="str">
            <v>LIN A/360</v>
          </cell>
          <cell r="T6">
            <v>0</v>
          </cell>
          <cell r="U6">
            <v>0.04</v>
          </cell>
          <cell r="V6" t="str">
            <v>B</v>
          </cell>
          <cell r="W6" t="str">
            <v>3m</v>
          </cell>
          <cell r="X6" t="str">
            <v>3m</v>
          </cell>
          <cell r="Y6" t="str">
            <v>3m</v>
          </cell>
          <cell r="Z6">
            <v>39339</v>
          </cell>
          <cell r="AA6">
            <v>39247</v>
          </cell>
          <cell r="AB6">
            <v>39430</v>
          </cell>
          <cell r="AC6">
            <v>39245</v>
          </cell>
          <cell r="AD6">
            <v>39153</v>
          </cell>
          <cell r="AE6">
            <v>39337</v>
          </cell>
          <cell r="AF6">
            <v>5.36</v>
          </cell>
          <cell r="AG6">
            <v>5.3550000000000004</v>
          </cell>
          <cell r="AH6">
            <v>0</v>
          </cell>
          <cell r="AI6" t="str">
            <v>Y</v>
          </cell>
          <cell r="AJ6">
            <v>0</v>
          </cell>
          <cell r="AK6" t="str">
            <v>Y</v>
          </cell>
          <cell r="AL6" t="str">
            <v>N</v>
          </cell>
          <cell r="AM6" t="str">
            <v>HBOS FRN3M 0909</v>
          </cell>
          <cell r="AN6">
            <v>39339</v>
          </cell>
          <cell r="AO6">
            <v>29564200058</v>
          </cell>
          <cell r="AP6">
            <v>200873400</v>
          </cell>
          <cell r="AQ6">
            <v>1440000</v>
          </cell>
          <cell r="AR6">
            <v>201442476.81</v>
          </cell>
          <cell r="AS6">
            <v>201533400</v>
          </cell>
          <cell r="AT6">
            <v>201442476.81</v>
          </cell>
          <cell r="AU6">
            <v>201442476.81</v>
          </cell>
          <cell r="AV6">
            <v>100.0167</v>
          </cell>
          <cell r="AW6">
            <v>3.1300000000000001E-2</v>
          </cell>
          <cell r="AX6" t="str">
            <v>L</v>
          </cell>
          <cell r="AY6">
            <v>33721</v>
          </cell>
          <cell r="AZ6" t="str">
            <v>Offshore Bank Issued Bonds - FRNs</v>
          </cell>
        </row>
        <row r="7">
          <cell r="B7">
            <v>680835</v>
          </cell>
          <cell r="D7" t="str">
            <v>CODRIN-LON</v>
          </cell>
          <cell r="E7" t="str">
            <v>XSFSS CODRINGTO</v>
          </cell>
          <cell r="F7" t="str">
            <v>WESTPAC    -LON</v>
          </cell>
          <cell r="G7" t="str">
            <v>LIVE</v>
          </cell>
          <cell r="H7">
            <v>6757</v>
          </cell>
          <cell r="I7">
            <v>39003</v>
          </cell>
          <cell r="J7">
            <v>40099</v>
          </cell>
          <cell r="K7" t="str">
            <v>AFS</v>
          </cell>
          <cell r="L7" t="str">
            <v>USD</v>
          </cell>
          <cell r="M7">
            <v>100000000</v>
          </cell>
          <cell r="N7">
            <v>100</v>
          </cell>
          <cell r="O7" t="str">
            <v>USD</v>
          </cell>
          <cell r="P7" t="str">
            <v>R</v>
          </cell>
          <cell r="Q7" t="str">
            <v>V</v>
          </cell>
          <cell r="R7" t="str">
            <v>USD LBOR BBA 3M</v>
          </cell>
          <cell r="S7" t="str">
            <v>LIN A/360</v>
          </cell>
          <cell r="T7">
            <v>0</v>
          </cell>
          <cell r="U7">
            <v>0</v>
          </cell>
          <cell r="V7" t="str">
            <v>B</v>
          </cell>
          <cell r="W7" t="str">
            <v>3m</v>
          </cell>
          <cell r="X7" t="str">
            <v>3m</v>
          </cell>
          <cell r="Y7" t="str">
            <v>3m</v>
          </cell>
          <cell r="Z7">
            <v>39370</v>
          </cell>
          <cell r="AA7">
            <v>39276</v>
          </cell>
          <cell r="AB7">
            <v>39461</v>
          </cell>
          <cell r="AC7">
            <v>39274</v>
          </cell>
          <cell r="AD7">
            <v>39183</v>
          </cell>
          <cell r="AE7">
            <v>39366</v>
          </cell>
          <cell r="AF7">
            <v>5.36</v>
          </cell>
          <cell r="AG7">
            <v>5.3550000000000004</v>
          </cell>
          <cell r="AH7">
            <v>0</v>
          </cell>
          <cell r="AI7" t="str">
            <v>Y</v>
          </cell>
          <cell r="AJ7">
            <v>0</v>
          </cell>
          <cell r="AK7" t="str">
            <v>Y</v>
          </cell>
          <cell r="AL7" t="str">
            <v>N</v>
          </cell>
          <cell r="AM7" t="str">
            <v>DAN FRN3M 1009</v>
          </cell>
          <cell r="AN7">
            <v>39276</v>
          </cell>
          <cell r="AO7">
            <v>43854800028</v>
          </cell>
          <cell r="AP7">
            <v>101323875</v>
          </cell>
          <cell r="AQ7">
            <v>282888.89</v>
          </cell>
          <cell r="AR7">
            <v>100267409.91</v>
          </cell>
          <cell r="AS7">
            <v>100312666.67</v>
          </cell>
          <cell r="AT7">
            <v>100267409.91</v>
          </cell>
          <cell r="AU7">
            <v>100267409.91</v>
          </cell>
          <cell r="AV7">
            <v>100</v>
          </cell>
          <cell r="AW7">
            <v>-2.9999999999999997E-4</v>
          </cell>
          <cell r="AX7" t="str">
            <v>L</v>
          </cell>
          <cell r="AY7">
            <v>33721</v>
          </cell>
          <cell r="AZ7" t="str">
            <v>Offshore Bank Issued Bonds - FRNs</v>
          </cell>
        </row>
        <row r="8">
          <cell r="B8">
            <v>680837</v>
          </cell>
          <cell r="D8" t="str">
            <v>CODRIN-LON</v>
          </cell>
          <cell r="E8" t="str">
            <v>XSFSS CODRINGTO</v>
          </cell>
          <cell r="F8" t="str">
            <v>WESTPAC    -LON</v>
          </cell>
          <cell r="G8" t="str">
            <v>LIVE</v>
          </cell>
          <cell r="H8">
            <v>6758</v>
          </cell>
          <cell r="I8">
            <v>39003</v>
          </cell>
          <cell r="J8">
            <v>40099</v>
          </cell>
          <cell r="K8" t="str">
            <v>AFS</v>
          </cell>
          <cell r="L8" t="str">
            <v>USD</v>
          </cell>
          <cell r="M8">
            <v>60000000</v>
          </cell>
          <cell r="N8">
            <v>99.998300009999994</v>
          </cell>
          <cell r="O8" t="str">
            <v>USD</v>
          </cell>
          <cell r="P8" t="str">
            <v>R</v>
          </cell>
          <cell r="Q8" t="str">
            <v>V</v>
          </cell>
          <cell r="R8" t="str">
            <v>USD LBOR BBA 3M</v>
          </cell>
          <cell r="S8" t="str">
            <v>LIN A/360</v>
          </cell>
          <cell r="T8">
            <v>0</v>
          </cell>
          <cell r="U8">
            <v>2.75E-2</v>
          </cell>
          <cell r="V8" t="str">
            <v>B</v>
          </cell>
          <cell r="W8" t="str">
            <v>3m</v>
          </cell>
          <cell r="X8" t="str">
            <v>3m</v>
          </cell>
          <cell r="Y8" t="str">
            <v>3m</v>
          </cell>
          <cell r="Z8">
            <v>39370</v>
          </cell>
          <cell r="AA8">
            <v>39276</v>
          </cell>
          <cell r="AB8">
            <v>39461</v>
          </cell>
          <cell r="AC8">
            <v>39274</v>
          </cell>
          <cell r="AD8">
            <v>39183</v>
          </cell>
          <cell r="AE8">
            <v>39366</v>
          </cell>
          <cell r="AF8">
            <v>5.36</v>
          </cell>
          <cell r="AG8">
            <v>5.3550000000000004</v>
          </cell>
          <cell r="AH8">
            <v>0</v>
          </cell>
          <cell r="AI8" t="str">
            <v>Y</v>
          </cell>
          <cell r="AJ8">
            <v>0</v>
          </cell>
          <cell r="AK8" t="str">
            <v>Y</v>
          </cell>
          <cell r="AL8" t="str">
            <v>N</v>
          </cell>
          <cell r="AM8" t="str">
            <v>ACA FRN3M 1009</v>
          </cell>
          <cell r="AN8">
            <v>39276</v>
          </cell>
          <cell r="AO8">
            <v>31164200043</v>
          </cell>
          <cell r="AP8">
            <v>60797384.170000002</v>
          </cell>
          <cell r="AQ8">
            <v>170604.17</v>
          </cell>
          <cell r="AR8">
            <v>60152412.07</v>
          </cell>
          <cell r="AS8">
            <v>60179562.5</v>
          </cell>
          <cell r="AT8">
            <v>60152412.07</v>
          </cell>
          <cell r="AU8">
            <v>60152412.07</v>
          </cell>
          <cell r="AV8">
            <v>99.984999999999999</v>
          </cell>
          <cell r="AW8">
            <v>3.44E-2</v>
          </cell>
          <cell r="AX8" t="str">
            <v>L</v>
          </cell>
          <cell r="AY8">
            <v>33721</v>
          </cell>
          <cell r="AZ8" t="str">
            <v>Offshore Bank Issued Bonds - FRNs</v>
          </cell>
        </row>
        <row r="9">
          <cell r="B9">
            <v>680842</v>
          </cell>
          <cell r="D9" t="str">
            <v>CODRIN-LON</v>
          </cell>
          <cell r="E9" t="str">
            <v>XSFSS CODRINGTO</v>
          </cell>
          <cell r="F9" t="str">
            <v>WESTPAC    -LON</v>
          </cell>
          <cell r="G9" t="str">
            <v>LIVE</v>
          </cell>
          <cell r="H9">
            <v>6759</v>
          </cell>
          <cell r="I9">
            <v>39002</v>
          </cell>
          <cell r="J9">
            <v>40098</v>
          </cell>
          <cell r="K9" t="str">
            <v>AFS</v>
          </cell>
          <cell r="L9" t="str">
            <v>USD</v>
          </cell>
          <cell r="M9">
            <v>100000000</v>
          </cell>
          <cell r="N9">
            <v>100.001024</v>
          </cell>
          <cell r="O9" t="str">
            <v>USD</v>
          </cell>
          <cell r="P9" t="str">
            <v>R</v>
          </cell>
          <cell r="Q9" t="str">
            <v>V</v>
          </cell>
          <cell r="R9" t="str">
            <v>USD LBOR BBA 3M</v>
          </cell>
          <cell r="S9" t="str">
            <v>LIN A/360</v>
          </cell>
          <cell r="T9">
            <v>0</v>
          </cell>
          <cell r="U9">
            <v>0.04</v>
          </cell>
          <cell r="V9" t="str">
            <v>B</v>
          </cell>
          <cell r="W9" t="str">
            <v>3m</v>
          </cell>
          <cell r="X9" t="str">
            <v>3m</v>
          </cell>
          <cell r="Y9" t="str">
            <v>3m</v>
          </cell>
          <cell r="Z9">
            <v>39367</v>
          </cell>
          <cell r="AA9">
            <v>39275</v>
          </cell>
          <cell r="AB9">
            <v>39461</v>
          </cell>
          <cell r="AC9">
            <v>39273</v>
          </cell>
          <cell r="AD9">
            <v>39182</v>
          </cell>
          <cell r="AE9">
            <v>39365</v>
          </cell>
          <cell r="AF9">
            <v>5.36</v>
          </cell>
          <cell r="AG9">
            <v>5.3550000000000004</v>
          </cell>
          <cell r="AH9">
            <v>0</v>
          </cell>
          <cell r="AI9" t="str">
            <v>Y</v>
          </cell>
          <cell r="AJ9">
            <v>0</v>
          </cell>
          <cell r="AK9" t="str">
            <v>Y</v>
          </cell>
          <cell r="AL9" t="str">
            <v>N</v>
          </cell>
          <cell r="AM9" t="str">
            <v>BKIR FRN3M 1009</v>
          </cell>
          <cell r="AN9">
            <v>39275</v>
          </cell>
          <cell r="AO9">
            <v>7005900026</v>
          </cell>
          <cell r="AP9">
            <v>101349774</v>
          </cell>
          <cell r="AQ9">
            <v>300000</v>
          </cell>
          <cell r="AR9">
            <v>100285476.65000001</v>
          </cell>
          <cell r="AS9">
            <v>100330741.55</v>
          </cell>
          <cell r="AT9">
            <v>100285476.65000001</v>
          </cell>
          <cell r="AU9">
            <v>100285476.65000001</v>
          </cell>
          <cell r="AV9">
            <v>100.000742</v>
          </cell>
          <cell r="AW9">
            <v>3.9399999999999998E-2</v>
          </cell>
          <cell r="AX9" t="str">
            <v>L</v>
          </cell>
          <cell r="AY9">
            <v>33721</v>
          </cell>
          <cell r="AZ9" t="str">
            <v>Offshore Bank Issued Bonds - FRNs</v>
          </cell>
        </row>
        <row r="10">
          <cell r="B10">
            <v>680846</v>
          </cell>
          <cell r="D10" t="str">
            <v>CODRIN-LON</v>
          </cell>
          <cell r="E10" t="str">
            <v>XSFSS CODRINGTO</v>
          </cell>
          <cell r="F10" t="str">
            <v>WESTPAC    -LON</v>
          </cell>
          <cell r="G10" t="str">
            <v>LIVE</v>
          </cell>
          <cell r="H10">
            <v>6760</v>
          </cell>
          <cell r="I10">
            <v>37776</v>
          </cell>
          <cell r="J10">
            <v>40027</v>
          </cell>
          <cell r="K10" t="str">
            <v>AFS</v>
          </cell>
          <cell r="L10" t="str">
            <v>USD</v>
          </cell>
          <cell r="M10">
            <v>50000000</v>
          </cell>
          <cell r="N10">
            <v>99.842699999999994</v>
          </cell>
          <cell r="O10" t="str">
            <v>USD</v>
          </cell>
          <cell r="P10" t="str">
            <v>R</v>
          </cell>
          <cell r="Q10" t="str">
            <v>V</v>
          </cell>
          <cell r="R10" t="str">
            <v>USD LBOR BBA 3M</v>
          </cell>
          <cell r="S10" t="str">
            <v>LIN A/360</v>
          </cell>
          <cell r="T10">
            <v>0</v>
          </cell>
          <cell r="U10">
            <v>0.04</v>
          </cell>
          <cell r="V10" t="str">
            <v>B</v>
          </cell>
          <cell r="W10" t="str">
            <v>3m</v>
          </cell>
          <cell r="X10" t="str">
            <v>3m</v>
          </cell>
          <cell r="Y10" t="str">
            <v>3m</v>
          </cell>
          <cell r="Z10">
            <v>39296</v>
          </cell>
          <cell r="AA10">
            <v>39204</v>
          </cell>
          <cell r="AB10">
            <v>39388</v>
          </cell>
          <cell r="AC10">
            <v>39202</v>
          </cell>
          <cell r="AD10">
            <v>39113</v>
          </cell>
          <cell r="AE10">
            <v>39294</v>
          </cell>
          <cell r="AF10">
            <v>5.3550000000000004</v>
          </cell>
          <cell r="AG10">
            <v>5.36</v>
          </cell>
          <cell r="AH10">
            <v>5.3586600000000004</v>
          </cell>
          <cell r="AI10" t="str">
            <v>Y</v>
          </cell>
          <cell r="AJ10">
            <v>0</v>
          </cell>
          <cell r="AK10" t="str">
            <v>Y</v>
          </cell>
          <cell r="AL10" t="str">
            <v>N</v>
          </cell>
          <cell r="AM10" t="str">
            <v>HBOS FRN3M 0809</v>
          </cell>
          <cell r="AN10">
            <v>39296</v>
          </cell>
          <cell r="AO10">
            <v>29564200058</v>
          </cell>
          <cell r="AP10">
            <v>50445863.890000001</v>
          </cell>
          <cell r="AQ10">
            <v>681868.06</v>
          </cell>
          <cell r="AR10">
            <v>50595875.619999997</v>
          </cell>
          <cell r="AS10">
            <v>50618609.25</v>
          </cell>
          <cell r="AT10">
            <v>50595875.619999997</v>
          </cell>
          <cell r="AU10">
            <v>50595875.619999997</v>
          </cell>
          <cell r="AV10">
            <v>99.843500000000006</v>
          </cell>
          <cell r="AW10">
            <v>0.123</v>
          </cell>
          <cell r="AX10" t="str">
            <v>U</v>
          </cell>
          <cell r="AY10">
            <v>33721</v>
          </cell>
          <cell r="AZ10" t="str">
            <v>Offshore Bank Issued Bonds - FRNs</v>
          </cell>
        </row>
        <row r="11">
          <cell r="B11">
            <v>680849</v>
          </cell>
          <cell r="D11" t="str">
            <v>CODRIN-LON</v>
          </cell>
          <cell r="E11" t="str">
            <v>XSFSS CODRINGTO</v>
          </cell>
          <cell r="F11" t="str">
            <v>WESTPAC    -LON</v>
          </cell>
          <cell r="G11" t="str">
            <v>LIVE</v>
          </cell>
          <cell r="H11">
            <v>6761</v>
          </cell>
          <cell r="I11">
            <v>38202</v>
          </cell>
          <cell r="J11">
            <v>40028</v>
          </cell>
          <cell r="K11" t="str">
            <v>AFS</v>
          </cell>
          <cell r="L11" t="str">
            <v>USD</v>
          </cell>
          <cell r="M11">
            <v>50000000</v>
          </cell>
          <cell r="N11">
            <v>100.10284900000001</v>
          </cell>
          <cell r="O11" t="str">
            <v>USD</v>
          </cell>
          <cell r="P11" t="str">
            <v>R</v>
          </cell>
          <cell r="Q11" t="str">
            <v>V</v>
          </cell>
          <cell r="R11" t="str">
            <v>USD LBOR BBA 3M</v>
          </cell>
          <cell r="S11" t="str">
            <v>LIN A/360</v>
          </cell>
          <cell r="T11">
            <v>0</v>
          </cell>
          <cell r="U11">
            <v>0.03</v>
          </cell>
          <cell r="V11" t="str">
            <v>B</v>
          </cell>
          <cell r="W11" t="str">
            <v>3m</v>
          </cell>
          <cell r="X11" t="str">
            <v>3m</v>
          </cell>
          <cell r="Y11" t="str">
            <v>3m</v>
          </cell>
          <cell r="Z11">
            <v>39297</v>
          </cell>
          <cell r="AA11">
            <v>39205</v>
          </cell>
          <cell r="AB11">
            <v>39391</v>
          </cell>
          <cell r="AC11">
            <v>39203</v>
          </cell>
          <cell r="AD11">
            <v>39114</v>
          </cell>
          <cell r="AE11">
            <v>39295</v>
          </cell>
          <cell r="AF11">
            <v>5.3550000000000004</v>
          </cell>
          <cell r="AG11">
            <v>5.36</v>
          </cell>
          <cell r="AH11">
            <v>0</v>
          </cell>
          <cell r="AI11" t="str">
            <v>Y</v>
          </cell>
          <cell r="AJ11">
            <v>0</v>
          </cell>
          <cell r="AK11" t="str">
            <v>Y</v>
          </cell>
          <cell r="AL11" t="str">
            <v>N</v>
          </cell>
          <cell r="AM11" t="str">
            <v>ABN FRN3M 0809</v>
          </cell>
          <cell r="AN11">
            <v>39297</v>
          </cell>
          <cell r="AO11">
            <v>13463200044</v>
          </cell>
          <cell r="AP11">
            <v>50567487</v>
          </cell>
          <cell r="AQ11">
            <v>673125</v>
          </cell>
          <cell r="AR11">
            <v>50716616.350000001</v>
          </cell>
          <cell r="AS11">
            <v>50739507.829999998</v>
          </cell>
          <cell r="AT11">
            <v>50716616.350000001</v>
          </cell>
          <cell r="AU11">
            <v>50716616.350000001</v>
          </cell>
          <cell r="AV11">
            <v>100.10284900000001</v>
          </cell>
          <cell r="AW11">
            <v>-2.46E-2</v>
          </cell>
          <cell r="AX11" t="str">
            <v>U</v>
          </cell>
          <cell r="AY11">
            <v>33721</v>
          </cell>
          <cell r="AZ11" t="str">
            <v>Offshore Bank Issued Bonds - FRNs</v>
          </cell>
        </row>
        <row r="12">
          <cell r="B12">
            <v>680851</v>
          </cell>
          <cell r="D12" t="str">
            <v>CODRIN-LON</v>
          </cell>
          <cell r="E12" t="str">
            <v>XSFSS CODRINGTO</v>
          </cell>
          <cell r="F12" t="str">
            <v>WESTPAC    -LON</v>
          </cell>
          <cell r="G12" t="str">
            <v>LIVE</v>
          </cell>
          <cell r="H12">
            <v>6762</v>
          </cell>
          <cell r="I12">
            <v>38201</v>
          </cell>
          <cell r="J12">
            <v>40028</v>
          </cell>
          <cell r="K12" t="str">
            <v>AFS</v>
          </cell>
          <cell r="L12" t="str">
            <v>USD</v>
          </cell>
          <cell r="M12">
            <v>50000000</v>
          </cell>
          <cell r="N12">
            <v>99.812000010000006</v>
          </cell>
          <cell r="O12" t="str">
            <v>USD</v>
          </cell>
          <cell r="P12" t="str">
            <v>R</v>
          </cell>
          <cell r="Q12" t="str">
            <v>V</v>
          </cell>
          <cell r="R12" t="str">
            <v>USD LBOR BBA 3M</v>
          </cell>
          <cell r="S12" t="str">
            <v>LIN A/360</v>
          </cell>
          <cell r="T12">
            <v>0</v>
          </cell>
          <cell r="U12">
            <v>1.2500000000000001E-2</v>
          </cell>
          <cell r="V12" t="str">
            <v>B</v>
          </cell>
          <cell r="W12" t="str">
            <v>3m</v>
          </cell>
          <cell r="X12" t="str">
            <v>3m</v>
          </cell>
          <cell r="Y12" t="str">
            <v>3m</v>
          </cell>
          <cell r="Z12">
            <v>39297</v>
          </cell>
          <cell r="AA12">
            <v>39205</v>
          </cell>
          <cell r="AB12">
            <v>39391</v>
          </cell>
          <cell r="AC12">
            <v>39203</v>
          </cell>
          <cell r="AD12">
            <v>39114</v>
          </cell>
          <cell r="AE12">
            <v>39295</v>
          </cell>
          <cell r="AF12">
            <v>5.3550000000000004</v>
          </cell>
          <cell r="AG12">
            <v>5.36</v>
          </cell>
          <cell r="AH12">
            <v>0</v>
          </cell>
          <cell r="AI12" t="str">
            <v>Y</v>
          </cell>
          <cell r="AJ12">
            <v>0</v>
          </cell>
          <cell r="AK12" t="str">
            <v>Y</v>
          </cell>
          <cell r="AL12" t="str">
            <v>N</v>
          </cell>
          <cell r="AM12" t="str">
            <v>RBS FRN3M 0809</v>
          </cell>
          <cell r="AN12">
            <v>39297</v>
          </cell>
          <cell r="AO12">
            <v>11954200082</v>
          </cell>
          <cell r="AP12">
            <v>50420385.420000002</v>
          </cell>
          <cell r="AQ12">
            <v>670937.5</v>
          </cell>
          <cell r="AR12">
            <v>50569172.289999999</v>
          </cell>
          <cell r="AS12">
            <v>50591997.219999999</v>
          </cell>
          <cell r="AT12">
            <v>50569172.289999999</v>
          </cell>
          <cell r="AU12">
            <v>50569172.289999999</v>
          </cell>
          <cell r="AV12">
            <v>99.812299999999993</v>
          </cell>
          <cell r="AW12">
            <v>0.1114</v>
          </cell>
          <cell r="AX12" t="str">
            <v>U</v>
          </cell>
          <cell r="AY12">
            <v>33721</v>
          </cell>
          <cell r="AZ12" t="str">
            <v>Offshore Bank Issued Bonds - FRNs</v>
          </cell>
        </row>
        <row r="13">
          <cell r="B13">
            <v>680855</v>
          </cell>
          <cell r="D13" t="str">
            <v>CODRIN-LON</v>
          </cell>
          <cell r="E13" t="str">
            <v>XSFSS CODRINGTO</v>
          </cell>
          <cell r="F13" t="str">
            <v>WESTPAC    -LON</v>
          </cell>
          <cell r="G13" t="str">
            <v>MKT_OP</v>
          </cell>
          <cell r="H13">
            <v>6763</v>
          </cell>
          <cell r="I13">
            <v>39272</v>
          </cell>
          <cell r="J13">
            <v>39364</v>
          </cell>
          <cell r="K13" t="str">
            <v>AFS</v>
          </cell>
          <cell r="L13" t="str">
            <v>USD</v>
          </cell>
          <cell r="M13">
            <v>48124606</v>
          </cell>
          <cell r="N13">
            <v>99.991341774450007</v>
          </cell>
          <cell r="O13" t="str">
            <v>USD</v>
          </cell>
          <cell r="P13" t="str">
            <v>R</v>
          </cell>
          <cell r="Q13" t="str">
            <v>F</v>
          </cell>
          <cell r="S13" t="str">
            <v>LIN A/360</v>
          </cell>
          <cell r="T13">
            <v>5.32</v>
          </cell>
          <cell r="U13">
            <v>0</v>
          </cell>
          <cell r="V13" t="str">
            <v>B</v>
          </cell>
          <cell r="W13" t="str">
            <v>1y</v>
          </cell>
          <cell r="X13" t="str">
            <v>1y</v>
          </cell>
          <cell r="Y13" t="str">
            <v>1y</v>
          </cell>
          <cell r="Z13">
            <v>39364</v>
          </cell>
          <cell r="AF13">
            <v>5.32</v>
          </cell>
          <cell r="AG13">
            <v>0</v>
          </cell>
          <cell r="AH13">
            <v>0</v>
          </cell>
          <cell r="AI13" t="str">
            <v>Y</v>
          </cell>
          <cell r="AJ13">
            <v>0</v>
          </cell>
          <cell r="AK13" t="str">
            <v>Y</v>
          </cell>
          <cell r="AL13" t="str">
            <v>N</v>
          </cell>
          <cell r="AM13" t="str">
            <v>CIBC YCD091007</v>
          </cell>
          <cell r="AN13">
            <v>39364</v>
          </cell>
          <cell r="AO13">
            <v>5211150001</v>
          </cell>
          <cell r="AP13">
            <v>48134662.759999998</v>
          </cell>
          <cell r="AQ13">
            <v>69995.7</v>
          </cell>
          <cell r="AR13">
            <v>20658847.649999999</v>
          </cell>
          <cell r="AS13">
            <v>20661965.879999999</v>
          </cell>
          <cell r="AT13">
            <v>20658847.649999999</v>
          </cell>
          <cell r="AU13">
            <v>20658847.649999999</v>
          </cell>
          <cell r="AV13">
            <v>99.991592999999995</v>
          </cell>
          <cell r="AW13">
            <v>5.3648999999999996</v>
          </cell>
          <cell r="AX13" t="str">
            <v>U</v>
          </cell>
          <cell r="AY13">
            <v>34002</v>
          </cell>
          <cell r="AZ13" t="str">
            <v>CD Held - Other Bank Issued</v>
          </cell>
        </row>
        <row r="14">
          <cell r="B14">
            <v>680858</v>
          </cell>
          <cell r="D14" t="str">
            <v>CODRIN-LON</v>
          </cell>
          <cell r="E14" t="str">
            <v>XSFSS CODRINGTO</v>
          </cell>
          <cell r="F14" t="str">
            <v>WESTPAC    -LON</v>
          </cell>
          <cell r="G14" t="str">
            <v>LIVE</v>
          </cell>
          <cell r="H14">
            <v>6764</v>
          </cell>
          <cell r="I14">
            <v>39272</v>
          </cell>
          <cell r="J14">
            <v>39364</v>
          </cell>
          <cell r="K14" t="str">
            <v>AFS</v>
          </cell>
          <cell r="L14" t="str">
            <v>USD</v>
          </cell>
          <cell r="M14">
            <v>180000000</v>
          </cell>
          <cell r="N14">
            <v>99.992656998879994</v>
          </cell>
          <cell r="O14" t="str">
            <v>USD</v>
          </cell>
          <cell r="P14" t="str">
            <v>R</v>
          </cell>
          <cell r="Q14" t="str">
            <v>F</v>
          </cell>
          <cell r="S14" t="str">
            <v>LIN A/360</v>
          </cell>
          <cell r="T14">
            <v>5.33</v>
          </cell>
          <cell r="U14">
            <v>0</v>
          </cell>
          <cell r="V14" t="str">
            <v>B</v>
          </cell>
          <cell r="W14" t="str">
            <v>1y</v>
          </cell>
          <cell r="X14" t="str">
            <v>1y</v>
          </cell>
          <cell r="Y14" t="str">
            <v>1y</v>
          </cell>
          <cell r="Z14">
            <v>39364</v>
          </cell>
          <cell r="AF14">
            <v>5.33</v>
          </cell>
          <cell r="AG14">
            <v>0</v>
          </cell>
          <cell r="AH14">
            <v>0</v>
          </cell>
          <cell r="AI14" t="str">
            <v>Y</v>
          </cell>
          <cell r="AJ14">
            <v>0</v>
          </cell>
          <cell r="AK14" t="str">
            <v>Y</v>
          </cell>
          <cell r="AL14" t="str">
            <v>N</v>
          </cell>
          <cell r="AM14" t="str">
            <v>BACR YCD091007</v>
          </cell>
          <cell r="AN14">
            <v>39364</v>
          </cell>
          <cell r="AO14">
            <v>93284200041</v>
          </cell>
          <cell r="AP14">
            <v>180040082.59999999</v>
          </cell>
          <cell r="AQ14">
            <v>612950</v>
          </cell>
          <cell r="AR14">
            <v>180573965.34999999</v>
          </cell>
          <cell r="AS14">
            <v>180601220.97999999</v>
          </cell>
          <cell r="AT14">
            <v>180573965.34999999</v>
          </cell>
          <cell r="AU14">
            <v>180573965.34999999</v>
          </cell>
          <cell r="AV14">
            <v>99.993483999999995</v>
          </cell>
          <cell r="AW14">
            <v>5.3647999999999998</v>
          </cell>
          <cell r="AX14" t="str">
            <v>U</v>
          </cell>
          <cell r="AY14">
            <v>34002</v>
          </cell>
          <cell r="AZ14" t="str">
            <v>CD Held - Other Bank Issued</v>
          </cell>
        </row>
        <row r="15">
          <cell r="B15">
            <v>685394</v>
          </cell>
          <cell r="D15" t="str">
            <v>CODRIN-LON</v>
          </cell>
          <cell r="E15" t="str">
            <v>XCPLL GOLDEUR</v>
          </cell>
          <cell r="F15" t="str">
            <v>WESTPAC    -LON</v>
          </cell>
          <cell r="G15" t="str">
            <v>LIVE</v>
          </cell>
          <cell r="H15">
            <v>6849</v>
          </cell>
          <cell r="I15">
            <v>39253</v>
          </cell>
          <cell r="J15">
            <v>40831</v>
          </cell>
          <cell r="K15" t="str">
            <v>AFS</v>
          </cell>
          <cell r="L15" t="str">
            <v>EUR</v>
          </cell>
          <cell r="M15">
            <v>20000000</v>
          </cell>
          <cell r="N15">
            <v>99.753455369999998</v>
          </cell>
          <cell r="O15" t="str">
            <v>EUR</v>
          </cell>
          <cell r="P15" t="str">
            <v>R</v>
          </cell>
          <cell r="Q15" t="str">
            <v>V</v>
          </cell>
          <cell r="R15" t="str">
            <v>EUR LBOR BBA 3M</v>
          </cell>
          <cell r="S15" t="str">
            <v>Y A/360 CP</v>
          </cell>
          <cell r="T15">
            <v>0</v>
          </cell>
          <cell r="U15">
            <v>0.09</v>
          </cell>
          <cell r="V15" t="str">
            <v>B</v>
          </cell>
          <cell r="W15" t="str">
            <v>3m</v>
          </cell>
          <cell r="X15" t="str">
            <v>3m</v>
          </cell>
          <cell r="Y15" t="str">
            <v>3m</v>
          </cell>
          <cell r="Z15">
            <v>39370</v>
          </cell>
          <cell r="AB15">
            <v>39462</v>
          </cell>
          <cell r="AC15">
            <v>39251</v>
          </cell>
          <cell r="AE15">
            <v>39366</v>
          </cell>
          <cell r="AF15">
            <v>4.1485000000000003</v>
          </cell>
          <cell r="AG15">
            <v>0</v>
          </cell>
          <cell r="AH15">
            <v>0</v>
          </cell>
          <cell r="AI15" t="str">
            <v>Y</v>
          </cell>
          <cell r="AJ15">
            <v>100</v>
          </cell>
          <cell r="AK15" t="str">
            <v>Y</v>
          </cell>
          <cell r="AL15" t="str">
            <v>N</v>
          </cell>
          <cell r="AM15" t="str">
            <v>HMI-2007-2X 3A2</v>
          </cell>
          <cell r="AN15">
            <v>39370</v>
          </cell>
          <cell r="AO15">
            <v>18615811008</v>
          </cell>
          <cell r="AP15">
            <v>20013055.140000001</v>
          </cell>
          <cell r="AQ15">
            <v>97094.76</v>
          </cell>
          <cell r="AR15">
            <v>20108916.890000001</v>
          </cell>
          <cell r="AS15">
            <v>20108916.890000001</v>
          </cell>
          <cell r="AT15">
            <v>20108916.890000001</v>
          </cell>
          <cell r="AU15">
            <v>20108916.890000001</v>
          </cell>
          <cell r="AV15">
            <v>100.035962</v>
          </cell>
          <cell r="AW15">
            <v>7.3599999999999999E-2</v>
          </cell>
          <cell r="AX15" t="str">
            <v>U</v>
          </cell>
          <cell r="AY15">
            <v>33092</v>
          </cell>
          <cell r="AZ15" t="str">
            <v>Offshore Corporate Bonds - Mortgage Backed Securities</v>
          </cell>
        </row>
        <row r="16">
          <cell r="B16">
            <v>685492</v>
          </cell>
          <cell r="D16" t="str">
            <v>CODRIN-LON</v>
          </cell>
          <cell r="E16" t="str">
            <v>XSFSS CODRINGTO</v>
          </cell>
          <cell r="F16" t="str">
            <v>WESTPAC    -LON</v>
          </cell>
          <cell r="G16" t="str">
            <v>DEAD</v>
          </cell>
          <cell r="H16">
            <v>6852</v>
          </cell>
          <cell r="I16">
            <v>39272</v>
          </cell>
          <cell r="J16">
            <v>39364</v>
          </cell>
          <cell r="K16" t="str">
            <v>AFS</v>
          </cell>
          <cell r="L16" t="str">
            <v>USD</v>
          </cell>
          <cell r="M16">
            <v>27530904.539999999</v>
          </cell>
          <cell r="N16">
            <v>99.954770165780005</v>
          </cell>
          <cell r="O16" t="str">
            <v>USD</v>
          </cell>
          <cell r="P16" t="str">
            <v>P</v>
          </cell>
          <cell r="Q16" t="str">
            <v>F</v>
          </cell>
          <cell r="S16" t="str">
            <v>LIN A/360</v>
          </cell>
          <cell r="T16">
            <v>5.32</v>
          </cell>
          <cell r="U16">
            <v>0</v>
          </cell>
          <cell r="V16" t="str">
            <v>S</v>
          </cell>
          <cell r="W16" t="str">
            <v>1y</v>
          </cell>
          <cell r="X16" t="str">
            <v>1y</v>
          </cell>
          <cell r="Y16" t="str">
            <v>1y</v>
          </cell>
          <cell r="AF16">
            <v>0</v>
          </cell>
          <cell r="AG16">
            <v>0</v>
          </cell>
          <cell r="AH16">
            <v>0</v>
          </cell>
          <cell r="AI16" t="str">
            <v>Y</v>
          </cell>
          <cell r="AJ16">
            <v>0</v>
          </cell>
          <cell r="AK16" t="str">
            <v>Y</v>
          </cell>
          <cell r="AL16" t="str">
            <v>N</v>
          </cell>
          <cell r="AM16" t="str">
            <v>CIBC YCD091007</v>
          </cell>
          <cell r="AN16">
            <v>39364</v>
          </cell>
          <cell r="AO16">
            <v>5211150001</v>
          </cell>
          <cell r="AP16">
            <v>27551000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5.3648999999999996</v>
          </cell>
          <cell r="AX16" t="str">
            <v>U</v>
          </cell>
          <cell r="AY16">
            <v>34002</v>
          </cell>
          <cell r="AZ16" t="str">
            <v>CD Held - Other Bank Issued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Report"/>
      <sheetName val="Criteria"/>
      <sheetName val="criteriaGraph"/>
      <sheetName val="SQLs"/>
      <sheetName val="Header"/>
      <sheetName val="ExecutiveSumm"/>
      <sheetName val="ExecutiveSumm_Comm"/>
      <sheetName val="Financials-Actl"/>
      <sheetName val="Financials-Actl_Comm"/>
      <sheetName val="Financials-Forecast"/>
      <sheetName val="Financials-Forecast_Comm"/>
      <sheetName val="Financial"/>
      <sheetName val="KPI"/>
      <sheetName val="AcctReports"/>
      <sheetName val="RiskMngmt_Graph"/>
      <sheetName val="RiskMngmt"/>
      <sheetName val="KeyProj"/>
      <sheetName val="Data1"/>
      <sheetName val="data2"/>
      <sheetName val="Graphs"/>
      <sheetName val="Commentary_Output"/>
      <sheetName val="ExecutiveSumm_Output"/>
      <sheetName val="Financials-Actl_Output"/>
      <sheetName val="Financials-Forecast_Output"/>
      <sheetName val="Graphs_Output"/>
      <sheetName val="RiskMngmt_Output"/>
      <sheetName val="SheetsInfo"/>
      <sheetName val="ReportInfo"/>
      <sheetName val="ReportOutput"/>
      <sheetName val="Centre_Output"/>
      <sheetName val="RptData"/>
      <sheetName val="SQLsOriginal"/>
      <sheetName val="Rec of Centres"/>
      <sheetName val="Rec_of_Centres"/>
      <sheetName val="Rec_of_Centres1"/>
      <sheetName val="Collns"/>
    </sheetNames>
    <sheetDataSet>
      <sheetData sheetId="0" refreshError="1"/>
      <sheetData sheetId="1" refreshError="1">
        <row r="10">
          <cell r="A10" t="str">
            <v>ExecutiveSumm_Comm</v>
          </cell>
        </row>
        <row r="11">
          <cell r="A11" t="str">
            <v>Financials-Actl_Comm</v>
          </cell>
        </row>
        <row r="12">
          <cell r="A12" t="str">
            <v>Financials-Forecast_Comm</v>
          </cell>
        </row>
        <row r="13">
          <cell r="A13" t="str">
            <v>RiskMngmt</v>
          </cell>
        </row>
        <row r="14">
          <cell r="A14" t="str">
            <v>KeyProj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ation_Sheet"/>
      <sheetName val="Consumer Cards Summary"/>
      <sheetName val="Notes"/>
      <sheetName val="Cards_Drivers_Phased"/>
      <sheetName val="Charts"/>
      <sheetName val="Charts_Data"/>
      <sheetName val="Total Cards (Phased)"/>
      <sheetName val="Total Cards"/>
      <sheetName val="Virgin Cards (Phased)"/>
      <sheetName val="Non Virgin"/>
      <sheetName val="Workings"/>
      <sheetName val="Annual Fee"/>
      <sheetName val="Points Costs (ND)"/>
      <sheetName val="Rates&amp;Margins"/>
      <sheetName val="Revolver Rates"/>
      <sheetName val="Amex"/>
      <sheetName val="37"/>
      <sheetName val="Sheet1"/>
      <sheetName val="Sheet2"/>
      <sheetName val="Load_NII"/>
      <sheetName val="Load_NONII"/>
      <sheetName val="Rates"/>
      <sheetName val="Consumer_Cards_Summary"/>
      <sheetName val="Total_Cards_(Phased)"/>
      <sheetName val="Total_Cards"/>
      <sheetName val="Virgin_Cards_(Phased)"/>
      <sheetName val="Non_Virgin"/>
      <sheetName val="Annual_Fee"/>
      <sheetName val="Points_Costs_(ND)"/>
      <sheetName val="Revolver_Rates"/>
      <sheetName val="Update File"/>
      <sheetName val="Tables"/>
      <sheetName val="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ms2"/>
      <sheetName val="Summary"/>
      <sheetName val="MGT_HOM"/>
      <sheetName val="Data Validation"/>
      <sheetName val="Tables"/>
      <sheetName val="1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Retrieve"/>
      <sheetName val="CPG-NC"/>
      <sheetName val="CPG-KPI"/>
      <sheetName val="CPG-NIM"/>
      <sheetName val="CPG-Ostds"/>
      <sheetName val="CPG-NII"/>
      <sheetName val="CPG-Dist Pmts"/>
      <sheetName val="CPG-Exp by Line"/>
      <sheetName val="CPG-Exp CUBE"/>
      <sheetName val="CPG-Exp by Centre"/>
      <sheetName val="Retrieve All Accs"/>
      <sheetName val="Exp Line by Centre"/>
      <sheetName val="Exp All Lines"/>
      <sheetName val="Com-Mkt Sh"/>
      <sheetName val="Limits"/>
      <sheetName val="Revolvers"/>
      <sheetName val="Rates&amp;Margins"/>
      <sheetName val="CPG-Dist_Pmts"/>
      <sheetName val="CPG-Exp_by_Line"/>
      <sheetName val="CPG-Exp_CUBE"/>
      <sheetName val="CPG-Exp_by_Centre"/>
      <sheetName val="Retrieve_All_Accs"/>
      <sheetName val="Exp_Line_by_Centre"/>
      <sheetName val="Exp_All_Lines"/>
      <sheetName val="Com-Mkt_Sh"/>
      <sheetName val="Title Page"/>
      <sheetName val="Complaints"/>
      <sheetName val="Expenses"/>
      <sheetName val="Confirmations"/>
      <sheetName val="DealVolumes"/>
      <sheetName val="Errors"/>
      <sheetName val="Investigations"/>
      <sheetName val="Nostro"/>
      <sheetName val="Staffing"/>
      <sheetName val="Write-offs"/>
      <sheetName val="Capacity"/>
      <sheetName val="ErrorsReview"/>
    </sheetNames>
    <sheetDataSet>
      <sheetData sheetId="0" refreshError="1">
        <row r="26">
          <cell r="M26">
            <v>1</v>
          </cell>
          <cell r="N26" t="str">
            <v>OCT</v>
          </cell>
          <cell r="O26" t="str">
            <v>October</v>
          </cell>
          <cell r="P26">
            <v>31</v>
          </cell>
          <cell r="Q26">
            <v>31</v>
          </cell>
        </row>
        <row r="27">
          <cell r="M27">
            <v>2</v>
          </cell>
          <cell r="N27" t="str">
            <v>NOV</v>
          </cell>
          <cell r="O27" t="str">
            <v>November</v>
          </cell>
          <cell r="P27">
            <v>30</v>
          </cell>
          <cell r="Q27">
            <v>61</v>
          </cell>
        </row>
        <row r="28">
          <cell r="M28">
            <v>3</v>
          </cell>
          <cell r="N28" t="str">
            <v>DEC</v>
          </cell>
          <cell r="O28" t="str">
            <v>December</v>
          </cell>
          <cell r="P28">
            <v>31</v>
          </cell>
          <cell r="Q28">
            <v>92</v>
          </cell>
        </row>
        <row r="29">
          <cell r="M29">
            <v>4</v>
          </cell>
          <cell r="N29" t="str">
            <v>JAN</v>
          </cell>
          <cell r="O29" t="str">
            <v>January</v>
          </cell>
          <cell r="P29">
            <v>31</v>
          </cell>
          <cell r="Q29">
            <v>123</v>
          </cell>
        </row>
        <row r="30">
          <cell r="M30">
            <v>5</v>
          </cell>
          <cell r="N30" t="str">
            <v>FEB</v>
          </cell>
          <cell r="O30" t="str">
            <v>February</v>
          </cell>
          <cell r="P30">
            <v>28</v>
          </cell>
          <cell r="Q30">
            <v>151</v>
          </cell>
        </row>
        <row r="31">
          <cell r="M31">
            <v>6</v>
          </cell>
          <cell r="N31" t="str">
            <v>MAR</v>
          </cell>
          <cell r="O31" t="str">
            <v>March</v>
          </cell>
          <cell r="P31">
            <v>31</v>
          </cell>
          <cell r="Q31">
            <v>182</v>
          </cell>
        </row>
        <row r="32">
          <cell r="M32">
            <v>7</v>
          </cell>
          <cell r="N32" t="str">
            <v>APR</v>
          </cell>
          <cell r="O32" t="str">
            <v>April</v>
          </cell>
          <cell r="P32">
            <v>30</v>
          </cell>
          <cell r="Q32">
            <v>212</v>
          </cell>
        </row>
        <row r="33">
          <cell r="M33">
            <v>8</v>
          </cell>
          <cell r="N33" t="str">
            <v>MAY</v>
          </cell>
          <cell r="O33" t="str">
            <v>May</v>
          </cell>
          <cell r="P33">
            <v>31</v>
          </cell>
          <cell r="Q33">
            <v>243</v>
          </cell>
        </row>
        <row r="34">
          <cell r="M34">
            <v>9</v>
          </cell>
          <cell r="N34" t="str">
            <v>JUN</v>
          </cell>
          <cell r="O34" t="str">
            <v>June</v>
          </cell>
          <cell r="P34">
            <v>30</v>
          </cell>
          <cell r="Q34">
            <v>273</v>
          </cell>
        </row>
        <row r="35">
          <cell r="M35">
            <v>10</v>
          </cell>
          <cell r="N35" t="str">
            <v>JUL</v>
          </cell>
          <cell r="O35" t="str">
            <v>July</v>
          </cell>
          <cell r="P35">
            <v>31</v>
          </cell>
          <cell r="Q35">
            <v>304</v>
          </cell>
        </row>
        <row r="36">
          <cell r="M36">
            <v>11</v>
          </cell>
          <cell r="N36" t="str">
            <v>AUG</v>
          </cell>
          <cell r="O36" t="str">
            <v>August</v>
          </cell>
          <cell r="P36">
            <v>31</v>
          </cell>
          <cell r="Q36">
            <v>335</v>
          </cell>
        </row>
        <row r="37">
          <cell r="M37">
            <v>12</v>
          </cell>
          <cell r="N37" t="str">
            <v>SEP</v>
          </cell>
          <cell r="O37" t="str">
            <v>September</v>
          </cell>
          <cell r="P37">
            <v>30</v>
          </cell>
          <cell r="Q37">
            <v>365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Heading"/>
      <sheetName val="Index"/>
      <sheetName val="AGAAP - IFRS Plan 2006"/>
      <sheetName val="AGAAP - IFRS"/>
      <sheetName val="Key Messages"/>
      <sheetName val="NZ Banking MTD"/>
      <sheetName val="Summary LOB MTD"/>
      <sheetName val="Summary LOB YTD"/>
      <sheetName val="Income Title Page"/>
      <sheetName val="Income BY bu"/>
      <sheetName val="NII"/>
      <sheetName val="Market Share"/>
      <sheetName val="Product Spot Growth Graphs"/>
      <sheetName val="Product Margins Graphs"/>
      <sheetName val="Mortgages"/>
      <sheetName val="Non Interest Income"/>
      <sheetName val="BT FUM"/>
      <sheetName val="Expenses Title Page"/>
      <sheetName val="Income BU'S"/>
      <sheetName val="Expenses"/>
      <sheetName val="FTE"/>
      <sheetName val="APPENDIX"/>
      <sheetName val="Product Margins Data"/>
      <sheetName val="Graph06"/>
      <sheetName val="Product Spot Growth Data"/>
      <sheetName val="WIBET"/>
      <sheetName val="FTE DATA06"/>
      <sheetName val="FTE DATA06 Rolling"/>
      <sheetName val="FTE DATA05"/>
      <sheetName val="NonIIDATA"/>
      <sheetName val="P&amp;L DATA06"/>
      <sheetName val="P&amp;L DATA06 Rolling"/>
      <sheetName val="SpotBal SUM"/>
      <sheetName val="SpotDATA"/>
      <sheetName val="FTE 06"/>
      <sheetName val="StatsFTE"/>
      <sheetName val="Exps data"/>
      <sheetName val="Income data"/>
      <sheetName val="Data sheet"/>
    </sheetNames>
    <sheetDataSet>
      <sheetData sheetId="0" refreshError="1"/>
      <sheetData sheetId="1" refreshError="1">
        <row r="19">
          <cell r="AE19">
            <v>38565</v>
          </cell>
          <cell r="AF19">
            <v>38534</v>
          </cell>
          <cell r="AG19">
            <v>38504</v>
          </cell>
          <cell r="AH19" t="str">
            <v>August 2005</v>
          </cell>
          <cell r="AI19">
            <v>5</v>
          </cell>
          <cell r="AJ19" t="str">
            <v>August</v>
          </cell>
          <cell r="AK19" t="str">
            <v>AUGUST</v>
          </cell>
          <cell r="AM19">
            <v>38565</v>
          </cell>
        </row>
        <row r="20">
          <cell r="AE20">
            <v>38596</v>
          </cell>
          <cell r="AF20">
            <v>38565</v>
          </cell>
          <cell r="AG20">
            <v>38534</v>
          </cell>
          <cell r="AH20" t="str">
            <v>September 2005</v>
          </cell>
          <cell r="AI20">
            <v>6</v>
          </cell>
          <cell r="AJ20" t="str">
            <v>September</v>
          </cell>
          <cell r="AK20" t="str">
            <v>SEPTEMBER</v>
          </cell>
          <cell r="AM20">
            <v>38596</v>
          </cell>
        </row>
        <row r="21">
          <cell r="AE21">
            <v>38626</v>
          </cell>
          <cell r="AF21">
            <v>38596</v>
          </cell>
          <cell r="AG21">
            <v>38565</v>
          </cell>
          <cell r="AH21" t="str">
            <v>October 2005</v>
          </cell>
          <cell r="AI21">
            <v>7</v>
          </cell>
          <cell r="AJ21" t="str">
            <v>October</v>
          </cell>
          <cell r="AK21" t="str">
            <v>OCTOBER</v>
          </cell>
          <cell r="AM21">
            <v>38626</v>
          </cell>
        </row>
        <row r="22">
          <cell r="AE22">
            <v>38657</v>
          </cell>
          <cell r="AF22">
            <v>38626</v>
          </cell>
          <cell r="AG22">
            <v>38596</v>
          </cell>
          <cell r="AH22" t="str">
            <v>November 2005</v>
          </cell>
          <cell r="AI22">
            <v>8</v>
          </cell>
          <cell r="AJ22" t="str">
            <v>November</v>
          </cell>
          <cell r="AK22" t="str">
            <v>NOVEMBER</v>
          </cell>
          <cell r="AM22">
            <v>38657</v>
          </cell>
        </row>
        <row r="23">
          <cell r="AE23">
            <v>38687</v>
          </cell>
          <cell r="AF23">
            <v>38657</v>
          </cell>
          <cell r="AG23">
            <v>38626</v>
          </cell>
          <cell r="AH23" t="str">
            <v>December 2005</v>
          </cell>
          <cell r="AI23">
            <v>9</v>
          </cell>
          <cell r="AJ23" t="str">
            <v>December</v>
          </cell>
          <cell r="AK23" t="str">
            <v>DECEMBER</v>
          </cell>
          <cell r="AM23">
            <v>38687</v>
          </cell>
        </row>
        <row r="24">
          <cell r="AE24">
            <v>38718</v>
          </cell>
          <cell r="AF24">
            <v>38687</v>
          </cell>
          <cell r="AG24">
            <v>38657</v>
          </cell>
          <cell r="AH24" t="str">
            <v>January 2005</v>
          </cell>
          <cell r="AI24">
            <v>10</v>
          </cell>
          <cell r="AJ24" t="str">
            <v>January</v>
          </cell>
          <cell r="AK24" t="str">
            <v>JANUARY</v>
          </cell>
          <cell r="AM24">
            <v>38718</v>
          </cell>
        </row>
        <row r="25">
          <cell r="AE25">
            <v>38749</v>
          </cell>
          <cell r="AF25">
            <v>38718</v>
          </cell>
          <cell r="AG25">
            <v>38687</v>
          </cell>
          <cell r="AH25" t="str">
            <v>February 2005</v>
          </cell>
          <cell r="AI25">
            <v>11</v>
          </cell>
          <cell r="AJ25" t="str">
            <v>February</v>
          </cell>
          <cell r="AK25" t="str">
            <v>FEBRUARY</v>
          </cell>
          <cell r="AM25">
            <v>38749</v>
          </cell>
        </row>
        <row r="26">
          <cell r="AE26">
            <v>38777</v>
          </cell>
          <cell r="AF26">
            <v>38749</v>
          </cell>
          <cell r="AG26">
            <v>38718</v>
          </cell>
          <cell r="AH26" t="str">
            <v>March 2005</v>
          </cell>
          <cell r="AI26">
            <v>12</v>
          </cell>
          <cell r="AJ26" t="str">
            <v>March</v>
          </cell>
          <cell r="AK26" t="str">
            <v>MARCH</v>
          </cell>
          <cell r="AM26">
            <v>38777</v>
          </cell>
        </row>
        <row r="27">
          <cell r="AE27">
            <v>38808</v>
          </cell>
          <cell r="AF27">
            <v>38777</v>
          </cell>
          <cell r="AG27">
            <v>38749</v>
          </cell>
          <cell r="AH27" t="str">
            <v>April 2005</v>
          </cell>
          <cell r="AI27">
            <v>13</v>
          </cell>
          <cell r="AJ27" t="str">
            <v>April</v>
          </cell>
          <cell r="AK27" t="str">
            <v>APRIL</v>
          </cell>
          <cell r="AM27">
            <v>38808</v>
          </cell>
        </row>
        <row r="28">
          <cell r="AE28">
            <v>38838</v>
          </cell>
          <cell r="AF28">
            <v>38808</v>
          </cell>
          <cell r="AG28">
            <v>38777</v>
          </cell>
          <cell r="AH28" t="str">
            <v>May 2005</v>
          </cell>
          <cell r="AI28">
            <v>14</v>
          </cell>
          <cell r="AJ28" t="str">
            <v>May</v>
          </cell>
          <cell r="AK28" t="str">
            <v>MAY</v>
          </cell>
          <cell r="AM28">
            <v>38838</v>
          </cell>
        </row>
        <row r="29">
          <cell r="AE29">
            <v>38869</v>
          </cell>
          <cell r="AF29">
            <v>38838</v>
          </cell>
          <cell r="AG29">
            <v>38808</v>
          </cell>
          <cell r="AH29" t="str">
            <v>June 2005</v>
          </cell>
          <cell r="AI29">
            <v>15</v>
          </cell>
          <cell r="AJ29" t="str">
            <v>June</v>
          </cell>
          <cell r="AK29" t="str">
            <v>JUNE</v>
          </cell>
          <cell r="AM29">
            <v>38869</v>
          </cell>
        </row>
        <row r="30">
          <cell r="AE30">
            <v>38899</v>
          </cell>
          <cell r="AF30">
            <v>38869</v>
          </cell>
          <cell r="AG30">
            <v>38838</v>
          </cell>
          <cell r="AH30" t="str">
            <v>July 2005</v>
          </cell>
          <cell r="AI30">
            <v>16</v>
          </cell>
          <cell r="AJ30" t="str">
            <v>July</v>
          </cell>
          <cell r="AK30" t="str">
            <v>JULY</v>
          </cell>
          <cell r="AM30">
            <v>38899</v>
          </cell>
        </row>
        <row r="31">
          <cell r="AE31">
            <v>38930</v>
          </cell>
          <cell r="AF31">
            <v>38899</v>
          </cell>
          <cell r="AG31">
            <v>38869</v>
          </cell>
          <cell r="AH31" t="str">
            <v>August 2005</v>
          </cell>
          <cell r="AI31">
            <v>17</v>
          </cell>
          <cell r="AJ31" t="str">
            <v>August</v>
          </cell>
          <cell r="AK31" t="str">
            <v>AUGUST</v>
          </cell>
          <cell r="AM31">
            <v>38930</v>
          </cell>
        </row>
        <row r="32">
          <cell r="AE32">
            <v>38961</v>
          </cell>
          <cell r="AF32">
            <v>38930</v>
          </cell>
          <cell r="AG32">
            <v>38899</v>
          </cell>
          <cell r="AH32" t="str">
            <v>September 2005</v>
          </cell>
          <cell r="AI32">
            <v>18</v>
          </cell>
          <cell r="AJ32" t="str">
            <v>September</v>
          </cell>
          <cell r="AK32" t="str">
            <v>SEPTEMBER</v>
          </cell>
          <cell r="AM32">
            <v>38961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Checklist"/>
      <sheetName val="Cashflow Statement (LHN)"/>
      <sheetName val="Cashflow Statement (LHN) (2)"/>
      <sheetName val="A -Statement &amp; note disclosure"/>
      <sheetName val="B - Workings"/>
      <sheetName val="Profit to cashflow rec"/>
      <sheetName val="Line item reconciliations"/>
      <sheetName val="C - Adjustments"/>
      <sheetName val="D - Cubes support"/>
      <sheetName val="Name Ranges"/>
      <sheetName val="Review comments"/>
      <sheetName val="Memo"/>
      <sheetName val="R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4">
          <cell r="G214">
            <v>-13</v>
          </cell>
        </row>
        <row r="215">
          <cell r="G215">
            <v>-108</v>
          </cell>
        </row>
        <row r="216">
          <cell r="G216">
            <v>-62</v>
          </cell>
        </row>
        <row r="217">
          <cell r="G217">
            <v>-94</v>
          </cell>
        </row>
        <row r="218">
          <cell r="J218">
            <v>-385</v>
          </cell>
        </row>
        <row r="226">
          <cell r="K226">
            <v>-3</v>
          </cell>
        </row>
        <row r="227">
          <cell r="J227">
            <v>-221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Arithmitic Checks"/>
      <sheetName val="B -CashFlow"/>
      <sheetName val="C - Mar11"/>
      <sheetName val="C1 - Adjs Mar11"/>
      <sheetName val="Name Ranges"/>
    </sheetNames>
    <sheetDataSet>
      <sheetData sheetId="0" refreshError="1"/>
      <sheetData sheetId="1" refreshError="1"/>
      <sheetData sheetId="2" refreshError="1">
        <row r="14">
          <cell r="AT14">
            <v>20139</v>
          </cell>
        </row>
        <row r="15">
          <cell r="AT15">
            <v>2307</v>
          </cell>
        </row>
        <row r="16">
          <cell r="AT16">
            <v>-488</v>
          </cell>
        </row>
        <row r="34">
          <cell r="AT34">
            <v>0</v>
          </cell>
        </row>
        <row r="60">
          <cell r="AT60">
            <v>-22557</v>
          </cell>
        </row>
        <row r="61">
          <cell r="AT61">
            <v>-5738</v>
          </cell>
        </row>
        <row r="62">
          <cell r="AT62">
            <v>-198</v>
          </cell>
        </row>
        <row r="65">
          <cell r="AT65">
            <v>0</v>
          </cell>
        </row>
        <row r="66">
          <cell r="AT66">
            <v>0</v>
          </cell>
        </row>
        <row r="170">
          <cell r="AT170">
            <v>33249</v>
          </cell>
        </row>
        <row r="187">
          <cell r="AT187">
            <v>-20854</v>
          </cell>
        </row>
        <row r="201">
          <cell r="AT201">
            <v>25</v>
          </cell>
        </row>
        <row r="247">
          <cell r="AT247">
            <v>4222</v>
          </cell>
        </row>
        <row r="329">
          <cell r="AT329">
            <v>-6036</v>
          </cell>
        </row>
        <row r="337">
          <cell r="AT337">
            <v>0</v>
          </cell>
        </row>
        <row r="338">
          <cell r="AT338">
            <v>-3603</v>
          </cell>
        </row>
      </sheetData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A -Statement &amp; note disclosure"/>
      <sheetName val="Stat &amp; note disclos updated"/>
      <sheetName val="B - Workings (Sep2012) - Parent"/>
      <sheetName val="B - Workings (Sep2012) - Group"/>
      <sheetName val="B - Workings (Sep2011) - Group"/>
      <sheetName val="C - Adjustments"/>
      <sheetName val="D - Cubes support"/>
      <sheetName val="Name Ranges"/>
      <sheetName val="Review comments"/>
      <sheetName val="Memo"/>
      <sheetName val="B - Workings (Mar2013) - Group"/>
    </sheetNames>
    <sheetDataSet>
      <sheetData sheetId="0"/>
      <sheetData sheetId="1"/>
      <sheetData sheetId="2"/>
      <sheetData sheetId="3"/>
      <sheetData sheetId="4">
        <row r="96">
          <cell r="AQ96">
            <v>3</v>
          </cell>
        </row>
        <row r="98">
          <cell r="AQ98">
            <v>-8</v>
          </cell>
        </row>
        <row r="112">
          <cell r="AQ112">
            <v>0</v>
          </cell>
        </row>
        <row r="113">
          <cell r="AQ113">
            <v>0</v>
          </cell>
        </row>
        <row r="114">
          <cell r="AQ114">
            <v>-6</v>
          </cell>
        </row>
        <row r="262">
          <cell r="AQ262">
            <v>-66</v>
          </cell>
        </row>
        <row r="265">
          <cell r="AQ265">
            <v>-4050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E"/>
      <sheetName val="ADJUSTMENTS"/>
      <sheetName val="PL"/>
      <sheetName val="BYPL"/>
      <sheetName val="DECYTD-01"/>
    </sheetNames>
    <sheetDataSet>
      <sheetData sheetId="0" refreshError="1"/>
      <sheetData sheetId="1" refreshError="1"/>
      <sheetData sheetId="2" refreshError="1">
        <row r="1">
          <cell r="A1" t="str">
            <v>PROFIT &amp; LOSS</v>
          </cell>
        </row>
        <row r="2">
          <cell r="A2" t="str">
            <v>December 2001 YTD</v>
          </cell>
        </row>
        <row r="4">
          <cell r="A4" t="str">
            <v>MANAGEMENT ACCOUNTS                                          PROFIT &amp; LOSS (AUD $000s)</v>
          </cell>
          <cell r="B4" t="str">
            <v>Prod</v>
          </cell>
          <cell r="C4" t="str">
            <v>eIT</v>
          </cell>
          <cell r="D4" t="str">
            <v>Dist</v>
          </cell>
          <cell r="E4" t="str">
            <v>ARFS</v>
          </cell>
          <cell r="F4" t="str">
            <v>WIB</v>
          </cell>
          <cell r="G4" t="str">
            <v>NZ</v>
          </cell>
          <cell r="H4" t="str">
            <v>PR</v>
          </cell>
          <cell r="I4" t="str">
            <v>NZ+PR</v>
          </cell>
          <cell r="J4" t="str">
            <v>Sec+  ALCO</v>
          </cell>
          <cell r="K4" t="str">
            <v>TSY</v>
          </cell>
          <cell r="L4" t="str">
            <v>BSG</v>
          </cell>
          <cell r="M4" t="str">
            <v>GADJ</v>
          </cell>
          <cell r="N4" t="str">
            <v>GCAP</v>
          </cell>
          <cell r="O4" t="str">
            <v>CORP</v>
          </cell>
        </row>
        <row r="5">
          <cell r="A5" t="str">
            <v>Interest Income</v>
          </cell>
          <cell r="B5">
            <v>1624938.8007499999</v>
          </cell>
          <cell r="C5">
            <v>0</v>
          </cell>
          <cell r="D5">
            <v>-6093.06333</v>
          </cell>
          <cell r="E5">
            <v>1618845.7374200001</v>
          </cell>
          <cell r="F5">
            <v>332127.12614000001</v>
          </cell>
          <cell r="G5">
            <v>322257.86070999998</v>
          </cell>
          <cell r="H5">
            <v>21421.32271</v>
          </cell>
          <cell r="I5">
            <v>343679.18342000002</v>
          </cell>
          <cell r="J5">
            <v>-39623.983560000001</v>
          </cell>
          <cell r="K5">
            <v>200092.58387999999</v>
          </cell>
          <cell r="L5">
            <v>8847.4071200000017</v>
          </cell>
          <cell r="M5">
            <v>0</v>
          </cell>
          <cell r="N5">
            <v>6576.8540200000007</v>
          </cell>
          <cell r="O5">
            <v>0</v>
          </cell>
        </row>
        <row r="6">
          <cell r="A6" t="str">
            <v>Interest Income - I/G</v>
          </cell>
          <cell r="B6">
            <v>13483.43367</v>
          </cell>
          <cell r="C6">
            <v>67.278700000000001</v>
          </cell>
          <cell r="D6">
            <v>183.88756000000001</v>
          </cell>
          <cell r="E6">
            <v>13734.59993</v>
          </cell>
          <cell r="F6">
            <v>180291.74937999999</v>
          </cell>
          <cell r="G6">
            <v>3973.5104700000002</v>
          </cell>
          <cell r="H6">
            <v>2596.9648900000002</v>
          </cell>
          <cell r="I6">
            <v>6570.4753600000004</v>
          </cell>
          <cell r="J6">
            <v>62062.763579999999</v>
          </cell>
          <cell r="K6">
            <v>786910.41466000001</v>
          </cell>
          <cell r="L6">
            <v>101.17675</v>
          </cell>
          <cell r="M6">
            <v>-644</v>
          </cell>
          <cell r="N6">
            <v>38132.259579999998</v>
          </cell>
          <cell r="O6">
            <v>0</v>
          </cell>
        </row>
        <row r="7">
          <cell r="A7" t="str">
            <v>Transfer Pricing - Assets</v>
          </cell>
          <cell r="B7">
            <v>-1147503.4987000001</v>
          </cell>
          <cell r="C7">
            <v>-2984.88456</v>
          </cell>
          <cell r="D7">
            <v>-9508.8231400000004</v>
          </cell>
          <cell r="E7">
            <v>-1159997.2064</v>
          </cell>
          <cell r="F7">
            <v>-600859.31943000003</v>
          </cell>
          <cell r="G7">
            <v>93036.662639999995</v>
          </cell>
          <cell r="H7">
            <v>-36.464870000000005</v>
          </cell>
          <cell r="I7">
            <v>93000.197769999999</v>
          </cell>
          <cell r="J7">
            <v>32226.738010000001</v>
          </cell>
          <cell r="K7">
            <v>1756186.65325</v>
          </cell>
          <cell r="L7">
            <v>-19096.417659999999</v>
          </cell>
          <cell r="M7">
            <v>-6968.0391900000004</v>
          </cell>
          <cell r="N7">
            <v>-91668.603129999989</v>
          </cell>
          <cell r="O7">
            <v>-355.99746000000005</v>
          </cell>
        </row>
        <row r="8">
          <cell r="A8" t="str">
            <v>Total Interest Income</v>
          </cell>
          <cell r="B8">
            <v>490918.73571999976</v>
          </cell>
          <cell r="C8">
            <v>-2917.6058600000001</v>
          </cell>
          <cell r="D8">
            <v>-15417.99891</v>
          </cell>
          <cell r="E8">
            <v>472583.13095000014</v>
          </cell>
          <cell r="F8">
            <v>-88440.443910000031</v>
          </cell>
          <cell r="G8">
            <v>419268.03381999995</v>
          </cell>
          <cell r="H8">
            <v>23981.82273</v>
          </cell>
          <cell r="I8">
            <v>443249.85655000003</v>
          </cell>
          <cell r="J8">
            <v>54665.518029999999</v>
          </cell>
          <cell r="K8">
            <v>2743189.65179</v>
          </cell>
          <cell r="L8">
            <v>-10147.833789999997</v>
          </cell>
          <cell r="M8">
            <v>-7612.0391900000004</v>
          </cell>
          <cell r="N8">
            <v>-46959.489529999992</v>
          </cell>
          <cell r="O8">
            <v>-355.99746000000005</v>
          </cell>
        </row>
        <row r="10">
          <cell r="A10" t="str">
            <v>Interest Expense</v>
          </cell>
          <cell r="B10">
            <v>-476065.63844000001</v>
          </cell>
          <cell r="C10">
            <v>0</v>
          </cell>
          <cell r="D10">
            <v>-4360.0183200000001</v>
          </cell>
          <cell r="E10">
            <v>-480425.65675999998</v>
          </cell>
          <cell r="F10">
            <v>-140017.65622</v>
          </cell>
          <cell r="G10">
            <v>-177745.52098</v>
          </cell>
          <cell r="H10">
            <v>-6215.15074</v>
          </cell>
          <cell r="I10">
            <v>-183960.67172000001</v>
          </cell>
          <cell r="J10">
            <v>-1543.91192</v>
          </cell>
          <cell r="K10">
            <v>-595532.81235000002</v>
          </cell>
          <cell r="L10">
            <v>-707.27156000000002</v>
          </cell>
          <cell r="M10">
            <v>0</v>
          </cell>
          <cell r="N10">
            <v>-4857.7717499999999</v>
          </cell>
          <cell r="O10">
            <v>0</v>
          </cell>
        </row>
        <row r="11">
          <cell r="A11" t="str">
            <v>Interest Expense - I/G</v>
          </cell>
          <cell r="B11">
            <v>-140258.54582</v>
          </cell>
          <cell r="C11">
            <v>0</v>
          </cell>
          <cell r="D11">
            <v>-1764.5889099999999</v>
          </cell>
          <cell r="E11">
            <v>-142023.13472999999</v>
          </cell>
          <cell r="F11">
            <v>-26932.301740000003</v>
          </cell>
          <cell r="G11">
            <v>-81991.770909999992</v>
          </cell>
          <cell r="H11">
            <v>-450.21269000000001</v>
          </cell>
          <cell r="I11">
            <v>-82441.983600000007</v>
          </cell>
          <cell r="J11">
            <v>-47403.84764</v>
          </cell>
          <cell r="K11">
            <v>-751752.91674999997</v>
          </cell>
          <cell r="L11">
            <v>0</v>
          </cell>
          <cell r="M11">
            <v>0</v>
          </cell>
          <cell r="N11">
            <v>-22326.278480000001</v>
          </cell>
          <cell r="O11">
            <v>0</v>
          </cell>
        </row>
        <row r="12">
          <cell r="A12" t="str">
            <v>Special Offer Lending Incentive - I/G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Transfer Pricing - Liabilities and Equity</v>
          </cell>
          <cell r="B13">
            <v>859737.72526999994</v>
          </cell>
          <cell r="C13">
            <v>504.06117999999998</v>
          </cell>
          <cell r="D13">
            <v>9280.1373700000004</v>
          </cell>
          <cell r="E13">
            <v>869521.92382000003</v>
          </cell>
          <cell r="F13">
            <v>354319.18857</v>
          </cell>
          <cell r="G13">
            <v>-8999.5150400000002</v>
          </cell>
          <cell r="H13">
            <v>15.712549999999998</v>
          </cell>
          <cell r="I13">
            <v>-8983.80249</v>
          </cell>
          <cell r="J13">
            <v>1565.5478999999998</v>
          </cell>
          <cell r="K13">
            <v>-1347486.23957</v>
          </cell>
          <cell r="L13">
            <v>7168.2499800000005</v>
          </cell>
          <cell r="M13">
            <v>3510.7118399999999</v>
          </cell>
          <cell r="N13">
            <v>120246.25133</v>
          </cell>
          <cell r="O13">
            <v>138.16883999999999</v>
          </cell>
        </row>
        <row r="14">
          <cell r="C14">
            <v>-412.13453999999996</v>
          </cell>
          <cell r="D14">
            <v>-3996.3398900000002</v>
          </cell>
          <cell r="E14">
            <v>-31838.475320000001</v>
          </cell>
          <cell r="F14">
            <v>-20602.085490000001</v>
          </cell>
          <cell r="G14">
            <v>-20001.298699999999</v>
          </cell>
          <cell r="H14">
            <v>-1200.6668</v>
          </cell>
          <cell r="I14">
            <v>-21201.965499999998</v>
          </cell>
          <cell r="J14">
            <v>0</v>
          </cell>
          <cell r="K14">
            <v>-5102.6945199999991</v>
          </cell>
          <cell r="L14">
            <v>-4420.9059999999999</v>
          </cell>
          <cell r="M14">
            <v>0</v>
          </cell>
          <cell r="N14">
            <v>83166.126810000002</v>
          </cell>
          <cell r="O14">
            <v>0</v>
          </cell>
        </row>
        <row r="15">
          <cell r="C15">
            <v>91.92664000000002</v>
          </cell>
          <cell r="D15">
            <v>-840.80974999999944</v>
          </cell>
          <cell r="E15">
            <v>215234.65701000005</v>
          </cell>
          <cell r="F15">
            <v>166767.14512</v>
          </cell>
          <cell r="G15">
            <v>-288738.10563000001</v>
          </cell>
          <cell r="H15">
            <v>-7850.3176800000001</v>
          </cell>
          <cell r="I15">
            <v>-296588.42330999998</v>
          </cell>
          <cell r="J15">
            <v>-47382.211660000001</v>
          </cell>
          <cell r="K15">
            <v>-2699874.6631900002</v>
          </cell>
          <cell r="L15">
            <v>2040.0724200000004</v>
          </cell>
          <cell r="M15">
            <v>3510.7118399999999</v>
          </cell>
          <cell r="N15">
            <v>176228.32790999999</v>
          </cell>
          <cell r="O15">
            <v>138.16883999999999</v>
          </cell>
        </row>
        <row r="17">
          <cell r="C17">
            <v>0</v>
          </cell>
          <cell r="D17">
            <v>0</v>
          </cell>
          <cell r="E17">
            <v>32062.269060000002</v>
          </cell>
          <cell r="F17">
            <v>15071.05018</v>
          </cell>
          <cell r="G17">
            <v>-6.3350000000000004E-2</v>
          </cell>
          <cell r="H17">
            <v>0</v>
          </cell>
          <cell r="I17">
            <v>-6.3350000000000004E-2</v>
          </cell>
          <cell r="J17">
            <v>0</v>
          </cell>
          <cell r="K17">
            <v>0</v>
          </cell>
          <cell r="L17">
            <v>0</v>
          </cell>
          <cell r="M17">
            <v>-47132.841359999999</v>
          </cell>
          <cell r="N17">
            <v>0</v>
          </cell>
          <cell r="O17">
            <v>0</v>
          </cell>
        </row>
        <row r="18">
          <cell r="C18">
            <v>5345.1367799999998</v>
          </cell>
          <cell r="D18">
            <v>36856.445590000003</v>
          </cell>
          <cell r="E18">
            <v>73605.020579999997</v>
          </cell>
          <cell r="F18">
            <v>23243.60254</v>
          </cell>
          <cell r="G18">
            <v>23916.053449999999</v>
          </cell>
          <cell r="H18">
            <v>1288.84602</v>
          </cell>
          <cell r="I18">
            <v>25204.89947</v>
          </cell>
          <cell r="J18">
            <v>0</v>
          </cell>
          <cell r="K18">
            <v>-14549.346130000002</v>
          </cell>
          <cell r="L18">
            <v>2378.7714000000001</v>
          </cell>
          <cell r="M18">
            <v>0</v>
          </cell>
          <cell r="N18">
            <v>-109882.94783</v>
          </cell>
          <cell r="O18">
            <v>0</v>
          </cell>
        </row>
        <row r="20">
          <cell r="C20">
            <v>2519.4575599999998</v>
          </cell>
          <cell r="D20">
            <v>20597.636930000004</v>
          </cell>
          <cell r="E20">
            <v>793485.07760000019</v>
          </cell>
          <cell r="F20">
            <v>116641.35392999998</v>
          </cell>
          <cell r="G20">
            <v>154445.91828999994</v>
          </cell>
          <cell r="H20">
            <v>17420.351070000001</v>
          </cell>
          <cell r="I20">
            <v>171866.26936000003</v>
          </cell>
          <cell r="J20">
            <v>7283.3063699999984</v>
          </cell>
          <cell r="K20">
            <v>28765.642469999806</v>
          </cell>
          <cell r="L20">
            <v>-5728.9899699999969</v>
          </cell>
          <cell r="M20">
            <v>-51234.168709999998</v>
          </cell>
          <cell r="N20">
            <v>19385.890549999996</v>
          </cell>
          <cell r="O20">
            <v>-217.82862000000006</v>
          </cell>
        </row>
        <row r="23">
          <cell r="C23">
            <v>0</v>
          </cell>
          <cell r="D23">
            <v>246.63118</v>
          </cell>
          <cell r="E23">
            <v>232.20660999999998</v>
          </cell>
          <cell r="F23">
            <v>77931.883130000002</v>
          </cell>
          <cell r="G23">
            <v>3130.5240800000001</v>
          </cell>
          <cell r="H23">
            <v>6013.8992199999993</v>
          </cell>
          <cell r="I23">
            <v>9144.4233000000004</v>
          </cell>
          <cell r="J23">
            <v>0</v>
          </cell>
          <cell r="K23">
            <v>8461.2067299999999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5">
          <cell r="C25">
            <v>34.54504</v>
          </cell>
          <cell r="D25">
            <v>1655.0813500000002</v>
          </cell>
          <cell r="E25">
            <v>83293.038979999998</v>
          </cell>
          <cell r="F25">
            <v>21497.76612</v>
          </cell>
          <cell r="G25">
            <v>10012.457349999999</v>
          </cell>
          <cell r="H25">
            <v>698.96536000000003</v>
          </cell>
          <cell r="I25">
            <v>10711.422710000001</v>
          </cell>
          <cell r="J25">
            <v>-749.65571999999997</v>
          </cell>
          <cell r="K25">
            <v>76.175479999999993</v>
          </cell>
          <cell r="L25">
            <v>-0.15</v>
          </cell>
          <cell r="M25">
            <v>47132.841359999999</v>
          </cell>
          <cell r="N25">
            <v>0</v>
          </cell>
          <cell r="O25">
            <v>0</v>
          </cell>
        </row>
        <row r="26">
          <cell r="C26">
            <v>0</v>
          </cell>
          <cell r="D26">
            <v>178.58248</v>
          </cell>
          <cell r="E26">
            <v>4758.38285</v>
          </cell>
          <cell r="F26">
            <v>12042.256670000001</v>
          </cell>
          <cell r="G26">
            <v>340.19764000000004</v>
          </cell>
          <cell r="H26">
            <v>91.059470000000005</v>
          </cell>
          <cell r="I26">
            <v>431.25711000000001</v>
          </cell>
          <cell r="J26">
            <v>0</v>
          </cell>
          <cell r="K26">
            <v>-32.703609999999998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34.54504</v>
          </cell>
          <cell r="D27">
            <v>1833.6638300000002</v>
          </cell>
          <cell r="E27">
            <v>88051.421829999992</v>
          </cell>
          <cell r="F27">
            <v>33540.022790000003</v>
          </cell>
          <cell r="G27">
            <v>10352.654989999999</v>
          </cell>
          <cell r="H27">
            <v>790.02483000000007</v>
          </cell>
          <cell r="I27">
            <v>11142.679820000001</v>
          </cell>
          <cell r="J27">
            <v>-749.65571999999997</v>
          </cell>
          <cell r="K27">
            <v>43.471869999999996</v>
          </cell>
          <cell r="L27">
            <v>-0.15</v>
          </cell>
          <cell r="M27">
            <v>47132.841359999999</v>
          </cell>
          <cell r="N27">
            <v>0</v>
          </cell>
          <cell r="O27">
            <v>0</v>
          </cell>
        </row>
        <row r="29">
          <cell r="C29">
            <v>1194.89897</v>
          </cell>
          <cell r="D29">
            <v>8941.9398499999988</v>
          </cell>
          <cell r="E29">
            <v>99859.759390000007</v>
          </cell>
          <cell r="F29">
            <v>225.39490000000001</v>
          </cell>
          <cell r="G29">
            <v>39813.72193</v>
          </cell>
          <cell r="H29">
            <v>1072.9244799999999</v>
          </cell>
          <cell r="I29">
            <v>40886.646410000001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>
            <v>0</v>
          </cell>
          <cell r="D30">
            <v>4825.75</v>
          </cell>
          <cell r="E30">
            <v>41325.659420000004</v>
          </cell>
          <cell r="F30">
            <v>4241.7299299999995</v>
          </cell>
          <cell r="G30">
            <v>6806.7170900000001</v>
          </cell>
          <cell r="H30">
            <v>1612.29736</v>
          </cell>
          <cell r="I30">
            <v>8419.0144499999988</v>
          </cell>
          <cell r="J30">
            <v>0</v>
          </cell>
          <cell r="K30">
            <v>0</v>
          </cell>
          <cell r="L30">
            <v>13.15066</v>
          </cell>
          <cell r="M30">
            <v>0</v>
          </cell>
          <cell r="N30">
            <v>0</v>
          </cell>
          <cell r="O30">
            <v>0</v>
          </cell>
        </row>
        <row r="31">
          <cell r="C31">
            <v>15.168340000000001</v>
          </cell>
          <cell r="D31">
            <v>3672.6991699999999</v>
          </cell>
          <cell r="E31">
            <v>71196.442680000007</v>
          </cell>
          <cell r="F31">
            <v>11892.80644</v>
          </cell>
          <cell r="G31">
            <v>9471.5733099999998</v>
          </cell>
          <cell r="H31">
            <v>2809.19263</v>
          </cell>
          <cell r="I31">
            <v>12280.765939999999</v>
          </cell>
          <cell r="J31">
            <v>4357.1681500000004</v>
          </cell>
          <cell r="K31">
            <v>-114.78625</v>
          </cell>
          <cell r="L31">
            <v>0</v>
          </cell>
          <cell r="M31">
            <v>0</v>
          </cell>
          <cell r="N31">
            <v>5.0949999999999998</v>
          </cell>
          <cell r="O31">
            <v>0</v>
          </cell>
        </row>
        <row r="32">
          <cell r="C32">
            <v>1210.0673100000001</v>
          </cell>
          <cell r="D32">
            <v>17440.389019999999</v>
          </cell>
          <cell r="E32">
            <v>212381.86149000001</v>
          </cell>
          <cell r="F32">
            <v>16359.931269999999</v>
          </cell>
          <cell r="G32">
            <v>56092.012329999998</v>
          </cell>
          <cell r="H32">
            <v>5494.4144699999997</v>
          </cell>
          <cell r="I32">
            <v>61586.426800000001</v>
          </cell>
          <cell r="J32">
            <v>4357.1681500000004</v>
          </cell>
          <cell r="K32">
            <v>-114.78625</v>
          </cell>
          <cell r="L32">
            <v>13.15066</v>
          </cell>
          <cell r="M32">
            <v>0</v>
          </cell>
          <cell r="N32">
            <v>5.0949999999999998</v>
          </cell>
          <cell r="O32">
            <v>0</v>
          </cell>
        </row>
        <row r="34">
          <cell r="C34">
            <v>0</v>
          </cell>
          <cell r="D34">
            <v>0</v>
          </cell>
          <cell r="E34">
            <v>8197.3568100000011</v>
          </cell>
          <cell r="F34">
            <v>3818.8247700000002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105.3954</v>
          </cell>
          <cell r="O34">
            <v>0</v>
          </cell>
        </row>
        <row r="35">
          <cell r="C35">
            <v>0</v>
          </cell>
          <cell r="D35">
            <v>0</v>
          </cell>
          <cell r="E35">
            <v>12870.76967</v>
          </cell>
          <cell r="F35">
            <v>-199.83895000000001</v>
          </cell>
          <cell r="G35">
            <v>747.28333999999995</v>
          </cell>
          <cell r="H35">
            <v>0</v>
          </cell>
          <cell r="I35">
            <v>747.28333999999995</v>
          </cell>
          <cell r="J35">
            <v>0</v>
          </cell>
          <cell r="K35">
            <v>0</v>
          </cell>
          <cell r="L35">
            <v>-1</v>
          </cell>
          <cell r="M35">
            <v>0</v>
          </cell>
          <cell r="N35">
            <v>0</v>
          </cell>
          <cell r="O35">
            <v>0</v>
          </cell>
        </row>
        <row r="36">
          <cell r="C36">
            <v>-6.8812799999999994</v>
          </cell>
          <cell r="D36">
            <v>0.71879999999999999</v>
          </cell>
          <cell r="E36">
            <v>345.03030999999999</v>
          </cell>
          <cell r="F36">
            <v>2.1134400000000002</v>
          </cell>
          <cell r="G36">
            <v>1657.1389999999999</v>
          </cell>
          <cell r="H36">
            <v>46.157620000000001</v>
          </cell>
          <cell r="I36">
            <v>1703.2966200000001</v>
          </cell>
          <cell r="J36">
            <v>0</v>
          </cell>
          <cell r="K36">
            <v>0</v>
          </cell>
          <cell r="L36">
            <v>-1132.53189</v>
          </cell>
          <cell r="M36">
            <v>26031.261760000001</v>
          </cell>
          <cell r="N36">
            <v>0</v>
          </cell>
          <cell r="O36">
            <v>170.5</v>
          </cell>
        </row>
        <row r="37">
          <cell r="C37">
            <v>787.02664000000004</v>
          </cell>
          <cell r="D37">
            <v>-18.353429999999999</v>
          </cell>
          <cell r="E37">
            <v>11681.82949</v>
          </cell>
          <cell r="F37">
            <v>6794.1111400000009</v>
          </cell>
          <cell r="G37">
            <v>-1164.00442</v>
          </cell>
          <cell r="H37">
            <v>111.72011000000001</v>
          </cell>
          <cell r="I37">
            <v>-1052.28431</v>
          </cell>
          <cell r="J37">
            <v>0</v>
          </cell>
          <cell r="K37">
            <v>45.877580000000002</v>
          </cell>
          <cell r="L37">
            <v>3046.31486</v>
          </cell>
          <cell r="M37">
            <v>-48.066650000000003</v>
          </cell>
          <cell r="N37">
            <v>-2964.47084</v>
          </cell>
          <cell r="O37">
            <v>0</v>
          </cell>
        </row>
        <row r="38">
          <cell r="C38">
            <v>0</v>
          </cell>
          <cell r="D38">
            <v>0</v>
          </cell>
          <cell r="E38">
            <v>59084.130079999995</v>
          </cell>
          <cell r="F38">
            <v>0</v>
          </cell>
          <cell r="G38">
            <v>11520.67115</v>
          </cell>
          <cell r="H38">
            <v>0</v>
          </cell>
          <cell r="I38">
            <v>11520.67115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>
            <v>780.1453600000001</v>
          </cell>
          <cell r="D39">
            <v>-17.634629999999998</v>
          </cell>
          <cell r="E39">
            <v>92179.116359999985</v>
          </cell>
          <cell r="F39">
            <v>10415.210400000002</v>
          </cell>
          <cell r="G39">
            <v>12761.08907</v>
          </cell>
          <cell r="H39">
            <v>157.87773000000001</v>
          </cell>
          <cell r="I39">
            <v>12918.9668</v>
          </cell>
          <cell r="J39">
            <v>0</v>
          </cell>
          <cell r="K39">
            <v>45.877580000000002</v>
          </cell>
          <cell r="L39">
            <v>1912.78297</v>
          </cell>
          <cell r="M39">
            <v>25983.195110000001</v>
          </cell>
          <cell r="N39">
            <v>-2859.0754400000001</v>
          </cell>
          <cell r="O39">
            <v>170.5</v>
          </cell>
        </row>
        <row r="41">
          <cell r="C41">
            <v>2024.7577100000003</v>
          </cell>
          <cell r="D41">
            <v>19503.0494</v>
          </cell>
          <cell r="E41">
            <v>392844.60629000003</v>
          </cell>
          <cell r="F41">
            <v>138247.04759</v>
          </cell>
          <cell r="G41">
            <v>82336.280469999998</v>
          </cell>
          <cell r="H41">
            <v>12456.216249999999</v>
          </cell>
          <cell r="I41">
            <v>94792.496719999996</v>
          </cell>
          <cell r="J41">
            <v>3607.5124300000007</v>
          </cell>
          <cell r="K41">
            <v>8435.7699300000004</v>
          </cell>
          <cell r="L41">
            <v>1925.7836299999999</v>
          </cell>
          <cell r="M41">
            <v>73116.036469999992</v>
          </cell>
          <cell r="N41">
            <v>-2853.9804400000003</v>
          </cell>
          <cell r="O41">
            <v>170.5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591.62298999999996</v>
          </cell>
        </row>
        <row r="46">
          <cell r="C46">
            <v>4797.1562699999995</v>
          </cell>
          <cell r="D46">
            <v>590893.94757000008</v>
          </cell>
          <cell r="E46">
            <v>-8324.8687700000009</v>
          </cell>
          <cell r="F46">
            <v>8642.7005800000006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>
            <v>391.58515</v>
          </cell>
          <cell r="D47">
            <v>24884.51899</v>
          </cell>
          <cell r="E47">
            <v>-13043.01902</v>
          </cell>
          <cell r="F47">
            <v>1572.15238</v>
          </cell>
          <cell r="G47">
            <v>557.83258000000001</v>
          </cell>
          <cell r="H47">
            <v>0</v>
          </cell>
          <cell r="I47">
            <v>557.83258000000001</v>
          </cell>
          <cell r="J47">
            <v>1.15E-3</v>
          </cell>
          <cell r="K47">
            <v>738.51837</v>
          </cell>
          <cell r="L47">
            <v>0</v>
          </cell>
          <cell r="M47">
            <v>-1704.09401</v>
          </cell>
          <cell r="N47">
            <v>-0.29658000000000001</v>
          </cell>
          <cell r="O47">
            <v>0</v>
          </cell>
        </row>
        <row r="48">
          <cell r="C48">
            <v>5188.7414199999994</v>
          </cell>
          <cell r="D48">
            <v>615778.46656000009</v>
          </cell>
          <cell r="E48">
            <v>-21367.887790000001</v>
          </cell>
          <cell r="F48">
            <v>10214.85296</v>
          </cell>
          <cell r="G48">
            <v>557.83258000000001</v>
          </cell>
          <cell r="H48">
            <v>0</v>
          </cell>
          <cell r="I48">
            <v>557.83258000000001</v>
          </cell>
          <cell r="J48">
            <v>1.15E-3</v>
          </cell>
          <cell r="K48">
            <v>738.51837</v>
          </cell>
          <cell r="L48">
            <v>0</v>
          </cell>
          <cell r="M48">
            <v>-1704.09401</v>
          </cell>
          <cell r="N48">
            <v>-0.29658000000000001</v>
          </cell>
          <cell r="O48">
            <v>591.62298999999996</v>
          </cell>
        </row>
        <row r="50">
          <cell r="C50">
            <v>9732.9566899999991</v>
          </cell>
          <cell r="D50">
            <v>655879.15289000003</v>
          </cell>
          <cell r="E50">
            <v>1164961.7961000002</v>
          </cell>
          <cell r="F50">
            <v>265103.25448</v>
          </cell>
          <cell r="G50">
            <v>237340.03134000002</v>
          </cell>
          <cell r="H50">
            <v>29876.567320000002</v>
          </cell>
          <cell r="I50">
            <v>267216.59866000002</v>
          </cell>
          <cell r="J50">
            <v>10890.819950000001</v>
          </cell>
          <cell r="K50">
            <v>37939.930770000006</v>
          </cell>
          <cell r="L50">
            <v>-3803.2063399999997</v>
          </cell>
          <cell r="M50">
            <v>20177.77375</v>
          </cell>
          <cell r="N50">
            <v>16531.613530000002</v>
          </cell>
          <cell r="O50">
            <v>544.29436999999996</v>
          </cell>
        </row>
        <row r="53">
          <cell r="C53">
            <v>-10125.217769999999</v>
          </cell>
          <cell r="D53">
            <v>-118627.13004</v>
          </cell>
          <cell r="E53">
            <v>-176632.75414</v>
          </cell>
          <cell r="F53">
            <v>-28396.105640000002</v>
          </cell>
          <cell r="G53">
            <v>-45345.123420000004</v>
          </cell>
          <cell r="H53">
            <v>-4856.6570700000002</v>
          </cell>
          <cell r="I53">
            <v>-50201.780490000005</v>
          </cell>
          <cell r="J53">
            <v>0</v>
          </cell>
          <cell r="K53">
            <v>-1253.8097399999999</v>
          </cell>
          <cell r="L53">
            <v>-10072.0985</v>
          </cell>
          <cell r="M53">
            <v>0</v>
          </cell>
          <cell r="N53">
            <v>-925.30406999999991</v>
          </cell>
          <cell r="O53">
            <v>-5364.7490299999999</v>
          </cell>
        </row>
        <row r="54">
          <cell r="C54">
            <v>-1253.60131</v>
          </cell>
          <cell r="D54">
            <v>-11066.04363</v>
          </cell>
          <cell r="E54">
            <v>-18893.7212</v>
          </cell>
          <cell r="F54">
            <v>-14409.237070000001</v>
          </cell>
          <cell r="G54">
            <v>-2297.0537100000001</v>
          </cell>
          <cell r="H54">
            <v>-158.37745000000001</v>
          </cell>
          <cell r="I54">
            <v>-2455.4311600000001</v>
          </cell>
          <cell r="J54">
            <v>0</v>
          </cell>
          <cell r="K54">
            <v>-1905</v>
          </cell>
          <cell r="L54">
            <v>-1024.0138100000001</v>
          </cell>
          <cell r="M54">
            <v>7530.8280800000002</v>
          </cell>
          <cell r="N54">
            <v>0</v>
          </cell>
          <cell r="O54">
            <v>-3423.1888399999998</v>
          </cell>
        </row>
        <row r="55">
          <cell r="C55">
            <v>-12.80874</v>
          </cell>
          <cell r="D55">
            <v>-603.43015000000003</v>
          </cell>
          <cell r="E55">
            <v>-2344.0822799999996</v>
          </cell>
          <cell r="F55">
            <v>-56.676580000000001</v>
          </cell>
          <cell r="G55">
            <v>-367.8014</v>
          </cell>
          <cell r="H55">
            <v>-53.996379999999995</v>
          </cell>
          <cell r="I55">
            <v>-421.79778000000005</v>
          </cell>
          <cell r="J55">
            <v>0</v>
          </cell>
          <cell r="K55">
            <v>-0.32712999999999998</v>
          </cell>
          <cell r="L55">
            <v>-127.40634</v>
          </cell>
          <cell r="M55">
            <v>0</v>
          </cell>
          <cell r="N55">
            <v>0</v>
          </cell>
          <cell r="O55">
            <v>-0.2029</v>
          </cell>
        </row>
        <row r="56">
          <cell r="C56">
            <v>-6080.7533200000007</v>
          </cell>
          <cell r="D56">
            <v>-3173.0461700000001</v>
          </cell>
          <cell r="E56">
            <v>-13510.27497</v>
          </cell>
          <cell r="F56">
            <v>-947.66554000000008</v>
          </cell>
          <cell r="G56">
            <v>-1237.3941100000002</v>
          </cell>
          <cell r="H56">
            <v>-51.250449999999994</v>
          </cell>
          <cell r="I56">
            <v>-1288.64456</v>
          </cell>
          <cell r="J56">
            <v>0</v>
          </cell>
          <cell r="K56">
            <v>0.71819000000000011</v>
          </cell>
          <cell r="L56">
            <v>-967.28796999999997</v>
          </cell>
          <cell r="M56">
            <v>0</v>
          </cell>
          <cell r="N56">
            <v>0</v>
          </cell>
          <cell r="O56">
            <v>-243.60245999999998</v>
          </cell>
        </row>
        <row r="57">
          <cell r="C57">
            <v>-10.1031</v>
          </cell>
          <cell r="D57">
            <v>2.4050700000000003</v>
          </cell>
          <cell r="E57">
            <v>-386.85674999999998</v>
          </cell>
          <cell r="F57">
            <v>-3.9107699999999999</v>
          </cell>
          <cell r="G57">
            <v>-1779.8004699999999</v>
          </cell>
          <cell r="H57">
            <v>-3.55362</v>
          </cell>
          <cell r="I57">
            <v>-1783.35409</v>
          </cell>
          <cell r="J57">
            <v>0</v>
          </cell>
          <cell r="K57">
            <v>0</v>
          </cell>
          <cell r="L57">
            <v>-1.0068600000000001</v>
          </cell>
          <cell r="M57">
            <v>0</v>
          </cell>
          <cell r="N57">
            <v>0</v>
          </cell>
          <cell r="O57">
            <v>-0.40300000000000002</v>
          </cell>
        </row>
        <row r="58">
          <cell r="C58">
            <v>-1360.1860099999999</v>
          </cell>
          <cell r="D58">
            <v>-35805.337469999999</v>
          </cell>
          <cell r="E58">
            <v>-51159.233399999997</v>
          </cell>
          <cell r="F58">
            <v>-7696.8388100000002</v>
          </cell>
          <cell r="G58">
            <v>-2822.9367000000002</v>
          </cell>
          <cell r="H58">
            <v>-1879.58466</v>
          </cell>
          <cell r="I58">
            <v>-4702.5213600000006</v>
          </cell>
          <cell r="J58">
            <v>0</v>
          </cell>
          <cell r="K58">
            <v>-294.56145000000004</v>
          </cell>
          <cell r="L58">
            <v>-3961.7733900000003</v>
          </cell>
          <cell r="M58">
            <v>-6701.9225099999994</v>
          </cell>
          <cell r="N58">
            <v>-3.0177800000000001</v>
          </cell>
          <cell r="O58">
            <v>-2636.4802999999997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-6249</v>
          </cell>
          <cell r="N59">
            <v>0</v>
          </cell>
          <cell r="O59">
            <v>0</v>
          </cell>
        </row>
        <row r="60">
          <cell r="C60">
            <v>-2056.4724499999998</v>
          </cell>
          <cell r="D60">
            <v>-11428.52449</v>
          </cell>
          <cell r="E60">
            <v>-19115.889930000001</v>
          </cell>
          <cell r="F60">
            <v>-1967.4215800000002</v>
          </cell>
          <cell r="G60">
            <v>166.59892000000002</v>
          </cell>
          <cell r="H60">
            <v>-39.149239999999999</v>
          </cell>
          <cell r="I60">
            <v>127.44967999999999</v>
          </cell>
          <cell r="J60">
            <v>0</v>
          </cell>
          <cell r="K60">
            <v>-96.470960000000005</v>
          </cell>
          <cell r="L60">
            <v>-1020.2562800000001</v>
          </cell>
          <cell r="M60">
            <v>22598.007809999999</v>
          </cell>
          <cell r="N60">
            <v>-1.2464600000000001</v>
          </cell>
          <cell r="O60">
            <v>-517.99584000000004</v>
          </cell>
        </row>
        <row r="61">
          <cell r="C61">
            <v>-20899.1427</v>
          </cell>
          <cell r="D61">
            <v>-180701.10688000001</v>
          </cell>
          <cell r="E61">
            <v>-282042.81267000001</v>
          </cell>
          <cell r="F61">
            <v>-53477.855990000004</v>
          </cell>
          <cell r="G61">
            <v>-53683.510889999998</v>
          </cell>
          <cell r="H61">
            <v>-7042.5688700000001</v>
          </cell>
          <cell r="I61">
            <v>-60726.079760000001</v>
          </cell>
          <cell r="J61">
            <v>0</v>
          </cell>
          <cell r="K61">
            <v>-3549.45109</v>
          </cell>
          <cell r="L61">
            <v>-17173.843149999997</v>
          </cell>
          <cell r="M61">
            <v>17177.913379999998</v>
          </cell>
          <cell r="N61">
            <v>-929.56831000000011</v>
          </cell>
          <cell r="O61">
            <v>-12186.622370000001</v>
          </cell>
        </row>
        <row r="63">
          <cell r="C63">
            <v>420.86942999999997</v>
          </cell>
          <cell r="D63">
            <v>-43689.395499999999</v>
          </cell>
          <cell r="E63">
            <v>-55332.26107</v>
          </cell>
          <cell r="F63">
            <v>-7268.8311900000008</v>
          </cell>
          <cell r="G63">
            <v>-7481.7787500000004</v>
          </cell>
          <cell r="H63">
            <v>-654.59681</v>
          </cell>
          <cell r="I63">
            <v>-8136.3755600000004</v>
          </cell>
          <cell r="J63">
            <v>0</v>
          </cell>
          <cell r="K63">
            <v>-240.61947000000001</v>
          </cell>
          <cell r="L63">
            <v>7366.2937300000003</v>
          </cell>
          <cell r="M63">
            <v>-0.60285</v>
          </cell>
          <cell r="N63">
            <v>-53.687190000000001</v>
          </cell>
          <cell r="O63">
            <v>-1246.7806</v>
          </cell>
        </row>
        <row r="64">
          <cell r="C64">
            <v>-30153.089110000001</v>
          </cell>
          <cell r="D64">
            <v>-239.35989000000001</v>
          </cell>
          <cell r="E64">
            <v>-43179.502730000007</v>
          </cell>
          <cell r="F64">
            <v>-3956.43487</v>
          </cell>
          <cell r="G64">
            <v>-9712.625970000001</v>
          </cell>
          <cell r="H64">
            <v>-888.16498000000001</v>
          </cell>
          <cell r="I64">
            <v>-10600.790950000001</v>
          </cell>
          <cell r="J64">
            <v>0</v>
          </cell>
          <cell r="K64">
            <v>13.089169999999999</v>
          </cell>
          <cell r="L64">
            <v>-15406.375450000001</v>
          </cell>
          <cell r="M64">
            <v>0</v>
          </cell>
          <cell r="N64">
            <v>88.421059999999997</v>
          </cell>
          <cell r="O64">
            <v>257.69173999999998</v>
          </cell>
        </row>
        <row r="65">
          <cell r="C65">
            <v>2477.2574300000001</v>
          </cell>
          <cell r="D65">
            <v>-15846.79811</v>
          </cell>
          <cell r="E65">
            <v>-16411.692169999998</v>
          </cell>
          <cell r="F65">
            <v>1308.81952</v>
          </cell>
          <cell r="G65">
            <v>-3406.0674800000002</v>
          </cell>
          <cell r="H65">
            <v>-742.99152000000004</v>
          </cell>
          <cell r="I65">
            <v>-4149.0590000000002</v>
          </cell>
          <cell r="J65">
            <v>0</v>
          </cell>
          <cell r="K65">
            <v>-55.818460000000002</v>
          </cell>
          <cell r="L65">
            <v>5610.4867899999999</v>
          </cell>
          <cell r="M65">
            <v>0</v>
          </cell>
          <cell r="N65">
            <v>-358.11829999999998</v>
          </cell>
          <cell r="O65">
            <v>-340.58760999999998</v>
          </cell>
        </row>
        <row r="66">
          <cell r="C66">
            <v>-27254.96225</v>
          </cell>
          <cell r="D66">
            <v>-59775.553500000002</v>
          </cell>
          <cell r="E66">
            <v>-114923.45597</v>
          </cell>
          <cell r="F66">
            <v>-9916.4465400000008</v>
          </cell>
          <cell r="G66">
            <v>-20600.4722</v>
          </cell>
          <cell r="H66">
            <v>-2285.7533100000001</v>
          </cell>
          <cell r="I66">
            <v>-22886.22551</v>
          </cell>
          <cell r="J66">
            <v>0</v>
          </cell>
          <cell r="K66">
            <v>-283.34876000000003</v>
          </cell>
          <cell r="L66">
            <v>-2429.5949300000002</v>
          </cell>
          <cell r="M66">
            <v>-0.60285</v>
          </cell>
          <cell r="N66">
            <v>-323.38443000000001</v>
          </cell>
          <cell r="O66">
            <v>-1329.6764699999999</v>
          </cell>
        </row>
        <row r="68">
          <cell r="C68">
            <v>-68.464559999999992</v>
          </cell>
          <cell r="D68">
            <v>-2886.4678100000001</v>
          </cell>
          <cell r="E68">
            <v>-8805.44931</v>
          </cell>
          <cell r="F68">
            <v>-929.62219999999991</v>
          </cell>
          <cell r="G68">
            <v>-1172.89498</v>
          </cell>
          <cell r="H68">
            <v>-276.10692999999998</v>
          </cell>
          <cell r="I68">
            <v>-1449.00191</v>
          </cell>
          <cell r="J68">
            <v>0</v>
          </cell>
          <cell r="K68">
            <v>0</v>
          </cell>
          <cell r="L68">
            <v>27.029669999999999</v>
          </cell>
          <cell r="M68">
            <v>0</v>
          </cell>
          <cell r="N68">
            <v>0</v>
          </cell>
          <cell r="O68">
            <v>0</v>
          </cell>
        </row>
        <row r="69">
          <cell r="C69">
            <v>-92.664389999999997</v>
          </cell>
          <cell r="D69">
            <v>-9572.5689899999998</v>
          </cell>
          <cell r="E69">
            <v>-9919.9054099999994</v>
          </cell>
          <cell r="F69">
            <v>-82.037229999999994</v>
          </cell>
          <cell r="G69">
            <v>-5719.5926100000006</v>
          </cell>
          <cell r="H69">
            <v>-74.688860000000005</v>
          </cell>
          <cell r="I69">
            <v>-5794.2814699999999</v>
          </cell>
          <cell r="J69">
            <v>0</v>
          </cell>
          <cell r="K69">
            <v>0</v>
          </cell>
          <cell r="L69">
            <v>-5.5330000000000004</v>
          </cell>
          <cell r="M69">
            <v>0</v>
          </cell>
          <cell r="N69">
            <v>0</v>
          </cell>
          <cell r="O69">
            <v>-189.79378</v>
          </cell>
        </row>
        <row r="70">
          <cell r="C70">
            <v>-345.91449</v>
          </cell>
          <cell r="D70">
            <v>-5584.3040099999998</v>
          </cell>
          <cell r="E70">
            <v>-7602.8727199999994</v>
          </cell>
          <cell r="F70">
            <v>-2027.2058</v>
          </cell>
          <cell r="G70">
            <v>-1111.4738300000001</v>
          </cell>
          <cell r="H70">
            <v>-151.86987999999999</v>
          </cell>
          <cell r="I70">
            <v>-1263.3437099999999</v>
          </cell>
          <cell r="J70">
            <v>0</v>
          </cell>
          <cell r="K70">
            <v>-20.840490000000003</v>
          </cell>
          <cell r="L70">
            <v>-175.89770000000001</v>
          </cell>
          <cell r="M70">
            <v>-8.4683500000000009</v>
          </cell>
          <cell r="N70">
            <v>0</v>
          </cell>
          <cell r="O70">
            <v>-480.81119999999999</v>
          </cell>
        </row>
        <row r="71">
          <cell r="C71">
            <v>21854.09158</v>
          </cell>
          <cell r="D71">
            <v>-28444.20174</v>
          </cell>
          <cell r="E71">
            <v>-87367.015310000003</v>
          </cell>
          <cell r="F71">
            <v>-9476.8391699999993</v>
          </cell>
          <cell r="G71">
            <v>-9207.3730799999994</v>
          </cell>
          <cell r="H71">
            <v>-665.07720999999992</v>
          </cell>
          <cell r="I71">
            <v>-9872.4502900000007</v>
          </cell>
          <cell r="J71">
            <v>-0.41931000000000002</v>
          </cell>
          <cell r="K71">
            <v>-320.40547999999995</v>
          </cell>
          <cell r="L71">
            <v>-17736.181059999999</v>
          </cell>
          <cell r="M71">
            <v>-149.27414999999999</v>
          </cell>
          <cell r="N71">
            <v>-1903.8059900000001</v>
          </cell>
          <cell r="O71">
            <v>-2449.1166899999998</v>
          </cell>
        </row>
        <row r="72">
          <cell r="C72">
            <v>-195.24076000000002</v>
          </cell>
          <cell r="D72">
            <v>-276.25923</v>
          </cell>
          <cell r="E72">
            <v>-564.1149200000001</v>
          </cell>
          <cell r="F72">
            <v>-254.44307000000001</v>
          </cell>
          <cell r="G72">
            <v>-678.32267000000002</v>
          </cell>
          <cell r="H72">
            <v>-63.386489999999995</v>
          </cell>
          <cell r="I72">
            <v>-741.70916</v>
          </cell>
          <cell r="J72">
            <v>0</v>
          </cell>
          <cell r="K72">
            <v>-0.33</v>
          </cell>
          <cell r="L72">
            <v>-2216.1284000000001</v>
          </cell>
          <cell r="M72">
            <v>0</v>
          </cell>
          <cell r="N72">
            <v>0</v>
          </cell>
          <cell r="O72">
            <v>-31.519069999999999</v>
          </cell>
        </row>
        <row r="73">
          <cell r="C73">
            <v>-96.234279999999998</v>
          </cell>
          <cell r="D73">
            <v>-1505.9824900000001</v>
          </cell>
          <cell r="E73">
            <v>-1926.3844199999999</v>
          </cell>
          <cell r="F73">
            <v>-829.39142000000004</v>
          </cell>
          <cell r="G73">
            <v>-462.14903000000004</v>
          </cell>
          <cell r="H73">
            <v>-65.687929999999994</v>
          </cell>
          <cell r="I73">
            <v>-527.83695999999998</v>
          </cell>
          <cell r="J73">
            <v>0</v>
          </cell>
          <cell r="K73">
            <v>-5.2012999999999998</v>
          </cell>
          <cell r="L73">
            <v>-46.820260000000005</v>
          </cell>
          <cell r="M73">
            <v>-0.60653000000000001</v>
          </cell>
          <cell r="N73">
            <v>-0.35925000000000001</v>
          </cell>
          <cell r="O73">
            <v>-66.840860000000006</v>
          </cell>
        </row>
        <row r="74">
          <cell r="C74">
            <v>0</v>
          </cell>
          <cell r="D74">
            <v>-9267.3980299999985</v>
          </cell>
          <cell r="E74">
            <v>-15634.27196</v>
          </cell>
          <cell r="F74">
            <v>0</v>
          </cell>
          <cell r="G74">
            <v>-8912.3376600000011</v>
          </cell>
          <cell r="H74">
            <v>-12.962999999999999</v>
          </cell>
          <cell r="I74">
            <v>-8925.3006600000008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-49.438000000000002</v>
          </cell>
          <cell r="O74">
            <v>0</v>
          </cell>
        </row>
        <row r="75">
          <cell r="C75">
            <v>-3669.1402599999997</v>
          </cell>
          <cell r="D75">
            <v>-3510.9135899999997</v>
          </cell>
          <cell r="E75">
            <v>-8060.7911400000003</v>
          </cell>
          <cell r="F75">
            <v>-805.91642000000002</v>
          </cell>
          <cell r="G75">
            <v>-423.01552000000004</v>
          </cell>
          <cell r="H75">
            <v>0</v>
          </cell>
          <cell r="I75">
            <v>-423.01552000000004</v>
          </cell>
          <cell r="J75">
            <v>0</v>
          </cell>
          <cell r="K75">
            <v>0</v>
          </cell>
          <cell r="L75">
            <v>-38.064</v>
          </cell>
          <cell r="M75">
            <v>0</v>
          </cell>
          <cell r="N75">
            <v>0</v>
          </cell>
          <cell r="O75">
            <v>0</v>
          </cell>
        </row>
        <row r="76">
          <cell r="C76">
            <v>-93.19838</v>
          </cell>
          <cell r="D76">
            <v>-7212.7506299999995</v>
          </cell>
          <cell r="E76">
            <v>-15357.66481</v>
          </cell>
          <cell r="F76">
            <v>-208.99995000000001</v>
          </cell>
          <cell r="G76">
            <v>-3573.6722799999998</v>
          </cell>
          <cell r="H76">
            <v>-125.80105</v>
          </cell>
          <cell r="I76">
            <v>-3699.4733300000003</v>
          </cell>
          <cell r="J76">
            <v>0</v>
          </cell>
          <cell r="K76">
            <v>-4.6586800000000004</v>
          </cell>
          <cell r="L76">
            <v>-5798.6861100000006</v>
          </cell>
          <cell r="M76">
            <v>0</v>
          </cell>
          <cell r="N76">
            <v>0</v>
          </cell>
          <cell r="O76">
            <v>-23.016509999999997</v>
          </cell>
        </row>
        <row r="77">
          <cell r="C77">
            <v>-1310.4911200000001</v>
          </cell>
          <cell r="D77">
            <v>-11429.16754</v>
          </cell>
          <cell r="E77">
            <v>-19645.626370000002</v>
          </cell>
          <cell r="F77">
            <v>-419.99930000000001</v>
          </cell>
          <cell r="G77">
            <v>-4205.4825899999996</v>
          </cell>
          <cell r="H77">
            <v>-320.40040000000005</v>
          </cell>
          <cell r="I77">
            <v>-4525.8829900000001</v>
          </cell>
          <cell r="J77">
            <v>0</v>
          </cell>
          <cell r="K77">
            <v>-12.200370000000001</v>
          </cell>
          <cell r="L77">
            <v>1765.2061799999999</v>
          </cell>
          <cell r="M77">
            <v>-64.84863</v>
          </cell>
          <cell r="N77">
            <v>-20.943009999999997</v>
          </cell>
          <cell r="O77">
            <v>-1617.0824399999999</v>
          </cell>
        </row>
        <row r="78">
          <cell r="C78">
            <v>-24281.841780000002</v>
          </cell>
          <cell r="D78">
            <v>-20675.42787</v>
          </cell>
          <cell r="E78">
            <v>-45810.374770000002</v>
          </cell>
          <cell r="F78">
            <v>-2099.3432599999996</v>
          </cell>
          <cell r="G78">
            <v>-24535.994200000001</v>
          </cell>
          <cell r="H78">
            <v>-1199.0141000000001</v>
          </cell>
          <cell r="I78">
            <v>-25735.008300000001</v>
          </cell>
          <cell r="J78">
            <v>0</v>
          </cell>
          <cell r="K78">
            <v>-120.03346999999999</v>
          </cell>
          <cell r="L78">
            <v>-1223.9217599999999</v>
          </cell>
          <cell r="M78">
            <v>-3641.85014</v>
          </cell>
          <cell r="N78">
            <v>-281.50473</v>
          </cell>
          <cell r="O78">
            <v>-3378.7707999999998</v>
          </cell>
        </row>
        <row r="79">
          <cell r="C79">
            <v>-8299.0984399999998</v>
          </cell>
          <cell r="D79">
            <v>-100365.44193</v>
          </cell>
          <cell r="E79">
            <v>-220694.47114000001</v>
          </cell>
          <cell r="F79">
            <v>-17133.79782</v>
          </cell>
          <cell r="G79">
            <v>-60002.308450000004</v>
          </cell>
          <cell r="H79">
            <v>-2954.9958500000002</v>
          </cell>
          <cell r="I79">
            <v>-62957.304300000003</v>
          </cell>
          <cell r="J79">
            <v>-0.41931000000000002</v>
          </cell>
          <cell r="K79">
            <v>-483.66978999999998</v>
          </cell>
          <cell r="L79">
            <v>-25448.996440000003</v>
          </cell>
          <cell r="M79">
            <v>-3865.0477999999998</v>
          </cell>
          <cell r="N79">
            <v>-2256.05098</v>
          </cell>
          <cell r="O79">
            <v>-8236.9513500000012</v>
          </cell>
        </row>
        <row r="81">
          <cell r="C81">
            <v>-56453.203389999995</v>
          </cell>
          <cell r="D81">
            <v>-340842.10230999999</v>
          </cell>
          <cell r="E81">
            <v>-617660.73977999995</v>
          </cell>
          <cell r="F81">
            <v>-80528.100350000008</v>
          </cell>
          <cell r="G81">
            <v>-134286.29154000001</v>
          </cell>
          <cell r="H81">
            <v>-12283.31803</v>
          </cell>
          <cell r="I81">
            <v>-146569.60957</v>
          </cell>
          <cell r="J81">
            <v>-0.41931000000000002</v>
          </cell>
          <cell r="K81">
            <v>-4316.4696400000003</v>
          </cell>
          <cell r="L81">
            <v>-45052.434519999995</v>
          </cell>
          <cell r="M81">
            <v>13312.262729999999</v>
          </cell>
          <cell r="N81">
            <v>-3509.0037200000002</v>
          </cell>
          <cell r="O81">
            <v>-21753.250190000002</v>
          </cell>
        </row>
        <row r="83">
          <cell r="C83">
            <v>-17.64</v>
          </cell>
          <cell r="D83">
            <v>18.75</v>
          </cell>
          <cell r="E83">
            <v>-17.64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17.64</v>
          </cell>
        </row>
        <row r="85">
          <cell r="C85">
            <v>-252.87505999999999</v>
          </cell>
          <cell r="D85">
            <v>-1909.6781799999999</v>
          </cell>
          <cell r="E85">
            <v>-2600.7378799999997</v>
          </cell>
          <cell r="F85">
            <v>-649.53581000000008</v>
          </cell>
          <cell r="G85">
            <v>-12844.8141</v>
          </cell>
          <cell r="H85">
            <v>-2.3561999999999999</v>
          </cell>
          <cell r="I85">
            <v>-12847.170300000002</v>
          </cell>
          <cell r="J85">
            <v>0</v>
          </cell>
          <cell r="K85">
            <v>-6.4658999999999995</v>
          </cell>
          <cell r="L85">
            <v>2720.3390600000002</v>
          </cell>
          <cell r="M85">
            <v>0</v>
          </cell>
          <cell r="N85">
            <v>-1.01484</v>
          </cell>
          <cell r="O85">
            <v>-29.507669999999997</v>
          </cell>
        </row>
        <row r="86">
          <cell r="C86">
            <v>36460.601499999997</v>
          </cell>
          <cell r="D86">
            <v>-9179.7735199999988</v>
          </cell>
          <cell r="E86">
            <v>-6338.6899899999999</v>
          </cell>
          <cell r="F86">
            <v>-3805.3302100000001</v>
          </cell>
          <cell r="G86">
            <v>4.5389799999999996</v>
          </cell>
          <cell r="H86">
            <v>-6.6355399999999998</v>
          </cell>
          <cell r="I86">
            <v>-2.0965599999999998</v>
          </cell>
          <cell r="J86">
            <v>0</v>
          </cell>
          <cell r="K86">
            <v>-33.83155</v>
          </cell>
          <cell r="L86">
            <v>-2210.5486000000001</v>
          </cell>
          <cell r="M86">
            <v>0</v>
          </cell>
          <cell r="N86">
            <v>-104.91736</v>
          </cell>
          <cell r="O86">
            <v>-447.94683000000003</v>
          </cell>
        </row>
        <row r="87">
          <cell r="C87">
            <v>-153.26499999999999</v>
          </cell>
          <cell r="D87">
            <v>-2030.68083</v>
          </cell>
          <cell r="E87">
            <v>22075.840479999999</v>
          </cell>
          <cell r="F87">
            <v>-11351.37002</v>
          </cell>
          <cell r="G87">
            <v>0</v>
          </cell>
          <cell r="H87">
            <v>28.328299999999999</v>
          </cell>
          <cell r="I87">
            <v>28.328299999999999</v>
          </cell>
          <cell r="J87">
            <v>0</v>
          </cell>
          <cell r="K87">
            <v>-168.26602</v>
          </cell>
          <cell r="L87">
            <v>-102.76</v>
          </cell>
          <cell r="M87">
            <v>0</v>
          </cell>
          <cell r="N87">
            <v>-13.494</v>
          </cell>
          <cell r="O87">
            <v>-220.08342999999999</v>
          </cell>
        </row>
        <row r="88">
          <cell r="C88">
            <v>-2545.5544300000001</v>
          </cell>
          <cell r="D88">
            <v>-23712.36188</v>
          </cell>
          <cell r="E88">
            <v>-34078.653709999999</v>
          </cell>
          <cell r="F88">
            <v>-3014.9555800000003</v>
          </cell>
          <cell r="G88">
            <v>-1211.57656</v>
          </cell>
          <cell r="H88">
            <v>-138.84211999999999</v>
          </cell>
          <cell r="I88">
            <v>-1350.41868</v>
          </cell>
          <cell r="J88">
            <v>0</v>
          </cell>
          <cell r="K88">
            <v>-1175.52827</v>
          </cell>
          <cell r="L88">
            <v>42159.763829999996</v>
          </cell>
          <cell r="M88">
            <v>-0.85299999999999998</v>
          </cell>
          <cell r="N88">
            <v>-7.4288999999999996</v>
          </cell>
          <cell r="O88">
            <v>-2531.37435</v>
          </cell>
        </row>
        <row r="89">
          <cell r="C89">
            <v>-1042.87851</v>
          </cell>
          <cell r="D89">
            <v>-9120.1404700000003</v>
          </cell>
          <cell r="E89">
            <v>-17133.08469</v>
          </cell>
          <cell r="F89">
            <v>-3306.7905000000001</v>
          </cell>
          <cell r="G89">
            <v>-2467.1151299999997</v>
          </cell>
          <cell r="H89">
            <v>-314.69999000000001</v>
          </cell>
          <cell r="I89">
            <v>-2781.8151200000002</v>
          </cell>
          <cell r="J89">
            <v>0</v>
          </cell>
          <cell r="K89">
            <v>-274.79996</v>
          </cell>
          <cell r="L89">
            <v>-229.80351000000002</v>
          </cell>
          <cell r="M89">
            <v>0</v>
          </cell>
          <cell r="N89">
            <v>0</v>
          </cell>
          <cell r="O89">
            <v>23154.17078</v>
          </cell>
        </row>
        <row r="90">
          <cell r="C90">
            <v>0</v>
          </cell>
          <cell r="D90">
            <v>-299.37940000000003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C91">
            <v>0</v>
          </cell>
          <cell r="D91">
            <v>0</v>
          </cell>
          <cell r="E91">
            <v>-1485.9149199999999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1120.35365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C92">
            <v>614.70941000000005</v>
          </cell>
          <cell r="D92">
            <v>-4700.1527699999997</v>
          </cell>
          <cell r="E92">
            <v>-6204.1050300000006</v>
          </cell>
          <cell r="F92">
            <v>281.46965</v>
          </cell>
          <cell r="G92">
            <v>12317.532620000002</v>
          </cell>
          <cell r="H92">
            <v>-67.552940000000007</v>
          </cell>
          <cell r="I92">
            <v>12249.97968</v>
          </cell>
          <cell r="J92">
            <v>1571.99937</v>
          </cell>
          <cell r="K92">
            <v>1195.32455</v>
          </cell>
          <cell r="L92">
            <v>5152.4019900000003</v>
          </cell>
          <cell r="M92">
            <v>-0.1</v>
          </cell>
          <cell r="N92">
            <v>987.02530000000002</v>
          </cell>
          <cell r="O92">
            <v>-1468.23974</v>
          </cell>
        </row>
        <row r="93">
          <cell r="C93">
            <v>33063.097909999997</v>
          </cell>
          <cell r="D93">
            <v>-50933.417050000004</v>
          </cell>
          <cell r="E93">
            <v>-45782.985740000004</v>
          </cell>
          <cell r="F93">
            <v>-21846.512469999998</v>
          </cell>
          <cell r="G93">
            <v>-4201.4341900000009</v>
          </cell>
          <cell r="H93">
            <v>-501.75848999999999</v>
          </cell>
          <cell r="I93">
            <v>-4703.1926800000001</v>
          </cell>
          <cell r="J93">
            <v>2692.35302</v>
          </cell>
          <cell r="K93">
            <v>-463.56715000000003</v>
          </cell>
          <cell r="L93">
            <v>47489.392770000006</v>
          </cell>
          <cell r="M93">
            <v>-0.95299999999999996</v>
          </cell>
          <cell r="N93">
            <v>860.17019999999991</v>
          </cell>
          <cell r="O93">
            <v>18474.658760000002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C95">
            <v>-23390.105479999998</v>
          </cell>
          <cell r="D95">
            <v>-391775.51935999998</v>
          </cell>
          <cell r="E95">
            <v>-663443.72551999998</v>
          </cell>
          <cell r="F95">
            <v>-102374.61282000001</v>
          </cell>
          <cell r="G95">
            <v>-138487.72573000001</v>
          </cell>
          <cell r="H95">
            <v>-12785.076520000001</v>
          </cell>
          <cell r="I95">
            <v>-151272.80225000001</v>
          </cell>
          <cell r="J95">
            <v>2691.9337099999998</v>
          </cell>
          <cell r="K95">
            <v>-4780.0367900000001</v>
          </cell>
          <cell r="L95">
            <v>2436.9582500000106</v>
          </cell>
          <cell r="M95">
            <v>13311.309729999999</v>
          </cell>
          <cell r="N95">
            <v>-2648.8335200000001</v>
          </cell>
          <cell r="O95">
            <v>-3278.5914300000004</v>
          </cell>
        </row>
        <row r="98">
          <cell r="C98">
            <v>-13657.148789999999</v>
          </cell>
          <cell r="D98">
            <v>264103.63353000005</v>
          </cell>
          <cell r="E98">
            <v>501518.07058000017</v>
          </cell>
          <cell r="F98">
            <v>162728.64165999999</v>
          </cell>
          <cell r="G98">
            <v>98852.30561000001</v>
          </cell>
          <cell r="H98">
            <v>17091.4908</v>
          </cell>
          <cell r="I98">
            <v>115943.79641000001</v>
          </cell>
          <cell r="J98">
            <v>13582.75366</v>
          </cell>
          <cell r="K98">
            <v>33159.893980000008</v>
          </cell>
          <cell r="L98">
            <v>-1366.2480899999891</v>
          </cell>
          <cell r="M98">
            <v>33489.083480000001</v>
          </cell>
          <cell r="N98">
            <v>13882.780010000002</v>
          </cell>
          <cell r="O98">
            <v>-2734.2970600000003</v>
          </cell>
        </row>
        <row r="101">
          <cell r="C101">
            <v>0</v>
          </cell>
          <cell r="D101">
            <v>0</v>
          </cell>
          <cell r="E101">
            <v>96.008130000000008</v>
          </cell>
          <cell r="F101">
            <v>89.61985</v>
          </cell>
          <cell r="G101">
            <v>0</v>
          </cell>
          <cell r="H101">
            <v>-152.16067999999999</v>
          </cell>
          <cell r="I101">
            <v>-152.16067999999999</v>
          </cell>
          <cell r="J101">
            <v>0</v>
          </cell>
          <cell r="K101">
            <v>0</v>
          </cell>
          <cell r="L101">
            <v>0</v>
          </cell>
          <cell r="M101">
            <v>-18066.573960000002</v>
          </cell>
          <cell r="N101">
            <v>0</v>
          </cell>
          <cell r="O101">
            <v>0</v>
          </cell>
        </row>
        <row r="102">
          <cell r="C102">
            <v>0</v>
          </cell>
          <cell r="D102">
            <v>-10343.299999999999</v>
          </cell>
          <cell r="E102">
            <v>-11544.823179999999</v>
          </cell>
          <cell r="F102">
            <v>-74067.627689999994</v>
          </cell>
          <cell r="G102">
            <v>-2469.9675299999999</v>
          </cell>
          <cell r="H102">
            <v>-360.14742999999999</v>
          </cell>
          <cell r="I102">
            <v>-2830.1149599999999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C103">
            <v>0</v>
          </cell>
          <cell r="D103">
            <v>-5797.8843799999995</v>
          </cell>
          <cell r="E103">
            <v>-77401.207479999997</v>
          </cell>
          <cell r="F103">
            <v>502.80574000000001</v>
          </cell>
          <cell r="G103">
            <v>-10445.60447</v>
          </cell>
          <cell r="H103">
            <v>-215.96592999999999</v>
          </cell>
          <cell r="I103">
            <v>-10661.570400000001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C104">
            <v>0</v>
          </cell>
          <cell r="D104">
            <v>-783.90108999999995</v>
          </cell>
          <cell r="E104">
            <v>-1489.22722</v>
          </cell>
          <cell r="F104">
            <v>-1.5851999999999999</v>
          </cell>
          <cell r="G104">
            <v>-253.07943</v>
          </cell>
          <cell r="H104">
            <v>-15.70791</v>
          </cell>
          <cell r="I104">
            <v>-268.78734000000003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C105">
            <v>0</v>
          </cell>
          <cell r="D105">
            <v>5368.0220199999994</v>
          </cell>
          <cell r="E105">
            <v>5661.9136699999999</v>
          </cell>
          <cell r="F105">
            <v>2012.50488</v>
          </cell>
          <cell r="G105">
            <v>3008.6761699999997</v>
          </cell>
          <cell r="H105">
            <v>461.37734999999998</v>
          </cell>
          <cell r="I105">
            <v>3470.0535199999999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C106">
            <v>0</v>
          </cell>
          <cell r="D106">
            <v>2232.3999900000003</v>
          </cell>
          <cell r="E106">
            <v>9685.7826200000018</v>
          </cell>
          <cell r="F106">
            <v>662.61470999999995</v>
          </cell>
          <cell r="G106">
            <v>2498.3688299999999</v>
          </cell>
          <cell r="H106">
            <v>74.334429999999998</v>
          </cell>
          <cell r="I106">
            <v>2572.7032599999998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C107">
            <v>0</v>
          </cell>
          <cell r="D107">
            <v>-11428.324060000001</v>
          </cell>
          <cell r="E107">
            <v>-20757.848719999998</v>
          </cell>
          <cell r="F107">
            <v>9000.0606399999997</v>
          </cell>
          <cell r="G107">
            <v>-9702.8983599999992</v>
          </cell>
          <cell r="H107">
            <v>1985.47532</v>
          </cell>
          <cell r="I107">
            <v>-7717.4230399999997</v>
          </cell>
          <cell r="J107">
            <v>-1586.9696999999999</v>
          </cell>
          <cell r="K107">
            <v>0</v>
          </cell>
          <cell r="L107">
            <v>0</v>
          </cell>
          <cell r="M107">
            <v>18066.416379999999</v>
          </cell>
          <cell r="N107">
            <v>0</v>
          </cell>
          <cell r="O107">
            <v>0</v>
          </cell>
        </row>
        <row r="109">
          <cell r="C109">
            <v>0</v>
          </cell>
          <cell r="D109">
            <v>-18770.985800000002</v>
          </cell>
          <cell r="E109">
            <v>-95749.402180000005</v>
          </cell>
          <cell r="F109">
            <v>-61801.607069999998</v>
          </cell>
          <cell r="G109">
            <v>-17364.504789999999</v>
          </cell>
          <cell r="H109">
            <v>1777.20515</v>
          </cell>
          <cell r="I109">
            <v>-15587.299640000001</v>
          </cell>
          <cell r="J109">
            <v>-1586.9696999999999</v>
          </cell>
          <cell r="K109">
            <v>0</v>
          </cell>
          <cell r="L109">
            <v>0</v>
          </cell>
          <cell r="M109">
            <v>-0.15758000000000003</v>
          </cell>
          <cell r="N109">
            <v>0</v>
          </cell>
          <cell r="O109">
            <v>0</v>
          </cell>
        </row>
        <row r="111">
          <cell r="C111">
            <v>-13657.148789999999</v>
          </cell>
          <cell r="D111">
            <v>245332.64773000006</v>
          </cell>
          <cell r="E111">
            <v>405768.6684000002</v>
          </cell>
          <cell r="F111">
            <v>100927.03459</v>
          </cell>
          <cell r="G111">
            <v>81487.800820000004</v>
          </cell>
          <cell r="H111">
            <v>18868.695950000001</v>
          </cell>
          <cell r="I111">
            <v>100356.49677000001</v>
          </cell>
          <cell r="J111">
            <v>11995.783960000001</v>
          </cell>
          <cell r="K111">
            <v>33159.893980000008</v>
          </cell>
          <cell r="L111">
            <v>-1366.2480899999891</v>
          </cell>
          <cell r="M111">
            <v>33488.925900000002</v>
          </cell>
          <cell r="N111">
            <v>13882.780010000002</v>
          </cell>
          <cell r="O111">
            <v>-2734.2970600000003</v>
          </cell>
        </row>
        <row r="113">
          <cell r="C113">
            <v>4588.8537000000006</v>
          </cell>
          <cell r="D113">
            <v>100102.20793999999</v>
          </cell>
          <cell r="E113">
            <v>-224380.97681999998</v>
          </cell>
          <cell r="F113">
            <v>-96732.383409999995</v>
          </cell>
          <cell r="G113">
            <v>-33904.112399999998</v>
          </cell>
          <cell r="H113">
            <v>-4543.7581700000001</v>
          </cell>
          <cell r="I113">
            <v>-38447.870569999999</v>
          </cell>
          <cell r="J113">
            <v>6989.4099400000005</v>
          </cell>
          <cell r="K113">
            <v>114774.01479999999</v>
          </cell>
          <cell r="L113">
            <v>-5368.5574699999997</v>
          </cell>
          <cell r="M113">
            <v>7571.9529000000002</v>
          </cell>
          <cell r="N113">
            <v>1897.6888700000002</v>
          </cell>
          <cell r="O113">
            <v>6502.2039999999997</v>
          </cell>
        </row>
        <row r="114">
          <cell r="C114">
            <v>-1282.3860099999999</v>
          </cell>
          <cell r="D114">
            <v>-177423.22985</v>
          </cell>
          <cell r="E114">
            <v>99784.707800000004</v>
          </cell>
          <cell r="F114">
            <v>50635.498850000004</v>
          </cell>
          <cell r="G114">
            <v>4598.3016799999996</v>
          </cell>
          <cell r="H114">
            <v>-511.57333</v>
          </cell>
          <cell r="I114">
            <v>4086.7283500000003</v>
          </cell>
          <cell r="J114">
            <v>-10588.14552</v>
          </cell>
          <cell r="K114">
            <v>-123723.45825</v>
          </cell>
          <cell r="L114">
            <v>4500.5130399999998</v>
          </cell>
          <cell r="M114">
            <v>-17623.556499999999</v>
          </cell>
          <cell r="N114">
            <v>-1860.6263600000002</v>
          </cell>
          <cell r="O114">
            <v>-5767.7765300000001</v>
          </cell>
        </row>
        <row r="115">
          <cell r="C115">
            <v>3306.4676900000004</v>
          </cell>
          <cell r="D115">
            <v>-77321.02191000001</v>
          </cell>
          <cell r="E115">
            <v>-124596.26901999998</v>
          </cell>
          <cell r="F115">
            <v>-46096.884559999991</v>
          </cell>
          <cell r="G115">
            <v>-29305.810719999998</v>
          </cell>
          <cell r="H115">
            <v>-5055.3315000000002</v>
          </cell>
          <cell r="I115">
            <v>-34361.142220000002</v>
          </cell>
          <cell r="J115">
            <v>-3598.7355799999996</v>
          </cell>
          <cell r="K115">
            <v>-8949.4434500000061</v>
          </cell>
          <cell r="L115">
            <v>-868.04442999999992</v>
          </cell>
          <cell r="M115">
            <v>-10051.603599999999</v>
          </cell>
          <cell r="N115">
            <v>37.062509999999975</v>
          </cell>
          <cell r="O115">
            <v>734.42746999999963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-230.68644</v>
          </cell>
          <cell r="H117">
            <v>-1029.6604300000001</v>
          </cell>
          <cell r="I117">
            <v>-1260.3468700000001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9">
          <cell r="C119">
            <v>-10350.681099999998</v>
          </cell>
          <cell r="D119">
            <v>168011.62582000004</v>
          </cell>
          <cell r="E119">
            <v>281172.39938000019</v>
          </cell>
          <cell r="F119">
            <v>54830.150030000004</v>
          </cell>
          <cell r="G119">
            <v>51951.303660000012</v>
          </cell>
          <cell r="H119">
            <v>12783.704020000001</v>
          </cell>
          <cell r="I119">
            <v>64735.007680000017</v>
          </cell>
          <cell r="J119">
            <v>8397.0483800000002</v>
          </cell>
          <cell r="K119">
            <v>24210.450530000002</v>
          </cell>
          <cell r="L119">
            <v>-2234.2925199999891</v>
          </cell>
          <cell r="M119">
            <v>23437.322300000003</v>
          </cell>
          <cell r="N119">
            <v>13919.842520000002</v>
          </cell>
          <cell r="O119">
            <v>-1999.8695900000007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3">
          <cell r="C123">
            <v>-10350.681099999998</v>
          </cell>
          <cell r="D123">
            <v>168011.62582000004</v>
          </cell>
          <cell r="E123">
            <v>281172.39938000019</v>
          </cell>
          <cell r="F123">
            <v>54830.150030000004</v>
          </cell>
          <cell r="G123">
            <v>51951.303660000012</v>
          </cell>
          <cell r="H123">
            <v>12783.704020000001</v>
          </cell>
          <cell r="I123">
            <v>64735.007680000017</v>
          </cell>
          <cell r="J123">
            <v>8397.0483800000002</v>
          </cell>
          <cell r="K123">
            <v>24210.450530000002</v>
          </cell>
          <cell r="L123">
            <v>-2234.2925199999891</v>
          </cell>
          <cell r="M123">
            <v>23437.322300000003</v>
          </cell>
          <cell r="N123">
            <v>13919.842520000002</v>
          </cell>
          <cell r="O123">
            <v>-1999.8695900000007</v>
          </cell>
        </row>
      </sheetData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Input"/>
      <sheetName val="Serv Cert"/>
      <sheetName val="Noteholders report"/>
      <sheetName val="Direction to Pay"/>
      <sheetName val="Remittance Advice"/>
      <sheetName val="Prin &amp; Int"/>
      <sheetName val="Fees"/>
      <sheetName val="Int on Coll"/>
      <sheetName val="Int on Coll (2)"/>
      <sheetName val="Int on Coll (3)"/>
      <sheetName val="Coupon"/>
      <sheetName val="Servicing Fee"/>
      <sheetName val="war"/>
      <sheetName val="SecrateQRT"/>
      <sheetName val="WST06-1D_Deal Ticket"/>
      <sheetName val="Swap_Var"/>
      <sheetName val="Swap_New_Fix "/>
      <sheetName val="Rate Set Class A1"/>
      <sheetName val="Rate Set Class A2"/>
      <sheetName val="Rate Set Class B"/>
      <sheetName val="Bank account"/>
      <sheetName val="Remittance Appendix_EDS old"/>
      <sheetName val="Costs"/>
    </sheetNames>
    <sheetDataSet>
      <sheetData sheetId="0" refreshError="1">
        <row r="15">
          <cell r="B15">
            <v>39171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SSUMPTIONS"/>
      <sheetName val="Retrieve"/>
      <sheetName val="Input"/>
      <sheetName val="P&amp;L"/>
      <sheetName val="VolRate"/>
      <sheetName val="VAR"/>
      <sheetName val="FIXED"/>
      <sheetName val="TOTAL"/>
      <sheetName val="Total PL ex Staff"/>
      <sheetName val="Total PL Staff"/>
      <sheetName val="PL_Secured"/>
      <sheetName val="PL_Unsecured"/>
      <sheetName val="PL_Variable"/>
      <sheetName val="Staff_Secured"/>
      <sheetName val="Staff_Unsecured"/>
      <sheetName val="Staff_Variable"/>
      <sheetName val="Direct Exp"/>
      <sheetName val="Salary Model"/>
      <sheetName val="Card Statpack"/>
    </sheetNames>
    <sheetDataSet>
      <sheetData sheetId="0" refreshError="1"/>
      <sheetData sheetId="1" refreshError="1"/>
      <sheetData sheetId="2" refreshError="1"/>
      <sheetData sheetId="3" refreshError="1">
        <row r="5">
          <cell r="D5" t="str">
            <v>2000/01</v>
          </cell>
        </row>
        <row r="9">
          <cell r="D9">
            <v>1000000</v>
          </cell>
        </row>
        <row r="13">
          <cell r="D13">
            <v>0.15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Mar07 vs Sep06"/>
      <sheetName val="PSV Energy pivot"/>
      <sheetName val="PSV pvt-all WPac pos"/>
      <sheetName val="PSV pvt-Trsy"/>
      <sheetName val="PSV pvt-FM"/>
      <sheetName val="Pivot-All WPac pos"/>
      <sheetName val="Summary"/>
      <sheetName val="NZ"/>
      <sheetName val="Energy"/>
      <sheetName val="AUS"/>
    </sheetNames>
    <sheetDataSet>
      <sheetData sheetId="0" refreshError="1">
        <row r="25">
          <cell r="E25">
            <v>0.60479760000000005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D150 7-9-04 6month"/>
      <sheetName val="start"/>
      <sheetName val="Murex Floating Rates"/>
      <sheetName val="6"/>
      <sheetName val="7"/>
      <sheetName val="8"/>
      <sheetName val="jun tdebt"/>
      <sheetName val="SUMMARY"/>
      <sheetName val="9"/>
      <sheetName val="11"/>
      <sheetName val="12"/>
      <sheetName val="14"/>
      <sheetName val="15"/>
      <sheetName val="16"/>
      <sheetName val="23"/>
      <sheetName val="23 less wbc"/>
      <sheetName val="24"/>
      <sheetName val="24 less wbc"/>
      <sheetName val="27"/>
      <sheetName val="28"/>
      <sheetName val="29"/>
      <sheetName val="30"/>
      <sheetName val="33"/>
      <sheetName val="34"/>
      <sheetName val="35"/>
      <sheetName val="36"/>
      <sheetName val="40"/>
      <sheetName val="41"/>
      <sheetName val="41 less Wbc"/>
      <sheetName val="42"/>
      <sheetName val="43"/>
      <sheetName val="44"/>
      <sheetName val="46"/>
      <sheetName val="47"/>
      <sheetName val="48"/>
      <sheetName val="49"/>
      <sheetName val="55"/>
      <sheetName val="56"/>
      <sheetName val="57"/>
      <sheetName val="58"/>
      <sheetName val="60"/>
      <sheetName val="62"/>
      <sheetName val="65"/>
      <sheetName val="66"/>
      <sheetName val="67"/>
      <sheetName val="67 less WBC"/>
      <sheetName val="68"/>
      <sheetName val="68 less WBC"/>
      <sheetName val="69"/>
      <sheetName val="70"/>
      <sheetName val="71"/>
      <sheetName val="72"/>
      <sheetName val="73"/>
      <sheetName val="74"/>
      <sheetName val="76"/>
      <sheetName val="76 less WBC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Exchange Rates"/>
      <sheetName val="Corporate Lease 51"/>
      <sheetName val="Fee List"/>
      <sheetName val="Floating Rates"/>
    </sheetNames>
    <sheetDataSet>
      <sheetData sheetId="0" refreshError="1"/>
      <sheetData sheetId="1" refreshError="1"/>
      <sheetData sheetId="2" refreshError="1">
        <row r="599">
          <cell r="B599">
            <v>71294</v>
          </cell>
          <cell r="C599" t="str">
            <v>DEAD</v>
          </cell>
          <cell r="D599" t="str">
            <v xml:space="preserve">IRD  </v>
          </cell>
          <cell r="E599" t="str">
            <v>WBC-SYD</v>
          </cell>
          <cell r="F599" t="str">
            <v>TPRSS FUNDTERM</v>
          </cell>
          <cell r="G599">
            <v>0</v>
          </cell>
          <cell r="H599">
            <v>0</v>
          </cell>
          <cell r="I599">
            <v>37013</v>
          </cell>
          <cell r="J599">
            <v>38839</v>
          </cell>
          <cell r="K599" t="str">
            <v>EUR</v>
          </cell>
          <cell r="L599">
            <v>500000000</v>
          </cell>
          <cell r="M599" t="str">
            <v>99.92600000000</v>
          </cell>
          <cell r="N599" t="str">
            <v>0.00000000000</v>
          </cell>
          <cell r="O599" t="str">
            <v>.10000000000</v>
          </cell>
          <cell r="P599" t="str">
            <v>3m</v>
          </cell>
          <cell r="Q599" t="str">
            <v>3m</v>
          </cell>
          <cell r="X599" t="str">
            <v>0.00000000000</v>
          </cell>
          <cell r="Y599" t="str">
            <v>0.00000000000</v>
          </cell>
          <cell r="Z599" t="str">
            <v>0.00000000000</v>
          </cell>
          <cell r="AA599">
            <v>0.11459999999999999</v>
          </cell>
          <cell r="AB599">
            <v>0.1</v>
          </cell>
          <cell r="AC599">
            <v>43</v>
          </cell>
        </row>
        <row r="600">
          <cell r="B600">
            <v>71295</v>
          </cell>
          <cell r="C600" t="str">
            <v>DEAD</v>
          </cell>
          <cell r="D600" t="str">
            <v xml:space="preserve">IRD  </v>
          </cell>
          <cell r="E600" t="str">
            <v>WBC-SYD</v>
          </cell>
          <cell r="F600" t="str">
            <v>TPRSS FUNDTERM</v>
          </cell>
          <cell r="G600">
            <v>0</v>
          </cell>
          <cell r="H600">
            <v>0</v>
          </cell>
          <cell r="I600">
            <v>37056</v>
          </cell>
          <cell r="J600">
            <v>38882</v>
          </cell>
          <cell r="K600" t="str">
            <v>GBP</v>
          </cell>
          <cell r="L600">
            <v>300000000</v>
          </cell>
          <cell r="M600" t="str">
            <v>100.01800000000</v>
          </cell>
          <cell r="N600" t="str">
            <v>0.00000000000</v>
          </cell>
          <cell r="O600" t="str">
            <v>.10000000000</v>
          </cell>
          <cell r="P600" t="str">
            <v>3m</v>
          </cell>
          <cell r="Q600" t="str">
            <v>3m</v>
          </cell>
          <cell r="X600" t="str">
            <v>0.00000000000</v>
          </cell>
          <cell r="Y600" t="str">
            <v>0.00000000000</v>
          </cell>
          <cell r="Z600" t="str">
            <v>0.00000000000</v>
          </cell>
          <cell r="AA600">
            <v>9.64E-2</v>
          </cell>
          <cell r="AB600">
            <v>0.1</v>
          </cell>
          <cell r="AC600">
            <v>44</v>
          </cell>
        </row>
        <row r="601">
          <cell r="B601">
            <v>71299</v>
          </cell>
          <cell r="C601" t="str">
            <v>LIVE</v>
          </cell>
          <cell r="D601" t="str">
            <v xml:space="preserve">IRD  </v>
          </cell>
          <cell r="E601" t="str">
            <v>WBC-SYD</v>
          </cell>
          <cell r="F601" t="str">
            <v>TPRSS FUNDTERM</v>
          </cell>
          <cell r="G601">
            <v>0</v>
          </cell>
          <cell r="H601">
            <v>0</v>
          </cell>
          <cell r="I601">
            <v>37133</v>
          </cell>
          <cell r="J601">
            <v>38959</v>
          </cell>
          <cell r="K601" t="str">
            <v>AUD</v>
          </cell>
          <cell r="L601">
            <v>140000000</v>
          </cell>
          <cell r="M601" t="str">
            <v>100.00000000000</v>
          </cell>
          <cell r="N601" t="str">
            <v>0.00000000000</v>
          </cell>
          <cell r="O601" t="str">
            <v>.57000000000</v>
          </cell>
          <cell r="P601" t="str">
            <v>3m</v>
          </cell>
          <cell r="Q601" t="str">
            <v>3m</v>
          </cell>
          <cell r="R601">
            <v>38959</v>
          </cell>
          <cell r="T601">
            <v>38867</v>
          </cell>
          <cell r="U601">
            <v>38776</v>
          </cell>
          <cell r="V601">
            <v>38867</v>
          </cell>
          <cell r="X601" t="str">
            <v>5.89670000000</v>
          </cell>
          <cell r="Y601" t="str">
            <v>5.61000000000</v>
          </cell>
          <cell r="Z601" t="str">
            <v>0.00000000000</v>
          </cell>
          <cell r="AA601">
            <v>0.56940000000000002</v>
          </cell>
          <cell r="AB601">
            <v>0.56999999999999995</v>
          </cell>
          <cell r="AC601">
            <v>119</v>
          </cell>
        </row>
        <row r="602">
          <cell r="B602">
            <v>71445</v>
          </cell>
          <cell r="C602" t="str">
            <v>LIVE</v>
          </cell>
          <cell r="D602" t="str">
            <v xml:space="preserve">IRD  </v>
          </cell>
          <cell r="E602" t="str">
            <v>WBC-SYD</v>
          </cell>
          <cell r="F602" t="str">
            <v>TPRSS FUNDTERM</v>
          </cell>
          <cell r="G602">
            <v>0</v>
          </cell>
          <cell r="H602">
            <v>0</v>
          </cell>
          <cell r="I602">
            <v>38176</v>
          </cell>
          <cell r="J602">
            <v>40002</v>
          </cell>
          <cell r="K602" t="str">
            <v>EUR</v>
          </cell>
          <cell r="L602">
            <v>750000000</v>
          </cell>
          <cell r="M602" t="str">
            <v>99.95200000000</v>
          </cell>
          <cell r="N602" t="str">
            <v>0.00000000000</v>
          </cell>
          <cell r="O602" t="str">
            <v>.10000000000</v>
          </cell>
          <cell r="P602" t="str">
            <v>3m</v>
          </cell>
          <cell r="Q602" t="str">
            <v>3m</v>
          </cell>
          <cell r="R602">
            <v>38908</v>
          </cell>
          <cell r="S602">
            <v>39000</v>
          </cell>
          <cell r="T602">
            <v>38817</v>
          </cell>
          <cell r="U602">
            <v>38722</v>
          </cell>
          <cell r="V602">
            <v>38813</v>
          </cell>
          <cell r="W602">
            <v>38904</v>
          </cell>
          <cell r="X602" t="str">
            <v>2.83100000000</v>
          </cell>
          <cell r="Y602" t="str">
            <v>2.49000000000</v>
          </cell>
          <cell r="Z602" t="str">
            <v>0.00000000000</v>
          </cell>
          <cell r="AA602">
            <v>4.1967999999999996</v>
          </cell>
          <cell r="AB602">
            <v>0.1</v>
          </cell>
          <cell r="AC602">
            <v>235</v>
          </cell>
        </row>
        <row r="603">
          <cell r="B603">
            <v>71455</v>
          </cell>
          <cell r="C603" t="str">
            <v>DEAD</v>
          </cell>
          <cell r="D603" t="str">
            <v xml:space="preserve">IRD  </v>
          </cell>
          <cell r="E603" t="str">
            <v>WBC-SYD</v>
          </cell>
          <cell r="F603" t="str">
            <v>TPRSS FUNDTERM</v>
          </cell>
          <cell r="G603">
            <v>0</v>
          </cell>
          <cell r="H603">
            <v>0</v>
          </cell>
          <cell r="I603">
            <v>38154</v>
          </cell>
          <cell r="J603">
            <v>38884</v>
          </cell>
          <cell r="K603" t="str">
            <v>CAD</v>
          </cell>
          <cell r="L603">
            <v>250000000</v>
          </cell>
          <cell r="M603" t="str">
            <v>100.00000000000</v>
          </cell>
          <cell r="N603" t="str">
            <v>0.00000000000</v>
          </cell>
          <cell r="O603" t="str">
            <v>.10000000000</v>
          </cell>
          <cell r="P603" t="str">
            <v>3m</v>
          </cell>
          <cell r="Q603" t="str">
            <v>3m</v>
          </cell>
          <cell r="X603" t="str">
            <v>0.00000000000</v>
          </cell>
          <cell r="Y603" t="str">
            <v>0.00000000000</v>
          </cell>
          <cell r="Z603" t="str">
            <v>0.00000000000</v>
          </cell>
          <cell r="AA603">
            <v>2.5642999999999998</v>
          </cell>
          <cell r="AB603">
            <v>0.1</v>
          </cell>
          <cell r="AC603">
            <v>230</v>
          </cell>
        </row>
        <row r="604">
          <cell r="B604">
            <v>71461</v>
          </cell>
          <cell r="C604" t="str">
            <v>LIVE</v>
          </cell>
          <cell r="D604" t="str">
            <v xml:space="preserve">IRD  </v>
          </cell>
          <cell r="E604" t="str">
            <v>WBC-SYD</v>
          </cell>
          <cell r="F604" t="str">
            <v>TPRSS FUNDTERM</v>
          </cell>
          <cell r="G604">
            <v>0</v>
          </cell>
          <cell r="H604">
            <v>0</v>
          </cell>
          <cell r="I604">
            <v>38077</v>
          </cell>
          <cell r="J604">
            <v>39903</v>
          </cell>
          <cell r="K604" t="str">
            <v>GBP</v>
          </cell>
          <cell r="L604">
            <v>200000000</v>
          </cell>
          <cell r="M604" t="str">
            <v>100.08200000000</v>
          </cell>
          <cell r="N604" t="str">
            <v>0.00000000000</v>
          </cell>
          <cell r="O604" t="str">
            <v>.07500000000</v>
          </cell>
          <cell r="P604" t="str">
            <v>3m</v>
          </cell>
          <cell r="Q604" t="str">
            <v>3m</v>
          </cell>
          <cell r="R604">
            <v>38989</v>
          </cell>
          <cell r="S604">
            <v>39080</v>
          </cell>
          <cell r="T604">
            <v>38898</v>
          </cell>
          <cell r="U604">
            <v>38807</v>
          </cell>
          <cell r="V604">
            <v>38898</v>
          </cell>
          <cell r="W604">
            <v>38989</v>
          </cell>
          <cell r="X604">
            <v>4.7537500000000001</v>
          </cell>
          <cell r="Y604" t="str">
            <v>4.61188000000</v>
          </cell>
          <cell r="Z604" t="str">
            <v>0.00000000000</v>
          </cell>
          <cell r="AA604">
            <v>5.1323999999999996</v>
          </cell>
          <cell r="AB604">
            <v>7.4999999999999997E-2</v>
          </cell>
          <cell r="AC604">
            <v>209</v>
          </cell>
        </row>
        <row r="605">
          <cell r="B605">
            <v>71519</v>
          </cell>
          <cell r="C605" t="str">
            <v>LIVE</v>
          </cell>
          <cell r="D605" t="str">
            <v xml:space="preserve">IRD  </v>
          </cell>
          <cell r="E605" t="str">
            <v>WBC-SYD</v>
          </cell>
          <cell r="F605" t="str">
            <v>TPRSS FUNDTERM</v>
          </cell>
          <cell r="G605">
            <v>0</v>
          </cell>
          <cell r="H605">
            <v>0</v>
          </cell>
          <cell r="I605">
            <v>37939</v>
          </cell>
          <cell r="J605">
            <v>39766</v>
          </cell>
          <cell r="K605" t="str">
            <v>CAD</v>
          </cell>
          <cell r="L605">
            <v>300000000</v>
          </cell>
          <cell r="M605" t="str">
            <v>99.95300000000</v>
          </cell>
          <cell r="N605" t="str">
            <v>0.00000000000</v>
          </cell>
          <cell r="O605" t="str">
            <v>.18000000000</v>
          </cell>
          <cell r="P605" t="str">
            <v>3m</v>
          </cell>
          <cell r="Q605" t="str">
            <v>3m</v>
          </cell>
          <cell r="R605">
            <v>38943</v>
          </cell>
          <cell r="S605">
            <v>39035</v>
          </cell>
          <cell r="T605">
            <v>38852</v>
          </cell>
          <cell r="U605">
            <v>38762</v>
          </cell>
          <cell r="V605">
            <v>38852</v>
          </cell>
          <cell r="W605">
            <v>38943</v>
          </cell>
          <cell r="X605" t="str">
            <v>4.23143000000</v>
          </cell>
          <cell r="Y605" t="str">
            <v>3.79000000000</v>
          </cell>
          <cell r="Z605" t="str">
            <v>0.00000000000</v>
          </cell>
          <cell r="AA605">
            <v>3.2052999999999998</v>
          </cell>
          <cell r="AB605">
            <v>0.18</v>
          </cell>
          <cell r="AC605">
            <v>171</v>
          </cell>
        </row>
        <row r="606">
          <cell r="B606">
            <v>71550</v>
          </cell>
          <cell r="C606" t="str">
            <v>DEAD</v>
          </cell>
          <cell r="D606" t="str">
            <v xml:space="preserve">IRD  </v>
          </cell>
          <cell r="E606" t="str">
            <v>WBC-SYD</v>
          </cell>
          <cell r="F606" t="str">
            <v>TPRSS FUNDTERM</v>
          </cell>
          <cell r="G606">
            <v>0</v>
          </cell>
          <cell r="H606">
            <v>0</v>
          </cell>
          <cell r="I606">
            <v>38013</v>
          </cell>
          <cell r="J606">
            <v>38744</v>
          </cell>
          <cell r="K606" t="str">
            <v>CAD</v>
          </cell>
          <cell r="L606">
            <v>200000000</v>
          </cell>
          <cell r="M606" t="str">
            <v>100.02900000000</v>
          </cell>
          <cell r="N606" t="str">
            <v>0.00000000000</v>
          </cell>
          <cell r="O606" t="str">
            <v>.11000000000</v>
          </cell>
          <cell r="P606" t="str">
            <v>3m</v>
          </cell>
          <cell r="Q606" t="str">
            <v>3m</v>
          </cell>
          <cell r="X606" t="str">
            <v>0.00000000000</v>
          </cell>
          <cell r="Y606" t="str">
            <v>0.00000000000</v>
          </cell>
          <cell r="Z606" t="str">
            <v>0.00000000000</v>
          </cell>
          <cell r="AA606">
            <v>2.4681000000000002</v>
          </cell>
          <cell r="AB606">
            <v>0.11</v>
          </cell>
          <cell r="AC606">
            <v>193</v>
          </cell>
        </row>
        <row r="607">
          <cell r="B607">
            <v>71551</v>
          </cell>
          <cell r="C607" t="str">
            <v>LIVE</v>
          </cell>
          <cell r="D607" t="str">
            <v xml:space="preserve">IRD  </v>
          </cell>
          <cell r="E607" t="str">
            <v>WBC-SYD</v>
          </cell>
          <cell r="F607" t="str">
            <v>TPRSS FUNDTERM</v>
          </cell>
          <cell r="G607">
            <v>0</v>
          </cell>
          <cell r="H607">
            <v>0</v>
          </cell>
          <cell r="I607">
            <v>38012</v>
          </cell>
          <cell r="J607">
            <v>39108</v>
          </cell>
          <cell r="K607" t="str">
            <v>EUR</v>
          </cell>
          <cell r="L607">
            <v>200000000</v>
          </cell>
          <cell r="M607" t="str">
            <v>99.88200000000</v>
          </cell>
          <cell r="N607" t="str">
            <v>0.00000000000</v>
          </cell>
          <cell r="O607" t="str">
            <v>0.00000000000</v>
          </cell>
          <cell r="P607" t="str">
            <v>3m</v>
          </cell>
          <cell r="Q607" t="str">
            <v>3m</v>
          </cell>
          <cell r="R607">
            <v>38924</v>
          </cell>
          <cell r="S607">
            <v>39016</v>
          </cell>
          <cell r="T607">
            <v>38833</v>
          </cell>
          <cell r="U607">
            <v>38741</v>
          </cell>
          <cell r="V607">
            <v>38831</v>
          </cell>
          <cell r="W607">
            <v>38922</v>
          </cell>
          <cell r="X607" t="str">
            <v>2.78300000000</v>
          </cell>
          <cell r="Y607" t="str">
            <v>2.52700000000</v>
          </cell>
          <cell r="Z607" t="str">
            <v>0.00000000000</v>
          </cell>
          <cell r="AA607">
            <v>2.2747000000000002</v>
          </cell>
          <cell r="AB607">
            <v>0</v>
          </cell>
          <cell r="AC607">
            <v>192</v>
          </cell>
        </row>
        <row r="608">
          <cell r="B608">
            <v>71663</v>
          </cell>
          <cell r="C608" t="str">
            <v>LIVE</v>
          </cell>
          <cell r="D608" t="str">
            <v xml:space="preserve">IRD  </v>
          </cell>
          <cell r="E608" t="str">
            <v>WBC-SYD</v>
          </cell>
          <cell r="F608" t="str">
            <v>TPRSS FUNDTERM</v>
          </cell>
          <cell r="G608">
            <v>0</v>
          </cell>
          <cell r="H608">
            <v>0</v>
          </cell>
          <cell r="I608">
            <v>37530</v>
          </cell>
          <cell r="J608">
            <v>39356</v>
          </cell>
          <cell r="K608" t="str">
            <v>USD</v>
          </cell>
          <cell r="L608">
            <v>500000000</v>
          </cell>
          <cell r="M608" t="str">
            <v>99.95200000000</v>
          </cell>
          <cell r="N608" t="str">
            <v>0.00000000000</v>
          </cell>
          <cell r="O608" t="str">
            <v>.10000000000</v>
          </cell>
          <cell r="P608" t="str">
            <v>3m</v>
          </cell>
          <cell r="Q608" t="str">
            <v>3m</v>
          </cell>
          <cell r="R608">
            <v>38901</v>
          </cell>
          <cell r="S608">
            <v>38992</v>
          </cell>
          <cell r="T608">
            <v>38810</v>
          </cell>
          <cell r="U608">
            <v>38715</v>
          </cell>
          <cell r="V608">
            <v>38806</v>
          </cell>
          <cell r="W608">
            <v>38897</v>
          </cell>
          <cell r="X608" t="str">
            <v>4.99000000000</v>
          </cell>
          <cell r="Y608" t="str">
            <v>4.53000000000</v>
          </cell>
          <cell r="Z608" t="str">
            <v>5.50813000000</v>
          </cell>
          <cell r="AA608">
            <v>0.1123</v>
          </cell>
          <cell r="AB608">
            <v>0.1</v>
          </cell>
          <cell r="AC608">
            <v>344</v>
          </cell>
        </row>
        <row r="609">
          <cell r="B609">
            <v>71698</v>
          </cell>
          <cell r="C609" t="str">
            <v>LIVE</v>
          </cell>
          <cell r="D609" t="str">
            <v xml:space="preserve">IRD  </v>
          </cell>
          <cell r="E609" t="str">
            <v>WBC-SYD</v>
          </cell>
          <cell r="F609" t="str">
            <v>TPRSS FUNDTERM</v>
          </cell>
          <cell r="G609">
            <v>0</v>
          </cell>
          <cell r="H609">
            <v>0</v>
          </cell>
          <cell r="I609">
            <v>37692</v>
          </cell>
          <cell r="J609">
            <v>39519</v>
          </cell>
          <cell r="K609" t="str">
            <v>USD</v>
          </cell>
          <cell r="L609">
            <v>350000000</v>
          </cell>
          <cell r="M609" t="str">
            <v>99.91600000000</v>
          </cell>
          <cell r="N609" t="str">
            <v>0.00000000000</v>
          </cell>
          <cell r="O609" t="str">
            <v>.50000000000</v>
          </cell>
          <cell r="P609" t="str">
            <v>3m</v>
          </cell>
          <cell r="Q609" t="str">
            <v>3m</v>
          </cell>
          <cell r="R609">
            <v>38972</v>
          </cell>
          <cell r="S609">
            <v>39063</v>
          </cell>
          <cell r="T609">
            <v>38880</v>
          </cell>
          <cell r="U609">
            <v>38785</v>
          </cell>
          <cell r="V609">
            <v>38876</v>
          </cell>
          <cell r="W609">
            <v>38968</v>
          </cell>
          <cell r="X609" t="str">
            <v>5.30000000000</v>
          </cell>
          <cell r="Y609" t="str">
            <v>4.89000000000</v>
          </cell>
          <cell r="Z609" t="str">
            <v>0.00000000000</v>
          </cell>
          <cell r="AA609">
            <v>0.51900000000000002</v>
          </cell>
          <cell r="AB609">
            <v>0.5</v>
          </cell>
          <cell r="AC609">
            <v>122</v>
          </cell>
        </row>
        <row r="610">
          <cell r="B610">
            <v>71756</v>
          </cell>
          <cell r="C610" t="str">
            <v>LIVE</v>
          </cell>
          <cell r="D610" t="str">
            <v xml:space="preserve">IRD  </v>
          </cell>
          <cell r="E610" t="str">
            <v>WBC-SYD</v>
          </cell>
          <cell r="F610" t="str">
            <v>TPRSS FUNDTERM</v>
          </cell>
          <cell r="G610">
            <v>0</v>
          </cell>
          <cell r="H610">
            <v>0</v>
          </cell>
          <cell r="I610">
            <v>35968</v>
          </cell>
          <cell r="J610">
            <v>40351</v>
          </cell>
          <cell r="K610" t="str">
            <v>JPY</v>
          </cell>
          <cell r="L610">
            <v>700000000</v>
          </cell>
          <cell r="M610" t="str">
            <v>108.00000000000</v>
          </cell>
          <cell r="N610" t="str">
            <v>0.00000000000</v>
          </cell>
          <cell r="O610" t="str">
            <v>-8.00000000000</v>
          </cell>
          <cell r="P610" t="str">
            <v>6m</v>
          </cell>
          <cell r="Q610" t="str">
            <v>6m</v>
          </cell>
          <cell r="R610">
            <v>39073</v>
          </cell>
          <cell r="S610">
            <v>39255</v>
          </cell>
          <cell r="T610">
            <v>38890</v>
          </cell>
          <cell r="U610">
            <v>38694</v>
          </cell>
          <cell r="V610">
            <v>38875</v>
          </cell>
          <cell r="W610">
            <v>39059</v>
          </cell>
          <cell r="X610" t="str">
            <v>11.76701800000</v>
          </cell>
          <cell r="Y610" t="str">
            <v>11.76702000000</v>
          </cell>
          <cell r="Z610" t="str">
            <v>11.67056100000</v>
          </cell>
          <cell r="AA610">
            <v>0</v>
          </cell>
          <cell r="AB610">
            <v>-8</v>
          </cell>
          <cell r="AC610">
            <v>109</v>
          </cell>
        </row>
        <row r="611">
          <cell r="B611">
            <v>71767</v>
          </cell>
          <cell r="C611" t="str">
            <v>LIVE</v>
          </cell>
          <cell r="D611" t="str">
            <v xml:space="preserve">IRD  </v>
          </cell>
          <cell r="E611" t="str">
            <v>WBC-SYD</v>
          </cell>
          <cell r="F611" t="str">
            <v>TPRSS FUNDTERM</v>
          </cell>
          <cell r="G611">
            <v>0</v>
          </cell>
          <cell r="H611">
            <v>0</v>
          </cell>
          <cell r="I611">
            <v>37825</v>
          </cell>
          <cell r="J611">
            <v>39652</v>
          </cell>
          <cell r="K611" t="str">
            <v>GBP</v>
          </cell>
          <cell r="L611">
            <v>250000000</v>
          </cell>
          <cell r="M611" t="str">
            <v>99.89700000000</v>
          </cell>
          <cell r="N611" t="str">
            <v>0.00000000000</v>
          </cell>
          <cell r="O611" t="str">
            <v>.05000000000</v>
          </cell>
          <cell r="P611" t="str">
            <v>3m</v>
          </cell>
          <cell r="Q611" t="str">
            <v>3m</v>
          </cell>
          <cell r="R611">
            <v>38922</v>
          </cell>
          <cell r="S611">
            <v>39013</v>
          </cell>
          <cell r="T611">
            <v>38831</v>
          </cell>
          <cell r="U611">
            <v>38740</v>
          </cell>
          <cell r="V611">
            <v>38831</v>
          </cell>
          <cell r="W611">
            <v>38922</v>
          </cell>
          <cell r="X611" t="str">
            <v>4.64188000000</v>
          </cell>
          <cell r="Y611" t="str">
            <v>4.58938000000</v>
          </cell>
          <cell r="Z611" t="str">
            <v>0.00000000000</v>
          </cell>
          <cell r="AA611">
            <v>7.22E-2</v>
          </cell>
          <cell r="AB611">
            <v>0.05</v>
          </cell>
          <cell r="AC611">
            <v>147</v>
          </cell>
        </row>
        <row r="612">
          <cell r="B612">
            <v>79717</v>
          </cell>
          <cell r="C612" t="str">
            <v>LIVE</v>
          </cell>
          <cell r="D612" t="str">
            <v xml:space="preserve">IRD  </v>
          </cell>
          <cell r="E612" t="str">
            <v>WBC-SYD</v>
          </cell>
          <cell r="F612" t="str">
            <v>TPRSS FUNDTERM</v>
          </cell>
          <cell r="G612">
            <v>0</v>
          </cell>
          <cell r="H612">
            <v>0</v>
          </cell>
          <cell r="I612">
            <v>38307</v>
          </cell>
          <cell r="J612">
            <v>40135</v>
          </cell>
          <cell r="K612" t="str">
            <v>USD</v>
          </cell>
          <cell r="L612">
            <v>5234000</v>
          </cell>
          <cell r="M612" t="str">
            <v>99.76000000000</v>
          </cell>
          <cell r="N612" t="str">
            <v>0.00000000000</v>
          </cell>
          <cell r="O612" t="str">
            <v>-.01000000000</v>
          </cell>
          <cell r="P612" t="str">
            <v>3m</v>
          </cell>
          <cell r="Q612" t="str">
            <v>3m</v>
          </cell>
          <cell r="R612">
            <v>38947</v>
          </cell>
          <cell r="S612">
            <v>39041</v>
          </cell>
          <cell r="T612">
            <v>38855</v>
          </cell>
          <cell r="U612">
            <v>38765</v>
          </cell>
          <cell r="V612">
            <v>38853</v>
          </cell>
          <cell r="W612">
            <v>38945</v>
          </cell>
          <cell r="X612" t="str">
            <v>5.17250000000</v>
          </cell>
          <cell r="Y612" t="str">
            <v>4.77000000000</v>
          </cell>
          <cell r="Z612" t="str">
            <v>0.00000000000</v>
          </cell>
          <cell r="AA612">
            <v>-8.3299999999999999E-2</v>
          </cell>
          <cell r="AB612">
            <v>-0.01</v>
          </cell>
          <cell r="AC612">
            <v>269</v>
          </cell>
        </row>
        <row r="613">
          <cell r="B613">
            <v>88195</v>
          </cell>
          <cell r="C613" t="str">
            <v>LIVE</v>
          </cell>
          <cell r="D613" t="str">
            <v xml:space="preserve">IRD  </v>
          </cell>
          <cell r="E613" t="str">
            <v>WBC-SYD</v>
          </cell>
          <cell r="F613" t="str">
            <v>TPRSS FUNDTERM</v>
          </cell>
          <cell r="G613">
            <v>71442</v>
          </cell>
          <cell r="H613">
            <v>0</v>
          </cell>
          <cell r="I613">
            <v>38133</v>
          </cell>
          <cell r="J613">
            <v>39227</v>
          </cell>
          <cell r="K613" t="str">
            <v>USD</v>
          </cell>
          <cell r="L613">
            <v>1500000000</v>
          </cell>
          <cell r="M613" t="str">
            <v>100.00000000000</v>
          </cell>
          <cell r="N613" t="str">
            <v>0.00000000000</v>
          </cell>
          <cell r="O613" t="str">
            <v>.06000000000</v>
          </cell>
          <cell r="P613" t="str">
            <v>3m</v>
          </cell>
          <cell r="Q613" t="str">
            <v>3m</v>
          </cell>
          <cell r="R613">
            <v>38954</v>
          </cell>
          <cell r="S613">
            <v>39048</v>
          </cell>
          <cell r="T613">
            <v>38862</v>
          </cell>
          <cell r="U613">
            <v>38771</v>
          </cell>
          <cell r="V613">
            <v>38860</v>
          </cell>
          <cell r="W613">
            <v>38952</v>
          </cell>
          <cell r="X613" t="str">
            <v>5.21000000000</v>
          </cell>
          <cell r="Y613" t="str">
            <v>4.80000000000</v>
          </cell>
          <cell r="Z613" t="str">
            <v>0.00000000000</v>
          </cell>
          <cell r="AA613">
            <v>5.9900000000000002E-2</v>
          </cell>
          <cell r="AB613">
            <v>0.06</v>
          </cell>
          <cell r="AC613">
            <v>342</v>
          </cell>
        </row>
        <row r="614">
          <cell r="B614">
            <v>98270</v>
          </cell>
          <cell r="C614" t="str">
            <v>LIVE</v>
          </cell>
          <cell r="D614" t="str">
            <v xml:space="preserve">IRD  </v>
          </cell>
          <cell r="E614" t="str">
            <v>WBC-SYD</v>
          </cell>
          <cell r="F614" t="str">
            <v>TPRSS FUNDTERM</v>
          </cell>
          <cell r="G614">
            <v>71571</v>
          </cell>
          <cell r="H614">
            <v>0</v>
          </cell>
          <cell r="I614">
            <v>37973</v>
          </cell>
          <cell r="J614">
            <v>39800</v>
          </cell>
          <cell r="K614" t="str">
            <v>AUD</v>
          </cell>
          <cell r="L614">
            <v>180000000</v>
          </cell>
          <cell r="M614" t="str">
            <v>100.00000000000</v>
          </cell>
          <cell r="N614" t="str">
            <v>0.00000000000</v>
          </cell>
          <cell r="O614" t="str">
            <v>.47000000000</v>
          </cell>
          <cell r="P614" t="str">
            <v>3m</v>
          </cell>
          <cell r="Q614" t="str">
            <v>3m</v>
          </cell>
          <cell r="R614">
            <v>38978</v>
          </cell>
          <cell r="S614">
            <v>39069</v>
          </cell>
          <cell r="T614">
            <v>38887</v>
          </cell>
          <cell r="U614">
            <v>38796</v>
          </cell>
          <cell r="V614">
            <v>38887</v>
          </cell>
          <cell r="W614">
            <v>38978</v>
          </cell>
          <cell r="X614" t="str">
            <v>5.98830000000</v>
          </cell>
          <cell r="Y614" t="str">
            <v>5.60000000000</v>
          </cell>
          <cell r="Z614" t="str">
            <v>0.00000000000</v>
          </cell>
          <cell r="AA614">
            <v>0.46129999999999999</v>
          </cell>
          <cell r="AB614">
            <v>0.47</v>
          </cell>
          <cell r="AC614">
            <v>180</v>
          </cell>
        </row>
        <row r="615">
          <cell r="B615">
            <v>107657</v>
          </cell>
          <cell r="C615" t="str">
            <v>LIVE</v>
          </cell>
          <cell r="D615" t="str">
            <v xml:space="preserve">IRD  </v>
          </cell>
          <cell r="E615" t="str">
            <v>WBC-SYD</v>
          </cell>
          <cell r="F615" t="str">
            <v>TPRSS FUNDTERM</v>
          </cell>
          <cell r="G615">
            <v>0</v>
          </cell>
          <cell r="H615">
            <v>0</v>
          </cell>
          <cell r="I615">
            <v>38372</v>
          </cell>
          <cell r="J615">
            <v>39104</v>
          </cell>
          <cell r="K615" t="str">
            <v>EUR</v>
          </cell>
          <cell r="L615">
            <v>300000000</v>
          </cell>
          <cell r="M615" t="str">
            <v>100.02000000000</v>
          </cell>
          <cell r="N615" t="str">
            <v>0.00000000000</v>
          </cell>
          <cell r="O615" t="str">
            <v>0.00000000000</v>
          </cell>
          <cell r="P615" t="str">
            <v>3m</v>
          </cell>
          <cell r="Q615" t="str">
            <v>3m</v>
          </cell>
          <cell r="R615">
            <v>38918</v>
          </cell>
          <cell r="S615">
            <v>39010</v>
          </cell>
          <cell r="T615">
            <v>38827</v>
          </cell>
          <cell r="U615">
            <v>38735</v>
          </cell>
          <cell r="V615">
            <v>38825</v>
          </cell>
          <cell r="W615">
            <v>38916</v>
          </cell>
          <cell r="X615" t="str">
            <v>2.76900000000</v>
          </cell>
          <cell r="Y615" t="str">
            <v>2.50500000000</v>
          </cell>
          <cell r="Z615" t="str">
            <v>0.00000000000</v>
          </cell>
          <cell r="AA615">
            <v>0</v>
          </cell>
          <cell r="AB615">
            <v>0</v>
          </cell>
          <cell r="AC615">
            <v>321</v>
          </cell>
        </row>
        <row r="616">
          <cell r="B616">
            <v>114597</v>
          </cell>
          <cell r="C616" t="str">
            <v>LIVE</v>
          </cell>
          <cell r="D616" t="str">
            <v xml:space="preserve">IRD  </v>
          </cell>
          <cell r="E616" t="str">
            <v>WBC-SYD</v>
          </cell>
          <cell r="F616" t="str">
            <v>TPRSS FUNDTERM</v>
          </cell>
          <cell r="G616">
            <v>0</v>
          </cell>
          <cell r="H616">
            <v>0</v>
          </cell>
          <cell r="I616">
            <v>38387</v>
          </cell>
          <cell r="J616">
            <v>40213</v>
          </cell>
          <cell r="K616" t="str">
            <v>AUD</v>
          </cell>
          <cell r="L616">
            <v>350000000</v>
          </cell>
          <cell r="M616" t="str">
            <v>100.00000000000</v>
          </cell>
          <cell r="N616" t="str">
            <v>0.00000000000</v>
          </cell>
          <cell r="O616" t="str">
            <v>.35000000000</v>
          </cell>
          <cell r="P616" t="str">
            <v>3m</v>
          </cell>
          <cell r="Q616" t="str">
            <v>3m</v>
          </cell>
          <cell r="R616">
            <v>38933</v>
          </cell>
          <cell r="S616">
            <v>39027</v>
          </cell>
          <cell r="T616">
            <v>38841</v>
          </cell>
          <cell r="U616">
            <v>38754</v>
          </cell>
          <cell r="V616">
            <v>38841</v>
          </cell>
          <cell r="W616">
            <v>38933</v>
          </cell>
          <cell r="X616" t="str">
            <v>5.88170000000</v>
          </cell>
          <cell r="Y616" t="str">
            <v>5.63000000000</v>
          </cell>
          <cell r="Z616" t="str">
            <v>0.00000000000</v>
          </cell>
          <cell r="AA616">
            <v>4.6399999999999997E-2</v>
          </cell>
          <cell r="AB616">
            <v>0.35</v>
          </cell>
          <cell r="AC616">
            <v>324</v>
          </cell>
        </row>
        <row r="617">
          <cell r="B617">
            <v>123031</v>
          </cell>
          <cell r="C617" t="str">
            <v>LIVE</v>
          </cell>
          <cell r="D617" t="str">
            <v xml:space="preserve">IRD  </v>
          </cell>
          <cell r="E617" t="str">
            <v>WBC-SYD</v>
          </cell>
          <cell r="F617" t="str">
            <v>TPRSS FUNDTERM</v>
          </cell>
          <cell r="G617">
            <v>71290</v>
          </cell>
          <cell r="H617">
            <v>0</v>
          </cell>
          <cell r="I617">
            <v>37865</v>
          </cell>
          <cell r="J617">
            <v>39675</v>
          </cell>
          <cell r="K617" t="str">
            <v>AUD</v>
          </cell>
          <cell r="L617">
            <v>175000000</v>
          </cell>
          <cell r="M617" t="str">
            <v>100.00000000000</v>
          </cell>
          <cell r="N617" t="str">
            <v>0.00000000000</v>
          </cell>
          <cell r="O617" t="str">
            <v>.17000000000</v>
          </cell>
          <cell r="P617" t="str">
            <v>3m</v>
          </cell>
          <cell r="Q617" t="str">
            <v>3m</v>
          </cell>
          <cell r="R617">
            <v>38944</v>
          </cell>
          <cell r="S617">
            <v>39036</v>
          </cell>
          <cell r="T617">
            <v>38852</v>
          </cell>
          <cell r="U617">
            <v>38763</v>
          </cell>
          <cell r="V617">
            <v>38852</v>
          </cell>
          <cell r="W617">
            <v>38944</v>
          </cell>
          <cell r="X617" t="str">
            <v>5.88670000000</v>
          </cell>
          <cell r="Y617" t="str">
            <v>5.62330000000</v>
          </cell>
          <cell r="Z617" t="str">
            <v>0.00000000000</v>
          </cell>
          <cell r="AA617">
            <v>0.16869999999999999</v>
          </cell>
          <cell r="AB617">
            <v>0.17</v>
          </cell>
          <cell r="AC617">
            <v>156</v>
          </cell>
        </row>
        <row r="618">
          <cell r="B618">
            <v>162128</v>
          </cell>
          <cell r="C618" t="str">
            <v>LIVE</v>
          </cell>
          <cell r="D618" t="str">
            <v xml:space="preserve">IRD  </v>
          </cell>
          <cell r="E618" t="str">
            <v>WBC-SYD</v>
          </cell>
          <cell r="F618" t="str">
            <v>TPRSS FUNDTERM</v>
          </cell>
          <cell r="G618">
            <v>123537</v>
          </cell>
          <cell r="H618">
            <v>0</v>
          </cell>
          <cell r="I618">
            <v>38400</v>
          </cell>
          <cell r="J618">
            <v>40226</v>
          </cell>
          <cell r="K618" t="str">
            <v>USD</v>
          </cell>
          <cell r="L618">
            <v>150000000</v>
          </cell>
          <cell r="M618" t="str">
            <v>100.00000000000</v>
          </cell>
          <cell r="N618" t="str">
            <v>0.00000000000</v>
          </cell>
          <cell r="O618" t="str">
            <v>.26500000000</v>
          </cell>
          <cell r="P618" t="str">
            <v>3m</v>
          </cell>
          <cell r="Q618" t="str">
            <v>3m</v>
          </cell>
          <cell r="R618">
            <v>38946</v>
          </cell>
          <cell r="S618">
            <v>39038</v>
          </cell>
          <cell r="T618">
            <v>38854</v>
          </cell>
          <cell r="U618">
            <v>38763</v>
          </cell>
          <cell r="V618">
            <v>38852</v>
          </cell>
          <cell r="W618">
            <v>38944</v>
          </cell>
          <cell r="X618" t="str">
            <v>5.17063000000</v>
          </cell>
          <cell r="Y618" t="str">
            <v>4.75000000000</v>
          </cell>
          <cell r="Z618" t="str">
            <v>0.00000000000</v>
          </cell>
          <cell r="AA618">
            <v>0.26579999999999998</v>
          </cell>
          <cell r="AB618">
            <v>0.26500000000000001</v>
          </cell>
          <cell r="AC618">
            <v>335</v>
          </cell>
        </row>
        <row r="619">
          <cell r="B619">
            <v>171180</v>
          </cell>
          <cell r="C619" t="str">
            <v>LIVE</v>
          </cell>
          <cell r="D619" t="str">
            <v xml:space="preserve">IRD  </v>
          </cell>
          <cell r="E619" t="str">
            <v>WBC-SYD</v>
          </cell>
          <cell r="F619" t="str">
            <v>TPRSS FUNDTERM</v>
          </cell>
          <cell r="G619">
            <v>0</v>
          </cell>
          <cell r="H619">
            <v>0</v>
          </cell>
          <cell r="I619">
            <v>38498</v>
          </cell>
          <cell r="J619">
            <v>40508</v>
          </cell>
          <cell r="K619" t="str">
            <v>EUR</v>
          </cell>
          <cell r="L619">
            <v>350000000</v>
          </cell>
          <cell r="M619" t="str">
            <v>99.89600000000</v>
          </cell>
          <cell r="N619" t="str">
            <v>0.00000000000</v>
          </cell>
          <cell r="O619" t="str">
            <v>.22000000000</v>
          </cell>
          <cell r="P619" t="str">
            <v>3m</v>
          </cell>
          <cell r="Q619" t="str">
            <v>3m</v>
          </cell>
          <cell r="R619">
            <v>38958</v>
          </cell>
          <cell r="S619">
            <v>39048</v>
          </cell>
          <cell r="T619">
            <v>38863</v>
          </cell>
          <cell r="U619">
            <v>38771</v>
          </cell>
          <cell r="V619">
            <v>38861</v>
          </cell>
          <cell r="W619">
            <v>38954</v>
          </cell>
          <cell r="X619" t="str">
            <v>2.90500000000</v>
          </cell>
          <cell r="Y619" t="str">
            <v>2.62800000000</v>
          </cell>
          <cell r="Z619" t="str">
            <v>0.00000000000</v>
          </cell>
          <cell r="AA619">
            <v>0.13539999999999999</v>
          </cell>
          <cell r="AB619">
            <v>0.22</v>
          </cell>
          <cell r="AC619">
            <v>383</v>
          </cell>
        </row>
        <row r="620">
          <cell r="B620">
            <v>187446</v>
          </cell>
          <cell r="C620" t="str">
            <v>LIVE</v>
          </cell>
          <cell r="D620" t="str">
            <v xml:space="preserve">IRD  </v>
          </cell>
          <cell r="E620" t="str">
            <v>WBC-SYD</v>
          </cell>
          <cell r="F620" t="str">
            <v>TPRSS FUNDTERM</v>
          </cell>
          <cell r="G620">
            <v>0</v>
          </cell>
          <cell r="H620">
            <v>0</v>
          </cell>
          <cell r="I620">
            <v>38526</v>
          </cell>
          <cell r="J620">
            <v>39618</v>
          </cell>
          <cell r="K620" t="str">
            <v>NZD</v>
          </cell>
          <cell r="L620">
            <v>90000000</v>
          </cell>
          <cell r="M620" t="str">
            <v>99.98000000000</v>
          </cell>
          <cell r="N620" t="str">
            <v>6.00000000000</v>
          </cell>
          <cell r="O620" t="str">
            <v>0.00000000000</v>
          </cell>
          <cell r="P620" t="str">
            <v>6m</v>
          </cell>
          <cell r="Q620" t="str">
            <v>6m</v>
          </cell>
          <cell r="R620">
            <v>39070</v>
          </cell>
          <cell r="S620">
            <v>39252</v>
          </cell>
          <cell r="T620">
            <v>38887</v>
          </cell>
          <cell r="X620" t="str">
            <v>6.00000000000</v>
          </cell>
          <cell r="Y620" t="str">
            <v>6.00000000000</v>
          </cell>
          <cell r="Z620" t="str">
            <v>6.00000000000</v>
          </cell>
          <cell r="AA620">
            <v>6.0077999999999996</v>
          </cell>
          <cell r="AB620">
            <v>6</v>
          </cell>
          <cell r="AC620">
            <v>397</v>
          </cell>
        </row>
        <row r="621">
          <cell r="B621">
            <v>187901</v>
          </cell>
          <cell r="C621" t="str">
            <v>LIVE</v>
          </cell>
          <cell r="D621" t="str">
            <v xml:space="preserve">IRD  </v>
          </cell>
          <cell r="E621" t="str">
            <v>WBC-SYD</v>
          </cell>
          <cell r="F621" t="str">
            <v>TPRSS FUNDTERM</v>
          </cell>
          <cell r="G621">
            <v>0</v>
          </cell>
          <cell r="H621">
            <v>0</v>
          </cell>
          <cell r="I621">
            <v>38526</v>
          </cell>
          <cell r="J621">
            <v>40344</v>
          </cell>
          <cell r="K621" t="str">
            <v>USD</v>
          </cell>
          <cell r="L621">
            <v>10000000</v>
          </cell>
          <cell r="M621" t="str">
            <v>99.98000000000</v>
          </cell>
          <cell r="N621" t="str">
            <v>3.74000000000</v>
          </cell>
          <cell r="O621" t="str">
            <v>0.00000000000</v>
          </cell>
          <cell r="P621" t="str">
            <v>6m</v>
          </cell>
          <cell r="Q621" t="str">
            <v>6m</v>
          </cell>
          <cell r="R621">
            <v>39066</v>
          </cell>
          <cell r="S621">
            <v>39248</v>
          </cell>
          <cell r="T621">
            <v>38883</v>
          </cell>
          <cell r="X621" t="str">
            <v>3.74000000000</v>
          </cell>
          <cell r="Y621" t="str">
            <v>3.74000000000</v>
          </cell>
          <cell r="Z621" t="str">
            <v>3.74000000000</v>
          </cell>
          <cell r="AA621">
            <v>3.7446000000000002</v>
          </cell>
          <cell r="AB621">
            <v>3.74</v>
          </cell>
          <cell r="AC621">
            <v>398</v>
          </cell>
        </row>
        <row r="622">
          <cell r="B622">
            <v>211651</v>
          </cell>
          <cell r="C622" t="str">
            <v>LIVE</v>
          </cell>
          <cell r="D622" t="str">
            <v xml:space="preserve">IRD  </v>
          </cell>
          <cell r="E622" t="str">
            <v>WBC-SYD</v>
          </cell>
          <cell r="F622" t="str">
            <v>TPRSS FUNDTERM</v>
          </cell>
          <cell r="G622">
            <v>210957</v>
          </cell>
          <cell r="H622">
            <v>0</v>
          </cell>
          <cell r="I622">
            <v>38555</v>
          </cell>
          <cell r="J622">
            <v>40381</v>
          </cell>
          <cell r="K622" t="str">
            <v>AUD</v>
          </cell>
          <cell r="L622">
            <v>400000000</v>
          </cell>
          <cell r="M622" t="str">
            <v>99.74300000000</v>
          </cell>
          <cell r="N622" t="str">
            <v>5.75000000000</v>
          </cell>
          <cell r="O622" t="str">
            <v>0.00000000000</v>
          </cell>
          <cell r="P622" t="str">
            <v>6m</v>
          </cell>
          <cell r="Q622" t="str">
            <v>6m</v>
          </cell>
          <cell r="R622">
            <v>38922</v>
          </cell>
          <cell r="S622">
            <v>39104</v>
          </cell>
          <cell r="T622">
            <v>38740</v>
          </cell>
          <cell r="X622" t="str">
            <v>5.75000000000</v>
          </cell>
          <cell r="Y622" t="str">
            <v>5.75000000000</v>
          </cell>
          <cell r="Z622" t="str">
            <v>5.75000000000</v>
          </cell>
          <cell r="AA622">
            <v>5.81</v>
          </cell>
          <cell r="AB622">
            <v>5.75</v>
          </cell>
          <cell r="AC622">
            <v>422</v>
          </cell>
        </row>
        <row r="623">
          <cell r="B623">
            <v>284829</v>
          </cell>
          <cell r="C623" t="str">
            <v>LIVE</v>
          </cell>
          <cell r="D623" t="str">
            <v xml:space="preserve">IRD  </v>
          </cell>
          <cell r="E623" t="str">
            <v>WBC-SYD</v>
          </cell>
          <cell r="F623" t="str">
            <v>TPRSS FUNDTERM</v>
          </cell>
          <cell r="G623">
            <v>0</v>
          </cell>
          <cell r="H623">
            <v>0</v>
          </cell>
          <cell r="I623">
            <v>38672</v>
          </cell>
          <cell r="J623">
            <v>40498</v>
          </cell>
          <cell r="K623" t="str">
            <v>AUD</v>
          </cell>
          <cell r="L623">
            <v>375000000</v>
          </cell>
          <cell r="M623" t="str">
            <v>100.00000000000</v>
          </cell>
          <cell r="N623" t="str">
            <v>0.00000000000</v>
          </cell>
          <cell r="O623" t="str">
            <v>.26000000000</v>
          </cell>
          <cell r="P623" t="str">
            <v>3m</v>
          </cell>
          <cell r="Q623" t="str">
            <v>3m</v>
          </cell>
          <cell r="R623">
            <v>38945</v>
          </cell>
          <cell r="S623">
            <v>39037</v>
          </cell>
          <cell r="T623">
            <v>38853</v>
          </cell>
          <cell r="U623">
            <v>38764</v>
          </cell>
          <cell r="V623">
            <v>38853</v>
          </cell>
          <cell r="W623">
            <v>38945</v>
          </cell>
          <cell r="X623" t="str">
            <v>5.88170000000</v>
          </cell>
          <cell r="Y623" t="str">
            <v>5.61000000000</v>
          </cell>
          <cell r="Z623" t="str">
            <v>0.00000000000</v>
          </cell>
          <cell r="AA623">
            <v>-6.2399999999999997E-2</v>
          </cell>
          <cell r="AB623">
            <v>0.26</v>
          </cell>
          <cell r="AC623">
            <v>463</v>
          </cell>
        </row>
        <row r="624">
          <cell r="B624">
            <v>311458</v>
          </cell>
          <cell r="C624" t="str">
            <v>LIVE</v>
          </cell>
          <cell r="D624" t="str">
            <v xml:space="preserve">IRD  </v>
          </cell>
          <cell r="E624" t="str">
            <v>WBC-SYD</v>
          </cell>
          <cell r="F624" t="str">
            <v>TPRSS FUNDTERM</v>
          </cell>
          <cell r="G624">
            <v>0</v>
          </cell>
          <cell r="H624">
            <v>0</v>
          </cell>
          <cell r="I624">
            <v>38708</v>
          </cell>
          <cell r="J624">
            <v>40534</v>
          </cell>
          <cell r="K624" t="str">
            <v>AUD</v>
          </cell>
          <cell r="L624">
            <v>100000000</v>
          </cell>
          <cell r="M624" t="str">
            <v>99.95600000000</v>
          </cell>
          <cell r="N624" t="str">
            <v>0.00000000000</v>
          </cell>
          <cell r="O624" t="str">
            <v>.12000000000</v>
          </cell>
          <cell r="P624" t="str">
            <v>3m</v>
          </cell>
          <cell r="Q624" t="str">
            <v>3m</v>
          </cell>
          <cell r="R624">
            <v>38982</v>
          </cell>
          <cell r="S624">
            <v>39073</v>
          </cell>
          <cell r="T624">
            <v>38890</v>
          </cell>
          <cell r="U624">
            <v>38798</v>
          </cell>
          <cell r="V624">
            <v>38890</v>
          </cell>
          <cell r="W624">
            <v>38982</v>
          </cell>
          <cell r="X624" t="str">
            <v>6.01330000000</v>
          </cell>
          <cell r="Y624" t="str">
            <v>5.59170000000</v>
          </cell>
          <cell r="Z624" t="str">
            <v>0.00000000000</v>
          </cell>
          <cell r="AA624">
            <v>-0.18559999999999999</v>
          </cell>
          <cell r="AB624">
            <v>0.12</v>
          </cell>
          <cell r="AC624">
            <v>484</v>
          </cell>
        </row>
        <row r="625">
          <cell r="B625">
            <v>351846</v>
          </cell>
          <cell r="C625" t="str">
            <v>LIVE</v>
          </cell>
          <cell r="D625" t="str">
            <v xml:space="preserve">IRD  </v>
          </cell>
          <cell r="E625" t="str">
            <v>WBC-SYD</v>
          </cell>
          <cell r="F625" t="str">
            <v>TPRSS FUNDTERM</v>
          </cell>
          <cell r="G625">
            <v>330130</v>
          </cell>
          <cell r="H625">
            <v>0</v>
          </cell>
          <cell r="I625">
            <v>38741</v>
          </cell>
          <cell r="J625">
            <v>40590</v>
          </cell>
          <cell r="K625" t="str">
            <v>USD</v>
          </cell>
          <cell r="L625">
            <v>2250000000</v>
          </cell>
          <cell r="M625" t="str">
            <v>100.00000000000</v>
          </cell>
          <cell r="N625" t="str">
            <v>0.00000000000</v>
          </cell>
          <cell r="O625" t="str">
            <v>-.03000000000</v>
          </cell>
          <cell r="P625" t="str">
            <v>1m</v>
          </cell>
          <cell r="Q625" t="str">
            <v>1m</v>
          </cell>
          <cell r="R625">
            <v>38915</v>
          </cell>
          <cell r="S625">
            <v>38945</v>
          </cell>
          <cell r="T625">
            <v>38884</v>
          </cell>
          <cell r="U625">
            <v>38849</v>
          </cell>
          <cell r="V625">
            <v>38882</v>
          </cell>
          <cell r="W625">
            <v>38911</v>
          </cell>
          <cell r="X625" t="str">
            <v>5.20813000000</v>
          </cell>
          <cell r="Y625" t="str">
            <v>5.08063000000</v>
          </cell>
          <cell r="Z625" t="str">
            <v>0.00000000000</v>
          </cell>
          <cell r="AA625">
            <v>-2.98E-2</v>
          </cell>
          <cell r="AB625">
            <v>-0.03</v>
          </cell>
          <cell r="AC625">
            <v>525</v>
          </cell>
        </row>
        <row r="626">
          <cell r="B626">
            <v>387800</v>
          </cell>
          <cell r="C626" t="str">
            <v>LIVE</v>
          </cell>
          <cell r="D626" t="str">
            <v xml:space="preserve">IRD  </v>
          </cell>
          <cell r="E626" t="str">
            <v>WBC-SYD</v>
          </cell>
          <cell r="F626" t="str">
            <v>TPRSS FUNDTERM</v>
          </cell>
          <cell r="G626">
            <v>386848</v>
          </cell>
          <cell r="H626">
            <v>0</v>
          </cell>
          <cell r="I626">
            <v>38820</v>
          </cell>
          <cell r="J626">
            <v>40646</v>
          </cell>
          <cell r="K626" t="str">
            <v>GBP</v>
          </cell>
          <cell r="L626">
            <v>200000000</v>
          </cell>
          <cell r="M626" t="str">
            <v>99.74200000000</v>
          </cell>
          <cell r="N626" t="str">
            <v>4.87500000000</v>
          </cell>
          <cell r="O626" t="str">
            <v>0.00000000000</v>
          </cell>
          <cell r="P626" t="str">
            <v>1y</v>
          </cell>
          <cell r="Q626" t="str">
            <v>1y</v>
          </cell>
          <cell r="R626">
            <v>39185</v>
          </cell>
          <cell r="S626">
            <v>39552</v>
          </cell>
          <cell r="X626" t="str">
            <v>4.87500000000</v>
          </cell>
          <cell r="Y626" t="str">
            <v>0.00000000000</v>
          </cell>
          <cell r="Z626" t="str">
            <v>4.87500000000</v>
          </cell>
          <cell r="AA626">
            <v>4.9344999999999999</v>
          </cell>
          <cell r="AB626">
            <v>4.875</v>
          </cell>
          <cell r="AC626">
            <v>583</v>
          </cell>
        </row>
        <row r="627">
          <cell r="B627">
            <v>432335</v>
          </cell>
          <cell r="C627" t="str">
            <v>LIVE</v>
          </cell>
          <cell r="D627" t="str">
            <v xml:space="preserve">IRD  </v>
          </cell>
          <cell r="E627" t="str">
            <v>WBC-SYD</v>
          </cell>
          <cell r="F627" t="str">
            <v>TPRSS FUNDTERM</v>
          </cell>
          <cell r="G627">
            <v>0</v>
          </cell>
          <cell r="H627">
            <v>0</v>
          </cell>
          <cell r="I627">
            <v>38895</v>
          </cell>
          <cell r="J627">
            <v>40721</v>
          </cell>
          <cell r="K627" t="str">
            <v>EUR</v>
          </cell>
          <cell r="L627">
            <v>1000000000</v>
          </cell>
          <cell r="M627" t="str">
            <v>99.88300000000</v>
          </cell>
          <cell r="N627" t="str">
            <v>0.00000000000</v>
          </cell>
          <cell r="O627" t="str">
            <v>.07500000000</v>
          </cell>
          <cell r="P627" t="str">
            <v>3m</v>
          </cell>
          <cell r="Q627" t="str">
            <v>3m</v>
          </cell>
          <cell r="R627">
            <v>38987</v>
          </cell>
          <cell r="S627">
            <v>39078</v>
          </cell>
          <cell r="V627">
            <v>38891</v>
          </cell>
          <cell r="W627">
            <v>38985</v>
          </cell>
          <cell r="X627" t="str">
            <v>2.99700000000</v>
          </cell>
          <cell r="Y627" t="str">
            <v>0.00000000000</v>
          </cell>
          <cell r="Z627" t="str">
            <v>0.00000000000</v>
          </cell>
          <cell r="AA627">
            <v>-6.2899999999999998E-2</v>
          </cell>
          <cell r="AB627">
            <v>7.4999999999999997E-2</v>
          </cell>
          <cell r="AC627">
            <v>653</v>
          </cell>
        </row>
      </sheetData>
      <sheetData sheetId="3" refreshError="1"/>
      <sheetData sheetId="4" refreshError="1"/>
      <sheetData sheetId="5" refreshError="1"/>
      <sheetData sheetId="6" refreshError="1">
        <row r="8">
          <cell r="B8" t="str">
            <v>effyieldref</v>
          </cell>
          <cell r="C8" t="str">
            <v>INTERNAL?</v>
          </cell>
          <cell r="D8" t="str">
            <v>DebtID</v>
          </cell>
          <cell r="E8" t="str">
            <v>Entity</v>
          </cell>
          <cell r="F8" t="str">
            <v>Centre</v>
          </cell>
          <cell r="G8" t="str">
            <v>Account</v>
          </cell>
          <cell r="H8" t="str">
            <v>Product</v>
          </cell>
          <cell r="I8" t="str">
            <v>ProfitCentre</v>
          </cell>
          <cell r="J8" t="str">
            <v>Deal ID</v>
          </cell>
          <cell r="K8" t="str">
            <v>Relationship</v>
          </cell>
          <cell r="L8" t="str">
            <v>Location</v>
          </cell>
          <cell r="M8" t="str">
            <v>IntraGroup</v>
          </cell>
          <cell r="N8" t="str">
            <v>Movement</v>
          </cell>
          <cell r="O8" t="str">
            <v>StartDate</v>
          </cell>
          <cell r="P8" t="str">
            <v>MaturityDate</v>
          </cell>
          <cell r="Q8" t="str">
            <v>Currency</v>
          </cell>
          <cell r="R8" t="str">
            <v>Amount</v>
          </cell>
          <cell r="S8" t="str">
            <v>MTDOBal</v>
          </cell>
          <cell r="T8" t="str">
            <v>MTDNewDebt</v>
          </cell>
          <cell r="U8" t="str">
            <v>MTDAmort</v>
          </cell>
          <cell r="V8" t="str">
            <v>MTDCBal</v>
          </cell>
          <cell r="W8" t="str">
            <v>YTDOBal</v>
          </cell>
          <cell r="X8" t="str">
            <v>YTDNewDebt</v>
          </cell>
          <cell r="Y8" t="str">
            <v>YTDAmort</v>
          </cell>
          <cell r="Z8" t="str">
            <v>YTDCBal</v>
          </cell>
          <cell r="AA8" t="str">
            <v>DebtUnmatched</v>
          </cell>
          <cell r="AB8" t="str">
            <v>LedgerAmortisation</v>
          </cell>
          <cell r="AC8" t="str">
            <v>LedgerCBal</v>
          </cell>
          <cell r="AD8" t="str">
            <v>AmortOBal</v>
          </cell>
          <cell r="AE8" t="str">
            <v>AmortNewDebt</v>
          </cell>
          <cell r="AF8" t="str">
            <v>AmortisationDaily</v>
          </cell>
          <cell r="AG8" t="str">
            <v>Amortisation</v>
          </cell>
          <cell r="AH8" t="str">
            <v>AmortCBal</v>
          </cell>
          <cell r="AI8" t="str">
            <v>other</v>
          </cell>
          <cell r="AJ8" t="str">
            <v>80 amort dbase</v>
          </cell>
          <cell r="AK8" t="str">
            <v>81 amort dbase</v>
          </cell>
          <cell r="AL8" t="str">
            <v>11 EUR equiv</v>
          </cell>
          <cell r="AM8" t="str">
            <v>internal bal</v>
          </cell>
        </row>
        <row r="9">
          <cell r="B9">
            <v>2</v>
          </cell>
          <cell r="C9" t="e">
            <v>#N/A</v>
          </cell>
          <cell r="D9">
            <v>688</v>
          </cell>
          <cell r="E9" t="str">
            <v>001</v>
          </cell>
          <cell r="F9" t="str">
            <v>336121</v>
          </cell>
          <cell r="G9" t="str">
            <v>188070</v>
          </cell>
          <cell r="H9" t="str">
            <v>39291</v>
          </cell>
          <cell r="I9" t="str">
            <v>MX</v>
          </cell>
          <cell r="J9" t="str">
            <v>71340</v>
          </cell>
          <cell r="K9" t="str">
            <v>336121</v>
          </cell>
          <cell r="L9" t="str">
            <v>02</v>
          </cell>
          <cell r="M9" t="str">
            <v>000000</v>
          </cell>
          <cell r="N9" t="str">
            <v>18</v>
          </cell>
          <cell r="O9">
            <v>36951</v>
          </cell>
          <cell r="P9">
            <v>38777</v>
          </cell>
          <cell r="Q9" t="str">
            <v>HKD</v>
          </cell>
          <cell r="R9">
            <v>290000</v>
          </cell>
          <cell r="AA9" t="b">
            <v>0</v>
          </cell>
          <cell r="AC9">
            <v>0</v>
          </cell>
          <cell r="AD9">
            <v>-14611.171960569551</v>
          </cell>
          <cell r="AE9">
            <v>0</v>
          </cell>
          <cell r="AF9">
            <v>158.81708652792989</v>
          </cell>
          <cell r="AG9">
            <v>-290000</v>
          </cell>
          <cell r="AH9">
            <v>0</v>
          </cell>
        </row>
        <row r="10">
          <cell r="B10" t="str">
            <v>2 Total</v>
          </cell>
          <cell r="C10" t="e">
            <v>#N/A</v>
          </cell>
          <cell r="R10">
            <v>290000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-14611.171960569551</v>
          </cell>
          <cell r="AE10">
            <v>0</v>
          </cell>
          <cell r="AF10">
            <v>158.81708652792989</v>
          </cell>
          <cell r="AG10">
            <v>-290000</v>
          </cell>
          <cell r="AH10">
            <v>0</v>
          </cell>
        </row>
        <row r="11">
          <cell r="B11">
            <v>3</v>
          </cell>
          <cell r="C11" t="e">
            <v>#N/A</v>
          </cell>
          <cell r="D11">
            <v>539</v>
          </cell>
          <cell r="E11" t="str">
            <v>001</v>
          </cell>
          <cell r="F11" t="str">
            <v>336121</v>
          </cell>
          <cell r="G11" t="str">
            <v>188090</v>
          </cell>
          <cell r="H11" t="str">
            <v>39291</v>
          </cell>
          <cell r="I11" t="str">
            <v>MX</v>
          </cell>
          <cell r="J11" t="str">
            <v>71294</v>
          </cell>
          <cell r="K11" t="str">
            <v>336121</v>
          </cell>
          <cell r="L11" t="str">
            <v>02</v>
          </cell>
          <cell r="M11" t="str">
            <v>000000</v>
          </cell>
          <cell r="N11" t="str">
            <v>18</v>
          </cell>
          <cell r="O11">
            <v>37013</v>
          </cell>
          <cell r="P11">
            <v>38839</v>
          </cell>
          <cell r="Q11" t="str">
            <v>EUR</v>
          </cell>
          <cell r="R11">
            <v>370000</v>
          </cell>
          <cell r="AA11" t="b">
            <v>0</v>
          </cell>
          <cell r="AC11">
            <v>1840613.89</v>
          </cell>
          <cell r="AD11">
            <v>-6078.8608981380303</v>
          </cell>
          <cell r="AE11">
            <v>0</v>
          </cell>
          <cell r="AF11">
            <v>202.62869660460021</v>
          </cell>
          <cell r="AG11">
            <v>-370000</v>
          </cell>
          <cell r="AH11">
            <v>0</v>
          </cell>
        </row>
        <row r="12">
          <cell r="B12">
            <v>3</v>
          </cell>
          <cell r="C12" t="e">
            <v>#N/A</v>
          </cell>
          <cell r="D12">
            <v>540</v>
          </cell>
          <cell r="E12" t="str">
            <v>001</v>
          </cell>
          <cell r="F12" t="str">
            <v>336121</v>
          </cell>
          <cell r="G12" t="str">
            <v>188070</v>
          </cell>
          <cell r="H12" t="str">
            <v>39291</v>
          </cell>
          <cell r="I12" t="str">
            <v>MX</v>
          </cell>
          <cell r="J12" t="str">
            <v>71294</v>
          </cell>
          <cell r="K12" t="str">
            <v>336121</v>
          </cell>
          <cell r="L12" t="str">
            <v>02</v>
          </cell>
          <cell r="M12" t="str">
            <v>000000</v>
          </cell>
          <cell r="N12" t="str">
            <v>18</v>
          </cell>
          <cell r="O12">
            <v>37013</v>
          </cell>
          <cell r="P12">
            <v>38839</v>
          </cell>
          <cell r="Q12" t="str">
            <v>EUR</v>
          </cell>
          <cell r="R12">
            <v>750000</v>
          </cell>
          <cell r="AA12" t="b">
            <v>0</v>
          </cell>
          <cell r="AC12">
            <v>2694948.32</v>
          </cell>
          <cell r="AD12">
            <v>-12322.015334063573</v>
          </cell>
          <cell r="AE12">
            <v>0</v>
          </cell>
          <cell r="AF12">
            <v>410.73384446878424</v>
          </cell>
          <cell r="AG12">
            <v>-750000</v>
          </cell>
          <cell r="AH12">
            <v>0</v>
          </cell>
        </row>
        <row r="13">
          <cell r="B13" t="str">
            <v>3 Total</v>
          </cell>
          <cell r="C13" t="e">
            <v>#N/A</v>
          </cell>
          <cell r="R13">
            <v>1120000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4535562.21</v>
          </cell>
          <cell r="AD13">
            <v>-18400.876232201605</v>
          </cell>
          <cell r="AE13">
            <v>0</v>
          </cell>
          <cell r="AF13">
            <v>613.36254107338448</v>
          </cell>
          <cell r="AG13">
            <v>-1120000</v>
          </cell>
          <cell r="AH13">
            <v>0</v>
          </cell>
        </row>
        <row r="14">
          <cell r="B14">
            <v>4</v>
          </cell>
          <cell r="C14" t="e">
            <v>#N/A</v>
          </cell>
          <cell r="D14">
            <v>553</v>
          </cell>
          <cell r="E14" t="str">
            <v>001</v>
          </cell>
          <cell r="F14" t="str">
            <v>336121</v>
          </cell>
          <cell r="G14" t="str">
            <v>262020</v>
          </cell>
          <cell r="H14" t="str">
            <v>39291</v>
          </cell>
          <cell r="I14" t="str">
            <v>MX</v>
          </cell>
          <cell r="J14" t="str">
            <v>71295</v>
          </cell>
          <cell r="K14" t="str">
            <v>336121</v>
          </cell>
          <cell r="L14" t="str">
            <v>02</v>
          </cell>
          <cell r="M14" t="str">
            <v>000000</v>
          </cell>
          <cell r="N14" t="str">
            <v>00</v>
          </cell>
          <cell r="O14">
            <v>37056</v>
          </cell>
          <cell r="P14">
            <v>38882</v>
          </cell>
          <cell r="Q14" t="str">
            <v>GBP</v>
          </cell>
          <cell r="R14">
            <v>-54000</v>
          </cell>
          <cell r="AA14" t="b">
            <v>0</v>
          </cell>
          <cell r="AC14">
            <v>-90173.06</v>
          </cell>
          <cell r="AD14">
            <v>-384.44687842278194</v>
          </cell>
          <cell r="AE14">
            <v>0</v>
          </cell>
          <cell r="AF14">
            <v>-29.572836801752466</v>
          </cell>
          <cell r="AG14">
            <v>54000</v>
          </cell>
          <cell r="AH14">
            <v>0</v>
          </cell>
        </row>
        <row r="15">
          <cell r="B15">
            <v>4</v>
          </cell>
          <cell r="C15" t="e">
            <v>#N/A</v>
          </cell>
          <cell r="D15">
            <v>554</v>
          </cell>
          <cell r="E15" t="str">
            <v>001</v>
          </cell>
          <cell r="F15" t="str">
            <v>336121</v>
          </cell>
          <cell r="G15" t="str">
            <v>188070</v>
          </cell>
          <cell r="H15" t="str">
            <v>39291</v>
          </cell>
          <cell r="I15" t="str">
            <v>MX</v>
          </cell>
          <cell r="J15" t="str">
            <v>71295</v>
          </cell>
          <cell r="K15" t="str">
            <v>336121</v>
          </cell>
          <cell r="L15" t="str">
            <v>02</v>
          </cell>
          <cell r="M15" t="str">
            <v>000000</v>
          </cell>
          <cell r="N15" t="str">
            <v>18</v>
          </cell>
          <cell r="O15">
            <v>37056</v>
          </cell>
          <cell r="P15">
            <v>38882</v>
          </cell>
          <cell r="Q15" t="str">
            <v>GBP</v>
          </cell>
          <cell r="R15">
            <v>450000</v>
          </cell>
          <cell r="AA15" t="b">
            <v>0</v>
          </cell>
          <cell r="AC15">
            <v>530186.13</v>
          </cell>
          <cell r="AD15">
            <v>3203.7239868565161</v>
          </cell>
          <cell r="AE15">
            <v>0</v>
          </cell>
          <cell r="AF15">
            <v>246.44030668127053</v>
          </cell>
          <cell r="AG15">
            <v>-450000</v>
          </cell>
          <cell r="AH15">
            <v>0</v>
          </cell>
        </row>
        <row r="16">
          <cell r="B16" t="str">
            <v>4 Total</v>
          </cell>
          <cell r="C16" t="e">
            <v>#N/A</v>
          </cell>
          <cell r="R16">
            <v>396000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440013.07</v>
          </cell>
          <cell r="AD16">
            <v>2819.2771084337342</v>
          </cell>
          <cell r="AE16">
            <v>0</v>
          </cell>
          <cell r="AF16">
            <v>216.86746987951807</v>
          </cell>
          <cell r="AG16">
            <v>-396000</v>
          </cell>
          <cell r="AH16">
            <v>0</v>
          </cell>
        </row>
        <row r="17">
          <cell r="B17">
            <v>5</v>
          </cell>
          <cell r="C17" t="e">
            <v>#N/A</v>
          </cell>
          <cell r="D17">
            <v>580</v>
          </cell>
          <cell r="E17" t="str">
            <v>001</v>
          </cell>
          <cell r="F17" t="str">
            <v>336121</v>
          </cell>
          <cell r="G17" t="str">
            <v>188070</v>
          </cell>
          <cell r="H17" t="str">
            <v>39291</v>
          </cell>
          <cell r="I17" t="str">
            <v>MX</v>
          </cell>
          <cell r="J17" t="str">
            <v>71292</v>
          </cell>
          <cell r="K17" t="str">
            <v>336121</v>
          </cell>
          <cell r="L17" t="str">
            <v>02</v>
          </cell>
          <cell r="M17" t="str">
            <v>000000</v>
          </cell>
          <cell r="N17" t="str">
            <v>18</v>
          </cell>
          <cell r="O17">
            <v>37062</v>
          </cell>
          <cell r="P17">
            <v>38888</v>
          </cell>
          <cell r="Q17" t="str">
            <v>USD</v>
          </cell>
          <cell r="R17">
            <v>750000</v>
          </cell>
          <cell r="AA17" t="b">
            <v>0</v>
          </cell>
          <cell r="AC17">
            <v>1308930.97</v>
          </cell>
          <cell r="AD17">
            <v>7803.9430449068914</v>
          </cell>
          <cell r="AE17">
            <v>0</v>
          </cell>
          <cell r="AF17">
            <v>410.73384446878424</v>
          </cell>
          <cell r="AG17">
            <v>-750000</v>
          </cell>
          <cell r="AH17">
            <v>0</v>
          </cell>
        </row>
        <row r="18">
          <cell r="B18">
            <v>5</v>
          </cell>
          <cell r="C18" t="e">
            <v>#N/A</v>
          </cell>
          <cell r="D18">
            <v>581</v>
          </cell>
          <cell r="E18" t="str">
            <v>001</v>
          </cell>
          <cell r="F18" t="str">
            <v>336121</v>
          </cell>
          <cell r="G18" t="str">
            <v>188090</v>
          </cell>
          <cell r="H18" t="str">
            <v>39291</v>
          </cell>
          <cell r="I18" t="str">
            <v>MX</v>
          </cell>
          <cell r="J18" t="str">
            <v>71292</v>
          </cell>
          <cell r="K18" t="str">
            <v>336121</v>
          </cell>
          <cell r="L18" t="str">
            <v>02</v>
          </cell>
          <cell r="M18" t="str">
            <v>000000</v>
          </cell>
          <cell r="N18" t="str">
            <v>18</v>
          </cell>
          <cell r="O18">
            <v>37062</v>
          </cell>
          <cell r="P18">
            <v>38888</v>
          </cell>
          <cell r="Q18" t="str">
            <v>USD</v>
          </cell>
          <cell r="R18">
            <v>1315000</v>
          </cell>
          <cell r="AA18" t="b">
            <v>0</v>
          </cell>
          <cell r="AC18">
            <v>395783.99</v>
          </cell>
          <cell r="AD18">
            <v>13682.913472070082</v>
          </cell>
          <cell r="AE18">
            <v>0</v>
          </cell>
          <cell r="AF18">
            <v>720.15334063526836</v>
          </cell>
          <cell r="AG18">
            <v>-1315000</v>
          </cell>
          <cell r="AH18">
            <v>0</v>
          </cell>
        </row>
        <row r="19">
          <cell r="B19">
            <v>5</v>
          </cell>
          <cell r="C19" t="e">
            <v>#N/A</v>
          </cell>
          <cell r="D19">
            <v>582</v>
          </cell>
          <cell r="E19" t="str">
            <v>001</v>
          </cell>
          <cell r="F19" t="str">
            <v>336121</v>
          </cell>
          <cell r="G19" t="str">
            <v>188070</v>
          </cell>
          <cell r="H19" t="str">
            <v>39291</v>
          </cell>
          <cell r="I19" t="str">
            <v>MX</v>
          </cell>
          <cell r="J19" t="str">
            <v>71292</v>
          </cell>
          <cell r="K19" t="str">
            <v>336121</v>
          </cell>
          <cell r="L19" t="str">
            <v>02</v>
          </cell>
          <cell r="M19" t="str">
            <v>000000</v>
          </cell>
          <cell r="N19" t="str">
            <v>18</v>
          </cell>
          <cell r="O19">
            <v>37062</v>
          </cell>
          <cell r="P19">
            <v>38888</v>
          </cell>
          <cell r="Q19" t="str">
            <v>USD</v>
          </cell>
          <cell r="R19">
            <v>625000</v>
          </cell>
          <cell r="AA19" t="b">
            <v>0</v>
          </cell>
          <cell r="AC19">
            <v>1308930.97</v>
          </cell>
          <cell r="AD19">
            <v>6503.2858707557425</v>
          </cell>
          <cell r="AE19">
            <v>0</v>
          </cell>
          <cell r="AF19">
            <v>342.27820372398685</v>
          </cell>
          <cell r="AG19">
            <v>-625000</v>
          </cell>
          <cell r="AH19">
            <v>0</v>
          </cell>
        </row>
        <row r="20">
          <cell r="B20" t="str">
            <v>5 Total</v>
          </cell>
          <cell r="C20" t="e">
            <v>#N/A</v>
          </cell>
          <cell r="R20">
            <v>2690000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3013645.9299999997</v>
          </cell>
          <cell r="AD20">
            <v>27990.142387732714</v>
          </cell>
          <cell r="AE20">
            <v>0</v>
          </cell>
          <cell r="AF20">
            <v>1473.1653888280393</v>
          </cell>
          <cell r="AG20">
            <v>-2690000</v>
          </cell>
          <cell r="AH20">
            <v>0</v>
          </cell>
        </row>
        <row r="21">
          <cell r="B21">
            <v>6</v>
          </cell>
          <cell r="C21" t="e">
            <v>#N/A</v>
          </cell>
          <cell r="D21">
            <v>570</v>
          </cell>
          <cell r="E21" t="str">
            <v>001</v>
          </cell>
          <cell r="F21" t="str">
            <v>336121</v>
          </cell>
          <cell r="G21" t="str">
            <v>188090</v>
          </cell>
          <cell r="H21" t="str">
            <v>39291</v>
          </cell>
          <cell r="I21" t="str">
            <v>MX</v>
          </cell>
          <cell r="J21" t="str">
            <v>71735</v>
          </cell>
          <cell r="K21" t="str">
            <v>336121</v>
          </cell>
          <cell r="L21" t="str">
            <v>02</v>
          </cell>
          <cell r="M21" t="str">
            <v>000000</v>
          </cell>
          <cell r="N21" t="str">
            <v>18</v>
          </cell>
          <cell r="O21">
            <v>37483</v>
          </cell>
          <cell r="P21">
            <v>39079</v>
          </cell>
          <cell r="Q21" t="str">
            <v>GBP</v>
          </cell>
          <cell r="R21">
            <v>502500</v>
          </cell>
          <cell r="AA21" t="b">
            <v>0</v>
          </cell>
          <cell r="AC21">
            <v>678494.43</v>
          </cell>
          <cell r="AD21">
            <v>66118.421052631558</v>
          </cell>
          <cell r="AE21">
            <v>0</v>
          </cell>
          <cell r="AF21">
            <v>314.8496240601504</v>
          </cell>
          <cell r="AG21">
            <v>-445827.06766917289</v>
          </cell>
          <cell r="AH21">
            <v>56672.93233082709</v>
          </cell>
        </row>
        <row r="22">
          <cell r="B22">
            <v>6</v>
          </cell>
          <cell r="C22" t="e">
            <v>#N/A</v>
          </cell>
          <cell r="D22">
            <v>571</v>
          </cell>
          <cell r="E22" t="str">
            <v>001</v>
          </cell>
          <cell r="F22" t="str">
            <v>336121</v>
          </cell>
          <cell r="G22" t="str">
            <v>188070</v>
          </cell>
          <cell r="H22" t="str">
            <v>39291</v>
          </cell>
          <cell r="I22" t="str">
            <v>MX</v>
          </cell>
          <cell r="J22" t="str">
            <v>71735</v>
          </cell>
          <cell r="K22" t="str">
            <v>336121</v>
          </cell>
          <cell r="L22" t="str">
            <v>02</v>
          </cell>
          <cell r="M22" t="str">
            <v>000000</v>
          </cell>
          <cell r="N22" t="str">
            <v>18</v>
          </cell>
          <cell r="O22">
            <v>37483</v>
          </cell>
          <cell r="P22">
            <v>39079</v>
          </cell>
          <cell r="Q22" t="str">
            <v>GBP</v>
          </cell>
          <cell r="R22">
            <v>375000</v>
          </cell>
          <cell r="AA22" t="b">
            <v>0</v>
          </cell>
          <cell r="AC22">
            <v>530186.13</v>
          </cell>
          <cell r="AD22">
            <v>49342.105263157879</v>
          </cell>
          <cell r="AE22">
            <v>0</v>
          </cell>
          <cell r="AF22">
            <v>234.9624060150376</v>
          </cell>
          <cell r="AG22">
            <v>-332706.76691729319</v>
          </cell>
          <cell r="AH22">
            <v>42293.233082706785</v>
          </cell>
        </row>
        <row r="23">
          <cell r="B23" t="str">
            <v>6 Total</v>
          </cell>
          <cell r="C23" t="e">
            <v>#N/A</v>
          </cell>
          <cell r="R23">
            <v>877500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1208680.56</v>
          </cell>
          <cell r="AD23">
            <v>115460.52631578944</v>
          </cell>
          <cell r="AE23">
            <v>0</v>
          </cell>
          <cell r="AF23">
            <v>549.81203007518798</v>
          </cell>
          <cell r="AG23">
            <v>-778533.83458646608</v>
          </cell>
          <cell r="AH23">
            <v>98966.165413533876</v>
          </cell>
        </row>
        <row r="24">
          <cell r="B24">
            <v>7</v>
          </cell>
          <cell r="C24" t="e">
            <v>#N/A</v>
          </cell>
          <cell r="D24">
            <v>606</v>
          </cell>
          <cell r="E24" t="str">
            <v>001</v>
          </cell>
          <cell r="F24" t="str">
            <v>336121</v>
          </cell>
          <cell r="G24" t="str">
            <v>188090</v>
          </cell>
          <cell r="H24" t="str">
            <v>39291</v>
          </cell>
          <cell r="I24" t="str">
            <v>MX</v>
          </cell>
          <cell r="J24" t="str">
            <v>71663</v>
          </cell>
          <cell r="K24" t="str">
            <v>336121</v>
          </cell>
          <cell r="L24" t="str">
            <v>02</v>
          </cell>
          <cell r="M24" t="str">
            <v>000000</v>
          </cell>
          <cell r="N24" t="str">
            <v>18</v>
          </cell>
          <cell r="O24">
            <v>37530</v>
          </cell>
          <cell r="P24">
            <v>39356</v>
          </cell>
          <cell r="Q24" t="str">
            <v>USD</v>
          </cell>
          <cell r="R24">
            <v>240000</v>
          </cell>
          <cell r="AA24" t="b">
            <v>0</v>
          </cell>
          <cell r="AC24">
            <v>395783.99</v>
          </cell>
          <cell r="AD24">
            <v>64008.76232201534</v>
          </cell>
          <cell r="AE24">
            <v>0</v>
          </cell>
          <cell r="AF24">
            <v>131.43483023001096</v>
          </cell>
          <cell r="AG24">
            <v>-179934.28258488502</v>
          </cell>
          <cell r="AH24">
            <v>60065.717415114996</v>
          </cell>
        </row>
        <row r="25">
          <cell r="B25">
            <v>7</v>
          </cell>
          <cell r="C25" t="e">
            <v>#N/A</v>
          </cell>
          <cell r="D25">
            <v>607</v>
          </cell>
          <cell r="E25" t="str">
            <v>001</v>
          </cell>
          <cell r="F25" t="str">
            <v>336121</v>
          </cell>
          <cell r="G25" t="str">
            <v>188070</v>
          </cell>
          <cell r="H25" t="str">
            <v>39291</v>
          </cell>
          <cell r="I25" t="str">
            <v>MX</v>
          </cell>
          <cell r="J25" t="str">
            <v>71663</v>
          </cell>
          <cell r="K25" t="str">
            <v>336121</v>
          </cell>
          <cell r="L25" t="str">
            <v>02</v>
          </cell>
          <cell r="M25" t="str">
            <v>000000</v>
          </cell>
          <cell r="N25" t="str">
            <v>18</v>
          </cell>
          <cell r="O25">
            <v>37530</v>
          </cell>
          <cell r="P25">
            <v>39356</v>
          </cell>
          <cell r="Q25" t="str">
            <v>USD</v>
          </cell>
          <cell r="R25">
            <v>750000</v>
          </cell>
          <cell r="AA25" t="b">
            <v>0</v>
          </cell>
          <cell r="AC25">
            <v>1308930.97</v>
          </cell>
          <cell r="AD25">
            <v>200027.38225629792</v>
          </cell>
          <cell r="AE25">
            <v>0</v>
          </cell>
          <cell r="AF25">
            <v>410.73384446878424</v>
          </cell>
          <cell r="AG25">
            <v>-562294.63307776558</v>
          </cell>
          <cell r="AH25">
            <v>187705.36692223436</v>
          </cell>
        </row>
        <row r="26">
          <cell r="B26" t="str">
            <v>7 Total</v>
          </cell>
          <cell r="C26" t="e">
            <v>#N/A</v>
          </cell>
          <cell r="R26">
            <v>990000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1704714.96</v>
          </cell>
          <cell r="AD26">
            <v>264036.14457831328</v>
          </cell>
          <cell r="AE26">
            <v>0</v>
          </cell>
          <cell r="AF26">
            <v>542.16867469879526</v>
          </cell>
          <cell r="AG26">
            <v>-742228.9156626506</v>
          </cell>
          <cell r="AH26">
            <v>247771.08433734934</v>
          </cell>
        </row>
        <row r="27">
          <cell r="B27">
            <v>8</v>
          </cell>
          <cell r="C27" t="e">
            <v>#N/A</v>
          </cell>
          <cell r="D27">
            <v>603</v>
          </cell>
          <cell r="E27" t="str">
            <v>001</v>
          </cell>
          <cell r="F27" t="str">
            <v>336121</v>
          </cell>
          <cell r="G27" t="str">
            <v>188090</v>
          </cell>
          <cell r="H27" t="str">
            <v>39291</v>
          </cell>
          <cell r="I27" t="str">
            <v>MX</v>
          </cell>
          <cell r="J27" t="str">
            <v>71646</v>
          </cell>
          <cell r="K27" t="str">
            <v>336121</v>
          </cell>
          <cell r="L27" t="str">
            <v>02</v>
          </cell>
          <cell r="M27" t="str">
            <v>000000</v>
          </cell>
          <cell r="N27" t="str">
            <v>18</v>
          </cell>
          <cell r="O27">
            <v>37594</v>
          </cell>
          <cell r="P27">
            <v>39021</v>
          </cell>
          <cell r="Q27" t="str">
            <v>USD</v>
          </cell>
          <cell r="R27">
            <v>1229200</v>
          </cell>
          <cell r="AA27" t="b">
            <v>0</v>
          </cell>
          <cell r="AC27">
            <v>395783.99</v>
          </cell>
          <cell r="AD27">
            <v>130930.90399439381</v>
          </cell>
          <cell r="AE27">
            <v>0</v>
          </cell>
          <cell r="AF27">
            <v>861.38752627890676</v>
          </cell>
          <cell r="AG27">
            <v>-1124110.7217939734</v>
          </cell>
          <cell r="AH27">
            <v>105089.27820602659</v>
          </cell>
        </row>
        <row r="28">
          <cell r="B28" t="str">
            <v>8 Total</v>
          </cell>
          <cell r="C28" t="e">
            <v>#N/A</v>
          </cell>
          <cell r="R28">
            <v>1229200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395783.99</v>
          </cell>
          <cell r="AD28">
            <v>130930.90399439381</v>
          </cell>
          <cell r="AE28">
            <v>0</v>
          </cell>
          <cell r="AF28">
            <v>861.38752627890676</v>
          </cell>
          <cell r="AG28">
            <v>-1124110.7217939734</v>
          </cell>
          <cell r="AH28">
            <v>105089.27820602659</v>
          </cell>
        </row>
        <row r="29">
          <cell r="B29">
            <v>9</v>
          </cell>
          <cell r="C29" t="e">
            <v>#N/A</v>
          </cell>
          <cell r="D29">
            <v>523</v>
          </cell>
          <cell r="E29" t="str">
            <v>001</v>
          </cell>
          <cell r="F29" t="str">
            <v>336121</v>
          </cell>
          <cell r="G29" t="str">
            <v>188070</v>
          </cell>
          <cell r="H29" t="str">
            <v>39291</v>
          </cell>
          <cell r="I29" t="str">
            <v>MX</v>
          </cell>
          <cell r="J29" t="str">
            <v>71645</v>
          </cell>
          <cell r="K29" t="str">
            <v>336121</v>
          </cell>
          <cell r="L29" t="str">
            <v>02</v>
          </cell>
          <cell r="M29" t="str">
            <v>000000</v>
          </cell>
          <cell r="N29" t="str">
            <v>18</v>
          </cell>
          <cell r="O29">
            <v>37606</v>
          </cell>
          <cell r="P29">
            <v>39069</v>
          </cell>
          <cell r="Q29" t="str">
            <v>JPY</v>
          </cell>
          <cell r="R29">
            <v>19400000</v>
          </cell>
          <cell r="AA29" t="b">
            <v>0</v>
          </cell>
          <cell r="AC29">
            <v>2254272</v>
          </cell>
          <cell r="AD29">
            <v>2652084.7573479144</v>
          </cell>
          <cell r="AE29">
            <v>0</v>
          </cell>
          <cell r="AF29">
            <v>13260.423786739577</v>
          </cell>
          <cell r="AG29">
            <v>-17145727.9562543</v>
          </cell>
          <cell r="AH29">
            <v>2254272.0437457282</v>
          </cell>
        </row>
        <row r="30">
          <cell r="B30">
            <v>9</v>
          </cell>
          <cell r="C30" t="e">
            <v>#N/A</v>
          </cell>
          <cell r="D30">
            <v>524</v>
          </cell>
          <cell r="E30" t="str">
            <v>001</v>
          </cell>
          <cell r="F30" t="str">
            <v>336121</v>
          </cell>
          <cell r="G30" t="str">
            <v>262020</v>
          </cell>
          <cell r="H30" t="str">
            <v>39291</v>
          </cell>
          <cell r="I30" t="str">
            <v>MX</v>
          </cell>
          <cell r="J30" t="str">
            <v>71645</v>
          </cell>
          <cell r="K30" t="str">
            <v>336121</v>
          </cell>
          <cell r="L30" t="str">
            <v>02</v>
          </cell>
          <cell r="M30" t="str">
            <v>000000</v>
          </cell>
          <cell r="N30" t="str">
            <v>00</v>
          </cell>
          <cell r="O30">
            <v>37606</v>
          </cell>
          <cell r="P30">
            <v>39069</v>
          </cell>
          <cell r="Q30" t="str">
            <v>JPY</v>
          </cell>
          <cell r="R30">
            <v>-19400000</v>
          </cell>
          <cell r="AA30" t="b">
            <v>0</v>
          </cell>
          <cell r="AC30">
            <v>-2254272</v>
          </cell>
          <cell r="AD30">
            <v>-2652084.7573479144</v>
          </cell>
          <cell r="AE30">
            <v>0</v>
          </cell>
          <cell r="AF30">
            <v>-13260.423786739577</v>
          </cell>
          <cell r="AG30">
            <v>17145727.956254274</v>
          </cell>
          <cell r="AH30">
            <v>-2254272.0437457282</v>
          </cell>
        </row>
        <row r="31">
          <cell r="B31" t="str">
            <v>9 Total</v>
          </cell>
          <cell r="C31" t="e">
            <v>#N/A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B32">
            <v>11</v>
          </cell>
          <cell r="C32" t="str">
            <v>EUR FEE</v>
          </cell>
          <cell r="D32">
            <v>551</v>
          </cell>
          <cell r="E32" t="str">
            <v>001</v>
          </cell>
          <cell r="F32" t="str">
            <v>336121</v>
          </cell>
          <cell r="G32" t="str">
            <v>188070</v>
          </cell>
          <cell r="H32" t="str">
            <v>39291</v>
          </cell>
          <cell r="I32" t="str">
            <v>MX</v>
          </cell>
          <cell r="J32" t="str">
            <v>71765</v>
          </cell>
          <cell r="K32" t="str">
            <v>336121</v>
          </cell>
          <cell r="L32" t="str">
            <v>02</v>
          </cell>
          <cell r="M32" t="str">
            <v>000000</v>
          </cell>
          <cell r="N32" t="str">
            <v>18</v>
          </cell>
          <cell r="O32">
            <v>37797</v>
          </cell>
          <cell r="P32">
            <v>39624</v>
          </cell>
          <cell r="Q32" t="str">
            <v>EUR</v>
          </cell>
          <cell r="R32">
            <v>1375000</v>
          </cell>
          <cell r="AA32" t="b">
            <v>0</v>
          </cell>
          <cell r="AC32">
            <v>2694948.32</v>
          </cell>
          <cell r="AD32">
            <v>568212.91735084844</v>
          </cell>
          <cell r="AE32">
            <v>0</v>
          </cell>
          <cell r="AF32">
            <v>752.59989053092499</v>
          </cell>
          <cell r="AG32">
            <v>-829365.07936507929</v>
          </cell>
          <cell r="AH32">
            <v>545634.92063492106</v>
          </cell>
          <cell r="AL32">
            <v>545634.92063492106</v>
          </cell>
        </row>
        <row r="33">
          <cell r="B33">
            <v>11</v>
          </cell>
          <cell r="C33" t="str">
            <v>EUR FEE</v>
          </cell>
          <cell r="D33">
            <v>552</v>
          </cell>
          <cell r="E33" t="str">
            <v>001</v>
          </cell>
          <cell r="F33" t="str">
            <v>336121</v>
          </cell>
          <cell r="G33" t="str">
            <v>188090</v>
          </cell>
          <cell r="H33" t="str">
            <v>39291</v>
          </cell>
          <cell r="I33" t="str">
            <v>MX</v>
          </cell>
          <cell r="J33" t="str">
            <v>71765</v>
          </cell>
          <cell r="K33" t="str">
            <v>336121</v>
          </cell>
          <cell r="L33" t="str">
            <v>02</v>
          </cell>
          <cell r="M33" t="str">
            <v>000000</v>
          </cell>
          <cell r="N33" t="str">
            <v>18</v>
          </cell>
          <cell r="O33">
            <v>37797</v>
          </cell>
          <cell r="P33">
            <v>39624</v>
          </cell>
          <cell r="Q33" t="str">
            <v>EUR</v>
          </cell>
          <cell r="R33">
            <v>1035000</v>
          </cell>
          <cell r="AA33" t="b">
            <v>0</v>
          </cell>
          <cell r="AC33">
            <v>1840613.89</v>
          </cell>
          <cell r="AD33">
            <v>427709.35960591136</v>
          </cell>
          <cell r="AE33">
            <v>0</v>
          </cell>
          <cell r="AF33">
            <v>566.50246305418716</v>
          </cell>
          <cell r="AG33">
            <v>-624285.71428571432</v>
          </cell>
          <cell r="AH33">
            <v>410714.28571428597</v>
          </cell>
          <cell r="AL33">
            <v>410714.28571428597</v>
          </cell>
        </row>
        <row r="34">
          <cell r="B34">
            <v>11</v>
          </cell>
          <cell r="C34" t="str">
            <v>USD FEE</v>
          </cell>
          <cell r="D34">
            <v>616</v>
          </cell>
          <cell r="E34" t="str">
            <v>001</v>
          </cell>
          <cell r="F34" t="str">
            <v>336121</v>
          </cell>
          <cell r="G34" t="str">
            <v>188070</v>
          </cell>
          <cell r="H34" t="str">
            <v>39291</v>
          </cell>
          <cell r="I34" t="str">
            <v>MX</v>
          </cell>
          <cell r="J34" t="str">
            <v>71765</v>
          </cell>
          <cell r="K34" t="str">
            <v>336121</v>
          </cell>
          <cell r="L34" t="str">
            <v>02</v>
          </cell>
          <cell r="M34" t="str">
            <v>000000</v>
          </cell>
          <cell r="N34" t="str">
            <v>18</v>
          </cell>
          <cell r="O34">
            <v>37797</v>
          </cell>
          <cell r="P34">
            <v>39624</v>
          </cell>
          <cell r="Q34" t="str">
            <v>USD</v>
          </cell>
          <cell r="R34">
            <v>1075000</v>
          </cell>
          <cell r="AA34" t="b">
            <v>0</v>
          </cell>
          <cell r="AC34">
            <v>1308930.97</v>
          </cell>
          <cell r="AD34">
            <v>444239.18992884509</v>
          </cell>
          <cell r="AE34">
            <v>0</v>
          </cell>
          <cell r="AF34">
            <v>588.39627805145051</v>
          </cell>
          <cell r="AG34">
            <v>-648412.69841269846</v>
          </cell>
          <cell r="AH34">
            <v>426587.301587302</v>
          </cell>
          <cell r="AL34">
            <v>335789.75078745408</v>
          </cell>
        </row>
        <row r="35">
          <cell r="B35" t="str">
            <v>11 Total</v>
          </cell>
          <cell r="C35" t="e">
            <v>#N/A</v>
          </cell>
          <cell r="R35">
            <v>3485000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5844493.1799999997</v>
          </cell>
          <cell r="AD35">
            <v>1440161.4668856049</v>
          </cell>
          <cell r="AE35">
            <v>0</v>
          </cell>
          <cell r="AF35">
            <v>1907.4986316365628</v>
          </cell>
          <cell r="AG35">
            <v>-2102063.4920634921</v>
          </cell>
          <cell r="AH35">
            <v>1382936.5079365091</v>
          </cell>
          <cell r="AL35">
            <v>1292138.9571366613</v>
          </cell>
        </row>
        <row r="36">
          <cell r="B36">
            <v>12</v>
          </cell>
          <cell r="C36">
            <v>0</v>
          </cell>
          <cell r="D36">
            <v>578</v>
          </cell>
          <cell r="E36" t="str">
            <v>001</v>
          </cell>
          <cell r="F36" t="str">
            <v>336121</v>
          </cell>
          <cell r="G36" t="str">
            <v>188090</v>
          </cell>
          <cell r="H36" t="str">
            <v>39291</v>
          </cell>
          <cell r="I36" t="str">
            <v>MX</v>
          </cell>
          <cell r="J36" t="str">
            <v>71767</v>
          </cell>
          <cell r="K36" t="str">
            <v>336121</v>
          </cell>
          <cell r="L36" t="str">
            <v>02</v>
          </cell>
          <cell r="M36" t="str">
            <v>000000</v>
          </cell>
          <cell r="N36" t="str">
            <v>18</v>
          </cell>
          <cell r="O36">
            <v>37825</v>
          </cell>
          <cell r="P36">
            <v>39652</v>
          </cell>
          <cell r="Q36" t="str">
            <v>GBP</v>
          </cell>
          <cell r="R36">
            <v>257500</v>
          </cell>
          <cell r="AA36" t="b">
            <v>0</v>
          </cell>
          <cell r="AC36">
            <v>678494.43</v>
          </cell>
          <cell r="AD36">
            <v>110357.14285714287</v>
          </cell>
          <cell r="AE36">
            <v>0</v>
          </cell>
          <cell r="AF36">
            <v>140.94143404488233</v>
          </cell>
          <cell r="AG36">
            <v>-151371.10016420361</v>
          </cell>
          <cell r="AH36">
            <v>106128.8998357964</v>
          </cell>
        </row>
        <row r="37">
          <cell r="B37">
            <v>12</v>
          </cell>
          <cell r="C37">
            <v>0</v>
          </cell>
          <cell r="D37">
            <v>579</v>
          </cell>
          <cell r="E37" t="str">
            <v>001</v>
          </cell>
          <cell r="F37" t="str">
            <v>336121</v>
          </cell>
          <cell r="G37" t="str">
            <v>188070</v>
          </cell>
          <cell r="H37" t="str">
            <v>39291</v>
          </cell>
          <cell r="I37" t="str">
            <v>MX</v>
          </cell>
          <cell r="J37" t="str">
            <v>71767</v>
          </cell>
          <cell r="K37" t="str">
            <v>336121</v>
          </cell>
          <cell r="L37" t="str">
            <v>02</v>
          </cell>
          <cell r="M37" t="str">
            <v>000000</v>
          </cell>
          <cell r="N37" t="str">
            <v>18</v>
          </cell>
          <cell r="O37">
            <v>37825</v>
          </cell>
          <cell r="P37">
            <v>39652</v>
          </cell>
          <cell r="Q37" t="str">
            <v>GBP</v>
          </cell>
          <cell r="R37">
            <v>375000</v>
          </cell>
          <cell r="AA37" t="b">
            <v>0</v>
          </cell>
          <cell r="AC37">
            <v>530186.13</v>
          </cell>
          <cell r="AD37">
            <v>160714.28571428574</v>
          </cell>
          <cell r="AE37">
            <v>0</v>
          </cell>
          <cell r="AF37">
            <v>205.25451559934319</v>
          </cell>
          <cell r="AG37">
            <v>-220443.34975369455</v>
          </cell>
          <cell r="AH37">
            <v>154556.65024630545</v>
          </cell>
        </row>
        <row r="38">
          <cell r="B38" t="str">
            <v>12 Total</v>
          </cell>
          <cell r="C38" t="e">
            <v>#N/A</v>
          </cell>
          <cell r="R38">
            <v>632500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1208680.56</v>
          </cell>
          <cell r="AD38">
            <v>271071.42857142864</v>
          </cell>
          <cell r="AE38">
            <v>0</v>
          </cell>
          <cell r="AF38">
            <v>346.19594964422549</v>
          </cell>
          <cell r="AG38">
            <v>-371814.44991789816</v>
          </cell>
          <cell r="AH38">
            <v>260685.55008210184</v>
          </cell>
        </row>
        <row r="39">
          <cell r="B39">
            <v>14</v>
          </cell>
          <cell r="C39">
            <v>0</v>
          </cell>
          <cell r="D39">
            <v>538</v>
          </cell>
          <cell r="E39" t="str">
            <v>001</v>
          </cell>
          <cell r="F39" t="str">
            <v>336121</v>
          </cell>
          <cell r="G39" t="str">
            <v>188090</v>
          </cell>
          <cell r="H39" t="str">
            <v>39291</v>
          </cell>
          <cell r="I39" t="str">
            <v>MX</v>
          </cell>
          <cell r="J39" t="str">
            <v>71647</v>
          </cell>
          <cell r="K39" t="str">
            <v>336121</v>
          </cell>
          <cell r="L39" t="str">
            <v>02</v>
          </cell>
          <cell r="M39" t="str">
            <v>000000</v>
          </cell>
          <cell r="N39" t="str">
            <v>18</v>
          </cell>
          <cell r="O39">
            <v>37589</v>
          </cell>
          <cell r="P39">
            <v>39386</v>
          </cell>
          <cell r="Q39" t="str">
            <v>SGD</v>
          </cell>
          <cell r="R39">
            <v>343758</v>
          </cell>
          <cell r="AA39" t="b">
            <v>0</v>
          </cell>
          <cell r="AC39">
            <v>93160.91</v>
          </cell>
          <cell r="AD39">
            <v>98899.769616026722</v>
          </cell>
          <cell r="AE39">
            <v>0</v>
          </cell>
          <cell r="AF39">
            <v>191.29549248747912</v>
          </cell>
          <cell r="AG39">
            <v>-250597.09515859769</v>
          </cell>
          <cell r="AH39">
            <v>93160.904841402327</v>
          </cell>
        </row>
        <row r="40">
          <cell r="B40" t="str">
            <v>14 Total</v>
          </cell>
          <cell r="C40" t="e">
            <v>#N/A</v>
          </cell>
          <cell r="R40">
            <v>343758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93160.91</v>
          </cell>
          <cell r="AD40">
            <v>98899.769616026722</v>
          </cell>
          <cell r="AE40">
            <v>0</v>
          </cell>
          <cell r="AF40">
            <v>191.29549248747912</v>
          </cell>
          <cell r="AG40">
            <v>-250597.09515859769</v>
          </cell>
          <cell r="AH40">
            <v>93160.904841402327</v>
          </cell>
        </row>
        <row r="41">
          <cell r="B41">
            <v>15</v>
          </cell>
          <cell r="C41">
            <v>0</v>
          </cell>
          <cell r="D41">
            <v>605</v>
          </cell>
          <cell r="E41" t="str">
            <v>001</v>
          </cell>
          <cell r="F41" t="str">
            <v>336121</v>
          </cell>
          <cell r="G41" t="str">
            <v>188070</v>
          </cell>
          <cell r="H41" t="str">
            <v>39291</v>
          </cell>
          <cell r="I41" t="str">
            <v>MX</v>
          </cell>
          <cell r="J41" t="str">
            <v>71661</v>
          </cell>
          <cell r="K41" t="str">
            <v>336121</v>
          </cell>
          <cell r="L41" t="str">
            <v>02</v>
          </cell>
          <cell r="M41" t="str">
            <v>000000</v>
          </cell>
          <cell r="N41" t="str">
            <v>18</v>
          </cell>
          <cell r="O41">
            <v>37631</v>
          </cell>
          <cell r="P41">
            <v>41284</v>
          </cell>
          <cell r="Q41" t="str">
            <v>USD</v>
          </cell>
          <cell r="R41">
            <v>30000</v>
          </cell>
          <cell r="AA41" t="b">
            <v>0</v>
          </cell>
          <cell r="AC41">
            <v>1308930.97</v>
          </cell>
          <cell r="AD41">
            <v>19833.013961127843</v>
          </cell>
          <cell r="AE41">
            <v>0</v>
          </cell>
          <cell r="AF41">
            <v>8.2124281412537634</v>
          </cell>
          <cell r="AG41">
            <v>-10413.358883109773</v>
          </cell>
          <cell r="AH41">
            <v>19586.641116890227</v>
          </cell>
        </row>
        <row r="42">
          <cell r="B42" t="str">
            <v>15 Total</v>
          </cell>
          <cell r="C42" t="e">
            <v>#N/A</v>
          </cell>
          <cell r="R42">
            <v>30000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1308930.97</v>
          </cell>
          <cell r="AD42">
            <v>19833.013961127843</v>
          </cell>
          <cell r="AE42">
            <v>0</v>
          </cell>
          <cell r="AF42">
            <v>8.2124281412537634</v>
          </cell>
          <cell r="AG42">
            <v>-10413.358883109773</v>
          </cell>
          <cell r="AH42">
            <v>19586.641116890227</v>
          </cell>
        </row>
        <row r="43">
          <cell r="B43">
            <v>16</v>
          </cell>
          <cell r="C43">
            <v>0</v>
          </cell>
          <cell r="D43">
            <v>568</v>
          </cell>
          <cell r="E43" t="str">
            <v>001</v>
          </cell>
          <cell r="F43" t="str">
            <v>336121</v>
          </cell>
          <cell r="G43" t="str">
            <v>188090</v>
          </cell>
          <cell r="H43" t="str">
            <v>39401</v>
          </cell>
          <cell r="I43" t="str">
            <v>MX</v>
          </cell>
          <cell r="J43" t="str">
            <v>71605</v>
          </cell>
          <cell r="K43" t="str">
            <v>336121</v>
          </cell>
          <cell r="L43" t="str">
            <v>02</v>
          </cell>
          <cell r="M43" t="str">
            <v>000000</v>
          </cell>
          <cell r="N43" t="str">
            <v>18</v>
          </cell>
          <cell r="O43">
            <v>37557</v>
          </cell>
          <cell r="P43">
            <v>41393</v>
          </cell>
          <cell r="Q43" t="str">
            <v>GBP</v>
          </cell>
          <cell r="R43">
            <v>760000</v>
          </cell>
          <cell r="AA43" t="b">
            <v>0</v>
          </cell>
          <cell r="AC43">
            <v>494118.87</v>
          </cell>
          <cell r="AD43">
            <v>500062.56517205422</v>
          </cell>
          <cell r="AE43">
            <v>0</v>
          </cell>
          <cell r="AF43">
            <v>198.12304483837332</v>
          </cell>
          <cell r="AG43">
            <v>-265881.12617309694</v>
          </cell>
          <cell r="AH43">
            <v>494118.87382690306</v>
          </cell>
        </row>
        <row r="44">
          <cell r="B44">
            <v>16</v>
          </cell>
          <cell r="C44">
            <v>0</v>
          </cell>
          <cell r="D44">
            <v>569</v>
          </cell>
          <cell r="E44" t="str">
            <v>001</v>
          </cell>
          <cell r="F44" t="str">
            <v>336121</v>
          </cell>
          <cell r="G44" t="str">
            <v>188070</v>
          </cell>
          <cell r="H44" t="str">
            <v>39401</v>
          </cell>
          <cell r="I44" t="str">
            <v>MX</v>
          </cell>
          <cell r="J44" t="str">
            <v>71605</v>
          </cell>
          <cell r="K44" t="str">
            <v>336121</v>
          </cell>
          <cell r="L44" t="str">
            <v>02</v>
          </cell>
          <cell r="M44" t="str">
            <v>000000</v>
          </cell>
          <cell r="N44" t="str">
            <v>18</v>
          </cell>
          <cell r="O44">
            <v>37557</v>
          </cell>
          <cell r="P44">
            <v>41393</v>
          </cell>
          <cell r="Q44" t="str">
            <v>GBP</v>
          </cell>
          <cell r="R44">
            <v>670000</v>
          </cell>
          <cell r="AA44" t="b">
            <v>0</v>
          </cell>
          <cell r="AC44">
            <v>435604.8</v>
          </cell>
          <cell r="AD44">
            <v>440844.62982273201</v>
          </cell>
          <cell r="AE44">
            <v>0</v>
          </cell>
          <cell r="AF44">
            <v>174.66110531803963</v>
          </cell>
          <cell r="AG44">
            <v>-234395.20333680912</v>
          </cell>
          <cell r="AH44">
            <v>435604.79666319088</v>
          </cell>
        </row>
        <row r="45">
          <cell r="B45" t="str">
            <v>16 Total</v>
          </cell>
          <cell r="C45" t="e">
            <v>#N/A</v>
          </cell>
          <cell r="R45">
            <v>1430000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929723.66999999993</v>
          </cell>
          <cell r="AD45">
            <v>940907.19499478629</v>
          </cell>
          <cell r="AE45">
            <v>0</v>
          </cell>
          <cell r="AF45">
            <v>372.78415015641292</v>
          </cell>
          <cell r="AG45">
            <v>-500276.32950990606</v>
          </cell>
          <cell r="AH45">
            <v>929723.67049009399</v>
          </cell>
        </row>
        <row r="46">
          <cell r="B46">
            <v>23</v>
          </cell>
          <cell r="C46">
            <v>0</v>
          </cell>
          <cell r="D46">
            <v>676</v>
          </cell>
          <cell r="E46" t="str">
            <v>001</v>
          </cell>
          <cell r="F46" t="str">
            <v>336121</v>
          </cell>
          <cell r="G46" t="str">
            <v>188070</v>
          </cell>
          <cell r="H46" t="str">
            <v>39222</v>
          </cell>
          <cell r="I46" t="str">
            <v>MX</v>
          </cell>
          <cell r="J46" t="str">
            <v>72629</v>
          </cell>
          <cell r="K46" t="str">
            <v>336121</v>
          </cell>
          <cell r="L46" t="str">
            <v>02</v>
          </cell>
          <cell r="M46" t="str">
            <v>000000</v>
          </cell>
          <cell r="N46" t="str">
            <v>18</v>
          </cell>
          <cell r="O46">
            <v>37665</v>
          </cell>
          <cell r="P46">
            <v>39036</v>
          </cell>
          <cell r="Q46" t="str">
            <v>AUD</v>
          </cell>
          <cell r="R46">
            <v>25750</v>
          </cell>
          <cell r="AA46" t="b">
            <v>0</v>
          </cell>
          <cell r="AC46">
            <v>60614.85</v>
          </cell>
          <cell r="AD46">
            <v>3136.5791393143686</v>
          </cell>
          <cell r="AE46">
            <v>0</v>
          </cell>
          <cell r="AF46">
            <v>18.781911013858497</v>
          </cell>
          <cell r="AG46">
            <v>-23176.878191101387</v>
          </cell>
          <cell r="AH46">
            <v>2573.1218088986134</v>
          </cell>
        </row>
        <row r="47">
          <cell r="B47">
            <v>23</v>
          </cell>
          <cell r="C47">
            <v>0</v>
          </cell>
          <cell r="D47">
            <v>677</v>
          </cell>
          <cell r="E47" t="str">
            <v>001</v>
          </cell>
          <cell r="F47" t="str">
            <v>336121</v>
          </cell>
          <cell r="G47" t="str">
            <v>188070</v>
          </cell>
          <cell r="H47" t="str">
            <v>39222</v>
          </cell>
          <cell r="I47" t="str">
            <v>MX</v>
          </cell>
          <cell r="J47" t="str">
            <v>72629</v>
          </cell>
          <cell r="K47" t="str">
            <v>336121</v>
          </cell>
          <cell r="L47" t="str">
            <v>02</v>
          </cell>
          <cell r="M47" t="str">
            <v>000000</v>
          </cell>
          <cell r="N47" t="str">
            <v>18</v>
          </cell>
          <cell r="O47">
            <v>37665</v>
          </cell>
          <cell r="P47">
            <v>39036</v>
          </cell>
          <cell r="Q47" t="str">
            <v>AUD</v>
          </cell>
          <cell r="R47">
            <v>25750</v>
          </cell>
          <cell r="AA47" t="b">
            <v>0</v>
          </cell>
          <cell r="AC47">
            <v>60614.85</v>
          </cell>
          <cell r="AD47">
            <v>3136.5791393143686</v>
          </cell>
          <cell r="AE47">
            <v>0</v>
          </cell>
          <cell r="AF47">
            <v>18.781911013858497</v>
          </cell>
          <cell r="AG47">
            <v>-23176.878191101387</v>
          </cell>
          <cell r="AH47">
            <v>2573.1218088986134</v>
          </cell>
        </row>
        <row r="48">
          <cell r="B48">
            <v>23</v>
          </cell>
          <cell r="C48" t="str">
            <v>WBC - IS EXCLUDED</v>
          </cell>
          <cell r="D48">
            <v>678</v>
          </cell>
          <cell r="E48" t="str">
            <v>001</v>
          </cell>
          <cell r="F48" t="str">
            <v>336121</v>
          </cell>
          <cell r="G48" t="str">
            <v>188070</v>
          </cell>
          <cell r="H48" t="str">
            <v>39222</v>
          </cell>
          <cell r="I48" t="str">
            <v>MX</v>
          </cell>
          <cell r="J48" t="str">
            <v>72629</v>
          </cell>
          <cell r="K48" t="str">
            <v>336121</v>
          </cell>
          <cell r="L48" t="str">
            <v>02</v>
          </cell>
          <cell r="M48" t="str">
            <v>000000</v>
          </cell>
          <cell r="N48" t="str">
            <v>18</v>
          </cell>
          <cell r="O48">
            <v>37665</v>
          </cell>
          <cell r="P48">
            <v>39036</v>
          </cell>
          <cell r="Q48" t="str">
            <v>AUD</v>
          </cell>
          <cell r="R48">
            <v>206000</v>
          </cell>
          <cell r="AA48" t="b">
            <v>0</v>
          </cell>
          <cell r="AC48">
            <v>60614.85</v>
          </cell>
          <cell r="AD48">
            <v>25092.633114514949</v>
          </cell>
          <cell r="AE48">
            <v>0</v>
          </cell>
          <cell r="AF48">
            <v>150.25528811086798</v>
          </cell>
          <cell r="AG48">
            <v>-185415.02552881109</v>
          </cell>
          <cell r="AH48">
            <v>20584.974471188907</v>
          </cell>
          <cell r="AM48">
            <v>20584.974471188907</v>
          </cell>
        </row>
        <row r="49">
          <cell r="B49">
            <v>23</v>
          </cell>
          <cell r="C49">
            <v>0</v>
          </cell>
          <cell r="D49">
            <v>679</v>
          </cell>
          <cell r="E49" t="str">
            <v>001</v>
          </cell>
          <cell r="F49" t="str">
            <v>336121</v>
          </cell>
          <cell r="G49" t="str">
            <v>262020</v>
          </cell>
          <cell r="H49" t="str">
            <v>39222</v>
          </cell>
          <cell r="I49" t="str">
            <v>MX</v>
          </cell>
          <cell r="J49" t="str">
            <v>72629</v>
          </cell>
          <cell r="K49" t="str">
            <v>336121</v>
          </cell>
          <cell r="L49" t="str">
            <v>02</v>
          </cell>
          <cell r="M49" t="str">
            <v>000000</v>
          </cell>
          <cell r="N49" t="str">
            <v>00</v>
          </cell>
          <cell r="O49">
            <v>37665</v>
          </cell>
          <cell r="P49">
            <v>39036</v>
          </cell>
          <cell r="Q49" t="str">
            <v>AUD</v>
          </cell>
          <cell r="R49">
            <v>-6620000</v>
          </cell>
          <cell r="AA49" t="b">
            <v>0</v>
          </cell>
          <cell r="AC49">
            <v>-661517.14</v>
          </cell>
          <cell r="AD49">
            <v>-806374.90882567456</v>
          </cell>
          <cell r="AE49">
            <v>0</v>
          </cell>
          <cell r="AF49">
            <v>-4828.5922684172137</v>
          </cell>
          <cell r="AG49">
            <v>5958482.8592268415</v>
          </cell>
          <cell r="AH49">
            <v>-661517.14077315805</v>
          </cell>
          <cell r="AM49">
            <v>0</v>
          </cell>
        </row>
        <row r="50">
          <cell r="B50" t="str">
            <v>23 Total</v>
          </cell>
          <cell r="C50" t="e">
            <v>#N/A</v>
          </cell>
          <cell r="R50">
            <v>-6362500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-479672.59</v>
          </cell>
          <cell r="AD50">
            <v>-775009.11743253085</v>
          </cell>
          <cell r="AE50">
            <v>0</v>
          </cell>
          <cell r="AF50">
            <v>-4640.7731582786291</v>
          </cell>
          <cell r="AG50">
            <v>5726714.0773158278</v>
          </cell>
          <cell r="AH50">
            <v>-635785.92268417194</v>
          </cell>
          <cell r="AM50">
            <v>20584.974471188907</v>
          </cell>
        </row>
        <row r="51">
          <cell r="B51">
            <v>24</v>
          </cell>
          <cell r="C51" t="str">
            <v>WBC - IS EXCLUDED</v>
          </cell>
          <cell r="D51">
            <v>672</v>
          </cell>
          <cell r="E51" t="str">
            <v>001</v>
          </cell>
          <cell r="F51" t="str">
            <v>336121</v>
          </cell>
          <cell r="G51" t="str">
            <v>188070</v>
          </cell>
          <cell r="H51" t="str">
            <v>39222</v>
          </cell>
          <cell r="I51" t="str">
            <v>MX</v>
          </cell>
          <cell r="J51" t="str">
            <v>72628</v>
          </cell>
          <cell r="K51" t="str">
            <v>336121</v>
          </cell>
          <cell r="L51" t="str">
            <v>02</v>
          </cell>
          <cell r="M51" t="str">
            <v>000000</v>
          </cell>
          <cell r="N51" t="str">
            <v>18</v>
          </cell>
          <cell r="O51">
            <v>37462</v>
          </cell>
          <cell r="P51">
            <v>39036</v>
          </cell>
          <cell r="Q51" t="str">
            <v>AUD</v>
          </cell>
          <cell r="R51">
            <v>315000</v>
          </cell>
          <cell r="AA51" t="b">
            <v>0</v>
          </cell>
          <cell r="AC51">
            <v>60614.85</v>
          </cell>
          <cell r="AD51">
            <v>33421.219822109277</v>
          </cell>
          <cell r="AE51">
            <v>0</v>
          </cell>
          <cell r="AF51">
            <v>200.12706480304956</v>
          </cell>
          <cell r="AG51">
            <v>-287582.59212198219</v>
          </cell>
          <cell r="AH51">
            <v>27417.407878017784</v>
          </cell>
          <cell r="AM51">
            <v>27417.407878017784</v>
          </cell>
        </row>
        <row r="52">
          <cell r="B52">
            <v>24</v>
          </cell>
          <cell r="C52">
            <v>0</v>
          </cell>
          <cell r="D52">
            <v>673</v>
          </cell>
          <cell r="E52" t="str">
            <v>001</v>
          </cell>
          <cell r="F52" t="str">
            <v>336121</v>
          </cell>
          <cell r="G52" t="str">
            <v>188070</v>
          </cell>
          <cell r="H52" t="str">
            <v>39222</v>
          </cell>
          <cell r="I52" t="str">
            <v>MX</v>
          </cell>
          <cell r="J52" t="str">
            <v>72628</v>
          </cell>
          <cell r="K52" t="str">
            <v>336121</v>
          </cell>
          <cell r="L52" t="str">
            <v>02</v>
          </cell>
          <cell r="M52" t="str">
            <v>000000</v>
          </cell>
          <cell r="N52" t="str">
            <v>18</v>
          </cell>
          <cell r="O52">
            <v>37462</v>
          </cell>
          <cell r="P52">
            <v>39036</v>
          </cell>
          <cell r="Q52" t="str">
            <v>AUD</v>
          </cell>
          <cell r="R52">
            <v>43312.5</v>
          </cell>
          <cell r="AA52" t="b">
            <v>0</v>
          </cell>
          <cell r="AC52">
            <v>60614.85</v>
          </cell>
          <cell r="AD52">
            <v>4595.4177255400255</v>
          </cell>
          <cell r="AE52">
            <v>0</v>
          </cell>
          <cell r="AF52">
            <v>27.517471410419315</v>
          </cell>
          <cell r="AG52">
            <v>-39542.606416772556</v>
          </cell>
          <cell r="AH52">
            <v>3769.8935832274451</v>
          </cell>
          <cell r="AM52">
            <v>0</v>
          </cell>
        </row>
        <row r="53">
          <cell r="B53">
            <v>24</v>
          </cell>
          <cell r="C53">
            <v>0</v>
          </cell>
          <cell r="D53">
            <v>674</v>
          </cell>
          <cell r="E53" t="str">
            <v>001</v>
          </cell>
          <cell r="F53" t="str">
            <v>336121</v>
          </cell>
          <cell r="G53" t="str">
            <v>188070</v>
          </cell>
          <cell r="H53" t="str">
            <v>39222</v>
          </cell>
          <cell r="I53" t="str">
            <v>MX</v>
          </cell>
          <cell r="J53" t="str">
            <v>72628</v>
          </cell>
          <cell r="K53" t="str">
            <v>336121</v>
          </cell>
          <cell r="L53" t="str">
            <v>02</v>
          </cell>
          <cell r="M53" t="str">
            <v>000000</v>
          </cell>
          <cell r="N53" t="str">
            <v>18</v>
          </cell>
          <cell r="O53">
            <v>37462</v>
          </cell>
          <cell r="P53">
            <v>39036</v>
          </cell>
          <cell r="Q53" t="str">
            <v>AUD</v>
          </cell>
          <cell r="R53">
            <v>43312.5</v>
          </cell>
          <cell r="AA53" t="b">
            <v>0</v>
          </cell>
          <cell r="AC53">
            <v>60614.85</v>
          </cell>
          <cell r="AD53">
            <v>4595.4177255400255</v>
          </cell>
          <cell r="AE53">
            <v>0</v>
          </cell>
          <cell r="AF53">
            <v>27.517471410419315</v>
          </cell>
          <cell r="AG53">
            <v>-39542.606416772556</v>
          </cell>
          <cell r="AH53">
            <v>3769.8935832274451</v>
          </cell>
          <cell r="AM53">
            <v>0</v>
          </cell>
        </row>
        <row r="54">
          <cell r="B54">
            <v>24</v>
          </cell>
          <cell r="C54">
            <v>0</v>
          </cell>
          <cell r="D54">
            <v>722</v>
          </cell>
          <cell r="E54" t="str">
            <v>001</v>
          </cell>
          <cell r="F54" t="str">
            <v>336121</v>
          </cell>
          <cell r="G54" t="str">
            <v>188090</v>
          </cell>
          <cell r="H54" t="str">
            <v>39222</v>
          </cell>
          <cell r="I54" t="str">
            <v>MX</v>
          </cell>
          <cell r="J54" t="str">
            <v>72628</v>
          </cell>
          <cell r="K54" t="str">
            <v>336121</v>
          </cell>
          <cell r="L54" t="str">
            <v>02</v>
          </cell>
          <cell r="M54" t="str">
            <v>000000</v>
          </cell>
          <cell r="N54" t="str">
            <v>18</v>
          </cell>
          <cell r="O54">
            <v>37462</v>
          </cell>
          <cell r="P54">
            <v>39036</v>
          </cell>
          <cell r="Q54" t="str">
            <v>AUD</v>
          </cell>
          <cell r="R54">
            <v>1414000</v>
          </cell>
          <cell r="AA54" t="b">
            <v>0</v>
          </cell>
          <cell r="AC54">
            <v>123073.7</v>
          </cell>
          <cell r="AD54">
            <v>150024.14231257944</v>
          </cell>
          <cell r="AE54">
            <v>0</v>
          </cell>
          <cell r="AF54">
            <v>898.34815756035573</v>
          </cell>
          <cell r="AG54">
            <v>-1290926.3024142312</v>
          </cell>
          <cell r="AH54">
            <v>123073.69758576872</v>
          </cell>
          <cell r="AM54">
            <v>0</v>
          </cell>
        </row>
        <row r="55">
          <cell r="B55" t="str">
            <v>24 Total</v>
          </cell>
          <cell r="C55" t="e">
            <v>#N/A</v>
          </cell>
          <cell r="R55">
            <v>1815625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304918.25</v>
          </cell>
          <cell r="AD55">
            <v>192636.19758576876</v>
          </cell>
          <cell r="AE55">
            <v>0</v>
          </cell>
          <cell r="AF55">
            <v>1153.510165184244</v>
          </cell>
          <cell r="AG55">
            <v>-1657594.1073697587</v>
          </cell>
          <cell r="AH55">
            <v>158030.8926302414</v>
          </cell>
          <cell r="AM55">
            <v>27417.407878017784</v>
          </cell>
        </row>
        <row r="56">
          <cell r="B56">
            <v>27</v>
          </cell>
          <cell r="C56">
            <v>0</v>
          </cell>
          <cell r="D56">
            <v>632</v>
          </cell>
          <cell r="E56" t="str">
            <v>001</v>
          </cell>
          <cell r="F56" t="str">
            <v>336121</v>
          </cell>
          <cell r="G56" t="str">
            <v>188070</v>
          </cell>
          <cell r="H56" t="str">
            <v>39408</v>
          </cell>
          <cell r="I56" t="str">
            <v>MX</v>
          </cell>
          <cell r="J56" t="str">
            <v>71299</v>
          </cell>
          <cell r="K56" t="str">
            <v>336121</v>
          </cell>
          <cell r="L56" t="str">
            <v>02</v>
          </cell>
          <cell r="M56" t="str">
            <v>000000</v>
          </cell>
          <cell r="N56" t="str">
            <v>18</v>
          </cell>
          <cell r="O56">
            <v>37133</v>
          </cell>
          <cell r="P56">
            <v>38959</v>
          </cell>
          <cell r="Q56" t="str">
            <v>AUD</v>
          </cell>
          <cell r="R56">
            <v>280000</v>
          </cell>
          <cell r="AA56" t="b">
            <v>0</v>
          </cell>
          <cell r="AC56">
            <v>1058474.53</v>
          </cell>
          <cell r="AD56">
            <v>13800.657174151142</v>
          </cell>
          <cell r="AE56">
            <v>0</v>
          </cell>
          <cell r="AF56">
            <v>153.34063526834612</v>
          </cell>
          <cell r="AG56">
            <v>-270799.56188389921</v>
          </cell>
          <cell r="AH56">
            <v>9200.4381161007714</v>
          </cell>
          <cell r="AM56">
            <v>0</v>
          </cell>
        </row>
        <row r="57">
          <cell r="B57" t="str">
            <v>27 Total</v>
          </cell>
          <cell r="C57" t="e">
            <v>#N/A</v>
          </cell>
          <cell r="R57">
            <v>280000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1058474.53</v>
          </cell>
          <cell r="AD57">
            <v>13800.657174151142</v>
          </cell>
          <cell r="AE57">
            <v>0</v>
          </cell>
          <cell r="AF57">
            <v>153.34063526834612</v>
          </cell>
          <cell r="AG57">
            <v>-270799.56188389921</v>
          </cell>
          <cell r="AH57">
            <v>9200.4381161007714</v>
          </cell>
          <cell r="AM57">
            <v>0</v>
          </cell>
        </row>
        <row r="58">
          <cell r="B58">
            <v>28</v>
          </cell>
          <cell r="C58">
            <v>0</v>
          </cell>
          <cell r="D58">
            <v>630</v>
          </cell>
          <cell r="E58" t="str">
            <v>001</v>
          </cell>
          <cell r="F58" t="str">
            <v>336121</v>
          </cell>
          <cell r="G58" t="str">
            <v>188090</v>
          </cell>
          <cell r="H58" t="str">
            <v>39409</v>
          </cell>
          <cell r="I58" t="str">
            <v>MX</v>
          </cell>
          <cell r="J58" t="str">
            <v>71297</v>
          </cell>
          <cell r="K58" t="str">
            <v>336121</v>
          </cell>
          <cell r="L58" t="str">
            <v>02</v>
          </cell>
          <cell r="M58" t="str">
            <v>000000</v>
          </cell>
          <cell r="N58" t="str">
            <v>18</v>
          </cell>
          <cell r="O58">
            <v>37131</v>
          </cell>
          <cell r="P58">
            <v>38959</v>
          </cell>
          <cell r="Q58" t="str">
            <v>AUD</v>
          </cell>
          <cell r="R58">
            <v>1417500</v>
          </cell>
          <cell r="AA58" t="b">
            <v>0</v>
          </cell>
          <cell r="AC58">
            <v>2431296.2400000002</v>
          </cell>
          <cell r="AD58">
            <v>69789.387308533958</v>
          </cell>
          <cell r="AE58">
            <v>0</v>
          </cell>
          <cell r="AF58">
            <v>775.43763676148797</v>
          </cell>
          <cell r="AG58">
            <v>-1370973.7417943107</v>
          </cell>
          <cell r="AH58">
            <v>46526.258205689206</v>
          </cell>
          <cell r="AM58">
            <v>0</v>
          </cell>
        </row>
        <row r="59">
          <cell r="B59">
            <v>28</v>
          </cell>
          <cell r="C59">
            <v>0</v>
          </cell>
          <cell r="D59">
            <v>631</v>
          </cell>
          <cell r="E59" t="str">
            <v>001</v>
          </cell>
          <cell r="F59" t="str">
            <v>336121</v>
          </cell>
          <cell r="G59" t="str">
            <v>188070</v>
          </cell>
          <cell r="H59" t="str">
            <v>39409</v>
          </cell>
          <cell r="I59" t="str">
            <v>MX</v>
          </cell>
          <cell r="J59" t="str">
            <v>71297</v>
          </cell>
          <cell r="K59" t="str">
            <v>336121</v>
          </cell>
          <cell r="L59" t="str">
            <v>02</v>
          </cell>
          <cell r="M59" t="str">
            <v>000000</v>
          </cell>
          <cell r="N59" t="str">
            <v>18</v>
          </cell>
          <cell r="O59">
            <v>37133</v>
          </cell>
          <cell r="P59">
            <v>38959</v>
          </cell>
          <cell r="Q59" t="str">
            <v>AUD</v>
          </cell>
          <cell r="R59">
            <v>420000</v>
          </cell>
          <cell r="AA59" t="b">
            <v>0</v>
          </cell>
          <cell r="AC59">
            <v>643623.12</v>
          </cell>
          <cell r="AD59">
            <v>20700.985761226711</v>
          </cell>
          <cell r="AE59">
            <v>0</v>
          </cell>
          <cell r="AF59">
            <v>230.01095290251916</v>
          </cell>
          <cell r="AG59">
            <v>-406199.34282584884</v>
          </cell>
          <cell r="AH59">
            <v>13800.657174151156</v>
          </cell>
          <cell r="AM59">
            <v>0</v>
          </cell>
        </row>
        <row r="60">
          <cell r="B60" t="str">
            <v>28 Total</v>
          </cell>
          <cell r="C60" t="e">
            <v>#N/A</v>
          </cell>
          <cell r="R60">
            <v>1837500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3074919.3600000003</v>
          </cell>
          <cell r="AD60">
            <v>90490.373069760666</v>
          </cell>
          <cell r="AE60">
            <v>0</v>
          </cell>
          <cell r="AF60">
            <v>1005.4485896640072</v>
          </cell>
          <cell r="AG60">
            <v>-1777173.0846201596</v>
          </cell>
          <cell r="AH60">
            <v>60326.915379840364</v>
          </cell>
          <cell r="AM60">
            <v>0</v>
          </cell>
        </row>
        <row r="61">
          <cell r="B61">
            <v>29</v>
          </cell>
          <cell r="C61">
            <v>0</v>
          </cell>
          <cell r="D61">
            <v>609</v>
          </cell>
          <cell r="E61" t="str">
            <v>001</v>
          </cell>
          <cell r="F61" t="str">
            <v>336121</v>
          </cell>
          <cell r="G61" t="str">
            <v>188090</v>
          </cell>
          <cell r="H61" t="str">
            <v>39401</v>
          </cell>
          <cell r="I61" t="str">
            <v>MX</v>
          </cell>
          <cell r="J61" t="str">
            <v>71698</v>
          </cell>
          <cell r="K61" t="str">
            <v>336121</v>
          </cell>
          <cell r="L61" t="str">
            <v>02</v>
          </cell>
          <cell r="M61" t="str">
            <v>000000</v>
          </cell>
          <cell r="N61" t="str">
            <v>18</v>
          </cell>
          <cell r="O61">
            <v>37692</v>
          </cell>
          <cell r="P61">
            <v>39519</v>
          </cell>
          <cell r="Q61" t="str">
            <v>USD</v>
          </cell>
          <cell r="R61">
            <v>294000</v>
          </cell>
          <cell r="AA61" t="b">
            <v>0</v>
          </cell>
          <cell r="AC61">
            <v>3186634.57</v>
          </cell>
          <cell r="AD61">
            <v>104597.70114942528</v>
          </cell>
          <cell r="AE61">
            <v>0</v>
          </cell>
          <cell r="AF61">
            <v>160.91954022988506</v>
          </cell>
          <cell r="AG61">
            <v>-194229.88505747129</v>
          </cell>
          <cell r="AH61">
            <v>99770.114942528729</v>
          </cell>
          <cell r="AM61">
            <v>0</v>
          </cell>
        </row>
        <row r="62">
          <cell r="B62">
            <v>29</v>
          </cell>
          <cell r="C62">
            <v>0</v>
          </cell>
          <cell r="D62">
            <v>610</v>
          </cell>
          <cell r="E62" t="str">
            <v>001</v>
          </cell>
          <cell r="F62" t="str">
            <v>336121</v>
          </cell>
          <cell r="G62" t="str">
            <v>188070</v>
          </cell>
          <cell r="H62" t="str">
            <v>39401</v>
          </cell>
          <cell r="I62" t="str">
            <v>MX</v>
          </cell>
          <cell r="J62" t="str">
            <v>71698</v>
          </cell>
          <cell r="K62" t="str">
            <v>336121</v>
          </cell>
          <cell r="L62" t="str">
            <v>02</v>
          </cell>
          <cell r="M62" t="str">
            <v>000000</v>
          </cell>
          <cell r="N62" t="str">
            <v>18</v>
          </cell>
          <cell r="O62">
            <v>37692</v>
          </cell>
          <cell r="P62">
            <v>39519</v>
          </cell>
          <cell r="Q62" t="str">
            <v>USD</v>
          </cell>
          <cell r="R62">
            <v>1225000</v>
          </cell>
          <cell r="AA62" t="b">
            <v>0</v>
          </cell>
          <cell r="AC62">
            <v>2552402.56</v>
          </cell>
          <cell r="AD62">
            <v>435823.75478927197</v>
          </cell>
          <cell r="AE62">
            <v>0</v>
          </cell>
          <cell r="AF62">
            <v>670.49808429118775</v>
          </cell>
          <cell r="AG62">
            <v>-809291.18773946364</v>
          </cell>
          <cell r="AH62">
            <v>415708.81226053636</v>
          </cell>
          <cell r="AM62">
            <v>0</v>
          </cell>
        </row>
        <row r="63">
          <cell r="B63" t="str">
            <v>29 Total</v>
          </cell>
          <cell r="C63" t="e">
            <v>#N/A</v>
          </cell>
          <cell r="R63">
            <v>1519000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5739037.1299999999</v>
          </cell>
          <cell r="AD63">
            <v>540421.45593869721</v>
          </cell>
          <cell r="AE63">
            <v>0</v>
          </cell>
          <cell r="AF63">
            <v>831.41762452107287</v>
          </cell>
          <cell r="AG63">
            <v>-1003521.072796935</v>
          </cell>
          <cell r="AH63">
            <v>515478.92720306508</v>
          </cell>
          <cell r="AM63">
            <v>0</v>
          </cell>
        </row>
        <row r="64">
          <cell r="B64">
            <v>30</v>
          </cell>
          <cell r="C64">
            <v>0</v>
          </cell>
          <cell r="D64">
            <v>752</v>
          </cell>
          <cell r="E64" t="str">
            <v>001</v>
          </cell>
          <cell r="F64" t="str">
            <v>336121</v>
          </cell>
          <cell r="G64" t="str">
            <v>188070</v>
          </cell>
          <cell r="H64" t="str">
            <v>39401</v>
          </cell>
          <cell r="I64" t="str">
            <v>MX</v>
          </cell>
          <cell r="J64" t="str">
            <v>88198</v>
          </cell>
          <cell r="K64" t="str">
            <v>336121</v>
          </cell>
          <cell r="L64" t="str">
            <v>02</v>
          </cell>
          <cell r="M64" t="str">
            <v>000000</v>
          </cell>
          <cell r="N64" t="str">
            <v>18</v>
          </cell>
          <cell r="O64">
            <v>37762</v>
          </cell>
          <cell r="P64">
            <v>43252</v>
          </cell>
          <cell r="Q64" t="str">
            <v>USD</v>
          </cell>
          <cell r="R64">
            <v>2625000</v>
          </cell>
          <cell r="AA64" t="b">
            <v>0</v>
          </cell>
          <cell r="AC64">
            <v>2552402.56</v>
          </cell>
          <cell r="AD64">
            <v>2095696.7213114756</v>
          </cell>
          <cell r="AE64">
            <v>0</v>
          </cell>
          <cell r="AF64">
            <v>478.14207650273227</v>
          </cell>
          <cell r="AG64">
            <v>-543647.54098360636</v>
          </cell>
          <cell r="AH64">
            <v>2081352.4590163936</v>
          </cell>
          <cell r="AM64">
            <v>0</v>
          </cell>
        </row>
        <row r="65">
          <cell r="B65">
            <v>30</v>
          </cell>
          <cell r="C65">
            <v>0</v>
          </cell>
          <cell r="D65">
            <v>753</v>
          </cell>
          <cell r="E65" t="str">
            <v>001</v>
          </cell>
          <cell r="F65" t="str">
            <v>336121</v>
          </cell>
          <cell r="G65" t="str">
            <v>188090</v>
          </cell>
          <cell r="H65" t="str">
            <v>39401</v>
          </cell>
          <cell r="I65" t="str">
            <v>MX</v>
          </cell>
          <cell r="J65" t="str">
            <v>88198</v>
          </cell>
          <cell r="K65" t="str">
            <v>336121</v>
          </cell>
          <cell r="L65" t="str">
            <v>02</v>
          </cell>
          <cell r="M65" t="str">
            <v>000000</v>
          </cell>
          <cell r="N65" t="str">
            <v>18</v>
          </cell>
          <cell r="O65">
            <v>37762</v>
          </cell>
          <cell r="P65">
            <v>43252</v>
          </cell>
          <cell r="Q65" t="str">
            <v>USD</v>
          </cell>
          <cell r="R65">
            <v>2103500</v>
          </cell>
          <cell r="AA65" t="b">
            <v>0</v>
          </cell>
          <cell r="AC65">
            <v>3186634.57</v>
          </cell>
          <cell r="AD65">
            <v>1679351.6393442624</v>
          </cell>
          <cell r="AE65">
            <v>0</v>
          </cell>
          <cell r="AF65">
            <v>383.1511839708561</v>
          </cell>
          <cell r="AG65">
            <v>-435642.89617486321</v>
          </cell>
          <cell r="AH65">
            <v>1667857.1038251368</v>
          </cell>
          <cell r="AM65">
            <v>0</v>
          </cell>
        </row>
        <row r="66">
          <cell r="B66" t="str">
            <v>30 Total</v>
          </cell>
          <cell r="C66" t="e">
            <v>#N/A</v>
          </cell>
          <cell r="R66">
            <v>4728500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5739037.1299999999</v>
          </cell>
          <cell r="AD66">
            <v>3775048.360655738</v>
          </cell>
          <cell r="AE66">
            <v>0</v>
          </cell>
          <cell r="AF66">
            <v>861.29326047358836</v>
          </cell>
          <cell r="AG66">
            <v>-979290.43715846958</v>
          </cell>
          <cell r="AH66">
            <v>3749209.5628415304</v>
          </cell>
          <cell r="AM66">
            <v>0</v>
          </cell>
        </row>
        <row r="67">
          <cell r="B67">
            <v>33</v>
          </cell>
          <cell r="C67">
            <v>0</v>
          </cell>
          <cell r="D67">
            <v>526</v>
          </cell>
          <cell r="E67" t="str">
            <v>001</v>
          </cell>
          <cell r="F67" t="str">
            <v>336121</v>
          </cell>
          <cell r="G67" t="str">
            <v>262020</v>
          </cell>
          <cell r="H67" t="str">
            <v>39295</v>
          </cell>
          <cell r="I67" t="str">
            <v>MX</v>
          </cell>
          <cell r="J67" t="str">
            <v>71756</v>
          </cell>
          <cell r="K67" t="str">
            <v>336121</v>
          </cell>
          <cell r="L67" t="str">
            <v>02</v>
          </cell>
          <cell r="M67" t="str">
            <v>000000</v>
          </cell>
          <cell r="N67" t="str">
            <v>00</v>
          </cell>
          <cell r="O67">
            <v>35968</v>
          </cell>
          <cell r="P67">
            <v>40351</v>
          </cell>
          <cell r="Q67" t="str">
            <v>JPY</v>
          </cell>
          <cell r="R67">
            <v>-56000000</v>
          </cell>
          <cell r="AA67" t="b">
            <v>0</v>
          </cell>
          <cell r="AC67">
            <v>-18551677</v>
          </cell>
          <cell r="AD67">
            <v>-18934976.04380561</v>
          </cell>
          <cell r="AE67">
            <v>0</v>
          </cell>
          <cell r="AF67">
            <v>-12776.637006616473</v>
          </cell>
          <cell r="AG67">
            <v>37448323.066392884</v>
          </cell>
          <cell r="AH67">
            <v>-18551676.933607116</v>
          </cell>
          <cell r="AM67">
            <v>0</v>
          </cell>
        </row>
        <row r="68">
          <cell r="B68" t="str">
            <v>33 Total</v>
          </cell>
          <cell r="C68" t="e">
            <v>#N/A</v>
          </cell>
          <cell r="R68">
            <v>-56000000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-18551677</v>
          </cell>
          <cell r="AD68">
            <v>-18934976.04380561</v>
          </cell>
          <cell r="AE68">
            <v>0</v>
          </cell>
          <cell r="AF68">
            <v>-12776.637006616473</v>
          </cell>
          <cell r="AG68">
            <v>37448323.066392884</v>
          </cell>
          <cell r="AH68">
            <v>-18551676.933607116</v>
          </cell>
          <cell r="AM68">
            <v>0</v>
          </cell>
        </row>
        <row r="69">
          <cell r="B69">
            <v>34</v>
          </cell>
          <cell r="C69">
            <v>0</v>
          </cell>
          <cell r="D69">
            <v>626</v>
          </cell>
          <cell r="E69" t="str">
            <v>001</v>
          </cell>
          <cell r="F69" t="str">
            <v>336121</v>
          </cell>
          <cell r="G69" t="str">
            <v>262020</v>
          </cell>
          <cell r="H69" t="str">
            <v>39291</v>
          </cell>
          <cell r="I69" t="str">
            <v>MX</v>
          </cell>
          <cell r="J69" t="str">
            <v>71289</v>
          </cell>
          <cell r="K69" t="str">
            <v>336121</v>
          </cell>
          <cell r="L69" t="str">
            <v>02</v>
          </cell>
          <cell r="M69" t="str">
            <v>000000</v>
          </cell>
          <cell r="N69" t="str">
            <v>00</v>
          </cell>
          <cell r="O69">
            <v>37865</v>
          </cell>
          <cell r="P69">
            <v>39675</v>
          </cell>
          <cell r="Q69" t="str">
            <v>AUD</v>
          </cell>
          <cell r="R69">
            <v>-1433250</v>
          </cell>
          <cell r="AA69" t="b">
            <v>0</v>
          </cell>
          <cell r="AC69">
            <v>-811963.88</v>
          </cell>
          <cell r="AD69">
            <v>-638231.76795580122</v>
          </cell>
          <cell r="AE69">
            <v>0</v>
          </cell>
          <cell r="AF69">
            <v>-791.85082872928172</v>
          </cell>
          <cell r="AG69">
            <v>818773.75690607738</v>
          </cell>
          <cell r="AH69">
            <v>-614476.24309392262</v>
          </cell>
          <cell r="AM69">
            <v>0</v>
          </cell>
        </row>
        <row r="70">
          <cell r="B70">
            <v>34</v>
          </cell>
          <cell r="C70">
            <v>0</v>
          </cell>
          <cell r="D70">
            <v>627</v>
          </cell>
          <cell r="E70" t="str">
            <v>001</v>
          </cell>
          <cell r="F70" t="str">
            <v>336121</v>
          </cell>
          <cell r="G70" t="str">
            <v>188070</v>
          </cell>
          <cell r="H70" t="str">
            <v>39291</v>
          </cell>
          <cell r="I70" t="str">
            <v>MX</v>
          </cell>
          <cell r="J70" t="str">
            <v>71289</v>
          </cell>
          <cell r="K70" t="str">
            <v>336121</v>
          </cell>
          <cell r="L70" t="str">
            <v>02</v>
          </cell>
          <cell r="M70" t="str">
            <v>000000</v>
          </cell>
          <cell r="N70" t="str">
            <v>18</v>
          </cell>
          <cell r="O70">
            <v>37865</v>
          </cell>
          <cell r="P70">
            <v>39675</v>
          </cell>
          <cell r="Q70" t="str">
            <v>AUD</v>
          </cell>
          <cell r="R70">
            <v>965250</v>
          </cell>
          <cell r="AA70" t="b">
            <v>0</v>
          </cell>
          <cell r="AC70">
            <v>3057924.56</v>
          </cell>
          <cell r="AD70">
            <v>429829.55801104975</v>
          </cell>
          <cell r="AE70">
            <v>0</v>
          </cell>
          <cell r="AF70">
            <v>533.2872928176796</v>
          </cell>
          <cell r="AG70">
            <v>-551419.06077348068</v>
          </cell>
          <cell r="AH70">
            <v>413830.93922651932</v>
          </cell>
          <cell r="AM70">
            <v>0</v>
          </cell>
        </row>
        <row r="71">
          <cell r="B71" t="str">
            <v>34 Total</v>
          </cell>
          <cell r="C71" t="e">
            <v>#N/A</v>
          </cell>
          <cell r="R71">
            <v>-468000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2245960.6800000002</v>
          </cell>
          <cell r="AD71">
            <v>-208402.20994475146</v>
          </cell>
          <cell r="AE71">
            <v>0</v>
          </cell>
          <cell r="AF71">
            <v>-258.56353591160212</v>
          </cell>
          <cell r="AG71">
            <v>267354.6961325967</v>
          </cell>
          <cell r="AH71">
            <v>-200645.3038674033</v>
          </cell>
          <cell r="AM71">
            <v>0</v>
          </cell>
        </row>
        <row r="72">
          <cell r="B72">
            <v>35</v>
          </cell>
          <cell r="C72">
            <v>0</v>
          </cell>
          <cell r="D72">
            <v>727</v>
          </cell>
          <cell r="E72" t="str">
            <v>001</v>
          </cell>
          <cell r="F72" t="str">
            <v>336121</v>
          </cell>
          <cell r="G72" t="str">
            <v>262020</v>
          </cell>
          <cell r="H72" t="str">
            <v>39291</v>
          </cell>
          <cell r="I72" t="str">
            <v>MX</v>
          </cell>
          <cell r="J72" t="str">
            <v>71278</v>
          </cell>
          <cell r="K72" t="str">
            <v>336121</v>
          </cell>
          <cell r="L72" t="str">
            <v>02</v>
          </cell>
          <cell r="M72" t="str">
            <v>000000</v>
          </cell>
          <cell r="N72" t="str">
            <v>00</v>
          </cell>
          <cell r="O72">
            <v>37895</v>
          </cell>
          <cell r="P72">
            <v>39675</v>
          </cell>
          <cell r="Q72" t="str">
            <v>AUD</v>
          </cell>
          <cell r="R72">
            <v>-453000</v>
          </cell>
          <cell r="AA72" t="b">
            <v>0</v>
          </cell>
          <cell r="AC72">
            <v>-811963.88</v>
          </cell>
          <cell r="AD72">
            <v>-205122.47191011236</v>
          </cell>
          <cell r="AE72">
            <v>0</v>
          </cell>
          <cell r="AF72">
            <v>-254.49438202247191</v>
          </cell>
          <cell r="AG72">
            <v>255512.35955056181</v>
          </cell>
          <cell r="AH72">
            <v>-197487.64044943819</v>
          </cell>
          <cell r="AM72">
            <v>0</v>
          </cell>
        </row>
        <row r="73">
          <cell r="B73" t="str">
            <v>35 Total</v>
          </cell>
          <cell r="C73" t="e">
            <v>#N/A</v>
          </cell>
          <cell r="R73">
            <v>-453000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-811963.88</v>
          </cell>
          <cell r="AD73">
            <v>-205122.47191011236</v>
          </cell>
          <cell r="AE73">
            <v>0</v>
          </cell>
          <cell r="AF73">
            <v>-254.49438202247191</v>
          </cell>
          <cell r="AG73">
            <v>255512.35955056181</v>
          </cell>
          <cell r="AH73">
            <v>-197487.64044943819</v>
          </cell>
          <cell r="AM73">
            <v>0</v>
          </cell>
        </row>
        <row r="74">
          <cell r="B74">
            <v>36</v>
          </cell>
          <cell r="C74">
            <v>0</v>
          </cell>
          <cell r="D74">
            <v>628</v>
          </cell>
          <cell r="E74" t="str">
            <v>001</v>
          </cell>
          <cell r="F74" t="str">
            <v>336121</v>
          </cell>
          <cell r="G74" t="str">
            <v>188070</v>
          </cell>
          <cell r="H74" t="str">
            <v>39291</v>
          </cell>
          <cell r="I74" t="str">
            <v>MX</v>
          </cell>
          <cell r="J74" t="str">
            <v>71290</v>
          </cell>
          <cell r="K74" t="str">
            <v>336121</v>
          </cell>
          <cell r="L74" t="str">
            <v>02</v>
          </cell>
          <cell r="M74" t="str">
            <v>000000</v>
          </cell>
          <cell r="N74" t="str">
            <v>18</v>
          </cell>
          <cell r="O74">
            <v>37895</v>
          </cell>
          <cell r="P74">
            <v>39675</v>
          </cell>
          <cell r="Q74" t="str">
            <v>AUD</v>
          </cell>
          <cell r="R74">
            <v>317250</v>
          </cell>
          <cell r="AA74" t="b">
            <v>0</v>
          </cell>
          <cell r="AC74">
            <v>3057924.56</v>
          </cell>
          <cell r="AD74">
            <v>143653.65168539327</v>
          </cell>
          <cell r="AE74">
            <v>0</v>
          </cell>
          <cell r="AF74">
            <v>178.23033707865167</v>
          </cell>
          <cell r="AG74">
            <v>-178943.25842696629</v>
          </cell>
          <cell r="AH74">
            <v>138306.74157303371</v>
          </cell>
          <cell r="AM74">
            <v>0</v>
          </cell>
        </row>
        <row r="75">
          <cell r="B75" t="str">
            <v>36 Total</v>
          </cell>
          <cell r="C75" t="e">
            <v>#N/A</v>
          </cell>
          <cell r="R75">
            <v>317250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3057924.56</v>
          </cell>
          <cell r="AD75">
            <v>143653.65168539327</v>
          </cell>
          <cell r="AE75">
            <v>0</v>
          </cell>
          <cell r="AF75">
            <v>178.23033707865167</v>
          </cell>
          <cell r="AG75">
            <v>-178943.25842696629</v>
          </cell>
          <cell r="AH75">
            <v>138306.74157303371</v>
          </cell>
          <cell r="AM75">
            <v>0</v>
          </cell>
        </row>
        <row r="76">
          <cell r="B76">
            <v>37</v>
          </cell>
          <cell r="C76" t="str">
            <v>offshore</v>
          </cell>
          <cell r="D76">
            <v>704</v>
          </cell>
          <cell r="E76" t="str">
            <v>001</v>
          </cell>
          <cell r="F76" t="str">
            <v>336121</v>
          </cell>
          <cell r="G76" t="str">
            <v>188090</v>
          </cell>
          <cell r="H76" t="str">
            <v>39262</v>
          </cell>
          <cell r="I76" t="str">
            <v>MX</v>
          </cell>
          <cell r="J76" t="str">
            <v>71531</v>
          </cell>
          <cell r="K76" t="str">
            <v>336121</v>
          </cell>
          <cell r="L76" t="str">
            <v>02</v>
          </cell>
          <cell r="M76" t="str">
            <v>000000</v>
          </cell>
          <cell r="N76" t="str">
            <v>18</v>
          </cell>
          <cell r="O76">
            <v>37918</v>
          </cell>
          <cell r="P76">
            <v>40840</v>
          </cell>
          <cell r="Q76" t="str">
            <v>HKD</v>
          </cell>
          <cell r="R76">
            <v>39165000.490000002</v>
          </cell>
          <cell r="AA76" t="b">
            <v>0</v>
          </cell>
          <cell r="AC76">
            <v>0</v>
          </cell>
          <cell r="AD76">
            <v>26418280.617997948</v>
          </cell>
          <cell r="AE76">
            <v>0</v>
          </cell>
          <cell r="AF76">
            <v>13403.490927446956</v>
          </cell>
          <cell r="AG76">
            <v>-13148824.599825464</v>
          </cell>
          <cell r="AH76">
            <v>26016175.890174538</v>
          </cell>
          <cell r="AM76">
            <v>0</v>
          </cell>
        </row>
        <row r="77">
          <cell r="B77" t="str">
            <v>37 Total</v>
          </cell>
          <cell r="C77" t="str">
            <v>offshore</v>
          </cell>
          <cell r="R77">
            <v>39165000.490000002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26418280.617997948</v>
          </cell>
          <cell r="AE77">
            <v>0</v>
          </cell>
          <cell r="AF77">
            <v>13403.490927446956</v>
          </cell>
          <cell r="AG77">
            <v>-13148824.599825464</v>
          </cell>
          <cell r="AH77">
            <v>26016175.890174538</v>
          </cell>
          <cell r="AM77">
            <v>0</v>
          </cell>
        </row>
        <row r="78">
          <cell r="B78">
            <v>40</v>
          </cell>
          <cell r="C78">
            <v>0</v>
          </cell>
          <cell r="D78">
            <v>653</v>
          </cell>
          <cell r="E78" t="str">
            <v>001</v>
          </cell>
          <cell r="F78" t="str">
            <v>336121</v>
          </cell>
          <cell r="G78" t="str">
            <v>262020</v>
          </cell>
          <cell r="H78" t="str">
            <v>39409</v>
          </cell>
          <cell r="I78" t="str">
            <v>MX</v>
          </cell>
          <cell r="J78" t="str">
            <v>98272</v>
          </cell>
          <cell r="K78" t="str">
            <v>336121</v>
          </cell>
          <cell r="L78" t="str">
            <v>02</v>
          </cell>
          <cell r="M78" t="str">
            <v>000000</v>
          </cell>
          <cell r="N78" t="str">
            <v>00</v>
          </cell>
          <cell r="O78">
            <v>37971</v>
          </cell>
          <cell r="P78">
            <v>39800</v>
          </cell>
          <cell r="Q78" t="str">
            <v>AUD</v>
          </cell>
          <cell r="R78">
            <v>-1206400</v>
          </cell>
          <cell r="AA78" t="b">
            <v>0</v>
          </cell>
          <cell r="AC78">
            <v>-594295.46</v>
          </cell>
          <cell r="AD78">
            <v>-614083.32422088576</v>
          </cell>
          <cell r="AE78">
            <v>0</v>
          </cell>
          <cell r="AF78">
            <v>-659.59540732640789</v>
          </cell>
          <cell r="AG78">
            <v>612104.53799890645</v>
          </cell>
          <cell r="AH78">
            <v>-594295.46200109355</v>
          </cell>
          <cell r="AM78">
            <v>0</v>
          </cell>
        </row>
        <row r="79">
          <cell r="B79" t="str">
            <v>40 Total</v>
          </cell>
          <cell r="C79" t="e">
            <v>#N/A</v>
          </cell>
          <cell r="R79">
            <v>-1206400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-594295.46</v>
          </cell>
          <cell r="AD79">
            <v>-614083.32422088576</v>
          </cell>
          <cell r="AE79">
            <v>0</v>
          </cell>
          <cell r="AF79">
            <v>-659.59540732640789</v>
          </cell>
          <cell r="AG79">
            <v>612104.53799890645</v>
          </cell>
          <cell r="AH79">
            <v>-594295.46200109355</v>
          </cell>
          <cell r="AM79">
            <v>0</v>
          </cell>
        </row>
        <row r="80">
          <cell r="B80">
            <v>41</v>
          </cell>
          <cell r="C80">
            <v>0</v>
          </cell>
          <cell r="D80">
            <v>650</v>
          </cell>
          <cell r="E80" t="str">
            <v>001</v>
          </cell>
          <cell r="F80" t="str">
            <v>336121</v>
          </cell>
          <cell r="G80" t="str">
            <v>188070</v>
          </cell>
          <cell r="H80" t="str">
            <v>39408</v>
          </cell>
          <cell r="I80" t="str">
            <v>MX</v>
          </cell>
          <cell r="J80" t="str">
            <v>98270</v>
          </cell>
          <cell r="K80" t="str">
            <v>336121</v>
          </cell>
          <cell r="L80" t="str">
            <v>02</v>
          </cell>
          <cell r="M80" t="str">
            <v>000000</v>
          </cell>
          <cell r="N80" t="str">
            <v>18</v>
          </cell>
          <cell r="O80">
            <v>37973</v>
          </cell>
          <cell r="P80">
            <v>39800</v>
          </cell>
          <cell r="Q80" t="str">
            <v>AUD</v>
          </cell>
          <cell r="R80">
            <v>78645</v>
          </cell>
          <cell r="AA80" t="b">
            <v>0</v>
          </cell>
          <cell r="AC80">
            <v>1058474.53</v>
          </cell>
          <cell r="AD80">
            <v>40075.804597701157</v>
          </cell>
          <cell r="AE80">
            <v>0</v>
          </cell>
          <cell r="AF80">
            <v>43.045977011494251</v>
          </cell>
          <cell r="AG80">
            <v>-39860.574712643676</v>
          </cell>
          <cell r="AH80">
            <v>38784.425287356324</v>
          </cell>
          <cell r="AM80">
            <v>0</v>
          </cell>
        </row>
        <row r="81">
          <cell r="B81">
            <v>41</v>
          </cell>
          <cell r="C81">
            <v>0</v>
          </cell>
          <cell r="D81">
            <v>651</v>
          </cell>
          <cell r="E81" t="str">
            <v>001</v>
          </cell>
          <cell r="F81" t="str">
            <v>336121</v>
          </cell>
          <cell r="G81" t="str">
            <v>188070</v>
          </cell>
          <cell r="H81" t="str">
            <v>39408</v>
          </cell>
          <cell r="I81" t="str">
            <v>MX</v>
          </cell>
          <cell r="J81" t="str">
            <v>98270</v>
          </cell>
          <cell r="K81" t="str">
            <v>336121</v>
          </cell>
          <cell r="L81" t="str">
            <v>02</v>
          </cell>
          <cell r="M81" t="str">
            <v>000000</v>
          </cell>
          <cell r="N81" t="str">
            <v>18</v>
          </cell>
          <cell r="O81">
            <v>37973</v>
          </cell>
          <cell r="P81">
            <v>39800</v>
          </cell>
          <cell r="Q81" t="str">
            <v>AUD</v>
          </cell>
          <cell r="R81">
            <v>131075</v>
          </cell>
          <cell r="AA81" t="b">
            <v>0</v>
          </cell>
          <cell r="AC81">
            <v>1058474.53</v>
          </cell>
          <cell r="AD81">
            <v>66793.007662835254</v>
          </cell>
          <cell r="AE81">
            <v>0</v>
          </cell>
          <cell r="AF81">
            <v>71.743295019157088</v>
          </cell>
          <cell r="AG81">
            <v>-66434.291187739465</v>
          </cell>
          <cell r="AH81">
            <v>64640.708812260535</v>
          </cell>
          <cell r="AM81">
            <v>0</v>
          </cell>
        </row>
        <row r="82">
          <cell r="B82">
            <v>41</v>
          </cell>
          <cell r="C82" t="str">
            <v>WBC - IS EXCLUDED</v>
          </cell>
          <cell r="D82">
            <v>652</v>
          </cell>
          <cell r="E82" t="str">
            <v>001</v>
          </cell>
          <cell r="F82" t="str">
            <v>336121</v>
          </cell>
          <cell r="G82" t="str">
            <v>188070</v>
          </cell>
          <cell r="H82" t="str">
            <v>39408</v>
          </cell>
          <cell r="I82" t="str">
            <v>MX</v>
          </cell>
          <cell r="J82" t="str">
            <v>98270</v>
          </cell>
          <cell r="K82" t="str">
            <v>336121</v>
          </cell>
          <cell r="L82" t="str">
            <v>02</v>
          </cell>
          <cell r="M82" t="str">
            <v>000000</v>
          </cell>
          <cell r="N82" t="str">
            <v>18</v>
          </cell>
          <cell r="O82">
            <v>37973</v>
          </cell>
          <cell r="P82">
            <v>39800</v>
          </cell>
          <cell r="Q82" t="str">
            <v>AUD</v>
          </cell>
          <cell r="R82">
            <v>838880</v>
          </cell>
          <cell r="AA82" t="b">
            <v>0</v>
          </cell>
          <cell r="AC82">
            <v>1058474.53</v>
          </cell>
          <cell r="AD82">
            <v>427475.24904214568</v>
          </cell>
          <cell r="AE82">
            <v>0</v>
          </cell>
          <cell r="AF82">
            <v>459.15708812260539</v>
          </cell>
          <cell r="AG82">
            <v>-425179.46360153257</v>
          </cell>
          <cell r="AH82">
            <v>413700.53639846743</v>
          </cell>
          <cell r="AM82">
            <v>413700.53639846743</v>
          </cell>
        </row>
        <row r="83">
          <cell r="B83" t="str">
            <v>41 Total</v>
          </cell>
          <cell r="C83" t="e">
            <v>#N/A</v>
          </cell>
          <cell r="R83">
            <v>1048600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3175423.59</v>
          </cell>
          <cell r="AD83">
            <v>534344.06130268215</v>
          </cell>
          <cell r="AE83">
            <v>0</v>
          </cell>
          <cell r="AF83">
            <v>573.94636015325671</v>
          </cell>
          <cell r="AG83">
            <v>-531474.32950191572</v>
          </cell>
          <cell r="AH83">
            <v>517125.67049808428</v>
          </cell>
          <cell r="AM83">
            <v>413700.53639846743</v>
          </cell>
        </row>
        <row r="84">
          <cell r="B84">
            <v>42</v>
          </cell>
          <cell r="C84">
            <v>0</v>
          </cell>
          <cell r="D84">
            <v>530</v>
          </cell>
          <cell r="E84" t="str">
            <v>001</v>
          </cell>
          <cell r="F84" t="str">
            <v>336121</v>
          </cell>
          <cell r="G84" t="str">
            <v>188070</v>
          </cell>
          <cell r="H84" t="str">
            <v>39291</v>
          </cell>
          <cell r="I84" t="str">
            <v>MX</v>
          </cell>
          <cell r="J84" t="str">
            <v>71519</v>
          </cell>
          <cell r="K84" t="str">
            <v>336121</v>
          </cell>
          <cell r="L84" t="str">
            <v>02</v>
          </cell>
          <cell r="M84" t="str">
            <v>000000</v>
          </cell>
          <cell r="N84" t="str">
            <v>18</v>
          </cell>
          <cell r="O84">
            <v>37939</v>
          </cell>
          <cell r="P84">
            <v>39766</v>
          </cell>
          <cell r="Q84" t="str">
            <v>CAD</v>
          </cell>
          <cell r="R84">
            <v>210000</v>
          </cell>
          <cell r="AA84" t="b">
            <v>0</v>
          </cell>
          <cell r="AC84">
            <v>105349.75</v>
          </cell>
          <cell r="AD84">
            <v>103103.44827586206</v>
          </cell>
          <cell r="AE84">
            <v>0</v>
          </cell>
          <cell r="AF84">
            <v>114.94252873563218</v>
          </cell>
          <cell r="AG84">
            <v>-110344.8275862069</v>
          </cell>
          <cell r="AH84">
            <v>99655.172413793101</v>
          </cell>
          <cell r="AM84">
            <v>0</v>
          </cell>
        </row>
        <row r="85">
          <cell r="B85">
            <v>42</v>
          </cell>
          <cell r="C85">
            <v>0</v>
          </cell>
          <cell r="D85">
            <v>531</v>
          </cell>
          <cell r="E85" t="str">
            <v>001</v>
          </cell>
          <cell r="F85" t="str">
            <v>336121</v>
          </cell>
          <cell r="G85" t="str">
            <v>188070</v>
          </cell>
          <cell r="H85" t="str">
            <v>39291</v>
          </cell>
          <cell r="I85" t="str">
            <v>MX</v>
          </cell>
          <cell r="J85" t="str">
            <v>71519</v>
          </cell>
          <cell r="K85" t="str">
            <v>336121</v>
          </cell>
          <cell r="L85" t="str">
            <v>02</v>
          </cell>
          <cell r="M85" t="str">
            <v>000000</v>
          </cell>
          <cell r="N85" t="str">
            <v>18</v>
          </cell>
          <cell r="O85">
            <v>37939</v>
          </cell>
          <cell r="P85">
            <v>39766</v>
          </cell>
          <cell r="Q85" t="str">
            <v>CAD</v>
          </cell>
          <cell r="R85">
            <v>12000</v>
          </cell>
          <cell r="AA85" t="b">
            <v>0</v>
          </cell>
          <cell r="AC85">
            <v>105349.75</v>
          </cell>
          <cell r="AD85">
            <v>5891.6256157635462</v>
          </cell>
          <cell r="AE85">
            <v>0</v>
          </cell>
          <cell r="AF85">
            <v>6.5681444991789819</v>
          </cell>
          <cell r="AG85">
            <v>-6305.4187192118234</v>
          </cell>
          <cell r="AH85">
            <v>5694.5812807881766</v>
          </cell>
          <cell r="AM85">
            <v>0</v>
          </cell>
        </row>
        <row r="86">
          <cell r="B86">
            <v>42</v>
          </cell>
          <cell r="C86">
            <v>0</v>
          </cell>
          <cell r="D86">
            <v>532</v>
          </cell>
          <cell r="E86" t="str">
            <v>001</v>
          </cell>
          <cell r="F86" t="str">
            <v>336121</v>
          </cell>
          <cell r="G86" t="str">
            <v>188090</v>
          </cell>
          <cell r="H86" t="str">
            <v>39291</v>
          </cell>
          <cell r="I86" t="str">
            <v>MX</v>
          </cell>
          <cell r="J86" t="str">
            <v>71519</v>
          </cell>
          <cell r="K86" t="str">
            <v>336121</v>
          </cell>
          <cell r="L86" t="str">
            <v>02</v>
          </cell>
          <cell r="M86" t="str">
            <v>000000</v>
          </cell>
          <cell r="N86" t="str">
            <v>18</v>
          </cell>
          <cell r="O86">
            <v>37936</v>
          </cell>
          <cell r="P86">
            <v>39766</v>
          </cell>
          <cell r="Q86" t="str">
            <v>CAD</v>
          </cell>
          <cell r="R86">
            <v>141000</v>
          </cell>
          <cell r="AA86" t="b">
            <v>0</v>
          </cell>
          <cell r="AC86">
            <v>66801.64</v>
          </cell>
          <cell r="AD86">
            <v>69113.114754098366</v>
          </cell>
          <cell r="AE86">
            <v>0</v>
          </cell>
          <cell r="AF86">
            <v>77.049180327868854</v>
          </cell>
          <cell r="AG86">
            <v>-74198.360655737706</v>
          </cell>
          <cell r="AH86">
            <v>66801.639344262294</v>
          </cell>
          <cell r="AM86">
            <v>0</v>
          </cell>
        </row>
        <row r="87">
          <cell r="B87" t="str">
            <v>42 Total</v>
          </cell>
          <cell r="C87" t="e">
            <v>#N/A</v>
          </cell>
          <cell r="R87">
            <v>363000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277501.14</v>
          </cell>
          <cell r="AD87">
            <v>178108.18864572397</v>
          </cell>
          <cell r="AE87">
            <v>0</v>
          </cell>
          <cell r="AF87">
            <v>198.55985356268002</v>
          </cell>
          <cell r="AG87">
            <v>-190848.60696115642</v>
          </cell>
          <cell r="AH87">
            <v>172151.39303884358</v>
          </cell>
          <cell r="AM87">
            <v>0</v>
          </cell>
        </row>
        <row r="88">
          <cell r="B88">
            <v>43</v>
          </cell>
          <cell r="C88">
            <v>0</v>
          </cell>
          <cell r="D88">
            <v>548</v>
          </cell>
          <cell r="E88" t="str">
            <v>001</v>
          </cell>
          <cell r="F88" t="str">
            <v>336121</v>
          </cell>
          <cell r="G88" t="str">
            <v>188090</v>
          </cell>
          <cell r="H88" t="str">
            <v>39291</v>
          </cell>
          <cell r="I88" t="str">
            <v>MX</v>
          </cell>
          <cell r="J88" t="str">
            <v>71551</v>
          </cell>
          <cell r="K88" t="str">
            <v>336121</v>
          </cell>
          <cell r="L88" t="str">
            <v>02</v>
          </cell>
          <cell r="M88" t="str">
            <v>000000</v>
          </cell>
          <cell r="N88" t="str">
            <v>18</v>
          </cell>
          <cell r="O88">
            <v>38012</v>
          </cell>
          <cell r="P88">
            <v>39108</v>
          </cell>
          <cell r="Q88" t="str">
            <v>EUR</v>
          </cell>
          <cell r="R88">
            <v>236000</v>
          </cell>
          <cell r="AA88" t="b">
            <v>0</v>
          </cell>
          <cell r="AC88">
            <v>1840613.89</v>
          </cell>
          <cell r="AD88">
            <v>51463.503649635044</v>
          </cell>
          <cell r="AE88">
            <v>0</v>
          </cell>
          <cell r="AF88">
            <v>215.32846715328466</v>
          </cell>
          <cell r="AG88">
            <v>-190996.35036496349</v>
          </cell>
          <cell r="AH88">
            <v>45003.649635036505</v>
          </cell>
          <cell r="AM88">
            <v>0</v>
          </cell>
        </row>
        <row r="89">
          <cell r="B89" t="str">
            <v>43 Total</v>
          </cell>
          <cell r="C89" t="e">
            <v>#N/A</v>
          </cell>
          <cell r="R89">
            <v>236000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1840613.89</v>
          </cell>
          <cell r="AD89">
            <v>51463.503649635044</v>
          </cell>
          <cell r="AE89">
            <v>0</v>
          </cell>
          <cell r="AF89">
            <v>215.32846715328466</v>
          </cell>
          <cell r="AG89">
            <v>-190996.35036496349</v>
          </cell>
          <cell r="AH89">
            <v>45003.649635036505</v>
          </cell>
          <cell r="AM89">
            <v>0</v>
          </cell>
        </row>
        <row r="90">
          <cell r="B90">
            <v>44</v>
          </cell>
          <cell r="C90">
            <v>0</v>
          </cell>
          <cell r="D90">
            <v>565</v>
          </cell>
          <cell r="E90" t="str">
            <v>001</v>
          </cell>
          <cell r="F90" t="str">
            <v>336121</v>
          </cell>
          <cell r="G90" t="str">
            <v>188090</v>
          </cell>
          <cell r="H90" t="str">
            <v>39291</v>
          </cell>
          <cell r="I90" t="str">
            <v>MX</v>
          </cell>
          <cell r="J90" t="str">
            <v>71548</v>
          </cell>
          <cell r="K90" t="str">
            <v>336121</v>
          </cell>
          <cell r="L90" t="str">
            <v>02</v>
          </cell>
          <cell r="M90" t="str">
            <v>000000</v>
          </cell>
          <cell r="N90" t="str">
            <v>18</v>
          </cell>
          <cell r="O90">
            <v>38008</v>
          </cell>
          <cell r="P90">
            <v>39079</v>
          </cell>
          <cell r="Q90" t="str">
            <v>GBP</v>
          </cell>
          <cell r="R90">
            <v>131000</v>
          </cell>
          <cell r="AA90" t="b">
            <v>0</v>
          </cell>
          <cell r="AC90">
            <v>678494.43</v>
          </cell>
          <cell r="AD90">
            <v>25686.274509803916</v>
          </cell>
          <cell r="AE90">
            <v>0</v>
          </cell>
          <cell r="AF90">
            <v>122.3155929038282</v>
          </cell>
          <cell r="AG90">
            <v>-108983.19327731093</v>
          </cell>
          <cell r="AH90">
            <v>22016.806722689071</v>
          </cell>
          <cell r="AM90">
            <v>0</v>
          </cell>
        </row>
        <row r="91">
          <cell r="B91" t="str">
            <v>44 Total</v>
          </cell>
          <cell r="C91" t="e">
            <v>#N/A</v>
          </cell>
          <cell r="R91">
            <v>131000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678494.43</v>
          </cell>
          <cell r="AD91">
            <v>25686.274509803916</v>
          </cell>
          <cell r="AE91">
            <v>0</v>
          </cell>
          <cell r="AF91">
            <v>122.3155929038282</v>
          </cell>
          <cell r="AG91">
            <v>-108983.19327731093</v>
          </cell>
          <cell r="AH91">
            <v>22016.806722689071</v>
          </cell>
          <cell r="AM91">
            <v>0</v>
          </cell>
        </row>
        <row r="92">
          <cell r="B92">
            <v>46</v>
          </cell>
          <cell r="C92">
            <v>0</v>
          </cell>
          <cell r="D92">
            <v>561</v>
          </cell>
          <cell r="E92" t="str">
            <v>001</v>
          </cell>
          <cell r="F92" t="str">
            <v>336121</v>
          </cell>
          <cell r="G92" t="str">
            <v>188070</v>
          </cell>
          <cell r="H92" t="str">
            <v>39291</v>
          </cell>
          <cell r="I92" t="str">
            <v>MX</v>
          </cell>
          <cell r="J92" t="str">
            <v>71461</v>
          </cell>
          <cell r="K92" t="str">
            <v>336121</v>
          </cell>
          <cell r="L92" t="str">
            <v>02</v>
          </cell>
          <cell r="M92" t="str">
            <v>000000</v>
          </cell>
          <cell r="N92" t="str">
            <v>18</v>
          </cell>
          <cell r="O92">
            <v>38077</v>
          </cell>
          <cell r="P92">
            <v>39903</v>
          </cell>
          <cell r="Q92" t="str">
            <v>GBP</v>
          </cell>
          <cell r="R92">
            <v>300000</v>
          </cell>
          <cell r="AA92" t="b">
            <v>0</v>
          </cell>
          <cell r="AC92">
            <v>530186.13</v>
          </cell>
          <cell r="AD92">
            <v>169879.51807228912</v>
          </cell>
          <cell r="AE92">
            <v>0</v>
          </cell>
          <cell r="AF92">
            <v>164.29353778751369</v>
          </cell>
          <cell r="AG92">
            <v>-135049.28806133626</v>
          </cell>
          <cell r="AH92">
            <v>164950.71193866374</v>
          </cell>
          <cell r="AM92">
            <v>0</v>
          </cell>
        </row>
        <row r="93">
          <cell r="B93">
            <v>46</v>
          </cell>
          <cell r="C93">
            <v>0</v>
          </cell>
          <cell r="D93">
            <v>562</v>
          </cell>
          <cell r="E93" t="str">
            <v>001</v>
          </cell>
          <cell r="F93" t="str">
            <v>336121</v>
          </cell>
          <cell r="G93" t="str">
            <v>262020</v>
          </cell>
          <cell r="H93" t="str">
            <v>39291</v>
          </cell>
          <cell r="I93" t="str">
            <v>MX</v>
          </cell>
          <cell r="J93" t="str">
            <v>71461</v>
          </cell>
          <cell r="K93" t="str">
            <v>336121</v>
          </cell>
          <cell r="L93" t="str">
            <v>02</v>
          </cell>
          <cell r="M93" t="str">
            <v>000000</v>
          </cell>
          <cell r="N93" t="str">
            <v>00</v>
          </cell>
          <cell r="O93">
            <v>38077</v>
          </cell>
          <cell r="P93">
            <v>39903</v>
          </cell>
          <cell r="Q93" t="str">
            <v>GBP</v>
          </cell>
          <cell r="R93">
            <v>-164000</v>
          </cell>
          <cell r="AA93" t="b">
            <v>0</v>
          </cell>
          <cell r="AC93">
            <v>-90173.06</v>
          </cell>
          <cell r="AD93">
            <v>-92867.469879518059</v>
          </cell>
          <cell r="AE93">
            <v>0</v>
          </cell>
          <cell r="AF93">
            <v>-89.813800657174156</v>
          </cell>
          <cell r="AG93">
            <v>73826.944140197156</v>
          </cell>
          <cell r="AH93">
            <v>-90173.055859802844</v>
          </cell>
          <cell r="AM93">
            <v>0</v>
          </cell>
        </row>
        <row r="94">
          <cell r="B94" t="str">
            <v>46 Total</v>
          </cell>
          <cell r="C94" t="e">
            <v>#N/A</v>
          </cell>
          <cell r="R94">
            <v>136000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440013.07</v>
          </cell>
          <cell r="AD94">
            <v>77012.048192771064</v>
          </cell>
          <cell r="AE94">
            <v>0</v>
          </cell>
          <cell r="AF94">
            <v>74.479737130339529</v>
          </cell>
          <cell r="AG94">
            <v>-61222.343921139109</v>
          </cell>
          <cell r="AH94">
            <v>74777.656078860891</v>
          </cell>
          <cell r="AM94">
            <v>0</v>
          </cell>
        </row>
        <row r="95">
          <cell r="B95">
            <v>47</v>
          </cell>
          <cell r="C95">
            <v>0</v>
          </cell>
          <cell r="D95">
            <v>699</v>
          </cell>
          <cell r="E95" t="str">
            <v>001</v>
          </cell>
          <cell r="F95" t="str">
            <v>336121</v>
          </cell>
          <cell r="G95" t="str">
            <v>188090</v>
          </cell>
          <cell r="H95" t="str">
            <v>39291</v>
          </cell>
          <cell r="I95" t="str">
            <v>MX</v>
          </cell>
          <cell r="J95" t="str">
            <v>71472</v>
          </cell>
          <cell r="K95" t="str">
            <v>336121</v>
          </cell>
          <cell r="L95" t="str">
            <v>02</v>
          </cell>
          <cell r="M95" t="str">
            <v>000000</v>
          </cell>
          <cell r="N95" t="str">
            <v>18</v>
          </cell>
          <cell r="O95">
            <v>38091</v>
          </cell>
          <cell r="P95">
            <v>41635</v>
          </cell>
          <cell r="Q95" t="str">
            <v>HKD</v>
          </cell>
          <cell r="R95">
            <v>52658250</v>
          </cell>
          <cell r="AA95" t="b">
            <v>0</v>
          </cell>
          <cell r="AC95">
            <v>221495291.81</v>
          </cell>
          <cell r="AD95">
            <v>41098397.150112867</v>
          </cell>
          <cell r="AE95">
            <v>0</v>
          </cell>
          <cell r="AF95">
            <v>14858.422686230248</v>
          </cell>
          <cell r="AG95">
            <v>-12005605.530474037</v>
          </cell>
          <cell r="AH95">
            <v>40652644.469525963</v>
          </cell>
          <cell r="AM95">
            <v>0</v>
          </cell>
        </row>
        <row r="96">
          <cell r="B96" t="str">
            <v>47 Total</v>
          </cell>
          <cell r="C96" t="e">
            <v>#N/A</v>
          </cell>
          <cell r="R96">
            <v>52658250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221495291.81</v>
          </cell>
          <cell r="AD96">
            <v>41098397.150112867</v>
          </cell>
          <cell r="AE96">
            <v>0</v>
          </cell>
          <cell r="AF96">
            <v>14858.422686230248</v>
          </cell>
          <cell r="AG96">
            <v>-12005605.530474037</v>
          </cell>
          <cell r="AH96">
            <v>40652644.469525963</v>
          </cell>
          <cell r="AM96">
            <v>0</v>
          </cell>
        </row>
        <row r="97">
          <cell r="B97">
            <v>48</v>
          </cell>
          <cell r="C97">
            <v>0</v>
          </cell>
          <cell r="D97">
            <v>700</v>
          </cell>
          <cell r="E97" t="str">
            <v>001</v>
          </cell>
          <cell r="F97" t="str">
            <v>336121</v>
          </cell>
          <cell r="G97" t="str">
            <v>188090</v>
          </cell>
          <cell r="H97" t="str">
            <v>39291</v>
          </cell>
          <cell r="I97" t="str">
            <v>MX</v>
          </cell>
          <cell r="J97" t="str">
            <v>71474</v>
          </cell>
          <cell r="K97" t="str">
            <v>336121</v>
          </cell>
          <cell r="L97" t="str">
            <v>02</v>
          </cell>
          <cell r="M97" t="str">
            <v>000000</v>
          </cell>
          <cell r="N97" t="str">
            <v>18</v>
          </cell>
          <cell r="O97">
            <v>38099</v>
          </cell>
          <cell r="P97">
            <v>41635</v>
          </cell>
          <cell r="Q97" t="str">
            <v>HKD</v>
          </cell>
          <cell r="R97">
            <v>64479350.5</v>
          </cell>
          <cell r="AA97" t="b">
            <v>0</v>
          </cell>
          <cell r="AC97">
            <v>221495291.81</v>
          </cell>
          <cell r="AD97">
            <v>50438315.46464932</v>
          </cell>
          <cell r="AE97">
            <v>0</v>
          </cell>
          <cell r="AF97">
            <v>18235.110435520361</v>
          </cell>
          <cell r="AG97">
            <v>-14588088.348416291</v>
          </cell>
          <cell r="AH97">
            <v>49891262.151583709</v>
          </cell>
          <cell r="AM97">
            <v>0</v>
          </cell>
        </row>
        <row r="98">
          <cell r="B98" t="str">
            <v>48 Total</v>
          </cell>
          <cell r="C98" t="e">
            <v>#N/A</v>
          </cell>
          <cell r="R98">
            <v>64479350.5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221495291.81</v>
          </cell>
          <cell r="AD98">
            <v>50438315.46464932</v>
          </cell>
          <cell r="AE98">
            <v>0</v>
          </cell>
          <cell r="AF98">
            <v>18235.110435520361</v>
          </cell>
          <cell r="AG98">
            <v>-14588088.348416291</v>
          </cell>
          <cell r="AH98">
            <v>49891262.151583709</v>
          </cell>
          <cell r="AM98">
            <v>0</v>
          </cell>
        </row>
        <row r="99">
          <cell r="B99">
            <v>49</v>
          </cell>
          <cell r="C99">
            <v>0</v>
          </cell>
          <cell r="D99">
            <v>645</v>
          </cell>
          <cell r="E99" t="str">
            <v>001</v>
          </cell>
          <cell r="F99" t="str">
            <v>336121</v>
          </cell>
          <cell r="G99" t="str">
            <v>188070</v>
          </cell>
          <cell r="H99" t="str">
            <v>39291</v>
          </cell>
          <cell r="I99" t="str">
            <v>MX</v>
          </cell>
          <cell r="J99" t="str">
            <v>71460</v>
          </cell>
          <cell r="K99" t="str">
            <v>336121</v>
          </cell>
          <cell r="L99" t="str">
            <v>02</v>
          </cell>
          <cell r="M99" t="str">
            <v>000000</v>
          </cell>
          <cell r="N99" t="str">
            <v>18</v>
          </cell>
          <cell r="O99">
            <v>38093</v>
          </cell>
          <cell r="P99">
            <v>39188</v>
          </cell>
          <cell r="Q99" t="str">
            <v>AUD</v>
          </cell>
          <cell r="R99">
            <v>225000</v>
          </cell>
          <cell r="AA99" t="b">
            <v>0</v>
          </cell>
          <cell r="AC99">
            <v>3057924.56</v>
          </cell>
          <cell r="AD99">
            <v>65547.945205479438</v>
          </cell>
          <cell r="AE99">
            <v>0</v>
          </cell>
          <cell r="AF99">
            <v>205.47945205479451</v>
          </cell>
          <cell r="AG99">
            <v>-165616.43835616438</v>
          </cell>
          <cell r="AH99">
            <v>59383.561643835608</v>
          </cell>
          <cell r="AM99">
            <v>0</v>
          </cell>
        </row>
        <row r="100">
          <cell r="B100" t="str">
            <v>49 Total</v>
          </cell>
          <cell r="C100" t="e">
            <v>#N/A</v>
          </cell>
          <cell r="R100">
            <v>225000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3057924.56</v>
          </cell>
          <cell r="AD100">
            <v>65547.945205479438</v>
          </cell>
          <cell r="AE100">
            <v>0</v>
          </cell>
          <cell r="AF100">
            <v>205.47945205479451</v>
          </cell>
          <cell r="AG100">
            <v>-165616.43835616438</v>
          </cell>
          <cell r="AH100">
            <v>59383.561643835608</v>
          </cell>
          <cell r="AM100">
            <v>0</v>
          </cell>
        </row>
        <row r="101">
          <cell r="B101">
            <v>50</v>
          </cell>
          <cell r="C101">
            <v>0</v>
          </cell>
          <cell r="D101">
            <v>794</v>
          </cell>
          <cell r="E101" t="str">
            <v>001</v>
          </cell>
          <cell r="F101" t="str">
            <v>336121</v>
          </cell>
          <cell r="G101" t="str">
            <v>197130</v>
          </cell>
          <cell r="H101" t="str">
            <v>25601</v>
          </cell>
          <cell r="I101" t="str">
            <v>MX</v>
          </cell>
          <cell r="J101" t="str">
            <v>71522</v>
          </cell>
          <cell r="K101" t="str">
            <v>336121</v>
          </cell>
          <cell r="L101" t="str">
            <v>02</v>
          </cell>
          <cell r="M101" t="str">
            <v>ASYNYC</v>
          </cell>
          <cell r="N101" t="str">
            <v>00</v>
          </cell>
          <cell r="O101">
            <v>38422</v>
          </cell>
          <cell r="P101">
            <v>38786</v>
          </cell>
          <cell r="Q101" t="str">
            <v>USD</v>
          </cell>
          <cell r="R101">
            <v>350000</v>
          </cell>
          <cell r="AA101" t="b">
            <v>0</v>
          </cell>
          <cell r="AC101">
            <v>241347.31</v>
          </cell>
          <cell r="AD101">
            <v>-79807.692307692341</v>
          </cell>
          <cell r="AE101">
            <v>0</v>
          </cell>
          <cell r="AF101">
            <v>961.53846153846155</v>
          </cell>
          <cell r="AG101">
            <v>-350000</v>
          </cell>
          <cell r="AH101">
            <v>0</v>
          </cell>
          <cell r="AM101">
            <v>0</v>
          </cell>
        </row>
        <row r="102">
          <cell r="B102" t="str">
            <v>50 Total</v>
          </cell>
          <cell r="C102" t="e">
            <v>#N/A</v>
          </cell>
          <cell r="R102">
            <v>350000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241347.31</v>
          </cell>
          <cell r="AD102">
            <v>-79807.692307692341</v>
          </cell>
          <cell r="AE102">
            <v>0</v>
          </cell>
          <cell r="AF102">
            <v>961.53846153846155</v>
          </cell>
          <cell r="AG102">
            <v>-350000</v>
          </cell>
          <cell r="AH102">
            <v>0</v>
          </cell>
          <cell r="AM102">
            <v>0</v>
          </cell>
        </row>
        <row r="103">
          <cell r="B103">
            <v>52</v>
          </cell>
          <cell r="C103" t="str">
            <v>offshore</v>
          </cell>
          <cell r="D103">
            <v>745</v>
          </cell>
          <cell r="E103" t="str">
            <v>001</v>
          </cell>
          <cell r="F103" t="str">
            <v>336121</v>
          </cell>
          <cell r="G103" t="str">
            <v>188090</v>
          </cell>
          <cell r="H103" t="str">
            <v>39262</v>
          </cell>
          <cell r="I103" t="str">
            <v>MX</v>
          </cell>
          <cell r="J103" t="str">
            <v>71774</v>
          </cell>
          <cell r="K103" t="str">
            <v>336121</v>
          </cell>
          <cell r="L103" t="str">
            <v>02</v>
          </cell>
          <cell r="M103" t="str">
            <v>000000</v>
          </cell>
          <cell r="N103" t="str">
            <v>18</v>
          </cell>
          <cell r="O103">
            <v>37785</v>
          </cell>
          <cell r="P103">
            <v>39612</v>
          </cell>
          <cell r="Q103" t="str">
            <v>HKD</v>
          </cell>
          <cell r="R103">
            <v>14115000</v>
          </cell>
          <cell r="AA103" t="b">
            <v>0</v>
          </cell>
          <cell r="AC103">
            <v>0</v>
          </cell>
          <cell r="AD103">
            <v>5740254.5155993439</v>
          </cell>
          <cell r="AE103">
            <v>0</v>
          </cell>
          <cell r="AF103">
            <v>7725.7799671592775</v>
          </cell>
          <cell r="AG103">
            <v>-8606518.8834154345</v>
          </cell>
          <cell r="AH103">
            <v>5508481.1165845655</v>
          </cell>
          <cell r="AM103">
            <v>0</v>
          </cell>
        </row>
        <row r="104">
          <cell r="B104" t="str">
            <v>52 Total</v>
          </cell>
          <cell r="C104" t="e">
            <v>#N/A</v>
          </cell>
          <cell r="R104">
            <v>14115000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5740254.5155993439</v>
          </cell>
          <cell r="AE104">
            <v>0</v>
          </cell>
          <cell r="AF104">
            <v>7725.7799671592775</v>
          </cell>
          <cell r="AG104">
            <v>-8606518.8834154345</v>
          </cell>
          <cell r="AH104">
            <v>5508481.1165845655</v>
          </cell>
          <cell r="AM104">
            <v>0</v>
          </cell>
        </row>
        <row r="105">
          <cell r="B105">
            <v>53</v>
          </cell>
          <cell r="C105" t="str">
            <v>offshore</v>
          </cell>
          <cell r="D105">
            <v>702</v>
          </cell>
          <cell r="E105" t="str">
            <v>001</v>
          </cell>
          <cell r="F105" t="str">
            <v>336121</v>
          </cell>
          <cell r="G105" t="str">
            <v>188090</v>
          </cell>
          <cell r="H105" t="str">
            <v>39262</v>
          </cell>
          <cell r="I105" t="str">
            <v>MX</v>
          </cell>
          <cell r="J105" t="str">
            <v>71496</v>
          </cell>
          <cell r="K105" t="str">
            <v>336121</v>
          </cell>
          <cell r="L105" t="str">
            <v>02</v>
          </cell>
          <cell r="M105" t="str">
            <v>000000</v>
          </cell>
          <cell r="N105" t="str">
            <v>18</v>
          </cell>
          <cell r="O105">
            <v>38076</v>
          </cell>
          <cell r="P105">
            <v>41638</v>
          </cell>
          <cell r="Q105" t="str">
            <v>HKD</v>
          </cell>
          <cell r="R105">
            <v>26583999.879999999</v>
          </cell>
          <cell r="AA105" t="b">
            <v>0</v>
          </cell>
          <cell r="AC105">
            <v>0</v>
          </cell>
          <cell r="AD105">
            <v>20665664.14029197</v>
          </cell>
          <cell r="AE105">
            <v>0</v>
          </cell>
          <cell r="AF105">
            <v>7463.2228747894442</v>
          </cell>
          <cell r="AG105">
            <v>-6142232.4259517118</v>
          </cell>
          <cell r="AH105">
            <v>20441767.454048287</v>
          </cell>
          <cell r="AM105">
            <v>0</v>
          </cell>
        </row>
        <row r="106">
          <cell r="B106" t="str">
            <v>53 Total</v>
          </cell>
          <cell r="C106" t="e">
            <v>#N/A</v>
          </cell>
          <cell r="R106">
            <v>26583999.879999999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20665664.14029197</v>
          </cell>
          <cell r="AE106">
            <v>0</v>
          </cell>
          <cell r="AF106">
            <v>7463.2228747894442</v>
          </cell>
          <cell r="AG106">
            <v>-6142232.4259517118</v>
          </cell>
          <cell r="AH106">
            <v>20441767.454048287</v>
          </cell>
          <cell r="AM106">
            <v>0</v>
          </cell>
        </row>
        <row r="107">
          <cell r="B107">
            <v>54</v>
          </cell>
          <cell r="C107" t="str">
            <v>offshore</v>
          </cell>
          <cell r="D107">
            <v>529</v>
          </cell>
          <cell r="E107" t="str">
            <v>001</v>
          </cell>
          <cell r="F107" t="str">
            <v>336121</v>
          </cell>
          <cell r="G107" t="str">
            <v>188070</v>
          </cell>
          <cell r="H107" t="str">
            <v>39291</v>
          </cell>
          <cell r="I107" t="str">
            <v>MX</v>
          </cell>
          <cell r="J107" t="str">
            <v>71455</v>
          </cell>
          <cell r="K107" t="str">
            <v>336121</v>
          </cell>
          <cell r="L107" t="str">
            <v>02</v>
          </cell>
          <cell r="M107" t="str">
            <v>000000</v>
          </cell>
          <cell r="N107" t="str">
            <v>18</v>
          </cell>
          <cell r="O107">
            <v>38154</v>
          </cell>
          <cell r="P107">
            <v>38884</v>
          </cell>
          <cell r="Q107" t="str">
            <v>CAD</v>
          </cell>
          <cell r="R107">
            <v>87500</v>
          </cell>
          <cell r="AA107" t="b">
            <v>0</v>
          </cell>
          <cell r="AC107">
            <v>105349.75</v>
          </cell>
          <cell r="AD107">
            <v>1797.9452054794494</v>
          </cell>
          <cell r="AE107">
            <v>0</v>
          </cell>
          <cell r="AF107">
            <v>119.86301369863014</v>
          </cell>
          <cell r="AG107">
            <v>-87500</v>
          </cell>
          <cell r="AH107">
            <v>0</v>
          </cell>
          <cell r="AM107">
            <v>0</v>
          </cell>
        </row>
        <row r="108">
          <cell r="B108" t="str">
            <v>54 Total</v>
          </cell>
          <cell r="C108" t="e">
            <v>#N/A</v>
          </cell>
          <cell r="R108">
            <v>87500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105349.75</v>
          </cell>
          <cell r="AD108">
            <v>1797.9452054794494</v>
          </cell>
          <cell r="AE108">
            <v>0</v>
          </cell>
          <cell r="AF108">
            <v>119.86301369863014</v>
          </cell>
          <cell r="AG108">
            <v>-87500</v>
          </cell>
          <cell r="AH108">
            <v>0</v>
          </cell>
          <cell r="AM108">
            <v>0</v>
          </cell>
        </row>
        <row r="109">
          <cell r="B109">
            <v>55</v>
          </cell>
          <cell r="C109">
            <v>0</v>
          </cell>
          <cell r="D109">
            <v>545</v>
          </cell>
          <cell r="E109" t="str">
            <v>001</v>
          </cell>
          <cell r="F109" t="str">
            <v>336121</v>
          </cell>
          <cell r="G109" t="str">
            <v>188090</v>
          </cell>
          <cell r="H109" t="str">
            <v>39291</v>
          </cell>
          <cell r="I109" t="str">
            <v>MX</v>
          </cell>
          <cell r="J109" t="str">
            <v>71445</v>
          </cell>
          <cell r="K109" t="str">
            <v>336121</v>
          </cell>
          <cell r="L109" t="str">
            <v>02</v>
          </cell>
          <cell r="M109" t="str">
            <v>000000</v>
          </cell>
          <cell r="N109" t="str">
            <v>18</v>
          </cell>
          <cell r="O109">
            <v>38176</v>
          </cell>
          <cell r="P109">
            <v>40002</v>
          </cell>
          <cell r="Q109" t="str">
            <v>EUR</v>
          </cell>
          <cell r="R109">
            <v>360000</v>
          </cell>
          <cell r="AA109" t="b">
            <v>0</v>
          </cell>
          <cell r="AC109">
            <v>1840613.89</v>
          </cell>
          <cell r="AD109">
            <v>223373.49397590361</v>
          </cell>
          <cell r="AE109">
            <v>0</v>
          </cell>
          <cell r="AF109">
            <v>197.15224534501644</v>
          </cell>
          <cell r="AG109">
            <v>-142541.07338444688</v>
          </cell>
          <cell r="AH109">
            <v>217458.92661555312</v>
          </cell>
          <cell r="AM109">
            <v>0</v>
          </cell>
        </row>
        <row r="110">
          <cell r="B110">
            <v>55</v>
          </cell>
          <cell r="C110">
            <v>0</v>
          </cell>
          <cell r="D110">
            <v>546</v>
          </cell>
          <cell r="E110" t="str">
            <v>001</v>
          </cell>
          <cell r="F110" t="str">
            <v>336121</v>
          </cell>
          <cell r="G110" t="str">
            <v>188070</v>
          </cell>
          <cell r="H110" t="str">
            <v>39291</v>
          </cell>
          <cell r="I110" t="str">
            <v>MX</v>
          </cell>
          <cell r="J110" t="str">
            <v>71445</v>
          </cell>
          <cell r="K110" t="str">
            <v>336121</v>
          </cell>
          <cell r="L110" t="str">
            <v>02</v>
          </cell>
          <cell r="M110" t="str">
            <v>000000</v>
          </cell>
          <cell r="N110" t="str">
            <v>18</v>
          </cell>
          <cell r="O110">
            <v>38176</v>
          </cell>
          <cell r="P110">
            <v>40002</v>
          </cell>
          <cell r="Q110" t="str">
            <v>EUR</v>
          </cell>
          <cell r="R110">
            <v>750000</v>
          </cell>
          <cell r="AA110" t="b">
            <v>0</v>
          </cell>
          <cell r="AC110">
            <v>2694948.32</v>
          </cell>
          <cell r="AD110">
            <v>465361.44578313251</v>
          </cell>
          <cell r="AE110">
            <v>0</v>
          </cell>
          <cell r="AF110">
            <v>410.73384446878424</v>
          </cell>
          <cell r="AG110">
            <v>-296960.56955093099</v>
          </cell>
          <cell r="AH110">
            <v>453039.43044906901</v>
          </cell>
          <cell r="AM110">
            <v>0</v>
          </cell>
        </row>
        <row r="111">
          <cell r="B111" t="str">
            <v>55 Total</v>
          </cell>
          <cell r="C111" t="e">
            <v>#N/A</v>
          </cell>
          <cell r="R111">
            <v>1110000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4535562.21</v>
          </cell>
          <cell r="AD111">
            <v>688734.93975903606</v>
          </cell>
          <cell r="AE111">
            <v>0</v>
          </cell>
          <cell r="AF111">
            <v>607.88608981380071</v>
          </cell>
          <cell r="AG111">
            <v>-439501.64293537789</v>
          </cell>
          <cell r="AH111">
            <v>670498.35706462211</v>
          </cell>
          <cell r="AM111">
            <v>0</v>
          </cell>
        </row>
        <row r="112">
          <cell r="B112">
            <v>56</v>
          </cell>
          <cell r="C112">
            <v>0</v>
          </cell>
          <cell r="D112">
            <v>596</v>
          </cell>
          <cell r="E112" t="str">
            <v>001</v>
          </cell>
          <cell r="F112" t="str">
            <v>336121</v>
          </cell>
          <cell r="G112" t="str">
            <v>188070</v>
          </cell>
          <cell r="H112" t="str">
            <v>39291</v>
          </cell>
          <cell r="I112" t="str">
            <v>MX</v>
          </cell>
          <cell r="J112" t="str">
            <v>88195</v>
          </cell>
          <cell r="K112" t="str">
            <v>336121</v>
          </cell>
          <cell r="L112" t="str">
            <v>02</v>
          </cell>
          <cell r="M112" t="str">
            <v>000000</v>
          </cell>
          <cell r="N112" t="str">
            <v>18</v>
          </cell>
          <cell r="O112">
            <v>38133</v>
          </cell>
          <cell r="P112">
            <v>39227</v>
          </cell>
          <cell r="Q112" t="str">
            <v>USD</v>
          </cell>
          <cell r="R112">
            <v>1350000</v>
          </cell>
          <cell r="AA112" t="b">
            <v>0</v>
          </cell>
          <cell r="AC112">
            <v>1308930.97</v>
          </cell>
          <cell r="AD112">
            <v>441773.30895795254</v>
          </cell>
          <cell r="AE112">
            <v>0</v>
          </cell>
          <cell r="AF112">
            <v>1234.0036563071299</v>
          </cell>
          <cell r="AG112">
            <v>-945246.80073126149</v>
          </cell>
          <cell r="AH112">
            <v>404753.19926873856</v>
          </cell>
          <cell r="AM112">
            <v>0</v>
          </cell>
        </row>
        <row r="113">
          <cell r="B113" t="str">
            <v>56 Total</v>
          </cell>
          <cell r="C113" t="e">
            <v>#N/A</v>
          </cell>
          <cell r="R113">
            <v>1350000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1308930.97</v>
          </cell>
          <cell r="AD113">
            <v>441773.30895795254</v>
          </cell>
          <cell r="AE113">
            <v>0</v>
          </cell>
          <cell r="AF113">
            <v>1234.0036563071299</v>
          </cell>
          <cell r="AG113">
            <v>-945246.80073126149</v>
          </cell>
          <cell r="AH113">
            <v>404753.19926873856</v>
          </cell>
          <cell r="AM113">
            <v>0</v>
          </cell>
        </row>
        <row r="114">
          <cell r="B114">
            <v>57</v>
          </cell>
          <cell r="C114">
            <v>0</v>
          </cell>
          <cell r="D114">
            <v>696</v>
          </cell>
          <cell r="E114" t="str">
            <v>001</v>
          </cell>
          <cell r="F114" t="str">
            <v>336121</v>
          </cell>
          <cell r="G114" t="str">
            <v>188090</v>
          </cell>
          <cell r="H114" t="str">
            <v>39291</v>
          </cell>
          <cell r="I114" t="str">
            <v>MX</v>
          </cell>
          <cell r="J114" t="str">
            <v>71420</v>
          </cell>
          <cell r="K114" t="str">
            <v>336121</v>
          </cell>
          <cell r="L114" t="str">
            <v>02</v>
          </cell>
          <cell r="M114" t="str">
            <v>000000</v>
          </cell>
          <cell r="N114" t="str">
            <v>18</v>
          </cell>
          <cell r="O114">
            <v>38203</v>
          </cell>
          <cell r="P114">
            <v>41638</v>
          </cell>
          <cell r="Q114" t="str">
            <v>HKD</v>
          </cell>
          <cell r="R114">
            <v>17328200</v>
          </cell>
          <cell r="AA114" t="b">
            <v>0</v>
          </cell>
          <cell r="AC114">
            <v>221495291.81</v>
          </cell>
          <cell r="AD114">
            <v>13968496.593886463</v>
          </cell>
          <cell r="AE114">
            <v>0</v>
          </cell>
          <cell r="AF114">
            <v>5044.5997088791846</v>
          </cell>
          <cell r="AG114">
            <v>-3511041.3973799124</v>
          </cell>
          <cell r="AH114">
            <v>13817158.602620088</v>
          </cell>
          <cell r="AM114">
            <v>0</v>
          </cell>
        </row>
        <row r="115">
          <cell r="B115" t="str">
            <v>57 Total</v>
          </cell>
          <cell r="C115" t="e">
            <v>#N/A</v>
          </cell>
          <cell r="R115">
            <v>17328200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221495291.81</v>
          </cell>
          <cell r="AD115">
            <v>13968496.593886463</v>
          </cell>
          <cell r="AE115">
            <v>0</v>
          </cell>
          <cell r="AF115">
            <v>5044.5997088791846</v>
          </cell>
          <cell r="AG115">
            <v>-3511041.3973799124</v>
          </cell>
          <cell r="AH115">
            <v>13817158.602620088</v>
          </cell>
          <cell r="AM115">
            <v>0</v>
          </cell>
        </row>
        <row r="116">
          <cell r="B116">
            <v>58</v>
          </cell>
          <cell r="C116">
            <v>0</v>
          </cell>
          <cell r="D116">
            <v>695</v>
          </cell>
          <cell r="E116" t="str">
            <v>001</v>
          </cell>
          <cell r="F116" t="str">
            <v>336121</v>
          </cell>
          <cell r="G116" t="str">
            <v>188090</v>
          </cell>
          <cell r="H116" t="str">
            <v>39291</v>
          </cell>
          <cell r="I116" t="str">
            <v>MX</v>
          </cell>
          <cell r="J116" t="str">
            <v>71419</v>
          </cell>
          <cell r="K116" t="str">
            <v>336121</v>
          </cell>
          <cell r="L116" t="str">
            <v>02</v>
          </cell>
          <cell r="M116" t="str">
            <v>000000</v>
          </cell>
          <cell r="N116" t="str">
            <v>18</v>
          </cell>
          <cell r="O116">
            <v>38203</v>
          </cell>
          <cell r="P116">
            <v>41271</v>
          </cell>
          <cell r="Q116" t="str">
            <v>HKD</v>
          </cell>
          <cell r="R116">
            <v>23315985</v>
          </cell>
          <cell r="AA116" t="b">
            <v>0</v>
          </cell>
          <cell r="AC116">
            <v>221495291.81</v>
          </cell>
          <cell r="AD116">
            <v>18254561.91981747</v>
          </cell>
          <cell r="AE116">
            <v>0</v>
          </cell>
          <cell r="AF116">
            <v>7599.7343546284228</v>
          </cell>
          <cell r="AG116">
            <v>-5289415.1108213812</v>
          </cell>
          <cell r="AH116">
            <v>18026569.889178619</v>
          </cell>
          <cell r="AM116">
            <v>0</v>
          </cell>
        </row>
        <row r="117">
          <cell r="B117" t="str">
            <v>58 Total</v>
          </cell>
          <cell r="C117" t="e">
            <v>#N/A</v>
          </cell>
          <cell r="R117">
            <v>23315985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221495291.81</v>
          </cell>
          <cell r="AD117">
            <v>18254561.91981747</v>
          </cell>
          <cell r="AE117">
            <v>0</v>
          </cell>
          <cell r="AF117">
            <v>7599.7343546284228</v>
          </cell>
          <cell r="AG117">
            <v>-5289415.1108213812</v>
          </cell>
          <cell r="AH117">
            <v>18026569.889178619</v>
          </cell>
          <cell r="AM117">
            <v>0</v>
          </cell>
        </row>
        <row r="118">
          <cell r="B118">
            <v>59</v>
          </cell>
          <cell r="C118" t="str">
            <v>offshore</v>
          </cell>
          <cell r="D118">
            <v>595</v>
          </cell>
          <cell r="E118" t="str">
            <v>001</v>
          </cell>
          <cell r="F118" t="str">
            <v>336121</v>
          </cell>
          <cell r="G118" t="str">
            <v>197130</v>
          </cell>
          <cell r="H118" t="str">
            <v>25601</v>
          </cell>
          <cell r="I118" t="str">
            <v>MX</v>
          </cell>
          <cell r="J118" t="str">
            <v>71377</v>
          </cell>
          <cell r="K118" t="str">
            <v>336121</v>
          </cell>
          <cell r="L118" t="str">
            <v>02</v>
          </cell>
          <cell r="M118" t="str">
            <v>ASYNYC</v>
          </cell>
          <cell r="N118" t="str">
            <v>00</v>
          </cell>
          <cell r="O118">
            <v>38240</v>
          </cell>
          <cell r="P118">
            <v>38786</v>
          </cell>
          <cell r="Q118" t="str">
            <v>USD</v>
          </cell>
          <cell r="R118">
            <v>75000</v>
          </cell>
          <cell r="AA118" t="b">
            <v>0</v>
          </cell>
          <cell r="AC118">
            <v>241347.31</v>
          </cell>
          <cell r="AD118">
            <v>-11401.098901098894</v>
          </cell>
          <cell r="AE118">
            <v>0</v>
          </cell>
          <cell r="AF118">
            <v>137.36263736263737</v>
          </cell>
          <cell r="AG118">
            <v>-75000</v>
          </cell>
          <cell r="AH118">
            <v>0</v>
          </cell>
          <cell r="AM118">
            <v>0</v>
          </cell>
        </row>
        <row r="119">
          <cell r="B119" t="str">
            <v>59 Total</v>
          </cell>
          <cell r="C119" t="e">
            <v>#N/A</v>
          </cell>
          <cell r="R119">
            <v>75000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241347.31</v>
          </cell>
          <cell r="AD119">
            <v>-11401.098901098894</v>
          </cell>
          <cell r="AE119">
            <v>0</v>
          </cell>
          <cell r="AF119">
            <v>137.36263736263737</v>
          </cell>
          <cell r="AG119">
            <v>-75000</v>
          </cell>
          <cell r="AH119">
            <v>0</v>
          </cell>
          <cell r="AM119">
            <v>0</v>
          </cell>
        </row>
        <row r="120">
          <cell r="B120">
            <v>60</v>
          </cell>
          <cell r="C120">
            <v>0</v>
          </cell>
          <cell r="D120">
            <v>693</v>
          </cell>
          <cell r="E120" t="str">
            <v>001</v>
          </cell>
          <cell r="F120" t="str">
            <v>336121</v>
          </cell>
          <cell r="G120" t="str">
            <v>188090</v>
          </cell>
          <cell r="H120" t="str">
            <v>39291</v>
          </cell>
          <cell r="I120" t="str">
            <v>MX</v>
          </cell>
          <cell r="J120" t="str">
            <v>71382</v>
          </cell>
          <cell r="K120" t="str">
            <v>336121</v>
          </cell>
          <cell r="L120" t="str">
            <v>02</v>
          </cell>
          <cell r="M120" t="str">
            <v>000000</v>
          </cell>
          <cell r="N120" t="str">
            <v>18</v>
          </cell>
          <cell r="O120">
            <v>38267</v>
          </cell>
          <cell r="P120">
            <v>41271</v>
          </cell>
          <cell r="Q120" t="str">
            <v>HKD</v>
          </cell>
          <cell r="R120">
            <v>35040000</v>
          </cell>
          <cell r="AA120" t="b">
            <v>0</v>
          </cell>
          <cell r="AC120">
            <v>221495291.81</v>
          </cell>
          <cell r="AD120">
            <v>28018002.663115844</v>
          </cell>
          <cell r="AE120">
            <v>0</v>
          </cell>
          <cell r="AF120">
            <v>11664.447403462051</v>
          </cell>
          <cell r="AG120">
            <v>-7371930.7589880154</v>
          </cell>
          <cell r="AH120">
            <v>27668069.241011985</v>
          </cell>
          <cell r="AM120">
            <v>0</v>
          </cell>
        </row>
        <row r="121">
          <cell r="B121" t="str">
            <v>60 Total</v>
          </cell>
          <cell r="C121" t="e">
            <v>#N/A</v>
          </cell>
          <cell r="R121">
            <v>35040000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221495291.81</v>
          </cell>
          <cell r="AD121">
            <v>28018002.663115844</v>
          </cell>
          <cell r="AE121">
            <v>0</v>
          </cell>
          <cell r="AF121">
            <v>11664.447403462051</v>
          </cell>
          <cell r="AG121">
            <v>-7371930.7589880154</v>
          </cell>
          <cell r="AH121">
            <v>27668069.241011985</v>
          </cell>
          <cell r="AM121">
            <v>0</v>
          </cell>
        </row>
        <row r="122">
          <cell r="B122">
            <v>62</v>
          </cell>
          <cell r="C122">
            <v>0</v>
          </cell>
          <cell r="D122">
            <v>728</v>
          </cell>
          <cell r="E122" t="str">
            <v>001</v>
          </cell>
          <cell r="F122" t="str">
            <v>336121</v>
          </cell>
          <cell r="G122" t="str">
            <v>188090</v>
          </cell>
          <cell r="H122" t="str">
            <v>39291</v>
          </cell>
          <cell r="I122" t="str">
            <v>MX</v>
          </cell>
          <cell r="J122" t="str">
            <v>79717</v>
          </cell>
          <cell r="K122" t="str">
            <v>336121</v>
          </cell>
          <cell r="L122" t="str">
            <v>02</v>
          </cell>
          <cell r="M122" t="str">
            <v>000000</v>
          </cell>
          <cell r="N122" t="str">
            <v>01</v>
          </cell>
          <cell r="O122">
            <v>38307</v>
          </cell>
          <cell r="P122">
            <v>40135</v>
          </cell>
          <cell r="Q122" t="str">
            <v>USD</v>
          </cell>
          <cell r="R122">
            <v>12561.6</v>
          </cell>
          <cell r="AA122" t="b">
            <v>0</v>
          </cell>
          <cell r="AC122">
            <v>395783.99</v>
          </cell>
          <cell r="AD122">
            <v>8699.6638949671778</v>
          </cell>
          <cell r="AE122">
            <v>0</v>
          </cell>
          <cell r="AF122">
            <v>6.8717724288840261</v>
          </cell>
          <cell r="AG122">
            <v>-4068.0892778993439</v>
          </cell>
          <cell r="AH122">
            <v>8493.5107221006565</v>
          </cell>
          <cell r="AM122">
            <v>0</v>
          </cell>
        </row>
        <row r="123">
          <cell r="B123" t="str">
            <v>62 Total</v>
          </cell>
          <cell r="C123" t="e">
            <v>#N/A</v>
          </cell>
          <cell r="R123">
            <v>12561.6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395783.99</v>
          </cell>
          <cell r="AD123">
            <v>8699.6638949671778</v>
          </cell>
          <cell r="AE123">
            <v>0</v>
          </cell>
          <cell r="AF123">
            <v>6.8717724288840261</v>
          </cell>
          <cell r="AG123">
            <v>-4068.0892778993439</v>
          </cell>
          <cell r="AH123">
            <v>8493.5107221006565</v>
          </cell>
          <cell r="AM123">
            <v>0</v>
          </cell>
        </row>
        <row r="124">
          <cell r="B124">
            <v>65</v>
          </cell>
          <cell r="C124">
            <v>0</v>
          </cell>
          <cell r="D124">
            <v>796</v>
          </cell>
          <cell r="E124" t="str">
            <v>001</v>
          </cell>
          <cell r="F124" t="str">
            <v>336121</v>
          </cell>
          <cell r="G124" t="str">
            <v>188070</v>
          </cell>
          <cell r="H124" t="str">
            <v>39291</v>
          </cell>
          <cell r="I124" t="str">
            <v>MX</v>
          </cell>
          <cell r="J124" t="str">
            <v>145712</v>
          </cell>
          <cell r="K124" t="str">
            <v>336121</v>
          </cell>
          <cell r="L124" t="str">
            <v>02</v>
          </cell>
          <cell r="M124" t="str">
            <v>000000</v>
          </cell>
          <cell r="N124" t="str">
            <v>01</v>
          </cell>
          <cell r="O124">
            <v>38338</v>
          </cell>
          <cell r="P124">
            <v>39799</v>
          </cell>
          <cell r="Q124" t="str">
            <v>CHF</v>
          </cell>
          <cell r="R124">
            <v>1500000</v>
          </cell>
          <cell r="AA124" t="b">
            <v>0</v>
          </cell>
          <cell r="AC124">
            <v>1001026.74</v>
          </cell>
          <cell r="AD124">
            <v>954825.46201232029</v>
          </cell>
          <cell r="AE124">
            <v>0</v>
          </cell>
          <cell r="AF124">
            <v>1026.6940451745379</v>
          </cell>
          <cell r="AG124">
            <v>-575975.35934291582</v>
          </cell>
          <cell r="AH124">
            <v>924024.64065708418</v>
          </cell>
          <cell r="AM124">
            <v>0</v>
          </cell>
        </row>
        <row r="125">
          <cell r="B125">
            <v>65</v>
          </cell>
          <cell r="C125">
            <v>0</v>
          </cell>
          <cell r="D125">
            <v>797</v>
          </cell>
          <cell r="E125" t="str">
            <v>001</v>
          </cell>
          <cell r="F125" t="str">
            <v>336121</v>
          </cell>
          <cell r="G125" t="str">
            <v>188070</v>
          </cell>
          <cell r="H125" t="str">
            <v>39291</v>
          </cell>
          <cell r="I125" t="str">
            <v>MX</v>
          </cell>
          <cell r="J125" t="str">
            <v>145712</v>
          </cell>
          <cell r="K125" t="str">
            <v>336121</v>
          </cell>
          <cell r="L125" t="str">
            <v>02</v>
          </cell>
          <cell r="M125" t="str">
            <v>000000</v>
          </cell>
          <cell r="N125" t="str">
            <v>01</v>
          </cell>
          <cell r="O125">
            <v>38338</v>
          </cell>
          <cell r="P125">
            <v>39799</v>
          </cell>
          <cell r="Q125" t="str">
            <v>CHF</v>
          </cell>
          <cell r="R125">
            <v>125000</v>
          </cell>
          <cell r="AA125" t="b">
            <v>0</v>
          </cell>
          <cell r="AC125">
            <v>1001026.74</v>
          </cell>
          <cell r="AD125">
            <v>79568.788501026691</v>
          </cell>
          <cell r="AE125">
            <v>0</v>
          </cell>
          <cell r="AF125">
            <v>85.557837097878163</v>
          </cell>
          <cell r="AG125">
            <v>-47997.946611909647</v>
          </cell>
          <cell r="AH125">
            <v>77002.053388090353</v>
          </cell>
          <cell r="AM125">
            <v>0</v>
          </cell>
        </row>
        <row r="126">
          <cell r="B126">
            <v>65</v>
          </cell>
          <cell r="C126">
            <v>0</v>
          </cell>
          <cell r="D126">
            <v>798</v>
          </cell>
          <cell r="E126" t="str">
            <v>001</v>
          </cell>
          <cell r="F126" t="str">
            <v>336121</v>
          </cell>
          <cell r="G126" t="str">
            <v>262020</v>
          </cell>
          <cell r="H126" t="str">
            <v>39291</v>
          </cell>
          <cell r="I126" t="str">
            <v>MX</v>
          </cell>
          <cell r="J126" t="str">
            <v>145712</v>
          </cell>
          <cell r="K126" t="str">
            <v>336121</v>
          </cell>
          <cell r="L126" t="str">
            <v>02</v>
          </cell>
          <cell r="M126" t="str">
            <v>000000</v>
          </cell>
          <cell r="N126" t="str">
            <v>00</v>
          </cell>
          <cell r="O126">
            <v>38338</v>
          </cell>
          <cell r="P126">
            <v>39799</v>
          </cell>
          <cell r="Q126" t="str">
            <v>CHF</v>
          </cell>
          <cell r="R126">
            <v>-920000</v>
          </cell>
          <cell r="AA126" t="b">
            <v>0</v>
          </cell>
          <cell r="AC126">
            <v>-566735.11</v>
          </cell>
          <cell r="AD126">
            <v>-585626.28336755652</v>
          </cell>
          <cell r="AE126">
            <v>0</v>
          </cell>
          <cell r="AF126">
            <v>-629.7056810403833</v>
          </cell>
          <cell r="AG126">
            <v>353264.88706365495</v>
          </cell>
          <cell r="AH126">
            <v>-566735.11293634505</v>
          </cell>
          <cell r="AM126">
            <v>0</v>
          </cell>
        </row>
        <row r="127">
          <cell r="B127" t="str">
            <v>65 Total</v>
          </cell>
          <cell r="C127" t="e">
            <v>#N/A</v>
          </cell>
          <cell r="R127">
            <v>705000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1435318.37</v>
          </cell>
          <cell r="AD127">
            <v>448767.96714579046</v>
          </cell>
          <cell r="AE127">
            <v>0</v>
          </cell>
          <cell r="AF127">
            <v>482.54620123203267</v>
          </cell>
          <cell r="AG127">
            <v>-270708.41889117053</v>
          </cell>
          <cell r="AH127">
            <v>434291.58110882947</v>
          </cell>
          <cell r="AM127">
            <v>0</v>
          </cell>
        </row>
        <row r="128">
          <cell r="B128">
            <v>66</v>
          </cell>
          <cell r="C128">
            <v>0</v>
          </cell>
          <cell r="D128">
            <v>764</v>
          </cell>
          <cell r="E128" t="str">
            <v>001</v>
          </cell>
          <cell r="F128" t="str">
            <v>336121</v>
          </cell>
          <cell r="G128" t="str">
            <v>262020</v>
          </cell>
          <cell r="H128" t="str">
            <v>39291</v>
          </cell>
          <cell r="I128" t="str">
            <v>MX</v>
          </cell>
          <cell r="J128" t="str">
            <v>107657</v>
          </cell>
          <cell r="K128" t="str">
            <v>336121</v>
          </cell>
          <cell r="L128" t="str">
            <v>02</v>
          </cell>
          <cell r="M128" t="str">
            <v>000000</v>
          </cell>
          <cell r="N128" t="str">
            <v>00</v>
          </cell>
          <cell r="O128">
            <v>38372</v>
          </cell>
          <cell r="P128">
            <v>39104</v>
          </cell>
          <cell r="Q128" t="str">
            <v>EUR</v>
          </cell>
          <cell r="R128">
            <v>-60000</v>
          </cell>
          <cell r="AA128" t="b">
            <v>0</v>
          </cell>
          <cell r="AC128">
            <v>-16803.28</v>
          </cell>
          <cell r="AD128">
            <v>-19262.295081967211</v>
          </cell>
          <cell r="AE128">
            <v>0</v>
          </cell>
          <cell r="AF128">
            <v>-81.967213114754102</v>
          </cell>
          <cell r="AG128">
            <v>43196.721311475412</v>
          </cell>
          <cell r="AH128">
            <v>-16803.278688524591</v>
          </cell>
          <cell r="AM128">
            <v>0</v>
          </cell>
        </row>
        <row r="129">
          <cell r="B129" t="str">
            <v>66 Total</v>
          </cell>
          <cell r="C129" t="e">
            <v>#N/A</v>
          </cell>
          <cell r="R129">
            <v>-60000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-16803.28</v>
          </cell>
          <cell r="AD129">
            <v>-19262.295081967211</v>
          </cell>
          <cell r="AE129">
            <v>0</v>
          </cell>
          <cell r="AF129">
            <v>-81.967213114754102</v>
          </cell>
          <cell r="AG129">
            <v>43196.721311475412</v>
          </cell>
          <cell r="AH129">
            <v>-16803.278688524591</v>
          </cell>
          <cell r="AM129">
            <v>0</v>
          </cell>
        </row>
        <row r="130">
          <cell r="B130">
            <v>67</v>
          </cell>
          <cell r="C130">
            <v>0</v>
          </cell>
          <cell r="D130">
            <v>774</v>
          </cell>
          <cell r="E130" t="str">
            <v>001</v>
          </cell>
          <cell r="F130" t="str">
            <v>336121</v>
          </cell>
          <cell r="G130" t="str">
            <v>188090</v>
          </cell>
          <cell r="H130" t="str">
            <v>39409</v>
          </cell>
          <cell r="I130" t="str">
            <v>MX</v>
          </cell>
          <cell r="J130" t="str">
            <v>114503</v>
          </cell>
          <cell r="K130" t="str">
            <v>336121</v>
          </cell>
          <cell r="L130" t="str">
            <v>02</v>
          </cell>
          <cell r="M130" t="str">
            <v>000000</v>
          </cell>
          <cell r="N130" t="str">
            <v>01</v>
          </cell>
          <cell r="O130">
            <v>38387</v>
          </cell>
          <cell r="P130">
            <v>40213</v>
          </cell>
          <cell r="Q130" t="str">
            <v>AUD</v>
          </cell>
          <cell r="R130">
            <v>1117500</v>
          </cell>
          <cell r="AA130" t="b">
            <v>0</v>
          </cell>
          <cell r="AC130">
            <v>2431296.2400000002</v>
          </cell>
          <cell r="AD130">
            <v>822519.16757940862</v>
          </cell>
          <cell r="AE130">
            <v>0</v>
          </cell>
          <cell r="AF130">
            <v>611.99342825848851</v>
          </cell>
          <cell r="AG130">
            <v>-313340.63526834606</v>
          </cell>
          <cell r="AH130">
            <v>804159.36473165394</v>
          </cell>
          <cell r="AM130">
            <v>0</v>
          </cell>
        </row>
        <row r="131">
          <cell r="B131">
            <v>67</v>
          </cell>
          <cell r="C131" t="str">
            <v>WBC - IS EXCLUDED</v>
          </cell>
          <cell r="D131">
            <v>775</v>
          </cell>
          <cell r="E131" t="str">
            <v>001</v>
          </cell>
          <cell r="F131" t="str">
            <v>336121</v>
          </cell>
          <cell r="G131" t="str">
            <v>188070</v>
          </cell>
          <cell r="H131" t="str">
            <v>39409</v>
          </cell>
          <cell r="I131" t="str">
            <v>MX</v>
          </cell>
          <cell r="J131" t="str">
            <v>114503</v>
          </cell>
          <cell r="K131" t="str">
            <v>336121</v>
          </cell>
          <cell r="L131" t="str">
            <v>02</v>
          </cell>
          <cell r="M131" t="str">
            <v>000000</v>
          </cell>
          <cell r="N131" t="str">
            <v>01</v>
          </cell>
          <cell r="O131">
            <v>38387</v>
          </cell>
          <cell r="P131">
            <v>40213</v>
          </cell>
          <cell r="Q131" t="str">
            <v>AUD</v>
          </cell>
          <cell r="R131">
            <v>428400</v>
          </cell>
          <cell r="AA131" t="b">
            <v>0</v>
          </cell>
          <cell r="AC131">
            <v>643623.12</v>
          </cell>
          <cell r="AD131">
            <v>315317.41511500551</v>
          </cell>
          <cell r="AE131">
            <v>0</v>
          </cell>
          <cell r="AF131">
            <v>234.61117196056955</v>
          </cell>
          <cell r="AG131">
            <v>-120120.92004381161</v>
          </cell>
          <cell r="AH131">
            <v>308279.07995618839</v>
          </cell>
          <cell r="AM131">
            <v>308279.07995618839</v>
          </cell>
        </row>
        <row r="132">
          <cell r="B132">
            <v>67</v>
          </cell>
          <cell r="C132">
            <v>0</v>
          </cell>
          <cell r="D132">
            <v>776</v>
          </cell>
          <cell r="E132" t="str">
            <v>001</v>
          </cell>
          <cell r="F132" t="str">
            <v>336121</v>
          </cell>
          <cell r="G132" t="str">
            <v>188070</v>
          </cell>
          <cell r="H132" t="str">
            <v>39409</v>
          </cell>
          <cell r="I132" t="str">
            <v>MX</v>
          </cell>
          <cell r="J132" t="str">
            <v>114503</v>
          </cell>
          <cell r="K132" t="str">
            <v>336121</v>
          </cell>
          <cell r="L132" t="str">
            <v>02</v>
          </cell>
          <cell r="M132" t="str">
            <v>000000</v>
          </cell>
          <cell r="N132" t="str">
            <v>01</v>
          </cell>
          <cell r="O132">
            <v>38387</v>
          </cell>
          <cell r="P132">
            <v>40213</v>
          </cell>
          <cell r="Q132" t="str">
            <v>AUD</v>
          </cell>
          <cell r="R132">
            <v>53550</v>
          </cell>
          <cell r="AA132" t="b">
            <v>0</v>
          </cell>
          <cell r="AC132">
            <v>643623.12</v>
          </cell>
          <cell r="AD132">
            <v>39414.676889375689</v>
          </cell>
          <cell r="AE132">
            <v>0</v>
          </cell>
          <cell r="AF132">
            <v>29.326396495071194</v>
          </cell>
          <cell r="AG132">
            <v>-15015.115005476451</v>
          </cell>
          <cell r="AH132">
            <v>38534.884994523549</v>
          </cell>
          <cell r="AM132">
            <v>0</v>
          </cell>
        </row>
        <row r="133">
          <cell r="B133">
            <v>67</v>
          </cell>
          <cell r="C133">
            <v>0</v>
          </cell>
          <cell r="D133">
            <v>777</v>
          </cell>
          <cell r="E133" t="str">
            <v>001</v>
          </cell>
          <cell r="F133" t="str">
            <v>336121</v>
          </cell>
          <cell r="G133" t="str">
            <v>188070</v>
          </cell>
          <cell r="H133" t="str">
            <v>39409</v>
          </cell>
          <cell r="I133" t="str">
            <v>MX</v>
          </cell>
          <cell r="J133" t="str">
            <v>114503</v>
          </cell>
          <cell r="K133" t="str">
            <v>336121</v>
          </cell>
          <cell r="L133" t="str">
            <v>02</v>
          </cell>
          <cell r="M133" t="str">
            <v>000000</v>
          </cell>
          <cell r="N133" t="str">
            <v>01</v>
          </cell>
          <cell r="O133">
            <v>38387</v>
          </cell>
          <cell r="P133">
            <v>40213</v>
          </cell>
          <cell r="Q133" t="str">
            <v>AUD</v>
          </cell>
          <cell r="R133">
            <v>53550</v>
          </cell>
          <cell r="AA133" t="b">
            <v>0</v>
          </cell>
          <cell r="AC133">
            <v>643623.12</v>
          </cell>
          <cell r="AD133">
            <v>39414.676889375689</v>
          </cell>
          <cell r="AE133">
            <v>0</v>
          </cell>
          <cell r="AF133">
            <v>29.326396495071194</v>
          </cell>
          <cell r="AG133">
            <v>-15015.115005476451</v>
          </cell>
          <cell r="AH133">
            <v>38534.884994523549</v>
          </cell>
          <cell r="AM133">
            <v>0</v>
          </cell>
        </row>
        <row r="134">
          <cell r="B134" t="str">
            <v>67 Total</v>
          </cell>
          <cell r="C134" t="e">
            <v>#N/A</v>
          </cell>
          <cell r="R134">
            <v>1653000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4362165.6000000006</v>
          </cell>
          <cell r="AD134">
            <v>1216665.9364731656</v>
          </cell>
          <cell r="AE134">
            <v>0</v>
          </cell>
          <cell r="AF134">
            <v>905.25739320920047</v>
          </cell>
          <cell r="AG134">
            <v>-463491.78532311058</v>
          </cell>
          <cell r="AH134">
            <v>1189508.2146768896</v>
          </cell>
          <cell r="AM134">
            <v>308279.07995618839</v>
          </cell>
        </row>
        <row r="135">
          <cell r="B135">
            <v>68</v>
          </cell>
          <cell r="C135" t="str">
            <v>WBC - IS EXCLUDED</v>
          </cell>
          <cell r="D135">
            <v>778</v>
          </cell>
          <cell r="E135" t="str">
            <v>001</v>
          </cell>
          <cell r="F135" t="str">
            <v>336121</v>
          </cell>
          <cell r="G135" t="str">
            <v>188070</v>
          </cell>
          <cell r="H135" t="str">
            <v>39408</v>
          </cell>
          <cell r="I135" t="str">
            <v>MX</v>
          </cell>
          <cell r="J135" t="str">
            <v>114597</v>
          </cell>
          <cell r="K135" t="str">
            <v>336121</v>
          </cell>
          <cell r="L135" t="str">
            <v>02</v>
          </cell>
          <cell r="M135" t="str">
            <v>000000</v>
          </cell>
          <cell r="N135" t="str">
            <v>01</v>
          </cell>
          <cell r="O135">
            <v>38387</v>
          </cell>
          <cell r="P135">
            <v>40213</v>
          </cell>
          <cell r="Q135" t="str">
            <v>AUD</v>
          </cell>
          <cell r="R135">
            <v>591600</v>
          </cell>
          <cell r="AA135" t="b">
            <v>0</v>
          </cell>
          <cell r="AC135">
            <v>1058474.53</v>
          </cell>
          <cell r="AD135">
            <v>435438.33515881712</v>
          </cell>
          <cell r="AE135">
            <v>0</v>
          </cell>
          <cell r="AF135">
            <v>323.98685651697701</v>
          </cell>
          <cell r="AG135">
            <v>-165881.27053669223</v>
          </cell>
          <cell r="AH135">
            <v>425718.72946330777</v>
          </cell>
          <cell r="AM135">
            <v>425718.72946330777</v>
          </cell>
        </row>
        <row r="136">
          <cell r="B136">
            <v>68</v>
          </cell>
          <cell r="C136">
            <v>0</v>
          </cell>
          <cell r="D136">
            <v>779</v>
          </cell>
          <cell r="E136" t="str">
            <v>001</v>
          </cell>
          <cell r="F136" t="str">
            <v>336121</v>
          </cell>
          <cell r="G136" t="str">
            <v>188070</v>
          </cell>
          <cell r="H136" t="str">
            <v>39408</v>
          </cell>
          <cell r="I136" t="str">
            <v>MX</v>
          </cell>
          <cell r="J136" t="str">
            <v>114597</v>
          </cell>
          <cell r="K136" t="str">
            <v>336121</v>
          </cell>
          <cell r="L136" t="str">
            <v>02</v>
          </cell>
          <cell r="M136" t="str">
            <v>000000</v>
          </cell>
          <cell r="N136" t="str">
            <v>01</v>
          </cell>
          <cell r="O136">
            <v>38387</v>
          </cell>
          <cell r="P136">
            <v>40213</v>
          </cell>
          <cell r="Q136" t="str">
            <v>AUD</v>
          </cell>
          <cell r="R136">
            <v>73950</v>
          </cell>
          <cell r="AA136" t="b">
            <v>0</v>
          </cell>
          <cell r="AC136">
            <v>1058474.53</v>
          </cell>
          <cell r="AD136">
            <v>54429.79189485214</v>
          </cell>
          <cell r="AE136">
            <v>0</v>
          </cell>
          <cell r="AF136">
            <v>40.498357064622127</v>
          </cell>
          <cell r="AG136">
            <v>-20735.158817086529</v>
          </cell>
          <cell r="AH136">
            <v>53214.841182913471</v>
          </cell>
          <cell r="AM136">
            <v>0</v>
          </cell>
        </row>
        <row r="137">
          <cell r="B137">
            <v>68</v>
          </cell>
          <cell r="C137">
            <v>0</v>
          </cell>
          <cell r="D137">
            <v>780</v>
          </cell>
          <cell r="E137" t="str">
            <v>001</v>
          </cell>
          <cell r="F137" t="str">
            <v>336121</v>
          </cell>
          <cell r="G137" t="str">
            <v>188070</v>
          </cell>
          <cell r="H137" t="str">
            <v>39408</v>
          </cell>
          <cell r="I137" t="str">
            <v>MX</v>
          </cell>
          <cell r="J137" t="str">
            <v>114597</v>
          </cell>
          <cell r="K137" t="str">
            <v>336121</v>
          </cell>
          <cell r="L137" t="str">
            <v>02</v>
          </cell>
          <cell r="M137" t="str">
            <v>000000</v>
          </cell>
          <cell r="N137" t="str">
            <v>01</v>
          </cell>
          <cell r="O137">
            <v>38387</v>
          </cell>
          <cell r="P137">
            <v>40213</v>
          </cell>
          <cell r="Q137" t="str">
            <v>AUD</v>
          </cell>
          <cell r="R137">
            <v>73950</v>
          </cell>
          <cell r="AA137" t="b">
            <v>0</v>
          </cell>
          <cell r="AC137">
            <v>1058474.53</v>
          </cell>
          <cell r="AD137">
            <v>54429.79189485214</v>
          </cell>
          <cell r="AE137">
            <v>0</v>
          </cell>
          <cell r="AF137">
            <v>40.498357064622127</v>
          </cell>
          <cell r="AG137">
            <v>-20735.158817086529</v>
          </cell>
          <cell r="AH137">
            <v>53214.841182913471</v>
          </cell>
          <cell r="AM137">
            <v>0</v>
          </cell>
        </row>
        <row r="138">
          <cell r="B138" t="str">
            <v>68 Total</v>
          </cell>
          <cell r="C138" t="e">
            <v>#N/A</v>
          </cell>
          <cell r="R138">
            <v>739500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3175423.59</v>
          </cell>
          <cell r="AD138">
            <v>544297.91894852137</v>
          </cell>
          <cell r="AE138">
            <v>0</v>
          </cell>
          <cell r="AF138">
            <v>404.98357064622132</v>
          </cell>
          <cell r="AG138">
            <v>-207351.58817086532</v>
          </cell>
          <cell r="AH138">
            <v>532148.41182913468</v>
          </cell>
          <cell r="AM138">
            <v>425718.72946330777</v>
          </cell>
        </row>
        <row r="139">
          <cell r="B139">
            <v>69</v>
          </cell>
          <cell r="C139">
            <v>0</v>
          </cell>
          <cell r="D139">
            <v>767</v>
          </cell>
          <cell r="E139" t="str">
            <v>001</v>
          </cell>
          <cell r="F139" t="str">
            <v>336121</v>
          </cell>
          <cell r="G139" t="str">
            <v>188070</v>
          </cell>
          <cell r="H139" t="str">
            <v>39291</v>
          </cell>
          <cell r="I139" t="str">
            <v>MX</v>
          </cell>
          <cell r="J139" t="str">
            <v>128791</v>
          </cell>
          <cell r="K139" t="str">
            <v>336121</v>
          </cell>
          <cell r="L139" t="str">
            <v>02</v>
          </cell>
          <cell r="M139" t="str">
            <v>000000</v>
          </cell>
          <cell r="N139" t="str">
            <v>01</v>
          </cell>
          <cell r="O139">
            <v>38406</v>
          </cell>
          <cell r="P139">
            <v>39500</v>
          </cell>
          <cell r="Q139" t="str">
            <v>USD</v>
          </cell>
          <cell r="R139">
            <v>275000</v>
          </cell>
          <cell r="AA139" t="b">
            <v>0</v>
          </cell>
          <cell r="AC139">
            <v>1308930.97</v>
          </cell>
          <cell r="AD139">
            <v>158615.17367458867</v>
          </cell>
          <cell r="AE139">
            <v>0</v>
          </cell>
          <cell r="AF139">
            <v>251.37111517367458</v>
          </cell>
          <cell r="AG139">
            <v>-123925.95978062155</v>
          </cell>
          <cell r="AH139">
            <v>151074.04021937845</v>
          </cell>
          <cell r="AM139">
            <v>0</v>
          </cell>
        </row>
        <row r="140">
          <cell r="B140">
            <v>69</v>
          </cell>
          <cell r="C140">
            <v>0</v>
          </cell>
          <cell r="D140">
            <v>769</v>
          </cell>
          <cell r="E140" t="str">
            <v>001</v>
          </cell>
          <cell r="F140" t="str">
            <v>336121</v>
          </cell>
          <cell r="G140" t="str">
            <v>188090</v>
          </cell>
          <cell r="H140" t="str">
            <v>39291</v>
          </cell>
          <cell r="I140" t="str">
            <v>MX</v>
          </cell>
          <cell r="J140" t="str">
            <v>128791</v>
          </cell>
          <cell r="K140" t="str">
            <v>336121</v>
          </cell>
          <cell r="L140" t="str">
            <v>02</v>
          </cell>
          <cell r="M140" t="str">
            <v>000000</v>
          </cell>
          <cell r="N140" t="str">
            <v>01</v>
          </cell>
          <cell r="O140">
            <v>38406</v>
          </cell>
          <cell r="P140">
            <v>39500</v>
          </cell>
          <cell r="Q140" t="str">
            <v>USD</v>
          </cell>
          <cell r="R140">
            <v>2200</v>
          </cell>
          <cell r="AA140" t="b">
            <v>0</v>
          </cell>
          <cell r="AC140">
            <v>395783.99</v>
          </cell>
          <cell r="AD140">
            <v>1268.9213893967094</v>
          </cell>
          <cell r="AE140">
            <v>0</v>
          </cell>
          <cell r="AF140">
            <v>2.0109689213893969</v>
          </cell>
          <cell r="AG140">
            <v>-991.40767824497243</v>
          </cell>
          <cell r="AH140">
            <v>1208.5923217550276</v>
          </cell>
          <cell r="AM140">
            <v>0</v>
          </cell>
        </row>
        <row r="141">
          <cell r="B141" t="str">
            <v>69 Total</v>
          </cell>
          <cell r="C141" t="e">
            <v>#N/A</v>
          </cell>
          <cell r="R141">
            <v>277200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1704714.96</v>
          </cell>
          <cell r="AD141">
            <v>159884.09506398538</v>
          </cell>
          <cell r="AE141">
            <v>0</v>
          </cell>
          <cell r="AF141">
            <v>253.38208409506399</v>
          </cell>
          <cell r="AG141">
            <v>-124917.36745886652</v>
          </cell>
          <cell r="AH141">
            <v>152282.63254113347</v>
          </cell>
          <cell r="AM141">
            <v>0</v>
          </cell>
        </row>
        <row r="142">
          <cell r="B142">
            <v>70</v>
          </cell>
          <cell r="C142">
            <v>0</v>
          </cell>
          <cell r="D142">
            <v>788</v>
          </cell>
          <cell r="E142" t="str">
            <v>001</v>
          </cell>
          <cell r="F142" t="str">
            <v>336121</v>
          </cell>
          <cell r="G142" t="str">
            <v>188070</v>
          </cell>
          <cell r="H142" t="str">
            <v>39291</v>
          </cell>
          <cell r="I142" t="str">
            <v>MX</v>
          </cell>
          <cell r="J142" t="str">
            <v>128727</v>
          </cell>
          <cell r="K142" t="str">
            <v>336121</v>
          </cell>
          <cell r="L142" t="str">
            <v>02</v>
          </cell>
          <cell r="M142" t="str">
            <v>000000</v>
          </cell>
          <cell r="N142" t="str">
            <v>18</v>
          </cell>
          <cell r="O142">
            <v>38406</v>
          </cell>
          <cell r="P142">
            <v>39136</v>
          </cell>
          <cell r="Q142" t="str">
            <v>NZD</v>
          </cell>
          <cell r="R142">
            <v>3990000</v>
          </cell>
          <cell r="AA142" t="b">
            <v>0</v>
          </cell>
          <cell r="AC142">
            <v>2985538.22</v>
          </cell>
          <cell r="AD142">
            <v>1459356.1643835616</v>
          </cell>
          <cell r="AE142">
            <v>0</v>
          </cell>
          <cell r="AF142">
            <v>5465.7534246575342</v>
          </cell>
          <cell r="AG142">
            <v>-2694616.4383561639</v>
          </cell>
          <cell r="AH142">
            <v>1295383.5616438359</v>
          </cell>
          <cell r="AM142">
            <v>0</v>
          </cell>
        </row>
        <row r="143">
          <cell r="B143">
            <v>70</v>
          </cell>
          <cell r="C143">
            <v>0</v>
          </cell>
          <cell r="D143">
            <v>789</v>
          </cell>
          <cell r="E143" t="str">
            <v>001</v>
          </cell>
          <cell r="F143" t="str">
            <v>336121</v>
          </cell>
          <cell r="G143" t="str">
            <v>188090</v>
          </cell>
          <cell r="H143" t="str">
            <v>39291</v>
          </cell>
          <cell r="I143" t="str">
            <v>MX</v>
          </cell>
          <cell r="J143" t="str">
            <v>128727</v>
          </cell>
          <cell r="K143" t="str">
            <v>336121</v>
          </cell>
          <cell r="L143" t="str">
            <v>02</v>
          </cell>
          <cell r="M143" t="str">
            <v>000000</v>
          </cell>
          <cell r="N143" t="str">
            <v>18</v>
          </cell>
          <cell r="O143">
            <v>38406</v>
          </cell>
          <cell r="P143">
            <v>39136</v>
          </cell>
          <cell r="Q143" t="str">
            <v>NZD</v>
          </cell>
          <cell r="R143">
            <v>60000</v>
          </cell>
          <cell r="AA143" t="b">
            <v>0</v>
          </cell>
          <cell r="AC143">
            <v>45520.31</v>
          </cell>
          <cell r="AD143">
            <v>21945.205479452055</v>
          </cell>
          <cell r="AE143">
            <v>0</v>
          </cell>
          <cell r="AF143">
            <v>82.191780821917803</v>
          </cell>
          <cell r="AG143">
            <v>-40520.547945205471</v>
          </cell>
          <cell r="AH143">
            <v>19479.452054794525</v>
          </cell>
          <cell r="AM143">
            <v>0</v>
          </cell>
        </row>
        <row r="144">
          <cell r="B144" t="str">
            <v>70 Total</v>
          </cell>
          <cell r="C144" t="e">
            <v>#N/A</v>
          </cell>
          <cell r="R144">
            <v>4050000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3031058.5300000003</v>
          </cell>
          <cell r="AD144">
            <v>1481301.3698630137</v>
          </cell>
          <cell r="AE144">
            <v>0</v>
          </cell>
          <cell r="AF144">
            <v>5547.9452054794519</v>
          </cell>
          <cell r="AG144">
            <v>-2735136.9863013695</v>
          </cell>
          <cell r="AH144">
            <v>1314863.0136986303</v>
          </cell>
          <cell r="AM144">
            <v>0</v>
          </cell>
        </row>
        <row r="145">
          <cell r="B145">
            <v>71</v>
          </cell>
          <cell r="C145">
            <v>0</v>
          </cell>
          <cell r="D145">
            <v>819</v>
          </cell>
          <cell r="E145" t="str">
            <v>001</v>
          </cell>
          <cell r="F145" t="str">
            <v>336121</v>
          </cell>
          <cell r="G145" t="str">
            <v>188070</v>
          </cell>
          <cell r="H145" t="str">
            <v>39408</v>
          </cell>
          <cell r="I145" t="str">
            <v>MX</v>
          </cell>
          <cell r="J145" t="str">
            <v>162128</v>
          </cell>
          <cell r="K145" t="str">
            <v>336121</v>
          </cell>
          <cell r="L145" t="str">
            <v>02</v>
          </cell>
          <cell r="M145" t="str">
            <v>000000</v>
          </cell>
          <cell r="N145" t="str">
            <v>01</v>
          </cell>
          <cell r="O145">
            <v>38400</v>
          </cell>
          <cell r="P145">
            <v>40226</v>
          </cell>
          <cell r="Q145" t="str">
            <v>USD</v>
          </cell>
          <cell r="R145">
            <v>67500</v>
          </cell>
          <cell r="AA145" t="b">
            <v>0</v>
          </cell>
          <cell r="AC145">
            <v>49053.94</v>
          </cell>
          <cell r="AD145">
            <v>50162.924424972618</v>
          </cell>
          <cell r="AE145">
            <v>0</v>
          </cell>
          <cell r="AF145">
            <v>36.966046002190581</v>
          </cell>
          <cell r="AG145">
            <v>-18446.056955093096</v>
          </cell>
          <cell r="AH145">
            <v>49053.943044906904</v>
          </cell>
          <cell r="AM145">
            <v>0</v>
          </cell>
        </row>
        <row r="146">
          <cell r="B146" t="str">
            <v>71 Total</v>
          </cell>
          <cell r="C146" t="e">
            <v>#N/A</v>
          </cell>
          <cell r="R146">
            <v>67500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49053.94</v>
          </cell>
          <cell r="AD146">
            <v>50162.924424972618</v>
          </cell>
          <cell r="AE146">
            <v>0</v>
          </cell>
          <cell r="AF146">
            <v>36.966046002190581</v>
          </cell>
          <cell r="AG146">
            <v>-18446.056955093096</v>
          </cell>
          <cell r="AH146">
            <v>49053.943044906904</v>
          </cell>
          <cell r="AM146">
            <v>0</v>
          </cell>
        </row>
        <row r="147">
          <cell r="B147">
            <v>72</v>
          </cell>
          <cell r="C147">
            <v>0</v>
          </cell>
          <cell r="D147">
            <v>813</v>
          </cell>
          <cell r="E147" t="str">
            <v>001</v>
          </cell>
          <cell r="F147" t="str">
            <v>336121</v>
          </cell>
          <cell r="G147" t="str">
            <v>188070</v>
          </cell>
          <cell r="H147" t="str">
            <v>39403</v>
          </cell>
          <cell r="I147" t="str">
            <v>MX</v>
          </cell>
          <cell r="J147" t="str">
            <v>171180</v>
          </cell>
          <cell r="K147" t="str">
            <v>336121</v>
          </cell>
          <cell r="L147" t="str">
            <v>02</v>
          </cell>
          <cell r="M147" t="str">
            <v>000000</v>
          </cell>
          <cell r="N147" t="str">
            <v>01</v>
          </cell>
          <cell r="O147">
            <v>38498</v>
          </cell>
          <cell r="P147">
            <v>40508</v>
          </cell>
          <cell r="Q147" t="str">
            <v>EUR</v>
          </cell>
          <cell r="R147">
            <v>262500</v>
          </cell>
          <cell r="AA147" t="b">
            <v>0</v>
          </cell>
          <cell r="AC147">
            <v>420261.2</v>
          </cell>
          <cell r="AD147">
            <v>214048.50746268657</v>
          </cell>
          <cell r="AE147">
            <v>0</v>
          </cell>
          <cell r="AF147">
            <v>130.59701492537314</v>
          </cell>
          <cell r="AG147">
            <v>-52369.402985074616</v>
          </cell>
          <cell r="AH147">
            <v>210130.59701492538</v>
          </cell>
          <cell r="AM147">
            <v>0</v>
          </cell>
        </row>
        <row r="148">
          <cell r="B148">
            <v>72</v>
          </cell>
          <cell r="C148">
            <v>0</v>
          </cell>
          <cell r="D148">
            <v>814</v>
          </cell>
          <cell r="E148" t="str">
            <v>001</v>
          </cell>
          <cell r="F148" t="str">
            <v>336121</v>
          </cell>
          <cell r="G148" t="str">
            <v>188070</v>
          </cell>
          <cell r="H148" t="str">
            <v>39403</v>
          </cell>
          <cell r="I148" t="str">
            <v>MX</v>
          </cell>
          <cell r="J148" t="str">
            <v>171180</v>
          </cell>
          <cell r="K148" t="str">
            <v>336121</v>
          </cell>
          <cell r="L148" t="str">
            <v>02</v>
          </cell>
          <cell r="M148" t="str">
            <v>000000</v>
          </cell>
          <cell r="N148" t="str">
            <v>01</v>
          </cell>
          <cell r="O148">
            <v>38498</v>
          </cell>
          <cell r="P148">
            <v>40508</v>
          </cell>
          <cell r="Q148" t="str">
            <v>EUR</v>
          </cell>
          <cell r="R148">
            <v>262500</v>
          </cell>
          <cell r="AA148" t="b">
            <v>0</v>
          </cell>
          <cell r="AC148">
            <v>420261.2</v>
          </cell>
          <cell r="AD148">
            <v>214048.50746268657</v>
          </cell>
          <cell r="AE148">
            <v>0</v>
          </cell>
          <cell r="AF148">
            <v>130.59701492537314</v>
          </cell>
          <cell r="AG148">
            <v>-52369.402985074616</v>
          </cell>
          <cell r="AH148">
            <v>210130.59701492538</v>
          </cell>
          <cell r="AM148">
            <v>0</v>
          </cell>
        </row>
        <row r="149">
          <cell r="B149">
            <v>72</v>
          </cell>
          <cell r="C149">
            <v>0</v>
          </cell>
          <cell r="D149">
            <v>815</v>
          </cell>
          <cell r="E149" t="str">
            <v>001</v>
          </cell>
          <cell r="F149" t="str">
            <v>336121</v>
          </cell>
          <cell r="G149" t="str">
            <v>188090</v>
          </cell>
          <cell r="H149" t="str">
            <v>39403</v>
          </cell>
          <cell r="I149" t="str">
            <v>MX</v>
          </cell>
          <cell r="J149" t="str">
            <v>171180</v>
          </cell>
          <cell r="K149" t="str">
            <v>336121</v>
          </cell>
          <cell r="L149" t="str">
            <v>02</v>
          </cell>
          <cell r="M149" t="str">
            <v>000000</v>
          </cell>
          <cell r="N149" t="str">
            <v>01</v>
          </cell>
          <cell r="O149">
            <v>38498</v>
          </cell>
          <cell r="P149">
            <v>40508</v>
          </cell>
          <cell r="Q149" t="str">
            <v>EUR</v>
          </cell>
          <cell r="R149">
            <v>364000</v>
          </cell>
          <cell r="AA149" t="b">
            <v>0</v>
          </cell>
          <cell r="AC149">
            <v>291381.09000000003</v>
          </cell>
          <cell r="AD149">
            <v>296813.9303482587</v>
          </cell>
          <cell r="AE149">
            <v>0</v>
          </cell>
          <cell r="AF149">
            <v>181.09452736318408</v>
          </cell>
          <cell r="AG149">
            <v>-72618.905472636805</v>
          </cell>
          <cell r="AH149">
            <v>291381.0945273632</v>
          </cell>
          <cell r="AM149">
            <v>0</v>
          </cell>
        </row>
        <row r="150">
          <cell r="B150" t="str">
            <v>72 Total</v>
          </cell>
          <cell r="C150" t="e">
            <v>#N/A</v>
          </cell>
          <cell r="R150">
            <v>889000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1131903.49</v>
          </cell>
          <cell r="AD150">
            <v>724910.94527363183</v>
          </cell>
          <cell r="AE150">
            <v>0</v>
          </cell>
          <cell r="AF150">
            <v>442.2885572139304</v>
          </cell>
          <cell r="AG150">
            <v>-177357.71144278604</v>
          </cell>
          <cell r="AH150">
            <v>711642.28855721396</v>
          </cell>
          <cell r="AM150">
            <v>0</v>
          </cell>
        </row>
        <row r="151">
          <cell r="B151">
            <v>73</v>
          </cell>
          <cell r="C151">
            <v>0</v>
          </cell>
          <cell r="D151">
            <v>827</v>
          </cell>
          <cell r="E151" t="str">
            <v>001</v>
          </cell>
          <cell r="F151" t="str">
            <v>336121</v>
          </cell>
          <cell r="G151" t="str">
            <v>188090</v>
          </cell>
          <cell r="H151" t="str">
            <v>39291</v>
          </cell>
          <cell r="I151" t="str">
            <v>MX</v>
          </cell>
          <cell r="J151" t="str">
            <v>187446</v>
          </cell>
          <cell r="K151" t="str">
            <v>336121</v>
          </cell>
          <cell r="L151" t="str">
            <v>02</v>
          </cell>
          <cell r="M151" t="str">
            <v>000000</v>
          </cell>
          <cell r="N151" t="str">
            <v>01</v>
          </cell>
          <cell r="O151">
            <v>38526</v>
          </cell>
          <cell r="P151">
            <v>39618</v>
          </cell>
          <cell r="Q151" t="str">
            <v>NZD</v>
          </cell>
          <cell r="R151">
            <v>18000</v>
          </cell>
          <cell r="AA151" t="b">
            <v>0</v>
          </cell>
          <cell r="AC151">
            <v>45520.31</v>
          </cell>
          <cell r="AD151">
            <v>12346.153846153846</v>
          </cell>
          <cell r="AE151">
            <v>0</v>
          </cell>
          <cell r="AF151">
            <v>16.483516483516482</v>
          </cell>
          <cell r="AG151">
            <v>-6148.3516483516487</v>
          </cell>
          <cell r="AH151">
            <v>11851.648351648351</v>
          </cell>
          <cell r="AM151">
            <v>0</v>
          </cell>
        </row>
        <row r="152">
          <cell r="B152">
            <v>73</v>
          </cell>
          <cell r="C152">
            <v>0</v>
          </cell>
          <cell r="D152">
            <v>828</v>
          </cell>
          <cell r="E152" t="str">
            <v>001</v>
          </cell>
          <cell r="F152" t="str">
            <v>336121</v>
          </cell>
          <cell r="G152" t="str">
            <v>188070</v>
          </cell>
          <cell r="H152" t="str">
            <v>39291</v>
          </cell>
          <cell r="I152" t="str">
            <v>MX</v>
          </cell>
          <cell r="J152" t="str">
            <v>187446</v>
          </cell>
          <cell r="K152" t="str">
            <v>336121</v>
          </cell>
          <cell r="L152" t="str">
            <v>02</v>
          </cell>
          <cell r="M152" t="str">
            <v>000000</v>
          </cell>
          <cell r="N152" t="str">
            <v>01</v>
          </cell>
          <cell r="O152">
            <v>38526</v>
          </cell>
          <cell r="P152">
            <v>39618</v>
          </cell>
          <cell r="Q152" t="str">
            <v>NZD</v>
          </cell>
          <cell r="R152">
            <v>1080000</v>
          </cell>
          <cell r="AA152" t="b">
            <v>0</v>
          </cell>
          <cell r="AC152">
            <v>2985538.22</v>
          </cell>
          <cell r="AD152">
            <v>740769.23076923075</v>
          </cell>
          <cell r="AE152">
            <v>0</v>
          </cell>
          <cell r="AF152">
            <v>989.01098901098896</v>
          </cell>
          <cell r="AG152">
            <v>-368901.09890109894</v>
          </cell>
          <cell r="AH152">
            <v>711098.90109890106</v>
          </cell>
          <cell r="AM152">
            <v>0</v>
          </cell>
        </row>
        <row r="153">
          <cell r="B153" t="str">
            <v>73 Total</v>
          </cell>
          <cell r="C153" t="e">
            <v>#N/A</v>
          </cell>
          <cell r="R153">
            <v>1098000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3031058.5300000003</v>
          </cell>
          <cell r="AD153">
            <v>753115.38461538462</v>
          </cell>
          <cell r="AE153">
            <v>0</v>
          </cell>
          <cell r="AF153">
            <v>1005.4945054945055</v>
          </cell>
          <cell r="AG153">
            <v>-375049.45054945059</v>
          </cell>
          <cell r="AH153">
            <v>722950.54945054941</v>
          </cell>
          <cell r="AM153">
            <v>0</v>
          </cell>
        </row>
        <row r="154">
          <cell r="B154">
            <v>74</v>
          </cell>
          <cell r="C154">
            <v>0</v>
          </cell>
          <cell r="D154">
            <v>823</v>
          </cell>
          <cell r="E154" t="str">
            <v>001</v>
          </cell>
          <cell r="F154" t="str">
            <v>336121</v>
          </cell>
          <cell r="G154" t="str">
            <v>188070</v>
          </cell>
          <cell r="H154" t="str">
            <v>39291</v>
          </cell>
          <cell r="I154" t="str">
            <v>MX</v>
          </cell>
          <cell r="J154" t="str">
            <v>187901</v>
          </cell>
          <cell r="K154" t="str">
            <v>336121</v>
          </cell>
          <cell r="L154" t="str">
            <v>02</v>
          </cell>
          <cell r="M154" t="str">
            <v>000000</v>
          </cell>
          <cell r="N154" t="str">
            <v>01</v>
          </cell>
          <cell r="O154">
            <v>38526</v>
          </cell>
          <cell r="P154">
            <v>40344</v>
          </cell>
          <cell r="Q154" t="str">
            <v>USD</v>
          </cell>
          <cell r="R154">
            <v>150000</v>
          </cell>
          <cell r="AA154" t="b">
            <v>0</v>
          </cell>
          <cell r="AC154">
            <v>1308930.97</v>
          </cell>
          <cell r="AD154">
            <v>121699.66996699669</v>
          </cell>
          <cell r="AE154">
            <v>0</v>
          </cell>
          <cell r="AF154">
            <v>82.508250825082513</v>
          </cell>
          <cell r="AG154">
            <v>-30775.57755775578</v>
          </cell>
          <cell r="AH154">
            <v>119224.42244224422</v>
          </cell>
          <cell r="AM154">
            <v>0</v>
          </cell>
        </row>
        <row r="155">
          <cell r="B155" t="str">
            <v>74 Total</v>
          </cell>
          <cell r="C155" t="e">
            <v>#N/A</v>
          </cell>
          <cell r="R155">
            <v>150000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1308930.97</v>
          </cell>
          <cell r="AD155">
            <v>121699.66996699669</v>
          </cell>
          <cell r="AE155">
            <v>0</v>
          </cell>
          <cell r="AF155">
            <v>82.508250825082513</v>
          </cell>
          <cell r="AG155">
            <v>-30775.57755775578</v>
          </cell>
          <cell r="AH155">
            <v>119224.42244224422</v>
          </cell>
          <cell r="AM155">
            <v>0</v>
          </cell>
        </row>
        <row r="156">
          <cell r="B156">
            <v>75</v>
          </cell>
          <cell r="C156" t="str">
            <v>offshore</v>
          </cell>
          <cell r="D156">
            <v>843</v>
          </cell>
          <cell r="E156" t="str">
            <v>001</v>
          </cell>
          <cell r="F156" t="str">
            <v>336121</v>
          </cell>
          <cell r="G156" t="str">
            <v>188090</v>
          </cell>
          <cell r="H156" t="str">
            <v>39262</v>
          </cell>
          <cell r="I156" t="str">
            <v>MX</v>
          </cell>
          <cell r="J156" t="str">
            <v>195784</v>
          </cell>
          <cell r="K156" t="str">
            <v>336121</v>
          </cell>
          <cell r="L156" t="str">
            <v>02</v>
          </cell>
          <cell r="M156" t="str">
            <v>000000</v>
          </cell>
          <cell r="N156" t="str">
            <v>01</v>
          </cell>
          <cell r="O156">
            <v>38541</v>
          </cell>
          <cell r="P156">
            <v>42003</v>
          </cell>
          <cell r="Q156" t="str">
            <v>HKD</v>
          </cell>
          <cell r="R156">
            <v>41880700</v>
          </cell>
          <cell r="AA156" t="b">
            <v>0</v>
          </cell>
          <cell r="AC156">
            <v>0</v>
          </cell>
          <cell r="AD156">
            <v>37912800.057770073</v>
          </cell>
          <cell r="AE156">
            <v>0</v>
          </cell>
          <cell r="AF156">
            <v>12097.255921432698</v>
          </cell>
          <cell r="AG156">
            <v>-4330817.6198729053</v>
          </cell>
          <cell r="AH156">
            <v>37549882.380127095</v>
          </cell>
          <cell r="AM156">
            <v>0</v>
          </cell>
        </row>
        <row r="157">
          <cell r="B157" t="str">
            <v>75 Total</v>
          </cell>
          <cell r="C157" t="str">
            <v>offshore</v>
          </cell>
          <cell r="R157">
            <v>41880700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37912800.057770073</v>
          </cell>
          <cell r="AE157">
            <v>0</v>
          </cell>
          <cell r="AF157">
            <v>12097.255921432698</v>
          </cell>
          <cell r="AG157">
            <v>-4330817.6198729053</v>
          </cell>
          <cell r="AH157">
            <v>37549882.380127095</v>
          </cell>
          <cell r="AM157">
            <v>0</v>
          </cell>
        </row>
        <row r="158">
          <cell r="B158">
            <v>76</v>
          </cell>
          <cell r="C158" t="str">
            <v>WBC - IS EXCLUDED</v>
          </cell>
          <cell r="D158">
            <v>848</v>
          </cell>
          <cell r="E158" t="str">
            <v>001</v>
          </cell>
          <cell r="F158" t="str">
            <v>336121</v>
          </cell>
          <cell r="G158" t="str">
            <v>188070</v>
          </cell>
          <cell r="H158" t="str">
            <v>39291</v>
          </cell>
          <cell r="I158" t="str">
            <v>MX</v>
          </cell>
          <cell r="J158" t="str">
            <v>211651</v>
          </cell>
          <cell r="K158" t="str">
            <v>336121</v>
          </cell>
          <cell r="L158" t="str">
            <v>02</v>
          </cell>
          <cell r="M158" t="str">
            <v>000000</v>
          </cell>
          <cell r="N158" t="str">
            <v>01</v>
          </cell>
          <cell r="O158">
            <v>38555</v>
          </cell>
          <cell r="P158">
            <v>40381</v>
          </cell>
          <cell r="Q158" t="str">
            <v>AUD</v>
          </cell>
          <cell r="R158">
            <v>1091400</v>
          </cell>
          <cell r="AA158" t="b">
            <v>0</v>
          </cell>
          <cell r="AC158">
            <v>3057924.56</v>
          </cell>
          <cell r="AD158">
            <v>903722.23439211398</v>
          </cell>
          <cell r="AE158">
            <v>0</v>
          </cell>
          <cell r="AF158">
            <v>597.69989047097476</v>
          </cell>
          <cell r="AG158">
            <v>-205608.76232201536</v>
          </cell>
          <cell r="AH158">
            <v>885791.23767798464</v>
          </cell>
          <cell r="AM158">
            <v>885791.23767798464</v>
          </cell>
        </row>
        <row r="159">
          <cell r="B159">
            <v>76</v>
          </cell>
          <cell r="C159">
            <v>0</v>
          </cell>
          <cell r="D159">
            <v>849</v>
          </cell>
          <cell r="E159" t="str">
            <v>001</v>
          </cell>
          <cell r="F159" t="str">
            <v>336121</v>
          </cell>
          <cell r="G159" t="str">
            <v>188070</v>
          </cell>
          <cell r="H159" t="str">
            <v>39291</v>
          </cell>
          <cell r="I159" t="str">
            <v>MX</v>
          </cell>
          <cell r="J159" t="str">
            <v>211651</v>
          </cell>
          <cell r="K159" t="str">
            <v>336121</v>
          </cell>
          <cell r="L159" t="str">
            <v>02</v>
          </cell>
          <cell r="M159" t="str">
            <v>000000</v>
          </cell>
          <cell r="N159" t="str">
            <v>01</v>
          </cell>
          <cell r="O159">
            <v>38555</v>
          </cell>
          <cell r="P159">
            <v>40381</v>
          </cell>
          <cell r="Q159" t="str">
            <v>AUD</v>
          </cell>
          <cell r="R159">
            <v>70620</v>
          </cell>
          <cell r="AA159" t="b">
            <v>0</v>
          </cell>
          <cell r="AC159">
            <v>3057924.56</v>
          </cell>
          <cell r="AD159">
            <v>58476.144578313251</v>
          </cell>
          <cell r="AE159">
            <v>0</v>
          </cell>
          <cell r="AF159">
            <v>38.674698795180724</v>
          </cell>
          <cell r="AG159">
            <v>-13304.096385542172</v>
          </cell>
          <cell r="AH159">
            <v>57315.903614457828</v>
          </cell>
          <cell r="AM159">
            <v>0</v>
          </cell>
        </row>
        <row r="160">
          <cell r="B160">
            <v>76</v>
          </cell>
          <cell r="C160">
            <v>0</v>
          </cell>
          <cell r="D160">
            <v>850</v>
          </cell>
          <cell r="E160" t="str">
            <v>001</v>
          </cell>
          <cell r="F160" t="str">
            <v>336121</v>
          </cell>
          <cell r="G160" t="str">
            <v>188070</v>
          </cell>
          <cell r="H160" t="str">
            <v>39291</v>
          </cell>
          <cell r="I160" t="str">
            <v>MX</v>
          </cell>
          <cell r="J160" t="str">
            <v>211651</v>
          </cell>
          <cell r="K160" t="str">
            <v>336121</v>
          </cell>
          <cell r="L160" t="str">
            <v>02</v>
          </cell>
          <cell r="M160" t="str">
            <v>000000</v>
          </cell>
          <cell r="N160" t="str">
            <v>01</v>
          </cell>
          <cell r="O160">
            <v>38555</v>
          </cell>
          <cell r="P160">
            <v>40381</v>
          </cell>
          <cell r="Q160" t="str">
            <v>AUD</v>
          </cell>
          <cell r="R160">
            <v>70620</v>
          </cell>
          <cell r="AA160" t="b">
            <v>0</v>
          </cell>
          <cell r="AC160">
            <v>3057924.56</v>
          </cell>
          <cell r="AD160">
            <v>58476.144578313251</v>
          </cell>
          <cell r="AE160">
            <v>0</v>
          </cell>
          <cell r="AF160">
            <v>38.674698795180724</v>
          </cell>
          <cell r="AG160">
            <v>-13304.096385542172</v>
          </cell>
          <cell r="AH160">
            <v>57315.903614457828</v>
          </cell>
          <cell r="AM160">
            <v>0</v>
          </cell>
        </row>
        <row r="161">
          <cell r="B161">
            <v>76</v>
          </cell>
          <cell r="C161">
            <v>0</v>
          </cell>
          <cell r="D161">
            <v>851</v>
          </cell>
          <cell r="E161" t="str">
            <v>001</v>
          </cell>
          <cell r="F161" t="str">
            <v>336121</v>
          </cell>
          <cell r="G161" t="str">
            <v>188070</v>
          </cell>
          <cell r="H161" t="str">
            <v>39291</v>
          </cell>
          <cell r="I161" t="str">
            <v>MX</v>
          </cell>
          <cell r="J161" t="str">
            <v>211651</v>
          </cell>
          <cell r="K161" t="str">
            <v>336121</v>
          </cell>
          <cell r="L161" t="str">
            <v>02</v>
          </cell>
          <cell r="M161" t="str">
            <v>000000</v>
          </cell>
          <cell r="N161" t="str">
            <v>01</v>
          </cell>
          <cell r="O161">
            <v>38555</v>
          </cell>
          <cell r="P161">
            <v>40381</v>
          </cell>
          <cell r="Q161" t="str">
            <v>AUD</v>
          </cell>
          <cell r="R161">
            <v>70620</v>
          </cell>
          <cell r="AA161" t="b">
            <v>0</v>
          </cell>
          <cell r="AC161">
            <v>3057924.56</v>
          </cell>
          <cell r="AD161">
            <v>58476.144578313251</v>
          </cell>
          <cell r="AE161">
            <v>0</v>
          </cell>
          <cell r="AF161">
            <v>38.674698795180724</v>
          </cell>
          <cell r="AG161">
            <v>-13304.096385542172</v>
          </cell>
          <cell r="AH161">
            <v>57315.903614457828</v>
          </cell>
          <cell r="AM161">
            <v>0</v>
          </cell>
        </row>
        <row r="162">
          <cell r="B162">
            <v>76</v>
          </cell>
          <cell r="C162">
            <v>0</v>
          </cell>
          <cell r="D162">
            <v>852</v>
          </cell>
          <cell r="E162" t="str">
            <v>001</v>
          </cell>
          <cell r="F162" t="str">
            <v>336121</v>
          </cell>
          <cell r="G162" t="str">
            <v>188090</v>
          </cell>
          <cell r="H162" t="str">
            <v>39291</v>
          </cell>
          <cell r="I162" t="str">
            <v>MX</v>
          </cell>
          <cell r="J162" t="str">
            <v>211651</v>
          </cell>
          <cell r="K162" t="str">
            <v>336121</v>
          </cell>
          <cell r="L162" t="str">
            <v>02</v>
          </cell>
          <cell r="M162" t="str">
            <v>000000</v>
          </cell>
          <cell r="N162" t="str">
            <v>01</v>
          </cell>
          <cell r="O162">
            <v>38555</v>
          </cell>
          <cell r="P162">
            <v>40381</v>
          </cell>
          <cell r="Q162" t="str">
            <v>AUD</v>
          </cell>
          <cell r="R162">
            <v>1028000</v>
          </cell>
          <cell r="AA162" t="b">
            <v>0</v>
          </cell>
          <cell r="AC162">
            <v>895951.38</v>
          </cell>
          <cell r="AD162">
            <v>851224.53450164292</v>
          </cell>
          <cell r="AE162">
            <v>0</v>
          </cell>
          <cell r="AF162">
            <v>562.97918948521362</v>
          </cell>
          <cell r="AG162">
            <v>-193664.84118291351</v>
          </cell>
          <cell r="AH162">
            <v>834335.15881708649</v>
          </cell>
          <cell r="AM162">
            <v>0</v>
          </cell>
        </row>
        <row r="163">
          <cell r="B163" t="str">
            <v>76 Total</v>
          </cell>
          <cell r="C163" t="e">
            <v>#N/A</v>
          </cell>
          <cell r="R163">
            <v>2331260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13127649.620000001</v>
          </cell>
          <cell r="AD163">
            <v>1930375.2026286966</v>
          </cell>
          <cell r="AE163">
            <v>0</v>
          </cell>
          <cell r="AF163">
            <v>1276.7031763417303</v>
          </cell>
          <cell r="AG163">
            <v>-439185.89266155544</v>
          </cell>
          <cell r="AH163">
            <v>1892074.1073384448</v>
          </cell>
          <cell r="AM163">
            <v>885791.23767798464</v>
          </cell>
        </row>
        <row r="164">
          <cell r="B164">
            <v>77</v>
          </cell>
          <cell r="C164">
            <v>0</v>
          </cell>
          <cell r="D164">
            <v>876</v>
          </cell>
          <cell r="E164" t="str">
            <v>001</v>
          </cell>
          <cell r="F164" t="str">
            <v>336121</v>
          </cell>
          <cell r="G164" t="str">
            <v>188090</v>
          </cell>
          <cell r="H164" t="str">
            <v>39291</v>
          </cell>
          <cell r="I164" t="str">
            <v>MX</v>
          </cell>
          <cell r="J164" t="str">
            <v>283379</v>
          </cell>
          <cell r="K164" t="str">
            <v>336121</v>
          </cell>
          <cell r="L164" t="str">
            <v>02</v>
          </cell>
          <cell r="M164" t="str">
            <v>000000</v>
          </cell>
          <cell r="N164" t="str">
            <v>01</v>
          </cell>
          <cell r="O164">
            <v>38674</v>
          </cell>
          <cell r="P164">
            <v>39039</v>
          </cell>
          <cell r="Q164" t="str">
            <v>USD</v>
          </cell>
          <cell r="R164">
            <v>571843.5</v>
          </cell>
          <cell r="AA164" t="b">
            <v>0</v>
          </cell>
          <cell r="AC164">
            <v>395783.99</v>
          </cell>
          <cell r="AD164">
            <v>266338.0684931507</v>
          </cell>
          <cell r="AE164">
            <v>0</v>
          </cell>
          <cell r="AF164">
            <v>1566.6945205479451</v>
          </cell>
          <cell r="AG164">
            <v>-352506.26712328766</v>
          </cell>
          <cell r="AH164">
            <v>219337.23287671231</v>
          </cell>
          <cell r="AM164">
            <v>0</v>
          </cell>
        </row>
        <row r="165">
          <cell r="B165" t="str">
            <v>77 Total</v>
          </cell>
          <cell r="C165" t="e">
            <v>#N/A</v>
          </cell>
          <cell r="R165">
            <v>571843.5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395783.99</v>
          </cell>
          <cell r="AD165">
            <v>266338.0684931507</v>
          </cell>
          <cell r="AE165">
            <v>0</v>
          </cell>
          <cell r="AF165">
            <v>1566.6945205479451</v>
          </cell>
          <cell r="AG165">
            <v>-352506.26712328766</v>
          </cell>
          <cell r="AH165">
            <v>219337.23287671231</v>
          </cell>
          <cell r="AM165">
            <v>0</v>
          </cell>
        </row>
        <row r="166">
          <cell r="B166">
            <v>78</v>
          </cell>
          <cell r="C166">
            <v>0</v>
          </cell>
          <cell r="D166">
            <v>854</v>
          </cell>
          <cell r="E166" t="str">
            <v>001</v>
          </cell>
          <cell r="F166" t="str">
            <v>336121</v>
          </cell>
          <cell r="G166" t="str">
            <v>188090</v>
          </cell>
          <cell r="H166" t="str">
            <v>39291</v>
          </cell>
          <cell r="I166" t="str">
            <v>MX</v>
          </cell>
          <cell r="J166" t="str">
            <v>211669</v>
          </cell>
          <cell r="K166" t="str">
            <v>336121</v>
          </cell>
          <cell r="L166" t="str">
            <v>02</v>
          </cell>
          <cell r="M166" t="str">
            <v>000000</v>
          </cell>
          <cell r="N166" t="str">
            <v>01</v>
          </cell>
          <cell r="O166">
            <v>38559</v>
          </cell>
          <cell r="P166">
            <v>42003</v>
          </cell>
          <cell r="Q166" t="str">
            <v>HKD</v>
          </cell>
          <cell r="R166">
            <v>79264800</v>
          </cell>
          <cell r="AA166" t="b">
            <v>0</v>
          </cell>
          <cell r="AC166">
            <v>221495291.81</v>
          </cell>
          <cell r="AD166">
            <v>72130047.386759579</v>
          </cell>
          <cell r="AE166">
            <v>0</v>
          </cell>
          <cell r="AF166">
            <v>23015.331010452963</v>
          </cell>
          <cell r="AG166">
            <v>-7825212.543554008</v>
          </cell>
          <cell r="AH166">
            <v>71439587.456445992</v>
          </cell>
          <cell r="AM166">
            <v>0</v>
          </cell>
        </row>
        <row r="167">
          <cell r="B167" t="str">
            <v>78 Total</v>
          </cell>
          <cell r="C167" t="e">
            <v>#N/A</v>
          </cell>
          <cell r="R167">
            <v>79264800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221495291.81</v>
          </cell>
          <cell r="AD167">
            <v>72130047.386759579</v>
          </cell>
          <cell r="AE167">
            <v>0</v>
          </cell>
          <cell r="AF167">
            <v>23015.331010452963</v>
          </cell>
          <cell r="AG167">
            <v>-7825212.543554008</v>
          </cell>
          <cell r="AH167">
            <v>71439587.456445992</v>
          </cell>
          <cell r="AM167">
            <v>0</v>
          </cell>
        </row>
        <row r="168">
          <cell r="B168">
            <v>79</v>
          </cell>
          <cell r="C168">
            <v>0</v>
          </cell>
          <cell r="D168">
            <v>866</v>
          </cell>
          <cell r="E168" t="str">
            <v>001</v>
          </cell>
          <cell r="F168" t="str">
            <v>336121</v>
          </cell>
          <cell r="G168" t="str">
            <v>188070</v>
          </cell>
          <cell r="H168" t="str">
            <v>39291</v>
          </cell>
          <cell r="I168" t="str">
            <v>MX</v>
          </cell>
          <cell r="J168" t="str">
            <v>244304</v>
          </cell>
          <cell r="K168" t="str">
            <v>336121</v>
          </cell>
          <cell r="L168" t="str">
            <v>02</v>
          </cell>
          <cell r="M168" t="str">
            <v>000000</v>
          </cell>
          <cell r="N168" t="str">
            <v>01</v>
          </cell>
          <cell r="O168">
            <v>38622</v>
          </cell>
          <cell r="P168">
            <v>39716</v>
          </cell>
          <cell r="Q168" t="str">
            <v>NZD</v>
          </cell>
          <cell r="R168">
            <v>1311000</v>
          </cell>
          <cell r="AA168" t="b">
            <v>0</v>
          </cell>
          <cell r="AC168">
            <v>2985538.22</v>
          </cell>
          <cell r="AD168">
            <v>1015006.3985374771</v>
          </cell>
          <cell r="AE168">
            <v>0</v>
          </cell>
          <cell r="AF168">
            <v>1198.3546617915904</v>
          </cell>
          <cell r="AG168">
            <v>-331944.24131627055</v>
          </cell>
          <cell r="AH168">
            <v>979055.75868372945</v>
          </cell>
          <cell r="AM168">
            <v>0</v>
          </cell>
        </row>
        <row r="169">
          <cell r="B169">
            <v>79</v>
          </cell>
          <cell r="C169">
            <v>0</v>
          </cell>
          <cell r="D169">
            <v>868</v>
          </cell>
          <cell r="E169" t="str">
            <v>001</v>
          </cell>
          <cell r="F169" t="str">
            <v>336121</v>
          </cell>
          <cell r="G169" t="str">
            <v>188090</v>
          </cell>
          <cell r="H169" t="str">
            <v>39291</v>
          </cell>
          <cell r="I169" t="str">
            <v>MX</v>
          </cell>
          <cell r="J169" t="str">
            <v>244304</v>
          </cell>
          <cell r="K169" t="str">
            <v>336121</v>
          </cell>
          <cell r="L169" t="str">
            <v>02</v>
          </cell>
          <cell r="M169" t="str">
            <v>000000</v>
          </cell>
          <cell r="N169" t="str">
            <v>01</v>
          </cell>
          <cell r="O169">
            <v>38622</v>
          </cell>
          <cell r="P169">
            <v>39716</v>
          </cell>
          <cell r="Q169" t="str">
            <v>NZD</v>
          </cell>
          <cell r="R169">
            <v>19000</v>
          </cell>
          <cell r="AA169" t="b">
            <v>0</v>
          </cell>
          <cell r="AC169">
            <v>45520.31</v>
          </cell>
          <cell r="AD169">
            <v>14710.237659963437</v>
          </cell>
          <cell r="AE169">
            <v>0</v>
          </cell>
          <cell r="AF169">
            <v>17.367458866544791</v>
          </cell>
          <cell r="AG169">
            <v>-4810.7861060329069</v>
          </cell>
          <cell r="AH169">
            <v>14189.213893967093</v>
          </cell>
          <cell r="AM169">
            <v>0</v>
          </cell>
        </row>
        <row r="170">
          <cell r="B170" t="str">
            <v>79 Total</v>
          </cell>
          <cell r="C170" t="e">
            <v>#N/A</v>
          </cell>
          <cell r="R170">
            <v>1330000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3031058.5300000003</v>
          </cell>
          <cell r="AD170">
            <v>1029716.6361974406</v>
          </cell>
          <cell r="AE170">
            <v>0</v>
          </cell>
          <cell r="AF170">
            <v>1215.7221206581353</v>
          </cell>
          <cell r="AG170">
            <v>-336755.02742230345</v>
          </cell>
          <cell r="AH170">
            <v>993244.97257769655</v>
          </cell>
          <cell r="AM170">
            <v>0</v>
          </cell>
        </row>
        <row r="171">
          <cell r="B171">
            <v>82</v>
          </cell>
          <cell r="C171">
            <v>0</v>
          </cell>
          <cell r="D171">
            <v>884</v>
          </cell>
          <cell r="E171" t="str">
            <v>001</v>
          </cell>
          <cell r="F171" t="str">
            <v>336121</v>
          </cell>
          <cell r="G171" t="str">
            <v>188070</v>
          </cell>
          <cell r="H171" t="str">
            <v>39401</v>
          </cell>
          <cell r="I171" t="str">
            <v>MX</v>
          </cell>
          <cell r="J171" t="str">
            <v>309164</v>
          </cell>
          <cell r="K171" t="str">
            <v>336121</v>
          </cell>
          <cell r="L171" t="str">
            <v>02</v>
          </cell>
          <cell r="M171" t="str">
            <v>000000</v>
          </cell>
          <cell r="N171" t="str">
            <v>01</v>
          </cell>
          <cell r="O171">
            <v>38701</v>
          </cell>
          <cell r="P171">
            <v>42368</v>
          </cell>
          <cell r="Q171" t="str">
            <v>USD</v>
          </cell>
          <cell r="R171">
            <v>58500</v>
          </cell>
          <cell r="AA171" t="b">
            <v>0</v>
          </cell>
          <cell r="AC171">
            <v>2552402.56</v>
          </cell>
          <cell r="AD171">
            <v>55819.880010908098</v>
          </cell>
          <cell r="AE171">
            <v>0</v>
          </cell>
          <cell r="AF171">
            <v>15.953095173166076</v>
          </cell>
          <cell r="AG171">
            <v>-3158.7128442868852</v>
          </cell>
          <cell r="AH171">
            <v>55341.287155713115</v>
          </cell>
          <cell r="AM171">
            <v>0</v>
          </cell>
        </row>
        <row r="172">
          <cell r="B172">
            <v>82</v>
          </cell>
          <cell r="C172">
            <v>0</v>
          </cell>
          <cell r="D172">
            <v>886</v>
          </cell>
          <cell r="E172" t="str">
            <v>001</v>
          </cell>
          <cell r="F172" t="str">
            <v>336121</v>
          </cell>
          <cell r="G172" t="str">
            <v>188090</v>
          </cell>
          <cell r="H172" t="str">
            <v>39401</v>
          </cell>
          <cell r="I172" t="str">
            <v>MX</v>
          </cell>
          <cell r="J172" t="str">
            <v>309164</v>
          </cell>
          <cell r="K172" t="str">
            <v>336121</v>
          </cell>
          <cell r="L172" t="str">
            <v>02</v>
          </cell>
          <cell r="M172" t="str">
            <v>000000</v>
          </cell>
          <cell r="N172" t="str">
            <v>18</v>
          </cell>
          <cell r="O172">
            <v>38701</v>
          </cell>
          <cell r="P172">
            <v>42368</v>
          </cell>
          <cell r="Q172" t="str">
            <v>USD</v>
          </cell>
          <cell r="R172">
            <v>1500000</v>
          </cell>
          <cell r="AA172" t="b">
            <v>0</v>
          </cell>
          <cell r="AC172">
            <v>3186634.57</v>
          </cell>
          <cell r="AD172">
            <v>1431278.9746386693</v>
          </cell>
          <cell r="AE172">
            <v>0</v>
          </cell>
          <cell r="AF172">
            <v>409.05372238887372</v>
          </cell>
          <cell r="AG172">
            <v>-80992.637032996863</v>
          </cell>
          <cell r="AH172">
            <v>1419007.3629670031</v>
          </cell>
          <cell r="AM172">
            <v>0</v>
          </cell>
        </row>
        <row r="173">
          <cell r="B173" t="str">
            <v>82 Total</v>
          </cell>
          <cell r="C173" t="e">
            <v>#N/A</v>
          </cell>
          <cell r="R173">
            <v>1558500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5739037.1299999999</v>
          </cell>
          <cell r="AD173">
            <v>1487098.8546495773</v>
          </cell>
          <cell r="AE173">
            <v>0</v>
          </cell>
          <cell r="AF173">
            <v>425.00681756203983</v>
          </cell>
          <cell r="AG173">
            <v>-84151.349877283748</v>
          </cell>
          <cell r="AH173">
            <v>1474348.6501227163</v>
          </cell>
          <cell r="AM173">
            <v>0</v>
          </cell>
        </row>
        <row r="174">
          <cell r="B174">
            <v>83</v>
          </cell>
          <cell r="C174">
            <v>0</v>
          </cell>
          <cell r="D174">
            <v>885</v>
          </cell>
          <cell r="E174" t="str">
            <v>001</v>
          </cell>
          <cell r="F174" t="str">
            <v>336121</v>
          </cell>
          <cell r="G174" t="str">
            <v>188090</v>
          </cell>
          <cell r="H174" t="str">
            <v>39291</v>
          </cell>
          <cell r="I174" t="str">
            <v>MX</v>
          </cell>
          <cell r="J174" t="str">
            <v>311458</v>
          </cell>
          <cell r="K174" t="str">
            <v>336121</v>
          </cell>
          <cell r="L174" t="str">
            <v>02</v>
          </cell>
          <cell r="M174" t="str">
            <v>000000</v>
          </cell>
          <cell r="N174" t="str">
            <v>01</v>
          </cell>
          <cell r="O174">
            <v>38708</v>
          </cell>
          <cell r="P174">
            <v>40534</v>
          </cell>
          <cell r="Q174" t="str">
            <v>AUD</v>
          </cell>
          <cell r="R174">
            <v>44000</v>
          </cell>
          <cell r="AA174" t="b">
            <v>0</v>
          </cell>
          <cell r="AC174">
            <v>895951.38</v>
          </cell>
          <cell r="AD174">
            <v>40120.481927710847</v>
          </cell>
          <cell r="AE174">
            <v>0</v>
          </cell>
          <cell r="AF174">
            <v>24.096385542168676</v>
          </cell>
          <cell r="AG174">
            <v>-4602.4096385542143</v>
          </cell>
          <cell r="AH174">
            <v>39397.590361445786</v>
          </cell>
          <cell r="AM174">
            <v>0</v>
          </cell>
        </row>
        <row r="175">
          <cell r="B175" t="str">
            <v>83 Total</v>
          </cell>
          <cell r="C175" t="e">
            <v>#N/A</v>
          </cell>
          <cell r="R175">
            <v>44000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895951.38</v>
          </cell>
          <cell r="AD175">
            <v>40120.481927710847</v>
          </cell>
          <cell r="AE175">
            <v>0</v>
          </cell>
          <cell r="AF175">
            <v>24.096385542168676</v>
          </cell>
          <cell r="AG175">
            <v>-4602.4096385542143</v>
          </cell>
          <cell r="AH175">
            <v>39397.590361445786</v>
          </cell>
          <cell r="AM175">
            <v>0</v>
          </cell>
        </row>
        <row r="176">
          <cell r="B176">
            <v>84</v>
          </cell>
          <cell r="C176">
            <v>0</v>
          </cell>
          <cell r="D176">
            <v>894</v>
          </cell>
          <cell r="E176" t="str">
            <v>001</v>
          </cell>
          <cell r="F176" t="str">
            <v>336121</v>
          </cell>
          <cell r="G176" t="str">
            <v>188070</v>
          </cell>
          <cell r="H176" t="str">
            <v>39241</v>
          </cell>
          <cell r="I176" t="str">
            <v>MX</v>
          </cell>
          <cell r="J176" t="str">
            <v>351846</v>
          </cell>
          <cell r="K176" t="str">
            <v>336121</v>
          </cell>
          <cell r="L176" t="str">
            <v>02</v>
          </cell>
          <cell r="M176" t="str">
            <v>000000</v>
          </cell>
          <cell r="N176" t="str">
            <v>01</v>
          </cell>
          <cell r="O176">
            <v>38741</v>
          </cell>
          <cell r="P176">
            <v>39129</v>
          </cell>
          <cell r="Q176" t="str">
            <v>USD</v>
          </cell>
          <cell r="R176">
            <v>1125000</v>
          </cell>
          <cell r="AA176" t="b">
            <v>0</v>
          </cell>
          <cell r="AC176">
            <v>666881.43999999994</v>
          </cell>
          <cell r="AD176">
            <v>753865.97938144335</v>
          </cell>
          <cell r="AE176">
            <v>0</v>
          </cell>
          <cell r="AF176">
            <v>2899.4845360824743</v>
          </cell>
          <cell r="AG176">
            <v>-458118.55670103093</v>
          </cell>
          <cell r="AH176">
            <v>666881.44329896907</v>
          </cell>
          <cell r="AM176">
            <v>0</v>
          </cell>
        </row>
        <row r="177">
          <cell r="B177" t="str">
            <v>84 Total</v>
          </cell>
          <cell r="C177" t="e">
            <v>#N/A</v>
          </cell>
          <cell r="R177">
            <v>1125000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666881.43999999994</v>
          </cell>
          <cell r="AD177">
            <v>753865.97938144335</v>
          </cell>
          <cell r="AE177">
            <v>0</v>
          </cell>
          <cell r="AF177">
            <v>2899.4845360824743</v>
          </cell>
          <cell r="AG177">
            <v>-458118.55670103093</v>
          </cell>
          <cell r="AH177">
            <v>666881.44329896907</v>
          </cell>
          <cell r="AM177">
            <v>0</v>
          </cell>
        </row>
        <row r="178">
          <cell r="B178">
            <v>85</v>
          </cell>
          <cell r="C178">
            <v>0</v>
          </cell>
          <cell r="D178">
            <v>890</v>
          </cell>
          <cell r="E178" t="str">
            <v>001</v>
          </cell>
          <cell r="F178" t="str">
            <v>336121</v>
          </cell>
          <cell r="G178" t="str">
            <v>188070</v>
          </cell>
          <cell r="H178" t="str">
            <v>39291</v>
          </cell>
          <cell r="I178" t="str">
            <v>MX</v>
          </cell>
          <cell r="J178" t="str">
            <v>336365</v>
          </cell>
          <cell r="K178" t="str">
            <v>336121</v>
          </cell>
          <cell r="L178" t="str">
            <v>02</v>
          </cell>
          <cell r="M178" t="str">
            <v>000000</v>
          </cell>
          <cell r="N178" t="str">
            <v>18</v>
          </cell>
          <cell r="O178">
            <v>38747</v>
          </cell>
          <cell r="P178">
            <v>39842</v>
          </cell>
          <cell r="Q178" t="str">
            <v>AUD</v>
          </cell>
          <cell r="R178">
            <v>1612500</v>
          </cell>
          <cell r="AA178" t="b">
            <v>0</v>
          </cell>
          <cell r="AC178">
            <v>3057924.56</v>
          </cell>
          <cell r="AD178">
            <v>1432842.4657534244</v>
          </cell>
          <cell r="AE178">
            <v>0</v>
          </cell>
          <cell r="AF178">
            <v>1472.6027397260275</v>
          </cell>
          <cell r="AG178">
            <v>-223835.616438356</v>
          </cell>
          <cell r="AH178">
            <v>1388664.383561644</v>
          </cell>
          <cell r="AM178">
            <v>0</v>
          </cell>
        </row>
        <row r="179">
          <cell r="B179">
            <v>85</v>
          </cell>
          <cell r="C179">
            <v>0</v>
          </cell>
          <cell r="D179">
            <v>891</v>
          </cell>
          <cell r="E179" t="str">
            <v>001</v>
          </cell>
          <cell r="F179" t="str">
            <v>336121</v>
          </cell>
          <cell r="G179" t="str">
            <v>188090</v>
          </cell>
          <cell r="H179" t="str">
            <v>39291</v>
          </cell>
          <cell r="I179" t="str">
            <v>MX</v>
          </cell>
          <cell r="J179" t="str">
            <v>336365</v>
          </cell>
          <cell r="K179" t="str">
            <v>336121</v>
          </cell>
          <cell r="L179" t="str">
            <v>02</v>
          </cell>
          <cell r="M179" t="str">
            <v>000000</v>
          </cell>
          <cell r="N179" t="str">
            <v>01</v>
          </cell>
          <cell r="O179">
            <v>38747</v>
          </cell>
          <cell r="P179">
            <v>39842</v>
          </cell>
          <cell r="Q179" t="str">
            <v>AUD</v>
          </cell>
          <cell r="R179">
            <v>25800</v>
          </cell>
          <cell r="AA179" t="b">
            <v>0</v>
          </cell>
          <cell r="AC179">
            <v>895951.38</v>
          </cell>
          <cell r="AD179">
            <v>22925.479452054791</v>
          </cell>
          <cell r="AE179">
            <v>0</v>
          </cell>
          <cell r="AF179">
            <v>23.561643835616437</v>
          </cell>
          <cell r="AG179">
            <v>-3581.3698630136969</v>
          </cell>
          <cell r="AH179">
            <v>22218.630136986303</v>
          </cell>
          <cell r="AM179">
            <v>0</v>
          </cell>
        </row>
        <row r="180">
          <cell r="B180" t="str">
            <v>85 Total</v>
          </cell>
          <cell r="C180" t="e">
            <v>#N/A</v>
          </cell>
          <cell r="R180">
            <v>1638300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3953875.94</v>
          </cell>
          <cell r="AD180">
            <v>1455767.9452054792</v>
          </cell>
          <cell r="AE180">
            <v>0</v>
          </cell>
          <cell r="AF180">
            <v>1496.1643835616439</v>
          </cell>
          <cell r="AG180">
            <v>-227416.9863013697</v>
          </cell>
          <cell r="AH180">
            <v>1410883.0136986303</v>
          </cell>
          <cell r="AM180">
            <v>0</v>
          </cell>
        </row>
        <row r="181">
          <cell r="B181">
            <v>86</v>
          </cell>
          <cell r="C181">
            <v>0</v>
          </cell>
          <cell r="D181">
            <v>903</v>
          </cell>
          <cell r="E181" t="str">
            <v>001</v>
          </cell>
          <cell r="F181" t="str">
            <v>336121</v>
          </cell>
          <cell r="G181" t="str">
            <v>188070</v>
          </cell>
          <cell r="H181" t="str">
            <v>39291</v>
          </cell>
          <cell r="I181" t="str">
            <v>MX</v>
          </cell>
          <cell r="J181" t="str">
            <v>387800</v>
          </cell>
          <cell r="K181" t="str">
            <v>336121</v>
          </cell>
          <cell r="L181" t="str">
            <v>02</v>
          </cell>
          <cell r="M181" t="str">
            <v>000000</v>
          </cell>
          <cell r="N181" t="str">
            <v>01</v>
          </cell>
          <cell r="O181">
            <v>38820</v>
          </cell>
          <cell r="P181">
            <v>40646</v>
          </cell>
          <cell r="Q181" t="str">
            <v>GBP</v>
          </cell>
          <cell r="R181">
            <v>88000</v>
          </cell>
          <cell r="AA181" t="b">
            <v>0</v>
          </cell>
          <cell r="AC181">
            <v>530186.13</v>
          </cell>
          <cell r="AD181">
            <v>85638.554216867458</v>
          </cell>
          <cell r="AE181">
            <v>0</v>
          </cell>
          <cell r="AF181">
            <v>48.192771084337352</v>
          </cell>
          <cell r="AG181">
            <v>-3807.2289156626503</v>
          </cell>
          <cell r="AH181">
            <v>84192.77108433735</v>
          </cell>
          <cell r="AM181">
            <v>0</v>
          </cell>
        </row>
        <row r="182">
          <cell r="B182">
            <v>86</v>
          </cell>
          <cell r="C182">
            <v>0</v>
          </cell>
          <cell r="D182">
            <v>904</v>
          </cell>
          <cell r="E182" t="str">
            <v>001</v>
          </cell>
          <cell r="F182" t="str">
            <v>336121</v>
          </cell>
          <cell r="G182" t="str">
            <v>188090</v>
          </cell>
          <cell r="H182" t="str">
            <v>39291</v>
          </cell>
          <cell r="I182" t="str">
            <v>MX</v>
          </cell>
          <cell r="J182" t="str">
            <v>387800</v>
          </cell>
          <cell r="K182" t="str">
            <v>336121</v>
          </cell>
          <cell r="L182" t="str">
            <v>02</v>
          </cell>
          <cell r="M182" t="str">
            <v>000000</v>
          </cell>
          <cell r="N182" t="str">
            <v>18</v>
          </cell>
          <cell r="O182">
            <v>38820</v>
          </cell>
          <cell r="P182">
            <v>40646</v>
          </cell>
          <cell r="Q182" t="str">
            <v>GBP</v>
          </cell>
          <cell r="R182">
            <v>516000</v>
          </cell>
          <cell r="AA182" t="b">
            <v>0</v>
          </cell>
          <cell r="AC182">
            <v>678494.43</v>
          </cell>
          <cell r="AD182">
            <v>502153.34063526831</v>
          </cell>
          <cell r="AE182">
            <v>0</v>
          </cell>
          <cell r="AF182">
            <v>282.58488499452358</v>
          </cell>
          <cell r="AG182">
            <v>-22324.205914567341</v>
          </cell>
          <cell r="AH182">
            <v>493675.79408543266</v>
          </cell>
          <cell r="AM182">
            <v>0</v>
          </cell>
        </row>
        <row r="183">
          <cell r="B183">
            <v>86</v>
          </cell>
          <cell r="C183">
            <v>0</v>
          </cell>
          <cell r="D183">
            <v>907</v>
          </cell>
          <cell r="E183" t="str">
            <v>001</v>
          </cell>
          <cell r="F183" t="str">
            <v>336121</v>
          </cell>
          <cell r="G183" t="str">
            <v>188070</v>
          </cell>
          <cell r="H183" t="str">
            <v>39291</v>
          </cell>
          <cell r="I183" t="str">
            <v>MX</v>
          </cell>
          <cell r="J183" t="str">
            <v>387800</v>
          </cell>
          <cell r="K183" t="str">
            <v>336121</v>
          </cell>
          <cell r="L183" t="str">
            <v>02</v>
          </cell>
          <cell r="M183" t="str">
            <v>000000</v>
          </cell>
          <cell r="N183" t="str">
            <v>01</v>
          </cell>
          <cell r="O183">
            <v>38820</v>
          </cell>
          <cell r="P183">
            <v>40646</v>
          </cell>
          <cell r="Q183" t="str">
            <v>GBP</v>
          </cell>
          <cell r="R183">
            <v>88000</v>
          </cell>
          <cell r="AA183" t="b">
            <v>0</v>
          </cell>
          <cell r="AC183">
            <v>530186.13</v>
          </cell>
          <cell r="AD183">
            <v>85638.554216867458</v>
          </cell>
          <cell r="AE183">
            <v>0</v>
          </cell>
          <cell r="AF183">
            <v>48.192771084337352</v>
          </cell>
          <cell r="AG183">
            <v>-3807.2289156626503</v>
          </cell>
          <cell r="AH183">
            <v>84192.77108433735</v>
          </cell>
          <cell r="AM183">
            <v>0</v>
          </cell>
        </row>
        <row r="184">
          <cell r="B184" t="str">
            <v>86 Total</v>
          </cell>
          <cell r="C184" t="e">
            <v>#N/A</v>
          </cell>
          <cell r="R184">
            <v>692000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1738866.69</v>
          </cell>
          <cell r="AD184">
            <v>673430.44906900323</v>
          </cell>
          <cell r="AE184">
            <v>0</v>
          </cell>
          <cell r="AF184">
            <v>378.97042716319822</v>
          </cell>
          <cell r="AG184">
            <v>-29938.663745892642</v>
          </cell>
          <cell r="AH184">
            <v>662061.33625410742</v>
          </cell>
          <cell r="AM184">
            <v>0</v>
          </cell>
        </row>
        <row r="185">
          <cell r="B185">
            <v>87</v>
          </cell>
          <cell r="C185">
            <v>0</v>
          </cell>
          <cell r="D185">
            <v>908</v>
          </cell>
          <cell r="E185" t="str">
            <v>001</v>
          </cell>
          <cell r="F185" t="str">
            <v>336121</v>
          </cell>
          <cell r="G185" t="str">
            <v>188070</v>
          </cell>
          <cell r="H185" t="str">
            <v>39291</v>
          </cell>
          <cell r="I185" t="str">
            <v>MX</v>
          </cell>
          <cell r="J185" t="str">
            <v>432335</v>
          </cell>
          <cell r="K185" t="str">
            <v>336121</v>
          </cell>
          <cell r="L185" t="str">
            <v>02</v>
          </cell>
          <cell r="M185" t="str">
            <v>000000</v>
          </cell>
          <cell r="N185" t="str">
            <v>01</v>
          </cell>
          <cell r="O185">
            <v>38895</v>
          </cell>
          <cell r="P185">
            <v>40721</v>
          </cell>
          <cell r="Q185" t="str">
            <v>EUR</v>
          </cell>
          <cell r="R185">
            <v>1700000</v>
          </cell>
          <cell r="AA185" t="b">
            <v>0</v>
          </cell>
          <cell r="AC185">
            <v>2694948.32</v>
          </cell>
          <cell r="AD185">
            <v>0</v>
          </cell>
          <cell r="AE185">
            <v>1700000</v>
          </cell>
          <cell r="AF185">
            <v>930.9967141292442</v>
          </cell>
          <cell r="AG185">
            <v>-3723.9868565169163</v>
          </cell>
          <cell r="AH185">
            <v>1696276.0131434831</v>
          </cell>
          <cell r="AM185">
            <v>0</v>
          </cell>
        </row>
        <row r="186">
          <cell r="B186">
            <v>87</v>
          </cell>
          <cell r="C186">
            <v>0</v>
          </cell>
          <cell r="D186">
            <v>909</v>
          </cell>
          <cell r="E186" t="str">
            <v>001</v>
          </cell>
          <cell r="F186" t="str">
            <v>336121</v>
          </cell>
          <cell r="G186" t="str">
            <v>188090</v>
          </cell>
          <cell r="H186" t="str">
            <v>39291</v>
          </cell>
          <cell r="I186" t="str">
            <v>MX</v>
          </cell>
          <cell r="J186" t="str">
            <v>432335</v>
          </cell>
          <cell r="K186" t="str">
            <v>336121</v>
          </cell>
          <cell r="L186" t="str">
            <v>02</v>
          </cell>
          <cell r="M186" t="str">
            <v>000000</v>
          </cell>
          <cell r="N186" t="str">
            <v>18</v>
          </cell>
          <cell r="O186">
            <v>38895</v>
          </cell>
          <cell r="P186">
            <v>40721</v>
          </cell>
          <cell r="Q186" t="str">
            <v>EUR</v>
          </cell>
          <cell r="R186">
            <v>1170000</v>
          </cell>
          <cell r="AA186" t="b">
            <v>0</v>
          </cell>
          <cell r="AC186">
            <v>1840613.89</v>
          </cell>
          <cell r="AD186">
            <v>0</v>
          </cell>
          <cell r="AE186">
            <v>1170000</v>
          </cell>
          <cell r="AF186">
            <v>640.74479737130343</v>
          </cell>
          <cell r="AG186">
            <v>-2562.9791894850787</v>
          </cell>
          <cell r="AH186">
            <v>1167437.0208105149</v>
          </cell>
          <cell r="AM186">
            <v>0</v>
          </cell>
        </row>
        <row r="187">
          <cell r="B187" t="str">
            <v>87 Total</v>
          </cell>
          <cell r="C187" t="e">
            <v>#N/A</v>
          </cell>
          <cell r="R187">
            <v>2870000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4535562.21</v>
          </cell>
          <cell r="AD187">
            <v>0</v>
          </cell>
          <cell r="AE187">
            <v>2870000</v>
          </cell>
          <cell r="AF187">
            <v>1571.7415115005476</v>
          </cell>
          <cell r="AG187">
            <v>-6286.966046001995</v>
          </cell>
          <cell r="AH187">
            <v>2863713.0339539982</v>
          </cell>
          <cell r="AM187">
            <v>0</v>
          </cell>
        </row>
        <row r="188">
          <cell r="B188" t="str">
            <v>80,81</v>
          </cell>
          <cell r="C188" t="str">
            <v>80=100%</v>
          </cell>
          <cell r="D188">
            <v>877</v>
          </cell>
          <cell r="E188" t="str">
            <v>001</v>
          </cell>
          <cell r="F188" t="str">
            <v>336121</v>
          </cell>
          <cell r="G188" t="str">
            <v>188090</v>
          </cell>
          <cell r="H188" t="str">
            <v>39409</v>
          </cell>
          <cell r="I188" t="str">
            <v>MX</v>
          </cell>
          <cell r="J188" t="str">
            <v>291836</v>
          </cell>
          <cell r="K188" t="str">
            <v>336121</v>
          </cell>
          <cell r="L188" t="str">
            <v>02</v>
          </cell>
          <cell r="M188" t="str">
            <v>000000</v>
          </cell>
          <cell r="N188" t="str">
            <v>01</v>
          </cell>
          <cell r="O188">
            <v>38672</v>
          </cell>
          <cell r="P188">
            <v>40498</v>
          </cell>
          <cell r="Q188" t="str">
            <v>AUD</v>
          </cell>
          <cell r="R188">
            <v>1805000</v>
          </cell>
          <cell r="AA188" t="b">
            <v>0</v>
          </cell>
          <cell r="AC188">
            <v>2431296.2400000002</v>
          </cell>
          <cell r="AD188">
            <v>1610265.6078860897</v>
          </cell>
          <cell r="AE188">
            <v>0</v>
          </cell>
          <cell r="AF188">
            <v>988.49945235487405</v>
          </cell>
          <cell r="AG188">
            <v>-224389.37568455632</v>
          </cell>
          <cell r="AH188">
            <v>1580610.6243154437</v>
          </cell>
          <cell r="AJ188">
            <v>1580610.6243154437</v>
          </cell>
          <cell r="AK188" t="str">
            <v>0</v>
          </cell>
          <cell r="AM188">
            <v>0</v>
          </cell>
        </row>
        <row r="189">
          <cell r="B189" t="str">
            <v>80,81</v>
          </cell>
          <cell r="C189" t="str">
            <v>80=40%, 81=60%</v>
          </cell>
          <cell r="D189">
            <v>878</v>
          </cell>
          <cell r="E189" t="str">
            <v>001</v>
          </cell>
          <cell r="F189" t="str">
            <v>336121</v>
          </cell>
          <cell r="G189" t="str">
            <v>188070</v>
          </cell>
          <cell r="H189" t="str">
            <v>39409</v>
          </cell>
          <cell r="I189" t="str">
            <v>MX</v>
          </cell>
          <cell r="J189" t="str">
            <v>291836</v>
          </cell>
          <cell r="K189" t="str">
            <v>336121</v>
          </cell>
          <cell r="L189" t="str">
            <v>02</v>
          </cell>
          <cell r="M189" t="str">
            <v>000000</v>
          </cell>
          <cell r="N189" t="str">
            <v>01</v>
          </cell>
          <cell r="O189">
            <v>38672</v>
          </cell>
          <cell r="P189">
            <v>40498</v>
          </cell>
          <cell r="Q189" t="str">
            <v>AUD</v>
          </cell>
          <cell r="R189">
            <v>162855</v>
          </cell>
          <cell r="AA189" t="b">
            <v>0</v>
          </cell>
          <cell r="AC189">
            <v>643623.12</v>
          </cell>
          <cell r="AD189">
            <v>145285.2108433735</v>
          </cell>
          <cell r="AE189">
            <v>0</v>
          </cell>
          <cell r="AF189">
            <v>89.186746987951807</v>
          </cell>
          <cell r="AG189">
            <v>-20245.391566265054</v>
          </cell>
          <cell r="AH189">
            <v>142609.60843373495</v>
          </cell>
          <cell r="AJ189">
            <v>57043.843373493983</v>
          </cell>
          <cell r="AK189">
            <v>85565.76506024097</v>
          </cell>
          <cell r="AM189">
            <v>0</v>
          </cell>
        </row>
        <row r="190">
          <cell r="B190" t="str">
            <v>80,81</v>
          </cell>
          <cell r="C190" t="str">
            <v>80=40%, 81=60%</v>
          </cell>
          <cell r="D190">
            <v>880</v>
          </cell>
          <cell r="E190" t="str">
            <v>001</v>
          </cell>
          <cell r="F190" t="str">
            <v>336121</v>
          </cell>
          <cell r="G190" t="str">
            <v>188070</v>
          </cell>
          <cell r="H190" t="str">
            <v>39409</v>
          </cell>
          <cell r="I190" t="str">
            <v>MX</v>
          </cell>
          <cell r="J190" t="str">
            <v>291836</v>
          </cell>
          <cell r="K190" t="str">
            <v>336121</v>
          </cell>
          <cell r="L190" t="str">
            <v>02</v>
          </cell>
          <cell r="M190" t="str">
            <v>000000</v>
          </cell>
          <cell r="N190" t="str">
            <v>01</v>
          </cell>
          <cell r="O190">
            <v>38672</v>
          </cell>
          <cell r="P190">
            <v>40498</v>
          </cell>
          <cell r="Q190" t="str">
            <v>AUD</v>
          </cell>
          <cell r="R190">
            <v>116325</v>
          </cell>
          <cell r="AA190" t="b">
            <v>0</v>
          </cell>
          <cell r="AC190">
            <v>643623.12</v>
          </cell>
          <cell r="AD190">
            <v>103775.15060240965</v>
          </cell>
          <cell r="AE190">
            <v>0</v>
          </cell>
          <cell r="AF190">
            <v>63.704819277108435</v>
          </cell>
          <cell r="AG190">
            <v>-14460.993975903606</v>
          </cell>
          <cell r="AH190">
            <v>101864.00602409639</v>
          </cell>
          <cell r="AJ190">
            <v>40745.602409638559</v>
          </cell>
          <cell r="AK190">
            <v>61118.403614457835</v>
          </cell>
          <cell r="AM190">
            <v>0</v>
          </cell>
        </row>
        <row r="191">
          <cell r="B191" t="str">
            <v>80,81 Total</v>
          </cell>
          <cell r="C191" t="e">
            <v>#N/A</v>
          </cell>
          <cell r="R191">
            <v>2084180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3718542.4800000004</v>
          </cell>
          <cell r="AD191">
            <v>1859325.9693318729</v>
          </cell>
          <cell r="AE191">
            <v>0</v>
          </cell>
          <cell r="AF191">
            <v>1141.3910186199344</v>
          </cell>
          <cell r="AG191">
            <v>-259095.76122672498</v>
          </cell>
          <cell r="AH191">
            <v>1825084.2387732749</v>
          </cell>
          <cell r="AJ191">
            <v>1678400.0700985761</v>
          </cell>
          <cell r="AK191">
            <v>146684.1686746988</v>
          </cell>
          <cell r="AM191">
            <v>0</v>
          </cell>
        </row>
        <row r="192">
          <cell r="B192" t="str">
            <v>EXCLUDE - L&amp;D</v>
          </cell>
          <cell r="C192">
            <v>0</v>
          </cell>
          <cell r="D192">
            <v>634</v>
          </cell>
          <cell r="E192" t="str">
            <v>001</v>
          </cell>
          <cell r="F192" t="str">
            <v>335721</v>
          </cell>
          <cell r="G192" t="str">
            <v>294520</v>
          </cell>
          <cell r="H192" t="str">
            <v>25601</v>
          </cell>
          <cell r="I192" t="str">
            <v>MX</v>
          </cell>
          <cell r="J192" t="str">
            <v>71302</v>
          </cell>
          <cell r="K192" t="str">
            <v>335721</v>
          </cell>
          <cell r="L192" t="str">
            <v>02</v>
          </cell>
          <cell r="M192" t="str">
            <v>INTRNL</v>
          </cell>
          <cell r="N192" t="str">
            <v>00</v>
          </cell>
          <cell r="O192">
            <v>37865</v>
          </cell>
          <cell r="P192">
            <v>39675</v>
          </cell>
          <cell r="Q192" t="str">
            <v>AUD</v>
          </cell>
          <cell r="R192">
            <v>-1433250</v>
          </cell>
          <cell r="AA192" t="b">
            <v>0</v>
          </cell>
          <cell r="AC192">
            <v>-1406909.91</v>
          </cell>
          <cell r="AD192">
            <v>-638231.76795580122</v>
          </cell>
          <cell r="AE192">
            <v>0</v>
          </cell>
          <cell r="AF192">
            <v>-791.85082872928172</v>
          </cell>
          <cell r="AG192">
            <v>818773.75690607738</v>
          </cell>
          <cell r="AH192">
            <v>-614476.24309392262</v>
          </cell>
        </row>
        <row r="193">
          <cell r="B193" t="str">
            <v>EXCLUDE - L&amp;D</v>
          </cell>
          <cell r="C193">
            <v>0</v>
          </cell>
          <cell r="D193">
            <v>636</v>
          </cell>
          <cell r="E193" t="str">
            <v>001</v>
          </cell>
          <cell r="F193" t="str">
            <v>336120</v>
          </cell>
          <cell r="G193" t="str">
            <v>197130</v>
          </cell>
          <cell r="H193" t="str">
            <v>25501</v>
          </cell>
          <cell r="I193" t="str">
            <v>MX</v>
          </cell>
          <cell r="J193" t="str">
            <v>71302</v>
          </cell>
          <cell r="K193" t="str">
            <v>336120</v>
          </cell>
          <cell r="L193" t="str">
            <v>02</v>
          </cell>
          <cell r="M193" t="str">
            <v>INTRNL</v>
          </cell>
          <cell r="N193" t="str">
            <v>00</v>
          </cell>
          <cell r="O193">
            <v>37865</v>
          </cell>
          <cell r="P193">
            <v>39675</v>
          </cell>
          <cell r="Q193" t="str">
            <v>AUD</v>
          </cell>
          <cell r="R193">
            <v>1433250</v>
          </cell>
          <cell r="AA193" t="b">
            <v>0</v>
          </cell>
          <cell r="AC193">
            <v>1406909.91</v>
          </cell>
          <cell r="AD193">
            <v>638231.76795580122</v>
          </cell>
          <cell r="AE193">
            <v>0</v>
          </cell>
          <cell r="AF193">
            <v>791.85082872928172</v>
          </cell>
          <cell r="AG193">
            <v>-818773.75690607738</v>
          </cell>
          <cell r="AH193">
            <v>614476.24309392262</v>
          </cell>
        </row>
        <row r="194">
          <cell r="B194" t="str">
            <v>EXCLUDE - L&amp;D</v>
          </cell>
          <cell r="C194">
            <v>0</v>
          </cell>
          <cell r="D194">
            <v>642</v>
          </cell>
          <cell r="E194" t="str">
            <v>001</v>
          </cell>
          <cell r="F194" t="str">
            <v>336120</v>
          </cell>
          <cell r="G194" t="str">
            <v>197130</v>
          </cell>
          <cell r="H194" t="str">
            <v>25501</v>
          </cell>
          <cell r="I194" t="str">
            <v>MX</v>
          </cell>
          <cell r="J194" t="str">
            <v>71373</v>
          </cell>
          <cell r="K194" t="str">
            <v>336120</v>
          </cell>
          <cell r="L194" t="str">
            <v>02</v>
          </cell>
          <cell r="M194" t="str">
            <v>INTRNL</v>
          </cell>
          <cell r="N194" t="str">
            <v>00</v>
          </cell>
          <cell r="O194">
            <v>37895</v>
          </cell>
          <cell r="P194">
            <v>39675</v>
          </cell>
          <cell r="Q194" t="str">
            <v>AUD</v>
          </cell>
          <cell r="R194">
            <v>453000</v>
          </cell>
          <cell r="AA194" t="b">
            <v>0</v>
          </cell>
          <cell r="AC194">
            <v>1406909.91</v>
          </cell>
          <cell r="AD194">
            <v>205122.47191011236</v>
          </cell>
          <cell r="AE194">
            <v>0</v>
          </cell>
          <cell r="AF194">
            <v>254.49438202247191</v>
          </cell>
          <cell r="AG194">
            <v>-255512.35955056181</v>
          </cell>
          <cell r="AH194">
            <v>197487.64044943819</v>
          </cell>
        </row>
        <row r="195">
          <cell r="B195" t="str">
            <v>EXCLUDE - L&amp;D</v>
          </cell>
          <cell r="C195">
            <v>0</v>
          </cell>
          <cell r="D195">
            <v>644</v>
          </cell>
          <cell r="E195" t="str">
            <v>001</v>
          </cell>
          <cell r="F195" t="str">
            <v>335721</v>
          </cell>
          <cell r="G195" t="str">
            <v>294520</v>
          </cell>
          <cell r="H195" t="str">
            <v>25601</v>
          </cell>
          <cell r="I195" t="str">
            <v>MX</v>
          </cell>
          <cell r="J195" t="str">
            <v>71373</v>
          </cell>
          <cell r="K195" t="str">
            <v>335721</v>
          </cell>
          <cell r="L195" t="str">
            <v>02</v>
          </cell>
          <cell r="M195" t="str">
            <v>INTRNL</v>
          </cell>
          <cell r="N195" t="str">
            <v>00</v>
          </cell>
          <cell r="O195">
            <v>37895</v>
          </cell>
          <cell r="P195">
            <v>39675</v>
          </cell>
          <cell r="Q195" t="str">
            <v>AUD</v>
          </cell>
          <cell r="R195">
            <v>-453000</v>
          </cell>
          <cell r="AA195" t="b">
            <v>0</v>
          </cell>
          <cell r="AC195">
            <v>-1406909.91</v>
          </cell>
          <cell r="AD195">
            <v>-205122.47191011236</v>
          </cell>
          <cell r="AE195">
            <v>0</v>
          </cell>
          <cell r="AF195">
            <v>-254.49438202247191</v>
          </cell>
          <cell r="AG195">
            <v>255512.35955056181</v>
          </cell>
          <cell r="AH195">
            <v>-197487.64044943819</v>
          </cell>
        </row>
        <row r="196">
          <cell r="B196" t="str">
            <v>EXCLUDE - L&amp;D</v>
          </cell>
          <cell r="C196">
            <v>0</v>
          </cell>
          <cell r="D196">
            <v>646</v>
          </cell>
          <cell r="E196" t="str">
            <v>001</v>
          </cell>
          <cell r="F196" t="str">
            <v>336120</v>
          </cell>
          <cell r="G196" t="str">
            <v>294520</v>
          </cell>
          <cell r="H196" t="str">
            <v>25501</v>
          </cell>
          <cell r="I196" t="str">
            <v>MX</v>
          </cell>
          <cell r="J196" t="str">
            <v>71462</v>
          </cell>
          <cell r="K196" t="str">
            <v>336120</v>
          </cell>
          <cell r="L196" t="str">
            <v>02</v>
          </cell>
          <cell r="M196" t="str">
            <v>INTRNL</v>
          </cell>
          <cell r="N196" t="str">
            <v>00</v>
          </cell>
          <cell r="O196">
            <v>38093</v>
          </cell>
          <cell r="P196">
            <v>39188</v>
          </cell>
          <cell r="Q196" t="str">
            <v>AUD</v>
          </cell>
          <cell r="R196">
            <v>-225000</v>
          </cell>
          <cell r="AA196" t="b">
            <v>0</v>
          </cell>
          <cell r="AC196">
            <v>-59383.56</v>
          </cell>
          <cell r="AD196">
            <v>-65547.945205479438</v>
          </cell>
          <cell r="AE196">
            <v>0</v>
          </cell>
          <cell r="AF196">
            <v>-205.47945205479451</v>
          </cell>
          <cell r="AG196">
            <v>165616.43835616438</v>
          </cell>
          <cell r="AH196">
            <v>-59383.561643835608</v>
          </cell>
        </row>
        <row r="197">
          <cell r="B197" t="str">
            <v>EXCLUDE - L&amp;D</v>
          </cell>
          <cell r="C197">
            <v>0</v>
          </cell>
          <cell r="D197">
            <v>647</v>
          </cell>
          <cell r="E197" t="str">
            <v>001</v>
          </cell>
          <cell r="F197" t="str">
            <v>335721</v>
          </cell>
          <cell r="G197" t="str">
            <v>197130</v>
          </cell>
          <cell r="H197" t="str">
            <v>25601</v>
          </cell>
          <cell r="I197" t="str">
            <v>MX</v>
          </cell>
          <cell r="J197" t="str">
            <v>71462</v>
          </cell>
          <cell r="K197" t="str">
            <v>335721</v>
          </cell>
          <cell r="L197" t="str">
            <v>02</v>
          </cell>
          <cell r="M197" t="str">
            <v>INTRNL</v>
          </cell>
          <cell r="N197" t="str">
            <v>00</v>
          </cell>
          <cell r="O197">
            <v>38093</v>
          </cell>
          <cell r="P197">
            <v>39188</v>
          </cell>
          <cell r="Q197" t="str">
            <v>AUD</v>
          </cell>
          <cell r="R197">
            <v>225000</v>
          </cell>
          <cell r="AA197" t="b">
            <v>0</v>
          </cell>
          <cell r="AC197">
            <v>59383.56</v>
          </cell>
          <cell r="AD197">
            <v>65547.945205479438</v>
          </cell>
          <cell r="AE197">
            <v>0</v>
          </cell>
          <cell r="AF197">
            <v>205.47945205479451</v>
          </cell>
          <cell r="AG197">
            <v>-165616.43835616438</v>
          </cell>
          <cell r="AH197">
            <v>59383.561643835608</v>
          </cell>
        </row>
        <row r="198">
          <cell r="B198" t="str">
            <v>EXCLUDE - L&amp;D</v>
          </cell>
          <cell r="C198">
            <v>0</v>
          </cell>
          <cell r="D198">
            <v>648</v>
          </cell>
          <cell r="E198" t="str">
            <v>001</v>
          </cell>
          <cell r="F198" t="str">
            <v>336120</v>
          </cell>
          <cell r="G198" t="str">
            <v>197130</v>
          </cell>
          <cell r="H198" t="str">
            <v>25501</v>
          </cell>
          <cell r="I198" t="str">
            <v>MX</v>
          </cell>
          <cell r="J198" t="str">
            <v>71570</v>
          </cell>
          <cell r="K198" t="str">
            <v>336120</v>
          </cell>
          <cell r="L198" t="str">
            <v>02</v>
          </cell>
          <cell r="M198" t="str">
            <v>INTRNL</v>
          </cell>
          <cell r="N198" t="str">
            <v>00</v>
          </cell>
          <cell r="O198">
            <v>37973</v>
          </cell>
          <cell r="P198">
            <v>39800</v>
          </cell>
          <cell r="Q198" t="str">
            <v>AUD</v>
          </cell>
          <cell r="R198">
            <v>1206400</v>
          </cell>
          <cell r="AA198" t="b">
            <v>0</v>
          </cell>
          <cell r="AC198">
            <v>1406909.91</v>
          </cell>
          <cell r="AD198">
            <v>614755.55555555562</v>
          </cell>
          <cell r="AE198">
            <v>0</v>
          </cell>
          <cell r="AF198">
            <v>660.31746031746036</v>
          </cell>
          <cell r="AG198">
            <v>-611453.96825396828</v>
          </cell>
          <cell r="AH198">
            <v>594946.03174603172</v>
          </cell>
        </row>
        <row r="199">
          <cell r="B199" t="str">
            <v>EXCLUDE - L&amp;D</v>
          </cell>
          <cell r="C199">
            <v>0</v>
          </cell>
          <cell r="D199">
            <v>649</v>
          </cell>
          <cell r="E199" t="str">
            <v>001</v>
          </cell>
          <cell r="F199" t="str">
            <v>335721</v>
          </cell>
          <cell r="G199" t="str">
            <v>294520</v>
          </cell>
          <cell r="H199" t="str">
            <v>25601</v>
          </cell>
          <cell r="I199" t="str">
            <v>MX</v>
          </cell>
          <cell r="J199" t="str">
            <v>71570</v>
          </cell>
          <cell r="K199" t="str">
            <v>335721</v>
          </cell>
          <cell r="L199" t="str">
            <v>02</v>
          </cell>
          <cell r="M199" t="str">
            <v>INTRNL</v>
          </cell>
          <cell r="N199" t="str">
            <v>00</v>
          </cell>
          <cell r="O199">
            <v>37973</v>
          </cell>
          <cell r="P199">
            <v>39800</v>
          </cell>
          <cell r="Q199" t="str">
            <v>AUD</v>
          </cell>
          <cell r="R199">
            <v>-1206400</v>
          </cell>
          <cell r="AA199" t="b">
            <v>0</v>
          </cell>
          <cell r="AC199">
            <v>-1406909.91</v>
          </cell>
          <cell r="AD199">
            <v>-614755.55555555562</v>
          </cell>
          <cell r="AE199">
            <v>0</v>
          </cell>
          <cell r="AF199">
            <v>-660.31746031746036</v>
          </cell>
          <cell r="AG199">
            <v>611453.96825396828</v>
          </cell>
          <cell r="AH199">
            <v>-594946.03174603172</v>
          </cell>
        </row>
        <row r="200">
          <cell r="B200" t="str">
            <v>EXCLUDE - L&amp;D</v>
          </cell>
          <cell r="C200">
            <v>0</v>
          </cell>
          <cell r="D200">
            <v>761</v>
          </cell>
          <cell r="E200" t="str">
            <v>001</v>
          </cell>
          <cell r="F200" t="str">
            <v>335721</v>
          </cell>
          <cell r="G200" t="str">
            <v>197130</v>
          </cell>
          <cell r="H200" t="str">
            <v>25601</v>
          </cell>
          <cell r="I200" t="str">
            <v>MX</v>
          </cell>
          <cell r="J200" t="str">
            <v>99934</v>
          </cell>
          <cell r="K200" t="str">
            <v>335721</v>
          </cell>
          <cell r="L200" t="str">
            <v>02</v>
          </cell>
          <cell r="M200" t="str">
            <v>ASYMFM</v>
          </cell>
          <cell r="N200" t="str">
            <v>00</v>
          </cell>
          <cell r="O200">
            <v>38343</v>
          </cell>
          <cell r="P200">
            <v>40907</v>
          </cell>
          <cell r="Q200" t="str">
            <v>AUD</v>
          </cell>
          <cell r="R200">
            <v>232921</v>
          </cell>
          <cell r="AA200" t="b">
            <v>0</v>
          </cell>
          <cell r="AC200">
            <v>4403920.21</v>
          </cell>
          <cell r="AD200">
            <v>185137.67472698909</v>
          </cell>
          <cell r="AE200">
            <v>0</v>
          </cell>
          <cell r="AF200">
            <v>90.842823712948515</v>
          </cell>
          <cell r="AG200">
            <v>-50508.609984399372</v>
          </cell>
          <cell r="AH200">
            <v>182412.39001560063</v>
          </cell>
        </row>
        <row r="201">
          <cell r="B201" t="str">
            <v>EXCLUDE - L&amp;D</v>
          </cell>
          <cell r="C201">
            <v>0</v>
          </cell>
          <cell r="D201">
            <v>767</v>
          </cell>
          <cell r="E201" t="str">
            <v>001</v>
          </cell>
          <cell r="F201" t="str">
            <v>335721</v>
          </cell>
          <cell r="G201" t="str">
            <v>197130</v>
          </cell>
          <cell r="H201" t="str">
            <v>25601</v>
          </cell>
          <cell r="I201" t="str">
            <v>MX</v>
          </cell>
          <cell r="J201" t="str">
            <v>118066</v>
          </cell>
          <cell r="K201" t="str">
            <v>335721</v>
          </cell>
          <cell r="L201" t="str">
            <v>02</v>
          </cell>
          <cell r="M201" t="str">
            <v>ASYMFM</v>
          </cell>
          <cell r="N201" t="str">
            <v>00</v>
          </cell>
          <cell r="O201">
            <v>38376</v>
          </cell>
          <cell r="P201">
            <v>39036</v>
          </cell>
          <cell r="Q201" t="str">
            <v>AUD</v>
          </cell>
          <cell r="R201">
            <v>385000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 t="b">
            <v>0</v>
          </cell>
          <cell r="AB201">
            <v>0</v>
          </cell>
          <cell r="AC201">
            <v>4403920.21</v>
          </cell>
          <cell r="AD201">
            <v>97416.666666666672</v>
          </cell>
          <cell r="AE201">
            <v>0</v>
          </cell>
          <cell r="AF201">
            <v>583.33333333333337</v>
          </cell>
          <cell r="AG201">
            <v>-305083.33333333337</v>
          </cell>
          <cell r="AH201">
            <v>79916.666666666642</v>
          </cell>
        </row>
        <row r="202">
          <cell r="B202" t="str">
            <v>EXCLUDE - L&amp;D</v>
          </cell>
          <cell r="C202">
            <v>0</v>
          </cell>
          <cell r="D202">
            <v>781</v>
          </cell>
          <cell r="E202" t="str">
            <v>001</v>
          </cell>
          <cell r="F202" t="str">
            <v>335721</v>
          </cell>
          <cell r="G202" t="str">
            <v>197130</v>
          </cell>
          <cell r="H202" t="str">
            <v>25601</v>
          </cell>
          <cell r="I202" t="str">
            <v>MX</v>
          </cell>
          <cell r="J202" t="str">
            <v>128027</v>
          </cell>
          <cell r="K202" t="str">
            <v>335721</v>
          </cell>
          <cell r="L202" t="str">
            <v>02</v>
          </cell>
          <cell r="M202" t="str">
            <v>ASYMFM</v>
          </cell>
          <cell r="N202" t="str">
            <v>00</v>
          </cell>
          <cell r="O202">
            <v>38386</v>
          </cell>
          <cell r="P202">
            <v>39036</v>
          </cell>
          <cell r="Q202" t="str">
            <v>AUD</v>
          </cell>
          <cell r="R202">
            <v>941575.49</v>
          </cell>
          <cell r="AA202" t="b">
            <v>0</v>
          </cell>
          <cell r="AC202">
            <v>4403920.21</v>
          </cell>
          <cell r="AD202">
            <v>241912.47204615385</v>
          </cell>
          <cell r="AE202">
            <v>0</v>
          </cell>
          <cell r="AF202">
            <v>1448.577676923077</v>
          </cell>
          <cell r="AG202">
            <v>-743120.34826153843</v>
          </cell>
          <cell r="AH202">
            <v>198455.14173846159</v>
          </cell>
        </row>
        <row r="203">
          <cell r="B203" t="str">
            <v>EXCLUDE - L&amp;D</v>
          </cell>
          <cell r="C203">
            <v>0</v>
          </cell>
          <cell r="D203">
            <v>782</v>
          </cell>
          <cell r="E203" t="str">
            <v>001</v>
          </cell>
          <cell r="F203" t="str">
            <v>335721</v>
          </cell>
          <cell r="G203" t="str">
            <v>197130</v>
          </cell>
          <cell r="H203" t="str">
            <v>25601</v>
          </cell>
          <cell r="I203" t="str">
            <v>MX</v>
          </cell>
          <cell r="J203" t="str">
            <v>128025</v>
          </cell>
          <cell r="K203" t="str">
            <v>335721</v>
          </cell>
          <cell r="L203" t="str">
            <v>02</v>
          </cell>
          <cell r="M203" t="str">
            <v>ASYMFM</v>
          </cell>
          <cell r="N203" t="str">
            <v>00</v>
          </cell>
          <cell r="O203">
            <v>38386</v>
          </cell>
          <cell r="P203">
            <v>40513</v>
          </cell>
          <cell r="Q203" t="str">
            <v>AUD</v>
          </cell>
          <cell r="R203">
            <v>2085844.63</v>
          </cell>
          <cell r="AA203" t="b">
            <v>0</v>
          </cell>
          <cell r="AC203">
            <v>4403920.21</v>
          </cell>
          <cell r="AD203">
            <v>1612190.2076727785</v>
          </cell>
          <cell r="AE203">
            <v>0</v>
          </cell>
          <cell r="AF203">
            <v>980.65097790314996</v>
          </cell>
          <cell r="AG203">
            <v>-503073.951664316</v>
          </cell>
          <cell r="AH203">
            <v>1582770.6783356839</v>
          </cell>
        </row>
        <row r="204">
          <cell r="B204" t="str">
            <v>EXCLUDE - L&amp;D</v>
          </cell>
          <cell r="C204">
            <v>0</v>
          </cell>
          <cell r="D204">
            <v>783</v>
          </cell>
          <cell r="E204" t="str">
            <v>001</v>
          </cell>
          <cell r="F204" t="str">
            <v>335721</v>
          </cell>
          <cell r="G204" t="str">
            <v>197130</v>
          </cell>
          <cell r="H204" t="str">
            <v>25601</v>
          </cell>
          <cell r="I204" t="str">
            <v>MX</v>
          </cell>
          <cell r="J204" t="str">
            <v>128028</v>
          </cell>
          <cell r="K204" t="str">
            <v>335721</v>
          </cell>
          <cell r="L204" t="str">
            <v>02</v>
          </cell>
          <cell r="M204" t="str">
            <v>ASYMFM</v>
          </cell>
          <cell r="N204" t="str">
            <v>00</v>
          </cell>
          <cell r="O204">
            <v>38386</v>
          </cell>
          <cell r="P204">
            <v>39675</v>
          </cell>
          <cell r="Q204" t="str">
            <v>AUD</v>
          </cell>
          <cell r="R204">
            <v>309594.52</v>
          </cell>
          <cell r="AA204" t="b">
            <v>0</v>
          </cell>
          <cell r="AC204">
            <v>4403920.21</v>
          </cell>
          <cell r="AD204">
            <v>193586.643227308</v>
          </cell>
          <cell r="AE204">
            <v>0</v>
          </cell>
          <cell r="AF204">
            <v>240.1819394879752</v>
          </cell>
          <cell r="AG204">
            <v>-123213.33495733124</v>
          </cell>
          <cell r="AH204">
            <v>186381.18504266877</v>
          </cell>
        </row>
        <row r="205">
          <cell r="B205" t="str">
            <v>EXCLUDE - L&amp;D</v>
          </cell>
          <cell r="C205">
            <v>0</v>
          </cell>
          <cell r="D205">
            <v>785</v>
          </cell>
          <cell r="E205" t="str">
            <v>001</v>
          </cell>
          <cell r="F205" t="str">
            <v>335721</v>
          </cell>
          <cell r="G205" t="str">
            <v>197130</v>
          </cell>
          <cell r="H205" t="str">
            <v>25601</v>
          </cell>
          <cell r="I205" t="str">
            <v>MX</v>
          </cell>
          <cell r="J205" t="str">
            <v>130189</v>
          </cell>
          <cell r="K205" t="str">
            <v>335721</v>
          </cell>
          <cell r="L205" t="str">
            <v>02</v>
          </cell>
          <cell r="M205" t="str">
            <v>ASYMFM</v>
          </cell>
          <cell r="N205" t="str">
            <v>00</v>
          </cell>
          <cell r="O205">
            <v>38386</v>
          </cell>
          <cell r="P205">
            <v>40560</v>
          </cell>
          <cell r="Q205" t="str">
            <v>AUD</v>
          </cell>
          <cell r="R205">
            <v>2128343</v>
          </cell>
          <cell r="AA205" t="b">
            <v>0</v>
          </cell>
          <cell r="AC205">
            <v>4403920.21</v>
          </cell>
          <cell r="AD205">
            <v>1655486.6665133394</v>
          </cell>
          <cell r="AE205">
            <v>0</v>
          </cell>
          <cell r="AF205">
            <v>978.99862005519776</v>
          </cell>
          <cell r="AG205">
            <v>-502226.29208831652</v>
          </cell>
          <cell r="AH205">
            <v>1626116.7079116835</v>
          </cell>
        </row>
        <row r="206">
          <cell r="B206" t="str">
            <v>EXCLUDE - L&amp;D</v>
          </cell>
          <cell r="C206">
            <v>0</v>
          </cell>
          <cell r="D206">
            <v>786</v>
          </cell>
          <cell r="E206" t="str">
            <v>001</v>
          </cell>
          <cell r="F206" t="str">
            <v>335721</v>
          </cell>
          <cell r="G206" t="str">
            <v>197130</v>
          </cell>
          <cell r="H206" t="str">
            <v>25601</v>
          </cell>
          <cell r="I206" t="str">
            <v>MX</v>
          </cell>
          <cell r="J206" t="str">
            <v>131260</v>
          </cell>
          <cell r="K206" t="str">
            <v>335721</v>
          </cell>
          <cell r="L206" t="str">
            <v>02</v>
          </cell>
          <cell r="M206" t="str">
            <v>ASYTSY</v>
          </cell>
          <cell r="N206" t="str">
            <v>00</v>
          </cell>
          <cell r="O206">
            <v>38391</v>
          </cell>
          <cell r="P206">
            <v>40513</v>
          </cell>
          <cell r="Q206" t="str">
            <v>AUD</v>
          </cell>
          <cell r="R206">
            <v>2182286.7400000002</v>
          </cell>
          <cell r="AA206" t="b">
            <v>0</v>
          </cell>
          <cell r="AC206">
            <v>1659854.29</v>
          </cell>
          <cell r="AD206">
            <v>1690706.5978133837</v>
          </cell>
          <cell r="AE206">
            <v>0</v>
          </cell>
          <cell r="AF206">
            <v>1028.4103393025448</v>
          </cell>
          <cell r="AG206">
            <v>-522432.4523656927</v>
          </cell>
          <cell r="AH206">
            <v>1659854.2876343075</v>
          </cell>
        </row>
        <row r="207">
          <cell r="B207" t="str">
            <v>EXCLUDE - L&amp;D</v>
          </cell>
          <cell r="C207">
            <v>0</v>
          </cell>
          <cell r="D207">
            <v>790</v>
          </cell>
          <cell r="E207" t="str">
            <v>001</v>
          </cell>
          <cell r="F207" t="str">
            <v>335721</v>
          </cell>
          <cell r="G207" t="str">
            <v>294520</v>
          </cell>
          <cell r="H207" t="str">
            <v>25501</v>
          </cell>
          <cell r="I207" t="str">
            <v>MX</v>
          </cell>
          <cell r="J207" t="str">
            <v>119463</v>
          </cell>
          <cell r="K207" t="str">
            <v>335721</v>
          </cell>
          <cell r="L207" t="str">
            <v>02</v>
          </cell>
          <cell r="M207" t="str">
            <v>ASYMFM</v>
          </cell>
          <cell r="N207" t="str">
            <v>00</v>
          </cell>
          <cell r="O207">
            <v>38391</v>
          </cell>
          <cell r="P207">
            <v>49034</v>
          </cell>
          <cell r="Q207" t="str">
            <v>AUD</v>
          </cell>
          <cell r="R207">
            <v>-59712</v>
          </cell>
          <cell r="AA207" t="b">
            <v>0</v>
          </cell>
          <cell r="AC207">
            <v>-169601.93</v>
          </cell>
          <cell r="AD207">
            <v>-57030.205769050073</v>
          </cell>
          <cell r="AE207">
            <v>0</v>
          </cell>
          <cell r="AF207">
            <v>-5.6104481819035987</v>
          </cell>
          <cell r="AG207">
            <v>2850.107676407024</v>
          </cell>
          <cell r="AH207">
            <v>-56861.892323592976</v>
          </cell>
        </row>
        <row r="208">
          <cell r="B208" t="str">
            <v>EXCLUDE - L&amp;D</v>
          </cell>
          <cell r="C208">
            <v>0</v>
          </cell>
          <cell r="D208">
            <v>791</v>
          </cell>
          <cell r="E208" t="str">
            <v>001</v>
          </cell>
          <cell r="F208" t="str">
            <v>335721</v>
          </cell>
          <cell r="G208" t="str">
            <v>294520</v>
          </cell>
          <cell r="H208" t="str">
            <v>25501</v>
          </cell>
          <cell r="I208" t="str">
            <v>MX</v>
          </cell>
          <cell r="J208" t="str">
            <v>119457</v>
          </cell>
          <cell r="K208" t="str">
            <v>335721</v>
          </cell>
          <cell r="L208" t="str">
            <v>02</v>
          </cell>
          <cell r="M208" t="str">
            <v>ASYMFM</v>
          </cell>
          <cell r="N208" t="str">
            <v>00</v>
          </cell>
          <cell r="O208">
            <v>38391</v>
          </cell>
          <cell r="P208">
            <v>43644</v>
          </cell>
          <cell r="Q208" t="str">
            <v>AUD</v>
          </cell>
          <cell r="R208">
            <v>-124810</v>
          </cell>
          <cell r="AA208" t="b">
            <v>0</v>
          </cell>
          <cell r="AC208">
            <v>-169601.93</v>
          </cell>
          <cell r="AD208">
            <v>-113452.83647439558</v>
          </cell>
          <cell r="AE208">
            <v>0</v>
          </cell>
          <cell r="AF208">
            <v>-23.759756329716353</v>
          </cell>
          <cell r="AG208">
            <v>12069.956215495899</v>
          </cell>
          <cell r="AH208">
            <v>-112740.0437845041</v>
          </cell>
        </row>
        <row r="209">
          <cell r="B209" t="str">
            <v>EXCLUDE - L&amp;D</v>
          </cell>
          <cell r="C209">
            <v>0</v>
          </cell>
          <cell r="D209">
            <v>845</v>
          </cell>
          <cell r="E209" t="str">
            <v>001</v>
          </cell>
          <cell r="F209" t="str">
            <v>335721</v>
          </cell>
          <cell r="G209" t="str">
            <v>197130</v>
          </cell>
          <cell r="H209" t="str">
            <v>25601</v>
          </cell>
          <cell r="I209" t="str">
            <v>MX</v>
          </cell>
          <cell r="J209" t="str">
            <v>196567</v>
          </cell>
          <cell r="K209" t="str">
            <v>335721</v>
          </cell>
          <cell r="L209" t="str">
            <v>02</v>
          </cell>
          <cell r="M209" t="str">
            <v>ASYMFM</v>
          </cell>
          <cell r="N209" t="str">
            <v>00</v>
          </cell>
          <cell r="O209">
            <v>38537</v>
          </cell>
          <cell r="P209">
            <v>42185</v>
          </cell>
          <cell r="Q209" t="str">
            <v>AUD</v>
          </cell>
          <cell r="R209">
            <v>365270</v>
          </cell>
          <cell r="AA209" t="b">
            <v>0</v>
          </cell>
          <cell r="AC209">
            <v>4403920.21</v>
          </cell>
          <cell r="AD209">
            <v>332027.22587719298</v>
          </cell>
          <cell r="AE209">
            <v>0</v>
          </cell>
          <cell r="AF209">
            <v>100.12883771929825</v>
          </cell>
          <cell r="AG209">
            <v>-36246.639254385955</v>
          </cell>
          <cell r="AH209">
            <v>329023.36074561405</v>
          </cell>
        </row>
        <row r="210">
          <cell r="B210" t="str">
            <v>EXCLUDE - L&amp;D</v>
          </cell>
          <cell r="C210">
            <v>0</v>
          </cell>
          <cell r="D210">
            <v>861</v>
          </cell>
          <cell r="E210" t="str">
            <v>001</v>
          </cell>
          <cell r="F210" t="str">
            <v>335721</v>
          </cell>
          <cell r="G210" t="str">
            <v>197130</v>
          </cell>
          <cell r="H210" t="str">
            <v>25601</v>
          </cell>
          <cell r="I210" t="str">
            <v>MX</v>
          </cell>
          <cell r="J210" t="str">
            <v>232049</v>
          </cell>
          <cell r="K210" t="str">
            <v>335721</v>
          </cell>
          <cell r="L210" t="str">
            <v>02</v>
          </cell>
          <cell r="M210" t="str">
            <v>ASYMFM</v>
          </cell>
          <cell r="N210" t="str">
            <v>00</v>
          </cell>
          <cell r="O210">
            <v>38589</v>
          </cell>
          <cell r="P210">
            <v>43189</v>
          </cell>
          <cell r="Q210" t="str">
            <v>AUD</v>
          </cell>
          <cell r="R210">
            <v>234658</v>
          </cell>
          <cell r="AA210" t="b">
            <v>0</v>
          </cell>
          <cell r="AC210">
            <v>4403920.21</v>
          </cell>
          <cell r="AD210">
            <v>220374.46956521738</v>
          </cell>
          <cell r="AE210">
            <v>0</v>
          </cell>
          <cell r="AF210">
            <v>51.012608695652176</v>
          </cell>
          <cell r="AG210">
            <v>-15813.90869565215</v>
          </cell>
          <cell r="AH210">
            <v>218844.09130434785</v>
          </cell>
        </row>
        <row r="211">
          <cell r="B211" t="str">
            <v>EXCLUDE - L&amp;D</v>
          </cell>
          <cell r="C211">
            <v>0</v>
          </cell>
          <cell r="D211">
            <v>873</v>
          </cell>
          <cell r="E211" t="str">
            <v>001</v>
          </cell>
          <cell r="F211" t="str">
            <v>336120</v>
          </cell>
          <cell r="G211" t="str">
            <v>294520</v>
          </cell>
          <cell r="H211" t="str">
            <v>25601</v>
          </cell>
          <cell r="I211" t="str">
            <v>MX</v>
          </cell>
          <cell r="J211" t="str">
            <v>248673</v>
          </cell>
          <cell r="K211" t="str">
            <v>336120</v>
          </cell>
          <cell r="L211" t="str">
            <v>02</v>
          </cell>
          <cell r="M211" t="str">
            <v>ASYMFM</v>
          </cell>
          <cell r="N211" t="str">
            <v>00</v>
          </cell>
          <cell r="O211">
            <v>38614</v>
          </cell>
          <cell r="P211">
            <v>40848</v>
          </cell>
          <cell r="Q211" t="str">
            <v>AUD</v>
          </cell>
          <cell r="R211">
            <v>-3465000</v>
          </cell>
          <cell r="AA211" t="b">
            <v>0</v>
          </cell>
          <cell r="AC211">
            <v>-4050203.14</v>
          </cell>
          <cell r="AD211">
            <v>-3069487.466427932</v>
          </cell>
          <cell r="AE211">
            <v>0</v>
          </cell>
          <cell r="AF211">
            <v>-1551.0295434198747</v>
          </cell>
          <cell r="AG211">
            <v>442043.41987466393</v>
          </cell>
          <cell r="AH211">
            <v>-3022956.5801253361</v>
          </cell>
        </row>
        <row r="212">
          <cell r="B212" t="str">
            <v>EXCLUDE - L&amp;D</v>
          </cell>
          <cell r="C212">
            <v>0</v>
          </cell>
          <cell r="D212">
            <v>874</v>
          </cell>
          <cell r="E212" t="str">
            <v>001</v>
          </cell>
          <cell r="F212" t="str">
            <v>336120</v>
          </cell>
          <cell r="G212" t="str">
            <v>294520</v>
          </cell>
          <cell r="H212" t="str">
            <v>25601</v>
          </cell>
          <cell r="I212" t="str">
            <v>MX</v>
          </cell>
          <cell r="J212" t="str">
            <v>250159</v>
          </cell>
          <cell r="K212" t="str">
            <v>336120</v>
          </cell>
          <cell r="L212" t="str">
            <v>02</v>
          </cell>
          <cell r="M212" t="str">
            <v>ASYMFM</v>
          </cell>
          <cell r="N212" t="str">
            <v>00</v>
          </cell>
          <cell r="O212">
            <v>38614</v>
          </cell>
          <cell r="P212">
            <v>39022</v>
          </cell>
          <cell r="Q212" t="str">
            <v>AUD</v>
          </cell>
          <cell r="R212">
            <v>-3407452</v>
          </cell>
          <cell r="AA212" t="b">
            <v>0</v>
          </cell>
          <cell r="AC212">
            <v>-4050203.14</v>
          </cell>
          <cell r="AD212">
            <v>-1277794.5</v>
          </cell>
          <cell r="AE212">
            <v>0</v>
          </cell>
          <cell r="AF212">
            <v>-8351.5980392156871</v>
          </cell>
          <cell r="AG212">
            <v>2380205.4411764704</v>
          </cell>
          <cell r="AH212">
            <v>-1027246.5588235295</v>
          </cell>
        </row>
        <row r="213">
          <cell r="B213" t="str">
            <v>EXCLUDE - L&amp;D</v>
          </cell>
          <cell r="C213" t="e">
            <v>#N/A</v>
          </cell>
          <cell r="D213">
            <v>896</v>
          </cell>
          <cell r="E213" t="str">
            <v>001</v>
          </cell>
          <cell r="F213" t="str">
            <v>335721</v>
          </cell>
          <cell r="G213" t="str">
            <v>197130</v>
          </cell>
          <cell r="H213" t="str">
            <v>25501</v>
          </cell>
          <cell r="I213" t="str">
            <v>MX</v>
          </cell>
          <cell r="J213" t="str">
            <v>343760</v>
          </cell>
          <cell r="K213" t="str">
            <v>335721</v>
          </cell>
          <cell r="L213" t="str">
            <v>02</v>
          </cell>
          <cell r="M213" t="str">
            <v>ASYMFM</v>
          </cell>
          <cell r="N213" t="str">
            <v>00</v>
          </cell>
          <cell r="O213">
            <v>38764</v>
          </cell>
          <cell r="P213">
            <v>39994</v>
          </cell>
          <cell r="Q213" t="str">
            <v>AUD</v>
          </cell>
          <cell r="R213">
            <v>15127</v>
          </cell>
          <cell r="AA213" t="b">
            <v>0</v>
          </cell>
          <cell r="AC213">
            <v>204865.24</v>
          </cell>
          <cell r="AD213">
            <v>13835.670731707318</v>
          </cell>
          <cell r="AE213">
            <v>0</v>
          </cell>
          <cell r="AF213">
            <v>12.298373983739838</v>
          </cell>
          <cell r="AG213">
            <v>-1660.2804878048773</v>
          </cell>
          <cell r="AH213">
            <v>13466.719512195123</v>
          </cell>
        </row>
        <row r="214">
          <cell r="B214" t="str">
            <v>EXCLUDE - L&amp;D</v>
          </cell>
          <cell r="C214" t="e">
            <v>#N/A</v>
          </cell>
          <cell r="D214">
            <v>897</v>
          </cell>
          <cell r="E214" t="str">
            <v>001</v>
          </cell>
          <cell r="F214" t="str">
            <v>335721</v>
          </cell>
          <cell r="G214" t="str">
            <v>197130</v>
          </cell>
          <cell r="H214" t="str">
            <v>25501</v>
          </cell>
          <cell r="I214" t="str">
            <v>MX</v>
          </cell>
          <cell r="J214" t="str">
            <v>343760</v>
          </cell>
          <cell r="K214" t="str">
            <v>335721</v>
          </cell>
          <cell r="L214" t="str">
            <v>02</v>
          </cell>
          <cell r="M214" t="str">
            <v>ASYMFM</v>
          </cell>
          <cell r="N214" t="str">
            <v>00</v>
          </cell>
          <cell r="O214">
            <v>38764</v>
          </cell>
          <cell r="P214">
            <v>40907</v>
          </cell>
          <cell r="Q214" t="str">
            <v>AUD</v>
          </cell>
          <cell r="R214">
            <v>79404</v>
          </cell>
          <cell r="AA214" t="b">
            <v>0</v>
          </cell>
          <cell r="AC214">
            <v>204865.24</v>
          </cell>
          <cell r="AD214">
            <v>75513.463369108722</v>
          </cell>
          <cell r="AE214">
            <v>0</v>
          </cell>
          <cell r="AF214">
            <v>37.052729818012132</v>
          </cell>
          <cell r="AG214">
            <v>-5002.118525431637</v>
          </cell>
          <cell r="AH214">
            <v>74401.881474568363</v>
          </cell>
        </row>
        <row r="215">
          <cell r="B215" t="str">
            <v>EXCLUDE - L&amp;D</v>
          </cell>
          <cell r="C215" t="e">
            <v>#N/A</v>
          </cell>
          <cell r="D215">
            <v>898</v>
          </cell>
          <cell r="E215" t="str">
            <v>001</v>
          </cell>
          <cell r="F215" t="str">
            <v>335721</v>
          </cell>
          <cell r="G215" t="str">
            <v>197130</v>
          </cell>
          <cell r="H215" t="str">
            <v>25501</v>
          </cell>
          <cell r="I215" t="str">
            <v>MX</v>
          </cell>
          <cell r="J215" t="str">
            <v>343760</v>
          </cell>
          <cell r="K215" t="str">
            <v>335721</v>
          </cell>
          <cell r="L215" t="str">
            <v>02</v>
          </cell>
          <cell r="M215" t="str">
            <v>ASYMFM</v>
          </cell>
          <cell r="N215" t="str">
            <v>00</v>
          </cell>
          <cell r="O215">
            <v>38764</v>
          </cell>
          <cell r="P215">
            <v>39813</v>
          </cell>
          <cell r="Q215" t="str">
            <v>AUD</v>
          </cell>
          <cell r="R215">
            <v>33605</v>
          </cell>
          <cell r="AA215" t="b">
            <v>0</v>
          </cell>
          <cell r="AC215">
            <v>204865.24</v>
          </cell>
          <cell r="AD215">
            <v>30241.296472831269</v>
          </cell>
          <cell r="AE215">
            <v>0</v>
          </cell>
          <cell r="AF215">
            <v>32.035271687321256</v>
          </cell>
          <cell r="AG215">
            <v>-4324.7616777883704</v>
          </cell>
          <cell r="AH215">
            <v>29280.23832221163</v>
          </cell>
        </row>
        <row r="216">
          <cell r="B216" t="str">
            <v>EXCLUDE - L&amp;D</v>
          </cell>
          <cell r="C216" t="e">
            <v>#N/A</v>
          </cell>
          <cell r="D216">
            <v>899</v>
          </cell>
          <cell r="E216" t="str">
            <v>001</v>
          </cell>
          <cell r="F216" t="str">
            <v>335721</v>
          </cell>
          <cell r="G216" t="str">
            <v>197130</v>
          </cell>
          <cell r="H216" t="str">
            <v>25501</v>
          </cell>
          <cell r="I216" t="str">
            <v>MX</v>
          </cell>
          <cell r="J216" t="str">
            <v>343760</v>
          </cell>
          <cell r="K216" t="str">
            <v>335721</v>
          </cell>
          <cell r="L216" t="str">
            <v>02</v>
          </cell>
          <cell r="M216" t="str">
            <v>ASYMFM</v>
          </cell>
          <cell r="N216" t="str">
            <v>00</v>
          </cell>
          <cell r="O216">
            <v>38764</v>
          </cell>
          <cell r="P216">
            <v>42369</v>
          </cell>
          <cell r="Q216" t="str">
            <v>AUD</v>
          </cell>
          <cell r="R216">
            <v>91129</v>
          </cell>
          <cell r="AA216" t="b">
            <v>0</v>
          </cell>
          <cell r="AC216">
            <v>204865.24</v>
          </cell>
          <cell r="AD216">
            <v>88474.757281553393</v>
          </cell>
          <cell r="AE216">
            <v>0</v>
          </cell>
          <cell r="AF216">
            <v>25.278502080443829</v>
          </cell>
          <cell r="AG216">
            <v>-3412.5977808599127</v>
          </cell>
          <cell r="AH216">
            <v>87716.402219140087</v>
          </cell>
        </row>
        <row r="217">
          <cell r="B217" t="str">
            <v>EXCLUDE - L&amp;D</v>
          </cell>
          <cell r="C217" t="e">
            <v>#N/A</v>
          </cell>
          <cell r="D217">
            <v>900</v>
          </cell>
          <cell r="E217" t="str">
            <v>001</v>
          </cell>
          <cell r="F217" t="str">
            <v>336121</v>
          </cell>
          <cell r="G217" t="str">
            <v>197130</v>
          </cell>
          <cell r="H217" t="str">
            <v>25601</v>
          </cell>
          <cell r="I217" t="str">
            <v>MX</v>
          </cell>
          <cell r="J217" t="str">
            <v>364497</v>
          </cell>
          <cell r="K217" t="str">
            <v>336121</v>
          </cell>
          <cell r="L217" t="str">
            <v>02</v>
          </cell>
          <cell r="M217" t="str">
            <v>ASYNYC</v>
          </cell>
          <cell r="N217" t="str">
            <v>00</v>
          </cell>
          <cell r="O217">
            <v>38786</v>
          </cell>
          <cell r="P217">
            <v>39150</v>
          </cell>
          <cell r="Q217" t="str">
            <v>USD</v>
          </cell>
          <cell r="R217">
            <v>350000</v>
          </cell>
          <cell r="AA217" t="b">
            <v>0</v>
          </cell>
          <cell r="AC217">
            <v>241347.31</v>
          </cell>
          <cell r="AD217">
            <v>270192.30769230769</v>
          </cell>
          <cell r="AE217">
            <v>0</v>
          </cell>
          <cell r="AF217">
            <v>961.53846153846155</v>
          </cell>
          <cell r="AG217">
            <v>-108653.84615384616</v>
          </cell>
          <cell r="AH217">
            <v>241346.15384615384</v>
          </cell>
        </row>
        <row r="218">
          <cell r="B218" t="str">
            <v>EXCLUDE - L&amp;D Total</v>
          </cell>
          <cell r="C218" t="e">
            <v>#N/A</v>
          </cell>
          <cell r="R218">
            <v>2377784.3800000008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29512414.09999999</v>
          </cell>
          <cell r="AD218">
            <v>2189331.1109851608</v>
          </cell>
          <cell r="AE218">
            <v>0</v>
          </cell>
          <cell r="AF218">
            <v>-3361.6572909060246</v>
          </cell>
          <cell r="AG218">
            <v>-87603.55028765992</v>
          </cell>
          <cell r="AH218">
            <v>2290180.829712342</v>
          </cell>
        </row>
        <row r="219">
          <cell r="B219" t="str">
            <v>EXCLUDE - SWAP</v>
          </cell>
          <cell r="C219">
            <v>0</v>
          </cell>
          <cell r="D219">
            <v>126</v>
          </cell>
          <cell r="E219" t="str">
            <v>001</v>
          </cell>
          <cell r="F219" t="str">
            <v>335721</v>
          </cell>
          <cell r="G219" t="str">
            <v>180990</v>
          </cell>
          <cell r="H219" t="str">
            <v>36211</v>
          </cell>
          <cell r="I219" t="str">
            <v/>
          </cell>
          <cell r="J219" t="str">
            <v>AMORT 849</v>
          </cell>
          <cell r="K219" t="str">
            <v>335721</v>
          </cell>
          <cell r="L219" t="str">
            <v>02</v>
          </cell>
          <cell r="M219" t="str">
            <v>000000</v>
          </cell>
          <cell r="N219" t="str">
            <v>00</v>
          </cell>
          <cell r="O219">
            <v>36511</v>
          </cell>
          <cell r="P219">
            <v>39813</v>
          </cell>
          <cell r="Q219" t="str">
            <v>AUD</v>
          </cell>
          <cell r="R219">
            <v>438468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 t="b">
            <v>0</v>
          </cell>
          <cell r="AB219">
            <v>0</v>
          </cell>
          <cell r="AC219">
            <v>121368.79</v>
          </cell>
          <cell r="AD219">
            <v>125352.45063597818</v>
          </cell>
          <cell r="AE219">
            <v>0</v>
          </cell>
          <cell r="AF219">
            <v>132.7886129618413</v>
          </cell>
          <cell r="AG219">
            <v>-317099.20775287703</v>
          </cell>
          <cell r="AH219">
            <v>121368.79224712294</v>
          </cell>
        </row>
        <row r="220">
          <cell r="B220" t="str">
            <v>EXCLUDE - SWAP</v>
          </cell>
          <cell r="C220">
            <v>0</v>
          </cell>
          <cell r="D220">
            <v>492</v>
          </cell>
          <cell r="E220" t="str">
            <v>001</v>
          </cell>
          <cell r="F220" t="str">
            <v>335721</v>
          </cell>
          <cell r="G220" t="str">
            <v>197130</v>
          </cell>
          <cell r="H220" t="str">
            <v>36211</v>
          </cell>
          <cell r="I220" t="str">
            <v/>
          </cell>
          <cell r="J220" t="str">
            <v>65654</v>
          </cell>
          <cell r="K220" t="str">
            <v>335721</v>
          </cell>
          <cell r="L220" t="str">
            <v>02</v>
          </cell>
          <cell r="M220" t="str">
            <v>ASYLON</v>
          </cell>
          <cell r="N220" t="str">
            <v>00</v>
          </cell>
          <cell r="O220">
            <v>38161</v>
          </cell>
          <cell r="P220">
            <v>43007</v>
          </cell>
          <cell r="Q220" t="str">
            <v>AUD</v>
          </cell>
          <cell r="R220">
            <v>1948468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 t="b">
            <v>0</v>
          </cell>
          <cell r="AB220">
            <v>0</v>
          </cell>
          <cell r="AC220">
            <v>1651734.74</v>
          </cell>
          <cell r="AD220">
            <v>1663797.0664465539</v>
          </cell>
          <cell r="AE220">
            <v>0</v>
          </cell>
          <cell r="AF220">
            <v>402.07758976475446</v>
          </cell>
          <cell r="AG220">
            <v>-296733.26124638878</v>
          </cell>
          <cell r="AH220">
            <v>1651734.7387536112</v>
          </cell>
        </row>
        <row r="221">
          <cell r="B221" t="str">
            <v>EXCLUDE - SWAP</v>
          </cell>
          <cell r="C221">
            <v>0</v>
          </cell>
          <cell r="D221">
            <v>509</v>
          </cell>
          <cell r="E221" t="str">
            <v>001</v>
          </cell>
          <cell r="F221" t="str">
            <v>335721</v>
          </cell>
          <cell r="G221" t="str">
            <v>197130</v>
          </cell>
          <cell r="H221" t="str">
            <v>36211</v>
          </cell>
          <cell r="I221" t="str">
            <v/>
          </cell>
          <cell r="J221" t="str">
            <v>59953</v>
          </cell>
          <cell r="K221" t="str">
            <v>335721</v>
          </cell>
          <cell r="L221" t="str">
            <v>02</v>
          </cell>
          <cell r="M221" t="str">
            <v>ASYMFM</v>
          </cell>
          <cell r="N221" t="str">
            <v>00</v>
          </cell>
          <cell r="O221">
            <v>36370</v>
          </cell>
          <cell r="P221">
            <v>39629</v>
          </cell>
          <cell r="Q221" t="str">
            <v>AUD</v>
          </cell>
          <cell r="R221">
            <v>968974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 t="b">
            <v>0</v>
          </cell>
          <cell r="AB221">
            <v>0</v>
          </cell>
          <cell r="AC221">
            <v>7789692.7199999997</v>
          </cell>
          <cell r="AD221">
            <v>225965.09358698985</v>
          </cell>
          <cell r="AE221">
            <v>0</v>
          </cell>
          <cell r="AF221">
            <v>297.32249156182877</v>
          </cell>
          <cell r="AG221">
            <v>-751928.58115986502</v>
          </cell>
          <cell r="AH221">
            <v>217045.41884013495</v>
          </cell>
        </row>
        <row r="222">
          <cell r="B222" t="str">
            <v>EXCLUDE - SWAP</v>
          </cell>
          <cell r="C222">
            <v>0</v>
          </cell>
          <cell r="D222">
            <v>510</v>
          </cell>
          <cell r="E222" t="str">
            <v>001</v>
          </cell>
          <cell r="F222" t="str">
            <v>335721</v>
          </cell>
          <cell r="G222" t="str">
            <v>197130</v>
          </cell>
          <cell r="H222" t="str">
            <v>36211</v>
          </cell>
          <cell r="I222" t="str">
            <v/>
          </cell>
          <cell r="J222" t="str">
            <v>59973</v>
          </cell>
          <cell r="K222" t="str">
            <v>335721</v>
          </cell>
          <cell r="L222" t="str">
            <v>02</v>
          </cell>
          <cell r="M222" t="str">
            <v>ASYMFM</v>
          </cell>
          <cell r="N222" t="str">
            <v>00</v>
          </cell>
          <cell r="O222">
            <v>36685</v>
          </cell>
          <cell r="P222">
            <v>39813</v>
          </cell>
          <cell r="Q222" t="str">
            <v>AUD</v>
          </cell>
          <cell r="R222">
            <v>529319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b">
            <v>0</v>
          </cell>
          <cell r="AB222">
            <v>0</v>
          </cell>
          <cell r="AC222">
            <v>7789692.7199999997</v>
          </cell>
          <cell r="AD222">
            <v>159743.32992327365</v>
          </cell>
          <cell r="AE222">
            <v>0</v>
          </cell>
          <cell r="AF222">
            <v>169.21962915601023</v>
          </cell>
          <cell r="AG222">
            <v>-374652.25895140663</v>
          </cell>
          <cell r="AH222">
            <v>154666.74104859337</v>
          </cell>
        </row>
        <row r="223">
          <cell r="B223" t="str">
            <v>EXCLUDE - SWAP</v>
          </cell>
          <cell r="C223">
            <v>0</v>
          </cell>
          <cell r="D223">
            <v>511</v>
          </cell>
          <cell r="E223" t="str">
            <v>001</v>
          </cell>
          <cell r="F223" t="str">
            <v>335721</v>
          </cell>
          <cell r="G223" t="str">
            <v>197130</v>
          </cell>
          <cell r="H223" t="str">
            <v>36211</v>
          </cell>
          <cell r="I223" t="str">
            <v/>
          </cell>
          <cell r="J223" t="str">
            <v>144613</v>
          </cell>
          <cell r="K223" t="str">
            <v>335721</v>
          </cell>
          <cell r="L223" t="str">
            <v>02</v>
          </cell>
          <cell r="M223" t="str">
            <v>ASYMFM</v>
          </cell>
          <cell r="N223" t="str">
            <v>00</v>
          </cell>
          <cell r="O223">
            <v>37244</v>
          </cell>
          <cell r="P223">
            <v>40724</v>
          </cell>
          <cell r="Q223" t="str">
            <v>AUD</v>
          </cell>
          <cell r="R223">
            <v>1413941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 t="b">
            <v>0</v>
          </cell>
          <cell r="AB223">
            <v>0</v>
          </cell>
          <cell r="AC223">
            <v>7789692.7199999997</v>
          </cell>
          <cell r="AD223">
            <v>753695.5617816092</v>
          </cell>
          <cell r="AE223">
            <v>0</v>
          </cell>
          <cell r="AF223">
            <v>406.30488505747127</v>
          </cell>
          <cell r="AG223">
            <v>-672434.58477011509</v>
          </cell>
          <cell r="AH223">
            <v>741506.41522988491</v>
          </cell>
        </row>
        <row r="224">
          <cell r="B224" t="str">
            <v>EXCLUDE - SWAP</v>
          </cell>
          <cell r="C224">
            <v>0</v>
          </cell>
          <cell r="D224">
            <v>512</v>
          </cell>
          <cell r="E224" t="str">
            <v>001</v>
          </cell>
          <cell r="F224" t="str">
            <v>335721</v>
          </cell>
          <cell r="G224" t="str">
            <v>197130</v>
          </cell>
          <cell r="H224" t="str">
            <v>36211</v>
          </cell>
          <cell r="I224" t="str">
            <v/>
          </cell>
          <cell r="J224" t="str">
            <v>59993</v>
          </cell>
          <cell r="K224" t="str">
            <v>335721</v>
          </cell>
          <cell r="L224" t="str">
            <v>02</v>
          </cell>
          <cell r="M224" t="str">
            <v>ASYMFM</v>
          </cell>
          <cell r="N224" t="str">
            <v>00</v>
          </cell>
          <cell r="O224">
            <v>37406</v>
          </cell>
          <cell r="P224">
            <v>40907</v>
          </cell>
          <cell r="Q224" t="str">
            <v>AUD</v>
          </cell>
          <cell r="R224">
            <v>1925045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b">
            <v>0</v>
          </cell>
          <cell r="AB224">
            <v>0</v>
          </cell>
          <cell r="AC224">
            <v>7789692.7199999997</v>
          </cell>
          <cell r="AD224">
            <v>1120606.0297057983</v>
          </cell>
          <cell r="AE224">
            <v>0</v>
          </cell>
          <cell r="AF224">
            <v>549.85575549842906</v>
          </cell>
          <cell r="AG224">
            <v>-820934.64295915468</v>
          </cell>
          <cell r="AH224">
            <v>1104110.3570408453</v>
          </cell>
        </row>
        <row r="225">
          <cell r="B225" t="str">
            <v>EXCLUDE - SWAP</v>
          </cell>
          <cell r="C225">
            <v>0</v>
          </cell>
          <cell r="D225">
            <v>513</v>
          </cell>
          <cell r="E225" t="str">
            <v>001</v>
          </cell>
          <cell r="F225" t="str">
            <v>335721</v>
          </cell>
          <cell r="G225" t="str">
            <v>197130</v>
          </cell>
          <cell r="H225" t="str">
            <v>36211</v>
          </cell>
          <cell r="I225" t="str">
            <v/>
          </cell>
          <cell r="J225" t="str">
            <v>59997</v>
          </cell>
          <cell r="K225" t="str">
            <v>335721</v>
          </cell>
          <cell r="L225" t="str">
            <v>02</v>
          </cell>
          <cell r="M225" t="str">
            <v>ASYMFM</v>
          </cell>
          <cell r="N225" t="str">
            <v>00</v>
          </cell>
          <cell r="O225">
            <v>37574</v>
          </cell>
          <cell r="P225">
            <v>41089</v>
          </cell>
          <cell r="Q225" t="str">
            <v>AUD</v>
          </cell>
          <cell r="R225">
            <v>1219195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b">
            <v>0</v>
          </cell>
          <cell r="AB225">
            <v>0</v>
          </cell>
          <cell r="AC225">
            <v>7789692.7199999997</v>
          </cell>
          <cell r="AD225">
            <v>770017.89473684202</v>
          </cell>
          <cell r="AE225">
            <v>0</v>
          </cell>
          <cell r="AF225">
            <v>346.85490753911807</v>
          </cell>
          <cell r="AG225">
            <v>-459582.75248933141</v>
          </cell>
          <cell r="AH225">
            <v>759612.24751066859</v>
          </cell>
        </row>
        <row r="226">
          <cell r="B226" t="str">
            <v>EXCLUDE - SWAP</v>
          </cell>
          <cell r="C226">
            <v>0</v>
          </cell>
          <cell r="D226">
            <v>514</v>
          </cell>
          <cell r="E226" t="str">
            <v>001</v>
          </cell>
          <cell r="F226" t="str">
            <v>335721</v>
          </cell>
          <cell r="G226" t="str">
            <v>197130</v>
          </cell>
          <cell r="H226" t="str">
            <v>36211</v>
          </cell>
          <cell r="I226" t="str">
            <v/>
          </cell>
          <cell r="J226" t="str">
            <v>60005</v>
          </cell>
          <cell r="K226" t="str">
            <v>335721</v>
          </cell>
          <cell r="L226" t="str">
            <v>02</v>
          </cell>
          <cell r="M226" t="str">
            <v>ASYMFM</v>
          </cell>
          <cell r="N226" t="str">
            <v>00</v>
          </cell>
          <cell r="O226">
            <v>37824</v>
          </cell>
          <cell r="P226">
            <v>42338</v>
          </cell>
          <cell r="Q226" t="str">
            <v>AUD</v>
          </cell>
          <cell r="R226">
            <v>3548287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b">
            <v>0</v>
          </cell>
          <cell r="AB226">
            <v>0</v>
          </cell>
          <cell r="AC226">
            <v>7789692.7199999997</v>
          </cell>
          <cell r="AD226">
            <v>2726851.4849357558</v>
          </cell>
          <cell r="AE226">
            <v>0</v>
          </cell>
          <cell r="AF226">
            <v>786.06269384138238</v>
          </cell>
          <cell r="AG226">
            <v>-845017.39587948611</v>
          </cell>
          <cell r="AH226">
            <v>2703269.6041205139</v>
          </cell>
        </row>
        <row r="227">
          <cell r="B227" t="str">
            <v>EXCLUDE - SWAP</v>
          </cell>
          <cell r="C227">
            <v>0</v>
          </cell>
          <cell r="D227">
            <v>515</v>
          </cell>
          <cell r="E227" t="str">
            <v>001</v>
          </cell>
          <cell r="F227" t="str">
            <v>335721</v>
          </cell>
          <cell r="G227" t="str">
            <v>197130</v>
          </cell>
          <cell r="H227" t="str">
            <v>36211</v>
          </cell>
          <cell r="I227" t="str">
            <v/>
          </cell>
          <cell r="J227" t="str">
            <v>60007</v>
          </cell>
          <cell r="K227" t="str">
            <v>335721</v>
          </cell>
          <cell r="L227" t="str">
            <v>02</v>
          </cell>
          <cell r="M227" t="str">
            <v>ASYMFM</v>
          </cell>
          <cell r="N227" t="str">
            <v>00</v>
          </cell>
          <cell r="O227">
            <v>37914</v>
          </cell>
          <cell r="P227">
            <v>42369</v>
          </cell>
          <cell r="Q227" t="str">
            <v>AUD</v>
          </cell>
          <cell r="R227">
            <v>2708283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b">
            <v>0</v>
          </cell>
          <cell r="AB227">
            <v>0</v>
          </cell>
          <cell r="AC227">
            <v>7789692.7199999997</v>
          </cell>
          <cell r="AD227">
            <v>2127719.5286195287</v>
          </cell>
          <cell r="AE227">
            <v>0</v>
          </cell>
          <cell r="AF227">
            <v>607.91986531986527</v>
          </cell>
          <cell r="AG227">
            <v>-598801.06734006712</v>
          </cell>
          <cell r="AH227">
            <v>2109481.9326599329</v>
          </cell>
        </row>
        <row r="228">
          <cell r="B228" t="str">
            <v>EXCLUDE - SWAP</v>
          </cell>
          <cell r="C228">
            <v>0</v>
          </cell>
          <cell r="D228">
            <v>525</v>
          </cell>
          <cell r="E228" t="str">
            <v>001</v>
          </cell>
          <cell r="F228" t="str">
            <v>336122</v>
          </cell>
          <cell r="G228" t="str">
            <v>188070</v>
          </cell>
          <cell r="H228" t="str">
            <v>36201</v>
          </cell>
          <cell r="I228" t="str">
            <v>MX</v>
          </cell>
          <cell r="J228" t="str">
            <v>99639</v>
          </cell>
          <cell r="K228" t="str">
            <v>336122</v>
          </cell>
          <cell r="L228" t="str">
            <v>02</v>
          </cell>
          <cell r="M228" t="str">
            <v>000000</v>
          </cell>
          <cell r="N228" t="str">
            <v>18</v>
          </cell>
          <cell r="O228">
            <v>35962</v>
          </cell>
          <cell r="P228">
            <v>40351</v>
          </cell>
          <cell r="Q228" t="str">
            <v>JPY</v>
          </cell>
          <cell r="R228">
            <v>56000000</v>
          </cell>
          <cell r="AA228" t="b">
            <v>0</v>
          </cell>
          <cell r="AC228">
            <v>18526316</v>
          </cell>
          <cell r="AD228">
            <v>18909090.90909091</v>
          </cell>
          <cell r="AE228">
            <v>0</v>
          </cell>
          <cell r="AF228">
            <v>12759.170653907497</v>
          </cell>
          <cell r="AG228">
            <v>-37473684.210526317</v>
          </cell>
          <cell r="AH228">
            <v>18526315.789473683</v>
          </cell>
        </row>
        <row r="229">
          <cell r="B229" t="str">
            <v>EXCLUDE - SWAP</v>
          </cell>
          <cell r="C229">
            <v>0</v>
          </cell>
          <cell r="D229">
            <v>527</v>
          </cell>
          <cell r="E229" t="str">
            <v>001</v>
          </cell>
          <cell r="F229" t="str">
            <v>336122</v>
          </cell>
          <cell r="G229" t="str">
            <v>262020</v>
          </cell>
          <cell r="H229" t="str">
            <v>36201</v>
          </cell>
          <cell r="I229" t="str">
            <v>MX</v>
          </cell>
          <cell r="J229" t="str">
            <v>71422</v>
          </cell>
          <cell r="K229" t="str">
            <v>336122</v>
          </cell>
          <cell r="L229" t="str">
            <v>02</v>
          </cell>
          <cell r="M229" t="str">
            <v>000000</v>
          </cell>
          <cell r="N229" t="str">
            <v>00</v>
          </cell>
          <cell r="O229">
            <v>37939</v>
          </cell>
          <cell r="P229">
            <v>39766</v>
          </cell>
          <cell r="Q229" t="str">
            <v>CAD</v>
          </cell>
          <cell r="R229">
            <v>-363000</v>
          </cell>
          <cell r="AA229" t="b">
            <v>0</v>
          </cell>
          <cell r="AC229">
            <v>-172261.08</v>
          </cell>
          <cell r="AD229">
            <v>-178221.67487684728</v>
          </cell>
          <cell r="AE229">
            <v>0</v>
          </cell>
          <cell r="AF229">
            <v>-198.68637110016419</v>
          </cell>
          <cell r="AG229">
            <v>190738.91625615765</v>
          </cell>
          <cell r="AH229">
            <v>-172261.08374384235</v>
          </cell>
        </row>
        <row r="230">
          <cell r="B230" t="str">
            <v>EXCLUDE - SWAP</v>
          </cell>
          <cell r="C230">
            <v>0</v>
          </cell>
          <cell r="D230">
            <v>528</v>
          </cell>
          <cell r="E230" t="str">
            <v>001</v>
          </cell>
          <cell r="F230" t="str">
            <v>336122</v>
          </cell>
          <cell r="G230" t="str">
            <v>262020</v>
          </cell>
          <cell r="H230" t="str">
            <v>36201</v>
          </cell>
          <cell r="I230" t="str">
            <v>MX</v>
          </cell>
          <cell r="J230" t="str">
            <v>154887</v>
          </cell>
          <cell r="K230" t="str">
            <v>336122</v>
          </cell>
          <cell r="L230" t="str">
            <v>02</v>
          </cell>
          <cell r="M230" t="str">
            <v>000000</v>
          </cell>
          <cell r="N230" t="str">
            <v>00</v>
          </cell>
          <cell r="O230">
            <v>38154</v>
          </cell>
          <cell r="P230">
            <v>38884</v>
          </cell>
          <cell r="Q230" t="str">
            <v>CAD</v>
          </cell>
          <cell r="R230">
            <v>-87500</v>
          </cell>
          <cell r="AA230" t="b">
            <v>0</v>
          </cell>
          <cell r="AC230">
            <v>-172261.08</v>
          </cell>
          <cell r="AD230">
            <v>-1797.9452054794494</v>
          </cell>
          <cell r="AE230">
            <v>0</v>
          </cell>
          <cell r="AF230">
            <v>-119.86301369863014</v>
          </cell>
          <cell r="AG230">
            <v>87500</v>
          </cell>
          <cell r="AH230">
            <v>0</v>
          </cell>
        </row>
        <row r="231">
          <cell r="B231" t="str">
            <v>EXCLUDE - SWAP</v>
          </cell>
          <cell r="C231">
            <v>0</v>
          </cell>
          <cell r="D231">
            <v>535</v>
          </cell>
          <cell r="E231" t="str">
            <v>001</v>
          </cell>
          <cell r="F231" t="str">
            <v>336122</v>
          </cell>
          <cell r="G231" t="str">
            <v>188070</v>
          </cell>
          <cell r="H231" t="str">
            <v>36201</v>
          </cell>
          <cell r="I231" t="str">
            <v>MX</v>
          </cell>
          <cell r="J231" t="str">
            <v>71556</v>
          </cell>
          <cell r="K231" t="str">
            <v>336122</v>
          </cell>
          <cell r="L231" t="str">
            <v>02</v>
          </cell>
          <cell r="M231" t="str">
            <v>000000</v>
          </cell>
          <cell r="N231" t="str">
            <v>18</v>
          </cell>
          <cell r="O231">
            <v>38013</v>
          </cell>
          <cell r="P231">
            <v>38744</v>
          </cell>
          <cell r="Q231" t="str">
            <v>CAD</v>
          </cell>
          <cell r="R231">
            <v>58000</v>
          </cell>
          <cell r="AA231" t="b">
            <v>0</v>
          </cell>
          <cell r="AC231">
            <v>0</v>
          </cell>
          <cell r="AD231">
            <v>-9917.920656634753</v>
          </cell>
          <cell r="AE231">
            <v>0</v>
          </cell>
          <cell r="AF231">
            <v>79.343365253077977</v>
          </cell>
          <cell r="AG231">
            <v>-58000</v>
          </cell>
          <cell r="AH231">
            <v>0</v>
          </cell>
        </row>
        <row r="232">
          <cell r="B232" t="str">
            <v>EXCLUDE - SWAP</v>
          </cell>
          <cell r="C232">
            <v>0</v>
          </cell>
          <cell r="D232">
            <v>536</v>
          </cell>
          <cell r="E232" t="str">
            <v>001</v>
          </cell>
          <cell r="F232" t="str">
            <v>336122</v>
          </cell>
          <cell r="G232" t="str">
            <v>262020</v>
          </cell>
          <cell r="H232" t="str">
            <v>36201</v>
          </cell>
          <cell r="I232" t="str">
            <v>MX</v>
          </cell>
          <cell r="J232" t="str">
            <v>71556</v>
          </cell>
          <cell r="K232" t="str">
            <v>336122</v>
          </cell>
          <cell r="L232" t="str">
            <v>02</v>
          </cell>
          <cell r="M232" t="str">
            <v>000000</v>
          </cell>
          <cell r="N232" t="str">
            <v>00</v>
          </cell>
          <cell r="O232">
            <v>38013</v>
          </cell>
          <cell r="P232">
            <v>38744</v>
          </cell>
          <cell r="Q232" t="str">
            <v>CAD</v>
          </cell>
          <cell r="R232">
            <v>-78000</v>
          </cell>
          <cell r="AA232" t="b">
            <v>0</v>
          </cell>
          <cell r="AC232">
            <v>-172261.08</v>
          </cell>
          <cell r="AD232">
            <v>13337.893296853632</v>
          </cell>
          <cell r="AE232">
            <v>0</v>
          </cell>
          <cell r="AF232">
            <v>-106.703146374829</v>
          </cell>
          <cell r="AG232">
            <v>78000</v>
          </cell>
          <cell r="AH232">
            <v>0</v>
          </cell>
        </row>
        <row r="233">
          <cell r="B233" t="str">
            <v>EXCLUDE - SWAP</v>
          </cell>
          <cell r="C233">
            <v>0</v>
          </cell>
          <cell r="D233">
            <v>537</v>
          </cell>
          <cell r="E233" t="str">
            <v>001</v>
          </cell>
          <cell r="F233" t="str">
            <v>336122</v>
          </cell>
          <cell r="G233" t="str">
            <v>262020</v>
          </cell>
          <cell r="H233" t="str">
            <v>36201</v>
          </cell>
          <cell r="I233" t="str">
            <v>MX</v>
          </cell>
          <cell r="J233" t="str">
            <v>71637</v>
          </cell>
          <cell r="K233" t="str">
            <v>336122</v>
          </cell>
          <cell r="L233" t="str">
            <v>02</v>
          </cell>
          <cell r="M233" t="str">
            <v>000000</v>
          </cell>
          <cell r="N233" t="str">
            <v>00</v>
          </cell>
          <cell r="O233">
            <v>37589</v>
          </cell>
          <cell r="P233">
            <v>38602</v>
          </cell>
          <cell r="Q233" t="str">
            <v>SGD</v>
          </cell>
          <cell r="R233">
            <v>-343758</v>
          </cell>
          <cell r="AA233" t="b">
            <v>0</v>
          </cell>
          <cell r="AC233">
            <v>0</v>
          </cell>
          <cell r="AD233">
            <v>90605.514313919048</v>
          </cell>
          <cell r="AE233">
            <v>0</v>
          </cell>
          <cell r="AF233">
            <v>-339.34649555774928</v>
          </cell>
          <cell r="AG233">
            <v>343758</v>
          </cell>
          <cell r="AH233">
            <v>0</v>
          </cell>
        </row>
        <row r="234">
          <cell r="B234" t="str">
            <v>EXCLUDE - SWAP</v>
          </cell>
          <cell r="C234">
            <v>0</v>
          </cell>
          <cell r="D234">
            <v>541</v>
          </cell>
          <cell r="E234" t="str">
            <v>001</v>
          </cell>
          <cell r="F234" t="str">
            <v>336122</v>
          </cell>
          <cell r="G234" t="str">
            <v>262020</v>
          </cell>
          <cell r="H234" t="str">
            <v>36201</v>
          </cell>
          <cell r="I234" t="str">
            <v>MX</v>
          </cell>
          <cell r="J234" t="str">
            <v>146246</v>
          </cell>
          <cell r="K234" t="str">
            <v>336122</v>
          </cell>
          <cell r="L234" t="str">
            <v>02</v>
          </cell>
          <cell r="M234" t="str">
            <v>000000</v>
          </cell>
          <cell r="N234" t="str">
            <v>00</v>
          </cell>
          <cell r="O234">
            <v>38176</v>
          </cell>
          <cell r="P234">
            <v>40002</v>
          </cell>
          <cell r="Q234" t="str">
            <v>EUR</v>
          </cell>
          <cell r="R234">
            <v>-180000</v>
          </cell>
          <cell r="AA234" t="b">
            <v>0</v>
          </cell>
          <cell r="AC234">
            <v>-5247206.5599999996</v>
          </cell>
          <cell r="AD234">
            <v>-111686.7469879518</v>
          </cell>
          <cell r="AE234">
            <v>0</v>
          </cell>
          <cell r="AF234">
            <v>-98.57612267250822</v>
          </cell>
          <cell r="AG234">
            <v>71270.536692223439</v>
          </cell>
          <cell r="AH234">
            <v>-108729.46330777656</v>
          </cell>
        </row>
        <row r="235">
          <cell r="B235" t="str">
            <v>EXCLUDE - SWAP</v>
          </cell>
          <cell r="C235">
            <v>0</v>
          </cell>
          <cell r="D235">
            <v>542</v>
          </cell>
          <cell r="E235" t="str">
            <v>001</v>
          </cell>
          <cell r="F235" t="str">
            <v>336122</v>
          </cell>
          <cell r="G235" t="str">
            <v>262020</v>
          </cell>
          <cell r="H235" t="str">
            <v>36201</v>
          </cell>
          <cell r="I235" t="str">
            <v>MX</v>
          </cell>
          <cell r="J235" t="str">
            <v>146246</v>
          </cell>
          <cell r="K235" t="str">
            <v>336122</v>
          </cell>
          <cell r="L235" t="str">
            <v>02</v>
          </cell>
          <cell r="M235" t="str">
            <v>000000</v>
          </cell>
          <cell r="N235" t="str">
            <v>00</v>
          </cell>
          <cell r="O235">
            <v>38176</v>
          </cell>
          <cell r="P235">
            <v>40002</v>
          </cell>
          <cell r="Q235" t="str">
            <v>EUR</v>
          </cell>
          <cell r="R235">
            <v>-375000</v>
          </cell>
          <cell r="AA235" t="b">
            <v>0</v>
          </cell>
          <cell r="AC235">
            <v>-5247206.5599999996</v>
          </cell>
          <cell r="AD235">
            <v>-232680.72289156626</v>
          </cell>
          <cell r="AE235">
            <v>0</v>
          </cell>
          <cell r="AF235">
            <v>-205.36692223439212</v>
          </cell>
          <cell r="AG235">
            <v>148480.28477546549</v>
          </cell>
          <cell r="AH235">
            <v>-226519.71522453451</v>
          </cell>
        </row>
        <row r="236">
          <cell r="B236" t="str">
            <v>EXCLUDE - SWAP</v>
          </cell>
          <cell r="C236">
            <v>0</v>
          </cell>
          <cell r="D236">
            <v>543</v>
          </cell>
          <cell r="E236" t="str">
            <v>001</v>
          </cell>
          <cell r="F236" t="str">
            <v>336122</v>
          </cell>
          <cell r="G236" t="str">
            <v>262020</v>
          </cell>
          <cell r="H236" t="str">
            <v>36201</v>
          </cell>
          <cell r="I236" t="str">
            <v>MX</v>
          </cell>
          <cell r="J236" t="str">
            <v>150595</v>
          </cell>
          <cell r="K236" t="str">
            <v>336122</v>
          </cell>
          <cell r="L236" t="str">
            <v>02</v>
          </cell>
          <cell r="M236" t="str">
            <v>000000</v>
          </cell>
          <cell r="N236" t="str">
            <v>00</v>
          </cell>
          <cell r="O236">
            <v>38176</v>
          </cell>
          <cell r="P236">
            <v>40002</v>
          </cell>
          <cell r="Q236" t="str">
            <v>EUR</v>
          </cell>
          <cell r="R236">
            <v>-375000</v>
          </cell>
          <cell r="AA236" t="b">
            <v>0</v>
          </cell>
          <cell r="AC236">
            <v>-5247206.5599999996</v>
          </cell>
          <cell r="AD236">
            <v>-232680.72289156626</v>
          </cell>
          <cell r="AE236">
            <v>0</v>
          </cell>
          <cell r="AF236">
            <v>-205.36692223439212</v>
          </cell>
          <cell r="AG236">
            <v>148480.28477546549</v>
          </cell>
          <cell r="AH236">
            <v>-226519.71522453451</v>
          </cell>
        </row>
        <row r="237">
          <cell r="B237" t="str">
            <v>EXCLUDE - SWAP</v>
          </cell>
          <cell r="C237">
            <v>0</v>
          </cell>
          <cell r="D237">
            <v>544</v>
          </cell>
          <cell r="E237" t="str">
            <v>001</v>
          </cell>
          <cell r="F237" t="str">
            <v>336122</v>
          </cell>
          <cell r="G237" t="str">
            <v>262020</v>
          </cell>
          <cell r="H237" t="str">
            <v>36201</v>
          </cell>
          <cell r="I237" t="str">
            <v>MX</v>
          </cell>
          <cell r="J237" t="str">
            <v>150595</v>
          </cell>
          <cell r="K237" t="str">
            <v>336122</v>
          </cell>
          <cell r="L237" t="str">
            <v>02</v>
          </cell>
          <cell r="M237" t="str">
            <v>000000</v>
          </cell>
          <cell r="N237" t="str">
            <v>00</v>
          </cell>
          <cell r="O237">
            <v>38176</v>
          </cell>
          <cell r="P237">
            <v>40002</v>
          </cell>
          <cell r="Q237" t="str">
            <v>EUR</v>
          </cell>
          <cell r="R237">
            <v>-180000</v>
          </cell>
          <cell r="AA237" t="b">
            <v>0</v>
          </cell>
          <cell r="AC237">
            <v>-5247206.5599999996</v>
          </cell>
          <cell r="AD237">
            <v>-111686.7469879518</v>
          </cell>
          <cell r="AE237">
            <v>0</v>
          </cell>
          <cell r="AF237">
            <v>-98.57612267250822</v>
          </cell>
          <cell r="AG237">
            <v>71270.536692223439</v>
          </cell>
          <cell r="AH237">
            <v>-108729.46330777656</v>
          </cell>
        </row>
        <row r="238">
          <cell r="B238" t="str">
            <v>EXCLUDE - SWAP</v>
          </cell>
          <cell r="C238">
            <v>0</v>
          </cell>
          <cell r="D238">
            <v>547</v>
          </cell>
          <cell r="E238" t="str">
            <v>001</v>
          </cell>
          <cell r="F238" t="str">
            <v>336122</v>
          </cell>
          <cell r="G238" t="str">
            <v>262020</v>
          </cell>
          <cell r="H238" t="str">
            <v>36201</v>
          </cell>
          <cell r="I238" t="str">
            <v>MX</v>
          </cell>
          <cell r="J238" t="str">
            <v>71545</v>
          </cell>
          <cell r="K238" t="str">
            <v>336122</v>
          </cell>
          <cell r="L238" t="str">
            <v>02</v>
          </cell>
          <cell r="M238" t="str">
            <v>000000</v>
          </cell>
          <cell r="N238" t="str">
            <v>00</v>
          </cell>
          <cell r="O238">
            <v>38012</v>
          </cell>
          <cell r="P238">
            <v>39108</v>
          </cell>
          <cell r="Q238" t="str">
            <v>EUR</v>
          </cell>
          <cell r="R238">
            <v>-236000</v>
          </cell>
          <cell r="AA238" t="b">
            <v>0</v>
          </cell>
          <cell r="AC238">
            <v>-5247206.5599999996</v>
          </cell>
          <cell r="AD238">
            <v>-51463.503649635044</v>
          </cell>
          <cell r="AE238">
            <v>0</v>
          </cell>
          <cell r="AF238">
            <v>-215.32846715328466</v>
          </cell>
          <cell r="AG238">
            <v>190996.35036496349</v>
          </cell>
          <cell r="AH238">
            <v>-45003.649635036505</v>
          </cell>
        </row>
        <row r="239">
          <cell r="B239" t="str">
            <v>EXCLUDE - SWAP</v>
          </cell>
          <cell r="C239">
            <v>0</v>
          </cell>
          <cell r="D239">
            <v>549</v>
          </cell>
          <cell r="E239" t="str">
            <v>001</v>
          </cell>
          <cell r="F239" t="str">
            <v>336122</v>
          </cell>
          <cell r="G239" t="str">
            <v>262020</v>
          </cell>
          <cell r="H239" t="str">
            <v>36201</v>
          </cell>
          <cell r="I239" t="str">
            <v>MX</v>
          </cell>
          <cell r="J239" t="str">
            <v>168148</v>
          </cell>
          <cell r="K239" t="str">
            <v>336122</v>
          </cell>
          <cell r="L239" t="str">
            <v>02</v>
          </cell>
          <cell r="M239" t="str">
            <v>000000</v>
          </cell>
          <cell r="N239" t="str">
            <v>00</v>
          </cell>
          <cell r="O239">
            <v>37797</v>
          </cell>
          <cell r="P239">
            <v>39624</v>
          </cell>
          <cell r="Q239" t="str">
            <v>EUR</v>
          </cell>
          <cell r="R239">
            <v>-1375000</v>
          </cell>
          <cell r="AA239" t="b">
            <v>0</v>
          </cell>
          <cell r="AC239">
            <v>-5247206.5599999996</v>
          </cell>
          <cell r="AD239">
            <v>-568212.91735084844</v>
          </cell>
          <cell r="AE239">
            <v>0</v>
          </cell>
          <cell r="AF239">
            <v>-752.59989053092499</v>
          </cell>
          <cell r="AG239">
            <v>829365.07936507929</v>
          </cell>
          <cell r="AH239">
            <v>-545634.92063492071</v>
          </cell>
        </row>
        <row r="240">
          <cell r="B240" t="str">
            <v>EXCLUDE - SWAP</v>
          </cell>
          <cell r="C240">
            <v>0</v>
          </cell>
          <cell r="D240">
            <v>550</v>
          </cell>
          <cell r="E240" t="str">
            <v>001</v>
          </cell>
          <cell r="F240" t="str">
            <v>336122</v>
          </cell>
          <cell r="G240" t="str">
            <v>262020</v>
          </cell>
          <cell r="H240" t="str">
            <v>36201</v>
          </cell>
          <cell r="I240" t="str">
            <v>MX</v>
          </cell>
          <cell r="J240" t="str">
            <v>168148</v>
          </cell>
          <cell r="K240" t="str">
            <v>336122</v>
          </cell>
          <cell r="L240" t="str">
            <v>02</v>
          </cell>
          <cell r="M240" t="str">
            <v>000000</v>
          </cell>
          <cell r="N240" t="str">
            <v>00</v>
          </cell>
          <cell r="O240">
            <v>37797</v>
          </cell>
          <cell r="P240">
            <v>39624</v>
          </cell>
          <cell r="Q240" t="str">
            <v>EUR</v>
          </cell>
          <cell r="R240">
            <v>-1035000</v>
          </cell>
          <cell r="AA240" t="b">
            <v>0</v>
          </cell>
          <cell r="AC240">
            <v>-5247206.5599999996</v>
          </cell>
          <cell r="AD240">
            <v>-427709.35960591136</v>
          </cell>
          <cell r="AE240">
            <v>0</v>
          </cell>
          <cell r="AF240">
            <v>-566.50246305418716</v>
          </cell>
          <cell r="AG240">
            <v>624285.71428571432</v>
          </cell>
          <cell r="AH240">
            <v>-410714.28571428574</v>
          </cell>
        </row>
        <row r="241">
          <cell r="B241" t="str">
            <v>EXCLUDE - SWAP</v>
          </cell>
          <cell r="C241">
            <v>0</v>
          </cell>
          <cell r="D241">
            <v>555</v>
          </cell>
          <cell r="E241" t="str">
            <v>001</v>
          </cell>
          <cell r="F241" t="str">
            <v>336122</v>
          </cell>
          <cell r="G241" t="str">
            <v>262020</v>
          </cell>
          <cell r="H241" t="str">
            <v>36201</v>
          </cell>
          <cell r="I241" t="str">
            <v>MX</v>
          </cell>
          <cell r="J241" t="str">
            <v>165938</v>
          </cell>
          <cell r="K241" t="str">
            <v>336122</v>
          </cell>
          <cell r="L241" t="str">
            <v>02</v>
          </cell>
          <cell r="M241" t="str">
            <v>000000</v>
          </cell>
          <cell r="N241" t="str">
            <v>00</v>
          </cell>
          <cell r="O241">
            <v>37056</v>
          </cell>
          <cell r="P241">
            <v>38882</v>
          </cell>
          <cell r="Q241" t="str">
            <v>GBP</v>
          </cell>
          <cell r="R241">
            <v>-225000</v>
          </cell>
          <cell r="AA241" t="b">
            <v>0</v>
          </cell>
          <cell r="AC241">
            <v>-2138404.27</v>
          </cell>
          <cell r="AD241">
            <v>-1601.8619934282581</v>
          </cell>
          <cell r="AE241">
            <v>0</v>
          </cell>
          <cell r="AF241">
            <v>-123.22015334063526</v>
          </cell>
          <cell r="AG241">
            <v>225000</v>
          </cell>
          <cell r="AH241">
            <v>0</v>
          </cell>
        </row>
        <row r="242">
          <cell r="B242" t="str">
            <v>EXCLUDE - SWAP</v>
          </cell>
          <cell r="C242">
            <v>0</v>
          </cell>
          <cell r="D242">
            <v>556</v>
          </cell>
          <cell r="E242" t="str">
            <v>001</v>
          </cell>
          <cell r="F242" t="str">
            <v>336122</v>
          </cell>
          <cell r="G242" t="str">
            <v>188070</v>
          </cell>
          <cell r="H242" t="str">
            <v>36201</v>
          </cell>
          <cell r="I242" t="str">
            <v>MX</v>
          </cell>
          <cell r="J242" t="str">
            <v>165938</v>
          </cell>
          <cell r="K242" t="str">
            <v>336122</v>
          </cell>
          <cell r="L242" t="str">
            <v>02</v>
          </cell>
          <cell r="M242" t="str">
            <v>000000</v>
          </cell>
          <cell r="N242" t="str">
            <v>18</v>
          </cell>
          <cell r="O242">
            <v>37056</v>
          </cell>
          <cell r="P242">
            <v>38882</v>
          </cell>
          <cell r="Q242" t="str">
            <v>GBP</v>
          </cell>
          <cell r="R242">
            <v>27000</v>
          </cell>
          <cell r="AA242" t="b">
            <v>0</v>
          </cell>
          <cell r="AC242">
            <v>90173.04</v>
          </cell>
          <cell r="AD242">
            <v>192.22343921139097</v>
          </cell>
          <cell r="AE242">
            <v>0</v>
          </cell>
          <cell r="AF242">
            <v>14.786418400876233</v>
          </cell>
          <cell r="AG242">
            <v>-27000</v>
          </cell>
          <cell r="AH242">
            <v>0</v>
          </cell>
        </row>
        <row r="243">
          <cell r="B243" t="str">
            <v>EXCLUDE - SWAP</v>
          </cell>
          <cell r="C243">
            <v>0</v>
          </cell>
          <cell r="D243">
            <v>557</v>
          </cell>
          <cell r="E243" t="str">
            <v>001</v>
          </cell>
          <cell r="F243" t="str">
            <v>336122</v>
          </cell>
          <cell r="G243" t="str">
            <v>262020</v>
          </cell>
          <cell r="H243" t="str">
            <v>36201</v>
          </cell>
          <cell r="I243" t="str">
            <v>MX</v>
          </cell>
          <cell r="J243" t="str">
            <v>246053</v>
          </cell>
          <cell r="K243" t="str">
            <v>336122</v>
          </cell>
          <cell r="L243" t="str">
            <v>02</v>
          </cell>
          <cell r="M243" t="str">
            <v>000000</v>
          </cell>
          <cell r="N243" t="str">
            <v>00</v>
          </cell>
          <cell r="O243">
            <v>37056</v>
          </cell>
          <cell r="P243">
            <v>38882</v>
          </cell>
          <cell r="Q243" t="str">
            <v>GBP</v>
          </cell>
          <cell r="R243">
            <v>-225000</v>
          </cell>
          <cell r="AA243" t="b">
            <v>0</v>
          </cell>
          <cell r="AC243">
            <v>-2138404.27</v>
          </cell>
          <cell r="AD243">
            <v>-1601.8619934282581</v>
          </cell>
          <cell r="AE243">
            <v>0</v>
          </cell>
          <cell r="AF243">
            <v>-123.22015334063526</v>
          </cell>
          <cell r="AG243">
            <v>225000</v>
          </cell>
          <cell r="AH243">
            <v>0</v>
          </cell>
        </row>
        <row r="244">
          <cell r="B244" t="str">
            <v>EXCLUDE - SWAP</v>
          </cell>
          <cell r="C244">
            <v>0</v>
          </cell>
          <cell r="D244">
            <v>558</v>
          </cell>
          <cell r="E244" t="str">
            <v>001</v>
          </cell>
          <cell r="F244" t="str">
            <v>336122</v>
          </cell>
          <cell r="G244" t="str">
            <v>188070</v>
          </cell>
          <cell r="H244" t="str">
            <v>36201</v>
          </cell>
          <cell r="I244" t="str">
            <v>MX</v>
          </cell>
          <cell r="J244" t="str">
            <v>246053</v>
          </cell>
          <cell r="K244" t="str">
            <v>336122</v>
          </cell>
          <cell r="L244" t="str">
            <v>02</v>
          </cell>
          <cell r="M244" t="str">
            <v>000000</v>
          </cell>
          <cell r="N244" t="str">
            <v>18</v>
          </cell>
          <cell r="O244">
            <v>37056</v>
          </cell>
          <cell r="P244">
            <v>38882</v>
          </cell>
          <cell r="Q244" t="str">
            <v>GBP</v>
          </cell>
          <cell r="R244">
            <v>27000</v>
          </cell>
          <cell r="AA244" t="b">
            <v>0</v>
          </cell>
          <cell r="AC244">
            <v>90173.04</v>
          </cell>
          <cell r="AD244">
            <v>192.22343921139097</v>
          </cell>
          <cell r="AE244">
            <v>0</v>
          </cell>
          <cell r="AF244">
            <v>14.786418400876233</v>
          </cell>
          <cell r="AG244">
            <v>-27000</v>
          </cell>
          <cell r="AH244">
            <v>0</v>
          </cell>
        </row>
        <row r="245">
          <cell r="B245" t="str">
            <v>EXCLUDE - SWAP</v>
          </cell>
          <cell r="C245">
            <v>0</v>
          </cell>
          <cell r="D245">
            <v>559</v>
          </cell>
          <cell r="E245" t="str">
            <v>001</v>
          </cell>
          <cell r="F245" t="str">
            <v>336122</v>
          </cell>
          <cell r="G245" t="str">
            <v>188070</v>
          </cell>
          <cell r="H245" t="str">
            <v>36201</v>
          </cell>
          <cell r="I245" t="str">
            <v>MX</v>
          </cell>
          <cell r="J245" t="str">
            <v>71371</v>
          </cell>
          <cell r="K245" t="str">
            <v>336122</v>
          </cell>
          <cell r="L245" t="str">
            <v>02</v>
          </cell>
          <cell r="M245" t="str">
            <v>000000</v>
          </cell>
          <cell r="N245" t="str">
            <v>18</v>
          </cell>
          <cell r="O245">
            <v>38077</v>
          </cell>
          <cell r="P245">
            <v>39903</v>
          </cell>
          <cell r="Q245" t="str">
            <v>GBP</v>
          </cell>
          <cell r="R245">
            <v>82000</v>
          </cell>
          <cell r="AA245" t="b">
            <v>0</v>
          </cell>
          <cell r="AC245">
            <v>90173.04</v>
          </cell>
          <cell r="AD245">
            <v>46433.73493975903</v>
          </cell>
          <cell r="AE245">
            <v>0</v>
          </cell>
          <cell r="AF245">
            <v>44.906900328587078</v>
          </cell>
          <cell r="AG245">
            <v>-36913.472070098578</v>
          </cell>
          <cell r="AH245">
            <v>45086.527929901422</v>
          </cell>
        </row>
        <row r="246">
          <cell r="B246" t="str">
            <v>EXCLUDE - SWAP</v>
          </cell>
          <cell r="C246">
            <v>0</v>
          </cell>
          <cell r="D246">
            <v>560</v>
          </cell>
          <cell r="E246" t="str">
            <v>001</v>
          </cell>
          <cell r="F246" t="str">
            <v>336122</v>
          </cell>
          <cell r="G246" t="str">
            <v>262020</v>
          </cell>
          <cell r="H246" t="str">
            <v>36201</v>
          </cell>
          <cell r="I246" t="str">
            <v>MX</v>
          </cell>
          <cell r="J246" t="str">
            <v>71371</v>
          </cell>
          <cell r="K246" t="str">
            <v>336122</v>
          </cell>
          <cell r="L246" t="str">
            <v>02</v>
          </cell>
          <cell r="M246" t="str">
            <v>000000</v>
          </cell>
          <cell r="N246" t="str">
            <v>00</v>
          </cell>
          <cell r="O246">
            <v>38077</v>
          </cell>
          <cell r="P246">
            <v>39903</v>
          </cell>
          <cell r="Q246" t="str">
            <v>GBP</v>
          </cell>
          <cell r="R246">
            <v>-150000</v>
          </cell>
          <cell r="AA246" t="b">
            <v>0</v>
          </cell>
          <cell r="AC246">
            <v>-2138404.27</v>
          </cell>
          <cell r="AD246">
            <v>-84939.759036144562</v>
          </cell>
          <cell r="AE246">
            <v>0</v>
          </cell>
          <cell r="AF246">
            <v>-82.146768893756843</v>
          </cell>
          <cell r="AG246">
            <v>67524.644030668132</v>
          </cell>
          <cell r="AH246">
            <v>-82475.355969331868</v>
          </cell>
        </row>
        <row r="247">
          <cell r="B247" t="str">
            <v>EXCLUDE - SWAP</v>
          </cell>
          <cell r="C247">
            <v>0</v>
          </cell>
          <cell r="D247">
            <v>563</v>
          </cell>
          <cell r="E247" t="str">
            <v>001</v>
          </cell>
          <cell r="F247" t="str">
            <v>336122</v>
          </cell>
          <cell r="G247" t="str">
            <v>262020</v>
          </cell>
          <cell r="H247" t="str">
            <v>36201</v>
          </cell>
          <cell r="I247" t="str">
            <v>MX</v>
          </cell>
          <cell r="J247" t="str">
            <v>144865</v>
          </cell>
          <cell r="K247" t="str">
            <v>336122</v>
          </cell>
          <cell r="L247" t="str">
            <v>02</v>
          </cell>
          <cell r="M247" t="str">
            <v>000000</v>
          </cell>
          <cell r="N247" t="str">
            <v>00</v>
          </cell>
          <cell r="O247">
            <v>38077</v>
          </cell>
          <cell r="P247">
            <v>39903</v>
          </cell>
          <cell r="Q247" t="str">
            <v>GBP</v>
          </cell>
          <cell r="R247">
            <v>-150000</v>
          </cell>
          <cell r="AA247" t="b">
            <v>0</v>
          </cell>
          <cell r="AC247">
            <v>-2138404.27</v>
          </cell>
          <cell r="AD247">
            <v>-84939.759036144562</v>
          </cell>
          <cell r="AE247">
            <v>0</v>
          </cell>
          <cell r="AF247">
            <v>-82.146768893756843</v>
          </cell>
          <cell r="AG247">
            <v>67524.644030668132</v>
          </cell>
          <cell r="AH247">
            <v>-82475.355969331868</v>
          </cell>
        </row>
        <row r="248">
          <cell r="B248" t="str">
            <v>EXCLUDE - SWAP</v>
          </cell>
          <cell r="C248">
            <v>0</v>
          </cell>
          <cell r="D248">
            <v>564</v>
          </cell>
          <cell r="E248" t="str">
            <v>001</v>
          </cell>
          <cell r="F248" t="str">
            <v>336122</v>
          </cell>
          <cell r="G248" t="str">
            <v>188070</v>
          </cell>
          <cell r="H248" t="str">
            <v>36201</v>
          </cell>
          <cell r="I248" t="str">
            <v>MX</v>
          </cell>
          <cell r="J248" t="str">
            <v>144865</v>
          </cell>
          <cell r="K248" t="str">
            <v>336122</v>
          </cell>
          <cell r="L248" t="str">
            <v>02</v>
          </cell>
          <cell r="M248" t="str">
            <v>000000</v>
          </cell>
          <cell r="N248" t="str">
            <v>18</v>
          </cell>
          <cell r="O248">
            <v>38077</v>
          </cell>
          <cell r="P248">
            <v>39903</v>
          </cell>
          <cell r="Q248" t="str">
            <v>GBP</v>
          </cell>
          <cell r="R248">
            <v>82000</v>
          </cell>
          <cell r="AA248" t="b">
            <v>0</v>
          </cell>
          <cell r="AC248">
            <v>90173.04</v>
          </cell>
          <cell r="AD248">
            <v>46433.73493975903</v>
          </cell>
          <cell r="AE248">
            <v>0</v>
          </cell>
          <cell r="AF248">
            <v>44.906900328587078</v>
          </cell>
          <cell r="AG248">
            <v>-36913.472070098578</v>
          </cell>
          <cell r="AH248">
            <v>45086.527929901422</v>
          </cell>
        </row>
        <row r="249">
          <cell r="B249" t="str">
            <v>EXCLUDE - SWAP</v>
          </cell>
          <cell r="C249">
            <v>0</v>
          </cell>
          <cell r="D249">
            <v>567</v>
          </cell>
          <cell r="E249" t="str">
            <v>001</v>
          </cell>
          <cell r="F249" t="str">
            <v>336122</v>
          </cell>
          <cell r="G249" t="str">
            <v>262020</v>
          </cell>
          <cell r="H249" t="str">
            <v>36201</v>
          </cell>
          <cell r="I249" t="str">
            <v>MX</v>
          </cell>
          <cell r="J249" t="str">
            <v>71559</v>
          </cell>
          <cell r="K249" t="str">
            <v>336122</v>
          </cell>
          <cell r="L249" t="str">
            <v>02</v>
          </cell>
          <cell r="M249" t="str">
            <v>000000</v>
          </cell>
          <cell r="N249" t="str">
            <v>00</v>
          </cell>
          <cell r="O249">
            <v>38008</v>
          </cell>
          <cell r="P249">
            <v>39079</v>
          </cell>
          <cell r="Q249" t="str">
            <v>GBP</v>
          </cell>
          <cell r="R249">
            <v>-131000</v>
          </cell>
          <cell r="AA249" t="b">
            <v>0</v>
          </cell>
          <cell r="AC249">
            <v>-2138404.27</v>
          </cell>
          <cell r="AD249">
            <v>-25686.274509803916</v>
          </cell>
          <cell r="AE249">
            <v>0</v>
          </cell>
          <cell r="AF249">
            <v>-122.3155929038282</v>
          </cell>
          <cell r="AG249">
            <v>108983.19327731093</v>
          </cell>
          <cell r="AH249">
            <v>-22016.806722689071</v>
          </cell>
        </row>
        <row r="250">
          <cell r="B250" t="str">
            <v>EXCLUDE - SWAP</v>
          </cell>
          <cell r="C250">
            <v>0</v>
          </cell>
          <cell r="D250">
            <v>572</v>
          </cell>
          <cell r="E250" t="str">
            <v>001</v>
          </cell>
          <cell r="F250" t="str">
            <v>336122</v>
          </cell>
          <cell r="G250" t="str">
            <v>262020</v>
          </cell>
          <cell r="H250" t="str">
            <v>36201</v>
          </cell>
          <cell r="I250" t="str">
            <v>MX</v>
          </cell>
          <cell r="J250" t="str">
            <v>71741</v>
          </cell>
          <cell r="K250" t="str">
            <v>336122</v>
          </cell>
          <cell r="L250" t="str">
            <v>02</v>
          </cell>
          <cell r="M250" t="str">
            <v>000000</v>
          </cell>
          <cell r="N250" t="str">
            <v>00</v>
          </cell>
          <cell r="O250">
            <v>37483</v>
          </cell>
          <cell r="P250">
            <v>39079</v>
          </cell>
          <cell r="Q250" t="str">
            <v>GBP</v>
          </cell>
          <cell r="R250">
            <v>-375000</v>
          </cell>
          <cell r="AA250" t="b">
            <v>0</v>
          </cell>
          <cell r="AC250">
            <v>-2138404.27</v>
          </cell>
          <cell r="AD250">
            <v>-49342.105263157879</v>
          </cell>
          <cell r="AE250">
            <v>0</v>
          </cell>
          <cell r="AF250">
            <v>-234.9624060150376</v>
          </cell>
          <cell r="AG250">
            <v>332706.76691729319</v>
          </cell>
          <cell r="AH250">
            <v>-42293.233082706785</v>
          </cell>
        </row>
        <row r="251">
          <cell r="B251" t="str">
            <v>EXCLUDE - SWAP</v>
          </cell>
          <cell r="C251">
            <v>0</v>
          </cell>
          <cell r="D251">
            <v>573</v>
          </cell>
          <cell r="E251" t="str">
            <v>001</v>
          </cell>
          <cell r="F251" t="str">
            <v>336122</v>
          </cell>
          <cell r="G251" t="str">
            <v>262020</v>
          </cell>
          <cell r="H251" t="str">
            <v>36201</v>
          </cell>
          <cell r="I251" t="str">
            <v>MX</v>
          </cell>
          <cell r="J251" t="str">
            <v>71741</v>
          </cell>
          <cell r="K251" t="str">
            <v>336122</v>
          </cell>
          <cell r="L251" t="str">
            <v>02</v>
          </cell>
          <cell r="M251" t="str">
            <v>000000</v>
          </cell>
          <cell r="N251" t="str">
            <v>00</v>
          </cell>
          <cell r="O251">
            <v>37483</v>
          </cell>
          <cell r="P251">
            <v>39079</v>
          </cell>
          <cell r="Q251" t="str">
            <v>GBP</v>
          </cell>
          <cell r="R251">
            <v>-502500</v>
          </cell>
          <cell r="AA251" t="b">
            <v>0</v>
          </cell>
          <cell r="AC251">
            <v>-2138404.27</v>
          </cell>
          <cell r="AD251">
            <v>-66118.421052631558</v>
          </cell>
          <cell r="AE251">
            <v>0</v>
          </cell>
          <cell r="AF251">
            <v>-314.8496240601504</v>
          </cell>
          <cell r="AG251">
            <v>445827.06766917289</v>
          </cell>
          <cell r="AH251">
            <v>-56672.93233082709</v>
          </cell>
        </row>
        <row r="252">
          <cell r="B252" t="str">
            <v>EXCLUDE - SWAP</v>
          </cell>
          <cell r="C252">
            <v>0</v>
          </cell>
          <cell r="D252">
            <v>574</v>
          </cell>
          <cell r="E252" t="str">
            <v>001</v>
          </cell>
          <cell r="F252" t="str">
            <v>336122</v>
          </cell>
          <cell r="G252" t="str">
            <v>262020</v>
          </cell>
          <cell r="H252" t="str">
            <v>36201</v>
          </cell>
          <cell r="I252" t="str">
            <v>MX</v>
          </cell>
          <cell r="J252" t="str">
            <v>110492</v>
          </cell>
          <cell r="K252" t="str">
            <v>336122</v>
          </cell>
          <cell r="L252" t="str">
            <v>02</v>
          </cell>
          <cell r="M252" t="str">
            <v>000000</v>
          </cell>
          <cell r="N252" t="str">
            <v>00</v>
          </cell>
          <cell r="O252">
            <v>37825</v>
          </cell>
          <cell r="P252">
            <v>39652</v>
          </cell>
          <cell r="Q252" t="str">
            <v>GBP</v>
          </cell>
          <cell r="R252">
            <v>-187500</v>
          </cell>
          <cell r="AA252" t="b">
            <v>0</v>
          </cell>
          <cell r="AC252">
            <v>-2138404.27</v>
          </cell>
          <cell r="AD252">
            <v>-80357.14285714287</v>
          </cell>
          <cell r="AE252">
            <v>0</v>
          </cell>
          <cell r="AF252">
            <v>-102.6272577996716</v>
          </cell>
          <cell r="AG252">
            <v>110221.67487684728</v>
          </cell>
          <cell r="AH252">
            <v>-77278.325123152725</v>
          </cell>
        </row>
        <row r="253">
          <cell r="B253" t="str">
            <v>EXCLUDE - SWAP</v>
          </cell>
          <cell r="C253">
            <v>0</v>
          </cell>
          <cell r="D253">
            <v>575</v>
          </cell>
          <cell r="E253" t="str">
            <v>001</v>
          </cell>
          <cell r="F253" t="str">
            <v>336122</v>
          </cell>
          <cell r="G253" t="str">
            <v>262020</v>
          </cell>
          <cell r="H253" t="str">
            <v>36201</v>
          </cell>
          <cell r="I253" t="str">
            <v>MX</v>
          </cell>
          <cell r="J253" t="str">
            <v>110492</v>
          </cell>
          <cell r="K253" t="str">
            <v>336122</v>
          </cell>
          <cell r="L253" t="str">
            <v>02</v>
          </cell>
          <cell r="M253" t="str">
            <v>000000</v>
          </cell>
          <cell r="N253" t="str">
            <v>00</v>
          </cell>
          <cell r="O253">
            <v>37825</v>
          </cell>
          <cell r="P253">
            <v>39652</v>
          </cell>
          <cell r="Q253" t="str">
            <v>GBP</v>
          </cell>
          <cell r="R253">
            <v>-128750</v>
          </cell>
          <cell r="AA253" t="b">
            <v>0</v>
          </cell>
          <cell r="AC253">
            <v>-2138404.27</v>
          </cell>
          <cell r="AD253">
            <v>-55178.571428571435</v>
          </cell>
          <cell r="AE253">
            <v>0</v>
          </cell>
          <cell r="AF253">
            <v>-70.470717022441164</v>
          </cell>
          <cell r="AG253">
            <v>75685.550082101807</v>
          </cell>
          <cell r="AH253">
            <v>-53064.449917898201</v>
          </cell>
        </row>
        <row r="254">
          <cell r="B254" t="str">
            <v>EXCLUDE - SWAP</v>
          </cell>
          <cell r="C254">
            <v>0</v>
          </cell>
          <cell r="D254">
            <v>576</v>
          </cell>
          <cell r="E254" t="str">
            <v>001</v>
          </cell>
          <cell r="F254" t="str">
            <v>336122</v>
          </cell>
          <cell r="G254" t="str">
            <v>262020</v>
          </cell>
          <cell r="H254" t="str">
            <v>36201</v>
          </cell>
          <cell r="I254" t="str">
            <v>MX</v>
          </cell>
          <cell r="J254" t="str">
            <v>142399</v>
          </cell>
          <cell r="K254" t="str">
            <v>336122</v>
          </cell>
          <cell r="L254" t="str">
            <v>02</v>
          </cell>
          <cell r="M254" t="str">
            <v>000000</v>
          </cell>
          <cell r="N254" t="str">
            <v>00</v>
          </cell>
          <cell r="O254">
            <v>37825</v>
          </cell>
          <cell r="P254">
            <v>39652</v>
          </cell>
          <cell r="Q254" t="str">
            <v>GBP</v>
          </cell>
          <cell r="R254">
            <v>-187500</v>
          </cell>
          <cell r="AA254" t="b">
            <v>0</v>
          </cell>
          <cell r="AC254">
            <v>-2138404.27</v>
          </cell>
          <cell r="AD254">
            <v>-80357.14285714287</v>
          </cell>
          <cell r="AE254">
            <v>0</v>
          </cell>
          <cell r="AF254">
            <v>-102.6272577996716</v>
          </cell>
          <cell r="AG254">
            <v>110221.67487684728</v>
          </cell>
          <cell r="AH254">
            <v>-77278.325123152725</v>
          </cell>
        </row>
        <row r="255">
          <cell r="B255" t="str">
            <v>EXCLUDE - SWAP</v>
          </cell>
          <cell r="C255">
            <v>0</v>
          </cell>
          <cell r="D255">
            <v>577</v>
          </cell>
          <cell r="E255" t="str">
            <v>001</v>
          </cell>
          <cell r="F255" t="str">
            <v>336122</v>
          </cell>
          <cell r="G255" t="str">
            <v>262020</v>
          </cell>
          <cell r="H255" t="str">
            <v>36201</v>
          </cell>
          <cell r="I255" t="str">
            <v>MX</v>
          </cell>
          <cell r="J255" t="str">
            <v>142399</v>
          </cell>
          <cell r="K255" t="str">
            <v>336122</v>
          </cell>
          <cell r="L255" t="str">
            <v>02</v>
          </cell>
          <cell r="M255" t="str">
            <v>000000</v>
          </cell>
          <cell r="N255" t="str">
            <v>00</v>
          </cell>
          <cell r="O255">
            <v>37825</v>
          </cell>
          <cell r="P255">
            <v>39652</v>
          </cell>
          <cell r="Q255" t="str">
            <v>GBP</v>
          </cell>
          <cell r="R255">
            <v>-128750</v>
          </cell>
          <cell r="AA255" t="b">
            <v>0</v>
          </cell>
          <cell r="AC255">
            <v>-2138404.27</v>
          </cell>
          <cell r="AD255">
            <v>-55178.571428571435</v>
          </cell>
          <cell r="AE255">
            <v>0</v>
          </cell>
          <cell r="AF255">
            <v>-70.470717022441164</v>
          </cell>
          <cell r="AG255">
            <v>75685.550082101807</v>
          </cell>
          <cell r="AH255">
            <v>-53064.449917898201</v>
          </cell>
        </row>
        <row r="256">
          <cell r="B256" t="str">
            <v>EXCLUDE - SWAP</v>
          </cell>
          <cell r="C256">
            <v>0</v>
          </cell>
          <cell r="D256">
            <v>583</v>
          </cell>
          <cell r="E256" t="str">
            <v>001</v>
          </cell>
          <cell r="F256" t="str">
            <v>336122</v>
          </cell>
          <cell r="G256" t="str">
            <v>262020</v>
          </cell>
          <cell r="H256" t="str">
            <v>36211</v>
          </cell>
          <cell r="I256" t="str">
            <v>MX</v>
          </cell>
          <cell r="J256" t="str">
            <v>71322</v>
          </cell>
          <cell r="K256" t="str">
            <v>336122</v>
          </cell>
          <cell r="L256" t="str">
            <v>02</v>
          </cell>
          <cell r="M256" t="str">
            <v>000000</v>
          </cell>
          <cell r="N256" t="str">
            <v>00</v>
          </cell>
          <cell r="O256">
            <v>37062</v>
          </cell>
          <cell r="P256">
            <v>38888</v>
          </cell>
          <cell r="Q256" t="str">
            <v>USD</v>
          </cell>
          <cell r="R256">
            <v>-657500</v>
          </cell>
          <cell r="AA256" t="b">
            <v>0</v>
          </cell>
          <cell r="AC256">
            <v>-3859230.5</v>
          </cell>
          <cell r="AD256">
            <v>-6841.4567360350411</v>
          </cell>
          <cell r="AE256">
            <v>0</v>
          </cell>
          <cell r="AF256">
            <v>-360.07667031763418</v>
          </cell>
          <cell r="AG256">
            <v>657500</v>
          </cell>
          <cell r="AH256">
            <v>0</v>
          </cell>
        </row>
        <row r="257">
          <cell r="B257" t="str">
            <v>EXCLUDE - SWAP</v>
          </cell>
          <cell r="C257">
            <v>0</v>
          </cell>
          <cell r="D257">
            <v>584</v>
          </cell>
          <cell r="E257" t="str">
            <v>001</v>
          </cell>
          <cell r="F257" t="str">
            <v>336122</v>
          </cell>
          <cell r="G257" t="str">
            <v>262020</v>
          </cell>
          <cell r="H257" t="str">
            <v>36211</v>
          </cell>
          <cell r="I257" t="str">
            <v>MX</v>
          </cell>
          <cell r="J257" t="str">
            <v>71322</v>
          </cell>
          <cell r="K257" t="str">
            <v>336122</v>
          </cell>
          <cell r="L257" t="str">
            <v>02</v>
          </cell>
          <cell r="M257" t="str">
            <v>000000</v>
          </cell>
          <cell r="N257" t="str">
            <v>00</v>
          </cell>
          <cell r="O257">
            <v>37062</v>
          </cell>
          <cell r="P257">
            <v>38888</v>
          </cell>
          <cell r="Q257" t="str">
            <v>USD</v>
          </cell>
          <cell r="R257">
            <v>-687500</v>
          </cell>
          <cell r="AA257" t="b">
            <v>0</v>
          </cell>
          <cell r="AC257">
            <v>-3859230.5</v>
          </cell>
          <cell r="AD257">
            <v>-7153.6144578313169</v>
          </cell>
          <cell r="AE257">
            <v>0</v>
          </cell>
          <cell r="AF257">
            <v>-376.50602409638554</v>
          </cell>
          <cell r="AG257">
            <v>687500</v>
          </cell>
          <cell r="AH257">
            <v>0</v>
          </cell>
        </row>
        <row r="258">
          <cell r="B258" t="str">
            <v>EXCLUDE - SWAP</v>
          </cell>
          <cell r="C258">
            <v>0</v>
          </cell>
          <cell r="D258">
            <v>585</v>
          </cell>
          <cell r="E258" t="str">
            <v>001</v>
          </cell>
          <cell r="F258" t="str">
            <v>336122</v>
          </cell>
          <cell r="G258" t="str">
            <v>262020</v>
          </cell>
          <cell r="H258" t="str">
            <v>36211</v>
          </cell>
          <cell r="I258" t="str">
            <v>MX</v>
          </cell>
          <cell r="J258" t="str">
            <v>71323</v>
          </cell>
          <cell r="K258" t="str">
            <v>336122</v>
          </cell>
          <cell r="L258" t="str">
            <v>02</v>
          </cell>
          <cell r="M258" t="str">
            <v>000000</v>
          </cell>
          <cell r="N258" t="str">
            <v>00</v>
          </cell>
          <cell r="O258">
            <v>37062</v>
          </cell>
          <cell r="P258">
            <v>38888</v>
          </cell>
          <cell r="Q258" t="str">
            <v>USD</v>
          </cell>
          <cell r="R258">
            <v>-657500</v>
          </cell>
          <cell r="AA258" t="b">
            <v>0</v>
          </cell>
          <cell r="AC258">
            <v>-3859230.5</v>
          </cell>
          <cell r="AD258">
            <v>-6841.4567360350411</v>
          </cell>
          <cell r="AE258">
            <v>0</v>
          </cell>
          <cell r="AF258">
            <v>-360.07667031763418</v>
          </cell>
          <cell r="AG258">
            <v>657500</v>
          </cell>
          <cell r="AH258">
            <v>0</v>
          </cell>
        </row>
        <row r="259">
          <cell r="B259" t="str">
            <v>EXCLUDE - SWAP</v>
          </cell>
          <cell r="C259">
            <v>0</v>
          </cell>
          <cell r="D259">
            <v>586</v>
          </cell>
          <cell r="E259" t="str">
            <v>001</v>
          </cell>
          <cell r="F259" t="str">
            <v>336122</v>
          </cell>
          <cell r="G259" t="str">
            <v>262020</v>
          </cell>
          <cell r="H259" t="str">
            <v>36211</v>
          </cell>
          <cell r="I259" t="str">
            <v>MX</v>
          </cell>
          <cell r="J259" t="str">
            <v>71323</v>
          </cell>
          <cell r="K259" t="str">
            <v>336122</v>
          </cell>
          <cell r="L259" t="str">
            <v>02</v>
          </cell>
          <cell r="M259" t="str">
            <v>000000</v>
          </cell>
          <cell r="N259" t="str">
            <v>00</v>
          </cell>
          <cell r="O259">
            <v>37062</v>
          </cell>
          <cell r="P259">
            <v>38888</v>
          </cell>
          <cell r="Q259" t="str">
            <v>USD</v>
          </cell>
          <cell r="R259">
            <v>-687500</v>
          </cell>
          <cell r="AA259" t="b">
            <v>0</v>
          </cell>
          <cell r="AC259">
            <v>-3859230.5</v>
          </cell>
          <cell r="AD259">
            <v>-7153.6144578313169</v>
          </cell>
          <cell r="AE259">
            <v>0</v>
          </cell>
          <cell r="AF259">
            <v>-376.50602409638554</v>
          </cell>
          <cell r="AG259">
            <v>687500</v>
          </cell>
          <cell r="AH259">
            <v>0</v>
          </cell>
        </row>
        <row r="260">
          <cell r="B260" t="str">
            <v>EXCLUDE - SWAP</v>
          </cell>
          <cell r="C260">
            <v>0</v>
          </cell>
          <cell r="D260">
            <v>602</v>
          </cell>
          <cell r="E260" t="str">
            <v>001</v>
          </cell>
          <cell r="F260" t="str">
            <v>336122</v>
          </cell>
          <cell r="G260" t="str">
            <v>262020</v>
          </cell>
          <cell r="H260" t="str">
            <v>36211</v>
          </cell>
          <cell r="I260" t="str">
            <v>MX</v>
          </cell>
          <cell r="J260" t="str">
            <v>71636</v>
          </cell>
          <cell r="K260" t="str">
            <v>336122</v>
          </cell>
          <cell r="L260" t="str">
            <v>02</v>
          </cell>
          <cell r="M260" t="str">
            <v>000000</v>
          </cell>
          <cell r="N260" t="str">
            <v>00</v>
          </cell>
          <cell r="O260">
            <v>37594</v>
          </cell>
          <cell r="P260">
            <v>38625</v>
          </cell>
          <cell r="Q260" t="str">
            <v>USD</v>
          </cell>
          <cell r="R260">
            <v>-1229200</v>
          </cell>
          <cell r="AA260" t="b">
            <v>0</v>
          </cell>
          <cell r="AC260">
            <v>-3859230.5</v>
          </cell>
          <cell r="AD260">
            <v>290906.69253152289</v>
          </cell>
          <cell r="AE260">
            <v>0</v>
          </cell>
          <cell r="AF260">
            <v>-1192.2405431619786</v>
          </cell>
          <cell r="AG260">
            <v>1229200</v>
          </cell>
          <cell r="AH260">
            <v>0</v>
          </cell>
        </row>
        <row r="261">
          <cell r="B261" t="str">
            <v>EXCLUDE - SWAP</v>
          </cell>
          <cell r="C261">
            <v>0</v>
          </cell>
          <cell r="D261">
            <v>604</v>
          </cell>
          <cell r="E261" t="str">
            <v>001</v>
          </cell>
          <cell r="F261" t="str">
            <v>336122</v>
          </cell>
          <cell r="G261" t="str">
            <v>294520</v>
          </cell>
          <cell r="H261" t="str">
            <v>36211</v>
          </cell>
          <cell r="I261" t="str">
            <v>MX</v>
          </cell>
          <cell r="J261" t="str">
            <v>71650</v>
          </cell>
          <cell r="K261" t="str">
            <v>336122</v>
          </cell>
          <cell r="L261" t="str">
            <v>02</v>
          </cell>
          <cell r="M261" t="str">
            <v>ASYMFM</v>
          </cell>
          <cell r="N261" t="str">
            <v>00</v>
          </cell>
          <cell r="O261">
            <v>37631</v>
          </cell>
          <cell r="P261">
            <v>41284</v>
          </cell>
          <cell r="Q261" t="str">
            <v>USD</v>
          </cell>
          <cell r="R261">
            <v>-30000</v>
          </cell>
          <cell r="AA261" t="b">
            <v>0</v>
          </cell>
          <cell r="AC261">
            <v>-19586.64</v>
          </cell>
          <cell r="AD261">
            <v>-19833.013961127843</v>
          </cell>
          <cell r="AE261">
            <v>0</v>
          </cell>
          <cell r="AF261">
            <v>-8.2124281412537634</v>
          </cell>
          <cell r="AG261">
            <v>10413.358883109773</v>
          </cell>
          <cell r="AH261">
            <v>-19586.641116890227</v>
          </cell>
        </row>
        <row r="262">
          <cell r="B262" t="str">
            <v>EXCLUDE - SWAP</v>
          </cell>
          <cell r="C262">
            <v>0</v>
          </cell>
          <cell r="D262">
            <v>617</v>
          </cell>
          <cell r="E262" t="str">
            <v>001</v>
          </cell>
          <cell r="F262" t="str">
            <v>335721</v>
          </cell>
          <cell r="G262" t="str">
            <v>197130</v>
          </cell>
          <cell r="H262" t="str">
            <v>36211</v>
          </cell>
          <cell r="I262" t="str">
            <v>MX</v>
          </cell>
          <cell r="J262" t="str">
            <v>71248</v>
          </cell>
          <cell r="K262" t="str">
            <v>335721</v>
          </cell>
          <cell r="L262" t="str">
            <v>02</v>
          </cell>
          <cell r="M262" t="str">
            <v>INTRNL</v>
          </cell>
          <cell r="N262" t="str">
            <v>00</v>
          </cell>
          <cell r="O262">
            <v>37462</v>
          </cell>
          <cell r="P262">
            <v>39036</v>
          </cell>
          <cell r="Q262" t="str">
            <v>AUD</v>
          </cell>
          <cell r="R262">
            <v>393750</v>
          </cell>
          <cell r="AA262" t="b">
            <v>0</v>
          </cell>
          <cell r="AC262">
            <v>1372584.89</v>
          </cell>
          <cell r="AD262">
            <v>41776.524777636601</v>
          </cell>
          <cell r="AE262">
            <v>0</v>
          </cell>
          <cell r="AF262">
            <v>250.15883100381194</v>
          </cell>
          <cell r="AG262">
            <v>-359478.24015247775</v>
          </cell>
          <cell r="AH262">
            <v>34271.759847522233</v>
          </cell>
        </row>
        <row r="263">
          <cell r="B263" t="str">
            <v>EXCLUDE - SWAP</v>
          </cell>
          <cell r="C263">
            <v>0</v>
          </cell>
          <cell r="D263">
            <v>618</v>
          </cell>
          <cell r="E263" t="str">
            <v>001</v>
          </cell>
          <cell r="F263" t="str">
            <v>335721</v>
          </cell>
          <cell r="G263" t="str">
            <v>197130</v>
          </cell>
          <cell r="H263" t="str">
            <v>36211</v>
          </cell>
          <cell r="I263" t="str">
            <v>MX</v>
          </cell>
          <cell r="J263" t="str">
            <v>71248</v>
          </cell>
          <cell r="K263" t="str">
            <v>335721</v>
          </cell>
          <cell r="L263" t="str">
            <v>02</v>
          </cell>
          <cell r="M263" t="str">
            <v>INTRNL</v>
          </cell>
          <cell r="N263" t="str">
            <v>00</v>
          </cell>
          <cell r="O263">
            <v>37462</v>
          </cell>
          <cell r="P263">
            <v>39036</v>
          </cell>
          <cell r="Q263" t="str">
            <v>AUD</v>
          </cell>
          <cell r="R263">
            <v>1414000</v>
          </cell>
          <cell r="AA263" t="b">
            <v>0</v>
          </cell>
          <cell r="AC263">
            <v>1372584.89</v>
          </cell>
          <cell r="AD263">
            <v>150024.14231257944</v>
          </cell>
          <cell r="AE263">
            <v>0</v>
          </cell>
          <cell r="AF263">
            <v>898.34815756035573</v>
          </cell>
          <cell r="AG263">
            <v>-1290926.3024142312</v>
          </cell>
          <cell r="AH263">
            <v>123073.69758576872</v>
          </cell>
        </row>
        <row r="264">
          <cell r="B264" t="str">
            <v>EXCLUDE - SWAP</v>
          </cell>
          <cell r="C264">
            <v>0</v>
          </cell>
          <cell r="D264">
            <v>619</v>
          </cell>
          <cell r="E264" t="str">
            <v>001</v>
          </cell>
          <cell r="F264" t="str">
            <v>336120</v>
          </cell>
          <cell r="G264" t="str">
            <v>294520</v>
          </cell>
          <cell r="H264" t="str">
            <v>36211</v>
          </cell>
          <cell r="I264" t="str">
            <v>MX</v>
          </cell>
          <cell r="J264" t="str">
            <v>71248</v>
          </cell>
          <cell r="K264" t="str">
            <v>336120</v>
          </cell>
          <cell r="L264" t="str">
            <v>02</v>
          </cell>
          <cell r="M264" t="str">
            <v>INTRNL</v>
          </cell>
          <cell r="N264" t="str">
            <v>00</v>
          </cell>
          <cell r="O264">
            <v>37462</v>
          </cell>
          <cell r="P264">
            <v>39036</v>
          </cell>
          <cell r="Q264" t="str">
            <v>AUD</v>
          </cell>
          <cell r="R264">
            <v>-393750</v>
          </cell>
          <cell r="AA264" t="b">
            <v>0</v>
          </cell>
          <cell r="AC264">
            <v>-1372584.89</v>
          </cell>
          <cell r="AD264">
            <v>-41776.524777636601</v>
          </cell>
          <cell r="AE264">
            <v>0</v>
          </cell>
          <cell r="AF264">
            <v>-250.15883100381194</v>
          </cell>
          <cell r="AG264">
            <v>359478.24015247775</v>
          </cell>
          <cell r="AH264">
            <v>-34271.759847522233</v>
          </cell>
        </row>
        <row r="265">
          <cell r="B265" t="str">
            <v>EXCLUDE - SWAP</v>
          </cell>
          <cell r="C265">
            <v>0</v>
          </cell>
          <cell r="D265">
            <v>620</v>
          </cell>
          <cell r="E265" t="str">
            <v>001</v>
          </cell>
          <cell r="F265" t="str">
            <v>336120</v>
          </cell>
          <cell r="G265" t="str">
            <v>294520</v>
          </cell>
          <cell r="H265" t="str">
            <v>36211</v>
          </cell>
          <cell r="I265" t="str">
            <v>MX</v>
          </cell>
          <cell r="J265" t="str">
            <v>71248</v>
          </cell>
          <cell r="K265" t="str">
            <v>336120</v>
          </cell>
          <cell r="L265" t="str">
            <v>02</v>
          </cell>
          <cell r="M265" t="str">
            <v>INTRNL</v>
          </cell>
          <cell r="N265" t="str">
            <v>00</v>
          </cell>
          <cell r="O265">
            <v>37462</v>
          </cell>
          <cell r="P265">
            <v>39036</v>
          </cell>
          <cell r="Q265" t="str">
            <v>AUD</v>
          </cell>
          <cell r="R265">
            <v>-1414000</v>
          </cell>
          <cell r="AA265" t="b">
            <v>0</v>
          </cell>
          <cell r="AC265">
            <v>-1372584.89</v>
          </cell>
          <cell r="AD265">
            <v>-150024.14231257944</v>
          </cell>
          <cell r="AE265">
            <v>0</v>
          </cell>
          <cell r="AF265">
            <v>-898.34815756035573</v>
          </cell>
          <cell r="AG265">
            <v>1290926.3024142312</v>
          </cell>
          <cell r="AH265">
            <v>-123073.69758576872</v>
          </cell>
        </row>
        <row r="266">
          <cell r="B266" t="str">
            <v>EXCLUDE - SWAP</v>
          </cell>
          <cell r="C266">
            <v>0</v>
          </cell>
          <cell r="D266">
            <v>655</v>
          </cell>
          <cell r="E266" t="str">
            <v>001</v>
          </cell>
          <cell r="F266" t="str">
            <v>335721</v>
          </cell>
          <cell r="G266" t="str">
            <v>197130</v>
          </cell>
          <cell r="H266" t="str">
            <v>36211</v>
          </cell>
          <cell r="I266" t="str">
            <v>MX</v>
          </cell>
          <cell r="J266" t="str">
            <v>71677</v>
          </cell>
          <cell r="K266" t="str">
            <v>335721</v>
          </cell>
          <cell r="L266" t="str">
            <v>02</v>
          </cell>
          <cell r="M266" t="str">
            <v>INTRNL</v>
          </cell>
          <cell r="N266" t="str">
            <v>00</v>
          </cell>
          <cell r="O266">
            <v>37665</v>
          </cell>
          <cell r="P266">
            <v>39036</v>
          </cell>
          <cell r="Q266" t="str">
            <v>AUD</v>
          </cell>
          <cell r="R266">
            <v>257500</v>
          </cell>
          <cell r="AA266" t="b">
            <v>0</v>
          </cell>
          <cell r="AC266">
            <v>1372584.89</v>
          </cell>
          <cell r="AD266">
            <v>31365.791393143685</v>
          </cell>
          <cell r="AE266">
            <v>0</v>
          </cell>
          <cell r="AF266">
            <v>187.81911013858496</v>
          </cell>
          <cell r="AG266">
            <v>-231768.78191101388</v>
          </cell>
          <cell r="AH266">
            <v>25731.218088986134</v>
          </cell>
        </row>
        <row r="267">
          <cell r="B267" t="str">
            <v>EXCLUDE - SWAP</v>
          </cell>
          <cell r="C267">
            <v>0</v>
          </cell>
          <cell r="D267">
            <v>656</v>
          </cell>
          <cell r="E267" t="str">
            <v>001</v>
          </cell>
          <cell r="F267" t="str">
            <v>336120</v>
          </cell>
          <cell r="G267" t="str">
            <v>197130</v>
          </cell>
          <cell r="H267" t="str">
            <v>36211</v>
          </cell>
          <cell r="I267" t="str">
            <v>MX</v>
          </cell>
          <cell r="J267" t="str">
            <v>71677</v>
          </cell>
          <cell r="K267" t="str">
            <v>336120</v>
          </cell>
          <cell r="L267" t="str">
            <v>02</v>
          </cell>
          <cell r="M267" t="str">
            <v>INTRNL</v>
          </cell>
          <cell r="N267" t="str">
            <v>00</v>
          </cell>
          <cell r="O267">
            <v>37665</v>
          </cell>
          <cell r="P267">
            <v>39036</v>
          </cell>
          <cell r="Q267" t="str">
            <v>AUD</v>
          </cell>
          <cell r="R267">
            <v>6620000</v>
          </cell>
          <cell r="AA267" t="b">
            <v>0</v>
          </cell>
          <cell r="AC267">
            <v>661517.14</v>
          </cell>
          <cell r="AD267">
            <v>806374.90882567456</v>
          </cell>
          <cell r="AE267">
            <v>0</v>
          </cell>
          <cell r="AF267">
            <v>4828.5922684172137</v>
          </cell>
          <cell r="AG267">
            <v>-5958482.8592268415</v>
          </cell>
          <cell r="AH267">
            <v>661517.14077315805</v>
          </cell>
        </row>
        <row r="268">
          <cell r="B268" t="str">
            <v>EXCLUDE - SWAP</v>
          </cell>
          <cell r="C268">
            <v>0</v>
          </cell>
          <cell r="D268">
            <v>657</v>
          </cell>
          <cell r="E268" t="str">
            <v>001</v>
          </cell>
          <cell r="F268" t="str">
            <v>335721</v>
          </cell>
          <cell r="G268" t="str">
            <v>294520</v>
          </cell>
          <cell r="H268" t="str">
            <v>36211</v>
          </cell>
          <cell r="I268" t="str">
            <v>MX</v>
          </cell>
          <cell r="J268" t="str">
            <v>71677</v>
          </cell>
          <cell r="K268" t="str">
            <v>335721</v>
          </cell>
          <cell r="L268" t="str">
            <v>02</v>
          </cell>
          <cell r="M268" t="str">
            <v>INTRNL</v>
          </cell>
          <cell r="N268" t="str">
            <v>00</v>
          </cell>
          <cell r="O268">
            <v>37665</v>
          </cell>
          <cell r="P268">
            <v>39036</v>
          </cell>
          <cell r="Q268" t="str">
            <v>AUD</v>
          </cell>
          <cell r="R268">
            <v>-6620000</v>
          </cell>
          <cell r="AA268" t="b">
            <v>0</v>
          </cell>
          <cell r="AC268">
            <v>-661517.14</v>
          </cell>
          <cell r="AD268">
            <v>-806374.90882567456</v>
          </cell>
          <cell r="AE268">
            <v>0</v>
          </cell>
          <cell r="AF268">
            <v>-4828.5922684172137</v>
          </cell>
          <cell r="AG268">
            <v>5958482.8592268415</v>
          </cell>
          <cell r="AH268">
            <v>-661517.14077315805</v>
          </cell>
        </row>
        <row r="269">
          <cell r="B269" t="str">
            <v>EXCLUDE - SWAP</v>
          </cell>
          <cell r="C269">
            <v>0</v>
          </cell>
          <cell r="D269">
            <v>658</v>
          </cell>
          <cell r="E269" t="str">
            <v>001</v>
          </cell>
          <cell r="F269" t="str">
            <v>336120</v>
          </cell>
          <cell r="G269" t="str">
            <v>294520</v>
          </cell>
          <cell r="H269" t="str">
            <v>36211</v>
          </cell>
          <cell r="I269" t="str">
            <v>MX</v>
          </cell>
          <cell r="J269" t="str">
            <v>71677</v>
          </cell>
          <cell r="K269" t="str">
            <v>336120</v>
          </cell>
          <cell r="L269" t="str">
            <v>02</v>
          </cell>
          <cell r="M269" t="str">
            <v>INTRNL</v>
          </cell>
          <cell r="N269" t="str">
            <v>00</v>
          </cell>
          <cell r="O269">
            <v>37665</v>
          </cell>
          <cell r="P269">
            <v>39036</v>
          </cell>
          <cell r="Q269" t="str">
            <v>AUD</v>
          </cell>
          <cell r="R269">
            <v>-257500</v>
          </cell>
          <cell r="AA269" t="b">
            <v>0</v>
          </cell>
          <cell r="AC269">
            <v>-1372584.89</v>
          </cell>
          <cell r="AD269">
            <v>-31365.791393143685</v>
          </cell>
          <cell r="AE269">
            <v>0</v>
          </cell>
          <cell r="AF269">
            <v>-187.81911013858496</v>
          </cell>
          <cell r="AG269">
            <v>231768.78191101388</v>
          </cell>
          <cell r="AH269">
            <v>-25731.218088986134</v>
          </cell>
        </row>
        <row r="270">
          <cell r="B270" t="str">
            <v>EXCLUDE - SWAP</v>
          </cell>
          <cell r="C270">
            <v>0</v>
          </cell>
          <cell r="D270">
            <v>686</v>
          </cell>
          <cell r="E270" t="str">
            <v>001</v>
          </cell>
          <cell r="F270" t="str">
            <v>336122</v>
          </cell>
          <cell r="G270" t="str">
            <v>262020</v>
          </cell>
          <cell r="H270" t="str">
            <v>36201</v>
          </cell>
          <cell r="I270" t="str">
            <v>MX</v>
          </cell>
          <cell r="J270" t="str">
            <v>71316</v>
          </cell>
          <cell r="K270" t="str">
            <v>336122</v>
          </cell>
          <cell r="L270" t="str">
            <v>02</v>
          </cell>
          <cell r="M270" t="str">
            <v>000000</v>
          </cell>
          <cell r="N270" t="str">
            <v>00</v>
          </cell>
          <cell r="O270">
            <v>36951</v>
          </cell>
          <cell r="P270">
            <v>38777</v>
          </cell>
          <cell r="Q270" t="str">
            <v>HKD</v>
          </cell>
          <cell r="R270">
            <v>-290000</v>
          </cell>
          <cell r="AA270" t="b">
            <v>0</v>
          </cell>
          <cell r="AC270">
            <v>-41486249.68</v>
          </cell>
          <cell r="AD270">
            <v>14611.171960569551</v>
          </cell>
          <cell r="AE270">
            <v>0</v>
          </cell>
          <cell r="AF270">
            <v>-158.81708652792989</v>
          </cell>
          <cell r="AG270">
            <v>290000</v>
          </cell>
          <cell r="AH270">
            <v>0</v>
          </cell>
        </row>
        <row r="271">
          <cell r="B271" t="str">
            <v>EXCLUDE - SWAP</v>
          </cell>
          <cell r="C271">
            <v>0</v>
          </cell>
          <cell r="D271">
            <v>690</v>
          </cell>
          <cell r="E271" t="str">
            <v>001</v>
          </cell>
          <cell r="F271" t="str">
            <v>336122</v>
          </cell>
          <cell r="G271" t="str">
            <v>262020</v>
          </cell>
          <cell r="H271" t="str">
            <v>36201</v>
          </cell>
          <cell r="I271" t="str">
            <v>MX</v>
          </cell>
          <cell r="J271" t="str">
            <v>93748</v>
          </cell>
          <cell r="K271" t="str">
            <v>336122</v>
          </cell>
          <cell r="L271" t="str">
            <v>02</v>
          </cell>
          <cell r="M271" t="str">
            <v>000000</v>
          </cell>
          <cell r="N271" t="str">
            <v>00</v>
          </cell>
          <cell r="O271">
            <v>38203</v>
          </cell>
          <cell r="P271">
            <v>38448</v>
          </cell>
          <cell r="Q271" t="str">
            <v>HKD</v>
          </cell>
          <cell r="R271">
            <v>-23315985</v>
          </cell>
          <cell r="AA271" t="b">
            <v>0</v>
          </cell>
          <cell r="AC271">
            <v>-41486249.68</v>
          </cell>
          <cell r="AD271">
            <v>40065427.285714291</v>
          </cell>
          <cell r="AE271">
            <v>0</v>
          </cell>
          <cell r="AF271">
            <v>-95167.28571428571</v>
          </cell>
          <cell r="AG271">
            <v>23315985</v>
          </cell>
          <cell r="AH271">
            <v>0</v>
          </cell>
        </row>
        <row r="272">
          <cell r="B272" t="str">
            <v>EXCLUDE - SWAP</v>
          </cell>
          <cell r="C272">
            <v>0</v>
          </cell>
          <cell r="D272">
            <v>692</v>
          </cell>
          <cell r="E272" t="str">
            <v>001</v>
          </cell>
          <cell r="F272" t="str">
            <v>336122</v>
          </cell>
          <cell r="G272" t="str">
            <v>262020</v>
          </cell>
          <cell r="H272" t="str">
            <v>36201</v>
          </cell>
          <cell r="I272" t="str">
            <v>MX</v>
          </cell>
          <cell r="J272" t="str">
            <v>71376</v>
          </cell>
          <cell r="K272" t="str">
            <v>336122</v>
          </cell>
          <cell r="L272" t="str">
            <v>02</v>
          </cell>
          <cell r="M272" t="str">
            <v>000000</v>
          </cell>
          <cell r="N272" t="str">
            <v>00</v>
          </cell>
          <cell r="O272">
            <v>38267</v>
          </cell>
          <cell r="P272">
            <v>41271</v>
          </cell>
          <cell r="Q272" t="str">
            <v>HKD</v>
          </cell>
          <cell r="R272">
            <v>-35040000</v>
          </cell>
          <cell r="AA272" t="b">
            <v>0</v>
          </cell>
          <cell r="AC272">
            <v>-41486249.68</v>
          </cell>
          <cell r="AD272">
            <v>-28018002.663115844</v>
          </cell>
          <cell r="AE272">
            <v>0</v>
          </cell>
          <cell r="AF272">
            <v>-11664.447403462051</v>
          </cell>
          <cell r="AG272">
            <v>7371930.7589880154</v>
          </cell>
          <cell r="AH272">
            <v>-27668069.241011985</v>
          </cell>
        </row>
        <row r="273">
          <cell r="B273" t="str">
            <v>EXCLUDE - SWAP</v>
          </cell>
          <cell r="C273">
            <v>0</v>
          </cell>
          <cell r="D273">
            <v>694</v>
          </cell>
          <cell r="E273" t="str">
            <v>001</v>
          </cell>
          <cell r="F273" t="str">
            <v>336122</v>
          </cell>
          <cell r="G273" t="str">
            <v>262020</v>
          </cell>
          <cell r="H273" t="str">
            <v>36201</v>
          </cell>
          <cell r="I273" t="str">
            <v>MX</v>
          </cell>
          <cell r="J273" t="str">
            <v>71415</v>
          </cell>
          <cell r="K273" t="str">
            <v>336122</v>
          </cell>
          <cell r="L273" t="str">
            <v>02</v>
          </cell>
          <cell r="M273" t="str">
            <v>000000</v>
          </cell>
          <cell r="N273" t="str">
            <v>00</v>
          </cell>
          <cell r="O273">
            <v>38203</v>
          </cell>
          <cell r="P273">
            <v>41639</v>
          </cell>
          <cell r="Q273" t="str">
            <v>HKD</v>
          </cell>
          <cell r="R273">
            <v>-17328200</v>
          </cell>
          <cell r="AA273" t="b">
            <v>0</v>
          </cell>
          <cell r="AC273">
            <v>-41486249.68</v>
          </cell>
          <cell r="AD273">
            <v>-13969474.388824215</v>
          </cell>
          <cell r="AE273">
            <v>0</v>
          </cell>
          <cell r="AF273">
            <v>-5043.1315483119906</v>
          </cell>
          <cell r="AG273">
            <v>3510019.5576251466</v>
          </cell>
          <cell r="AH273">
            <v>-13818180.442374853</v>
          </cell>
        </row>
        <row r="274">
          <cell r="B274" t="str">
            <v>EXCLUDE - SWAP</v>
          </cell>
          <cell r="C274">
            <v>0</v>
          </cell>
          <cell r="D274">
            <v>698</v>
          </cell>
          <cell r="E274" t="str">
            <v>001</v>
          </cell>
          <cell r="F274" t="str">
            <v>336122</v>
          </cell>
          <cell r="G274" t="str">
            <v>262020</v>
          </cell>
          <cell r="H274" t="str">
            <v>36201</v>
          </cell>
          <cell r="I274" t="str">
            <v>MX</v>
          </cell>
          <cell r="J274" t="str">
            <v>71468</v>
          </cell>
          <cell r="K274" t="str">
            <v>336122</v>
          </cell>
          <cell r="L274" t="str">
            <v>02</v>
          </cell>
          <cell r="M274" t="str">
            <v>000000</v>
          </cell>
          <cell r="N274" t="str">
            <v>00</v>
          </cell>
          <cell r="O274">
            <v>38099</v>
          </cell>
          <cell r="P274">
            <v>38435</v>
          </cell>
          <cell r="Q274" t="str">
            <v>HKD</v>
          </cell>
          <cell r="R274">
            <v>-64479350.5</v>
          </cell>
          <cell r="AA274" t="b">
            <v>0</v>
          </cell>
          <cell r="AC274">
            <v>-41486249.68</v>
          </cell>
          <cell r="AD274">
            <v>83285827.729166657</v>
          </cell>
          <cell r="AE274">
            <v>0</v>
          </cell>
          <cell r="AF274">
            <v>-191902.82886904763</v>
          </cell>
          <cell r="AG274">
            <v>64479350.5</v>
          </cell>
          <cell r="AH274">
            <v>0</v>
          </cell>
        </row>
        <row r="275">
          <cell r="B275" t="str">
            <v>EXCLUDE - SWAP</v>
          </cell>
          <cell r="C275">
            <v>0</v>
          </cell>
          <cell r="D275">
            <v>701</v>
          </cell>
          <cell r="E275" t="str">
            <v>001</v>
          </cell>
          <cell r="F275" t="str">
            <v>336122</v>
          </cell>
          <cell r="G275" t="str">
            <v>262020</v>
          </cell>
          <cell r="H275" t="str">
            <v>36201</v>
          </cell>
          <cell r="I275" t="str">
            <v>MX</v>
          </cell>
          <cell r="J275" t="str">
            <v>71488</v>
          </cell>
          <cell r="K275" t="str">
            <v>336122</v>
          </cell>
          <cell r="L275" t="str">
            <v>02</v>
          </cell>
          <cell r="M275" t="str">
            <v>000000</v>
          </cell>
          <cell r="N275" t="str">
            <v>00</v>
          </cell>
          <cell r="O275">
            <v>38091</v>
          </cell>
          <cell r="P275">
            <v>38448</v>
          </cell>
          <cell r="Q275" t="str">
            <v>HKD</v>
          </cell>
          <cell r="R275">
            <v>-52658250</v>
          </cell>
          <cell r="AA275" t="b">
            <v>0</v>
          </cell>
          <cell r="AC275">
            <v>-41486249.68</v>
          </cell>
          <cell r="AD275">
            <v>62098384.4537815</v>
          </cell>
          <cell r="AE275">
            <v>0</v>
          </cell>
          <cell r="AF275">
            <v>-147502.10084033615</v>
          </cell>
          <cell r="AG275">
            <v>52658250</v>
          </cell>
          <cell r="AH275">
            <v>0</v>
          </cell>
        </row>
        <row r="276">
          <cell r="B276" t="str">
            <v>EXCLUDE - SWAP</v>
          </cell>
          <cell r="C276">
            <v>0</v>
          </cell>
          <cell r="D276">
            <v>703</v>
          </cell>
          <cell r="E276" t="str">
            <v>001</v>
          </cell>
          <cell r="F276" t="str">
            <v>336122</v>
          </cell>
          <cell r="G276" t="str">
            <v>262020</v>
          </cell>
          <cell r="H276" t="str">
            <v>36201</v>
          </cell>
          <cell r="I276" t="str">
            <v>MX</v>
          </cell>
          <cell r="J276" t="str">
            <v>71509</v>
          </cell>
          <cell r="K276" t="str">
            <v>336122</v>
          </cell>
          <cell r="L276" t="str">
            <v>02</v>
          </cell>
          <cell r="M276" t="str">
            <v>000000</v>
          </cell>
          <cell r="N276" t="str">
            <v>00</v>
          </cell>
          <cell r="O276">
            <v>38076</v>
          </cell>
          <cell r="P276">
            <v>38448</v>
          </cell>
          <cell r="Q276" t="str">
            <v>HKD</v>
          </cell>
          <cell r="R276">
            <v>-26583999.879999999</v>
          </cell>
          <cell r="AA276" t="b">
            <v>0</v>
          </cell>
          <cell r="AC276">
            <v>-41486249.68</v>
          </cell>
          <cell r="AD276">
            <v>30085655.778172046</v>
          </cell>
          <cell r="AE276">
            <v>0</v>
          </cell>
          <cell r="AF276">
            <v>-71462.365268817201</v>
          </cell>
          <cell r="AG276">
            <v>26583999.879999999</v>
          </cell>
          <cell r="AH276">
            <v>0</v>
          </cell>
        </row>
        <row r="277">
          <cell r="B277" t="str">
            <v>EXCLUDE - SWAP</v>
          </cell>
          <cell r="C277">
            <v>0</v>
          </cell>
          <cell r="D277">
            <v>705</v>
          </cell>
          <cell r="E277" t="str">
            <v>001</v>
          </cell>
          <cell r="F277" t="str">
            <v>336122</v>
          </cell>
          <cell r="G277" t="str">
            <v>262020</v>
          </cell>
          <cell r="H277" t="str">
            <v>36201</v>
          </cell>
          <cell r="I277" t="str">
            <v>MX</v>
          </cell>
          <cell r="J277" t="str">
            <v>71567</v>
          </cell>
          <cell r="K277" t="str">
            <v>336122</v>
          </cell>
          <cell r="L277" t="str">
            <v>02</v>
          </cell>
          <cell r="M277" t="str">
            <v>000000</v>
          </cell>
          <cell r="N277" t="str">
            <v>00</v>
          </cell>
          <cell r="O277">
            <v>37914</v>
          </cell>
          <cell r="P277">
            <v>38715</v>
          </cell>
          <cell r="Q277" t="str">
            <v>HKD</v>
          </cell>
          <cell r="R277">
            <v>-4350000</v>
          </cell>
          <cell r="AA277" t="b">
            <v>0</v>
          </cell>
          <cell r="AC277">
            <v>-41486249.68</v>
          </cell>
          <cell r="AD277">
            <v>836329.58801498136</v>
          </cell>
          <cell r="AE277">
            <v>0</v>
          </cell>
          <cell r="AF277">
            <v>-5430.711610486891</v>
          </cell>
          <cell r="AG277">
            <v>4350000</v>
          </cell>
          <cell r="AH277">
            <v>0</v>
          </cell>
        </row>
        <row r="278">
          <cell r="B278" t="str">
            <v>EXCLUDE - SWAP</v>
          </cell>
          <cell r="C278">
            <v>0</v>
          </cell>
          <cell r="D278">
            <v>706</v>
          </cell>
          <cell r="E278" t="str">
            <v>001</v>
          </cell>
          <cell r="F278" t="str">
            <v>336122</v>
          </cell>
          <cell r="G278" t="str">
            <v>262020</v>
          </cell>
          <cell r="H278" t="str">
            <v>36201</v>
          </cell>
          <cell r="I278" t="str">
            <v>MX</v>
          </cell>
          <cell r="J278" t="str">
            <v>71578</v>
          </cell>
          <cell r="K278" t="str">
            <v>336122</v>
          </cell>
          <cell r="L278" t="str">
            <v>02</v>
          </cell>
          <cell r="M278" t="str">
            <v>000000</v>
          </cell>
          <cell r="N278" t="str">
            <v>00</v>
          </cell>
          <cell r="O278">
            <v>37918</v>
          </cell>
          <cell r="P278">
            <v>38558</v>
          </cell>
          <cell r="Q278" t="str">
            <v>HKD</v>
          </cell>
          <cell r="R278">
            <v>-39165000</v>
          </cell>
          <cell r="AA278" t="b">
            <v>0</v>
          </cell>
          <cell r="AC278">
            <v>-41486249.68</v>
          </cell>
          <cell r="AD278">
            <v>19031742.187499996</v>
          </cell>
          <cell r="AE278">
            <v>0</v>
          </cell>
          <cell r="AF278">
            <v>-61195.3125</v>
          </cell>
          <cell r="AG278">
            <v>39165000</v>
          </cell>
          <cell r="AH278">
            <v>0</v>
          </cell>
        </row>
        <row r="279">
          <cell r="B279" t="str">
            <v>EXCLUDE - SWAP</v>
          </cell>
          <cell r="C279">
            <v>0</v>
          </cell>
          <cell r="D279">
            <v>707</v>
          </cell>
          <cell r="E279" t="str">
            <v>001</v>
          </cell>
          <cell r="F279" t="str">
            <v>336122</v>
          </cell>
          <cell r="G279" t="str">
            <v>262020</v>
          </cell>
          <cell r="H279" t="str">
            <v>36201</v>
          </cell>
          <cell r="I279" t="str">
            <v>MX</v>
          </cell>
          <cell r="J279" t="str">
            <v>71750</v>
          </cell>
          <cell r="K279" t="str">
            <v>336122</v>
          </cell>
          <cell r="L279" t="str">
            <v>02</v>
          </cell>
          <cell r="M279" t="str">
            <v>000000</v>
          </cell>
          <cell r="N279" t="str">
            <v>00</v>
          </cell>
          <cell r="O279">
            <v>37785</v>
          </cell>
          <cell r="P279">
            <v>38448</v>
          </cell>
          <cell r="Q279" t="str">
            <v>HKD</v>
          </cell>
          <cell r="R279">
            <v>-14115000</v>
          </cell>
          <cell r="AA279" t="b">
            <v>0</v>
          </cell>
          <cell r="AC279">
            <v>-41486249.68</v>
          </cell>
          <cell r="AD279">
            <v>8962918.5520361979</v>
          </cell>
          <cell r="AE279">
            <v>0</v>
          </cell>
          <cell r="AF279">
            <v>-21289.592760180996</v>
          </cell>
          <cell r="AG279">
            <v>14115000</v>
          </cell>
          <cell r="AH279">
            <v>0</v>
          </cell>
        </row>
        <row r="280">
          <cell r="B280" t="str">
            <v>EXCLUDE - SWAP</v>
          </cell>
          <cell r="C280">
            <v>0</v>
          </cell>
          <cell r="D280">
            <v>710</v>
          </cell>
          <cell r="E280" t="str">
            <v>001</v>
          </cell>
          <cell r="F280" t="str">
            <v>336122</v>
          </cell>
          <cell r="G280" t="str">
            <v>262020</v>
          </cell>
          <cell r="H280" t="str">
            <v>36201</v>
          </cell>
          <cell r="I280" t="str">
            <v>MX</v>
          </cell>
          <cell r="J280" t="str">
            <v>71245</v>
          </cell>
          <cell r="K280" t="str">
            <v>336122</v>
          </cell>
          <cell r="L280" t="str">
            <v>02</v>
          </cell>
          <cell r="M280" t="str">
            <v>000000</v>
          </cell>
          <cell r="N280" t="str">
            <v>00</v>
          </cell>
          <cell r="O280">
            <v>37426</v>
          </cell>
          <cell r="P280">
            <v>38715</v>
          </cell>
          <cell r="Q280" t="str">
            <v>HKD</v>
          </cell>
          <cell r="R280">
            <v>-8646000</v>
          </cell>
          <cell r="AA280" t="b">
            <v>0</v>
          </cell>
          <cell r="AC280">
            <v>-41486249.68</v>
          </cell>
          <cell r="AD280">
            <v>1032958.8828549266</v>
          </cell>
          <cell r="AE280">
            <v>0</v>
          </cell>
          <cell r="AF280">
            <v>-6707.525213343677</v>
          </cell>
          <cell r="AG280">
            <v>8646000</v>
          </cell>
          <cell r="AH280">
            <v>0</v>
          </cell>
        </row>
        <row r="281">
          <cell r="B281" t="str">
            <v>EXCLUDE - SWAP</v>
          </cell>
          <cell r="C281">
            <v>0</v>
          </cell>
          <cell r="D281">
            <v>711</v>
          </cell>
          <cell r="E281" t="str">
            <v>001</v>
          </cell>
          <cell r="F281" t="str">
            <v>336122</v>
          </cell>
          <cell r="G281" t="str">
            <v>262020</v>
          </cell>
          <cell r="H281" t="str">
            <v>36211</v>
          </cell>
          <cell r="I281" t="str">
            <v>MX</v>
          </cell>
          <cell r="J281" t="str">
            <v>71716</v>
          </cell>
          <cell r="K281" t="str">
            <v>336122</v>
          </cell>
          <cell r="L281" t="str">
            <v>02</v>
          </cell>
          <cell r="M281" t="str">
            <v>000000</v>
          </cell>
          <cell r="N281" t="str">
            <v>00</v>
          </cell>
          <cell r="O281">
            <v>37762</v>
          </cell>
          <cell r="P281">
            <v>43252</v>
          </cell>
          <cell r="Q281" t="str">
            <v>USD</v>
          </cell>
          <cell r="R281">
            <v>-4728500</v>
          </cell>
          <cell r="AA281" t="b">
            <v>0</v>
          </cell>
          <cell r="AC281">
            <v>-3859230.5</v>
          </cell>
          <cell r="AD281">
            <v>-3775048.360655738</v>
          </cell>
          <cell r="AE281">
            <v>0</v>
          </cell>
          <cell r="AF281">
            <v>-861.29326047358836</v>
          </cell>
          <cell r="AG281">
            <v>979290.43715846958</v>
          </cell>
          <cell r="AH281">
            <v>-3749209.5628415304</v>
          </cell>
        </row>
        <row r="282">
          <cell r="B282" t="str">
            <v>EXCLUDE - SWAP</v>
          </cell>
          <cell r="C282">
            <v>0</v>
          </cell>
          <cell r="D282">
            <v>724</v>
          </cell>
          <cell r="E282" t="str">
            <v>001</v>
          </cell>
          <cell r="F282" t="str">
            <v>336122</v>
          </cell>
          <cell r="G282" t="str">
            <v>262020</v>
          </cell>
          <cell r="H282" t="str">
            <v>36201</v>
          </cell>
          <cell r="I282" t="str">
            <v>MX</v>
          </cell>
          <cell r="J282" t="str">
            <v>145380</v>
          </cell>
          <cell r="K282" t="str">
            <v>336122</v>
          </cell>
          <cell r="L282" t="str">
            <v>02</v>
          </cell>
          <cell r="M282" t="str">
            <v>000000</v>
          </cell>
          <cell r="N282" t="str">
            <v>00</v>
          </cell>
          <cell r="O282">
            <v>37557</v>
          </cell>
          <cell r="P282">
            <v>41393</v>
          </cell>
          <cell r="Q282" t="str">
            <v>GBP</v>
          </cell>
          <cell r="R282">
            <v>-1430000</v>
          </cell>
          <cell r="AA282" t="b">
            <v>0</v>
          </cell>
          <cell r="AC282">
            <v>-2138404.27</v>
          </cell>
          <cell r="AD282">
            <v>-940907.19499478617</v>
          </cell>
          <cell r="AE282">
            <v>0</v>
          </cell>
          <cell r="AF282">
            <v>-372.78415015641292</v>
          </cell>
          <cell r="AG282">
            <v>500276.32950990612</v>
          </cell>
          <cell r="AH282">
            <v>-929723.67049009388</v>
          </cell>
        </row>
        <row r="283">
          <cell r="B283" t="str">
            <v>EXCLUDE - SWAP</v>
          </cell>
          <cell r="C283">
            <v>0</v>
          </cell>
          <cell r="D283">
            <v>725</v>
          </cell>
          <cell r="E283" t="str">
            <v>001</v>
          </cell>
          <cell r="F283" t="str">
            <v>336122</v>
          </cell>
          <cell r="G283" t="str">
            <v>262020</v>
          </cell>
          <cell r="H283" t="str">
            <v>36201</v>
          </cell>
          <cell r="I283" t="str">
            <v>MX</v>
          </cell>
          <cell r="J283" t="str">
            <v>78055</v>
          </cell>
          <cell r="K283" t="str">
            <v>336122</v>
          </cell>
          <cell r="L283" t="str">
            <v>02</v>
          </cell>
          <cell r="M283" t="str">
            <v>000000</v>
          </cell>
          <cell r="N283" t="str">
            <v>00</v>
          </cell>
          <cell r="O283">
            <v>37013</v>
          </cell>
          <cell r="P283">
            <v>38839</v>
          </cell>
          <cell r="Q283" t="str">
            <v>EUR</v>
          </cell>
          <cell r="R283">
            <v>-370000</v>
          </cell>
          <cell r="AA283" t="b">
            <v>0</v>
          </cell>
          <cell r="AC283">
            <v>-5247206.5599999996</v>
          </cell>
          <cell r="AD283">
            <v>6078.8608981380303</v>
          </cell>
          <cell r="AE283">
            <v>0</v>
          </cell>
          <cell r="AF283">
            <v>-202.62869660460021</v>
          </cell>
          <cell r="AG283">
            <v>370000</v>
          </cell>
          <cell r="AH283">
            <v>0</v>
          </cell>
        </row>
        <row r="284">
          <cell r="B284" t="str">
            <v>EXCLUDE - SWAP</v>
          </cell>
          <cell r="C284">
            <v>0</v>
          </cell>
          <cell r="D284">
            <v>726</v>
          </cell>
          <cell r="E284" t="str">
            <v>001</v>
          </cell>
          <cell r="F284" t="str">
            <v>336122</v>
          </cell>
          <cell r="G284" t="str">
            <v>188070</v>
          </cell>
          <cell r="H284" t="str">
            <v>36201</v>
          </cell>
          <cell r="I284" t="str">
            <v>MX</v>
          </cell>
          <cell r="J284" t="str">
            <v>71559</v>
          </cell>
          <cell r="K284" t="str">
            <v>336122</v>
          </cell>
          <cell r="L284" t="str">
            <v>02</v>
          </cell>
          <cell r="M284" t="str">
            <v>000000</v>
          </cell>
          <cell r="N284" t="str">
            <v>18</v>
          </cell>
          <cell r="O284">
            <v>38008</v>
          </cell>
          <cell r="P284">
            <v>38349</v>
          </cell>
          <cell r="Q284" t="str">
            <v>GBP</v>
          </cell>
          <cell r="R284">
            <v>166495</v>
          </cell>
          <cell r="AA284" t="b">
            <v>0</v>
          </cell>
          <cell r="AC284">
            <v>90173.04</v>
          </cell>
          <cell r="AD284">
            <v>-253892.66862170087</v>
          </cell>
          <cell r="AE284">
            <v>0</v>
          </cell>
          <cell r="AF284">
            <v>488.25513196480938</v>
          </cell>
          <cell r="AG284">
            <v>-166495</v>
          </cell>
          <cell r="AH284">
            <v>0</v>
          </cell>
        </row>
        <row r="285">
          <cell r="B285" t="str">
            <v>EXCLUDE - SWAP</v>
          </cell>
          <cell r="C285">
            <v>0</v>
          </cell>
          <cell r="D285">
            <v>743</v>
          </cell>
          <cell r="E285" t="str">
            <v>001</v>
          </cell>
          <cell r="F285" t="str">
            <v>336122</v>
          </cell>
          <cell r="G285" t="str">
            <v>262020</v>
          </cell>
          <cell r="H285" t="str">
            <v>36201</v>
          </cell>
          <cell r="I285" t="str">
            <v>MX</v>
          </cell>
          <cell r="J285" t="str">
            <v>78055</v>
          </cell>
          <cell r="K285" t="str">
            <v>336122</v>
          </cell>
          <cell r="L285" t="str">
            <v>02</v>
          </cell>
          <cell r="M285" t="str">
            <v>000000</v>
          </cell>
          <cell r="N285" t="str">
            <v>00</v>
          </cell>
          <cell r="O285">
            <v>37013</v>
          </cell>
          <cell r="P285">
            <v>38839</v>
          </cell>
          <cell r="Q285" t="str">
            <v>EUR</v>
          </cell>
          <cell r="R285">
            <v>-750000</v>
          </cell>
          <cell r="AA285" t="b">
            <v>0</v>
          </cell>
          <cell r="AC285">
            <v>-5247206.5599999996</v>
          </cell>
          <cell r="AD285">
            <v>12322.015334063573</v>
          </cell>
          <cell r="AE285">
            <v>0</v>
          </cell>
          <cell r="AF285">
            <v>-410.73384446878424</v>
          </cell>
          <cell r="AG285">
            <v>750000</v>
          </cell>
          <cell r="AH285">
            <v>0</v>
          </cell>
        </row>
        <row r="286">
          <cell r="B286" t="str">
            <v>EXCLUDE - SWAP</v>
          </cell>
          <cell r="C286">
            <v>0</v>
          </cell>
          <cell r="D286">
            <v>759</v>
          </cell>
          <cell r="E286" t="str">
            <v>001</v>
          </cell>
          <cell r="F286" t="str">
            <v>336122</v>
          </cell>
          <cell r="G286" t="str">
            <v>262020</v>
          </cell>
          <cell r="H286" t="str">
            <v>36201</v>
          </cell>
          <cell r="I286" t="str">
            <v>MX</v>
          </cell>
          <cell r="J286" t="str">
            <v>137027</v>
          </cell>
          <cell r="K286" t="str">
            <v>336122</v>
          </cell>
          <cell r="L286" t="str">
            <v>02</v>
          </cell>
          <cell r="M286" t="str">
            <v>000000</v>
          </cell>
          <cell r="N286" t="str">
            <v>00</v>
          </cell>
          <cell r="O286">
            <v>38338</v>
          </cell>
          <cell r="P286">
            <v>39799</v>
          </cell>
          <cell r="Q286" t="str">
            <v>CHF</v>
          </cell>
          <cell r="R286">
            <v>-705000</v>
          </cell>
          <cell r="AA286" t="b">
            <v>0</v>
          </cell>
          <cell r="AC286">
            <v>-434291.58</v>
          </cell>
          <cell r="AD286">
            <v>-448767.96714579058</v>
          </cell>
          <cell r="AE286">
            <v>0</v>
          </cell>
          <cell r="AF286">
            <v>-482.54620123203284</v>
          </cell>
          <cell r="AG286">
            <v>270708.41889117041</v>
          </cell>
          <cell r="AH286">
            <v>-434291.58110882959</v>
          </cell>
        </row>
        <row r="287">
          <cell r="B287" t="str">
            <v>EXCLUDE - SWAP</v>
          </cell>
          <cell r="C287">
            <v>0</v>
          </cell>
          <cell r="D287">
            <v>763</v>
          </cell>
          <cell r="E287" t="str">
            <v>001</v>
          </cell>
          <cell r="F287" t="str">
            <v>336122</v>
          </cell>
          <cell r="G287" t="str">
            <v>188070</v>
          </cell>
          <cell r="H287" t="str">
            <v>36201</v>
          </cell>
          <cell r="I287" t="str">
            <v>MX</v>
          </cell>
          <cell r="J287" t="str">
            <v>107672</v>
          </cell>
          <cell r="K287" t="str">
            <v>336122</v>
          </cell>
          <cell r="L287" t="str">
            <v>02</v>
          </cell>
          <cell r="M287" t="str">
            <v>000000</v>
          </cell>
          <cell r="N287" t="str">
            <v>18</v>
          </cell>
          <cell r="O287">
            <v>38372</v>
          </cell>
          <cell r="P287">
            <v>39104</v>
          </cell>
          <cell r="Q287" t="str">
            <v>EUR</v>
          </cell>
          <cell r="R287">
            <v>60000</v>
          </cell>
          <cell r="AA287" t="b">
            <v>0</v>
          </cell>
          <cell r="AC287">
            <v>16803.28</v>
          </cell>
          <cell r="AD287">
            <v>19262.295081967211</v>
          </cell>
          <cell r="AE287">
            <v>0</v>
          </cell>
          <cell r="AF287">
            <v>81.967213114754102</v>
          </cell>
          <cell r="AG287">
            <v>-43196.721311475412</v>
          </cell>
          <cell r="AH287">
            <v>16803.278688524591</v>
          </cell>
        </row>
        <row r="288">
          <cell r="B288" t="str">
            <v>EXCLUDE - SWAP</v>
          </cell>
          <cell r="C288">
            <v>0</v>
          </cell>
          <cell r="D288">
            <v>768</v>
          </cell>
          <cell r="E288" t="str">
            <v>001</v>
          </cell>
          <cell r="F288" t="str">
            <v>336122</v>
          </cell>
          <cell r="G288" t="str">
            <v>262020</v>
          </cell>
          <cell r="H288" t="str">
            <v>36201</v>
          </cell>
          <cell r="I288" t="str">
            <v>MX</v>
          </cell>
          <cell r="J288" t="str">
            <v>127747</v>
          </cell>
          <cell r="K288" t="str">
            <v>336122</v>
          </cell>
          <cell r="L288" t="str">
            <v>02</v>
          </cell>
          <cell r="M288" t="str">
            <v>000000</v>
          </cell>
          <cell r="N288" t="str">
            <v>00</v>
          </cell>
          <cell r="O288">
            <v>38406</v>
          </cell>
          <cell r="P288">
            <v>39500</v>
          </cell>
          <cell r="Q288" t="str">
            <v>USD</v>
          </cell>
          <cell r="R288">
            <v>-277200</v>
          </cell>
          <cell r="AA288" t="b">
            <v>0</v>
          </cell>
          <cell r="AC288">
            <v>-1802125.03</v>
          </cell>
          <cell r="AD288">
            <v>-159884.09506398538</v>
          </cell>
          <cell r="AE288">
            <v>0</v>
          </cell>
          <cell r="AF288">
            <v>-253.38208409506399</v>
          </cell>
          <cell r="AG288">
            <v>124917.36745886653</v>
          </cell>
          <cell r="AH288">
            <v>-152282.63254113347</v>
          </cell>
        </row>
        <row r="289">
          <cell r="B289" t="str">
            <v>EXCLUDE - SWAP</v>
          </cell>
          <cell r="C289">
            <v>0</v>
          </cell>
          <cell r="D289">
            <v>770</v>
          </cell>
          <cell r="E289" t="str">
            <v>001</v>
          </cell>
          <cell r="F289" t="str">
            <v>335721</v>
          </cell>
          <cell r="G289" t="str">
            <v>197130</v>
          </cell>
          <cell r="H289" t="str">
            <v>36211</v>
          </cell>
          <cell r="I289" t="str">
            <v>MX</v>
          </cell>
          <cell r="J289" t="str">
            <v>114429</v>
          </cell>
          <cell r="K289" t="str">
            <v>335721</v>
          </cell>
          <cell r="L289" t="str">
            <v>02</v>
          </cell>
          <cell r="M289" t="str">
            <v>INTRNL</v>
          </cell>
          <cell r="N289" t="str">
            <v>00</v>
          </cell>
          <cell r="O289">
            <v>38387</v>
          </cell>
          <cell r="P289">
            <v>40213</v>
          </cell>
          <cell r="Q289" t="str">
            <v>AUD</v>
          </cell>
          <cell r="R289">
            <v>535500</v>
          </cell>
          <cell r="AA289" t="b">
            <v>0</v>
          </cell>
          <cell r="AC289">
            <v>1372584.89</v>
          </cell>
          <cell r="AD289">
            <v>394146.7688937569</v>
          </cell>
          <cell r="AE289">
            <v>0</v>
          </cell>
          <cell r="AF289">
            <v>293.26396495071197</v>
          </cell>
          <cell r="AG289">
            <v>-150151.15005476453</v>
          </cell>
          <cell r="AH289">
            <v>385348.84994523547</v>
          </cell>
        </row>
        <row r="290">
          <cell r="B290" t="str">
            <v>EXCLUDE - SWAP</v>
          </cell>
          <cell r="C290">
            <v>0</v>
          </cell>
          <cell r="D290">
            <v>771</v>
          </cell>
          <cell r="E290" t="str">
            <v>001</v>
          </cell>
          <cell r="F290" t="str">
            <v>335721</v>
          </cell>
          <cell r="G290" t="str">
            <v>197130</v>
          </cell>
          <cell r="H290" t="str">
            <v>36211</v>
          </cell>
          <cell r="I290" t="str">
            <v>MX</v>
          </cell>
          <cell r="J290" t="str">
            <v>114429</v>
          </cell>
          <cell r="K290" t="str">
            <v>335721</v>
          </cell>
          <cell r="L290" t="str">
            <v>02</v>
          </cell>
          <cell r="M290" t="str">
            <v>INTRNL</v>
          </cell>
          <cell r="N290" t="str">
            <v>00</v>
          </cell>
          <cell r="O290">
            <v>38387</v>
          </cell>
          <cell r="P290">
            <v>40213</v>
          </cell>
          <cell r="Q290" t="str">
            <v>AUD</v>
          </cell>
          <cell r="R290">
            <v>1117500</v>
          </cell>
          <cell r="AA290" t="b">
            <v>0</v>
          </cell>
          <cell r="AC290">
            <v>1372584.89</v>
          </cell>
          <cell r="AD290">
            <v>822519.16757940862</v>
          </cell>
          <cell r="AE290">
            <v>0</v>
          </cell>
          <cell r="AF290">
            <v>611.99342825848851</v>
          </cell>
          <cell r="AG290">
            <v>-313340.63526834606</v>
          </cell>
          <cell r="AH290">
            <v>804159.36473165394</v>
          </cell>
        </row>
        <row r="291">
          <cell r="B291" t="str">
            <v>EXCLUDE - SWAP</v>
          </cell>
          <cell r="C291">
            <v>0</v>
          </cell>
          <cell r="D291">
            <v>772</v>
          </cell>
          <cell r="E291" t="str">
            <v>001</v>
          </cell>
          <cell r="F291" t="str">
            <v>336120</v>
          </cell>
          <cell r="G291" t="str">
            <v>294520</v>
          </cell>
          <cell r="H291" t="str">
            <v>36211</v>
          </cell>
          <cell r="I291" t="str">
            <v>MX</v>
          </cell>
          <cell r="J291" t="str">
            <v>114429</v>
          </cell>
          <cell r="K291" t="str">
            <v>336120</v>
          </cell>
          <cell r="L291" t="str">
            <v>02</v>
          </cell>
          <cell r="M291" t="str">
            <v>INTRNL</v>
          </cell>
          <cell r="N291" t="str">
            <v>00</v>
          </cell>
          <cell r="O291">
            <v>38387</v>
          </cell>
          <cell r="P291">
            <v>40213</v>
          </cell>
          <cell r="Q291" t="str">
            <v>AUD</v>
          </cell>
          <cell r="R291">
            <v>-535500</v>
          </cell>
          <cell r="AA291" t="b">
            <v>0</v>
          </cell>
          <cell r="AC291">
            <v>-1372584.89</v>
          </cell>
          <cell r="AD291">
            <v>-394146.7688937569</v>
          </cell>
          <cell r="AE291">
            <v>0</v>
          </cell>
          <cell r="AF291">
            <v>-293.26396495071197</v>
          </cell>
          <cell r="AG291">
            <v>150151.15005476453</v>
          </cell>
          <cell r="AH291">
            <v>-385348.84994523547</v>
          </cell>
        </row>
        <row r="292">
          <cell r="B292" t="str">
            <v>EXCLUDE - SWAP</v>
          </cell>
          <cell r="C292">
            <v>0</v>
          </cell>
          <cell r="D292">
            <v>773</v>
          </cell>
          <cell r="E292" t="str">
            <v>001</v>
          </cell>
          <cell r="F292" t="str">
            <v>336120</v>
          </cell>
          <cell r="G292" t="str">
            <v>294520</v>
          </cell>
          <cell r="H292" t="str">
            <v>36211</v>
          </cell>
          <cell r="I292" t="str">
            <v>MX</v>
          </cell>
          <cell r="J292" t="str">
            <v>114429</v>
          </cell>
          <cell r="K292" t="str">
            <v>336120</v>
          </cell>
          <cell r="L292" t="str">
            <v>02</v>
          </cell>
          <cell r="M292" t="str">
            <v>INTRNL</v>
          </cell>
          <cell r="N292" t="str">
            <v>00</v>
          </cell>
          <cell r="O292">
            <v>38387</v>
          </cell>
          <cell r="P292">
            <v>40213</v>
          </cell>
          <cell r="Q292" t="str">
            <v>AUD</v>
          </cell>
          <cell r="R292">
            <v>-1117500</v>
          </cell>
          <cell r="AA292" t="b">
            <v>0</v>
          </cell>
          <cell r="AC292">
            <v>-1372584.89</v>
          </cell>
          <cell r="AD292">
            <v>-822519.16757940862</v>
          </cell>
          <cell r="AE292">
            <v>0</v>
          </cell>
          <cell r="AF292">
            <v>-611.99342825848851</v>
          </cell>
          <cell r="AG292">
            <v>313340.63526834606</v>
          </cell>
          <cell r="AH292">
            <v>-804159.36473165394</v>
          </cell>
        </row>
        <row r="293">
          <cell r="B293" t="str">
            <v>EXCLUDE - SWAP</v>
          </cell>
          <cell r="C293">
            <v>0</v>
          </cell>
          <cell r="D293">
            <v>787</v>
          </cell>
          <cell r="E293" t="str">
            <v>001</v>
          </cell>
          <cell r="F293" t="str">
            <v>336122</v>
          </cell>
          <cell r="G293" t="str">
            <v>262020</v>
          </cell>
          <cell r="H293" t="str">
            <v>36201</v>
          </cell>
          <cell r="I293" t="str">
            <v>MX</v>
          </cell>
          <cell r="J293" t="str">
            <v>119009</v>
          </cell>
          <cell r="K293" t="str">
            <v>336122</v>
          </cell>
          <cell r="L293" t="str">
            <v>02</v>
          </cell>
          <cell r="M293" t="str">
            <v>000000</v>
          </cell>
          <cell r="N293" t="str">
            <v>00</v>
          </cell>
          <cell r="O293">
            <v>38406</v>
          </cell>
          <cell r="P293">
            <v>39136</v>
          </cell>
          <cell r="Q293" t="str">
            <v>NZD</v>
          </cell>
          <cell r="R293">
            <v>-4050000</v>
          </cell>
          <cell r="AA293" t="b">
            <v>0</v>
          </cell>
          <cell r="AC293">
            <v>-3031058.53</v>
          </cell>
          <cell r="AD293">
            <v>-1481301.3698630137</v>
          </cell>
          <cell r="AE293">
            <v>0</v>
          </cell>
          <cell r="AF293">
            <v>-5547.9452054794519</v>
          </cell>
          <cell r="AG293">
            <v>2735136.98630137</v>
          </cell>
          <cell r="AH293">
            <v>-1314863.0136986303</v>
          </cell>
        </row>
        <row r="294">
          <cell r="B294" t="str">
            <v>EXCLUDE - SWAP</v>
          </cell>
          <cell r="C294">
            <v>0</v>
          </cell>
          <cell r="D294">
            <v>800</v>
          </cell>
          <cell r="E294" t="str">
            <v>001</v>
          </cell>
          <cell r="F294" t="str">
            <v>336122</v>
          </cell>
          <cell r="G294" t="str">
            <v>188070</v>
          </cell>
          <cell r="H294" t="str">
            <v>36201</v>
          </cell>
          <cell r="I294" t="str">
            <v>MX</v>
          </cell>
          <cell r="J294" t="str">
            <v>142304</v>
          </cell>
          <cell r="K294" t="str">
            <v>336122</v>
          </cell>
          <cell r="L294" t="str">
            <v>02</v>
          </cell>
          <cell r="M294" t="str">
            <v>000000</v>
          </cell>
          <cell r="N294" t="str">
            <v>01</v>
          </cell>
          <cell r="O294">
            <v>38460</v>
          </cell>
          <cell r="P294">
            <v>38735</v>
          </cell>
          <cell r="Q294" t="str">
            <v>HKD</v>
          </cell>
          <cell r="R294">
            <v>2459589.04</v>
          </cell>
          <cell r="AA294" t="b">
            <v>0</v>
          </cell>
          <cell r="AC294">
            <v>26714.75</v>
          </cell>
          <cell r="AD294">
            <v>-1198490.6594909092</v>
          </cell>
          <cell r="AE294">
            <v>0</v>
          </cell>
          <cell r="AF294">
            <v>8943.9601454545464</v>
          </cell>
          <cell r="AG294">
            <v>-2459589.04</v>
          </cell>
          <cell r="AH294">
            <v>0</v>
          </cell>
        </row>
        <row r="295">
          <cell r="B295" t="str">
            <v>EXCLUDE - SWAP</v>
          </cell>
          <cell r="C295">
            <v>0</v>
          </cell>
          <cell r="D295">
            <v>802</v>
          </cell>
          <cell r="E295" t="str">
            <v>001</v>
          </cell>
          <cell r="F295" t="str">
            <v>336122</v>
          </cell>
          <cell r="G295" t="str">
            <v>188070</v>
          </cell>
          <cell r="H295" t="str">
            <v>36201</v>
          </cell>
          <cell r="I295" t="str">
            <v>MX</v>
          </cell>
          <cell r="J295" t="str">
            <v>142968</v>
          </cell>
          <cell r="K295" t="str">
            <v>336122</v>
          </cell>
          <cell r="L295" t="str">
            <v>02</v>
          </cell>
          <cell r="M295" t="str">
            <v>000000</v>
          </cell>
          <cell r="N295" t="str">
            <v>01</v>
          </cell>
          <cell r="O295">
            <v>38455</v>
          </cell>
          <cell r="P295">
            <v>38638</v>
          </cell>
          <cell r="Q295" t="str">
            <v>HKD</v>
          </cell>
          <cell r="R295">
            <v>1002246.58</v>
          </cell>
          <cell r="AA295" t="b">
            <v>0</v>
          </cell>
          <cell r="AC295">
            <v>26714.75</v>
          </cell>
          <cell r="AD295">
            <v>-1265130.9288524587</v>
          </cell>
          <cell r="AE295">
            <v>0</v>
          </cell>
          <cell r="AF295">
            <v>5476.7572677595626</v>
          </cell>
          <cell r="AG295">
            <v>-1002246.58</v>
          </cell>
          <cell r="AH295">
            <v>0</v>
          </cell>
        </row>
        <row r="296">
          <cell r="B296" t="str">
            <v>EXCLUDE - SWAP</v>
          </cell>
          <cell r="C296">
            <v>0</v>
          </cell>
          <cell r="D296">
            <v>804</v>
          </cell>
          <cell r="E296" t="str">
            <v>001</v>
          </cell>
          <cell r="F296" t="str">
            <v>336122</v>
          </cell>
          <cell r="G296" t="str">
            <v>188070</v>
          </cell>
          <cell r="H296" t="str">
            <v>36201</v>
          </cell>
          <cell r="I296" t="str">
            <v>MX</v>
          </cell>
          <cell r="J296" t="str">
            <v>144201</v>
          </cell>
          <cell r="K296" t="str">
            <v>336122</v>
          </cell>
          <cell r="L296" t="str">
            <v>02</v>
          </cell>
          <cell r="M296" t="str">
            <v>000000</v>
          </cell>
          <cell r="N296" t="str">
            <v>01</v>
          </cell>
          <cell r="O296">
            <v>38471</v>
          </cell>
          <cell r="P296">
            <v>38562</v>
          </cell>
          <cell r="Q296" t="str">
            <v>HKD</v>
          </cell>
          <cell r="R296">
            <v>954739.73</v>
          </cell>
          <cell r="AA296" t="b">
            <v>0</v>
          </cell>
          <cell r="AC296">
            <v>26714.75</v>
          </cell>
          <cell r="AD296">
            <v>-3220935.1330769225</v>
          </cell>
          <cell r="AE296">
            <v>0</v>
          </cell>
          <cell r="AF296">
            <v>10491.645384615384</v>
          </cell>
          <cell r="AG296">
            <v>-954739.73</v>
          </cell>
          <cell r="AH296">
            <v>0</v>
          </cell>
        </row>
        <row r="297">
          <cell r="B297" t="str">
            <v>EXCLUDE - SWAP</v>
          </cell>
          <cell r="C297">
            <v>0</v>
          </cell>
          <cell r="D297">
            <v>805</v>
          </cell>
          <cell r="E297" t="str">
            <v>001</v>
          </cell>
          <cell r="F297" t="str">
            <v>336122</v>
          </cell>
          <cell r="G297" t="str">
            <v>188070</v>
          </cell>
          <cell r="H297" t="str">
            <v>36201</v>
          </cell>
          <cell r="I297" t="str">
            <v>MX</v>
          </cell>
          <cell r="J297" t="str">
            <v>141202</v>
          </cell>
          <cell r="K297" t="str">
            <v>336122</v>
          </cell>
          <cell r="L297" t="str">
            <v>02</v>
          </cell>
          <cell r="M297" t="str">
            <v>000000</v>
          </cell>
          <cell r="N297" t="str">
            <v>01</v>
          </cell>
          <cell r="O297">
            <v>38476</v>
          </cell>
          <cell r="P297">
            <v>38754</v>
          </cell>
          <cell r="Q297" t="str">
            <v>HKD</v>
          </cell>
          <cell r="R297">
            <v>548630.14</v>
          </cell>
          <cell r="AA297" t="b">
            <v>0</v>
          </cell>
          <cell r="AC297">
            <v>26714.75</v>
          </cell>
          <cell r="AD297">
            <v>-226951.31690647488</v>
          </cell>
          <cell r="AE297">
            <v>0</v>
          </cell>
          <cell r="AF297">
            <v>1973.4897122302159</v>
          </cell>
          <cell r="AG297">
            <v>-548630.14</v>
          </cell>
          <cell r="AH297">
            <v>0</v>
          </cell>
        </row>
        <row r="298">
          <cell r="B298" t="str">
            <v>EXCLUDE - SWAP</v>
          </cell>
          <cell r="C298">
            <v>0</v>
          </cell>
          <cell r="D298">
            <v>806</v>
          </cell>
          <cell r="E298" t="str">
            <v>001</v>
          </cell>
          <cell r="F298" t="str">
            <v>336122</v>
          </cell>
          <cell r="G298" t="str">
            <v>188070</v>
          </cell>
          <cell r="H298" t="str">
            <v>36201</v>
          </cell>
          <cell r="I298" t="str">
            <v>MX</v>
          </cell>
          <cell r="J298" t="str">
            <v>169590</v>
          </cell>
          <cell r="K298" t="str">
            <v>336122</v>
          </cell>
          <cell r="L298" t="str">
            <v>02</v>
          </cell>
          <cell r="M298" t="str">
            <v>000000</v>
          </cell>
          <cell r="N298" t="str">
            <v>01</v>
          </cell>
          <cell r="O298">
            <v>38477</v>
          </cell>
          <cell r="P298">
            <v>38663</v>
          </cell>
          <cell r="Q298" t="str">
            <v>HKD</v>
          </cell>
          <cell r="R298">
            <v>1030212.33</v>
          </cell>
          <cell r="AA298" t="b">
            <v>0</v>
          </cell>
          <cell r="AC298">
            <v>26714.75</v>
          </cell>
          <cell r="AD298">
            <v>-1140987.8493548385</v>
          </cell>
          <cell r="AE298">
            <v>0</v>
          </cell>
          <cell r="AF298">
            <v>5538.7759677419353</v>
          </cell>
          <cell r="AG298">
            <v>-1030212.33</v>
          </cell>
          <cell r="AH298">
            <v>0</v>
          </cell>
        </row>
        <row r="299">
          <cell r="B299" t="str">
            <v>EXCLUDE - SWAP</v>
          </cell>
          <cell r="C299">
            <v>0</v>
          </cell>
          <cell r="D299">
            <v>807</v>
          </cell>
          <cell r="E299" t="str">
            <v>001</v>
          </cell>
          <cell r="F299" t="str">
            <v>336122</v>
          </cell>
          <cell r="G299" t="str">
            <v>188070</v>
          </cell>
          <cell r="H299" t="str">
            <v>36201</v>
          </cell>
          <cell r="I299" t="str">
            <v>MX</v>
          </cell>
          <cell r="J299" t="str">
            <v>139152</v>
          </cell>
          <cell r="K299" t="str">
            <v>336122</v>
          </cell>
          <cell r="L299" t="str">
            <v>02</v>
          </cell>
          <cell r="M299" t="str">
            <v>000000</v>
          </cell>
          <cell r="N299" t="str">
            <v>01</v>
          </cell>
          <cell r="O299">
            <v>38481</v>
          </cell>
          <cell r="P299">
            <v>38573</v>
          </cell>
          <cell r="Q299" t="str">
            <v>HKD</v>
          </cell>
          <cell r="R299">
            <v>1387438.36</v>
          </cell>
          <cell r="AA299" t="b">
            <v>0</v>
          </cell>
          <cell r="AC299">
            <v>26714.75</v>
          </cell>
          <cell r="AD299">
            <v>-4463932.114782609</v>
          </cell>
          <cell r="AE299">
            <v>0</v>
          </cell>
          <cell r="AF299">
            <v>15080.851739130436</v>
          </cell>
          <cell r="AG299">
            <v>-1387438.36</v>
          </cell>
          <cell r="AH299">
            <v>0</v>
          </cell>
        </row>
        <row r="300">
          <cell r="B300" t="str">
            <v>EXCLUDE - SWAP</v>
          </cell>
          <cell r="C300">
            <v>0</v>
          </cell>
          <cell r="D300">
            <v>808</v>
          </cell>
          <cell r="E300" t="str">
            <v>001</v>
          </cell>
          <cell r="F300" t="str">
            <v>336122</v>
          </cell>
          <cell r="G300" t="str">
            <v>188070</v>
          </cell>
          <cell r="H300" t="str">
            <v>36201</v>
          </cell>
          <cell r="I300" t="str">
            <v>MX</v>
          </cell>
          <cell r="J300" t="str">
            <v>172355</v>
          </cell>
          <cell r="K300" t="str">
            <v>336122</v>
          </cell>
          <cell r="L300" t="str">
            <v>02</v>
          </cell>
          <cell r="M300" t="str">
            <v>000000</v>
          </cell>
          <cell r="N300" t="str">
            <v>01</v>
          </cell>
          <cell r="O300">
            <v>38497</v>
          </cell>
          <cell r="P300">
            <v>38589</v>
          </cell>
          <cell r="Q300" t="str">
            <v>SGD</v>
          </cell>
          <cell r="R300">
            <v>1280136.99</v>
          </cell>
          <cell r="AA300" t="b">
            <v>0</v>
          </cell>
          <cell r="AC300">
            <v>0</v>
          </cell>
          <cell r="AD300">
            <v>-3896069.1</v>
          </cell>
          <cell r="AE300">
            <v>0</v>
          </cell>
          <cell r="AF300">
            <v>13914.532499999999</v>
          </cell>
          <cell r="AG300">
            <v>-1280136.99</v>
          </cell>
          <cell r="AH300">
            <v>0</v>
          </cell>
        </row>
        <row r="301">
          <cell r="B301" t="str">
            <v>EXCLUDE - SWAP</v>
          </cell>
          <cell r="C301">
            <v>0</v>
          </cell>
          <cell r="D301">
            <v>809</v>
          </cell>
          <cell r="E301" t="str">
            <v>001</v>
          </cell>
          <cell r="F301" t="str">
            <v>336122</v>
          </cell>
          <cell r="G301" t="str">
            <v>262020</v>
          </cell>
          <cell r="H301" t="str">
            <v>36201</v>
          </cell>
          <cell r="I301" t="str">
            <v>MX</v>
          </cell>
          <cell r="J301" t="str">
            <v>241420</v>
          </cell>
          <cell r="K301" t="str">
            <v>336122</v>
          </cell>
          <cell r="L301" t="str">
            <v>02</v>
          </cell>
          <cell r="M301" t="str">
            <v>000000</v>
          </cell>
          <cell r="N301" t="str">
            <v>00</v>
          </cell>
          <cell r="O301">
            <v>38498</v>
          </cell>
          <cell r="P301">
            <v>40508</v>
          </cell>
          <cell r="Q301" t="str">
            <v>EUR</v>
          </cell>
          <cell r="R301">
            <v>-182000</v>
          </cell>
          <cell r="AA301" t="b">
            <v>0</v>
          </cell>
          <cell r="AC301">
            <v>-5247206.5599999996</v>
          </cell>
          <cell r="AD301">
            <v>-148406.96517412935</v>
          </cell>
          <cell r="AE301">
            <v>0</v>
          </cell>
          <cell r="AF301">
            <v>-90.547263681592042</v>
          </cell>
          <cell r="AG301">
            <v>36309.452736318402</v>
          </cell>
          <cell r="AH301">
            <v>-145690.5472636816</v>
          </cell>
        </row>
        <row r="302">
          <cell r="B302" t="str">
            <v>EXCLUDE - SWAP</v>
          </cell>
          <cell r="C302">
            <v>0</v>
          </cell>
          <cell r="D302">
            <v>810</v>
          </cell>
          <cell r="E302" t="str">
            <v>001</v>
          </cell>
          <cell r="F302" t="str">
            <v>336122</v>
          </cell>
          <cell r="G302" t="str">
            <v>262020</v>
          </cell>
          <cell r="H302" t="str">
            <v>36201</v>
          </cell>
          <cell r="I302" t="str">
            <v>MX</v>
          </cell>
          <cell r="J302" t="str">
            <v>241420</v>
          </cell>
          <cell r="K302" t="str">
            <v>336122</v>
          </cell>
          <cell r="L302" t="str">
            <v>02</v>
          </cell>
          <cell r="M302" t="str">
            <v>000000</v>
          </cell>
          <cell r="N302" t="str">
            <v>00</v>
          </cell>
          <cell r="O302">
            <v>38498</v>
          </cell>
          <cell r="P302">
            <v>40508</v>
          </cell>
          <cell r="Q302" t="str">
            <v>EUR</v>
          </cell>
          <cell r="R302">
            <v>-262500</v>
          </cell>
          <cell r="AA302" t="b">
            <v>0</v>
          </cell>
          <cell r="AC302">
            <v>-5247206.5599999996</v>
          </cell>
          <cell r="AD302">
            <v>-214048.50746268657</v>
          </cell>
          <cell r="AE302">
            <v>0</v>
          </cell>
          <cell r="AF302">
            <v>-130.59701492537314</v>
          </cell>
          <cell r="AG302">
            <v>52369.402985074616</v>
          </cell>
          <cell r="AH302">
            <v>-210130.59701492538</v>
          </cell>
        </row>
        <row r="303">
          <cell r="B303" t="str">
            <v>EXCLUDE - SWAP</v>
          </cell>
          <cell r="C303">
            <v>0</v>
          </cell>
          <cell r="D303">
            <v>811</v>
          </cell>
          <cell r="E303" t="str">
            <v>001</v>
          </cell>
          <cell r="F303" t="str">
            <v>336122</v>
          </cell>
          <cell r="G303" t="str">
            <v>262020</v>
          </cell>
          <cell r="H303" t="str">
            <v>36201</v>
          </cell>
          <cell r="I303" t="str">
            <v>MX</v>
          </cell>
          <cell r="J303" t="str">
            <v>174761</v>
          </cell>
          <cell r="K303" t="str">
            <v>336122</v>
          </cell>
          <cell r="L303" t="str">
            <v>02</v>
          </cell>
          <cell r="M303" t="str">
            <v>000000</v>
          </cell>
          <cell r="N303" t="str">
            <v>00</v>
          </cell>
          <cell r="O303">
            <v>38498</v>
          </cell>
          <cell r="P303">
            <v>40508</v>
          </cell>
          <cell r="Q303" t="str">
            <v>EUR</v>
          </cell>
          <cell r="R303">
            <v>-182000</v>
          </cell>
          <cell r="AA303" t="b">
            <v>0</v>
          </cell>
          <cell r="AC303">
            <v>-5247206.5599999996</v>
          </cell>
          <cell r="AD303">
            <v>-148406.96517412935</v>
          </cell>
          <cell r="AE303">
            <v>0</v>
          </cell>
          <cell r="AF303">
            <v>-90.547263681592042</v>
          </cell>
          <cell r="AG303">
            <v>36309.452736318402</v>
          </cell>
          <cell r="AH303">
            <v>-145690.5472636816</v>
          </cell>
        </row>
        <row r="304">
          <cell r="B304" t="str">
            <v>EXCLUDE - SWAP</v>
          </cell>
          <cell r="C304">
            <v>0</v>
          </cell>
          <cell r="D304">
            <v>812</v>
          </cell>
          <cell r="E304" t="str">
            <v>001</v>
          </cell>
          <cell r="F304" t="str">
            <v>336122</v>
          </cell>
          <cell r="G304" t="str">
            <v>262020</v>
          </cell>
          <cell r="H304" t="str">
            <v>36201</v>
          </cell>
          <cell r="I304" t="str">
            <v>MX</v>
          </cell>
          <cell r="J304" t="str">
            <v>174761</v>
          </cell>
          <cell r="K304" t="str">
            <v>336122</v>
          </cell>
          <cell r="L304" t="str">
            <v>02</v>
          </cell>
          <cell r="M304" t="str">
            <v>000000</v>
          </cell>
          <cell r="N304" t="str">
            <v>00</v>
          </cell>
          <cell r="O304">
            <v>38498</v>
          </cell>
          <cell r="P304">
            <v>40508</v>
          </cell>
          <cell r="Q304" t="str">
            <v>EUR</v>
          </cell>
          <cell r="R304">
            <v>-262500</v>
          </cell>
          <cell r="AA304" t="b">
            <v>0</v>
          </cell>
          <cell r="AC304">
            <v>-5247206.5599999996</v>
          </cell>
          <cell r="AD304">
            <v>-214048.50746268657</v>
          </cell>
          <cell r="AE304">
            <v>0</v>
          </cell>
          <cell r="AF304">
            <v>-130.59701492537314</v>
          </cell>
          <cell r="AG304">
            <v>52369.402985074616</v>
          </cell>
          <cell r="AH304">
            <v>-210130.59701492538</v>
          </cell>
        </row>
        <row r="305">
          <cell r="B305" t="str">
            <v>EXCLUDE - SWAP</v>
          </cell>
          <cell r="C305">
            <v>0</v>
          </cell>
          <cell r="D305">
            <v>816</v>
          </cell>
          <cell r="E305" t="str">
            <v>001</v>
          </cell>
          <cell r="F305" t="str">
            <v>336122</v>
          </cell>
          <cell r="G305" t="str">
            <v>188070</v>
          </cell>
          <cell r="H305" t="str">
            <v>36201</v>
          </cell>
          <cell r="I305" t="str">
            <v>MX</v>
          </cell>
          <cell r="J305" t="str">
            <v>144213</v>
          </cell>
          <cell r="K305" t="str">
            <v>336122</v>
          </cell>
          <cell r="L305" t="str">
            <v>02</v>
          </cell>
          <cell r="M305" t="str">
            <v>000000</v>
          </cell>
          <cell r="N305" t="str">
            <v>01</v>
          </cell>
          <cell r="O305">
            <v>38503</v>
          </cell>
          <cell r="P305">
            <v>38594</v>
          </cell>
          <cell r="Q305" t="str">
            <v>HKD</v>
          </cell>
          <cell r="R305">
            <v>2012720.55</v>
          </cell>
          <cell r="AA305" t="b">
            <v>0</v>
          </cell>
          <cell r="AC305">
            <v>26714.75</v>
          </cell>
          <cell r="AD305">
            <v>-6082397.2664835164</v>
          </cell>
          <cell r="AE305">
            <v>0</v>
          </cell>
          <cell r="AF305">
            <v>22117.808241758241</v>
          </cell>
          <cell r="AG305">
            <v>-2012720.55</v>
          </cell>
          <cell r="AH305">
            <v>0</v>
          </cell>
        </row>
        <row r="306">
          <cell r="B306" t="str">
            <v>EXCLUDE - SWAP</v>
          </cell>
          <cell r="C306">
            <v>0</v>
          </cell>
          <cell r="D306">
            <v>817</v>
          </cell>
          <cell r="E306" t="str">
            <v>001</v>
          </cell>
          <cell r="F306" t="str">
            <v>336122</v>
          </cell>
          <cell r="G306" t="str">
            <v>188070</v>
          </cell>
          <cell r="H306" t="str">
            <v>36201</v>
          </cell>
          <cell r="I306" t="str">
            <v>MX</v>
          </cell>
          <cell r="J306" t="str">
            <v>139211</v>
          </cell>
          <cell r="K306" t="str">
            <v>336122</v>
          </cell>
          <cell r="L306" t="str">
            <v>02</v>
          </cell>
          <cell r="M306" t="str">
            <v>000000</v>
          </cell>
          <cell r="N306" t="str">
            <v>01</v>
          </cell>
          <cell r="O306">
            <v>38503</v>
          </cell>
          <cell r="P306">
            <v>38594</v>
          </cell>
          <cell r="Q306" t="str">
            <v>HKD</v>
          </cell>
          <cell r="R306">
            <v>4270767.12</v>
          </cell>
          <cell r="AA306" t="b">
            <v>0</v>
          </cell>
          <cell r="AC306">
            <v>26714.75</v>
          </cell>
          <cell r="AD306">
            <v>-12906164.373626374</v>
          </cell>
          <cell r="AE306">
            <v>0</v>
          </cell>
          <cell r="AF306">
            <v>46931.506813186817</v>
          </cell>
          <cell r="AG306">
            <v>-4270767.12</v>
          </cell>
          <cell r="AH306">
            <v>0</v>
          </cell>
        </row>
        <row r="307">
          <cell r="B307" t="str">
            <v>EXCLUDE - SWAP</v>
          </cell>
          <cell r="C307">
            <v>0</v>
          </cell>
          <cell r="D307">
            <v>820</v>
          </cell>
          <cell r="E307" t="str">
            <v>001</v>
          </cell>
          <cell r="F307" t="str">
            <v>336122</v>
          </cell>
          <cell r="G307" t="str">
            <v>188070</v>
          </cell>
          <cell r="H307" t="str">
            <v>36201</v>
          </cell>
          <cell r="I307" t="str">
            <v>MX</v>
          </cell>
          <cell r="J307" t="str">
            <v>150381</v>
          </cell>
          <cell r="K307" t="str">
            <v>336122</v>
          </cell>
          <cell r="L307" t="str">
            <v>02</v>
          </cell>
          <cell r="M307" t="str">
            <v>000000</v>
          </cell>
          <cell r="N307" t="str">
            <v>01</v>
          </cell>
          <cell r="O307">
            <v>38509</v>
          </cell>
          <cell r="P307">
            <v>38782</v>
          </cell>
          <cell r="Q307" t="str">
            <v>HKD</v>
          </cell>
          <cell r="R307">
            <v>461232.88</v>
          </cell>
          <cell r="AA307" t="b">
            <v>0</v>
          </cell>
          <cell r="AC307">
            <v>26714.75</v>
          </cell>
          <cell r="AD307">
            <v>-146986.3024175824</v>
          </cell>
          <cell r="AE307">
            <v>0</v>
          </cell>
          <cell r="AF307">
            <v>1689.4977289377289</v>
          </cell>
          <cell r="AG307">
            <v>-461232.88</v>
          </cell>
          <cell r="AH307">
            <v>0</v>
          </cell>
        </row>
        <row r="308">
          <cell r="B308" t="str">
            <v>EXCLUDE - SWAP</v>
          </cell>
          <cell r="C308">
            <v>0</v>
          </cell>
          <cell r="D308">
            <v>821</v>
          </cell>
          <cell r="E308" t="str">
            <v>001</v>
          </cell>
          <cell r="F308" t="str">
            <v>336122</v>
          </cell>
          <cell r="G308" t="str">
            <v>188070</v>
          </cell>
          <cell r="H308" t="str">
            <v>36201</v>
          </cell>
          <cell r="I308" t="str">
            <v>MX</v>
          </cell>
          <cell r="J308" t="str">
            <v>144207</v>
          </cell>
          <cell r="K308" t="str">
            <v>336122</v>
          </cell>
          <cell r="L308" t="str">
            <v>02</v>
          </cell>
          <cell r="M308" t="str">
            <v>000000</v>
          </cell>
          <cell r="N308" t="str">
            <v>01</v>
          </cell>
          <cell r="O308">
            <v>38517</v>
          </cell>
          <cell r="P308">
            <v>38608</v>
          </cell>
          <cell r="Q308" t="str">
            <v>HKD</v>
          </cell>
          <cell r="R308">
            <v>1610219.18</v>
          </cell>
          <cell r="AA308" t="b">
            <v>0</v>
          </cell>
          <cell r="AC308">
            <v>26714.75</v>
          </cell>
          <cell r="AD308">
            <v>-4618320.9448351646</v>
          </cell>
          <cell r="AE308">
            <v>0</v>
          </cell>
          <cell r="AF308">
            <v>17694.716263736263</v>
          </cell>
          <cell r="AG308">
            <v>-1610219.18</v>
          </cell>
          <cell r="AH308">
            <v>0</v>
          </cell>
        </row>
        <row r="309">
          <cell r="B309" t="str">
            <v>EXCLUDE - SWAP</v>
          </cell>
          <cell r="C309">
            <v>0</v>
          </cell>
          <cell r="D309">
            <v>824</v>
          </cell>
          <cell r="E309" t="str">
            <v>001</v>
          </cell>
          <cell r="F309" t="str">
            <v>336122</v>
          </cell>
          <cell r="G309" t="str">
            <v>262020</v>
          </cell>
          <cell r="H309" t="str">
            <v>36201</v>
          </cell>
          <cell r="I309" t="str">
            <v>MX</v>
          </cell>
          <cell r="J309" t="str">
            <v>187903</v>
          </cell>
          <cell r="K309" t="str">
            <v>336122</v>
          </cell>
          <cell r="L309" t="str">
            <v>02</v>
          </cell>
          <cell r="M309" t="str">
            <v>000000</v>
          </cell>
          <cell r="N309" t="str">
            <v>00</v>
          </cell>
          <cell r="O309">
            <v>38526</v>
          </cell>
          <cell r="P309">
            <v>40344</v>
          </cell>
          <cell r="Q309" t="str">
            <v>USD</v>
          </cell>
          <cell r="R309">
            <v>-152000</v>
          </cell>
          <cell r="AA309" t="b">
            <v>0</v>
          </cell>
          <cell r="AC309">
            <v>-1802125.03</v>
          </cell>
          <cell r="AD309">
            <v>-123322.33223322332</v>
          </cell>
          <cell r="AE309">
            <v>0</v>
          </cell>
          <cell r="AF309">
            <v>-83.608360836083605</v>
          </cell>
          <cell r="AG309">
            <v>31185.918591859183</v>
          </cell>
          <cell r="AH309">
            <v>-120814.08140814082</v>
          </cell>
        </row>
        <row r="310">
          <cell r="B310" t="str">
            <v>EXCLUDE - SWAP</v>
          </cell>
          <cell r="C310">
            <v>0</v>
          </cell>
          <cell r="D310">
            <v>825</v>
          </cell>
          <cell r="E310" t="str">
            <v>001</v>
          </cell>
          <cell r="F310" t="str">
            <v>336122</v>
          </cell>
          <cell r="G310" t="str">
            <v>188070</v>
          </cell>
          <cell r="H310" t="str">
            <v>36201</v>
          </cell>
          <cell r="I310" t="str">
            <v>MX</v>
          </cell>
          <cell r="J310" t="str">
            <v>143000</v>
          </cell>
          <cell r="K310" t="str">
            <v>336122</v>
          </cell>
          <cell r="L310" t="str">
            <v>02</v>
          </cell>
          <cell r="M310" t="str">
            <v>000000</v>
          </cell>
          <cell r="N310" t="str">
            <v>01</v>
          </cell>
          <cell r="O310">
            <v>38520</v>
          </cell>
          <cell r="P310">
            <v>38705</v>
          </cell>
          <cell r="Q310" t="str">
            <v>HKD</v>
          </cell>
          <cell r="R310">
            <v>2961863.01</v>
          </cell>
          <cell r="AA310" t="b">
            <v>0</v>
          </cell>
          <cell r="AC310">
            <v>26714.75</v>
          </cell>
          <cell r="AD310">
            <v>-2625651.5331891892</v>
          </cell>
          <cell r="AE310">
            <v>0</v>
          </cell>
          <cell r="AF310">
            <v>16010.070324324322</v>
          </cell>
          <cell r="AG310">
            <v>-2961863.01</v>
          </cell>
          <cell r="AH310">
            <v>0</v>
          </cell>
        </row>
        <row r="311">
          <cell r="B311" t="str">
            <v>EXCLUDE - SWAP</v>
          </cell>
          <cell r="C311">
            <v>0</v>
          </cell>
          <cell r="D311">
            <v>826</v>
          </cell>
          <cell r="E311" t="str">
            <v>001</v>
          </cell>
          <cell r="F311" t="str">
            <v>336122</v>
          </cell>
          <cell r="G311" t="str">
            <v>188070</v>
          </cell>
          <cell r="H311" t="str">
            <v>36201</v>
          </cell>
          <cell r="I311" t="str">
            <v>MX</v>
          </cell>
          <cell r="J311" t="str">
            <v>142363</v>
          </cell>
          <cell r="K311" t="str">
            <v>336122</v>
          </cell>
          <cell r="L311" t="str">
            <v>02</v>
          </cell>
          <cell r="M311" t="str">
            <v>000000</v>
          </cell>
          <cell r="N311" t="str">
            <v>01</v>
          </cell>
          <cell r="O311">
            <v>38520</v>
          </cell>
          <cell r="P311">
            <v>38615</v>
          </cell>
          <cell r="Q311" t="str">
            <v>HKD</v>
          </cell>
          <cell r="R311">
            <v>5979821.9199999999</v>
          </cell>
          <cell r="AA311" t="b">
            <v>0</v>
          </cell>
          <cell r="AC311">
            <v>26714.75</v>
          </cell>
          <cell r="AD311">
            <v>-15988155.449263157</v>
          </cell>
          <cell r="AE311">
            <v>0</v>
          </cell>
          <cell r="AF311">
            <v>62945.493894736843</v>
          </cell>
          <cell r="AG311">
            <v>-5979821.9199999999</v>
          </cell>
          <cell r="AH311">
            <v>0</v>
          </cell>
        </row>
        <row r="312">
          <cell r="B312" t="str">
            <v>EXCLUDE - SWAP</v>
          </cell>
          <cell r="C312">
            <v>0</v>
          </cell>
          <cell r="D312">
            <v>829</v>
          </cell>
          <cell r="E312" t="str">
            <v>001</v>
          </cell>
          <cell r="F312" t="str">
            <v>336122</v>
          </cell>
          <cell r="G312" t="str">
            <v>262020</v>
          </cell>
          <cell r="H312" t="str">
            <v>36201</v>
          </cell>
          <cell r="I312" t="str">
            <v>MX</v>
          </cell>
          <cell r="J312" t="str">
            <v>187455</v>
          </cell>
          <cell r="K312" t="str">
            <v>336122</v>
          </cell>
          <cell r="L312" t="str">
            <v>02</v>
          </cell>
          <cell r="M312" t="str">
            <v>000000</v>
          </cell>
          <cell r="N312" t="str">
            <v>00</v>
          </cell>
          <cell r="O312">
            <v>38526</v>
          </cell>
          <cell r="P312">
            <v>39618</v>
          </cell>
          <cell r="Q312" t="str">
            <v>NZD</v>
          </cell>
          <cell r="R312">
            <v>-1098000</v>
          </cell>
          <cell r="AA312" t="b">
            <v>0</v>
          </cell>
          <cell r="AC312">
            <v>-3031058.53</v>
          </cell>
          <cell r="AD312">
            <v>-753115.38461538462</v>
          </cell>
          <cell r="AE312">
            <v>0</v>
          </cell>
          <cell r="AF312">
            <v>-1005.4945054945055</v>
          </cell>
          <cell r="AG312">
            <v>375049.45054945059</v>
          </cell>
          <cell r="AH312">
            <v>-722950.54945054941</v>
          </cell>
        </row>
        <row r="313">
          <cell r="B313" t="str">
            <v>EXCLUDE - SWAP</v>
          </cell>
          <cell r="C313">
            <v>0</v>
          </cell>
          <cell r="D313">
            <v>830</v>
          </cell>
          <cell r="E313" t="str">
            <v>001</v>
          </cell>
          <cell r="F313" t="str">
            <v>336122</v>
          </cell>
          <cell r="G313" t="str">
            <v>188070</v>
          </cell>
          <cell r="H313" t="str">
            <v>36201</v>
          </cell>
          <cell r="I313" t="str">
            <v>MX</v>
          </cell>
          <cell r="J313" t="str">
            <v>166054</v>
          </cell>
          <cell r="K313" t="str">
            <v>336122</v>
          </cell>
          <cell r="L313" t="str">
            <v>02</v>
          </cell>
          <cell r="M313" t="str">
            <v>000000</v>
          </cell>
          <cell r="N313" t="str">
            <v>01</v>
          </cell>
          <cell r="O313">
            <v>38526</v>
          </cell>
          <cell r="P313">
            <v>38618</v>
          </cell>
          <cell r="Q313" t="str">
            <v>USD</v>
          </cell>
          <cell r="R313">
            <v>151875</v>
          </cell>
          <cell r="AA313" t="b">
            <v>0</v>
          </cell>
          <cell r="AC313">
            <v>189031.37</v>
          </cell>
          <cell r="AD313">
            <v>-414354.61956521735</v>
          </cell>
          <cell r="AE313">
            <v>0</v>
          </cell>
          <cell r="AF313">
            <v>1650.8152173913043</v>
          </cell>
          <cell r="AG313">
            <v>-151875</v>
          </cell>
          <cell r="AH313">
            <v>0</v>
          </cell>
        </row>
        <row r="314">
          <cell r="B314" t="str">
            <v>EXCLUDE - SWAP</v>
          </cell>
          <cell r="C314">
            <v>0</v>
          </cell>
          <cell r="D314">
            <v>831</v>
          </cell>
          <cell r="E314" t="str">
            <v>001</v>
          </cell>
          <cell r="F314" t="str">
            <v>336122</v>
          </cell>
          <cell r="G314" t="str">
            <v>188070</v>
          </cell>
          <cell r="H314" t="str">
            <v>36201</v>
          </cell>
          <cell r="I314" t="str">
            <v>MX</v>
          </cell>
          <cell r="J314" t="str">
            <v>165172</v>
          </cell>
          <cell r="K314" t="str">
            <v>336122</v>
          </cell>
          <cell r="L314" t="str">
            <v>02</v>
          </cell>
          <cell r="M314" t="str">
            <v>000000</v>
          </cell>
          <cell r="N314" t="str">
            <v>01</v>
          </cell>
          <cell r="O314">
            <v>38530</v>
          </cell>
          <cell r="P314">
            <v>38713</v>
          </cell>
          <cell r="Q314" t="str">
            <v>HKD</v>
          </cell>
          <cell r="R314">
            <v>2277332</v>
          </cell>
          <cell r="AA314" t="b">
            <v>0</v>
          </cell>
          <cell r="AC314">
            <v>26714.75</v>
          </cell>
          <cell r="AD314">
            <v>-1941332.1967213117</v>
          </cell>
          <cell r="AE314">
            <v>0</v>
          </cell>
          <cell r="AF314">
            <v>12444.437158469946</v>
          </cell>
          <cell r="AG314">
            <v>-2277332</v>
          </cell>
          <cell r="AH314">
            <v>0</v>
          </cell>
        </row>
        <row r="315">
          <cell r="B315" t="str">
            <v>EXCLUDE - SWAP</v>
          </cell>
          <cell r="C315">
            <v>0</v>
          </cell>
          <cell r="D315">
            <v>832</v>
          </cell>
          <cell r="E315" t="str">
            <v>001</v>
          </cell>
          <cell r="F315" t="str">
            <v>336122</v>
          </cell>
          <cell r="G315" t="str">
            <v>188070</v>
          </cell>
          <cell r="H315" t="str">
            <v>36201</v>
          </cell>
          <cell r="I315" t="str">
            <v>MX</v>
          </cell>
          <cell r="J315" t="str">
            <v>166002</v>
          </cell>
          <cell r="K315" t="str">
            <v>336122</v>
          </cell>
          <cell r="L315" t="str">
            <v>02</v>
          </cell>
          <cell r="M315" t="str">
            <v>000000</v>
          </cell>
          <cell r="N315" t="str">
            <v>01</v>
          </cell>
          <cell r="O315">
            <v>38531</v>
          </cell>
          <cell r="P315">
            <v>38714</v>
          </cell>
          <cell r="Q315" t="str">
            <v>GBP</v>
          </cell>
          <cell r="R315">
            <v>3656250</v>
          </cell>
          <cell r="AA315" t="b">
            <v>0</v>
          </cell>
          <cell r="AC315">
            <v>90173.04</v>
          </cell>
          <cell r="AD315">
            <v>-3096823.7704918035</v>
          </cell>
          <cell r="AE315">
            <v>0</v>
          </cell>
          <cell r="AF315">
            <v>19979.508196721312</v>
          </cell>
          <cell r="AG315">
            <v>-3656250</v>
          </cell>
          <cell r="AH315">
            <v>0</v>
          </cell>
        </row>
        <row r="316">
          <cell r="B316" t="str">
            <v>EXCLUDE - SWAP</v>
          </cell>
          <cell r="C316">
            <v>0</v>
          </cell>
          <cell r="D316">
            <v>833</v>
          </cell>
          <cell r="E316" t="str">
            <v>001</v>
          </cell>
          <cell r="F316" t="str">
            <v>336120</v>
          </cell>
          <cell r="G316" t="str">
            <v>294520</v>
          </cell>
          <cell r="H316" t="str">
            <v>36211</v>
          </cell>
          <cell r="I316" t="str">
            <v>MX</v>
          </cell>
          <cell r="J316" t="str">
            <v>195871</v>
          </cell>
          <cell r="K316" t="str">
            <v>336120</v>
          </cell>
          <cell r="L316" t="str">
            <v>02</v>
          </cell>
          <cell r="M316" t="str">
            <v>ASYMFM</v>
          </cell>
          <cell r="N316" t="str">
            <v>00</v>
          </cell>
          <cell r="O316">
            <v>38532</v>
          </cell>
          <cell r="P316">
            <v>39447</v>
          </cell>
          <cell r="Q316" t="str">
            <v>AUD</v>
          </cell>
          <cell r="R316">
            <v>-22439519</v>
          </cell>
          <cell r="AA316" t="b">
            <v>0</v>
          </cell>
          <cell r="AC316">
            <v>-13439187.34</v>
          </cell>
          <cell r="AD316">
            <v>-14174909.269945355</v>
          </cell>
          <cell r="AE316">
            <v>0</v>
          </cell>
          <cell r="AF316">
            <v>-24524.064480874316</v>
          </cell>
          <cell r="AG316">
            <v>9000331.6644808762</v>
          </cell>
          <cell r="AH316">
            <v>-13439187.335519124</v>
          </cell>
        </row>
        <row r="317">
          <cell r="B317" t="str">
            <v>EXCLUDE - SWAP</v>
          </cell>
          <cell r="C317">
            <v>0</v>
          </cell>
          <cell r="D317">
            <v>834</v>
          </cell>
          <cell r="E317" t="str">
            <v>001</v>
          </cell>
          <cell r="F317" t="str">
            <v>336120</v>
          </cell>
          <cell r="G317" t="str">
            <v>197130</v>
          </cell>
          <cell r="H317" t="str">
            <v>36201</v>
          </cell>
          <cell r="I317" t="str">
            <v>MX</v>
          </cell>
          <cell r="J317" t="str">
            <v>193587</v>
          </cell>
          <cell r="K317" t="str">
            <v>336120</v>
          </cell>
          <cell r="L317" t="str">
            <v>02</v>
          </cell>
          <cell r="M317" t="str">
            <v>ASYMFM</v>
          </cell>
          <cell r="N317" t="str">
            <v>00</v>
          </cell>
          <cell r="O317">
            <v>38532</v>
          </cell>
          <cell r="P317">
            <v>39447</v>
          </cell>
          <cell r="Q317" t="str">
            <v>AUD</v>
          </cell>
          <cell r="R317">
            <v>16939400</v>
          </cell>
          <cell r="AA317" t="b">
            <v>0</v>
          </cell>
          <cell r="AC317">
            <v>10145126.99</v>
          </cell>
          <cell r="AD317">
            <v>10700517.158469945</v>
          </cell>
          <cell r="AE317">
            <v>0</v>
          </cell>
          <cell r="AF317">
            <v>18513.005464480873</v>
          </cell>
          <cell r="AG317">
            <v>-6794273.0054644812</v>
          </cell>
          <cell r="AH317">
            <v>10145126.994535519</v>
          </cell>
        </row>
        <row r="318">
          <cell r="B318" t="str">
            <v>EXCLUDE - SWAP</v>
          </cell>
          <cell r="C318">
            <v>0</v>
          </cell>
          <cell r="D318">
            <v>835</v>
          </cell>
          <cell r="E318" t="str">
            <v>001</v>
          </cell>
          <cell r="F318" t="str">
            <v>335029</v>
          </cell>
          <cell r="G318" t="str">
            <v>197130</v>
          </cell>
          <cell r="H318" t="str">
            <v>36201</v>
          </cell>
          <cell r="I318" t="str">
            <v>MX</v>
          </cell>
          <cell r="J318" t="str">
            <v>193587</v>
          </cell>
          <cell r="K318" t="str">
            <v>335029</v>
          </cell>
          <cell r="L318" t="str">
            <v>02</v>
          </cell>
          <cell r="M318" t="str">
            <v>ASYMFM</v>
          </cell>
          <cell r="N318" t="str">
            <v>00</v>
          </cell>
          <cell r="O318">
            <v>38532</v>
          </cell>
          <cell r="P318">
            <v>39447</v>
          </cell>
          <cell r="Q318" t="str">
            <v>USD</v>
          </cell>
          <cell r="R318">
            <v>2529</v>
          </cell>
          <cell r="AA318" t="b">
            <v>0</v>
          </cell>
          <cell r="AC318">
            <v>1514.64</v>
          </cell>
          <cell r="AD318">
            <v>1597.5540983606556</v>
          </cell>
          <cell r="AE318">
            <v>0</v>
          </cell>
          <cell r="AF318">
            <v>2.763934426229508</v>
          </cell>
          <cell r="AG318">
            <v>-1014.3639344262297</v>
          </cell>
          <cell r="AH318">
            <v>1514.6360655737703</v>
          </cell>
        </row>
        <row r="319">
          <cell r="B319" t="str">
            <v>EXCLUDE - SWAP</v>
          </cell>
          <cell r="C319">
            <v>0</v>
          </cell>
          <cell r="D319">
            <v>836</v>
          </cell>
          <cell r="E319" t="str">
            <v>001</v>
          </cell>
          <cell r="F319" t="str">
            <v>336120</v>
          </cell>
          <cell r="G319" t="str">
            <v>294520</v>
          </cell>
          <cell r="H319" t="str">
            <v>36201</v>
          </cell>
          <cell r="I319" t="str">
            <v>MX</v>
          </cell>
          <cell r="J319" t="str">
            <v>193621</v>
          </cell>
          <cell r="K319" t="str">
            <v>336120</v>
          </cell>
          <cell r="L319" t="str">
            <v>02</v>
          </cell>
          <cell r="M319" t="str">
            <v>ASYMFM</v>
          </cell>
          <cell r="N319" t="str">
            <v>00</v>
          </cell>
          <cell r="O319">
            <v>38532</v>
          </cell>
          <cell r="P319">
            <v>39447</v>
          </cell>
          <cell r="Q319" t="str">
            <v>AUD</v>
          </cell>
          <cell r="R319">
            <v>-16939400</v>
          </cell>
          <cell r="AA319" t="b">
            <v>0</v>
          </cell>
          <cell r="AC319">
            <v>-10145126.99</v>
          </cell>
          <cell r="AD319">
            <v>-10700517.158469945</v>
          </cell>
          <cell r="AE319">
            <v>0</v>
          </cell>
          <cell r="AF319">
            <v>-18513.005464480873</v>
          </cell>
          <cell r="AG319">
            <v>6794273.0054644812</v>
          </cell>
          <cell r="AH319">
            <v>-10145126.994535519</v>
          </cell>
        </row>
        <row r="320">
          <cell r="B320" t="str">
            <v>EXCLUDE - SWAP</v>
          </cell>
          <cell r="C320">
            <v>0</v>
          </cell>
          <cell r="D320">
            <v>837</v>
          </cell>
          <cell r="E320" t="str">
            <v>001</v>
          </cell>
          <cell r="F320" t="str">
            <v>335029</v>
          </cell>
          <cell r="G320" t="str">
            <v>294520</v>
          </cell>
          <cell r="H320" t="str">
            <v>36201</v>
          </cell>
          <cell r="I320" t="str">
            <v>MX</v>
          </cell>
          <cell r="J320" t="str">
            <v>193621</v>
          </cell>
          <cell r="K320" t="str">
            <v>335029</v>
          </cell>
          <cell r="L320" t="str">
            <v>02</v>
          </cell>
          <cell r="M320" t="str">
            <v>ASYMFM</v>
          </cell>
          <cell r="N320" t="str">
            <v>00</v>
          </cell>
          <cell r="O320">
            <v>38532</v>
          </cell>
          <cell r="P320">
            <v>39447</v>
          </cell>
          <cell r="Q320" t="str">
            <v>USD</v>
          </cell>
          <cell r="R320">
            <v>-2529</v>
          </cell>
          <cell r="AA320" t="b">
            <v>0</v>
          </cell>
          <cell r="AC320">
            <v>-1514.64</v>
          </cell>
          <cell r="AD320">
            <v>-1597.5540983606556</v>
          </cell>
          <cell r="AE320">
            <v>0</v>
          </cell>
          <cell r="AF320">
            <v>-2.763934426229508</v>
          </cell>
          <cell r="AG320">
            <v>1014.3639344262297</v>
          </cell>
          <cell r="AH320">
            <v>-1514.6360655737703</v>
          </cell>
        </row>
        <row r="321">
          <cell r="B321" t="str">
            <v>EXCLUDE - SWAP</v>
          </cell>
          <cell r="C321">
            <v>0</v>
          </cell>
          <cell r="D321">
            <v>838</v>
          </cell>
          <cell r="E321" t="str">
            <v>001</v>
          </cell>
          <cell r="F321" t="str">
            <v>335029</v>
          </cell>
          <cell r="G321" t="str">
            <v>197130</v>
          </cell>
          <cell r="H321" t="str">
            <v>36201</v>
          </cell>
          <cell r="I321" t="str">
            <v>MX</v>
          </cell>
          <cell r="J321" t="str">
            <v>193646</v>
          </cell>
          <cell r="K321" t="str">
            <v>335029</v>
          </cell>
          <cell r="L321" t="str">
            <v>02</v>
          </cell>
          <cell r="M321" t="str">
            <v>ASYMFM</v>
          </cell>
          <cell r="N321" t="str">
            <v>00</v>
          </cell>
          <cell r="O321">
            <v>38532</v>
          </cell>
          <cell r="P321">
            <v>39447</v>
          </cell>
          <cell r="Q321" t="str">
            <v>NZD</v>
          </cell>
          <cell r="R321">
            <v>25073300</v>
          </cell>
          <cell r="AA321" t="b">
            <v>0</v>
          </cell>
          <cell r="AC321">
            <v>15016577.49</v>
          </cell>
          <cell r="AD321">
            <v>15838652.896174863</v>
          </cell>
          <cell r="AE321">
            <v>0</v>
          </cell>
          <cell r="AF321">
            <v>27402.513661202185</v>
          </cell>
          <cell r="AG321">
            <v>-10056722.513661204</v>
          </cell>
          <cell r="AH321">
            <v>15016577.486338796</v>
          </cell>
        </row>
        <row r="322">
          <cell r="B322" t="str">
            <v>EXCLUDE - SWAP</v>
          </cell>
          <cell r="C322">
            <v>0</v>
          </cell>
          <cell r="D322">
            <v>839</v>
          </cell>
          <cell r="E322" t="str">
            <v>001</v>
          </cell>
          <cell r="F322" t="str">
            <v>336122</v>
          </cell>
          <cell r="G322" t="str">
            <v>188070</v>
          </cell>
          <cell r="H322" t="str">
            <v>36201</v>
          </cell>
          <cell r="I322" t="str">
            <v>MX</v>
          </cell>
          <cell r="J322" t="str">
            <v>164381</v>
          </cell>
          <cell r="K322" t="str">
            <v>336122</v>
          </cell>
          <cell r="L322" t="str">
            <v>02</v>
          </cell>
          <cell r="M322" t="str">
            <v>000000</v>
          </cell>
          <cell r="N322" t="str">
            <v>01</v>
          </cell>
          <cell r="O322">
            <v>38533</v>
          </cell>
          <cell r="P322">
            <v>38716</v>
          </cell>
          <cell r="Q322" t="str">
            <v>HKD</v>
          </cell>
          <cell r="R322">
            <v>1157344.1599999999</v>
          </cell>
          <cell r="AA322" t="b">
            <v>0</v>
          </cell>
          <cell r="AC322">
            <v>26714.75</v>
          </cell>
          <cell r="AD322">
            <v>-967615.60918032785</v>
          </cell>
          <cell r="AE322">
            <v>0</v>
          </cell>
          <cell r="AF322">
            <v>6324.2850273224039</v>
          </cell>
          <cell r="AG322">
            <v>-1157344.1599999999</v>
          </cell>
          <cell r="AH322">
            <v>0</v>
          </cell>
        </row>
        <row r="323">
          <cell r="B323" t="str">
            <v>EXCLUDE - SWAP</v>
          </cell>
          <cell r="C323">
            <v>0</v>
          </cell>
          <cell r="D323">
            <v>840</v>
          </cell>
          <cell r="E323" t="str">
            <v>001</v>
          </cell>
          <cell r="F323" t="str">
            <v>336122</v>
          </cell>
          <cell r="G323" t="str">
            <v>188070</v>
          </cell>
          <cell r="H323" t="str">
            <v>36201</v>
          </cell>
          <cell r="I323" t="str">
            <v>MX</v>
          </cell>
          <cell r="J323" t="str">
            <v>184237</v>
          </cell>
          <cell r="K323" t="str">
            <v>336122</v>
          </cell>
          <cell r="L323" t="str">
            <v>02</v>
          </cell>
          <cell r="M323" t="str">
            <v>000000</v>
          </cell>
          <cell r="N323" t="str">
            <v>01</v>
          </cell>
          <cell r="O323">
            <v>38530</v>
          </cell>
          <cell r="P323">
            <v>38714</v>
          </cell>
          <cell r="Q323" t="str">
            <v>HKD</v>
          </cell>
          <cell r="R323">
            <v>2745516.19</v>
          </cell>
          <cell r="AA323" t="b">
            <v>0</v>
          </cell>
          <cell r="AC323">
            <v>26714.75</v>
          </cell>
          <cell r="AD323">
            <v>-2312798.9644021741</v>
          </cell>
          <cell r="AE323">
            <v>0</v>
          </cell>
          <cell r="AF323">
            <v>14921.283641304348</v>
          </cell>
          <cell r="AG323">
            <v>-2745516.19</v>
          </cell>
          <cell r="AH323">
            <v>0</v>
          </cell>
        </row>
        <row r="324">
          <cell r="B324" t="str">
            <v>EXCLUDE - SWAP</v>
          </cell>
          <cell r="C324">
            <v>0</v>
          </cell>
          <cell r="D324">
            <v>841</v>
          </cell>
          <cell r="E324" t="str">
            <v>001</v>
          </cell>
          <cell r="F324" t="str">
            <v>336122</v>
          </cell>
          <cell r="G324" t="str">
            <v>188070</v>
          </cell>
          <cell r="H324" t="str">
            <v>36201</v>
          </cell>
          <cell r="I324" t="str">
            <v>MX</v>
          </cell>
          <cell r="J324" t="str">
            <v>165809</v>
          </cell>
          <cell r="K324" t="str">
            <v>336122</v>
          </cell>
          <cell r="L324" t="str">
            <v>02</v>
          </cell>
          <cell r="M324" t="str">
            <v>000000</v>
          </cell>
          <cell r="N324" t="str">
            <v>01</v>
          </cell>
          <cell r="O324">
            <v>38531</v>
          </cell>
          <cell r="P324">
            <v>38714</v>
          </cell>
          <cell r="Q324" t="str">
            <v>HKD</v>
          </cell>
          <cell r="R324">
            <v>1169459.7</v>
          </cell>
          <cell r="AA324" t="b">
            <v>0</v>
          </cell>
          <cell r="AC324">
            <v>26714.75</v>
          </cell>
          <cell r="AD324">
            <v>-990525.97540983604</v>
          </cell>
          <cell r="AE324">
            <v>0</v>
          </cell>
          <cell r="AF324">
            <v>6390.4901639344262</v>
          </cell>
          <cell r="AG324">
            <v>-1169459.7</v>
          </cell>
          <cell r="AH324">
            <v>0</v>
          </cell>
        </row>
        <row r="325">
          <cell r="B325" t="str">
            <v>EXCLUDE - SWAP</v>
          </cell>
          <cell r="C325">
            <v>0</v>
          </cell>
          <cell r="D325">
            <v>842</v>
          </cell>
          <cell r="E325" t="str">
            <v>001</v>
          </cell>
          <cell r="F325" t="str">
            <v>336122</v>
          </cell>
          <cell r="G325" t="str">
            <v>188070</v>
          </cell>
          <cell r="H325" t="str">
            <v>36201</v>
          </cell>
          <cell r="I325" t="str">
            <v>MX</v>
          </cell>
          <cell r="J325" t="str">
            <v>166077</v>
          </cell>
          <cell r="K325" t="str">
            <v>336122</v>
          </cell>
          <cell r="L325" t="str">
            <v>02</v>
          </cell>
          <cell r="M325" t="str">
            <v>000000</v>
          </cell>
          <cell r="N325" t="str">
            <v>01</v>
          </cell>
          <cell r="O325">
            <v>38531</v>
          </cell>
          <cell r="P325">
            <v>38714</v>
          </cell>
          <cell r="Q325" t="str">
            <v>GBP</v>
          </cell>
          <cell r="R325">
            <v>1218750</v>
          </cell>
          <cell r="AA325" t="b">
            <v>0</v>
          </cell>
          <cell r="AC325">
            <v>90173.04</v>
          </cell>
          <cell r="AD325">
            <v>-1032274.5901639345</v>
          </cell>
          <cell r="AE325">
            <v>0</v>
          </cell>
          <cell r="AF325">
            <v>6659.8360655737706</v>
          </cell>
          <cell r="AG325">
            <v>-1218750</v>
          </cell>
          <cell r="AH325">
            <v>0</v>
          </cell>
        </row>
        <row r="326">
          <cell r="B326" t="str">
            <v>EXCLUDE - SWAP</v>
          </cell>
          <cell r="C326">
            <v>0</v>
          </cell>
          <cell r="D326">
            <v>844</v>
          </cell>
          <cell r="E326" t="str">
            <v>001</v>
          </cell>
          <cell r="F326" t="str">
            <v>336122</v>
          </cell>
          <cell r="G326" t="str">
            <v>188070</v>
          </cell>
          <cell r="H326" t="str">
            <v>36201</v>
          </cell>
          <cell r="I326" t="str">
            <v>MX</v>
          </cell>
          <cell r="J326" t="str">
            <v>197465</v>
          </cell>
          <cell r="K326" t="str">
            <v>336122</v>
          </cell>
          <cell r="L326" t="str">
            <v>02</v>
          </cell>
          <cell r="M326" t="str">
            <v>000000</v>
          </cell>
          <cell r="N326" t="str">
            <v>01</v>
          </cell>
          <cell r="O326">
            <v>38538</v>
          </cell>
          <cell r="P326">
            <v>38629</v>
          </cell>
          <cell r="Q326" t="str">
            <v>JPY</v>
          </cell>
          <cell r="R326">
            <v>73687500</v>
          </cell>
          <cell r="AA326" t="b">
            <v>0</v>
          </cell>
          <cell r="AC326">
            <v>18526316</v>
          </cell>
          <cell r="AD326">
            <v>-194340659.34065935</v>
          </cell>
          <cell r="AE326">
            <v>0</v>
          </cell>
          <cell r="AF326">
            <v>809752.7472527473</v>
          </cell>
          <cell r="AG326">
            <v>-73687500</v>
          </cell>
          <cell r="AH326">
            <v>0</v>
          </cell>
        </row>
        <row r="327">
          <cell r="B327" t="str">
            <v>EXCLUDE - SWAP</v>
          </cell>
          <cell r="C327">
            <v>0</v>
          </cell>
          <cell r="D327">
            <v>846</v>
          </cell>
          <cell r="E327" t="str">
            <v>001</v>
          </cell>
          <cell r="F327" t="str">
            <v>336122</v>
          </cell>
          <cell r="G327" t="str">
            <v>188070</v>
          </cell>
          <cell r="H327" t="str">
            <v>36201</v>
          </cell>
          <cell r="I327" t="str">
            <v>MX</v>
          </cell>
          <cell r="J327" t="str">
            <v>195729</v>
          </cell>
          <cell r="K327" t="str">
            <v>336122</v>
          </cell>
          <cell r="L327" t="str">
            <v>02</v>
          </cell>
          <cell r="M327" t="str">
            <v>000000</v>
          </cell>
          <cell r="N327" t="str">
            <v>01</v>
          </cell>
          <cell r="O327">
            <v>38544</v>
          </cell>
          <cell r="P327">
            <v>38727</v>
          </cell>
          <cell r="Q327" t="str">
            <v>USD</v>
          </cell>
          <cell r="R327">
            <v>693800</v>
          </cell>
          <cell r="AA327" t="b">
            <v>0</v>
          </cell>
          <cell r="AC327">
            <v>189031.37</v>
          </cell>
          <cell r="AD327">
            <v>-538358.4699453552</v>
          </cell>
          <cell r="AE327">
            <v>0</v>
          </cell>
          <cell r="AF327">
            <v>3791.256830601093</v>
          </cell>
          <cell r="AG327">
            <v>-693800</v>
          </cell>
          <cell r="AH327">
            <v>0</v>
          </cell>
        </row>
        <row r="328">
          <cell r="B328" t="str">
            <v>EXCLUDE - SWAP</v>
          </cell>
          <cell r="C328">
            <v>0</v>
          </cell>
          <cell r="D328">
            <v>853</v>
          </cell>
          <cell r="E328" t="str">
            <v>001</v>
          </cell>
          <cell r="F328" t="str">
            <v>336122</v>
          </cell>
          <cell r="G328" t="str">
            <v>188070</v>
          </cell>
          <cell r="H328" t="str">
            <v>36201</v>
          </cell>
          <cell r="I328" t="str">
            <v>MX</v>
          </cell>
          <cell r="J328" t="str">
            <v>172796</v>
          </cell>
          <cell r="K328" t="str">
            <v>336122</v>
          </cell>
          <cell r="L328" t="str">
            <v>02</v>
          </cell>
          <cell r="M328" t="str">
            <v>000000</v>
          </cell>
          <cell r="N328" t="str">
            <v>01</v>
          </cell>
          <cell r="O328">
            <v>38554</v>
          </cell>
          <cell r="P328">
            <v>38646</v>
          </cell>
          <cell r="Q328" t="str">
            <v>JPY</v>
          </cell>
          <cell r="R328">
            <v>36406250</v>
          </cell>
          <cell r="AA328" t="b">
            <v>0</v>
          </cell>
          <cell r="AC328">
            <v>18526316</v>
          </cell>
          <cell r="AD328">
            <v>-88245584.239130437</v>
          </cell>
          <cell r="AE328">
            <v>0</v>
          </cell>
          <cell r="AF328">
            <v>395720.10869565216</v>
          </cell>
          <cell r="AG328">
            <v>-36406250</v>
          </cell>
          <cell r="AH328">
            <v>0</v>
          </cell>
        </row>
        <row r="329">
          <cell r="B329" t="str">
            <v>EXCLUDE - SWAP</v>
          </cell>
          <cell r="C329">
            <v>0</v>
          </cell>
          <cell r="D329">
            <v>856</v>
          </cell>
          <cell r="E329" t="str">
            <v>001</v>
          </cell>
          <cell r="F329" t="str">
            <v>329120</v>
          </cell>
          <cell r="G329" t="str">
            <v>197130</v>
          </cell>
          <cell r="H329" t="str">
            <v>36211</v>
          </cell>
          <cell r="I329" t="str">
            <v>MX</v>
          </cell>
          <cell r="J329" t="str">
            <v>35143</v>
          </cell>
          <cell r="K329" t="str">
            <v>329120</v>
          </cell>
          <cell r="L329" t="str">
            <v>02</v>
          </cell>
          <cell r="M329" t="str">
            <v>ASYMFM</v>
          </cell>
          <cell r="N329" t="str">
            <v>00</v>
          </cell>
          <cell r="O329">
            <v>38504</v>
          </cell>
          <cell r="P329">
            <v>39601</v>
          </cell>
          <cell r="Q329" t="str">
            <v>AUD</v>
          </cell>
          <cell r="R329">
            <v>846864</v>
          </cell>
          <cell r="AA329" t="b">
            <v>0</v>
          </cell>
          <cell r="AC329">
            <v>3445880.77</v>
          </cell>
          <cell r="AD329">
            <v>565090.65451230633</v>
          </cell>
          <cell r="AE329">
            <v>0</v>
          </cell>
          <cell r="AF329">
            <v>771.98176845943487</v>
          </cell>
          <cell r="AG329">
            <v>-304932.79854147672</v>
          </cell>
          <cell r="AH329">
            <v>541931.20145852328</v>
          </cell>
        </row>
        <row r="330">
          <cell r="B330" t="str">
            <v>EXCLUDE - SWAP</v>
          </cell>
          <cell r="C330">
            <v>0</v>
          </cell>
          <cell r="D330">
            <v>858</v>
          </cell>
          <cell r="E330" t="str">
            <v>001</v>
          </cell>
          <cell r="F330" t="str">
            <v>329120</v>
          </cell>
          <cell r="G330" t="str">
            <v>294520</v>
          </cell>
          <cell r="H330" t="str">
            <v>36211</v>
          </cell>
          <cell r="I330" t="str">
            <v>MX</v>
          </cell>
          <cell r="J330" t="str">
            <v>38823</v>
          </cell>
          <cell r="K330" t="str">
            <v>329120</v>
          </cell>
          <cell r="L330" t="str">
            <v>02</v>
          </cell>
          <cell r="M330" t="str">
            <v>ASYMFM</v>
          </cell>
          <cell r="N330" t="str">
            <v>00</v>
          </cell>
          <cell r="O330">
            <v>38504</v>
          </cell>
          <cell r="P330">
            <v>39539</v>
          </cell>
          <cell r="Q330" t="str">
            <v>AUD</v>
          </cell>
          <cell r="R330">
            <v>-1426087</v>
          </cell>
          <cell r="AA330" t="b">
            <v>0</v>
          </cell>
          <cell r="AC330">
            <v>-881831.56</v>
          </cell>
          <cell r="AD330">
            <v>-923167.42995169084</v>
          </cell>
          <cell r="AE330">
            <v>0</v>
          </cell>
          <cell r="AF330">
            <v>-1377.8618357487924</v>
          </cell>
          <cell r="AG330">
            <v>544255.42512077279</v>
          </cell>
          <cell r="AH330">
            <v>-881831.57487922721</v>
          </cell>
        </row>
        <row r="331">
          <cell r="B331" t="str">
            <v>EXCLUDE - SWAP</v>
          </cell>
          <cell r="C331">
            <v>0</v>
          </cell>
          <cell r="D331">
            <v>859</v>
          </cell>
          <cell r="E331" t="str">
            <v>001</v>
          </cell>
          <cell r="F331" t="str">
            <v>329120</v>
          </cell>
          <cell r="G331" t="str">
            <v>197130</v>
          </cell>
          <cell r="H331" t="str">
            <v>36211</v>
          </cell>
          <cell r="I331" t="str">
            <v>MX</v>
          </cell>
          <cell r="J331" t="str">
            <v>39490</v>
          </cell>
          <cell r="K331" t="str">
            <v>329120</v>
          </cell>
          <cell r="L331" t="str">
            <v>02</v>
          </cell>
          <cell r="M331" t="str">
            <v>ASYMFM</v>
          </cell>
          <cell r="N331" t="str">
            <v>00</v>
          </cell>
          <cell r="O331">
            <v>38504</v>
          </cell>
          <cell r="P331">
            <v>38901</v>
          </cell>
          <cell r="Q331" t="str">
            <v>AUD</v>
          </cell>
          <cell r="R331">
            <v>280573</v>
          </cell>
          <cell r="AA331" t="b">
            <v>0</v>
          </cell>
          <cell r="AC331">
            <v>1163885.77</v>
          </cell>
          <cell r="AD331">
            <v>22615.455919395459</v>
          </cell>
          <cell r="AE331">
            <v>0</v>
          </cell>
          <cell r="AF331">
            <v>706.73299748110833</v>
          </cell>
          <cell r="AG331">
            <v>-279159.53400503774</v>
          </cell>
          <cell r="AH331">
            <v>1413.4659949622296</v>
          </cell>
        </row>
        <row r="332">
          <cell r="B332" t="str">
            <v>EXCLUDE - SWAP</v>
          </cell>
          <cell r="C332">
            <v>0</v>
          </cell>
          <cell r="D332">
            <v>860</v>
          </cell>
          <cell r="E332" t="str">
            <v>001</v>
          </cell>
          <cell r="F332" t="str">
            <v>329120</v>
          </cell>
          <cell r="G332" t="str">
            <v>197130</v>
          </cell>
          <cell r="H332" t="str">
            <v>36211</v>
          </cell>
          <cell r="I332" t="str">
            <v>MX</v>
          </cell>
          <cell r="J332" t="str">
            <v>144195</v>
          </cell>
          <cell r="K332" t="str">
            <v>329120</v>
          </cell>
          <cell r="L332" t="str">
            <v>02</v>
          </cell>
          <cell r="M332" t="str">
            <v>ASYMFM</v>
          </cell>
          <cell r="N332" t="str">
            <v>00</v>
          </cell>
          <cell r="O332">
            <v>38504</v>
          </cell>
          <cell r="P332">
            <v>39358</v>
          </cell>
          <cell r="Q332" t="str">
            <v>AUD</v>
          </cell>
          <cell r="R332">
            <v>1154558</v>
          </cell>
          <cell r="AA332" t="b">
            <v>0</v>
          </cell>
          <cell r="AC332">
            <v>1163885.77</v>
          </cell>
          <cell r="AD332">
            <v>661099.37002341927</v>
          </cell>
          <cell r="AE332">
            <v>0</v>
          </cell>
          <cell r="AF332">
            <v>1351.9414519906322</v>
          </cell>
          <cell r="AG332">
            <v>-534016.87353629968</v>
          </cell>
          <cell r="AH332">
            <v>620541.12646370032</v>
          </cell>
        </row>
        <row r="333">
          <cell r="B333" t="str">
            <v>EXCLUDE - SWAP</v>
          </cell>
          <cell r="C333">
            <v>0</v>
          </cell>
          <cell r="D333">
            <v>862</v>
          </cell>
          <cell r="E333" t="str">
            <v>001</v>
          </cell>
          <cell r="F333" t="str">
            <v>336122</v>
          </cell>
          <cell r="G333" t="str">
            <v>188070</v>
          </cell>
          <cell r="H333" t="str">
            <v>36201</v>
          </cell>
          <cell r="I333" t="str">
            <v>MX</v>
          </cell>
          <cell r="J333" t="str">
            <v>254364</v>
          </cell>
          <cell r="K333" t="str">
            <v>336122</v>
          </cell>
          <cell r="L333" t="str">
            <v>02</v>
          </cell>
          <cell r="M333" t="str">
            <v>000000</v>
          </cell>
          <cell r="N333" t="str">
            <v>01</v>
          </cell>
          <cell r="O333">
            <v>38621</v>
          </cell>
          <cell r="P333">
            <v>38894</v>
          </cell>
          <cell r="Q333" t="str">
            <v>HKD</v>
          </cell>
          <cell r="R333">
            <v>414860.27</v>
          </cell>
          <cell r="AA333" t="b">
            <v>0</v>
          </cell>
          <cell r="AC333">
            <v>26714.75</v>
          </cell>
          <cell r="AD333">
            <v>37990.867216117222</v>
          </cell>
          <cell r="AE333">
            <v>0</v>
          </cell>
          <cell r="AF333">
            <v>1519.6346886446888</v>
          </cell>
          <cell r="AG333">
            <v>-414860.27</v>
          </cell>
          <cell r="AH333">
            <v>0</v>
          </cell>
        </row>
        <row r="334">
          <cell r="B334" t="str">
            <v>EXCLUDE - SWAP</v>
          </cell>
          <cell r="C334">
            <v>0</v>
          </cell>
          <cell r="D334">
            <v>863</v>
          </cell>
          <cell r="E334" t="str">
            <v>001</v>
          </cell>
          <cell r="F334" t="str">
            <v>336122</v>
          </cell>
          <cell r="G334" t="str">
            <v>188070</v>
          </cell>
          <cell r="H334" t="str">
            <v>36201</v>
          </cell>
          <cell r="I334" t="str">
            <v>MX</v>
          </cell>
          <cell r="J334" t="str">
            <v>254462</v>
          </cell>
          <cell r="K334" t="str">
            <v>336122</v>
          </cell>
          <cell r="L334" t="str">
            <v>02</v>
          </cell>
          <cell r="M334" t="str">
            <v>000000</v>
          </cell>
          <cell r="N334" t="str">
            <v>01</v>
          </cell>
          <cell r="O334">
            <v>38621</v>
          </cell>
          <cell r="P334">
            <v>38894</v>
          </cell>
          <cell r="Q334" t="str">
            <v>HKD</v>
          </cell>
          <cell r="R334">
            <v>1207931.51</v>
          </cell>
          <cell r="AA334" t="b">
            <v>0</v>
          </cell>
          <cell r="AC334">
            <v>26714.75</v>
          </cell>
          <cell r="AD334">
            <v>110616.43864468865</v>
          </cell>
          <cell r="AE334">
            <v>0</v>
          </cell>
          <cell r="AF334">
            <v>4424.657545787546</v>
          </cell>
          <cell r="AG334">
            <v>-1207931.51</v>
          </cell>
          <cell r="AH334">
            <v>0</v>
          </cell>
        </row>
        <row r="335">
          <cell r="B335" t="str">
            <v>EXCLUDE - SWAP</v>
          </cell>
          <cell r="C335">
            <v>0</v>
          </cell>
          <cell r="D335">
            <v>864</v>
          </cell>
          <cell r="E335" t="str">
            <v>001</v>
          </cell>
          <cell r="F335" t="str">
            <v>336122</v>
          </cell>
          <cell r="G335" t="str">
            <v>188070</v>
          </cell>
          <cell r="H335" t="str">
            <v>36201</v>
          </cell>
          <cell r="I335" t="str">
            <v>MX</v>
          </cell>
          <cell r="J335" t="str">
            <v>365306</v>
          </cell>
          <cell r="K335" t="str">
            <v>336122</v>
          </cell>
          <cell r="L335" t="str">
            <v>02</v>
          </cell>
          <cell r="M335" t="str">
            <v>000000</v>
          </cell>
          <cell r="N335" t="str">
            <v>01</v>
          </cell>
          <cell r="O335">
            <v>38618</v>
          </cell>
          <cell r="P335">
            <v>39622</v>
          </cell>
          <cell r="Q335" t="str">
            <v>USD</v>
          </cell>
          <cell r="R335">
            <v>262500</v>
          </cell>
          <cell r="AA335" t="b">
            <v>0</v>
          </cell>
          <cell r="AC335">
            <v>189031.37</v>
          </cell>
          <cell r="AD335">
            <v>196875</v>
          </cell>
          <cell r="AE335">
            <v>0</v>
          </cell>
          <cell r="AF335">
            <v>261.45418326693226</v>
          </cell>
          <cell r="AG335">
            <v>-73468.625498007954</v>
          </cell>
          <cell r="AH335">
            <v>189031.37450199205</v>
          </cell>
        </row>
        <row r="336">
          <cell r="B336" t="str">
            <v>EXCLUDE - SWAP</v>
          </cell>
          <cell r="C336">
            <v>0</v>
          </cell>
          <cell r="D336">
            <v>865</v>
          </cell>
          <cell r="E336" t="str">
            <v>001</v>
          </cell>
          <cell r="F336" t="str">
            <v>336122</v>
          </cell>
          <cell r="G336" t="str">
            <v>188070</v>
          </cell>
          <cell r="H336" t="str">
            <v>36201</v>
          </cell>
          <cell r="I336" t="str">
            <v>MX</v>
          </cell>
          <cell r="J336" t="str">
            <v>197469</v>
          </cell>
          <cell r="K336" t="str">
            <v>336122</v>
          </cell>
          <cell r="L336" t="str">
            <v>02</v>
          </cell>
          <cell r="M336" t="str">
            <v>000000</v>
          </cell>
          <cell r="N336" t="str">
            <v>01</v>
          </cell>
          <cell r="O336">
            <v>38611</v>
          </cell>
          <cell r="P336">
            <v>38884</v>
          </cell>
          <cell r="Q336" t="str">
            <v>GBP</v>
          </cell>
          <cell r="R336">
            <v>69693.149999999994</v>
          </cell>
          <cell r="AA336" t="b">
            <v>0</v>
          </cell>
          <cell r="AC336">
            <v>90173.04</v>
          </cell>
          <cell r="AD336">
            <v>3829.2939560439577</v>
          </cell>
          <cell r="AE336">
            <v>0</v>
          </cell>
          <cell r="AF336">
            <v>255.28626373626372</v>
          </cell>
          <cell r="AG336">
            <v>-69693.149999999994</v>
          </cell>
          <cell r="AH336">
            <v>0</v>
          </cell>
        </row>
        <row r="337">
          <cell r="B337" t="str">
            <v>EXCLUDE - SWAP</v>
          </cell>
          <cell r="C337">
            <v>0</v>
          </cell>
          <cell r="D337">
            <v>867</v>
          </cell>
          <cell r="E337" t="str">
            <v>001</v>
          </cell>
          <cell r="F337" t="str">
            <v>336122</v>
          </cell>
          <cell r="G337" t="str">
            <v>262020</v>
          </cell>
          <cell r="H337" t="str">
            <v>36201</v>
          </cell>
          <cell r="I337" t="str">
            <v>MX</v>
          </cell>
          <cell r="J337" t="str">
            <v>254429</v>
          </cell>
          <cell r="K337" t="str">
            <v>336122</v>
          </cell>
          <cell r="L337" t="str">
            <v>02</v>
          </cell>
          <cell r="M337" t="str">
            <v>000000</v>
          </cell>
          <cell r="N337" t="str">
            <v>00</v>
          </cell>
          <cell r="O337">
            <v>38622</v>
          </cell>
          <cell r="P337">
            <v>39716</v>
          </cell>
          <cell r="Q337" t="str">
            <v>NZD</v>
          </cell>
          <cell r="R337">
            <v>-1330000</v>
          </cell>
          <cell r="AA337" t="b">
            <v>0</v>
          </cell>
          <cell r="AC337">
            <v>-3031058.53</v>
          </cell>
          <cell r="AD337">
            <v>-1029716.6361974406</v>
          </cell>
          <cell r="AE337">
            <v>0</v>
          </cell>
          <cell r="AF337">
            <v>-1215.7221206581353</v>
          </cell>
          <cell r="AG337">
            <v>336755.02742230345</v>
          </cell>
          <cell r="AH337">
            <v>-993244.97257769655</v>
          </cell>
        </row>
        <row r="338">
          <cell r="B338" t="str">
            <v>EXCLUDE - SWAP</v>
          </cell>
          <cell r="C338">
            <v>0</v>
          </cell>
          <cell r="D338">
            <v>869</v>
          </cell>
          <cell r="E338" t="str">
            <v>001</v>
          </cell>
          <cell r="F338" t="str">
            <v>336122</v>
          </cell>
          <cell r="G338" t="str">
            <v>262020</v>
          </cell>
          <cell r="H338" t="str">
            <v>36211</v>
          </cell>
          <cell r="I338" t="str">
            <v>MX</v>
          </cell>
          <cell r="J338" t="str">
            <v>241506</v>
          </cell>
          <cell r="K338" t="str">
            <v>336122</v>
          </cell>
          <cell r="L338" t="str">
            <v>02</v>
          </cell>
          <cell r="M338" t="str">
            <v>000000</v>
          </cell>
          <cell r="N338" t="str">
            <v>00</v>
          </cell>
          <cell r="O338">
            <v>38289</v>
          </cell>
          <cell r="P338">
            <v>38656</v>
          </cell>
          <cell r="Q338" t="str">
            <v>USD</v>
          </cell>
          <cell r="R338">
            <v>-320434.09999999998</v>
          </cell>
          <cell r="AA338" t="b">
            <v>0</v>
          </cell>
          <cell r="AC338">
            <v>-3859230.5</v>
          </cell>
          <cell r="AD338">
            <v>185974.01444141689</v>
          </cell>
          <cell r="AE338">
            <v>0</v>
          </cell>
          <cell r="AF338">
            <v>-873.11743869209806</v>
          </cell>
          <cell r="AG338">
            <v>320434.09999999998</v>
          </cell>
          <cell r="AH338">
            <v>0</v>
          </cell>
        </row>
        <row r="339">
          <cell r="B339" t="str">
            <v>EXCLUDE - SWAP</v>
          </cell>
          <cell r="C339">
            <v>0</v>
          </cell>
          <cell r="D339">
            <v>870</v>
          </cell>
          <cell r="E339" t="str">
            <v>001</v>
          </cell>
          <cell r="F339" t="str">
            <v>335029</v>
          </cell>
          <cell r="G339" t="str">
            <v>262020</v>
          </cell>
          <cell r="H339" t="str">
            <v>36211</v>
          </cell>
          <cell r="I339" t="str">
            <v>MX</v>
          </cell>
          <cell r="J339" t="str">
            <v>212281</v>
          </cell>
          <cell r="K339" t="str">
            <v>335029</v>
          </cell>
          <cell r="L339" t="str">
            <v>02</v>
          </cell>
          <cell r="M339" t="str">
            <v>000000</v>
          </cell>
          <cell r="N339" t="str">
            <v>00</v>
          </cell>
          <cell r="O339">
            <v>37846</v>
          </cell>
          <cell r="P339">
            <v>41547</v>
          </cell>
          <cell r="Q339" t="str">
            <v>USD</v>
          </cell>
          <cell r="R339">
            <v>-3750000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 t="b">
            <v>0</v>
          </cell>
          <cell r="AB339">
            <v>0</v>
          </cell>
          <cell r="AC339">
            <v>-5366117.26</v>
          </cell>
          <cell r="AD339">
            <v>-2713455.822750608</v>
          </cell>
          <cell r="AE339">
            <v>0</v>
          </cell>
          <cell r="AF339">
            <v>-1013.2396649554174</v>
          </cell>
          <cell r="AG339">
            <v>1066941.3671980547</v>
          </cell>
          <cell r="AH339">
            <v>-2683058.6328019453</v>
          </cell>
        </row>
        <row r="340">
          <cell r="B340" t="str">
            <v>EXCLUDE - SWAP</v>
          </cell>
          <cell r="C340">
            <v>0</v>
          </cell>
          <cell r="D340">
            <v>871</v>
          </cell>
          <cell r="E340" t="str">
            <v>001</v>
          </cell>
          <cell r="F340" t="str">
            <v>335029</v>
          </cell>
          <cell r="G340" t="str">
            <v>262020</v>
          </cell>
          <cell r="H340" t="str">
            <v>36211</v>
          </cell>
          <cell r="I340" t="str">
            <v>MX</v>
          </cell>
          <cell r="J340" t="str">
            <v>212279</v>
          </cell>
          <cell r="K340" t="str">
            <v>335029</v>
          </cell>
          <cell r="L340" t="str">
            <v>02</v>
          </cell>
          <cell r="M340" t="str">
            <v>000000</v>
          </cell>
          <cell r="N340" t="str">
            <v>00</v>
          </cell>
          <cell r="O340">
            <v>37846</v>
          </cell>
          <cell r="P340">
            <v>41547</v>
          </cell>
          <cell r="Q340" t="str">
            <v>USD</v>
          </cell>
          <cell r="R340">
            <v>-3750000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b">
            <v>0</v>
          </cell>
          <cell r="AB340">
            <v>0</v>
          </cell>
          <cell r="AC340">
            <v>-5366117.26</v>
          </cell>
          <cell r="AD340">
            <v>-2713455.822750608</v>
          </cell>
          <cell r="AE340">
            <v>0</v>
          </cell>
          <cell r="AF340">
            <v>-1013.2396649554174</v>
          </cell>
          <cell r="AG340">
            <v>1066941.3671980547</v>
          </cell>
          <cell r="AH340">
            <v>-2683058.6328019453</v>
          </cell>
        </row>
        <row r="341">
          <cell r="B341" t="str">
            <v>EXCLUDE - SWAP</v>
          </cell>
          <cell r="C341">
            <v>0</v>
          </cell>
          <cell r="D341">
            <v>872</v>
          </cell>
          <cell r="E341" t="str">
            <v>001</v>
          </cell>
          <cell r="F341" t="str">
            <v>336122</v>
          </cell>
          <cell r="G341" t="str">
            <v>262020</v>
          </cell>
          <cell r="H341" t="str">
            <v>36211</v>
          </cell>
          <cell r="I341" t="str">
            <v>MX</v>
          </cell>
          <cell r="J341" t="str">
            <v>241506</v>
          </cell>
          <cell r="K341" t="str">
            <v>336122</v>
          </cell>
          <cell r="L341" t="str">
            <v>02</v>
          </cell>
          <cell r="M341" t="str">
            <v>000000</v>
          </cell>
          <cell r="N341" t="str">
            <v>00</v>
          </cell>
          <cell r="O341">
            <v>38656</v>
          </cell>
          <cell r="P341">
            <v>39021</v>
          </cell>
          <cell r="Q341" t="str">
            <v>USD</v>
          </cell>
          <cell r="R341">
            <v>-329161.07</v>
          </cell>
          <cell r="AA341" t="b">
            <v>0</v>
          </cell>
          <cell r="AC341">
            <v>-3859230.5</v>
          </cell>
          <cell r="AD341">
            <v>-137075.29490410959</v>
          </cell>
          <cell r="AE341">
            <v>0</v>
          </cell>
          <cell r="AF341">
            <v>-901.81115068493148</v>
          </cell>
          <cell r="AG341">
            <v>219140.10961643839</v>
          </cell>
          <cell r="AH341">
            <v>-110020.96038356163</v>
          </cell>
        </row>
        <row r="342">
          <cell r="B342" t="str">
            <v>EXCLUDE - SWAP</v>
          </cell>
          <cell r="C342">
            <v>0</v>
          </cell>
          <cell r="D342">
            <v>875</v>
          </cell>
          <cell r="E342" t="str">
            <v>001</v>
          </cell>
          <cell r="F342" t="str">
            <v>336122</v>
          </cell>
          <cell r="G342" t="str">
            <v>188070</v>
          </cell>
          <cell r="H342" t="str">
            <v>36201</v>
          </cell>
          <cell r="I342" t="str">
            <v>MX</v>
          </cell>
          <cell r="J342" t="str">
            <v>272387</v>
          </cell>
          <cell r="K342" t="str">
            <v>336122</v>
          </cell>
          <cell r="L342" t="str">
            <v>02</v>
          </cell>
          <cell r="M342" t="str">
            <v>000000</v>
          </cell>
          <cell r="N342" t="str">
            <v>18</v>
          </cell>
          <cell r="O342">
            <v>38656</v>
          </cell>
          <cell r="P342">
            <v>38927</v>
          </cell>
          <cell r="Q342" t="str">
            <v>HKD</v>
          </cell>
          <cell r="R342">
            <v>258564.38</v>
          </cell>
          <cell r="AA342" t="b">
            <v>0</v>
          </cell>
          <cell r="AC342">
            <v>26714.75</v>
          </cell>
          <cell r="AD342">
            <v>55338.501992619924</v>
          </cell>
          <cell r="AE342">
            <v>0</v>
          </cell>
          <cell r="AF342">
            <v>954.11210332103326</v>
          </cell>
          <cell r="AG342">
            <v>-231849.24110701107</v>
          </cell>
          <cell r="AH342">
            <v>26715.13889298894</v>
          </cell>
        </row>
        <row r="343">
          <cell r="B343" t="str">
            <v>EXCLUDE - SWAP</v>
          </cell>
          <cell r="C343">
            <v>0</v>
          </cell>
          <cell r="D343">
            <v>875</v>
          </cell>
          <cell r="E343" t="str">
            <v>001</v>
          </cell>
          <cell r="F343" t="str">
            <v>336122</v>
          </cell>
          <cell r="G343" t="str">
            <v>262020</v>
          </cell>
          <cell r="H343" t="str">
            <v>36201</v>
          </cell>
          <cell r="I343" t="str">
            <v>MX</v>
          </cell>
          <cell r="J343" t="str">
            <v>284555</v>
          </cell>
          <cell r="K343" t="str">
            <v>336122</v>
          </cell>
          <cell r="L343" t="str">
            <v>02</v>
          </cell>
          <cell r="M343" t="str">
            <v>000000</v>
          </cell>
          <cell r="N343" t="str">
            <v>00</v>
          </cell>
          <cell r="O343">
            <v>38656</v>
          </cell>
          <cell r="P343">
            <v>39021</v>
          </cell>
          <cell r="Q343" t="str">
            <v>USD</v>
          </cell>
          <cell r="R343">
            <v>-329161.07</v>
          </cell>
          <cell r="AA343" t="b">
            <v>0</v>
          </cell>
          <cell r="AC343">
            <v>-1802125.03</v>
          </cell>
          <cell r="AD343">
            <v>-137075.29490410959</v>
          </cell>
          <cell r="AE343">
            <v>0</v>
          </cell>
          <cell r="AF343">
            <v>-901.81115068493148</v>
          </cell>
          <cell r="AG343">
            <v>219140.10961643839</v>
          </cell>
          <cell r="AH343">
            <v>-110020.96038356163</v>
          </cell>
        </row>
        <row r="344">
          <cell r="B344" t="str">
            <v>EXCLUDE - SWAP</v>
          </cell>
          <cell r="C344">
            <v>0</v>
          </cell>
          <cell r="D344">
            <v>887</v>
          </cell>
          <cell r="E344" t="str">
            <v>001</v>
          </cell>
          <cell r="F344" t="str">
            <v>336122</v>
          </cell>
          <cell r="G344" t="str">
            <v>262020</v>
          </cell>
          <cell r="H344" t="str">
            <v>36201</v>
          </cell>
          <cell r="I344" t="str">
            <v>MX</v>
          </cell>
          <cell r="J344" t="str">
            <v>304387</v>
          </cell>
          <cell r="K344" t="str">
            <v>336122</v>
          </cell>
          <cell r="L344" t="str">
            <v>02</v>
          </cell>
          <cell r="M344" t="str">
            <v>000000</v>
          </cell>
          <cell r="N344" t="str">
            <v>00</v>
          </cell>
          <cell r="O344">
            <v>38701</v>
          </cell>
          <cell r="P344">
            <v>42368</v>
          </cell>
          <cell r="Q344" t="str">
            <v>USD</v>
          </cell>
          <cell r="R344">
            <v>-1500000</v>
          </cell>
          <cell r="AA344" t="b">
            <v>0</v>
          </cell>
          <cell r="AC344">
            <v>-1802125.03</v>
          </cell>
          <cell r="AD344">
            <v>-1431278.9746386693</v>
          </cell>
          <cell r="AE344">
            <v>0</v>
          </cell>
          <cell r="AF344">
            <v>-409.05372238887372</v>
          </cell>
          <cell r="AG344">
            <v>80992.637032996863</v>
          </cell>
          <cell r="AH344">
            <v>-1419007.3629670031</v>
          </cell>
        </row>
        <row r="345">
          <cell r="B345" t="str">
            <v>EXCLUDE - SWAP</v>
          </cell>
          <cell r="C345">
            <v>0</v>
          </cell>
          <cell r="D345">
            <v>893</v>
          </cell>
          <cell r="E345" t="str">
            <v>001</v>
          </cell>
          <cell r="F345" t="str">
            <v>336122</v>
          </cell>
          <cell r="G345" t="str">
            <v>262020</v>
          </cell>
          <cell r="H345" t="str">
            <v>36211</v>
          </cell>
          <cell r="I345" t="str">
            <v>MX</v>
          </cell>
          <cell r="J345" t="str">
            <v>336351</v>
          </cell>
          <cell r="K345" t="str">
            <v>336122</v>
          </cell>
          <cell r="L345" t="str">
            <v>02</v>
          </cell>
          <cell r="M345" t="str">
            <v>000000</v>
          </cell>
          <cell r="N345" t="str">
            <v>00</v>
          </cell>
          <cell r="O345">
            <v>38747</v>
          </cell>
          <cell r="P345">
            <v>39842</v>
          </cell>
          <cell r="Q345" t="str">
            <v>AUD</v>
          </cell>
          <cell r="R345">
            <v>-1638300</v>
          </cell>
          <cell r="AA345" t="b">
            <v>0</v>
          </cell>
          <cell r="AC345">
            <v>-1410883.01</v>
          </cell>
          <cell r="AD345">
            <v>-1455767.9452054794</v>
          </cell>
          <cell r="AE345">
            <v>0</v>
          </cell>
          <cell r="AF345">
            <v>-1496.1643835616439</v>
          </cell>
          <cell r="AG345">
            <v>227416.98630136973</v>
          </cell>
          <cell r="AH345">
            <v>-1410883.0136986303</v>
          </cell>
        </row>
        <row r="346">
          <cell r="B346" t="str">
            <v>EXCLUDE - SWAP</v>
          </cell>
          <cell r="C346" t="e">
            <v>#N/A</v>
          </cell>
          <cell r="D346">
            <v>895</v>
          </cell>
          <cell r="E346" t="str">
            <v>001</v>
          </cell>
          <cell r="F346" t="str">
            <v>336122</v>
          </cell>
          <cell r="G346" t="str">
            <v>188070</v>
          </cell>
          <cell r="H346" t="str">
            <v>36201</v>
          </cell>
          <cell r="I346" t="str">
            <v>MX</v>
          </cell>
          <cell r="J346" t="str">
            <v>338294</v>
          </cell>
          <cell r="K346" t="str">
            <v>336122</v>
          </cell>
          <cell r="L346" t="str">
            <v>02</v>
          </cell>
          <cell r="M346" t="str">
            <v>000000</v>
          </cell>
          <cell r="N346" t="str">
            <v>01</v>
          </cell>
          <cell r="O346">
            <v>38750</v>
          </cell>
          <cell r="P346">
            <v>38839</v>
          </cell>
          <cell r="Q346" t="str">
            <v>AUD</v>
          </cell>
          <cell r="R346">
            <v>678265.08</v>
          </cell>
          <cell r="AA346" t="b">
            <v>0</v>
          </cell>
          <cell r="AC346">
            <v>0</v>
          </cell>
          <cell r="AD346">
            <v>-228628.67865168533</v>
          </cell>
          <cell r="AE346">
            <v>0</v>
          </cell>
          <cell r="AF346">
            <v>7620.9559550561789</v>
          </cell>
          <cell r="AG346">
            <v>-678265.08</v>
          </cell>
          <cell r="AH346">
            <v>0</v>
          </cell>
        </row>
        <row r="347">
          <cell r="B347" t="str">
            <v>EXCLUDE - SWAP</v>
          </cell>
          <cell r="C347" t="e">
            <v>#N/A</v>
          </cell>
          <cell r="D347">
            <v>905</v>
          </cell>
          <cell r="E347" t="str">
            <v>001</v>
          </cell>
          <cell r="F347" t="str">
            <v>336122</v>
          </cell>
          <cell r="G347" t="str">
            <v>262020</v>
          </cell>
          <cell r="H347" t="str">
            <v>36201</v>
          </cell>
          <cell r="I347" t="str">
            <v>MX</v>
          </cell>
          <cell r="J347" t="str">
            <v>387800</v>
          </cell>
          <cell r="K347" t="str">
            <v>336122</v>
          </cell>
          <cell r="L347" t="str">
            <v>02</v>
          </cell>
          <cell r="M347" t="str">
            <v>000000</v>
          </cell>
          <cell r="N347" t="str">
            <v>00</v>
          </cell>
          <cell r="O347">
            <v>38820</v>
          </cell>
          <cell r="P347">
            <v>40646</v>
          </cell>
          <cell r="Q347" t="str">
            <v>GBP</v>
          </cell>
          <cell r="R347">
            <v>-346000</v>
          </cell>
          <cell r="AA347" t="b">
            <v>0</v>
          </cell>
          <cell r="AC347">
            <v>-2138404.27</v>
          </cell>
          <cell r="AD347">
            <v>-336715.22453450161</v>
          </cell>
          <cell r="AE347">
            <v>0</v>
          </cell>
          <cell r="AF347">
            <v>-189.48521358159911</v>
          </cell>
          <cell r="AG347">
            <v>14969.33187294635</v>
          </cell>
          <cell r="AH347">
            <v>-331030.66812705365</v>
          </cell>
        </row>
        <row r="348">
          <cell r="B348" t="str">
            <v>EXCLUDE - SWAP</v>
          </cell>
          <cell r="C348" t="e">
            <v>#N/A</v>
          </cell>
          <cell r="D348">
            <v>906</v>
          </cell>
          <cell r="E348" t="str">
            <v>001</v>
          </cell>
          <cell r="F348" t="str">
            <v>336122</v>
          </cell>
          <cell r="G348" t="str">
            <v>262020</v>
          </cell>
          <cell r="H348" t="str">
            <v>36201</v>
          </cell>
          <cell r="I348" t="str">
            <v>MX</v>
          </cell>
          <cell r="J348" t="str">
            <v>387800</v>
          </cell>
          <cell r="K348" t="str">
            <v>336122</v>
          </cell>
          <cell r="L348" t="str">
            <v>02</v>
          </cell>
          <cell r="M348" t="str">
            <v>000000</v>
          </cell>
          <cell r="N348" t="str">
            <v>00</v>
          </cell>
          <cell r="O348">
            <v>38820</v>
          </cell>
          <cell r="P348">
            <v>40646</v>
          </cell>
          <cell r="Q348" t="str">
            <v>GBP</v>
          </cell>
          <cell r="R348">
            <v>-346000</v>
          </cell>
          <cell r="AA348" t="b">
            <v>0</v>
          </cell>
          <cell r="AC348">
            <v>-2138404.27</v>
          </cell>
          <cell r="AD348">
            <v>-336715.22453450161</v>
          </cell>
          <cell r="AE348">
            <v>0</v>
          </cell>
          <cell r="AF348">
            <v>-189.48521358159911</v>
          </cell>
          <cell r="AG348">
            <v>14969.33187294635</v>
          </cell>
          <cell r="AH348">
            <v>-331030.66812705365</v>
          </cell>
        </row>
        <row r="349">
          <cell r="B349" t="str">
            <v>EXCLUDE - SWAP</v>
          </cell>
          <cell r="C349" t="e">
            <v>#N/A</v>
          </cell>
          <cell r="D349">
            <v>910</v>
          </cell>
          <cell r="E349" t="str">
            <v>001</v>
          </cell>
          <cell r="F349" t="str">
            <v>336122</v>
          </cell>
          <cell r="G349" t="str">
            <v>262020</v>
          </cell>
          <cell r="H349" t="str">
            <v>36201</v>
          </cell>
          <cell r="I349" t="str">
            <v>MX</v>
          </cell>
          <cell r="J349" t="str">
            <v>434893</v>
          </cell>
          <cell r="K349" t="str">
            <v>336122</v>
          </cell>
          <cell r="L349" t="str">
            <v>02</v>
          </cell>
          <cell r="M349" t="str">
            <v>000000</v>
          </cell>
          <cell r="N349" t="str">
            <v>00</v>
          </cell>
          <cell r="O349">
            <v>38895</v>
          </cell>
          <cell r="P349">
            <v>40721</v>
          </cell>
          <cell r="Q349" t="str">
            <v>EUR</v>
          </cell>
          <cell r="R349">
            <v>-850000</v>
          </cell>
          <cell r="AA349" t="b">
            <v>0</v>
          </cell>
          <cell r="AC349">
            <v>-5247206.5599999996</v>
          </cell>
          <cell r="AD349">
            <v>0</v>
          </cell>
          <cell r="AE349">
            <v>-850000</v>
          </cell>
          <cell r="AF349">
            <v>-465.4983570646221</v>
          </cell>
          <cell r="AG349">
            <v>1861.9934282584582</v>
          </cell>
          <cell r="AH349">
            <v>-848138.00657174154</v>
          </cell>
        </row>
        <row r="350">
          <cell r="B350" t="str">
            <v>EXCLUDE - SWAP</v>
          </cell>
          <cell r="C350" t="e">
            <v>#N/A</v>
          </cell>
          <cell r="D350">
            <v>911</v>
          </cell>
          <cell r="E350" t="str">
            <v>001</v>
          </cell>
          <cell r="F350" t="str">
            <v>336122</v>
          </cell>
          <cell r="G350" t="str">
            <v>262020</v>
          </cell>
          <cell r="H350" t="str">
            <v>36201</v>
          </cell>
          <cell r="I350" t="str">
            <v>MX</v>
          </cell>
          <cell r="J350" t="str">
            <v>434893</v>
          </cell>
          <cell r="K350" t="str">
            <v>336122</v>
          </cell>
          <cell r="L350" t="str">
            <v>02</v>
          </cell>
          <cell r="M350" t="str">
            <v>000000</v>
          </cell>
          <cell r="N350" t="str">
            <v>00</v>
          </cell>
          <cell r="O350">
            <v>38895</v>
          </cell>
          <cell r="P350">
            <v>40721</v>
          </cell>
          <cell r="Q350" t="str">
            <v>EUR</v>
          </cell>
          <cell r="R350">
            <v>-585000</v>
          </cell>
          <cell r="AA350" t="b">
            <v>0</v>
          </cell>
          <cell r="AC350">
            <v>-5247206.5599999996</v>
          </cell>
          <cell r="AD350">
            <v>0</v>
          </cell>
          <cell r="AE350">
            <v>-585000</v>
          </cell>
          <cell r="AF350">
            <v>-320.37239868565172</v>
          </cell>
          <cell r="AG350">
            <v>1281.4895947425393</v>
          </cell>
          <cell r="AH350">
            <v>-583718.51040525746</v>
          </cell>
        </row>
        <row r="351">
          <cell r="B351" t="str">
            <v>EXCLUDE - SWAP</v>
          </cell>
          <cell r="C351" t="e">
            <v>#N/A</v>
          </cell>
          <cell r="D351">
            <v>912</v>
          </cell>
          <cell r="E351" t="str">
            <v>001</v>
          </cell>
          <cell r="F351" t="str">
            <v>336122</v>
          </cell>
          <cell r="G351" t="str">
            <v>262020</v>
          </cell>
          <cell r="H351" t="str">
            <v>36201</v>
          </cell>
          <cell r="I351" t="str">
            <v>MX</v>
          </cell>
          <cell r="J351" t="str">
            <v>434900</v>
          </cell>
          <cell r="K351" t="str">
            <v>336122</v>
          </cell>
          <cell r="L351" t="str">
            <v>02</v>
          </cell>
          <cell r="M351" t="str">
            <v>000000</v>
          </cell>
          <cell r="N351" t="str">
            <v>00</v>
          </cell>
          <cell r="O351">
            <v>38895</v>
          </cell>
          <cell r="P351">
            <v>40721</v>
          </cell>
          <cell r="Q351" t="str">
            <v>EUR</v>
          </cell>
          <cell r="R351">
            <v>-850000</v>
          </cell>
          <cell r="AA351" t="b">
            <v>0</v>
          </cell>
          <cell r="AC351">
            <v>-5247206.5599999996</v>
          </cell>
          <cell r="AD351">
            <v>0</v>
          </cell>
          <cell r="AE351">
            <v>-850000</v>
          </cell>
          <cell r="AF351">
            <v>-465.4983570646221</v>
          </cell>
          <cell r="AG351">
            <v>1861.9934282584582</v>
          </cell>
          <cell r="AH351">
            <v>-848138.00657174154</v>
          </cell>
        </row>
        <row r="352">
          <cell r="B352" t="str">
            <v>EXCLUDE - SWAP</v>
          </cell>
          <cell r="C352" t="e">
            <v>#N/A</v>
          </cell>
          <cell r="D352">
            <v>913</v>
          </cell>
          <cell r="E352" t="str">
            <v>001</v>
          </cell>
          <cell r="F352" t="str">
            <v>336122</v>
          </cell>
          <cell r="G352" t="str">
            <v>262020</v>
          </cell>
          <cell r="H352" t="str">
            <v>36201</v>
          </cell>
          <cell r="I352" t="str">
            <v>MX</v>
          </cell>
          <cell r="J352" t="str">
            <v>434900</v>
          </cell>
          <cell r="K352" t="str">
            <v>336122</v>
          </cell>
          <cell r="L352" t="str">
            <v>02</v>
          </cell>
          <cell r="M352" t="str">
            <v>000000</v>
          </cell>
          <cell r="N352" t="str">
            <v>00</v>
          </cell>
          <cell r="O352">
            <v>38895</v>
          </cell>
          <cell r="P352">
            <v>40721</v>
          </cell>
          <cell r="Q352" t="str">
            <v>EUR</v>
          </cell>
          <cell r="R352">
            <v>-585000</v>
          </cell>
          <cell r="AA352" t="b">
            <v>0</v>
          </cell>
          <cell r="AC352">
            <v>-5247206.5599999996</v>
          </cell>
          <cell r="AD352">
            <v>0</v>
          </cell>
          <cell r="AE352">
            <v>-585000</v>
          </cell>
          <cell r="AF352">
            <v>-320.37239868565172</v>
          </cell>
          <cell r="AG352">
            <v>1281.4895947425393</v>
          </cell>
          <cell r="AH352">
            <v>-583718.51040525746</v>
          </cell>
        </row>
        <row r="353">
          <cell r="B353" t="str">
            <v>EXCLUDE - SWAP Total</v>
          </cell>
          <cell r="C353" t="e">
            <v>#N/A</v>
          </cell>
          <cell r="R353">
            <v>-101191326.34999998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-515616243.04999971</v>
          </cell>
          <cell r="AD353">
            <v>-138285729.96647477</v>
          </cell>
          <cell r="AE353">
            <v>-2870000</v>
          </cell>
          <cell r="AF353">
            <v>899066.461337446</v>
          </cell>
          <cell r="AG353">
            <v>66495191.463353932</v>
          </cell>
          <cell r="AH353">
            <v>-34696134.88664607</v>
          </cell>
        </row>
        <row r="354">
          <cell r="B354" t="str">
            <v>EXCLUDE-SWAPTION</v>
          </cell>
          <cell r="C354" t="e">
            <v>#N/A</v>
          </cell>
          <cell r="D354">
            <v>901</v>
          </cell>
          <cell r="E354" t="str">
            <v>001</v>
          </cell>
          <cell r="F354" t="str">
            <v>328529</v>
          </cell>
          <cell r="G354" t="str">
            <v>294510</v>
          </cell>
          <cell r="H354" t="str">
            <v>35503</v>
          </cell>
          <cell r="I354" t="str">
            <v>MX</v>
          </cell>
          <cell r="J354" t="str">
            <v>381771</v>
          </cell>
          <cell r="K354" t="str">
            <v>328529</v>
          </cell>
          <cell r="L354" t="str">
            <v>02</v>
          </cell>
          <cell r="M354" t="str">
            <v>INTRNL</v>
          </cell>
          <cell r="N354" t="str">
            <v>00</v>
          </cell>
          <cell r="O354">
            <v>38812</v>
          </cell>
          <cell r="P354">
            <v>38853</v>
          </cell>
          <cell r="Q354" t="str">
            <v>AUD</v>
          </cell>
          <cell r="R354">
            <v>-552500</v>
          </cell>
          <cell r="AA354" t="b">
            <v>0</v>
          </cell>
          <cell r="AC354">
            <v>0</v>
          </cell>
          <cell r="AD354">
            <v>215609.75609756092</v>
          </cell>
          <cell r="AE354">
            <v>0</v>
          </cell>
          <cell r="AF354">
            <v>-13475.609756097561</v>
          </cell>
          <cell r="AG354">
            <v>552500</v>
          </cell>
          <cell r="AH354">
            <v>0</v>
          </cell>
        </row>
        <row r="355">
          <cell r="B355" t="str">
            <v>EXCLUDE-SWAPTION</v>
          </cell>
          <cell r="C355" t="e">
            <v>#N/A</v>
          </cell>
          <cell r="D355">
            <v>902</v>
          </cell>
          <cell r="E355" t="str">
            <v>001</v>
          </cell>
          <cell r="F355" t="str">
            <v>335721</v>
          </cell>
          <cell r="G355" t="str">
            <v>197160</v>
          </cell>
          <cell r="H355" t="str">
            <v>35503</v>
          </cell>
          <cell r="I355" t="str">
            <v>MX</v>
          </cell>
          <cell r="J355" t="str">
            <v>381771</v>
          </cell>
          <cell r="K355" t="str">
            <v>335721</v>
          </cell>
          <cell r="L355" t="str">
            <v>02</v>
          </cell>
          <cell r="M355" t="str">
            <v>INTRNL</v>
          </cell>
          <cell r="N355" t="str">
            <v>00</v>
          </cell>
          <cell r="O355">
            <v>38812</v>
          </cell>
          <cell r="P355">
            <v>38853</v>
          </cell>
          <cell r="Q355" t="str">
            <v>AUD</v>
          </cell>
          <cell r="R355">
            <v>552500</v>
          </cell>
          <cell r="AA355" t="b">
            <v>0</v>
          </cell>
          <cell r="AC355">
            <v>0</v>
          </cell>
          <cell r="AD355">
            <v>-215609.75609756092</v>
          </cell>
          <cell r="AE355">
            <v>0</v>
          </cell>
          <cell r="AF355">
            <v>13475.609756097561</v>
          </cell>
          <cell r="AG355">
            <v>-552500</v>
          </cell>
          <cell r="AH355">
            <v>0</v>
          </cell>
        </row>
        <row r="356">
          <cell r="B356" t="str">
            <v>EXCLUDE-SWAPTION Total</v>
          </cell>
          <cell r="C356" t="e">
            <v>#N/A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</row>
        <row r="357">
          <cell r="B357" t="str">
            <v>MATURED</v>
          </cell>
          <cell r="C357">
            <v>0</v>
          </cell>
          <cell r="D357">
            <v>4</v>
          </cell>
          <cell r="E357" t="str">
            <v>001</v>
          </cell>
          <cell r="F357" t="str">
            <v>335029</v>
          </cell>
          <cell r="G357" t="str">
            <v>188070</v>
          </cell>
          <cell r="H357" t="str">
            <v>39291</v>
          </cell>
          <cell r="I357" t="str">
            <v>SFCalled</v>
          </cell>
          <cell r="J357" t="str">
            <v>00054599</v>
          </cell>
          <cell r="K357" t="str">
            <v>335029</v>
          </cell>
          <cell r="L357" t="str">
            <v>02</v>
          </cell>
          <cell r="M357" t="str">
            <v>000000</v>
          </cell>
          <cell r="N357" t="str">
            <v>00</v>
          </cell>
          <cell r="O357">
            <v>36341</v>
          </cell>
          <cell r="P357">
            <v>38275</v>
          </cell>
          <cell r="Q357" t="str">
            <v>USD</v>
          </cell>
          <cell r="R357">
            <v>130000</v>
          </cell>
          <cell r="S357">
            <v>108362.94069417873</v>
          </cell>
          <cell r="T357">
            <v>0</v>
          </cell>
          <cell r="U357">
            <v>-1101.3938234490197</v>
          </cell>
          <cell r="V357">
            <v>107261.54687072971</v>
          </cell>
          <cell r="W357">
            <v>0</v>
          </cell>
          <cell r="X357">
            <v>130000</v>
          </cell>
          <cell r="Y357">
            <v>0</v>
          </cell>
          <cell r="Z357">
            <v>130000</v>
          </cell>
          <cell r="AA357" t="b">
            <v>0</v>
          </cell>
          <cell r="AB357">
            <v>0</v>
          </cell>
          <cell r="AC357">
            <v>0</v>
          </cell>
          <cell r="AD357">
            <v>-39927.611168562558</v>
          </cell>
          <cell r="AE357">
            <v>0</v>
          </cell>
          <cell r="AF357">
            <v>67.218200620475699</v>
          </cell>
          <cell r="AG357">
            <v>-130000</v>
          </cell>
          <cell r="AH357">
            <v>0</v>
          </cell>
        </row>
        <row r="358">
          <cell r="B358" t="str">
            <v>MATURED</v>
          </cell>
          <cell r="C358">
            <v>0</v>
          </cell>
          <cell r="D358">
            <v>6</v>
          </cell>
          <cell r="E358" t="str">
            <v>001</v>
          </cell>
          <cell r="F358" t="str">
            <v>335029</v>
          </cell>
          <cell r="G358" t="str">
            <v>188090</v>
          </cell>
          <cell r="H358" t="str">
            <v>39291</v>
          </cell>
          <cell r="I358" t="str">
            <v>MN</v>
          </cell>
          <cell r="J358" t="str">
            <v>00061303</v>
          </cell>
          <cell r="K358" t="str">
            <v>335029</v>
          </cell>
          <cell r="L358" t="str">
            <v>02</v>
          </cell>
          <cell r="M358" t="str">
            <v>000000</v>
          </cell>
          <cell r="N358" t="str">
            <v>00</v>
          </cell>
          <cell r="O358">
            <v>36272</v>
          </cell>
          <cell r="P358">
            <v>38099</v>
          </cell>
          <cell r="Q358" t="str">
            <v>USD</v>
          </cell>
          <cell r="R358">
            <v>2355000</v>
          </cell>
          <cell r="S358">
            <v>1402430.2134646962</v>
          </cell>
          <cell r="T358">
            <v>0</v>
          </cell>
          <cell r="U358">
            <v>-25779.967159277527</v>
          </cell>
          <cell r="V358">
            <v>1376650.2463054187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 t="b">
            <v>0</v>
          </cell>
          <cell r="AB358">
            <v>0</v>
          </cell>
          <cell r="AC358">
            <v>0</v>
          </cell>
          <cell r="AD358">
            <v>-992528.73563218396</v>
          </cell>
          <cell r="AE358">
            <v>0</v>
          </cell>
          <cell r="AF358">
            <v>1288.9983579638752</v>
          </cell>
          <cell r="AG358">
            <v>-2355000</v>
          </cell>
          <cell r="AH358">
            <v>0</v>
          </cell>
        </row>
        <row r="359">
          <cell r="B359" t="str">
            <v>MATURED</v>
          </cell>
          <cell r="C359">
            <v>0</v>
          </cell>
          <cell r="D359">
            <v>7</v>
          </cell>
          <cell r="E359" t="str">
            <v>001</v>
          </cell>
          <cell r="F359" t="str">
            <v>335029</v>
          </cell>
          <cell r="G359" t="str">
            <v>188070</v>
          </cell>
          <cell r="H359" t="str">
            <v>39291</v>
          </cell>
          <cell r="I359" t="str">
            <v>MN</v>
          </cell>
          <cell r="J359" t="str">
            <v>00061303</v>
          </cell>
          <cell r="K359" t="str">
            <v>335029</v>
          </cell>
          <cell r="L359" t="str">
            <v>02</v>
          </cell>
          <cell r="M359" t="str">
            <v>000000</v>
          </cell>
          <cell r="N359" t="str">
            <v>00</v>
          </cell>
          <cell r="O359">
            <v>36272</v>
          </cell>
          <cell r="P359">
            <v>38099</v>
          </cell>
          <cell r="Q359" t="str">
            <v>USD</v>
          </cell>
          <cell r="R359">
            <v>1375000</v>
          </cell>
          <cell r="S359">
            <v>864737.27422003285</v>
          </cell>
          <cell r="T359">
            <v>0</v>
          </cell>
          <cell r="U359">
            <v>-23330.596606458654</v>
          </cell>
          <cell r="V359">
            <v>841406.6776135742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 t="b">
            <v>0</v>
          </cell>
          <cell r="AB359">
            <v>0</v>
          </cell>
          <cell r="AC359">
            <v>0</v>
          </cell>
          <cell r="AD359">
            <v>-579501.9157088123</v>
          </cell>
          <cell r="AE359">
            <v>0</v>
          </cell>
          <cell r="AF359">
            <v>752.59989053092499</v>
          </cell>
          <cell r="AG359">
            <v>-1375000</v>
          </cell>
          <cell r="AH359">
            <v>0</v>
          </cell>
        </row>
        <row r="360">
          <cell r="B360" t="str">
            <v>MATURED</v>
          </cell>
          <cell r="C360">
            <v>0</v>
          </cell>
          <cell r="D360">
            <v>17</v>
          </cell>
          <cell r="E360" t="str">
            <v>001</v>
          </cell>
          <cell r="F360" t="str">
            <v>335029</v>
          </cell>
          <cell r="G360" t="str">
            <v>188070</v>
          </cell>
          <cell r="H360" t="str">
            <v>39291</v>
          </cell>
          <cell r="I360" t="str">
            <v>MN</v>
          </cell>
          <cell r="J360" t="str">
            <v>00050629</v>
          </cell>
          <cell r="K360" t="str">
            <v>335029</v>
          </cell>
          <cell r="L360" t="str">
            <v>02</v>
          </cell>
          <cell r="M360" t="str">
            <v>000000</v>
          </cell>
          <cell r="N360" t="str">
            <v>00</v>
          </cell>
          <cell r="O360">
            <v>36230</v>
          </cell>
          <cell r="P360">
            <v>38275</v>
          </cell>
          <cell r="Q360" t="str">
            <v>EUR</v>
          </cell>
          <cell r="R360">
            <v>750000</v>
          </cell>
          <cell r="S360">
            <v>454433.49753694586</v>
          </cell>
          <cell r="T360">
            <v>0</v>
          </cell>
          <cell r="U360">
            <v>-12725.779967159324</v>
          </cell>
          <cell r="V360">
            <v>441707.71756978653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 t="b">
            <v>0</v>
          </cell>
          <cell r="AB360">
            <v>0</v>
          </cell>
          <cell r="AC360">
            <v>0</v>
          </cell>
          <cell r="AD360">
            <v>-217848.4107579462</v>
          </cell>
          <cell r="AE360">
            <v>0</v>
          </cell>
          <cell r="AF360">
            <v>366.74816625916873</v>
          </cell>
          <cell r="AG360">
            <v>-750000</v>
          </cell>
          <cell r="AH360">
            <v>0</v>
          </cell>
        </row>
        <row r="361">
          <cell r="B361" t="str">
            <v>MATURED</v>
          </cell>
          <cell r="C361">
            <v>0</v>
          </cell>
          <cell r="D361">
            <v>18</v>
          </cell>
          <cell r="E361" t="str">
            <v>001</v>
          </cell>
          <cell r="F361" t="str">
            <v>335029</v>
          </cell>
          <cell r="G361" t="str">
            <v>188090</v>
          </cell>
          <cell r="H361" t="str">
            <v>39291</v>
          </cell>
          <cell r="I361" t="str">
            <v>MN</v>
          </cell>
          <cell r="J361" t="str">
            <v>00050629</v>
          </cell>
          <cell r="K361" t="str">
            <v>335029</v>
          </cell>
          <cell r="L361" t="str">
            <v>02</v>
          </cell>
          <cell r="M361" t="str">
            <v>000000</v>
          </cell>
          <cell r="N361" t="str">
            <v>00</v>
          </cell>
          <cell r="O361">
            <v>36230</v>
          </cell>
          <cell r="P361">
            <v>38275</v>
          </cell>
          <cell r="Q361" t="str">
            <v>EUR</v>
          </cell>
          <cell r="R361">
            <v>1290000</v>
          </cell>
          <cell r="S361">
            <v>738555.00821018068</v>
          </cell>
          <cell r="T361">
            <v>0</v>
          </cell>
          <cell r="U361">
            <v>-14121.510673234938</v>
          </cell>
          <cell r="V361">
            <v>724433.49753694574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b">
            <v>0</v>
          </cell>
          <cell r="AB361">
            <v>0</v>
          </cell>
          <cell r="AC361">
            <v>0</v>
          </cell>
          <cell r="AD361">
            <v>-374699.26650366746</v>
          </cell>
          <cell r="AE361">
            <v>0</v>
          </cell>
          <cell r="AF361">
            <v>630.80684596577021</v>
          </cell>
          <cell r="AG361">
            <v>-1290000</v>
          </cell>
          <cell r="AH361">
            <v>0</v>
          </cell>
        </row>
        <row r="362">
          <cell r="B362" t="str">
            <v>MATURED</v>
          </cell>
          <cell r="C362">
            <v>0</v>
          </cell>
          <cell r="D362">
            <v>39</v>
          </cell>
          <cell r="E362" t="str">
            <v>001</v>
          </cell>
          <cell r="F362" t="str">
            <v>335029</v>
          </cell>
          <cell r="G362" t="str">
            <v>262020</v>
          </cell>
          <cell r="H362" t="str">
            <v>36211</v>
          </cell>
          <cell r="I362" t="str">
            <v>IM</v>
          </cell>
          <cell r="J362" t="str">
            <v>00046610</v>
          </cell>
          <cell r="K362" t="str">
            <v>335029</v>
          </cell>
          <cell r="L362" t="str">
            <v>02</v>
          </cell>
          <cell r="M362" t="str">
            <v>000000</v>
          </cell>
          <cell r="N362" t="str">
            <v>00</v>
          </cell>
          <cell r="O362">
            <v>36272</v>
          </cell>
          <cell r="P362">
            <v>38099</v>
          </cell>
          <cell r="Q362" t="str">
            <v>USD</v>
          </cell>
          <cell r="R362">
            <v>-3730000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b">
            <v>0</v>
          </cell>
          <cell r="AB362">
            <v>65331.15</v>
          </cell>
          <cell r="AC362">
            <v>-5366117.26</v>
          </cell>
          <cell r="AD362">
            <v>1572030.6513409961</v>
          </cell>
          <cell r="AE362">
            <v>0</v>
          </cell>
          <cell r="AF362">
            <v>-2041.5982484948001</v>
          </cell>
          <cell r="AG362">
            <v>3730000</v>
          </cell>
          <cell r="AH362">
            <v>0</v>
          </cell>
        </row>
        <row r="363">
          <cell r="B363" t="str">
            <v>MATURED</v>
          </cell>
          <cell r="C363">
            <v>0</v>
          </cell>
          <cell r="D363">
            <v>41</v>
          </cell>
          <cell r="E363" t="str">
            <v>001</v>
          </cell>
          <cell r="F363" t="str">
            <v>329129</v>
          </cell>
          <cell r="G363" t="str">
            <v>262020</v>
          </cell>
          <cell r="H363" t="str">
            <v>39409</v>
          </cell>
          <cell r="I363" t="str">
            <v/>
          </cell>
          <cell r="J363" t="str">
            <v>WBC MTN 8</v>
          </cell>
          <cell r="K363" t="str">
            <v>329129</v>
          </cell>
          <cell r="L363" t="str">
            <v>02</v>
          </cell>
          <cell r="M363" t="str">
            <v>000000</v>
          </cell>
          <cell r="N363" t="str">
            <v>00</v>
          </cell>
          <cell r="O363">
            <v>36221</v>
          </cell>
          <cell r="P363">
            <v>38048</v>
          </cell>
          <cell r="Q363" t="str">
            <v>AUD</v>
          </cell>
          <cell r="R363">
            <v>456860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 t="b">
            <v>1</v>
          </cell>
          <cell r="AB363">
            <v>-2566.67</v>
          </cell>
          <cell r="AC363">
            <v>0</v>
          </cell>
          <cell r="AD363">
            <v>-205299.43076081009</v>
          </cell>
          <cell r="AE363">
            <v>0</v>
          </cell>
          <cell r="AF363">
            <v>250.06020799124246</v>
          </cell>
          <cell r="AG363">
            <v>-456860</v>
          </cell>
          <cell r="AH363">
            <v>0</v>
          </cell>
        </row>
        <row r="364">
          <cell r="B364" t="str">
            <v>MATURED</v>
          </cell>
          <cell r="C364">
            <v>0</v>
          </cell>
          <cell r="D364">
            <v>44</v>
          </cell>
          <cell r="E364" t="str">
            <v>001</v>
          </cell>
          <cell r="F364" t="str">
            <v>335024</v>
          </cell>
          <cell r="G364" t="str">
            <v>262020</v>
          </cell>
          <cell r="H364" t="str">
            <v>36201</v>
          </cell>
          <cell r="I364" t="str">
            <v>AY</v>
          </cell>
          <cell r="J364" t="str">
            <v>00045942</v>
          </cell>
          <cell r="K364" t="str">
            <v>335024</v>
          </cell>
          <cell r="L364" t="str">
            <v>02</v>
          </cell>
          <cell r="M364" t="str">
            <v>000000</v>
          </cell>
          <cell r="N364" t="str">
            <v>00</v>
          </cell>
          <cell r="O364">
            <v>36230</v>
          </cell>
          <cell r="P364">
            <v>38275</v>
          </cell>
          <cell r="Q364" t="str">
            <v>EUR</v>
          </cell>
          <cell r="R364">
            <v>-2040000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 t="b">
            <v>1</v>
          </cell>
          <cell r="AB364">
            <v>35730.699999999997</v>
          </cell>
          <cell r="AC364">
            <v>0</v>
          </cell>
          <cell r="AD364">
            <v>592547.67726161366</v>
          </cell>
          <cell r="AE364">
            <v>0</v>
          </cell>
          <cell r="AF364">
            <v>-997.55501222493888</v>
          </cell>
          <cell r="AG364">
            <v>2040000</v>
          </cell>
          <cell r="AH364">
            <v>0</v>
          </cell>
        </row>
        <row r="365">
          <cell r="B365" t="str">
            <v>MATURED</v>
          </cell>
          <cell r="C365">
            <v>0</v>
          </cell>
          <cell r="D365">
            <v>48</v>
          </cell>
          <cell r="E365" t="str">
            <v>001</v>
          </cell>
          <cell r="F365" t="str">
            <v>335029</v>
          </cell>
          <cell r="G365" t="str">
            <v>197130</v>
          </cell>
          <cell r="H365" t="str">
            <v>36201</v>
          </cell>
          <cell r="I365" t="str">
            <v>MQ</v>
          </cell>
          <cell r="J365" t="str">
            <v>00041770</v>
          </cell>
          <cell r="K365" t="str">
            <v>335029</v>
          </cell>
          <cell r="L365" t="str">
            <v>02</v>
          </cell>
          <cell r="M365" t="str">
            <v>ASYMFM</v>
          </cell>
          <cell r="N365" t="str">
            <v>00</v>
          </cell>
          <cell r="O365">
            <v>35968</v>
          </cell>
          <cell r="P365">
            <v>38275</v>
          </cell>
          <cell r="Q365" t="str">
            <v>JPY</v>
          </cell>
          <cell r="R365">
            <v>56000000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 t="b">
            <v>1</v>
          </cell>
          <cell r="AB365">
            <v>-408853</v>
          </cell>
          <cell r="AC365">
            <v>0</v>
          </cell>
          <cell r="AD365">
            <v>-14418725.617685309</v>
          </cell>
          <cell r="AE365">
            <v>0</v>
          </cell>
          <cell r="AF365">
            <v>24273.948851322064</v>
          </cell>
          <cell r="AG365">
            <v>-56000000</v>
          </cell>
          <cell r="AH365">
            <v>0</v>
          </cell>
        </row>
        <row r="366">
          <cell r="B366" t="str">
            <v>MATURED</v>
          </cell>
          <cell r="C366">
            <v>0</v>
          </cell>
          <cell r="D366">
            <v>53</v>
          </cell>
          <cell r="E366" t="str">
            <v>001</v>
          </cell>
          <cell r="F366" t="str">
            <v>329129</v>
          </cell>
          <cell r="G366" t="str">
            <v>180990</v>
          </cell>
          <cell r="H366" t="str">
            <v>39409</v>
          </cell>
          <cell r="I366" t="str">
            <v/>
          </cell>
          <cell r="J366" t="str">
            <v>WBC MTN 8</v>
          </cell>
          <cell r="K366" t="str">
            <v>329129</v>
          </cell>
          <cell r="L366" t="str">
            <v>02</v>
          </cell>
          <cell r="M366" t="str">
            <v>000000</v>
          </cell>
          <cell r="N366" t="str">
            <v>00</v>
          </cell>
          <cell r="O366">
            <v>36221</v>
          </cell>
          <cell r="P366">
            <v>38048</v>
          </cell>
          <cell r="Q366" t="str">
            <v>AUD</v>
          </cell>
          <cell r="R366">
            <v>600000</v>
          </cell>
          <cell r="S366">
            <v>656.81444991787521</v>
          </cell>
          <cell r="T366">
            <v>0</v>
          </cell>
          <cell r="U366">
            <v>-328.40722495890429</v>
          </cell>
          <cell r="V366">
            <v>328.40722495897091</v>
          </cell>
          <cell r="W366">
            <v>50574.712643678191</v>
          </cell>
          <cell r="X366">
            <v>0</v>
          </cell>
          <cell r="Y366">
            <v>-50246.305418719217</v>
          </cell>
          <cell r="Z366">
            <v>328.40722495897091</v>
          </cell>
          <cell r="AA366" t="b">
            <v>1</v>
          </cell>
          <cell r="AB366">
            <v>-12105.24</v>
          </cell>
          <cell r="AC366">
            <v>0</v>
          </cell>
          <cell r="AD366">
            <v>-269622.33169129724</v>
          </cell>
          <cell r="AE366">
            <v>0</v>
          </cell>
          <cell r="AF366">
            <v>328.40722495894909</v>
          </cell>
          <cell r="AG366">
            <v>-600000</v>
          </cell>
          <cell r="AH366">
            <v>0</v>
          </cell>
        </row>
        <row r="367">
          <cell r="B367" t="str">
            <v>MATURED</v>
          </cell>
          <cell r="C367">
            <v>0</v>
          </cell>
          <cell r="D367">
            <v>70</v>
          </cell>
          <cell r="E367" t="str">
            <v>001</v>
          </cell>
          <cell r="F367" t="str">
            <v>335029</v>
          </cell>
          <cell r="G367" t="str">
            <v>188070</v>
          </cell>
          <cell r="H367" t="str">
            <v>39291</v>
          </cell>
          <cell r="I367" t="str">
            <v/>
          </cell>
          <cell r="J367" t="str">
            <v>000</v>
          </cell>
          <cell r="K367" t="str">
            <v>335029</v>
          </cell>
          <cell r="L367" t="str">
            <v>02</v>
          </cell>
          <cell r="M367" t="str">
            <v>000000</v>
          </cell>
          <cell r="N367" t="str">
            <v>00</v>
          </cell>
          <cell r="O367">
            <v>35972</v>
          </cell>
          <cell r="P367">
            <v>37798</v>
          </cell>
          <cell r="Q367" t="str">
            <v>GBP</v>
          </cell>
          <cell r="R367">
            <v>750000</v>
          </cell>
          <cell r="S367">
            <v>348302.30010952905</v>
          </cell>
          <cell r="T367">
            <v>0</v>
          </cell>
          <cell r="U367">
            <v>-12732.749178532278</v>
          </cell>
          <cell r="V367">
            <v>335569.55093099677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b">
            <v>0</v>
          </cell>
          <cell r="AB367">
            <v>0</v>
          </cell>
          <cell r="AC367">
            <v>0</v>
          </cell>
          <cell r="AD367">
            <v>-439895.9474260679</v>
          </cell>
          <cell r="AE367">
            <v>0</v>
          </cell>
          <cell r="AF367">
            <v>410.73384446878424</v>
          </cell>
          <cell r="AG367">
            <v>-750000</v>
          </cell>
          <cell r="AH367">
            <v>0</v>
          </cell>
        </row>
        <row r="368">
          <cell r="B368" t="str">
            <v>MATURED</v>
          </cell>
          <cell r="C368">
            <v>0</v>
          </cell>
          <cell r="D368">
            <v>73</v>
          </cell>
          <cell r="E368" t="str">
            <v>001</v>
          </cell>
          <cell r="F368" t="str">
            <v>335029</v>
          </cell>
          <cell r="G368" t="str">
            <v>275520</v>
          </cell>
          <cell r="H368" t="str">
            <v>39291</v>
          </cell>
          <cell r="I368" t="str">
            <v>MD</v>
          </cell>
          <cell r="J368" t="str">
            <v>00041863</v>
          </cell>
          <cell r="K368" t="str">
            <v>335029</v>
          </cell>
          <cell r="L368" t="str">
            <v>02</v>
          </cell>
          <cell r="M368" t="str">
            <v>ASYMFM</v>
          </cell>
          <cell r="N368" t="str">
            <v>00</v>
          </cell>
          <cell r="O368">
            <v>35968</v>
          </cell>
          <cell r="P368">
            <v>38275</v>
          </cell>
          <cell r="Q368" t="str">
            <v>JPY</v>
          </cell>
          <cell r="R368">
            <v>-56000000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 t="b">
            <v>1</v>
          </cell>
          <cell r="AB368">
            <v>0</v>
          </cell>
          <cell r="AC368">
            <v>0</v>
          </cell>
          <cell r="AD368">
            <v>14418725.617685309</v>
          </cell>
          <cell r="AE368">
            <v>0</v>
          </cell>
          <cell r="AF368">
            <v>-24273.948851322064</v>
          </cell>
          <cell r="AG368">
            <v>56000000</v>
          </cell>
          <cell r="AH368">
            <v>0</v>
          </cell>
        </row>
        <row r="369">
          <cell r="B369" t="str">
            <v>MATURED</v>
          </cell>
          <cell r="C369">
            <v>0</v>
          </cell>
          <cell r="D369">
            <v>74</v>
          </cell>
          <cell r="E369" t="str">
            <v>001</v>
          </cell>
          <cell r="F369" t="str">
            <v>335024</v>
          </cell>
          <cell r="G369" t="str">
            <v>275520</v>
          </cell>
          <cell r="H369" t="str">
            <v>36201</v>
          </cell>
          <cell r="I369" t="str">
            <v/>
          </cell>
          <cell r="J369" t="str">
            <v>000</v>
          </cell>
          <cell r="K369" t="str">
            <v>335024</v>
          </cell>
          <cell r="L369" t="str">
            <v>02</v>
          </cell>
          <cell r="M369" t="str">
            <v>000000</v>
          </cell>
          <cell r="N369" t="str">
            <v>00</v>
          </cell>
          <cell r="O369">
            <v>35972</v>
          </cell>
          <cell r="P369">
            <v>37798</v>
          </cell>
          <cell r="Q369" t="str">
            <v>GBP</v>
          </cell>
          <cell r="R369">
            <v>-750000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b">
            <v>1</v>
          </cell>
          <cell r="AB369">
            <v>0</v>
          </cell>
          <cell r="AC369">
            <v>0</v>
          </cell>
          <cell r="AD369">
            <v>439895.9474260679</v>
          </cell>
          <cell r="AE369">
            <v>0</v>
          </cell>
          <cell r="AF369">
            <v>-410.73384446878424</v>
          </cell>
          <cell r="AG369">
            <v>750000</v>
          </cell>
          <cell r="AH369">
            <v>0</v>
          </cell>
        </row>
        <row r="370">
          <cell r="B370" t="str">
            <v>MATURED</v>
          </cell>
          <cell r="C370">
            <v>0</v>
          </cell>
          <cell r="D370">
            <v>88</v>
          </cell>
          <cell r="E370" t="str">
            <v>001</v>
          </cell>
          <cell r="F370" t="str">
            <v>335029</v>
          </cell>
          <cell r="G370" t="str">
            <v>188090</v>
          </cell>
          <cell r="H370" t="str">
            <v>39291</v>
          </cell>
          <cell r="I370" t="str">
            <v>MN</v>
          </cell>
          <cell r="J370" t="str">
            <v>00048273</v>
          </cell>
          <cell r="K370" t="str">
            <v>335029</v>
          </cell>
          <cell r="L370" t="str">
            <v>02</v>
          </cell>
          <cell r="M370" t="str">
            <v>000000</v>
          </cell>
          <cell r="N370" t="str">
            <v>01</v>
          </cell>
          <cell r="O370">
            <v>36410</v>
          </cell>
          <cell r="P370">
            <v>38237</v>
          </cell>
          <cell r="Q370" t="str">
            <v>SGD</v>
          </cell>
          <cell r="R370">
            <v>133500</v>
          </cell>
          <cell r="S370">
            <v>89584.564860426923</v>
          </cell>
          <cell r="T370">
            <v>0</v>
          </cell>
          <cell r="U370">
            <v>-1461.4121510672994</v>
          </cell>
          <cell r="V370">
            <v>88123.152709359623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b">
            <v>0</v>
          </cell>
          <cell r="AB370">
            <v>0</v>
          </cell>
          <cell r="AC370">
            <v>0</v>
          </cell>
          <cell r="AD370">
            <v>-46180.623973727437</v>
          </cell>
          <cell r="AE370">
            <v>0</v>
          </cell>
          <cell r="AF370">
            <v>73.070607553366173</v>
          </cell>
          <cell r="AG370">
            <v>-133500</v>
          </cell>
          <cell r="AH370">
            <v>0</v>
          </cell>
        </row>
        <row r="371">
          <cell r="B371" t="str">
            <v>MATURED</v>
          </cell>
          <cell r="C371">
            <v>0</v>
          </cell>
          <cell r="D371">
            <v>90</v>
          </cell>
          <cell r="E371" t="str">
            <v>001</v>
          </cell>
          <cell r="F371" t="str">
            <v>335029</v>
          </cell>
          <cell r="G371" t="str">
            <v>262020</v>
          </cell>
          <cell r="H371" t="str">
            <v>36201</v>
          </cell>
          <cell r="I371" t="str">
            <v>MT</v>
          </cell>
          <cell r="J371" t="str">
            <v>00048279</v>
          </cell>
          <cell r="K371" t="str">
            <v>335029</v>
          </cell>
          <cell r="L371" t="str">
            <v>02</v>
          </cell>
          <cell r="M371" t="str">
            <v>000000</v>
          </cell>
          <cell r="N371" t="str">
            <v>00</v>
          </cell>
          <cell r="O371">
            <v>36410</v>
          </cell>
          <cell r="P371">
            <v>38237</v>
          </cell>
          <cell r="Q371" t="str">
            <v>SGD</v>
          </cell>
          <cell r="R371">
            <v>-133500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 t="b">
            <v>1</v>
          </cell>
          <cell r="AB371">
            <v>0</v>
          </cell>
          <cell r="AC371">
            <v>0</v>
          </cell>
          <cell r="AD371">
            <v>46180.623973727437</v>
          </cell>
          <cell r="AE371">
            <v>0</v>
          </cell>
          <cell r="AF371">
            <v>-73.070607553366173</v>
          </cell>
          <cell r="AG371">
            <v>133500</v>
          </cell>
          <cell r="AH371">
            <v>0</v>
          </cell>
        </row>
        <row r="372">
          <cell r="B372" t="str">
            <v>MATURED</v>
          </cell>
          <cell r="C372">
            <v>0</v>
          </cell>
          <cell r="D372">
            <v>114</v>
          </cell>
          <cell r="E372" t="str">
            <v>001</v>
          </cell>
          <cell r="F372" t="str">
            <v>335029</v>
          </cell>
          <cell r="G372" t="str">
            <v>188070</v>
          </cell>
          <cell r="H372" t="str">
            <v>39401</v>
          </cell>
          <cell r="I372" t="str">
            <v>SF</v>
          </cell>
          <cell r="J372" t="str">
            <v>00056119</v>
          </cell>
          <cell r="K372" t="str">
            <v>335029</v>
          </cell>
          <cell r="L372" t="str">
            <v>02</v>
          </cell>
          <cell r="M372" t="str">
            <v>000000</v>
          </cell>
          <cell r="N372" t="str">
            <v>01</v>
          </cell>
          <cell r="O372">
            <v>36508</v>
          </cell>
          <cell r="P372">
            <v>38275</v>
          </cell>
          <cell r="Q372" t="str">
            <v>USD</v>
          </cell>
          <cell r="R372">
            <v>214000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 t="b">
            <v>0</v>
          </cell>
          <cell r="AB372">
            <v>0</v>
          </cell>
          <cell r="AC372">
            <v>0</v>
          </cell>
          <cell r="AD372">
            <v>-71938.879456706301</v>
          </cell>
          <cell r="AE372">
            <v>0</v>
          </cell>
          <cell r="AF372">
            <v>121.1092246745897</v>
          </cell>
          <cell r="AG372">
            <v>-214000</v>
          </cell>
          <cell r="AH372">
            <v>0</v>
          </cell>
        </row>
        <row r="373">
          <cell r="B373" t="str">
            <v>MATURED</v>
          </cell>
          <cell r="C373">
            <v>0</v>
          </cell>
          <cell r="D373">
            <v>127</v>
          </cell>
          <cell r="E373" t="str">
            <v>001</v>
          </cell>
          <cell r="F373" t="str">
            <v>336120</v>
          </cell>
          <cell r="G373" t="str">
            <v>180990</v>
          </cell>
          <cell r="H373" t="str">
            <v>39222</v>
          </cell>
          <cell r="I373" t="str">
            <v/>
          </cell>
          <cell r="J373" t="str">
            <v>WBC DIP 7</v>
          </cell>
          <cell r="K373" t="str">
            <v>336120</v>
          </cell>
          <cell r="L373" t="str">
            <v>02</v>
          </cell>
          <cell r="M373" t="str">
            <v>000000</v>
          </cell>
          <cell r="N373" t="str">
            <v>00</v>
          </cell>
          <cell r="O373">
            <v>36543</v>
          </cell>
          <cell r="P373">
            <v>38275</v>
          </cell>
          <cell r="Q373" t="str">
            <v>AUD</v>
          </cell>
          <cell r="R373">
            <v>600000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 t="b">
            <v>1</v>
          </cell>
          <cell r="AB373">
            <v>0</v>
          </cell>
          <cell r="AC373">
            <v>0</v>
          </cell>
          <cell r="AD373">
            <v>-205773.67205542725</v>
          </cell>
          <cell r="AE373">
            <v>0</v>
          </cell>
          <cell r="AF373">
            <v>346.42032332563508</v>
          </cell>
          <cell r="AG373">
            <v>-600000</v>
          </cell>
          <cell r="AH373">
            <v>0</v>
          </cell>
        </row>
        <row r="374">
          <cell r="B374" t="str">
            <v>MATURED</v>
          </cell>
          <cell r="C374">
            <v>0</v>
          </cell>
          <cell r="D374">
            <v>128</v>
          </cell>
          <cell r="E374" t="str">
            <v>001</v>
          </cell>
          <cell r="F374" t="str">
            <v>336120</v>
          </cell>
          <cell r="G374" t="str">
            <v>262020</v>
          </cell>
          <cell r="H374" t="str">
            <v>39222</v>
          </cell>
          <cell r="I374" t="str">
            <v/>
          </cell>
          <cell r="J374" t="str">
            <v>WBC DIP 7</v>
          </cell>
          <cell r="K374" t="str">
            <v>336120</v>
          </cell>
          <cell r="L374" t="str">
            <v>02</v>
          </cell>
          <cell r="M374" t="str">
            <v>000000</v>
          </cell>
          <cell r="N374" t="str">
            <v>00</v>
          </cell>
          <cell r="O374">
            <v>36543</v>
          </cell>
          <cell r="P374">
            <v>38275</v>
          </cell>
          <cell r="Q374" t="str">
            <v>AUD</v>
          </cell>
          <cell r="R374">
            <v>1926000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b">
            <v>1</v>
          </cell>
          <cell r="AB374">
            <v>0</v>
          </cell>
          <cell r="AC374">
            <v>0</v>
          </cell>
          <cell r="AD374">
            <v>-660533.48729792144</v>
          </cell>
          <cell r="AE374">
            <v>0</v>
          </cell>
          <cell r="AF374">
            <v>1112.0092378752886</v>
          </cell>
          <cell r="AG374">
            <v>-1926000</v>
          </cell>
          <cell r="AH374">
            <v>0</v>
          </cell>
        </row>
        <row r="375">
          <cell r="B375" t="str">
            <v>MATURED</v>
          </cell>
          <cell r="C375">
            <v>0</v>
          </cell>
          <cell r="D375">
            <v>129</v>
          </cell>
          <cell r="E375" t="str">
            <v>001</v>
          </cell>
          <cell r="F375" t="str">
            <v>336120</v>
          </cell>
          <cell r="G375" t="str">
            <v>262020</v>
          </cell>
          <cell r="H375" t="str">
            <v>36211</v>
          </cell>
          <cell r="I375" t="str">
            <v>AA</v>
          </cell>
          <cell r="J375" t="str">
            <v>00050965</v>
          </cell>
          <cell r="K375" t="str">
            <v>336120</v>
          </cell>
          <cell r="L375" t="str">
            <v>02</v>
          </cell>
          <cell r="M375" t="str">
            <v>000000</v>
          </cell>
          <cell r="N375" t="str">
            <v>00</v>
          </cell>
          <cell r="O375">
            <v>36543</v>
          </cell>
          <cell r="P375">
            <v>38275</v>
          </cell>
          <cell r="Q375" t="str">
            <v>AUD</v>
          </cell>
          <cell r="R375">
            <v>-1740000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 t="b">
            <v>0</v>
          </cell>
          <cell r="AB375">
            <v>0</v>
          </cell>
          <cell r="AC375">
            <v>-0.25</v>
          </cell>
          <cell r="AD375">
            <v>596743.64896073902</v>
          </cell>
          <cell r="AE375">
            <v>0</v>
          </cell>
          <cell r="AF375">
            <v>-1004.6189376443418</v>
          </cell>
          <cell r="AG375">
            <v>1740000</v>
          </cell>
          <cell r="AH375">
            <v>0</v>
          </cell>
        </row>
        <row r="376">
          <cell r="B376" t="str">
            <v>MATURED</v>
          </cell>
          <cell r="C376">
            <v>0</v>
          </cell>
          <cell r="D376">
            <v>130</v>
          </cell>
          <cell r="E376" t="str">
            <v>001</v>
          </cell>
          <cell r="F376" t="str">
            <v>335721</v>
          </cell>
          <cell r="G376" t="str">
            <v>180990</v>
          </cell>
          <cell r="H376" t="str">
            <v>36211</v>
          </cell>
          <cell r="I376" t="str">
            <v>LM</v>
          </cell>
          <cell r="J376" t="str">
            <v>00050959</v>
          </cell>
          <cell r="K376" t="str">
            <v>335721</v>
          </cell>
          <cell r="L376" t="str">
            <v>02</v>
          </cell>
          <cell r="M376" t="str">
            <v>000000</v>
          </cell>
          <cell r="N376" t="str">
            <v>00</v>
          </cell>
          <cell r="O376">
            <v>36543</v>
          </cell>
          <cell r="P376">
            <v>38275</v>
          </cell>
          <cell r="Q376" t="str">
            <v>AUD</v>
          </cell>
          <cell r="R376">
            <v>1740000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 t="b">
            <v>0</v>
          </cell>
          <cell r="AB376">
            <v>0</v>
          </cell>
          <cell r="AC376">
            <v>121368.79</v>
          </cell>
          <cell r="AD376">
            <v>-596743.64896073902</v>
          </cell>
          <cell r="AE376">
            <v>0</v>
          </cell>
          <cell r="AF376">
            <v>1004.6189376443418</v>
          </cell>
          <cell r="AG376">
            <v>-1740000</v>
          </cell>
          <cell r="AH376">
            <v>0</v>
          </cell>
        </row>
        <row r="377">
          <cell r="B377" t="str">
            <v>MATURED</v>
          </cell>
          <cell r="C377">
            <v>0</v>
          </cell>
          <cell r="D377">
            <v>133</v>
          </cell>
          <cell r="E377" t="str">
            <v>001</v>
          </cell>
          <cell r="F377" t="str">
            <v>335027</v>
          </cell>
          <cell r="G377" t="str">
            <v>262020</v>
          </cell>
          <cell r="H377" t="str">
            <v>36201</v>
          </cell>
          <cell r="I377" t="str">
            <v>MT</v>
          </cell>
          <cell r="J377" t="str">
            <v>00051014</v>
          </cell>
          <cell r="K377" t="str">
            <v>335027</v>
          </cell>
          <cell r="L377" t="str">
            <v>02</v>
          </cell>
          <cell r="M377" t="str">
            <v>000000</v>
          </cell>
          <cell r="N377" t="str">
            <v>00</v>
          </cell>
          <cell r="O377">
            <v>36550</v>
          </cell>
          <cell r="P377">
            <v>37886</v>
          </cell>
          <cell r="Q377" t="str">
            <v>JPY</v>
          </cell>
          <cell r="R377">
            <v>-258000000</v>
          </cell>
          <cell r="S377">
            <v>-186161676.64670661</v>
          </cell>
          <cell r="T377">
            <v>0</v>
          </cell>
          <cell r="U377">
            <v>5407185.628742516</v>
          </cell>
          <cell r="V377">
            <v>-180754491.01796409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 t="b">
            <v>1</v>
          </cell>
          <cell r="AB377">
            <v>0</v>
          </cell>
          <cell r="AC377">
            <v>0</v>
          </cell>
          <cell r="AD377">
            <v>189830838.32335326</v>
          </cell>
          <cell r="AE377">
            <v>0</v>
          </cell>
          <cell r="AF377">
            <v>-193113.77245508981</v>
          </cell>
          <cell r="AG377">
            <v>258000000</v>
          </cell>
          <cell r="AH377">
            <v>0</v>
          </cell>
        </row>
        <row r="378">
          <cell r="B378" t="str">
            <v>MATURED</v>
          </cell>
          <cell r="C378">
            <v>0</v>
          </cell>
          <cell r="D378">
            <v>134</v>
          </cell>
          <cell r="E378" t="str">
            <v>001</v>
          </cell>
          <cell r="F378" t="str">
            <v>335029</v>
          </cell>
          <cell r="G378" t="str">
            <v>188090</v>
          </cell>
          <cell r="H378" t="str">
            <v>39291</v>
          </cell>
          <cell r="I378" t="str">
            <v>MN</v>
          </cell>
          <cell r="J378" t="str">
            <v>00051007</v>
          </cell>
          <cell r="K378" t="str">
            <v>335029</v>
          </cell>
          <cell r="L378" t="str">
            <v>02</v>
          </cell>
          <cell r="M378" t="str">
            <v>000000</v>
          </cell>
          <cell r="N378" t="str">
            <v>01</v>
          </cell>
          <cell r="O378">
            <v>36550</v>
          </cell>
          <cell r="P378">
            <v>37886</v>
          </cell>
          <cell r="Q378" t="str">
            <v>JPY</v>
          </cell>
          <cell r="R378">
            <v>158000000</v>
          </cell>
          <cell r="S378">
            <v>103480538.92215569</v>
          </cell>
          <cell r="T378">
            <v>0</v>
          </cell>
          <cell r="U378">
            <v>-2365269.4610778391</v>
          </cell>
          <cell r="V378">
            <v>101115269.46107785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 t="b">
            <v>0</v>
          </cell>
          <cell r="AB378">
            <v>0</v>
          </cell>
          <cell r="AC378">
            <v>0</v>
          </cell>
          <cell r="AD378">
            <v>-116252994.01197603</v>
          </cell>
          <cell r="AE378">
            <v>0</v>
          </cell>
          <cell r="AF378">
            <v>118263.47305389222</v>
          </cell>
          <cell r="AG378">
            <v>-158000000</v>
          </cell>
          <cell r="AH378">
            <v>0</v>
          </cell>
        </row>
        <row r="379">
          <cell r="B379" t="str">
            <v>MATURED</v>
          </cell>
          <cell r="C379">
            <v>0</v>
          </cell>
          <cell r="D379">
            <v>135</v>
          </cell>
          <cell r="E379" t="str">
            <v>001</v>
          </cell>
          <cell r="F379" t="str">
            <v>335029</v>
          </cell>
          <cell r="G379" t="str">
            <v>188070</v>
          </cell>
          <cell r="H379" t="str">
            <v>39291</v>
          </cell>
          <cell r="I379" t="str">
            <v>MN</v>
          </cell>
          <cell r="J379" t="str">
            <v>00051007</v>
          </cell>
          <cell r="K379" t="str">
            <v>335029</v>
          </cell>
          <cell r="L379" t="str">
            <v>02</v>
          </cell>
          <cell r="M379" t="str">
            <v>000000</v>
          </cell>
          <cell r="N379" t="str">
            <v>01</v>
          </cell>
          <cell r="O379">
            <v>36550</v>
          </cell>
          <cell r="P379">
            <v>37886</v>
          </cell>
          <cell r="Q379" t="str">
            <v>JPY</v>
          </cell>
          <cell r="R379">
            <v>100000000</v>
          </cell>
          <cell r="S379">
            <v>70059880.239520967</v>
          </cell>
          <cell r="T379">
            <v>0</v>
          </cell>
          <cell r="U379">
            <v>-2320359.2814371288</v>
          </cell>
          <cell r="V379">
            <v>67739520.958083838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 t="b">
            <v>0</v>
          </cell>
          <cell r="AB379">
            <v>0</v>
          </cell>
          <cell r="AC379">
            <v>1</v>
          </cell>
          <cell r="AD379">
            <v>-73577844.311377242</v>
          </cell>
          <cell r="AE379">
            <v>0</v>
          </cell>
          <cell r="AF379">
            <v>74850.299401197612</v>
          </cell>
          <cell r="AG379">
            <v>-100000000</v>
          </cell>
          <cell r="AH379">
            <v>0</v>
          </cell>
        </row>
        <row r="380">
          <cell r="B380" t="str">
            <v>MATURED</v>
          </cell>
          <cell r="C380">
            <v>0</v>
          </cell>
          <cell r="D380">
            <v>136</v>
          </cell>
          <cell r="E380" t="str">
            <v>001</v>
          </cell>
          <cell r="F380" t="str">
            <v>336120</v>
          </cell>
          <cell r="G380" t="str">
            <v>262020</v>
          </cell>
          <cell r="H380" t="str">
            <v>39222</v>
          </cell>
          <cell r="I380" t="str">
            <v/>
          </cell>
          <cell r="J380" t="str">
            <v>WBC DIP 8</v>
          </cell>
          <cell r="K380" t="str">
            <v>336120</v>
          </cell>
          <cell r="L380" t="str">
            <v>02</v>
          </cell>
          <cell r="M380" t="str">
            <v>000000</v>
          </cell>
          <cell r="N380" t="str">
            <v>00</v>
          </cell>
          <cell r="O380">
            <v>36543</v>
          </cell>
          <cell r="P380">
            <v>38275</v>
          </cell>
          <cell r="Q380" t="str">
            <v>AUD</v>
          </cell>
          <cell r="R380">
            <v>192600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 t="b">
            <v>1</v>
          </cell>
          <cell r="AB380">
            <v>0</v>
          </cell>
          <cell r="AC380">
            <v>0</v>
          </cell>
          <cell r="AD380">
            <v>-66053.348729792153</v>
          </cell>
          <cell r="AE380">
            <v>0</v>
          </cell>
          <cell r="AF380">
            <v>111.20092378752886</v>
          </cell>
          <cell r="AG380">
            <v>-192600</v>
          </cell>
          <cell r="AH380">
            <v>0</v>
          </cell>
        </row>
        <row r="381">
          <cell r="B381" t="str">
            <v>MATURED</v>
          </cell>
          <cell r="C381">
            <v>0</v>
          </cell>
          <cell r="D381">
            <v>146</v>
          </cell>
          <cell r="E381" t="str">
            <v>001</v>
          </cell>
          <cell r="F381" t="str">
            <v>335029</v>
          </cell>
          <cell r="G381" t="str">
            <v>188090</v>
          </cell>
          <cell r="H381" t="str">
            <v>39401</v>
          </cell>
          <cell r="I381" t="str">
            <v>SF</v>
          </cell>
          <cell r="J381" t="str">
            <v>00057656</v>
          </cell>
          <cell r="K381" t="str">
            <v>335029</v>
          </cell>
          <cell r="L381" t="str">
            <v>02</v>
          </cell>
          <cell r="M381" t="str">
            <v>000000</v>
          </cell>
          <cell r="N381" t="str">
            <v>00</v>
          </cell>
          <cell r="O381">
            <v>36584</v>
          </cell>
          <cell r="P381">
            <v>38275</v>
          </cell>
          <cell r="Q381" t="str">
            <v>USD</v>
          </cell>
          <cell r="R381">
            <v>227000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 t="b">
            <v>0</v>
          </cell>
          <cell r="AB381">
            <v>0</v>
          </cell>
          <cell r="AC381">
            <v>0</v>
          </cell>
          <cell r="AD381">
            <v>-79738.616203429934</v>
          </cell>
          <cell r="AE381">
            <v>0</v>
          </cell>
          <cell r="AF381">
            <v>134.24009461856889</v>
          </cell>
          <cell r="AG381">
            <v>-227000</v>
          </cell>
          <cell r="AH381">
            <v>0</v>
          </cell>
        </row>
        <row r="382">
          <cell r="B382" t="str">
            <v>MATURED</v>
          </cell>
          <cell r="C382">
            <v>0</v>
          </cell>
          <cell r="D382">
            <v>147</v>
          </cell>
          <cell r="E382" t="str">
            <v>001</v>
          </cell>
          <cell r="F382" t="str">
            <v>335029</v>
          </cell>
          <cell r="G382" t="str">
            <v>188070</v>
          </cell>
          <cell r="H382" t="str">
            <v>39401</v>
          </cell>
          <cell r="I382" t="str">
            <v>SF</v>
          </cell>
          <cell r="J382" t="str">
            <v>00057656</v>
          </cell>
          <cell r="K382" t="str">
            <v>335029</v>
          </cell>
          <cell r="L382" t="str">
            <v>02</v>
          </cell>
          <cell r="M382" t="str">
            <v>000000</v>
          </cell>
          <cell r="N382" t="str">
            <v>00</v>
          </cell>
          <cell r="O382">
            <v>36584</v>
          </cell>
          <cell r="P382">
            <v>38275</v>
          </cell>
          <cell r="Q382" t="str">
            <v>USD</v>
          </cell>
          <cell r="R382">
            <v>350000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 t="b">
            <v>0</v>
          </cell>
          <cell r="AB382">
            <v>0</v>
          </cell>
          <cell r="AC382">
            <v>0</v>
          </cell>
          <cell r="AD382">
            <v>-122945.0029568303</v>
          </cell>
          <cell r="AE382">
            <v>0</v>
          </cell>
          <cell r="AF382">
            <v>206.97811945594322</v>
          </cell>
          <cell r="AG382">
            <v>-350000</v>
          </cell>
          <cell r="AH382">
            <v>0</v>
          </cell>
        </row>
        <row r="383">
          <cell r="B383" t="str">
            <v>MATURED</v>
          </cell>
          <cell r="C383">
            <v>0</v>
          </cell>
          <cell r="D383">
            <v>149</v>
          </cell>
          <cell r="E383" t="str">
            <v>001</v>
          </cell>
          <cell r="F383" t="str">
            <v>335027</v>
          </cell>
          <cell r="G383" t="str">
            <v>173300</v>
          </cell>
          <cell r="H383" t="str">
            <v>35952</v>
          </cell>
          <cell r="I383" t="str">
            <v/>
          </cell>
          <cell r="J383" t="str">
            <v>000</v>
          </cell>
          <cell r="K383" t="str">
            <v>335027</v>
          </cell>
          <cell r="L383" t="str">
            <v>02</v>
          </cell>
          <cell r="M383" t="str">
            <v>000000</v>
          </cell>
          <cell r="N383" t="str">
            <v>00</v>
          </cell>
          <cell r="O383">
            <v>36495</v>
          </cell>
          <cell r="P383">
            <v>38686</v>
          </cell>
          <cell r="Q383" t="str">
            <v>USD</v>
          </cell>
          <cell r="R383">
            <v>1175748.83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 t="b">
            <v>0</v>
          </cell>
          <cell r="AB383">
            <v>0</v>
          </cell>
          <cell r="AC383">
            <v>0</v>
          </cell>
          <cell r="AD383">
            <v>-98202.663573710626</v>
          </cell>
          <cell r="AE383">
            <v>0</v>
          </cell>
          <cell r="AF383">
            <v>536.6265769055226</v>
          </cell>
          <cell r="AG383">
            <v>-1175748.83</v>
          </cell>
          <cell r="AH383">
            <v>0</v>
          </cell>
        </row>
        <row r="384">
          <cell r="B384" t="str">
            <v>MATURED</v>
          </cell>
          <cell r="C384">
            <v>0</v>
          </cell>
          <cell r="D384">
            <v>150</v>
          </cell>
          <cell r="E384" t="str">
            <v>001</v>
          </cell>
          <cell r="F384" t="str">
            <v>335027</v>
          </cell>
          <cell r="G384" t="str">
            <v>173300</v>
          </cell>
          <cell r="H384" t="str">
            <v>35950</v>
          </cell>
          <cell r="I384" t="str">
            <v/>
          </cell>
          <cell r="J384" t="str">
            <v>000</v>
          </cell>
          <cell r="K384" t="str">
            <v>335027</v>
          </cell>
          <cell r="L384" t="str">
            <v>02</v>
          </cell>
          <cell r="M384" t="str">
            <v>000000</v>
          </cell>
          <cell r="N384" t="str">
            <v>00</v>
          </cell>
          <cell r="O384">
            <v>36495</v>
          </cell>
          <cell r="P384">
            <v>38245</v>
          </cell>
          <cell r="Q384" t="str">
            <v>USD</v>
          </cell>
          <cell r="R384">
            <v>107587.9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 t="b">
            <v>0</v>
          </cell>
          <cell r="AB384">
            <v>0</v>
          </cell>
          <cell r="AC384">
            <v>0</v>
          </cell>
          <cell r="AD384">
            <v>-38362.771200000003</v>
          </cell>
          <cell r="AE384">
            <v>0</v>
          </cell>
          <cell r="AF384">
            <v>61.478800000000007</v>
          </cell>
          <cell r="AG384">
            <v>-107587.9</v>
          </cell>
          <cell r="AH384">
            <v>0</v>
          </cell>
        </row>
        <row r="385">
          <cell r="B385" t="str">
            <v>MATURED</v>
          </cell>
          <cell r="C385">
            <v>0</v>
          </cell>
          <cell r="D385">
            <v>152</v>
          </cell>
          <cell r="E385" t="str">
            <v>001</v>
          </cell>
          <cell r="F385" t="str">
            <v>335027</v>
          </cell>
          <cell r="G385" t="str">
            <v>173300</v>
          </cell>
          <cell r="H385" t="str">
            <v>35950</v>
          </cell>
          <cell r="I385" t="str">
            <v/>
          </cell>
          <cell r="J385" t="str">
            <v>000</v>
          </cell>
          <cell r="K385" t="str">
            <v>335027</v>
          </cell>
          <cell r="L385" t="str">
            <v>02</v>
          </cell>
          <cell r="M385" t="str">
            <v>000000</v>
          </cell>
          <cell r="N385" t="str">
            <v>00</v>
          </cell>
          <cell r="O385">
            <v>36557</v>
          </cell>
          <cell r="P385">
            <v>38322</v>
          </cell>
          <cell r="Q385" t="str">
            <v>USD</v>
          </cell>
          <cell r="R385">
            <v>15859.37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 t="b">
            <v>0</v>
          </cell>
          <cell r="AB385">
            <v>0</v>
          </cell>
          <cell r="AC385">
            <v>0</v>
          </cell>
          <cell r="AD385">
            <v>-4915.0568781869679</v>
          </cell>
          <cell r="AE385">
            <v>0</v>
          </cell>
          <cell r="AF385">
            <v>8.9854787535410772</v>
          </cell>
          <cell r="AG385">
            <v>-15859.37</v>
          </cell>
          <cell r="AH385">
            <v>0</v>
          </cell>
        </row>
        <row r="386">
          <cell r="B386" t="str">
            <v>MATURED</v>
          </cell>
          <cell r="C386">
            <v>0</v>
          </cell>
          <cell r="D386">
            <v>154</v>
          </cell>
          <cell r="E386" t="str">
            <v>001</v>
          </cell>
          <cell r="F386" t="str">
            <v>335027</v>
          </cell>
          <cell r="G386" t="str">
            <v>173300</v>
          </cell>
          <cell r="H386" t="str">
            <v>35952</v>
          </cell>
          <cell r="I386" t="str">
            <v/>
          </cell>
          <cell r="J386" t="str">
            <v>000</v>
          </cell>
          <cell r="K386" t="str">
            <v>335027</v>
          </cell>
          <cell r="L386" t="str">
            <v>02</v>
          </cell>
          <cell r="M386" t="str">
            <v>000000</v>
          </cell>
          <cell r="N386" t="str">
            <v>00</v>
          </cell>
          <cell r="O386">
            <v>36557</v>
          </cell>
          <cell r="P386">
            <v>38686</v>
          </cell>
          <cell r="Q386" t="str">
            <v>USD</v>
          </cell>
          <cell r="R386">
            <v>-202044.27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 t="b">
            <v>0</v>
          </cell>
          <cell r="AB386">
            <v>0</v>
          </cell>
          <cell r="AC386">
            <v>0</v>
          </cell>
          <cell r="AD386">
            <v>17366.886524189751</v>
          </cell>
          <cell r="AE386">
            <v>0</v>
          </cell>
          <cell r="AF386">
            <v>-94.901019257867546</v>
          </cell>
          <cell r="AG386">
            <v>202044.27</v>
          </cell>
          <cell r="AH386">
            <v>0</v>
          </cell>
        </row>
        <row r="387">
          <cell r="B387" t="str">
            <v>MATURED</v>
          </cell>
          <cell r="C387">
            <v>0</v>
          </cell>
          <cell r="D387">
            <v>155</v>
          </cell>
          <cell r="E387" t="str">
            <v>001</v>
          </cell>
          <cell r="F387" t="str">
            <v>335027</v>
          </cell>
          <cell r="G387" t="str">
            <v>173300</v>
          </cell>
          <cell r="H387" t="str">
            <v>35952</v>
          </cell>
          <cell r="I387" t="str">
            <v/>
          </cell>
          <cell r="J387" t="str">
            <v>000</v>
          </cell>
          <cell r="K387" t="str">
            <v>335027</v>
          </cell>
          <cell r="L387" t="str">
            <v>02</v>
          </cell>
          <cell r="M387" t="str">
            <v>000000</v>
          </cell>
          <cell r="N387" t="str">
            <v>00</v>
          </cell>
          <cell r="O387">
            <v>36607</v>
          </cell>
          <cell r="P387">
            <v>38686</v>
          </cell>
          <cell r="Q387" t="str">
            <v>USD</v>
          </cell>
          <cell r="R387">
            <v>-57813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 t="b">
            <v>0</v>
          </cell>
          <cell r="AB387">
            <v>0</v>
          </cell>
          <cell r="AC387">
            <v>0</v>
          </cell>
          <cell r="AD387">
            <v>5088.8787878787934</v>
          </cell>
          <cell r="AE387">
            <v>0</v>
          </cell>
          <cell r="AF387">
            <v>-27.80808080808081</v>
          </cell>
          <cell r="AG387">
            <v>57813</v>
          </cell>
          <cell r="AH387">
            <v>0</v>
          </cell>
        </row>
        <row r="388">
          <cell r="B388" t="str">
            <v>MATURED</v>
          </cell>
          <cell r="C388">
            <v>0</v>
          </cell>
          <cell r="D388">
            <v>156</v>
          </cell>
          <cell r="E388" t="str">
            <v>001</v>
          </cell>
          <cell r="F388" t="str">
            <v>335027</v>
          </cell>
          <cell r="G388" t="str">
            <v>173300</v>
          </cell>
          <cell r="H388" t="str">
            <v>35952</v>
          </cell>
          <cell r="I388" t="str">
            <v/>
          </cell>
          <cell r="J388" t="str">
            <v>000</v>
          </cell>
          <cell r="K388" t="str">
            <v>335027</v>
          </cell>
          <cell r="L388" t="str">
            <v>02</v>
          </cell>
          <cell r="M388" t="str">
            <v>000000</v>
          </cell>
          <cell r="N388" t="str">
            <v>00</v>
          </cell>
          <cell r="O388">
            <v>36607</v>
          </cell>
          <cell r="P388">
            <v>38686</v>
          </cell>
          <cell r="Q388" t="str">
            <v>USD</v>
          </cell>
          <cell r="R388">
            <v>34297.4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 t="b">
            <v>0</v>
          </cell>
          <cell r="AB388">
            <v>0</v>
          </cell>
          <cell r="AC388">
            <v>0</v>
          </cell>
          <cell r="AD388">
            <v>-3018.9630591630626</v>
          </cell>
          <cell r="AE388">
            <v>0</v>
          </cell>
          <cell r="AF388">
            <v>16.497065897065898</v>
          </cell>
          <cell r="AG388">
            <v>-34297.4</v>
          </cell>
          <cell r="AH388">
            <v>0</v>
          </cell>
        </row>
        <row r="389">
          <cell r="B389" t="str">
            <v>MATURED</v>
          </cell>
          <cell r="C389">
            <v>0</v>
          </cell>
          <cell r="D389">
            <v>157</v>
          </cell>
          <cell r="E389" t="str">
            <v>001</v>
          </cell>
          <cell r="F389" t="str">
            <v>335027</v>
          </cell>
          <cell r="G389" t="str">
            <v>173300</v>
          </cell>
          <cell r="H389" t="str">
            <v>35952</v>
          </cell>
          <cell r="I389" t="str">
            <v/>
          </cell>
          <cell r="J389" t="str">
            <v>000</v>
          </cell>
          <cell r="K389" t="str">
            <v>335027</v>
          </cell>
          <cell r="L389" t="str">
            <v>02</v>
          </cell>
          <cell r="M389" t="str">
            <v>000000</v>
          </cell>
          <cell r="N389" t="str">
            <v>00</v>
          </cell>
          <cell r="O389">
            <v>36605</v>
          </cell>
          <cell r="P389">
            <v>38686</v>
          </cell>
          <cell r="Q389" t="str">
            <v>USD</v>
          </cell>
          <cell r="R389">
            <v>-234249.53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 t="b">
            <v>0</v>
          </cell>
          <cell r="AB389">
            <v>0</v>
          </cell>
          <cell r="AC389">
            <v>0</v>
          </cell>
          <cell r="AD389">
            <v>20599.550211436785</v>
          </cell>
          <cell r="AE389">
            <v>0</v>
          </cell>
          <cell r="AF389">
            <v>-112.56584814992792</v>
          </cell>
          <cell r="AG389">
            <v>234249.53</v>
          </cell>
          <cell r="AH389">
            <v>0</v>
          </cell>
        </row>
        <row r="390">
          <cell r="B390" t="str">
            <v>MATURED</v>
          </cell>
          <cell r="C390">
            <v>0</v>
          </cell>
          <cell r="D390">
            <v>158</v>
          </cell>
          <cell r="E390" t="str">
            <v>001</v>
          </cell>
          <cell r="F390" t="str">
            <v>335029</v>
          </cell>
          <cell r="G390" t="str">
            <v>188070</v>
          </cell>
          <cell r="H390" t="str">
            <v>39291</v>
          </cell>
          <cell r="I390" t="str">
            <v>MN</v>
          </cell>
          <cell r="J390" t="str">
            <v>00052961</v>
          </cell>
          <cell r="K390" t="str">
            <v>335029</v>
          </cell>
          <cell r="L390" t="str">
            <v>02</v>
          </cell>
          <cell r="M390" t="str">
            <v>000000</v>
          </cell>
          <cell r="N390" t="str">
            <v>01</v>
          </cell>
          <cell r="O390">
            <v>36643</v>
          </cell>
          <cell r="P390">
            <v>37886</v>
          </cell>
          <cell r="Q390" t="str">
            <v>JPY</v>
          </cell>
          <cell r="R390">
            <v>50000000</v>
          </cell>
          <cell r="S390">
            <v>37650844.730490752</v>
          </cell>
          <cell r="T390">
            <v>0</v>
          </cell>
          <cell r="U390">
            <v>-1246983.1053901836</v>
          </cell>
          <cell r="V390">
            <v>36403861.625100568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 t="b">
            <v>0</v>
          </cell>
          <cell r="AB390">
            <v>0</v>
          </cell>
          <cell r="AC390">
            <v>1</v>
          </cell>
          <cell r="AD390">
            <v>-39541432.01930812</v>
          </cell>
          <cell r="AE390">
            <v>0</v>
          </cell>
          <cell r="AF390">
            <v>40225.261464199517</v>
          </cell>
          <cell r="AG390">
            <v>-50000000</v>
          </cell>
          <cell r="AH390">
            <v>0</v>
          </cell>
        </row>
        <row r="391">
          <cell r="B391" t="str">
            <v>MATURED</v>
          </cell>
          <cell r="C391">
            <v>0</v>
          </cell>
          <cell r="D391">
            <v>159</v>
          </cell>
          <cell r="E391" t="str">
            <v>001</v>
          </cell>
          <cell r="F391" t="str">
            <v>335029</v>
          </cell>
          <cell r="G391" t="str">
            <v>188090</v>
          </cell>
          <cell r="H391" t="str">
            <v>39291</v>
          </cell>
          <cell r="I391" t="str">
            <v>MN</v>
          </cell>
          <cell r="J391" t="str">
            <v>00052961</v>
          </cell>
          <cell r="K391" t="str">
            <v>335029</v>
          </cell>
          <cell r="L391" t="str">
            <v>02</v>
          </cell>
          <cell r="M391" t="str">
            <v>000000</v>
          </cell>
          <cell r="N391" t="str">
            <v>01</v>
          </cell>
          <cell r="O391">
            <v>36643</v>
          </cell>
          <cell r="P391">
            <v>37886</v>
          </cell>
          <cell r="Q391" t="str">
            <v>JPY</v>
          </cell>
          <cell r="R391">
            <v>98750000</v>
          </cell>
          <cell r="S391">
            <v>69514279.967819795</v>
          </cell>
          <cell r="T391">
            <v>0</v>
          </cell>
          <cell r="U391">
            <v>-1588897.8278358877</v>
          </cell>
          <cell r="V391">
            <v>67925382.139983907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 t="b">
            <v>0</v>
          </cell>
          <cell r="AB391">
            <v>0</v>
          </cell>
          <cell r="AC391">
            <v>0</v>
          </cell>
          <cell r="AD391">
            <v>-78094328.238133535</v>
          </cell>
          <cell r="AE391">
            <v>0</v>
          </cell>
          <cell r="AF391">
            <v>79444.891391794052</v>
          </cell>
          <cell r="AG391">
            <v>-98750000</v>
          </cell>
          <cell r="AH391">
            <v>0</v>
          </cell>
        </row>
        <row r="392">
          <cell r="B392" t="str">
            <v>MATURED</v>
          </cell>
          <cell r="C392">
            <v>0</v>
          </cell>
          <cell r="D392">
            <v>160</v>
          </cell>
          <cell r="E392" t="str">
            <v>001</v>
          </cell>
          <cell r="F392" t="str">
            <v>335027</v>
          </cell>
          <cell r="G392" t="str">
            <v>262020</v>
          </cell>
          <cell r="H392" t="str">
            <v>36201</v>
          </cell>
          <cell r="I392" t="str">
            <v>MT</v>
          </cell>
          <cell r="J392" t="str">
            <v>00052960</v>
          </cell>
          <cell r="K392" t="str">
            <v>335027</v>
          </cell>
          <cell r="L392" t="str">
            <v>02</v>
          </cell>
          <cell r="M392" t="str">
            <v>000000</v>
          </cell>
          <cell r="N392" t="str">
            <v>00</v>
          </cell>
          <cell r="O392">
            <v>36643</v>
          </cell>
          <cell r="P392">
            <v>37886</v>
          </cell>
          <cell r="Q392" t="str">
            <v>JPY</v>
          </cell>
          <cell r="R392">
            <v>-148750000</v>
          </cell>
          <cell r="S392">
            <v>-115362027.35317779</v>
          </cell>
          <cell r="T392">
            <v>0</v>
          </cell>
          <cell r="U392">
            <v>3350764.2799677998</v>
          </cell>
          <cell r="V392">
            <v>-112011263.07320999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 t="b">
            <v>1</v>
          </cell>
          <cell r="AB392">
            <v>0</v>
          </cell>
          <cell r="AC392">
            <v>0</v>
          </cell>
          <cell r="AD392">
            <v>117635760.25744165</v>
          </cell>
          <cell r="AE392">
            <v>0</v>
          </cell>
          <cell r="AF392">
            <v>-119670.15285599357</v>
          </cell>
          <cell r="AG392">
            <v>148750000</v>
          </cell>
          <cell r="AH392">
            <v>0</v>
          </cell>
        </row>
        <row r="393">
          <cell r="B393" t="str">
            <v>MATURED</v>
          </cell>
          <cell r="C393">
            <v>0</v>
          </cell>
          <cell r="D393">
            <v>164</v>
          </cell>
          <cell r="E393" t="str">
            <v>001</v>
          </cell>
          <cell r="F393" t="str">
            <v>335029</v>
          </cell>
          <cell r="G393" t="str">
            <v>188070</v>
          </cell>
          <cell r="H393" t="str">
            <v>39401</v>
          </cell>
          <cell r="I393" t="str">
            <v>SF</v>
          </cell>
          <cell r="J393" t="str">
            <v>00053272</v>
          </cell>
          <cell r="K393" t="str">
            <v>335029</v>
          </cell>
          <cell r="L393" t="str">
            <v>02</v>
          </cell>
          <cell r="M393" t="str">
            <v>000000</v>
          </cell>
          <cell r="N393" t="str">
            <v>01</v>
          </cell>
          <cell r="O393">
            <v>36671</v>
          </cell>
          <cell r="P393">
            <v>38275</v>
          </cell>
          <cell r="Q393" t="str">
            <v>USD</v>
          </cell>
          <cell r="R393">
            <v>1400000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 t="b">
            <v>0</v>
          </cell>
          <cell r="AB393">
            <v>0</v>
          </cell>
          <cell r="AC393">
            <v>0</v>
          </cell>
          <cell r="AD393">
            <v>-518453.86533665849</v>
          </cell>
          <cell r="AE393">
            <v>0</v>
          </cell>
          <cell r="AF393">
            <v>872.81795511221947</v>
          </cell>
          <cell r="AG393">
            <v>-1400000</v>
          </cell>
          <cell r="AH393">
            <v>0</v>
          </cell>
        </row>
        <row r="394">
          <cell r="B394" t="str">
            <v>MATURED</v>
          </cell>
          <cell r="C394">
            <v>0</v>
          </cell>
          <cell r="D394">
            <v>165</v>
          </cell>
          <cell r="E394" t="str">
            <v>001</v>
          </cell>
          <cell r="F394" t="str">
            <v>335029</v>
          </cell>
          <cell r="G394" t="str">
            <v>188090</v>
          </cell>
          <cell r="H394" t="str">
            <v>39401</v>
          </cell>
          <cell r="I394" t="str">
            <v>SF</v>
          </cell>
          <cell r="J394" t="str">
            <v>00053272</v>
          </cell>
          <cell r="K394" t="str">
            <v>335029</v>
          </cell>
          <cell r="L394" t="str">
            <v>02</v>
          </cell>
          <cell r="M394" t="str">
            <v>000000</v>
          </cell>
          <cell r="N394" t="str">
            <v>01</v>
          </cell>
          <cell r="O394">
            <v>36671</v>
          </cell>
          <cell r="P394">
            <v>38275</v>
          </cell>
          <cell r="Q394" t="str">
            <v>USD</v>
          </cell>
          <cell r="R394">
            <v>808000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 t="b">
            <v>0</v>
          </cell>
          <cell r="AB394">
            <v>0</v>
          </cell>
          <cell r="AC394">
            <v>0</v>
          </cell>
          <cell r="AD394">
            <v>-299221.94513715716</v>
          </cell>
          <cell r="AE394">
            <v>0</v>
          </cell>
          <cell r="AF394">
            <v>503.74064837905235</v>
          </cell>
          <cell r="AG394">
            <v>-808000</v>
          </cell>
          <cell r="AH394">
            <v>0</v>
          </cell>
        </row>
        <row r="395">
          <cell r="B395" t="str">
            <v>MATURED</v>
          </cell>
          <cell r="C395">
            <v>0</v>
          </cell>
          <cell r="D395">
            <v>167</v>
          </cell>
          <cell r="E395" t="str">
            <v>001</v>
          </cell>
          <cell r="F395" t="str">
            <v>335029</v>
          </cell>
          <cell r="G395" t="str">
            <v>188070</v>
          </cell>
          <cell r="H395" t="str">
            <v>39291</v>
          </cell>
          <cell r="I395" t="str">
            <v>MN</v>
          </cell>
          <cell r="J395" t="str">
            <v>00053993</v>
          </cell>
          <cell r="K395" t="str">
            <v>335029</v>
          </cell>
          <cell r="L395" t="str">
            <v>02</v>
          </cell>
          <cell r="M395" t="str">
            <v>000000</v>
          </cell>
          <cell r="N395" t="str">
            <v>01</v>
          </cell>
          <cell r="O395">
            <v>36692</v>
          </cell>
          <cell r="P395">
            <v>38275</v>
          </cell>
          <cell r="Q395" t="str">
            <v>USD</v>
          </cell>
          <cell r="R395">
            <v>42500</v>
          </cell>
          <cell r="S395">
            <v>36495.071193866374</v>
          </cell>
          <cell r="T395">
            <v>0</v>
          </cell>
          <cell r="U395">
            <v>-721.52245345016127</v>
          </cell>
          <cell r="V395">
            <v>35773.548740416212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 t="b">
            <v>0</v>
          </cell>
          <cell r="AB395">
            <v>0</v>
          </cell>
          <cell r="AC395">
            <v>0</v>
          </cell>
          <cell r="AD395">
            <v>-15947.567909033482</v>
          </cell>
          <cell r="AE395">
            <v>0</v>
          </cell>
          <cell r="AF395">
            <v>26.847757422615288</v>
          </cell>
          <cell r="AG395">
            <v>-42500</v>
          </cell>
          <cell r="AH395">
            <v>0</v>
          </cell>
        </row>
        <row r="396">
          <cell r="B396" t="str">
            <v>MATURED</v>
          </cell>
          <cell r="C396">
            <v>0</v>
          </cell>
          <cell r="D396">
            <v>261</v>
          </cell>
          <cell r="E396" t="str">
            <v>001</v>
          </cell>
          <cell r="F396" t="str">
            <v>336120</v>
          </cell>
          <cell r="G396" t="str">
            <v>262020</v>
          </cell>
          <cell r="H396" t="str">
            <v>39408</v>
          </cell>
          <cell r="I396" t="str">
            <v/>
          </cell>
          <cell r="J396" t="str">
            <v>WBC EMTN 26</v>
          </cell>
          <cell r="K396" t="str">
            <v>336120</v>
          </cell>
          <cell r="L396" t="str">
            <v>02</v>
          </cell>
          <cell r="M396" t="str">
            <v>000000</v>
          </cell>
          <cell r="N396" t="str">
            <v>00</v>
          </cell>
          <cell r="O396">
            <v>36740</v>
          </cell>
          <cell r="P396">
            <v>38275</v>
          </cell>
          <cell r="Q396" t="str">
            <v>AUD</v>
          </cell>
          <cell r="R396">
            <v>476000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 t="b">
            <v>1</v>
          </cell>
          <cell r="AB396">
            <v>0</v>
          </cell>
          <cell r="AC396">
            <v>0</v>
          </cell>
          <cell r="AD396">
            <v>-184198.04560260582</v>
          </cell>
          <cell r="AE396">
            <v>0</v>
          </cell>
          <cell r="AF396">
            <v>310.09771986970685</v>
          </cell>
          <cell r="AG396">
            <v>-476000</v>
          </cell>
          <cell r="AH396">
            <v>0</v>
          </cell>
        </row>
        <row r="397">
          <cell r="B397" t="str">
            <v>MATURED</v>
          </cell>
          <cell r="C397">
            <v>0</v>
          </cell>
          <cell r="D397">
            <v>262</v>
          </cell>
          <cell r="E397" t="str">
            <v>001</v>
          </cell>
          <cell r="F397" t="str">
            <v>336120</v>
          </cell>
          <cell r="G397" t="str">
            <v>262020</v>
          </cell>
          <cell r="H397" t="str">
            <v>39409</v>
          </cell>
          <cell r="I397" t="str">
            <v/>
          </cell>
          <cell r="J397" t="str">
            <v>WBC EMTN 27</v>
          </cell>
          <cell r="K397" t="str">
            <v>336120</v>
          </cell>
          <cell r="L397" t="str">
            <v>02</v>
          </cell>
          <cell r="M397" t="str">
            <v>000000</v>
          </cell>
          <cell r="N397" t="str">
            <v>00</v>
          </cell>
          <cell r="O397">
            <v>36740</v>
          </cell>
          <cell r="P397">
            <v>38275</v>
          </cell>
          <cell r="Q397" t="str">
            <v>AUD</v>
          </cell>
          <cell r="R397">
            <v>943040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 t="b">
            <v>1</v>
          </cell>
          <cell r="AB397">
            <v>0</v>
          </cell>
          <cell r="AC397">
            <v>0</v>
          </cell>
          <cell r="AD397">
            <v>-364928.83387622138</v>
          </cell>
          <cell r="AE397">
            <v>0</v>
          </cell>
          <cell r="AF397">
            <v>614.3583061889251</v>
          </cell>
          <cell r="AG397">
            <v>-943040</v>
          </cell>
          <cell r="AH397">
            <v>0</v>
          </cell>
        </row>
        <row r="398">
          <cell r="B398" t="str">
            <v>MATURED</v>
          </cell>
          <cell r="C398">
            <v>0</v>
          </cell>
          <cell r="D398">
            <v>263</v>
          </cell>
          <cell r="E398" t="str">
            <v>001</v>
          </cell>
          <cell r="F398" t="str">
            <v>335721</v>
          </cell>
          <cell r="G398" t="str">
            <v>197130</v>
          </cell>
          <cell r="H398" t="str">
            <v>36211</v>
          </cell>
          <cell r="I398" t="str">
            <v>MX</v>
          </cell>
          <cell r="J398" t="str">
            <v>34499</v>
          </cell>
          <cell r="K398" t="str">
            <v>335721</v>
          </cell>
          <cell r="L398" t="str">
            <v>02</v>
          </cell>
          <cell r="M398" t="str">
            <v>INTRNL</v>
          </cell>
          <cell r="N398" t="str">
            <v>00</v>
          </cell>
          <cell r="O398">
            <v>36740</v>
          </cell>
          <cell r="P398">
            <v>38566</v>
          </cell>
          <cell r="Q398" t="str">
            <v>AUD</v>
          </cell>
          <cell r="R398">
            <v>719040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 t="b">
            <v>0</v>
          </cell>
          <cell r="AB398">
            <v>0</v>
          </cell>
          <cell r="AC398">
            <v>1372584.89</v>
          </cell>
          <cell r="AD398">
            <v>-119314.96166484112</v>
          </cell>
          <cell r="AE398">
            <v>0</v>
          </cell>
          <cell r="AF398">
            <v>393.7787513691128</v>
          </cell>
          <cell r="AG398">
            <v>-719040</v>
          </cell>
          <cell r="AH398">
            <v>0</v>
          </cell>
        </row>
        <row r="399">
          <cell r="B399" t="str">
            <v>MATURED</v>
          </cell>
          <cell r="C399">
            <v>0</v>
          </cell>
          <cell r="D399">
            <v>264</v>
          </cell>
          <cell r="E399" t="str">
            <v>001</v>
          </cell>
          <cell r="F399" t="str">
            <v>336120</v>
          </cell>
          <cell r="G399" t="str">
            <v>294520</v>
          </cell>
          <cell r="H399" t="str">
            <v>36211</v>
          </cell>
          <cell r="I399" t="str">
            <v>MX</v>
          </cell>
          <cell r="J399" t="str">
            <v>34499</v>
          </cell>
          <cell r="K399" t="str">
            <v>336120</v>
          </cell>
          <cell r="L399" t="str">
            <v>02</v>
          </cell>
          <cell r="M399" t="str">
            <v>INTRNL</v>
          </cell>
          <cell r="N399" t="str">
            <v>00</v>
          </cell>
          <cell r="O399">
            <v>36740</v>
          </cell>
          <cell r="P399">
            <v>38566</v>
          </cell>
          <cell r="Q399" t="str">
            <v>AUD</v>
          </cell>
          <cell r="R399">
            <v>-719040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 t="b">
            <v>0</v>
          </cell>
          <cell r="AB399">
            <v>0</v>
          </cell>
          <cell r="AC399">
            <v>-1372584.89</v>
          </cell>
          <cell r="AD399">
            <v>119314.96166484112</v>
          </cell>
          <cell r="AE399">
            <v>0</v>
          </cell>
          <cell r="AF399">
            <v>-393.7787513691128</v>
          </cell>
          <cell r="AG399">
            <v>719040</v>
          </cell>
          <cell r="AH399">
            <v>0</v>
          </cell>
        </row>
        <row r="400">
          <cell r="B400" t="str">
            <v>MATURED</v>
          </cell>
          <cell r="C400">
            <v>0</v>
          </cell>
          <cell r="D400">
            <v>272</v>
          </cell>
          <cell r="E400" t="str">
            <v>001</v>
          </cell>
          <cell r="F400" t="str">
            <v>335029</v>
          </cell>
          <cell r="G400" t="str">
            <v>188070</v>
          </cell>
          <cell r="H400" t="str">
            <v>39401</v>
          </cell>
          <cell r="I400" t="str">
            <v>SF</v>
          </cell>
          <cell r="J400" t="str">
            <v>00055435</v>
          </cell>
          <cell r="K400" t="str">
            <v>335029</v>
          </cell>
          <cell r="L400" t="str">
            <v>02</v>
          </cell>
          <cell r="M400" t="str">
            <v>000000</v>
          </cell>
          <cell r="N400" t="str">
            <v>00</v>
          </cell>
          <cell r="O400">
            <v>36776</v>
          </cell>
          <cell r="P400">
            <v>38275</v>
          </cell>
          <cell r="Q400" t="str">
            <v>USD</v>
          </cell>
          <cell r="R400">
            <v>750000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 t="b">
            <v>0</v>
          </cell>
          <cell r="AB400">
            <v>0</v>
          </cell>
          <cell r="AC400">
            <v>0</v>
          </cell>
          <cell r="AD400">
            <v>-297198.1320880588</v>
          </cell>
          <cell r="AE400">
            <v>0</v>
          </cell>
          <cell r="AF400">
            <v>500.33355570380252</v>
          </cell>
          <cell r="AG400">
            <v>-750000</v>
          </cell>
          <cell r="AH400">
            <v>0</v>
          </cell>
        </row>
        <row r="401">
          <cell r="B401" t="str">
            <v>MATURED</v>
          </cell>
          <cell r="C401">
            <v>0</v>
          </cell>
          <cell r="D401">
            <v>273</v>
          </cell>
          <cell r="E401" t="str">
            <v>001</v>
          </cell>
          <cell r="F401" t="str">
            <v>335029</v>
          </cell>
          <cell r="G401" t="str">
            <v>188090</v>
          </cell>
          <cell r="H401" t="str">
            <v>39401</v>
          </cell>
          <cell r="I401" t="str">
            <v>SF</v>
          </cell>
          <cell r="J401" t="str">
            <v>00055435</v>
          </cell>
          <cell r="K401" t="str">
            <v>335029</v>
          </cell>
          <cell r="L401" t="str">
            <v>02</v>
          </cell>
          <cell r="M401" t="str">
            <v>000000</v>
          </cell>
          <cell r="N401" t="str">
            <v>00</v>
          </cell>
          <cell r="O401">
            <v>36776</v>
          </cell>
          <cell r="P401">
            <v>38275</v>
          </cell>
          <cell r="Q401" t="str">
            <v>USD</v>
          </cell>
          <cell r="R401">
            <v>180000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 t="b">
            <v>0</v>
          </cell>
          <cell r="AB401">
            <v>0</v>
          </cell>
          <cell r="AC401">
            <v>0</v>
          </cell>
          <cell r="AD401">
            <v>-71327.551701134114</v>
          </cell>
          <cell r="AE401">
            <v>0</v>
          </cell>
          <cell r="AF401">
            <v>120.08005336891262</v>
          </cell>
          <cell r="AG401">
            <v>-180000</v>
          </cell>
          <cell r="AH401">
            <v>0</v>
          </cell>
        </row>
        <row r="402">
          <cell r="B402" t="str">
            <v>MATURED</v>
          </cell>
          <cell r="C402">
            <v>0</v>
          </cell>
          <cell r="D402">
            <v>274</v>
          </cell>
          <cell r="E402" t="str">
            <v>001</v>
          </cell>
          <cell r="F402" t="str">
            <v>336120</v>
          </cell>
          <cell r="G402" t="str">
            <v>262020</v>
          </cell>
          <cell r="H402" t="str">
            <v>39291</v>
          </cell>
          <cell r="I402" t="str">
            <v/>
          </cell>
          <cell r="J402" t="str">
            <v>WBC EMTN 28</v>
          </cell>
          <cell r="K402" t="str">
            <v>336120</v>
          </cell>
          <cell r="L402" t="str">
            <v>02</v>
          </cell>
          <cell r="M402" t="str">
            <v>000000</v>
          </cell>
          <cell r="N402" t="str">
            <v>00</v>
          </cell>
          <cell r="O402">
            <v>36836</v>
          </cell>
          <cell r="P402">
            <v>37931</v>
          </cell>
          <cell r="Q402" t="str">
            <v>AUD</v>
          </cell>
          <cell r="R402">
            <v>147000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 t="b">
            <v>1</v>
          </cell>
          <cell r="AB402">
            <v>0</v>
          </cell>
          <cell r="AC402">
            <v>0</v>
          </cell>
          <cell r="AD402">
            <v>-125923.28767123289</v>
          </cell>
          <cell r="AE402">
            <v>0</v>
          </cell>
          <cell r="AF402">
            <v>134.24657534246575</v>
          </cell>
          <cell r="AG402">
            <v>-147000</v>
          </cell>
          <cell r="AH402">
            <v>0</v>
          </cell>
        </row>
        <row r="403">
          <cell r="B403" t="str">
            <v>MATURED</v>
          </cell>
          <cell r="C403">
            <v>0</v>
          </cell>
          <cell r="D403">
            <v>275</v>
          </cell>
          <cell r="E403" t="str">
            <v>001</v>
          </cell>
          <cell r="F403" t="str">
            <v>336121</v>
          </cell>
          <cell r="G403" t="str">
            <v>188090</v>
          </cell>
          <cell r="H403" t="str">
            <v>39291</v>
          </cell>
          <cell r="I403" t="str">
            <v>MN</v>
          </cell>
          <cell r="J403" t="str">
            <v>00057679</v>
          </cell>
          <cell r="K403" t="str">
            <v>336121</v>
          </cell>
          <cell r="L403" t="str">
            <v>02</v>
          </cell>
          <cell r="M403" t="str">
            <v>000000</v>
          </cell>
          <cell r="N403" t="str">
            <v>18</v>
          </cell>
          <cell r="O403">
            <v>36867</v>
          </cell>
          <cell r="P403">
            <v>37959</v>
          </cell>
          <cell r="Q403" t="str">
            <v>AUD</v>
          </cell>
          <cell r="R403">
            <v>16400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 t="b">
            <v>0</v>
          </cell>
          <cell r="AB403">
            <v>0</v>
          </cell>
          <cell r="AC403">
            <v>895951.38</v>
          </cell>
          <cell r="AD403">
            <v>-13666.666666666666</v>
          </cell>
          <cell r="AE403">
            <v>0</v>
          </cell>
          <cell r="AF403">
            <v>15.018315018315018</v>
          </cell>
          <cell r="AG403">
            <v>-16400</v>
          </cell>
          <cell r="AH403">
            <v>0</v>
          </cell>
        </row>
        <row r="404">
          <cell r="B404" t="str">
            <v>MATURED</v>
          </cell>
          <cell r="C404">
            <v>0</v>
          </cell>
          <cell r="D404">
            <v>276</v>
          </cell>
          <cell r="E404" t="str">
            <v>001</v>
          </cell>
          <cell r="F404" t="str">
            <v>336121</v>
          </cell>
          <cell r="G404" t="str">
            <v>188070</v>
          </cell>
          <cell r="H404" t="str">
            <v>39291</v>
          </cell>
          <cell r="I404" t="str">
            <v>MN</v>
          </cell>
          <cell r="J404" t="str">
            <v>00057679</v>
          </cell>
          <cell r="K404" t="str">
            <v>336121</v>
          </cell>
          <cell r="L404" t="str">
            <v>02</v>
          </cell>
          <cell r="M404" t="str">
            <v>000000</v>
          </cell>
          <cell r="N404" t="str">
            <v>18</v>
          </cell>
          <cell r="O404">
            <v>36867</v>
          </cell>
          <cell r="P404">
            <v>37959</v>
          </cell>
          <cell r="Q404" t="str">
            <v>AUD</v>
          </cell>
          <cell r="R404">
            <v>1156200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 t="b">
            <v>0</v>
          </cell>
          <cell r="AB404">
            <v>0</v>
          </cell>
          <cell r="AC404">
            <v>3057924.56</v>
          </cell>
          <cell r="AD404">
            <v>-963500</v>
          </cell>
          <cell r="AE404">
            <v>0</v>
          </cell>
          <cell r="AF404">
            <v>1058.7912087912089</v>
          </cell>
          <cell r="AG404">
            <v>-1156200</v>
          </cell>
          <cell r="AH404">
            <v>0</v>
          </cell>
        </row>
        <row r="405">
          <cell r="B405" t="str">
            <v>MATURED</v>
          </cell>
          <cell r="C405">
            <v>0</v>
          </cell>
          <cell r="D405">
            <v>277</v>
          </cell>
          <cell r="E405" t="str">
            <v>001</v>
          </cell>
          <cell r="F405" t="str">
            <v>327829</v>
          </cell>
          <cell r="G405" t="str">
            <v>262020</v>
          </cell>
          <cell r="H405" t="str">
            <v>33041</v>
          </cell>
          <cell r="I405" t="str">
            <v/>
          </cell>
          <cell r="J405" t="str">
            <v>000</v>
          </cell>
          <cell r="K405" t="str">
            <v>327829</v>
          </cell>
          <cell r="L405" t="str">
            <v>02</v>
          </cell>
          <cell r="M405" t="str">
            <v>000000</v>
          </cell>
          <cell r="N405" t="str">
            <v>00</v>
          </cell>
          <cell r="O405">
            <v>36867</v>
          </cell>
          <cell r="P405">
            <v>38686</v>
          </cell>
          <cell r="Q405" t="str">
            <v>AUD</v>
          </cell>
          <cell r="R405">
            <v>2640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 t="b">
            <v>0</v>
          </cell>
          <cell r="AB405">
            <v>0</v>
          </cell>
          <cell r="AC405">
            <v>0</v>
          </cell>
          <cell r="AD405">
            <v>-265.59648158328736</v>
          </cell>
          <cell r="AE405">
            <v>0</v>
          </cell>
          <cell r="AF405">
            <v>1.4513468938977461</v>
          </cell>
          <cell r="AG405">
            <v>-2640</v>
          </cell>
          <cell r="AH405">
            <v>0</v>
          </cell>
        </row>
        <row r="406">
          <cell r="B406" t="str">
            <v>MATURED</v>
          </cell>
          <cell r="C406">
            <v>0</v>
          </cell>
          <cell r="D406">
            <v>283</v>
          </cell>
          <cell r="E406" t="str">
            <v>001</v>
          </cell>
          <cell r="F406" t="str">
            <v>336120</v>
          </cell>
          <cell r="G406" t="str">
            <v>262020</v>
          </cell>
          <cell r="H406" t="str">
            <v>36211</v>
          </cell>
          <cell r="I406" t="str">
            <v>AA</v>
          </cell>
          <cell r="J406" t="str">
            <v>00057678</v>
          </cell>
          <cell r="K406" t="str">
            <v>336120</v>
          </cell>
          <cell r="L406" t="str">
            <v>02</v>
          </cell>
          <cell r="M406" t="str">
            <v>000000</v>
          </cell>
          <cell r="N406" t="str">
            <v>02</v>
          </cell>
          <cell r="O406">
            <v>36867</v>
          </cell>
          <cell r="P406">
            <v>37959</v>
          </cell>
          <cell r="Q406" t="str">
            <v>AUD</v>
          </cell>
          <cell r="R406">
            <v>-1172600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 t="b">
            <v>0</v>
          </cell>
          <cell r="AB406">
            <v>0</v>
          </cell>
          <cell r="AC406">
            <v>-0.25</v>
          </cell>
          <cell r="AD406">
            <v>977166.66666666663</v>
          </cell>
          <cell r="AE406">
            <v>0</v>
          </cell>
          <cell r="AF406">
            <v>-1073.8095238095239</v>
          </cell>
          <cell r="AG406">
            <v>1172600</v>
          </cell>
          <cell r="AH406">
            <v>0</v>
          </cell>
        </row>
        <row r="407">
          <cell r="B407" t="str">
            <v>MATURED</v>
          </cell>
          <cell r="C407">
            <v>0</v>
          </cell>
          <cell r="D407">
            <v>284</v>
          </cell>
          <cell r="E407" t="str">
            <v>001</v>
          </cell>
          <cell r="F407" t="str">
            <v>335721</v>
          </cell>
          <cell r="G407" t="str">
            <v>180990</v>
          </cell>
          <cell r="H407" t="str">
            <v>36211</v>
          </cell>
          <cell r="I407" t="str">
            <v>LM</v>
          </cell>
          <cell r="J407" t="str">
            <v>00057692</v>
          </cell>
          <cell r="K407" t="str">
            <v>335721</v>
          </cell>
          <cell r="L407" t="str">
            <v>02</v>
          </cell>
          <cell r="M407" t="str">
            <v>000000</v>
          </cell>
          <cell r="N407" t="str">
            <v>00</v>
          </cell>
          <cell r="O407">
            <v>36867</v>
          </cell>
          <cell r="P407">
            <v>37959</v>
          </cell>
          <cell r="Q407" t="str">
            <v>AUD</v>
          </cell>
          <cell r="R407">
            <v>1172600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 t="b">
            <v>0</v>
          </cell>
          <cell r="AB407">
            <v>0</v>
          </cell>
          <cell r="AC407">
            <v>121368.79</v>
          </cell>
          <cell r="AD407">
            <v>-977166.66666666663</v>
          </cell>
          <cell r="AE407">
            <v>0</v>
          </cell>
          <cell r="AF407">
            <v>1073.8095238095239</v>
          </cell>
          <cell r="AG407">
            <v>-1172600</v>
          </cell>
          <cell r="AH407">
            <v>0</v>
          </cell>
        </row>
        <row r="408">
          <cell r="B408" t="str">
            <v>MATURED</v>
          </cell>
          <cell r="C408">
            <v>0</v>
          </cell>
          <cell r="D408">
            <v>287</v>
          </cell>
          <cell r="E408" t="str">
            <v>001</v>
          </cell>
          <cell r="F408" t="str">
            <v>335029</v>
          </cell>
          <cell r="G408" t="str">
            <v>188070</v>
          </cell>
          <cell r="H408" t="str">
            <v>39291</v>
          </cell>
          <cell r="I408" t="str">
            <v>MN</v>
          </cell>
          <cell r="J408" t="str">
            <v>00059433</v>
          </cell>
          <cell r="K408" t="str">
            <v>335029</v>
          </cell>
          <cell r="L408" t="str">
            <v>02</v>
          </cell>
          <cell r="M408" t="str">
            <v>000000</v>
          </cell>
          <cell r="N408" t="str">
            <v>18</v>
          </cell>
          <cell r="O408">
            <v>36951</v>
          </cell>
          <cell r="P408">
            <v>38275</v>
          </cell>
          <cell r="Q408" t="str">
            <v>HKD</v>
          </cell>
          <cell r="R408">
            <v>290000</v>
          </cell>
          <cell r="S408">
            <v>0</v>
          </cell>
          <cell r="T408">
            <v>290000</v>
          </cell>
          <cell r="U408">
            <v>-4764.5125958378967</v>
          </cell>
          <cell r="V408">
            <v>285235.48740416212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 t="b">
            <v>0</v>
          </cell>
          <cell r="AB408">
            <v>0</v>
          </cell>
          <cell r="AC408">
            <v>0</v>
          </cell>
          <cell r="AD408">
            <v>-130105.74018126891</v>
          </cell>
          <cell r="AE408">
            <v>0</v>
          </cell>
          <cell r="AF408">
            <v>219.03323262839879</v>
          </cell>
          <cell r="AG408">
            <v>-290000</v>
          </cell>
          <cell r="AH408">
            <v>0</v>
          </cell>
        </row>
        <row r="409">
          <cell r="B409" t="str">
            <v>MATURED</v>
          </cell>
          <cell r="C409">
            <v>0</v>
          </cell>
          <cell r="D409">
            <v>288</v>
          </cell>
          <cell r="E409" t="str">
            <v>001</v>
          </cell>
          <cell r="F409" t="str">
            <v>335029</v>
          </cell>
          <cell r="G409" t="str">
            <v>188070</v>
          </cell>
          <cell r="H409" t="str">
            <v>39291</v>
          </cell>
          <cell r="I409" t="str">
            <v>MN</v>
          </cell>
          <cell r="J409" t="str">
            <v>00059249</v>
          </cell>
          <cell r="K409" t="str">
            <v>335029</v>
          </cell>
          <cell r="L409" t="str">
            <v>02</v>
          </cell>
          <cell r="M409" t="str">
            <v>000000</v>
          </cell>
          <cell r="N409" t="str">
            <v>18</v>
          </cell>
          <cell r="O409">
            <v>36951</v>
          </cell>
          <cell r="P409">
            <v>38050</v>
          </cell>
          <cell r="Q409" t="str">
            <v>USD</v>
          </cell>
          <cell r="R409">
            <v>323000</v>
          </cell>
          <cell r="S409">
            <v>0</v>
          </cell>
          <cell r="T409">
            <v>323000</v>
          </cell>
          <cell r="U409">
            <v>-8817.1064604185631</v>
          </cell>
          <cell r="V409">
            <v>314182.89353958145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 t="b">
            <v>0</v>
          </cell>
          <cell r="AB409">
            <v>0</v>
          </cell>
          <cell r="AC409">
            <v>0</v>
          </cell>
          <cell r="AD409">
            <v>-240707.00636942676</v>
          </cell>
          <cell r="AE409">
            <v>0</v>
          </cell>
          <cell r="AF409">
            <v>293.90354868061877</v>
          </cell>
          <cell r="AG409">
            <v>-323000</v>
          </cell>
          <cell r="AH409">
            <v>0</v>
          </cell>
        </row>
        <row r="410">
          <cell r="B410" t="str">
            <v>MATURED</v>
          </cell>
          <cell r="C410">
            <v>0</v>
          </cell>
          <cell r="D410">
            <v>291</v>
          </cell>
          <cell r="E410" t="str">
            <v>001</v>
          </cell>
          <cell r="F410" t="str">
            <v>335027</v>
          </cell>
          <cell r="G410" t="str">
            <v>262020</v>
          </cell>
          <cell r="H410" t="str">
            <v>36201</v>
          </cell>
          <cell r="I410" t="str">
            <v>MT</v>
          </cell>
          <cell r="J410" t="str">
            <v>00059440</v>
          </cell>
          <cell r="K410" t="str">
            <v>335027</v>
          </cell>
          <cell r="L410" t="str">
            <v>02</v>
          </cell>
          <cell r="M410" t="str">
            <v>000000</v>
          </cell>
          <cell r="N410" t="str">
            <v>00</v>
          </cell>
          <cell r="O410">
            <v>36951</v>
          </cell>
          <cell r="P410">
            <v>38275</v>
          </cell>
          <cell r="Q410" t="str">
            <v>HKD</v>
          </cell>
          <cell r="R410">
            <v>-290000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 t="b">
            <v>1</v>
          </cell>
          <cell r="AB410">
            <v>0</v>
          </cell>
          <cell r="AC410">
            <v>0</v>
          </cell>
          <cell r="AD410">
            <v>130105.74018126891</v>
          </cell>
          <cell r="AE410">
            <v>0</v>
          </cell>
          <cell r="AF410">
            <v>-219.03323262839879</v>
          </cell>
          <cell r="AG410">
            <v>290000</v>
          </cell>
          <cell r="AH410">
            <v>0</v>
          </cell>
        </row>
        <row r="411">
          <cell r="B411" t="str">
            <v>MATURED</v>
          </cell>
          <cell r="C411">
            <v>0</v>
          </cell>
          <cell r="D411">
            <v>292</v>
          </cell>
          <cell r="E411" t="str">
            <v>001</v>
          </cell>
          <cell r="F411" t="str">
            <v>335029</v>
          </cell>
          <cell r="G411" t="str">
            <v>180990</v>
          </cell>
          <cell r="H411" t="str">
            <v>00000</v>
          </cell>
          <cell r="I411" t="str">
            <v/>
          </cell>
          <cell r="J411" t="str">
            <v>000</v>
          </cell>
          <cell r="K411" t="str">
            <v>335029</v>
          </cell>
          <cell r="L411" t="str">
            <v>02</v>
          </cell>
          <cell r="M411" t="str">
            <v>000000</v>
          </cell>
          <cell r="N411" t="str">
            <v>00</v>
          </cell>
          <cell r="O411">
            <v>36882</v>
          </cell>
          <cell r="P411">
            <v>38252</v>
          </cell>
          <cell r="Q411" t="str">
            <v>USD</v>
          </cell>
          <cell r="R411">
            <v>97000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 t="b">
            <v>1</v>
          </cell>
          <cell r="AB411">
            <v>0</v>
          </cell>
          <cell r="AC411">
            <v>0</v>
          </cell>
          <cell r="AD411">
            <v>-43685.401459854023</v>
          </cell>
          <cell r="AE411">
            <v>0</v>
          </cell>
          <cell r="AF411">
            <v>70.802919708029194</v>
          </cell>
          <cell r="AG411">
            <v>-97000</v>
          </cell>
          <cell r="AH411">
            <v>0</v>
          </cell>
        </row>
        <row r="412">
          <cell r="B412" t="str">
            <v>MATURED</v>
          </cell>
          <cell r="C412">
            <v>0</v>
          </cell>
          <cell r="D412">
            <v>293</v>
          </cell>
          <cell r="E412" t="str">
            <v>001</v>
          </cell>
          <cell r="F412" t="str">
            <v>327829</v>
          </cell>
          <cell r="G412" t="str">
            <v>262020</v>
          </cell>
          <cell r="H412" t="str">
            <v>33041</v>
          </cell>
          <cell r="I412" t="str">
            <v/>
          </cell>
          <cell r="J412" t="str">
            <v>000</v>
          </cell>
          <cell r="K412" t="str">
            <v>327829</v>
          </cell>
          <cell r="L412" t="str">
            <v>02</v>
          </cell>
          <cell r="M412" t="str">
            <v>000000</v>
          </cell>
          <cell r="N412" t="str">
            <v>00</v>
          </cell>
          <cell r="O412">
            <v>36983</v>
          </cell>
          <cell r="P412">
            <v>37906</v>
          </cell>
          <cell r="Q412" t="str">
            <v>AUD</v>
          </cell>
          <cell r="R412">
            <v>2400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 t="b">
            <v>0</v>
          </cell>
          <cell r="AB412">
            <v>0</v>
          </cell>
          <cell r="AC412">
            <v>0</v>
          </cell>
          <cell r="AD412">
            <v>-2504.0086673889487</v>
          </cell>
          <cell r="AE412">
            <v>0</v>
          </cell>
          <cell r="AF412">
            <v>2.6002166847237271</v>
          </cell>
          <cell r="AG412">
            <v>-2400</v>
          </cell>
          <cell r="AH412">
            <v>0</v>
          </cell>
        </row>
        <row r="413">
          <cell r="B413" t="str">
            <v>MATURED</v>
          </cell>
          <cell r="C413">
            <v>0</v>
          </cell>
          <cell r="D413">
            <v>294</v>
          </cell>
          <cell r="E413" t="str">
            <v>001</v>
          </cell>
          <cell r="F413" t="str">
            <v>335029</v>
          </cell>
          <cell r="G413" t="str">
            <v>188090</v>
          </cell>
          <cell r="H413" t="str">
            <v>39291</v>
          </cell>
          <cell r="I413" t="str">
            <v>MN</v>
          </cell>
          <cell r="J413" t="str">
            <v>00066679</v>
          </cell>
          <cell r="K413" t="str">
            <v>335029</v>
          </cell>
          <cell r="L413" t="str">
            <v>02</v>
          </cell>
          <cell r="M413" t="str">
            <v>000000</v>
          </cell>
          <cell r="N413" t="str">
            <v>00</v>
          </cell>
          <cell r="O413">
            <v>37013</v>
          </cell>
          <cell r="P413">
            <v>38275</v>
          </cell>
          <cell r="Q413" t="str">
            <v>EUR</v>
          </cell>
          <cell r="R413">
            <v>1120000</v>
          </cell>
          <cell r="S413">
            <v>0</v>
          </cell>
          <cell r="T413">
            <v>1120000</v>
          </cell>
          <cell r="U413">
            <v>-11040.525739320919</v>
          </cell>
          <cell r="V413">
            <v>1108959.4742606792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 t="b">
            <v>0</v>
          </cell>
          <cell r="AB413">
            <v>0</v>
          </cell>
          <cell r="AC413">
            <v>0</v>
          </cell>
          <cell r="AD413">
            <v>-527163.2329635499</v>
          </cell>
          <cell r="AE413">
            <v>0</v>
          </cell>
          <cell r="AF413">
            <v>887.48019017432648</v>
          </cell>
          <cell r="AG413">
            <v>-1120000</v>
          </cell>
          <cell r="AH413">
            <v>0</v>
          </cell>
        </row>
        <row r="414">
          <cell r="B414" t="str">
            <v>MATURED</v>
          </cell>
          <cell r="C414">
            <v>0</v>
          </cell>
          <cell r="D414">
            <v>299</v>
          </cell>
          <cell r="E414" t="str">
            <v>001</v>
          </cell>
          <cell r="F414" t="str">
            <v>335029</v>
          </cell>
          <cell r="G414" t="str">
            <v>188090</v>
          </cell>
          <cell r="H414" t="str">
            <v>39291</v>
          </cell>
          <cell r="I414" t="str">
            <v>MN</v>
          </cell>
          <cell r="J414" t="str">
            <v>00061861</v>
          </cell>
          <cell r="K414" t="str">
            <v>335029</v>
          </cell>
          <cell r="L414" t="str">
            <v>02</v>
          </cell>
          <cell r="M414" t="str">
            <v>000000</v>
          </cell>
          <cell r="N414" t="str">
            <v>00</v>
          </cell>
          <cell r="O414">
            <v>37041</v>
          </cell>
          <cell r="P414">
            <v>38137</v>
          </cell>
          <cell r="Q414" t="str">
            <v>USD</v>
          </cell>
          <cell r="R414">
            <v>100000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 t="b">
            <v>0</v>
          </cell>
          <cell r="AB414">
            <v>0</v>
          </cell>
          <cell r="AC414">
            <v>0</v>
          </cell>
          <cell r="AD414">
            <v>-66788.321167883201</v>
          </cell>
          <cell r="AE414">
            <v>0</v>
          </cell>
          <cell r="AF414">
            <v>91.240875912408754</v>
          </cell>
          <cell r="AG414">
            <v>-100000</v>
          </cell>
          <cell r="AH414">
            <v>0</v>
          </cell>
        </row>
        <row r="415">
          <cell r="B415" t="str">
            <v>MATURED</v>
          </cell>
          <cell r="C415">
            <v>0</v>
          </cell>
          <cell r="D415">
            <v>300</v>
          </cell>
          <cell r="E415" t="str">
            <v>001</v>
          </cell>
          <cell r="F415" t="str">
            <v>335024</v>
          </cell>
          <cell r="G415" t="str">
            <v>262020</v>
          </cell>
          <cell r="H415" t="str">
            <v>36201</v>
          </cell>
          <cell r="I415" t="str">
            <v>AY</v>
          </cell>
          <cell r="J415" t="str">
            <v>00066639</v>
          </cell>
          <cell r="K415" t="str">
            <v>335024</v>
          </cell>
          <cell r="L415" t="str">
            <v>02</v>
          </cell>
          <cell r="M415" t="str">
            <v>000000</v>
          </cell>
          <cell r="N415" t="str">
            <v>00</v>
          </cell>
          <cell r="O415">
            <v>37013</v>
          </cell>
          <cell r="P415">
            <v>38275</v>
          </cell>
          <cell r="Q415" t="str">
            <v>EUR</v>
          </cell>
          <cell r="R415">
            <v>-1120000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 t="b">
            <v>1</v>
          </cell>
          <cell r="AB415">
            <v>0</v>
          </cell>
          <cell r="AC415">
            <v>0</v>
          </cell>
          <cell r="AD415">
            <v>527163.2329635499</v>
          </cell>
          <cell r="AE415">
            <v>0</v>
          </cell>
          <cell r="AF415">
            <v>-887.48019017432648</v>
          </cell>
          <cell r="AG415">
            <v>1120000</v>
          </cell>
          <cell r="AH415">
            <v>0</v>
          </cell>
        </row>
        <row r="416">
          <cell r="B416" t="str">
            <v>MATURED</v>
          </cell>
          <cell r="C416">
            <v>0</v>
          </cell>
          <cell r="D416">
            <v>301</v>
          </cell>
          <cell r="E416" t="str">
            <v>001</v>
          </cell>
          <cell r="F416" t="str">
            <v>335029</v>
          </cell>
          <cell r="G416" t="str">
            <v>188070</v>
          </cell>
          <cell r="H416" t="str">
            <v>39291</v>
          </cell>
          <cell r="I416" t="str">
            <v>MN</v>
          </cell>
          <cell r="J416" t="str">
            <v>00061861</v>
          </cell>
          <cell r="K416" t="str">
            <v>335029</v>
          </cell>
          <cell r="L416" t="str">
            <v>02</v>
          </cell>
          <cell r="M416" t="str">
            <v>000000</v>
          </cell>
          <cell r="N416" t="str">
            <v>00</v>
          </cell>
          <cell r="O416">
            <v>37041</v>
          </cell>
          <cell r="P416">
            <v>38137</v>
          </cell>
          <cell r="Q416" t="str">
            <v>USD</v>
          </cell>
          <cell r="R416">
            <v>58000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 t="b">
            <v>0</v>
          </cell>
          <cell r="AB416">
            <v>0</v>
          </cell>
          <cell r="AC416">
            <v>0</v>
          </cell>
          <cell r="AD416">
            <v>-38737.226277372254</v>
          </cell>
          <cell r="AE416">
            <v>0</v>
          </cell>
          <cell r="AF416">
            <v>52.919708029197082</v>
          </cell>
          <cell r="AG416">
            <v>-58000</v>
          </cell>
          <cell r="AH416">
            <v>0</v>
          </cell>
        </row>
        <row r="417">
          <cell r="B417" t="str">
            <v>MATURED</v>
          </cell>
          <cell r="C417">
            <v>0</v>
          </cell>
          <cell r="D417">
            <v>302</v>
          </cell>
          <cell r="E417" t="str">
            <v>001</v>
          </cell>
          <cell r="F417" t="str">
            <v>335029</v>
          </cell>
          <cell r="G417" t="str">
            <v>188070</v>
          </cell>
          <cell r="H417" t="str">
            <v>39291</v>
          </cell>
          <cell r="I417" t="str">
            <v>MN</v>
          </cell>
          <cell r="J417" t="str">
            <v>00062713</v>
          </cell>
          <cell r="K417" t="str">
            <v>335029</v>
          </cell>
          <cell r="L417" t="str">
            <v>02</v>
          </cell>
          <cell r="M417" t="str">
            <v>000000</v>
          </cell>
          <cell r="N417" t="str">
            <v>01</v>
          </cell>
          <cell r="O417">
            <v>37056</v>
          </cell>
          <cell r="P417">
            <v>38275</v>
          </cell>
          <cell r="Q417" t="str">
            <v>GBP</v>
          </cell>
          <cell r="R417">
            <v>396000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 t="b">
            <v>0</v>
          </cell>
          <cell r="AB417">
            <v>0</v>
          </cell>
          <cell r="AC417">
            <v>0</v>
          </cell>
          <cell r="AD417">
            <v>-192964.72518457752</v>
          </cell>
          <cell r="AE417">
            <v>0</v>
          </cell>
          <cell r="AF417">
            <v>324.85643970467595</v>
          </cell>
          <cell r="AG417">
            <v>-396000</v>
          </cell>
          <cell r="AH417">
            <v>0</v>
          </cell>
        </row>
        <row r="418">
          <cell r="B418" t="str">
            <v>MATURED</v>
          </cell>
          <cell r="C418">
            <v>0</v>
          </cell>
          <cell r="D418">
            <v>303</v>
          </cell>
          <cell r="E418" t="str">
            <v>001</v>
          </cell>
          <cell r="F418" t="str">
            <v>335027</v>
          </cell>
          <cell r="G418" t="str">
            <v>262020</v>
          </cell>
          <cell r="H418" t="str">
            <v>36201</v>
          </cell>
          <cell r="I418" t="str">
            <v>MT</v>
          </cell>
          <cell r="J418" t="str">
            <v>00062724</v>
          </cell>
          <cell r="K418" t="str">
            <v>335027</v>
          </cell>
          <cell r="L418" t="str">
            <v>02</v>
          </cell>
          <cell r="M418" t="str">
            <v>000000</v>
          </cell>
          <cell r="N418" t="str">
            <v>01</v>
          </cell>
          <cell r="O418">
            <v>37056</v>
          </cell>
          <cell r="P418">
            <v>38275</v>
          </cell>
          <cell r="Q418" t="str">
            <v>GBP</v>
          </cell>
          <cell r="R418">
            <v>-396000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 t="b">
            <v>1</v>
          </cell>
          <cell r="AB418">
            <v>0</v>
          </cell>
          <cell r="AC418">
            <v>0</v>
          </cell>
          <cell r="AD418">
            <v>192964.72518457752</v>
          </cell>
          <cell r="AE418">
            <v>0</v>
          </cell>
          <cell r="AF418">
            <v>-324.85643970467595</v>
          </cell>
          <cell r="AG418">
            <v>396000</v>
          </cell>
          <cell r="AH418">
            <v>0</v>
          </cell>
        </row>
        <row r="419">
          <cell r="B419" t="str">
            <v>MATURED</v>
          </cell>
          <cell r="C419">
            <v>0</v>
          </cell>
          <cell r="D419">
            <v>304</v>
          </cell>
          <cell r="E419" t="str">
            <v>001</v>
          </cell>
          <cell r="F419" t="str">
            <v>335029</v>
          </cell>
          <cell r="G419" t="str">
            <v>188070</v>
          </cell>
          <cell r="H419" t="str">
            <v>39291</v>
          </cell>
          <cell r="I419" t="str">
            <v>MN</v>
          </cell>
          <cell r="J419" t="str">
            <v>00062799</v>
          </cell>
          <cell r="K419" t="str">
            <v>335029</v>
          </cell>
          <cell r="L419" t="str">
            <v>02</v>
          </cell>
          <cell r="M419" t="str">
            <v>000000</v>
          </cell>
          <cell r="N419" t="str">
            <v>00</v>
          </cell>
          <cell r="O419">
            <v>37062</v>
          </cell>
          <cell r="P419">
            <v>38275</v>
          </cell>
          <cell r="Q419" t="str">
            <v>USD</v>
          </cell>
          <cell r="R419">
            <v>1375000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 t="b">
            <v>0</v>
          </cell>
          <cell r="AB419">
            <v>0</v>
          </cell>
          <cell r="AC419">
            <v>0</v>
          </cell>
          <cell r="AD419">
            <v>-673330.585325639</v>
          </cell>
          <cell r="AE419">
            <v>0</v>
          </cell>
          <cell r="AF419">
            <v>1133.553173948887</v>
          </cell>
          <cell r="AG419">
            <v>-1375000</v>
          </cell>
          <cell r="AH419">
            <v>0</v>
          </cell>
        </row>
        <row r="420">
          <cell r="B420" t="str">
            <v>MATURED</v>
          </cell>
          <cell r="C420">
            <v>0</v>
          </cell>
          <cell r="D420">
            <v>305</v>
          </cell>
          <cell r="E420" t="str">
            <v>001</v>
          </cell>
          <cell r="F420" t="str">
            <v>335029</v>
          </cell>
          <cell r="G420" t="str">
            <v>188090</v>
          </cell>
          <cell r="H420" t="str">
            <v>39291</v>
          </cell>
          <cell r="I420" t="str">
            <v>MN</v>
          </cell>
          <cell r="J420" t="str">
            <v>00062799</v>
          </cell>
          <cell r="K420" t="str">
            <v>335029</v>
          </cell>
          <cell r="L420" t="str">
            <v>02</v>
          </cell>
          <cell r="M420" t="str">
            <v>000000</v>
          </cell>
          <cell r="N420" t="str">
            <v>00</v>
          </cell>
          <cell r="O420">
            <v>37062</v>
          </cell>
          <cell r="P420">
            <v>38275</v>
          </cell>
          <cell r="Q420" t="str">
            <v>USD</v>
          </cell>
          <cell r="R420">
            <v>1315000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 t="b">
            <v>0</v>
          </cell>
          <cell r="AB420">
            <v>0</v>
          </cell>
          <cell r="AC420">
            <v>0</v>
          </cell>
          <cell r="AD420">
            <v>-643948.88705688389</v>
          </cell>
          <cell r="AE420">
            <v>0</v>
          </cell>
          <cell r="AF420">
            <v>1084.0890354492992</v>
          </cell>
          <cell r="AG420">
            <v>-1315000</v>
          </cell>
          <cell r="AH420">
            <v>0</v>
          </cell>
        </row>
        <row r="421">
          <cell r="B421" t="str">
            <v>MATURED</v>
          </cell>
          <cell r="C421">
            <v>0</v>
          </cell>
          <cell r="D421">
            <v>306</v>
          </cell>
          <cell r="E421" t="str">
            <v>001</v>
          </cell>
          <cell r="F421" t="str">
            <v>335027</v>
          </cell>
          <cell r="G421" t="str">
            <v>262020</v>
          </cell>
          <cell r="H421" t="str">
            <v>36211</v>
          </cell>
          <cell r="I421" t="str">
            <v>MT</v>
          </cell>
          <cell r="J421" t="str">
            <v>00062815</v>
          </cell>
          <cell r="K421" t="str">
            <v>335027</v>
          </cell>
          <cell r="L421" t="str">
            <v>02</v>
          </cell>
          <cell r="M421" t="str">
            <v>000000</v>
          </cell>
          <cell r="N421" t="str">
            <v>00</v>
          </cell>
          <cell r="O421">
            <v>37062</v>
          </cell>
          <cell r="P421">
            <v>38275</v>
          </cell>
          <cell r="Q421" t="str">
            <v>USD</v>
          </cell>
          <cell r="R421">
            <v>-2690000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 t="b">
            <v>1</v>
          </cell>
          <cell r="AB421">
            <v>0</v>
          </cell>
          <cell r="AC421">
            <v>0</v>
          </cell>
          <cell r="AD421">
            <v>1317279.4723825229</v>
          </cell>
          <cell r="AE421">
            <v>0</v>
          </cell>
          <cell r="AF421">
            <v>-2217.6422093981864</v>
          </cell>
          <cell r="AG421">
            <v>2690000</v>
          </cell>
          <cell r="AH421">
            <v>0</v>
          </cell>
        </row>
        <row r="422">
          <cell r="B422" t="str">
            <v>MATURED</v>
          </cell>
          <cell r="C422">
            <v>0</v>
          </cell>
          <cell r="D422">
            <v>310</v>
          </cell>
          <cell r="E422" t="str">
            <v>001</v>
          </cell>
          <cell r="F422" t="str">
            <v>335722</v>
          </cell>
          <cell r="G422" t="str">
            <v>196210</v>
          </cell>
          <cell r="H422" t="str">
            <v>25604</v>
          </cell>
          <cell r="I422" t="str">
            <v>LX</v>
          </cell>
          <cell r="J422" t="str">
            <v>00063708</v>
          </cell>
          <cell r="K422" t="str">
            <v>335722</v>
          </cell>
          <cell r="L422" t="str">
            <v>02</v>
          </cell>
          <cell r="M422" t="str">
            <v>336122</v>
          </cell>
          <cell r="N422" t="str">
            <v>00</v>
          </cell>
          <cell r="O422">
            <v>37090</v>
          </cell>
          <cell r="P422">
            <v>38187</v>
          </cell>
          <cell r="Q422" t="str">
            <v>AUD</v>
          </cell>
          <cell r="R422">
            <v>7920000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 t="b">
            <v>1</v>
          </cell>
          <cell r="AB422">
            <v>0</v>
          </cell>
          <cell r="AC422">
            <v>0</v>
          </cell>
          <cell r="AD422">
            <v>-4923828.6235186877</v>
          </cell>
          <cell r="AE422">
            <v>0</v>
          </cell>
          <cell r="AF422">
            <v>7219.6900638103916</v>
          </cell>
          <cell r="AG422">
            <v>-7920000</v>
          </cell>
          <cell r="AH422">
            <v>0</v>
          </cell>
        </row>
        <row r="423">
          <cell r="B423" t="str">
            <v>MATURED</v>
          </cell>
          <cell r="C423">
            <v>0</v>
          </cell>
          <cell r="D423">
            <v>312</v>
          </cell>
          <cell r="E423" t="str">
            <v>001</v>
          </cell>
          <cell r="F423" t="str">
            <v>335029</v>
          </cell>
          <cell r="G423" t="str">
            <v>188090</v>
          </cell>
          <cell r="H423" t="str">
            <v>39291</v>
          </cell>
          <cell r="I423" t="str">
            <v>MN</v>
          </cell>
          <cell r="J423" t="str">
            <v>00064255</v>
          </cell>
          <cell r="K423" t="str">
            <v>335029</v>
          </cell>
          <cell r="L423" t="str">
            <v>02</v>
          </cell>
          <cell r="M423" t="str">
            <v>000000</v>
          </cell>
          <cell r="N423" t="str">
            <v>01</v>
          </cell>
          <cell r="O423">
            <v>37103</v>
          </cell>
          <cell r="P423">
            <v>38199</v>
          </cell>
          <cell r="Q423" t="str">
            <v>USD</v>
          </cell>
          <cell r="R423">
            <v>322500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 t="b">
            <v>0</v>
          </cell>
          <cell r="AB423">
            <v>0</v>
          </cell>
          <cell r="AC423">
            <v>0</v>
          </cell>
          <cell r="AD423">
            <v>-197148.72262773724</v>
          </cell>
          <cell r="AE423">
            <v>0</v>
          </cell>
          <cell r="AF423">
            <v>294.25182481751824</v>
          </cell>
          <cell r="AG423">
            <v>-322500</v>
          </cell>
          <cell r="AH423">
            <v>0</v>
          </cell>
        </row>
        <row r="424">
          <cell r="B424" t="str">
            <v>MATURED</v>
          </cell>
          <cell r="C424">
            <v>0</v>
          </cell>
          <cell r="D424">
            <v>313</v>
          </cell>
          <cell r="E424" t="str">
            <v>001</v>
          </cell>
          <cell r="F424" t="str">
            <v>335029</v>
          </cell>
          <cell r="G424" t="str">
            <v>188070</v>
          </cell>
          <cell r="H424" t="str">
            <v>39291</v>
          </cell>
          <cell r="I424" t="str">
            <v>MN</v>
          </cell>
          <cell r="J424" t="str">
            <v>00064255</v>
          </cell>
          <cell r="K424" t="str">
            <v>335029</v>
          </cell>
          <cell r="L424" t="str">
            <v>02</v>
          </cell>
          <cell r="M424" t="str">
            <v>000000</v>
          </cell>
          <cell r="N424" t="str">
            <v>01</v>
          </cell>
          <cell r="O424">
            <v>37103</v>
          </cell>
          <cell r="P424">
            <v>38199</v>
          </cell>
          <cell r="Q424" t="str">
            <v>USD</v>
          </cell>
          <cell r="R424">
            <v>250000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 t="b">
            <v>0</v>
          </cell>
          <cell r="AB424">
            <v>0</v>
          </cell>
          <cell r="AC424">
            <v>0</v>
          </cell>
          <cell r="AD424">
            <v>-152828.4671532847</v>
          </cell>
          <cell r="AE424">
            <v>0</v>
          </cell>
          <cell r="AF424">
            <v>228.10218978102191</v>
          </cell>
          <cell r="AG424">
            <v>-250000</v>
          </cell>
          <cell r="AH424">
            <v>0</v>
          </cell>
        </row>
        <row r="425">
          <cell r="B425" t="str">
            <v>MATURED</v>
          </cell>
          <cell r="C425">
            <v>0</v>
          </cell>
          <cell r="D425">
            <v>314</v>
          </cell>
          <cell r="E425" t="str">
            <v>001</v>
          </cell>
          <cell r="F425" t="str">
            <v>336120</v>
          </cell>
          <cell r="G425" t="str">
            <v>295390</v>
          </cell>
          <cell r="H425" t="str">
            <v>25501</v>
          </cell>
          <cell r="I425" t="str">
            <v>AC</v>
          </cell>
          <cell r="J425" t="str">
            <v>00063710</v>
          </cell>
          <cell r="K425" t="str">
            <v>336120</v>
          </cell>
          <cell r="L425" t="str">
            <v>02</v>
          </cell>
          <cell r="M425" t="str">
            <v>335721</v>
          </cell>
          <cell r="N425" t="str">
            <v>00</v>
          </cell>
          <cell r="O425">
            <v>37090</v>
          </cell>
          <cell r="P425">
            <v>38187</v>
          </cell>
          <cell r="Q425" t="str">
            <v>AUD</v>
          </cell>
          <cell r="R425">
            <v>-7920000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 t="b">
            <v>1</v>
          </cell>
          <cell r="AB425">
            <v>0</v>
          </cell>
          <cell r="AC425">
            <v>0</v>
          </cell>
          <cell r="AD425">
            <v>4923828.6235186877</v>
          </cell>
          <cell r="AE425">
            <v>0</v>
          </cell>
          <cell r="AF425">
            <v>-7219.6900638103916</v>
          </cell>
          <cell r="AG425">
            <v>7920000</v>
          </cell>
          <cell r="AH425">
            <v>0</v>
          </cell>
        </row>
        <row r="426">
          <cell r="B426" t="str">
            <v>MATURED</v>
          </cell>
          <cell r="C426">
            <v>0</v>
          </cell>
          <cell r="D426">
            <v>315</v>
          </cell>
          <cell r="E426" t="str">
            <v>001</v>
          </cell>
          <cell r="F426" t="str">
            <v>336121</v>
          </cell>
          <cell r="G426" t="str">
            <v>188090</v>
          </cell>
          <cell r="H426" t="str">
            <v>39291</v>
          </cell>
          <cell r="I426" t="str">
            <v>MN</v>
          </cell>
          <cell r="J426" t="str">
            <v>00063703</v>
          </cell>
          <cell r="K426" t="str">
            <v>336121</v>
          </cell>
          <cell r="L426" t="str">
            <v>02</v>
          </cell>
          <cell r="M426" t="str">
            <v>000000</v>
          </cell>
          <cell r="N426" t="str">
            <v>01</v>
          </cell>
          <cell r="O426">
            <v>37090</v>
          </cell>
          <cell r="P426">
            <v>38187</v>
          </cell>
          <cell r="Q426" t="str">
            <v>AUD</v>
          </cell>
          <cell r="R426">
            <v>120000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 t="b">
            <v>0</v>
          </cell>
          <cell r="AB426">
            <v>0</v>
          </cell>
          <cell r="AC426">
            <v>895951.38</v>
          </cell>
          <cell r="AD426">
            <v>-74603.463992707388</v>
          </cell>
          <cell r="AE426">
            <v>0</v>
          </cell>
          <cell r="AF426">
            <v>109.38924339106654</v>
          </cell>
          <cell r="AG426">
            <v>-120000</v>
          </cell>
          <cell r="AH426">
            <v>0</v>
          </cell>
        </row>
        <row r="427">
          <cell r="B427" t="str">
            <v>MATURED</v>
          </cell>
          <cell r="C427">
            <v>0</v>
          </cell>
          <cell r="D427">
            <v>316</v>
          </cell>
          <cell r="E427" t="str">
            <v>001</v>
          </cell>
          <cell r="F427" t="str">
            <v>336121</v>
          </cell>
          <cell r="G427" t="str">
            <v>188070</v>
          </cell>
          <cell r="H427" t="str">
            <v>39291</v>
          </cell>
          <cell r="I427" t="str">
            <v>MN</v>
          </cell>
          <cell r="J427" t="str">
            <v>00063703</v>
          </cell>
          <cell r="K427" t="str">
            <v>336121</v>
          </cell>
          <cell r="L427" t="str">
            <v>02</v>
          </cell>
          <cell r="M427" t="str">
            <v>000000</v>
          </cell>
          <cell r="N427" t="str">
            <v>01</v>
          </cell>
          <cell r="O427">
            <v>37090</v>
          </cell>
          <cell r="P427">
            <v>38187</v>
          </cell>
          <cell r="Q427" t="str">
            <v>AUD</v>
          </cell>
          <cell r="R427">
            <v>7800000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 t="b">
            <v>0</v>
          </cell>
          <cell r="AB427">
            <v>0</v>
          </cell>
          <cell r="AC427">
            <v>3057924.56</v>
          </cell>
          <cell r="AD427">
            <v>-4849225.1595259802</v>
          </cell>
          <cell r="AE427">
            <v>0</v>
          </cell>
          <cell r="AF427">
            <v>7110.3008204193256</v>
          </cell>
          <cell r="AG427">
            <v>-7800000</v>
          </cell>
          <cell r="AH427">
            <v>0</v>
          </cell>
        </row>
        <row r="428">
          <cell r="B428" t="str">
            <v>MATURED</v>
          </cell>
          <cell r="C428">
            <v>0</v>
          </cell>
          <cell r="D428">
            <v>317</v>
          </cell>
          <cell r="E428" t="str">
            <v>001</v>
          </cell>
          <cell r="F428" t="str">
            <v>336120</v>
          </cell>
          <cell r="G428" t="str">
            <v>188070</v>
          </cell>
          <cell r="H428" t="str">
            <v>39409</v>
          </cell>
          <cell r="I428" t="str">
            <v>AA</v>
          </cell>
          <cell r="J428" t="str">
            <v>00065034</v>
          </cell>
          <cell r="K428" t="str">
            <v>336120</v>
          </cell>
          <cell r="L428" t="str">
            <v>02</v>
          </cell>
          <cell r="M428" t="str">
            <v>000000</v>
          </cell>
          <cell r="N428" t="str">
            <v>01</v>
          </cell>
          <cell r="O428">
            <v>37133</v>
          </cell>
          <cell r="P428">
            <v>38275</v>
          </cell>
          <cell r="Q428" t="str">
            <v>AUD</v>
          </cell>
          <cell r="R428">
            <v>420000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 t="b">
            <v>0</v>
          </cell>
          <cell r="AB428">
            <v>0</v>
          </cell>
          <cell r="AC428">
            <v>0</v>
          </cell>
          <cell r="AD428">
            <v>-218458.8441330998</v>
          </cell>
          <cell r="AE428">
            <v>0</v>
          </cell>
          <cell r="AF428">
            <v>367.77583187390542</v>
          </cell>
          <cell r="AG428">
            <v>-420000</v>
          </cell>
          <cell r="AH428">
            <v>0</v>
          </cell>
        </row>
        <row r="429">
          <cell r="B429" t="str">
            <v>MATURED</v>
          </cell>
          <cell r="C429">
            <v>0</v>
          </cell>
          <cell r="D429">
            <v>318</v>
          </cell>
          <cell r="E429" t="str">
            <v>001</v>
          </cell>
          <cell r="F429" t="str">
            <v>336120</v>
          </cell>
          <cell r="G429" t="str">
            <v>188090</v>
          </cell>
          <cell r="H429" t="str">
            <v>39409</v>
          </cell>
          <cell r="I429" t="str">
            <v>AA</v>
          </cell>
          <cell r="J429" t="str">
            <v>00065034</v>
          </cell>
          <cell r="K429" t="str">
            <v>336120</v>
          </cell>
          <cell r="L429" t="str">
            <v>02</v>
          </cell>
          <cell r="M429" t="str">
            <v>000000</v>
          </cell>
          <cell r="N429" t="str">
            <v>01</v>
          </cell>
          <cell r="O429">
            <v>37133</v>
          </cell>
          <cell r="P429">
            <v>38275</v>
          </cell>
          <cell r="Q429" t="str">
            <v>AUD</v>
          </cell>
          <cell r="R429">
            <v>1417500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 t="b">
            <v>0</v>
          </cell>
          <cell r="AB429">
            <v>0</v>
          </cell>
          <cell r="AC429">
            <v>0</v>
          </cell>
          <cell r="AD429">
            <v>-737298.59894921177</v>
          </cell>
          <cell r="AE429">
            <v>0</v>
          </cell>
          <cell r="AF429">
            <v>1241.2434325744309</v>
          </cell>
          <cell r="AG429">
            <v>-1417500</v>
          </cell>
          <cell r="AH429">
            <v>0</v>
          </cell>
        </row>
        <row r="430">
          <cell r="B430" t="str">
            <v>MATURED</v>
          </cell>
          <cell r="C430">
            <v>0</v>
          </cell>
          <cell r="D430">
            <v>319</v>
          </cell>
          <cell r="E430" t="str">
            <v>001</v>
          </cell>
          <cell r="F430" t="str">
            <v>336120</v>
          </cell>
          <cell r="G430" t="str">
            <v>188070</v>
          </cell>
          <cell r="H430" t="str">
            <v>39408</v>
          </cell>
          <cell r="I430" t="str">
            <v>AA</v>
          </cell>
          <cell r="J430" t="str">
            <v>00065032</v>
          </cell>
          <cell r="K430" t="str">
            <v>336120</v>
          </cell>
          <cell r="L430" t="str">
            <v>02</v>
          </cell>
          <cell r="M430" t="str">
            <v>000000</v>
          </cell>
          <cell r="N430" t="str">
            <v>01</v>
          </cell>
          <cell r="O430">
            <v>37133</v>
          </cell>
          <cell r="P430">
            <v>38275</v>
          </cell>
          <cell r="Q430" t="str">
            <v>AUD</v>
          </cell>
          <cell r="R430">
            <v>280000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 t="b">
            <v>0</v>
          </cell>
          <cell r="AB430">
            <v>0</v>
          </cell>
          <cell r="AC430">
            <v>0</v>
          </cell>
          <cell r="AD430">
            <v>-145639.22942206654</v>
          </cell>
          <cell r="AE430">
            <v>0</v>
          </cell>
          <cell r="AF430">
            <v>245.18388791593696</v>
          </cell>
          <cell r="AG430">
            <v>-280000</v>
          </cell>
          <cell r="AH430">
            <v>0</v>
          </cell>
        </row>
        <row r="431">
          <cell r="B431" t="str">
            <v>MATURED</v>
          </cell>
          <cell r="C431">
            <v>0</v>
          </cell>
          <cell r="D431">
            <v>320</v>
          </cell>
          <cell r="E431" t="str">
            <v>001</v>
          </cell>
          <cell r="F431" t="str">
            <v>336120</v>
          </cell>
          <cell r="G431" t="str">
            <v>180990</v>
          </cell>
          <cell r="H431" t="str">
            <v>39222</v>
          </cell>
          <cell r="I431" t="str">
            <v>LM</v>
          </cell>
          <cell r="J431" t="str">
            <v>00069103</v>
          </cell>
          <cell r="K431" t="str">
            <v>336120</v>
          </cell>
          <cell r="L431" t="str">
            <v>02</v>
          </cell>
          <cell r="M431" t="str">
            <v>000000</v>
          </cell>
          <cell r="N431" t="str">
            <v>00</v>
          </cell>
          <cell r="O431">
            <v>37272</v>
          </cell>
          <cell r="P431">
            <v>38275</v>
          </cell>
          <cell r="Q431" t="str">
            <v>AUD</v>
          </cell>
          <cell r="R431">
            <v>427500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 t="b">
            <v>1</v>
          </cell>
          <cell r="AB431">
            <v>0</v>
          </cell>
          <cell r="AC431">
            <v>0</v>
          </cell>
          <cell r="AD431">
            <v>-253175.47357926227</v>
          </cell>
          <cell r="AE431">
            <v>0</v>
          </cell>
          <cell r="AF431">
            <v>426.22133599202391</v>
          </cell>
          <cell r="AG431">
            <v>-427500</v>
          </cell>
          <cell r="AH431">
            <v>0</v>
          </cell>
        </row>
        <row r="432">
          <cell r="B432" t="str">
            <v>MATURED</v>
          </cell>
          <cell r="C432">
            <v>0</v>
          </cell>
          <cell r="D432">
            <v>323</v>
          </cell>
          <cell r="E432" t="str">
            <v>001</v>
          </cell>
          <cell r="F432" t="str">
            <v>336120</v>
          </cell>
          <cell r="G432" t="str">
            <v>262020</v>
          </cell>
          <cell r="H432" t="str">
            <v>36211</v>
          </cell>
          <cell r="I432" t="str">
            <v>LM</v>
          </cell>
          <cell r="J432" t="str">
            <v>00069103</v>
          </cell>
          <cell r="K432" t="str">
            <v>336120</v>
          </cell>
          <cell r="L432" t="str">
            <v>02</v>
          </cell>
          <cell r="M432" t="str">
            <v>000000</v>
          </cell>
          <cell r="N432" t="str">
            <v>00</v>
          </cell>
          <cell r="O432">
            <v>37272</v>
          </cell>
          <cell r="P432">
            <v>38275</v>
          </cell>
          <cell r="Q432" t="str">
            <v>AUD</v>
          </cell>
          <cell r="R432">
            <v>29236500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 t="b">
            <v>0</v>
          </cell>
          <cell r="AB432">
            <v>0</v>
          </cell>
          <cell r="AC432">
            <v>-0.25</v>
          </cell>
          <cell r="AD432">
            <v>-17314537.387836494</v>
          </cell>
          <cell r="AE432">
            <v>0</v>
          </cell>
          <cell r="AF432">
            <v>29149.052841475572</v>
          </cell>
          <cell r="AG432">
            <v>-29236500</v>
          </cell>
          <cell r="AH432">
            <v>0</v>
          </cell>
        </row>
        <row r="433">
          <cell r="B433" t="str">
            <v>MATURED</v>
          </cell>
          <cell r="C433">
            <v>0</v>
          </cell>
          <cell r="D433">
            <v>324</v>
          </cell>
          <cell r="E433" t="str">
            <v>001</v>
          </cell>
          <cell r="F433" t="str">
            <v>335721</v>
          </cell>
          <cell r="G433" t="str">
            <v>180990</v>
          </cell>
          <cell r="H433" t="str">
            <v>36211</v>
          </cell>
          <cell r="I433" t="str">
            <v>AA</v>
          </cell>
          <cell r="J433" t="str">
            <v>00069125</v>
          </cell>
          <cell r="K433" t="str">
            <v>335721</v>
          </cell>
          <cell r="L433" t="str">
            <v>02</v>
          </cell>
          <cell r="M433" t="str">
            <v>000000</v>
          </cell>
          <cell r="N433" t="str">
            <v>00</v>
          </cell>
          <cell r="O433">
            <v>37272</v>
          </cell>
          <cell r="P433">
            <v>38275</v>
          </cell>
          <cell r="Q433" t="str">
            <v>AUD</v>
          </cell>
          <cell r="R433">
            <v>-29236500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 t="b">
            <v>0</v>
          </cell>
          <cell r="AB433">
            <v>0</v>
          </cell>
          <cell r="AC433">
            <v>121368.79</v>
          </cell>
          <cell r="AD433">
            <v>17314537.387836494</v>
          </cell>
          <cell r="AE433">
            <v>0</v>
          </cell>
          <cell r="AF433">
            <v>-29149.052841475572</v>
          </cell>
          <cell r="AG433">
            <v>29236500</v>
          </cell>
          <cell r="AH433">
            <v>0</v>
          </cell>
        </row>
        <row r="434">
          <cell r="B434" t="str">
            <v>MATURED</v>
          </cell>
          <cell r="C434">
            <v>0</v>
          </cell>
          <cell r="D434">
            <v>325</v>
          </cell>
          <cell r="E434" t="str">
            <v>001</v>
          </cell>
          <cell r="F434" t="str">
            <v>335721</v>
          </cell>
          <cell r="G434" t="str">
            <v>197130</v>
          </cell>
          <cell r="H434" t="str">
            <v>36211</v>
          </cell>
          <cell r="I434" t="str">
            <v>LC</v>
          </cell>
          <cell r="J434" t="str">
            <v>00069134</v>
          </cell>
          <cell r="K434" t="str">
            <v>335721</v>
          </cell>
          <cell r="L434" t="str">
            <v>02</v>
          </cell>
          <cell r="M434" t="str">
            <v>ASYMFM</v>
          </cell>
          <cell r="N434" t="str">
            <v>00</v>
          </cell>
          <cell r="O434">
            <v>37272</v>
          </cell>
          <cell r="P434">
            <v>38275</v>
          </cell>
          <cell r="Q434" t="str">
            <v>AUD</v>
          </cell>
          <cell r="R434">
            <v>4562600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 t="b">
            <v>0</v>
          </cell>
          <cell r="AB434">
            <v>0</v>
          </cell>
          <cell r="AC434">
            <v>7789692.7199999997</v>
          </cell>
          <cell r="AD434">
            <v>-2702078.1655034898</v>
          </cell>
          <cell r="AE434">
            <v>0</v>
          </cell>
          <cell r="AF434">
            <v>4548.9531405782654</v>
          </cell>
          <cell r="AG434">
            <v>-4562600</v>
          </cell>
          <cell r="AH434">
            <v>0</v>
          </cell>
        </row>
        <row r="435">
          <cell r="B435" t="str">
            <v>MATURED</v>
          </cell>
          <cell r="C435">
            <v>0</v>
          </cell>
          <cell r="D435">
            <v>327</v>
          </cell>
          <cell r="E435" t="str">
            <v>001</v>
          </cell>
          <cell r="F435" t="str">
            <v>336120</v>
          </cell>
          <cell r="G435" t="str">
            <v>262020</v>
          </cell>
          <cell r="H435" t="str">
            <v>39222</v>
          </cell>
          <cell r="I435" t="str">
            <v>LM</v>
          </cell>
          <cell r="J435" t="str">
            <v>WBC DIP 10</v>
          </cell>
          <cell r="K435" t="str">
            <v>336120</v>
          </cell>
          <cell r="L435" t="str">
            <v>02</v>
          </cell>
          <cell r="M435" t="str">
            <v>000000</v>
          </cell>
          <cell r="N435" t="str">
            <v>00</v>
          </cell>
          <cell r="O435">
            <v>37272</v>
          </cell>
          <cell r="P435">
            <v>38275</v>
          </cell>
          <cell r="Q435" t="str">
            <v>AUD</v>
          </cell>
          <cell r="R435">
            <v>-29236500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 t="b">
            <v>1</v>
          </cell>
          <cell r="AB435">
            <v>0</v>
          </cell>
          <cell r="AC435">
            <v>0</v>
          </cell>
          <cell r="AD435">
            <v>17314537.387836494</v>
          </cell>
          <cell r="AE435">
            <v>0</v>
          </cell>
          <cell r="AF435">
            <v>-29149.052841475572</v>
          </cell>
          <cell r="AG435">
            <v>29236500</v>
          </cell>
          <cell r="AH435">
            <v>0</v>
          </cell>
        </row>
        <row r="436">
          <cell r="B436" t="str">
            <v>MATURED</v>
          </cell>
          <cell r="C436">
            <v>0</v>
          </cell>
          <cell r="D436">
            <v>328</v>
          </cell>
          <cell r="E436" t="str">
            <v>001</v>
          </cell>
          <cell r="F436" t="str">
            <v>335029</v>
          </cell>
          <cell r="G436" t="str">
            <v>188070</v>
          </cell>
          <cell r="H436" t="str">
            <v>39291</v>
          </cell>
          <cell r="I436" t="str">
            <v>MN</v>
          </cell>
          <cell r="J436" t="str">
            <v>00072177</v>
          </cell>
          <cell r="K436" t="str">
            <v>335029</v>
          </cell>
          <cell r="L436" t="str">
            <v>02</v>
          </cell>
          <cell r="M436" t="str">
            <v>000000</v>
          </cell>
          <cell r="N436" t="str">
            <v>18</v>
          </cell>
          <cell r="O436">
            <v>37397</v>
          </cell>
          <cell r="P436">
            <v>38275</v>
          </cell>
          <cell r="Q436" t="str">
            <v>USD</v>
          </cell>
          <cell r="R436">
            <v>17276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 t="b">
            <v>0</v>
          </cell>
          <cell r="AB436">
            <v>0</v>
          </cell>
          <cell r="AC436">
            <v>0</v>
          </cell>
          <cell r="AD436">
            <v>-11687.86332574032</v>
          </cell>
          <cell r="AE436">
            <v>0</v>
          </cell>
          <cell r="AF436">
            <v>19.676537585421411</v>
          </cell>
          <cell r="AG436">
            <v>-17276</v>
          </cell>
          <cell r="AH436">
            <v>0</v>
          </cell>
        </row>
        <row r="437">
          <cell r="B437" t="str">
            <v>MATURED</v>
          </cell>
          <cell r="C437">
            <v>0</v>
          </cell>
          <cell r="D437">
            <v>329</v>
          </cell>
          <cell r="E437" t="str">
            <v>001</v>
          </cell>
          <cell r="F437" t="str">
            <v>335721</v>
          </cell>
          <cell r="G437" t="str">
            <v>188070</v>
          </cell>
          <cell r="H437" t="str">
            <v>36211</v>
          </cell>
          <cell r="I437" t="str">
            <v>LM</v>
          </cell>
          <cell r="J437" t="str">
            <v>00073819</v>
          </cell>
          <cell r="K437" t="str">
            <v>335721</v>
          </cell>
          <cell r="L437" t="str">
            <v>02</v>
          </cell>
          <cell r="M437" t="str">
            <v>000000</v>
          </cell>
          <cell r="N437" t="str">
            <v>18</v>
          </cell>
          <cell r="O437">
            <v>37398</v>
          </cell>
          <cell r="P437">
            <v>38275</v>
          </cell>
          <cell r="Q437" t="str">
            <v>AUD</v>
          </cell>
          <cell r="R437">
            <v>3203498.2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 t="b">
            <v>0</v>
          </cell>
          <cell r="AB437">
            <v>0</v>
          </cell>
          <cell r="AC437">
            <v>0</v>
          </cell>
          <cell r="AD437">
            <v>-2169758.1879133414</v>
          </cell>
          <cell r="AE437">
            <v>0</v>
          </cell>
          <cell r="AF437">
            <v>3652.7915621436719</v>
          </cell>
          <cell r="AG437">
            <v>-3203498.2</v>
          </cell>
          <cell r="AH437">
            <v>0</v>
          </cell>
        </row>
        <row r="438">
          <cell r="B438" t="str">
            <v>MATURED</v>
          </cell>
          <cell r="C438">
            <v>0</v>
          </cell>
          <cell r="D438">
            <v>330</v>
          </cell>
          <cell r="E438" t="str">
            <v>001</v>
          </cell>
          <cell r="F438" t="str">
            <v>335721</v>
          </cell>
          <cell r="G438" t="str">
            <v>197130</v>
          </cell>
          <cell r="H438" t="str">
            <v>36211</v>
          </cell>
          <cell r="I438" t="str">
            <v>LC</v>
          </cell>
          <cell r="J438" t="str">
            <v>00072385</v>
          </cell>
          <cell r="K438" t="str">
            <v>335721</v>
          </cell>
          <cell r="L438" t="str">
            <v>02</v>
          </cell>
          <cell r="M438" t="str">
            <v>ASYMFM</v>
          </cell>
          <cell r="N438" t="str">
            <v>00</v>
          </cell>
          <cell r="O438">
            <v>37390</v>
          </cell>
          <cell r="P438">
            <v>38275</v>
          </cell>
          <cell r="Q438" t="str">
            <v>AUD</v>
          </cell>
          <cell r="R438">
            <v>3062573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 t="b">
            <v>0</v>
          </cell>
          <cell r="AB438">
            <v>0</v>
          </cell>
          <cell r="AC438">
            <v>7789692.7199999997</v>
          </cell>
          <cell r="AD438">
            <v>-2055557.4711864409</v>
          </cell>
          <cell r="AE438">
            <v>0</v>
          </cell>
          <cell r="AF438">
            <v>3460.534463276836</v>
          </cell>
          <cell r="AG438">
            <v>-3062573</v>
          </cell>
          <cell r="AH438">
            <v>0</v>
          </cell>
        </row>
        <row r="439">
          <cell r="B439" t="str">
            <v>MATURED</v>
          </cell>
          <cell r="C439">
            <v>0</v>
          </cell>
          <cell r="D439">
            <v>335</v>
          </cell>
          <cell r="E439" t="str">
            <v>001</v>
          </cell>
          <cell r="F439" t="str">
            <v>335721</v>
          </cell>
          <cell r="G439" t="str">
            <v>180990</v>
          </cell>
          <cell r="H439" t="str">
            <v>36211</v>
          </cell>
          <cell r="I439" t="str">
            <v>AA</v>
          </cell>
          <cell r="J439" t="str">
            <v>00074947</v>
          </cell>
          <cell r="K439" t="str">
            <v>335721</v>
          </cell>
          <cell r="L439" t="str">
            <v>02</v>
          </cell>
          <cell r="M439" t="str">
            <v>000000</v>
          </cell>
          <cell r="N439" t="str">
            <v>00</v>
          </cell>
          <cell r="O439">
            <v>37462</v>
          </cell>
          <cell r="P439">
            <v>38275</v>
          </cell>
          <cell r="Q439" t="str">
            <v>AUD</v>
          </cell>
          <cell r="R439">
            <v>1807750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 t="b">
            <v>0</v>
          </cell>
          <cell r="AB439">
            <v>0</v>
          </cell>
          <cell r="AC439">
            <v>121368.79</v>
          </cell>
          <cell r="AD439">
            <v>-1320791.5129151293</v>
          </cell>
          <cell r="AE439">
            <v>0</v>
          </cell>
          <cell r="AF439">
            <v>2223.5547355473554</v>
          </cell>
          <cell r="AG439">
            <v>-1807750</v>
          </cell>
          <cell r="AH439">
            <v>0</v>
          </cell>
        </row>
        <row r="440">
          <cell r="B440" t="str">
            <v>MATURED</v>
          </cell>
          <cell r="C440">
            <v>0</v>
          </cell>
          <cell r="D440">
            <v>337</v>
          </cell>
          <cell r="E440" t="str">
            <v>001</v>
          </cell>
          <cell r="F440" t="str">
            <v>336120</v>
          </cell>
          <cell r="G440" t="str">
            <v>180990</v>
          </cell>
          <cell r="H440" t="str">
            <v>39222</v>
          </cell>
          <cell r="I440" t="str">
            <v>AB</v>
          </cell>
          <cell r="J440" t="str">
            <v>00074926</v>
          </cell>
          <cell r="K440" t="str">
            <v>336120</v>
          </cell>
          <cell r="L440" t="str">
            <v>02</v>
          </cell>
          <cell r="M440" t="str">
            <v>000000</v>
          </cell>
          <cell r="N440" t="str">
            <v>00</v>
          </cell>
          <cell r="O440">
            <v>37462</v>
          </cell>
          <cell r="P440">
            <v>38275</v>
          </cell>
          <cell r="Q440" t="str">
            <v>AUD</v>
          </cell>
          <cell r="R440">
            <v>401625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 t="b">
            <v>1</v>
          </cell>
          <cell r="AB440">
            <v>0</v>
          </cell>
          <cell r="AC440">
            <v>0</v>
          </cell>
          <cell r="AD440">
            <v>-293438.19188191887</v>
          </cell>
          <cell r="AE440">
            <v>0</v>
          </cell>
          <cell r="AF440">
            <v>494.00369003690037</v>
          </cell>
          <cell r="AG440">
            <v>-401625</v>
          </cell>
          <cell r="AH440">
            <v>0</v>
          </cell>
        </row>
        <row r="441">
          <cell r="B441" t="str">
            <v>MATURED</v>
          </cell>
          <cell r="C441">
            <v>0</v>
          </cell>
          <cell r="D441">
            <v>340</v>
          </cell>
          <cell r="E441" t="str">
            <v>001</v>
          </cell>
          <cell r="F441" t="str">
            <v>336120</v>
          </cell>
          <cell r="G441" t="str">
            <v>262020</v>
          </cell>
          <cell r="H441" t="str">
            <v>36211</v>
          </cell>
          <cell r="I441" t="str">
            <v>AA</v>
          </cell>
          <cell r="J441" t="str">
            <v>00074947</v>
          </cell>
          <cell r="K441" t="str">
            <v>336120</v>
          </cell>
          <cell r="L441" t="str">
            <v>02</v>
          </cell>
          <cell r="M441" t="str">
            <v>000000</v>
          </cell>
          <cell r="N441" t="str">
            <v>00</v>
          </cell>
          <cell r="O441">
            <v>37462</v>
          </cell>
          <cell r="P441">
            <v>38275</v>
          </cell>
          <cell r="Q441" t="str">
            <v>AUD</v>
          </cell>
          <cell r="R441">
            <v>-1807750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 t="b">
            <v>0</v>
          </cell>
          <cell r="AB441">
            <v>0</v>
          </cell>
          <cell r="AC441">
            <v>-0.25</v>
          </cell>
          <cell r="AD441">
            <v>1320791.5129151293</v>
          </cell>
          <cell r="AE441">
            <v>0</v>
          </cell>
          <cell r="AF441">
            <v>-2223.5547355473554</v>
          </cell>
          <cell r="AG441">
            <v>1807750</v>
          </cell>
          <cell r="AH441">
            <v>0</v>
          </cell>
        </row>
        <row r="442">
          <cell r="B442" t="str">
            <v>MATURED</v>
          </cell>
          <cell r="C442">
            <v>0</v>
          </cell>
          <cell r="D442">
            <v>342</v>
          </cell>
          <cell r="E442" t="str">
            <v>001</v>
          </cell>
          <cell r="F442" t="str">
            <v>335721</v>
          </cell>
          <cell r="G442" t="str">
            <v>262020</v>
          </cell>
          <cell r="H442" t="str">
            <v>36211</v>
          </cell>
          <cell r="I442" t="str">
            <v>AB</v>
          </cell>
          <cell r="J442" t="str">
            <v>00074926</v>
          </cell>
          <cell r="K442" t="str">
            <v>335721</v>
          </cell>
          <cell r="L442" t="str">
            <v>02</v>
          </cell>
          <cell r="M442" t="str">
            <v>000000</v>
          </cell>
          <cell r="N442" t="str">
            <v>00</v>
          </cell>
          <cell r="O442">
            <v>37462</v>
          </cell>
          <cell r="P442">
            <v>38275</v>
          </cell>
          <cell r="Q442" t="str">
            <v>AUD</v>
          </cell>
          <cell r="R442">
            <v>-282800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 t="b">
            <v>1</v>
          </cell>
          <cell r="AB442">
            <v>0</v>
          </cell>
          <cell r="AC442">
            <v>0</v>
          </cell>
          <cell r="AD442">
            <v>206621.40221402218</v>
          </cell>
          <cell r="AE442">
            <v>0</v>
          </cell>
          <cell r="AF442">
            <v>-347.84747847478474</v>
          </cell>
          <cell r="AG442">
            <v>282800</v>
          </cell>
          <cell r="AH442">
            <v>0</v>
          </cell>
        </row>
        <row r="443">
          <cell r="B443" t="str">
            <v>MATURED</v>
          </cell>
          <cell r="C443">
            <v>0</v>
          </cell>
          <cell r="D443">
            <v>343</v>
          </cell>
          <cell r="E443" t="str">
            <v>001</v>
          </cell>
          <cell r="F443" t="str">
            <v>335027</v>
          </cell>
          <cell r="G443" t="str">
            <v>262020</v>
          </cell>
          <cell r="H443" t="str">
            <v>36201</v>
          </cell>
          <cell r="I443" t="str">
            <v>MT</v>
          </cell>
          <cell r="J443" t="str">
            <v>00073669</v>
          </cell>
          <cell r="K443" t="str">
            <v>335027</v>
          </cell>
          <cell r="L443" t="str">
            <v>02</v>
          </cell>
          <cell r="M443" t="str">
            <v>000000</v>
          </cell>
          <cell r="N443" t="str">
            <v>00</v>
          </cell>
          <cell r="O443">
            <v>37426</v>
          </cell>
          <cell r="P443">
            <v>38275</v>
          </cell>
          <cell r="Q443" t="str">
            <v>HKD</v>
          </cell>
          <cell r="R443">
            <v>-8646000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 t="b">
            <v>1</v>
          </cell>
          <cell r="AB443">
            <v>0</v>
          </cell>
          <cell r="AC443">
            <v>0</v>
          </cell>
          <cell r="AD443">
            <v>6049144.8763250895</v>
          </cell>
          <cell r="AE443">
            <v>0</v>
          </cell>
          <cell r="AF443">
            <v>-10183.74558303887</v>
          </cell>
          <cell r="AG443">
            <v>8646000</v>
          </cell>
          <cell r="AH443">
            <v>0</v>
          </cell>
        </row>
        <row r="444">
          <cell r="B444" t="str">
            <v>MATURED</v>
          </cell>
          <cell r="C444">
            <v>0</v>
          </cell>
          <cell r="D444">
            <v>345</v>
          </cell>
          <cell r="E444" t="str">
            <v>001</v>
          </cell>
          <cell r="F444" t="str">
            <v>335029</v>
          </cell>
          <cell r="G444" t="str">
            <v>188070</v>
          </cell>
          <cell r="H444" t="str">
            <v>39291</v>
          </cell>
          <cell r="I444" t="str">
            <v>MN</v>
          </cell>
          <cell r="J444" t="str">
            <v>00075556</v>
          </cell>
          <cell r="K444" t="str">
            <v>335029</v>
          </cell>
          <cell r="L444" t="str">
            <v>02</v>
          </cell>
          <cell r="M444" t="str">
            <v>000000</v>
          </cell>
          <cell r="N444" t="str">
            <v>18</v>
          </cell>
          <cell r="O444">
            <v>37483</v>
          </cell>
          <cell r="P444">
            <v>38275</v>
          </cell>
          <cell r="Q444" t="str">
            <v>GBP</v>
          </cell>
          <cell r="R444">
            <v>375000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 t="b">
            <v>0</v>
          </cell>
          <cell r="AB444">
            <v>0</v>
          </cell>
          <cell r="AC444">
            <v>0</v>
          </cell>
          <cell r="AD444">
            <v>-281250</v>
          </cell>
          <cell r="AE444">
            <v>0</v>
          </cell>
          <cell r="AF444">
            <v>473.4848484848485</v>
          </cell>
          <cell r="AG444">
            <v>-375000</v>
          </cell>
          <cell r="AH444">
            <v>0</v>
          </cell>
        </row>
        <row r="445">
          <cell r="B445" t="str">
            <v>MATURED</v>
          </cell>
          <cell r="C445">
            <v>0</v>
          </cell>
          <cell r="D445">
            <v>346</v>
          </cell>
          <cell r="E445" t="str">
            <v>001</v>
          </cell>
          <cell r="F445" t="str">
            <v>335029</v>
          </cell>
          <cell r="G445" t="str">
            <v>188090</v>
          </cell>
          <cell r="H445" t="str">
            <v>39291</v>
          </cell>
          <cell r="I445" t="str">
            <v>MN</v>
          </cell>
          <cell r="J445" t="str">
            <v>00075556</v>
          </cell>
          <cell r="K445" t="str">
            <v>335029</v>
          </cell>
          <cell r="L445" t="str">
            <v>02</v>
          </cell>
          <cell r="M445" t="str">
            <v>000000</v>
          </cell>
          <cell r="N445" t="str">
            <v>18</v>
          </cell>
          <cell r="O445">
            <v>37483</v>
          </cell>
          <cell r="P445">
            <v>38275</v>
          </cell>
          <cell r="Q445" t="str">
            <v>GBP</v>
          </cell>
          <cell r="R445">
            <v>502500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 t="b">
            <v>1</v>
          </cell>
          <cell r="AB445">
            <v>0</v>
          </cell>
          <cell r="AC445">
            <v>0</v>
          </cell>
          <cell r="AD445">
            <v>-376875</v>
          </cell>
          <cell r="AE445">
            <v>0</v>
          </cell>
          <cell r="AF445">
            <v>634.469696969697</v>
          </cell>
          <cell r="AG445">
            <v>-502500</v>
          </cell>
          <cell r="AH445">
            <v>0</v>
          </cell>
        </row>
        <row r="446">
          <cell r="B446" t="str">
            <v>MATURED</v>
          </cell>
          <cell r="C446">
            <v>0</v>
          </cell>
          <cell r="D446">
            <v>347</v>
          </cell>
          <cell r="E446" t="str">
            <v>001</v>
          </cell>
          <cell r="F446" t="str">
            <v>335027</v>
          </cell>
          <cell r="G446" t="str">
            <v>262020</v>
          </cell>
          <cell r="H446" t="str">
            <v>36201</v>
          </cell>
          <cell r="I446" t="str">
            <v>MT</v>
          </cell>
          <cell r="J446" t="str">
            <v>00075547</v>
          </cell>
          <cell r="K446" t="str">
            <v>335027</v>
          </cell>
          <cell r="L446" t="str">
            <v>02</v>
          </cell>
          <cell r="M446" t="str">
            <v>000000</v>
          </cell>
          <cell r="N446" t="str">
            <v>00</v>
          </cell>
          <cell r="O446">
            <v>37483</v>
          </cell>
          <cell r="P446">
            <v>38275</v>
          </cell>
          <cell r="Q446" t="str">
            <v>GBP</v>
          </cell>
          <cell r="R446">
            <v>-877500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 t="b">
            <v>1</v>
          </cell>
          <cell r="AB446">
            <v>0</v>
          </cell>
          <cell r="AC446">
            <v>0</v>
          </cell>
          <cell r="AD446">
            <v>658125</v>
          </cell>
          <cell r="AE446">
            <v>0</v>
          </cell>
          <cell r="AF446">
            <v>-1107.9545454545455</v>
          </cell>
          <cell r="AG446">
            <v>877500</v>
          </cell>
          <cell r="AH446">
            <v>0</v>
          </cell>
        </row>
        <row r="447">
          <cell r="B447" t="str">
            <v>MATURED</v>
          </cell>
          <cell r="C447">
            <v>0</v>
          </cell>
          <cell r="D447">
            <v>351</v>
          </cell>
          <cell r="E447" t="str">
            <v>001</v>
          </cell>
          <cell r="F447" t="str">
            <v>335029</v>
          </cell>
          <cell r="G447" t="str">
            <v>188070</v>
          </cell>
          <cell r="H447" t="str">
            <v>39291</v>
          </cell>
          <cell r="I447" t="str">
            <v>MN</v>
          </cell>
          <cell r="J447" t="str">
            <v>00080287</v>
          </cell>
          <cell r="K447" t="str">
            <v>335029</v>
          </cell>
          <cell r="L447" t="str">
            <v>02</v>
          </cell>
          <cell r="M447" t="str">
            <v>000000</v>
          </cell>
          <cell r="N447" t="str">
            <v>18</v>
          </cell>
          <cell r="O447">
            <v>37530</v>
          </cell>
          <cell r="P447">
            <v>38275</v>
          </cell>
          <cell r="Q447" t="str">
            <v>USD</v>
          </cell>
          <cell r="R447">
            <v>625000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 t="b">
            <v>0</v>
          </cell>
          <cell r="AB447">
            <v>0</v>
          </cell>
          <cell r="AC447">
            <v>0</v>
          </cell>
          <cell r="AD447">
            <v>-498322.14765100676</v>
          </cell>
          <cell r="AE447">
            <v>0</v>
          </cell>
          <cell r="AF447">
            <v>838.92617449664431</v>
          </cell>
          <cell r="AG447">
            <v>-625000</v>
          </cell>
          <cell r="AH447">
            <v>0</v>
          </cell>
        </row>
        <row r="448">
          <cell r="B448" t="str">
            <v>MATURED</v>
          </cell>
          <cell r="C448">
            <v>0</v>
          </cell>
          <cell r="D448">
            <v>352</v>
          </cell>
          <cell r="E448" t="str">
            <v>001</v>
          </cell>
          <cell r="F448" t="str">
            <v>335029</v>
          </cell>
          <cell r="G448" t="str">
            <v>188090</v>
          </cell>
          <cell r="H448" t="str">
            <v>39291</v>
          </cell>
          <cell r="I448" t="str">
            <v>MN</v>
          </cell>
          <cell r="J448" t="str">
            <v>00080287</v>
          </cell>
          <cell r="K448" t="str">
            <v>335029</v>
          </cell>
          <cell r="L448" t="str">
            <v>02</v>
          </cell>
          <cell r="M448" t="str">
            <v>000000</v>
          </cell>
          <cell r="N448" t="str">
            <v>18</v>
          </cell>
          <cell r="O448">
            <v>37530</v>
          </cell>
          <cell r="P448">
            <v>38275</v>
          </cell>
          <cell r="Q448" t="str">
            <v>USD</v>
          </cell>
          <cell r="R448">
            <v>365000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 t="b">
            <v>0</v>
          </cell>
          <cell r="AB448">
            <v>0</v>
          </cell>
          <cell r="AC448">
            <v>0</v>
          </cell>
          <cell r="AD448">
            <v>-291020.13422818796</v>
          </cell>
          <cell r="AE448">
            <v>0</v>
          </cell>
          <cell r="AF448">
            <v>489.93288590604027</v>
          </cell>
          <cell r="AG448">
            <v>-365000</v>
          </cell>
          <cell r="AH448">
            <v>0</v>
          </cell>
        </row>
        <row r="449">
          <cell r="B449" t="str">
            <v>MATURED</v>
          </cell>
          <cell r="C449">
            <v>0</v>
          </cell>
          <cell r="D449">
            <v>353</v>
          </cell>
          <cell r="E449" t="str">
            <v>001</v>
          </cell>
          <cell r="F449" t="str">
            <v>335029</v>
          </cell>
          <cell r="G449" t="str">
            <v>262020</v>
          </cell>
          <cell r="H449" t="str">
            <v>36201</v>
          </cell>
          <cell r="I449" t="str">
            <v>MT</v>
          </cell>
          <cell r="J449" t="str">
            <v>00078111</v>
          </cell>
          <cell r="K449" t="str">
            <v>335029</v>
          </cell>
          <cell r="L449" t="str">
            <v>02</v>
          </cell>
          <cell r="M449" t="str">
            <v>000000</v>
          </cell>
          <cell r="N449" t="str">
            <v>00</v>
          </cell>
          <cell r="O449">
            <v>37557</v>
          </cell>
          <cell r="P449">
            <v>38275</v>
          </cell>
          <cell r="Q449" t="str">
            <v>GBP</v>
          </cell>
          <cell r="R449">
            <v>-1430000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 t="b">
            <v>1</v>
          </cell>
          <cell r="AB449">
            <v>0</v>
          </cell>
          <cell r="AC449">
            <v>0</v>
          </cell>
          <cell r="AD449">
            <v>1183036.2116991642</v>
          </cell>
          <cell r="AE449">
            <v>0</v>
          </cell>
          <cell r="AF449">
            <v>-1991.6434540389971</v>
          </cell>
          <cell r="AG449">
            <v>1430000</v>
          </cell>
          <cell r="AH449">
            <v>0</v>
          </cell>
        </row>
        <row r="450">
          <cell r="B450" t="str">
            <v>MATURED</v>
          </cell>
          <cell r="C450">
            <v>0</v>
          </cell>
          <cell r="D450">
            <v>354</v>
          </cell>
          <cell r="E450" t="str">
            <v>001</v>
          </cell>
          <cell r="F450" t="str">
            <v>335029</v>
          </cell>
          <cell r="G450" t="str">
            <v>188070</v>
          </cell>
          <cell r="H450" t="str">
            <v>39401</v>
          </cell>
          <cell r="I450" t="str">
            <v>SF</v>
          </cell>
          <cell r="J450" t="str">
            <v>00078082</v>
          </cell>
          <cell r="K450" t="str">
            <v>335029</v>
          </cell>
          <cell r="L450" t="str">
            <v>02</v>
          </cell>
          <cell r="M450" t="str">
            <v>000000</v>
          </cell>
          <cell r="N450" t="str">
            <v>18</v>
          </cell>
          <cell r="O450">
            <v>37557</v>
          </cell>
          <cell r="P450">
            <v>38275</v>
          </cell>
          <cell r="Q450" t="str">
            <v>GBP</v>
          </cell>
          <cell r="R450">
            <v>670000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 t="b">
            <v>1</v>
          </cell>
          <cell r="AB450">
            <v>0</v>
          </cell>
          <cell r="AC450">
            <v>0</v>
          </cell>
          <cell r="AD450">
            <v>-554289.69359331473</v>
          </cell>
          <cell r="AE450">
            <v>0</v>
          </cell>
          <cell r="AF450">
            <v>933.14763231197776</v>
          </cell>
          <cell r="AG450">
            <v>-670000</v>
          </cell>
          <cell r="AH450">
            <v>0</v>
          </cell>
        </row>
        <row r="451">
          <cell r="B451" t="str">
            <v>MATURED</v>
          </cell>
          <cell r="C451">
            <v>0</v>
          </cell>
          <cell r="D451">
            <v>355</v>
          </cell>
          <cell r="E451" t="str">
            <v>001</v>
          </cell>
          <cell r="F451" t="str">
            <v>335029</v>
          </cell>
          <cell r="G451" t="str">
            <v>188090</v>
          </cell>
          <cell r="H451" t="str">
            <v>39401</v>
          </cell>
          <cell r="I451" t="str">
            <v>SF</v>
          </cell>
          <cell r="J451" t="str">
            <v>00078082</v>
          </cell>
          <cell r="K451" t="str">
            <v>335029</v>
          </cell>
          <cell r="L451" t="str">
            <v>02</v>
          </cell>
          <cell r="M451" t="str">
            <v>000000</v>
          </cell>
          <cell r="N451" t="str">
            <v>18</v>
          </cell>
          <cell r="O451">
            <v>37557</v>
          </cell>
          <cell r="P451">
            <v>38275</v>
          </cell>
          <cell r="Q451" t="str">
            <v>GBP</v>
          </cell>
          <cell r="R451">
            <v>760000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 t="b">
            <v>1</v>
          </cell>
          <cell r="AB451">
            <v>0</v>
          </cell>
          <cell r="AC451">
            <v>0</v>
          </cell>
          <cell r="AD451">
            <v>-628746.51810584951</v>
          </cell>
          <cell r="AE451">
            <v>0</v>
          </cell>
          <cell r="AF451">
            <v>1058.4958217270196</v>
          </cell>
          <cell r="AG451">
            <v>-760000</v>
          </cell>
          <cell r="AH451">
            <v>0</v>
          </cell>
        </row>
        <row r="452">
          <cell r="B452" t="str">
            <v>MATURED</v>
          </cell>
          <cell r="C452">
            <v>0</v>
          </cell>
          <cell r="D452">
            <v>360</v>
          </cell>
          <cell r="E452" t="str">
            <v>001</v>
          </cell>
          <cell r="F452" t="str">
            <v>335029</v>
          </cell>
          <cell r="G452" t="str">
            <v>188090</v>
          </cell>
          <cell r="H452" t="str">
            <v>39291</v>
          </cell>
          <cell r="I452" t="str">
            <v>MN</v>
          </cell>
          <cell r="J452" t="str">
            <v>00079153</v>
          </cell>
          <cell r="K452" t="str">
            <v>335029</v>
          </cell>
          <cell r="L452" t="str">
            <v>02</v>
          </cell>
          <cell r="M452" t="str">
            <v>000000</v>
          </cell>
          <cell r="N452" t="str">
            <v>18</v>
          </cell>
          <cell r="O452">
            <v>37594</v>
          </cell>
          <cell r="P452">
            <v>38275</v>
          </cell>
          <cell r="Q452" t="str">
            <v>USD</v>
          </cell>
          <cell r="R452">
            <v>1229200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 t="b">
            <v>0</v>
          </cell>
          <cell r="AB452">
            <v>0</v>
          </cell>
          <cell r="AC452">
            <v>0</v>
          </cell>
          <cell r="AD452">
            <v>-1072165.6387665197</v>
          </cell>
          <cell r="AE452">
            <v>0</v>
          </cell>
          <cell r="AF452">
            <v>1804.992657856094</v>
          </cell>
          <cell r="AG452">
            <v>-1229200</v>
          </cell>
          <cell r="AH452">
            <v>0</v>
          </cell>
        </row>
        <row r="453">
          <cell r="B453" t="str">
            <v>MATURED</v>
          </cell>
          <cell r="C453">
            <v>0</v>
          </cell>
          <cell r="D453">
            <v>361</v>
          </cell>
          <cell r="E453" t="str">
            <v>001</v>
          </cell>
          <cell r="F453" t="str">
            <v>335027</v>
          </cell>
          <cell r="G453" t="str">
            <v>262020</v>
          </cell>
          <cell r="H453" t="str">
            <v>36211</v>
          </cell>
          <cell r="I453" t="str">
            <v>MT</v>
          </cell>
          <cell r="J453" t="str">
            <v>00079167</v>
          </cell>
          <cell r="K453" t="str">
            <v>335027</v>
          </cell>
          <cell r="L453" t="str">
            <v>02</v>
          </cell>
          <cell r="M453" t="str">
            <v>000000</v>
          </cell>
          <cell r="N453" t="str">
            <v>00</v>
          </cell>
          <cell r="O453">
            <v>37594</v>
          </cell>
          <cell r="P453">
            <v>38275</v>
          </cell>
          <cell r="Q453" t="str">
            <v>USD</v>
          </cell>
          <cell r="R453">
            <v>-1229200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 t="b">
            <v>1</v>
          </cell>
          <cell r="AB453">
            <v>0</v>
          </cell>
          <cell r="AC453">
            <v>0</v>
          </cell>
          <cell r="AD453">
            <v>1072165.6387665197</v>
          </cell>
          <cell r="AE453">
            <v>0</v>
          </cell>
          <cell r="AF453">
            <v>-1804.992657856094</v>
          </cell>
          <cell r="AG453">
            <v>1229200</v>
          </cell>
          <cell r="AH453">
            <v>0</v>
          </cell>
        </row>
        <row r="454">
          <cell r="B454" t="str">
            <v>MATURED</v>
          </cell>
          <cell r="C454">
            <v>0</v>
          </cell>
          <cell r="D454">
            <v>362</v>
          </cell>
          <cell r="E454" t="str">
            <v>001</v>
          </cell>
          <cell r="F454" t="str">
            <v>335029</v>
          </cell>
          <cell r="G454" t="str">
            <v>188090</v>
          </cell>
          <cell r="H454" t="str">
            <v>39291</v>
          </cell>
          <cell r="I454" t="str">
            <v>MN</v>
          </cell>
          <cell r="J454" t="str">
            <v>00079152</v>
          </cell>
          <cell r="K454" t="str">
            <v>335029</v>
          </cell>
          <cell r="L454" t="str">
            <v>02</v>
          </cell>
          <cell r="M454" t="str">
            <v>000000</v>
          </cell>
          <cell r="N454" t="str">
            <v>18</v>
          </cell>
          <cell r="O454">
            <v>37589</v>
          </cell>
          <cell r="P454">
            <v>38275</v>
          </cell>
          <cell r="Q454" t="str">
            <v>SGD</v>
          </cell>
          <cell r="R454">
            <v>343758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 t="b">
            <v>0</v>
          </cell>
          <cell r="AB454">
            <v>0</v>
          </cell>
          <cell r="AC454">
            <v>0</v>
          </cell>
          <cell r="AD454">
            <v>-297656.34402332356</v>
          </cell>
          <cell r="AE454">
            <v>0</v>
          </cell>
          <cell r="AF454">
            <v>501.1049562682216</v>
          </cell>
          <cell r="AG454">
            <v>-343758</v>
          </cell>
          <cell r="AH454">
            <v>0</v>
          </cell>
        </row>
        <row r="455">
          <cell r="B455" t="str">
            <v>MATURED</v>
          </cell>
          <cell r="C455">
            <v>0</v>
          </cell>
          <cell r="D455">
            <v>363</v>
          </cell>
          <cell r="E455" t="str">
            <v>001</v>
          </cell>
          <cell r="F455" t="str">
            <v>335029</v>
          </cell>
          <cell r="G455" t="str">
            <v>262020</v>
          </cell>
          <cell r="H455" t="str">
            <v>36201</v>
          </cell>
          <cell r="I455" t="str">
            <v>MT</v>
          </cell>
          <cell r="J455" t="str">
            <v>00079170</v>
          </cell>
          <cell r="K455" t="str">
            <v>335029</v>
          </cell>
          <cell r="L455" t="str">
            <v>02</v>
          </cell>
          <cell r="M455" t="str">
            <v>000000</v>
          </cell>
          <cell r="N455" t="str">
            <v>00</v>
          </cell>
          <cell r="O455">
            <v>37589</v>
          </cell>
          <cell r="P455">
            <v>38275</v>
          </cell>
          <cell r="Q455" t="str">
            <v>SGD</v>
          </cell>
          <cell r="R455">
            <v>-343758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 t="b">
            <v>1</v>
          </cell>
          <cell r="AB455">
            <v>0</v>
          </cell>
          <cell r="AC455">
            <v>0</v>
          </cell>
          <cell r="AD455">
            <v>297656.34402332356</v>
          </cell>
          <cell r="AE455">
            <v>0</v>
          </cell>
          <cell r="AF455">
            <v>-501.1049562682216</v>
          </cell>
          <cell r="AG455">
            <v>343758</v>
          </cell>
          <cell r="AH455">
            <v>0</v>
          </cell>
        </row>
        <row r="456">
          <cell r="B456" t="str">
            <v>MATURED</v>
          </cell>
          <cell r="C456">
            <v>0</v>
          </cell>
          <cell r="D456">
            <v>364</v>
          </cell>
          <cell r="E456" t="str">
            <v>001</v>
          </cell>
          <cell r="F456" t="str">
            <v>335029</v>
          </cell>
          <cell r="G456" t="str">
            <v>188070</v>
          </cell>
          <cell r="H456" t="str">
            <v>39291</v>
          </cell>
          <cell r="I456" t="str">
            <v>MN</v>
          </cell>
          <cell r="J456" t="str">
            <v>00079740</v>
          </cell>
          <cell r="K456" t="str">
            <v>335029</v>
          </cell>
          <cell r="L456" t="str">
            <v>02</v>
          </cell>
          <cell r="M456" t="str">
            <v>000000</v>
          </cell>
          <cell r="N456" t="str">
            <v>18</v>
          </cell>
          <cell r="O456">
            <v>37606</v>
          </cell>
          <cell r="P456">
            <v>38275</v>
          </cell>
          <cell r="Q456" t="str">
            <v>JPY</v>
          </cell>
          <cell r="R456">
            <v>19400000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 t="b">
            <v>0</v>
          </cell>
          <cell r="AB456">
            <v>0</v>
          </cell>
          <cell r="AC456">
            <v>1</v>
          </cell>
          <cell r="AD456">
            <v>-17225112.107623316</v>
          </cell>
          <cell r="AE456">
            <v>0</v>
          </cell>
          <cell r="AF456">
            <v>28998.505231689087</v>
          </cell>
          <cell r="AG456">
            <v>-19400000</v>
          </cell>
          <cell r="AH456">
            <v>0</v>
          </cell>
        </row>
        <row r="457">
          <cell r="B457" t="str">
            <v>MATURED</v>
          </cell>
          <cell r="C457">
            <v>0</v>
          </cell>
          <cell r="D457">
            <v>365</v>
          </cell>
          <cell r="E457" t="str">
            <v>001</v>
          </cell>
          <cell r="F457" t="str">
            <v>335029</v>
          </cell>
          <cell r="G457" t="str">
            <v>262020</v>
          </cell>
          <cell r="H457" t="str">
            <v>39291</v>
          </cell>
          <cell r="I457" t="str">
            <v>MT</v>
          </cell>
          <cell r="J457" t="str">
            <v>00079757</v>
          </cell>
          <cell r="K457" t="str">
            <v>335029</v>
          </cell>
          <cell r="L457" t="str">
            <v>02</v>
          </cell>
          <cell r="M457" t="str">
            <v>000000</v>
          </cell>
          <cell r="N457" t="str">
            <v>00</v>
          </cell>
          <cell r="O457">
            <v>37606</v>
          </cell>
          <cell r="P457">
            <v>38275</v>
          </cell>
          <cell r="Q457" t="str">
            <v>JPY</v>
          </cell>
          <cell r="R457">
            <v>-19400000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 t="b">
            <v>1</v>
          </cell>
          <cell r="AB457">
            <v>0</v>
          </cell>
          <cell r="AC457">
            <v>0</v>
          </cell>
          <cell r="AD457">
            <v>17225112.107623316</v>
          </cell>
          <cell r="AE457">
            <v>0</v>
          </cell>
          <cell r="AF457">
            <v>-28998.505231689087</v>
          </cell>
          <cell r="AG457">
            <v>19400000</v>
          </cell>
          <cell r="AH457">
            <v>0</v>
          </cell>
        </row>
        <row r="458">
          <cell r="B458" t="str">
            <v>MATURED</v>
          </cell>
          <cell r="C458">
            <v>0</v>
          </cell>
          <cell r="D458">
            <v>367</v>
          </cell>
          <cell r="E458" t="str">
            <v>001</v>
          </cell>
          <cell r="F458" t="str">
            <v>335029</v>
          </cell>
          <cell r="G458" t="str">
            <v>188070</v>
          </cell>
          <cell r="H458" t="str">
            <v>39291</v>
          </cell>
          <cell r="I458" t="str">
            <v>MN</v>
          </cell>
          <cell r="J458" t="str">
            <v>00079891</v>
          </cell>
          <cell r="K458" t="str">
            <v>335029</v>
          </cell>
          <cell r="L458" t="str">
            <v>02</v>
          </cell>
          <cell r="M458" t="str">
            <v>000000</v>
          </cell>
          <cell r="N458" t="str">
            <v>00</v>
          </cell>
          <cell r="O458">
            <v>37631</v>
          </cell>
          <cell r="P458">
            <v>38275</v>
          </cell>
          <cell r="Q458" t="str">
            <v>USD</v>
          </cell>
          <cell r="R458">
            <v>30000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 t="b">
            <v>0</v>
          </cell>
          <cell r="AB458">
            <v>0</v>
          </cell>
          <cell r="AC458">
            <v>0</v>
          </cell>
          <cell r="AD458">
            <v>-27670.807453416146</v>
          </cell>
          <cell r="AE458">
            <v>0</v>
          </cell>
          <cell r="AF458">
            <v>46.58385093167702</v>
          </cell>
          <cell r="AG458">
            <v>-30000</v>
          </cell>
          <cell r="AH458">
            <v>0</v>
          </cell>
        </row>
        <row r="459">
          <cell r="B459" t="str">
            <v>MATURED</v>
          </cell>
          <cell r="C459">
            <v>0</v>
          </cell>
          <cell r="D459">
            <v>368</v>
          </cell>
          <cell r="E459" t="str">
            <v>001</v>
          </cell>
          <cell r="F459" t="str">
            <v>335027</v>
          </cell>
          <cell r="G459" t="str">
            <v>262020</v>
          </cell>
          <cell r="H459" t="str">
            <v>36211</v>
          </cell>
          <cell r="I459" t="str">
            <v>MT</v>
          </cell>
          <cell r="J459" t="str">
            <v>00079815</v>
          </cell>
          <cell r="K459" t="str">
            <v>335027</v>
          </cell>
          <cell r="L459" t="str">
            <v>02</v>
          </cell>
          <cell r="M459" t="str">
            <v>000000</v>
          </cell>
          <cell r="N459" t="str">
            <v>00</v>
          </cell>
          <cell r="O459">
            <v>37631</v>
          </cell>
          <cell r="P459">
            <v>38275</v>
          </cell>
          <cell r="Q459" t="str">
            <v>USD</v>
          </cell>
          <cell r="R459">
            <v>-30000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 t="b">
            <v>1</v>
          </cell>
          <cell r="AB459">
            <v>0</v>
          </cell>
          <cell r="AC459">
            <v>0</v>
          </cell>
          <cell r="AD459">
            <v>27670.807453416146</v>
          </cell>
          <cell r="AE459">
            <v>0</v>
          </cell>
          <cell r="AF459">
            <v>-46.58385093167702</v>
          </cell>
          <cell r="AG459">
            <v>30000</v>
          </cell>
          <cell r="AH459">
            <v>0</v>
          </cell>
        </row>
        <row r="460">
          <cell r="B460" t="str">
            <v>MATURED</v>
          </cell>
          <cell r="C460">
            <v>0</v>
          </cell>
          <cell r="D460">
            <v>370</v>
          </cell>
          <cell r="E460" t="str">
            <v>001</v>
          </cell>
          <cell r="F460" t="str">
            <v>335027</v>
          </cell>
          <cell r="G460" t="str">
            <v>173300</v>
          </cell>
          <cell r="H460" t="str">
            <v>35952</v>
          </cell>
          <cell r="I460" t="str">
            <v/>
          </cell>
          <cell r="J460" t="str">
            <v>000</v>
          </cell>
          <cell r="K460" t="str">
            <v>335027</v>
          </cell>
          <cell r="L460" t="str">
            <v>02</v>
          </cell>
          <cell r="M460" t="str">
            <v>000000</v>
          </cell>
          <cell r="N460" t="str">
            <v>00</v>
          </cell>
          <cell r="O460">
            <v>37605</v>
          </cell>
          <cell r="P460">
            <v>38686</v>
          </cell>
          <cell r="Q460" t="str">
            <v>USD</v>
          </cell>
          <cell r="R460">
            <v>88515.63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 t="b">
            <v>0</v>
          </cell>
          <cell r="AB460">
            <v>0</v>
          </cell>
          <cell r="AC460">
            <v>0</v>
          </cell>
          <cell r="AD460">
            <v>-14984.607113783524</v>
          </cell>
          <cell r="AE460">
            <v>0</v>
          </cell>
          <cell r="AF460">
            <v>81.883098982423689</v>
          </cell>
          <cell r="AG460">
            <v>-88515.63</v>
          </cell>
          <cell r="AH460">
            <v>0</v>
          </cell>
        </row>
        <row r="461">
          <cell r="B461" t="str">
            <v>MATURED</v>
          </cell>
          <cell r="C461">
            <v>0</v>
          </cell>
          <cell r="D461">
            <v>371</v>
          </cell>
          <cell r="E461" t="str">
            <v>001</v>
          </cell>
          <cell r="F461" t="str">
            <v>335027</v>
          </cell>
          <cell r="G461" t="str">
            <v>173300</v>
          </cell>
          <cell r="H461" t="str">
            <v>35950</v>
          </cell>
          <cell r="I461" t="str">
            <v/>
          </cell>
          <cell r="J461" t="str">
            <v>000</v>
          </cell>
          <cell r="K461" t="str">
            <v>335027</v>
          </cell>
          <cell r="L461" t="str">
            <v>02</v>
          </cell>
          <cell r="M461" t="str">
            <v>000000</v>
          </cell>
          <cell r="N461" t="str">
            <v>00</v>
          </cell>
          <cell r="O461">
            <v>37605</v>
          </cell>
          <cell r="P461">
            <v>38686</v>
          </cell>
          <cell r="Q461" t="str">
            <v>USD</v>
          </cell>
          <cell r="R461">
            <v>-35937.5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 t="b">
            <v>0</v>
          </cell>
          <cell r="AB461">
            <v>0</v>
          </cell>
          <cell r="AC461">
            <v>0</v>
          </cell>
          <cell r="AD461">
            <v>6083.7765957446773</v>
          </cell>
          <cell r="AE461">
            <v>0</v>
          </cell>
          <cell r="AF461">
            <v>-33.244680851063826</v>
          </cell>
          <cell r="AG461">
            <v>35937.5</v>
          </cell>
          <cell r="AH461">
            <v>0</v>
          </cell>
        </row>
        <row r="462">
          <cell r="B462" t="str">
            <v>MATURED</v>
          </cell>
          <cell r="C462">
            <v>0</v>
          </cell>
          <cell r="D462">
            <v>372</v>
          </cell>
          <cell r="E462" t="str">
            <v>001</v>
          </cell>
          <cell r="F462" t="str">
            <v>336121</v>
          </cell>
          <cell r="G462" t="str">
            <v>188070</v>
          </cell>
          <cell r="H462" t="str">
            <v>39291</v>
          </cell>
          <cell r="I462" t="str">
            <v>MN</v>
          </cell>
          <cell r="J462" t="str">
            <v>00081027</v>
          </cell>
          <cell r="K462" t="str">
            <v>336121</v>
          </cell>
          <cell r="L462" t="str">
            <v>02</v>
          </cell>
          <cell r="M462" t="str">
            <v>000000</v>
          </cell>
          <cell r="N462" t="str">
            <v>18</v>
          </cell>
          <cell r="O462">
            <v>37651</v>
          </cell>
          <cell r="P462">
            <v>38075</v>
          </cell>
          <cell r="Q462" t="str">
            <v>AUD</v>
          </cell>
          <cell r="R462">
            <v>22632750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 t="b">
            <v>0</v>
          </cell>
          <cell r="AB462">
            <v>0</v>
          </cell>
          <cell r="AC462">
            <v>3057924.56</v>
          </cell>
          <cell r="AD462">
            <v>-42383027.122641511</v>
          </cell>
          <cell r="AE462">
            <v>0</v>
          </cell>
          <cell r="AF462">
            <v>53379.127358490565</v>
          </cell>
          <cell r="AG462">
            <v>-22632750</v>
          </cell>
          <cell r="AH462">
            <v>0</v>
          </cell>
        </row>
        <row r="463">
          <cell r="B463" t="str">
            <v>MATURED</v>
          </cell>
          <cell r="C463">
            <v>0</v>
          </cell>
          <cell r="D463">
            <v>373</v>
          </cell>
          <cell r="E463" t="str">
            <v>001</v>
          </cell>
          <cell r="F463" t="str">
            <v>336120</v>
          </cell>
          <cell r="G463" t="str">
            <v>295390</v>
          </cell>
          <cell r="H463" t="str">
            <v>25501</v>
          </cell>
          <cell r="I463" t="str">
            <v>AC</v>
          </cell>
          <cell r="J463" t="str">
            <v>00081041</v>
          </cell>
          <cell r="K463" t="str">
            <v>336120</v>
          </cell>
          <cell r="L463" t="str">
            <v>02</v>
          </cell>
          <cell r="M463" t="str">
            <v>335721</v>
          </cell>
          <cell r="N463" t="str">
            <v>00</v>
          </cell>
          <cell r="O463">
            <v>37651</v>
          </cell>
          <cell r="P463">
            <v>38275</v>
          </cell>
          <cell r="Q463" t="str">
            <v>AUD</v>
          </cell>
          <cell r="R463">
            <v>-22947750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 t="b">
            <v>1</v>
          </cell>
          <cell r="AB463">
            <v>0</v>
          </cell>
          <cell r="AC463">
            <v>0</v>
          </cell>
          <cell r="AD463">
            <v>21844492.788461536</v>
          </cell>
          <cell r="AE463">
            <v>0</v>
          </cell>
          <cell r="AF463">
            <v>-36775.240384615383</v>
          </cell>
          <cell r="AG463">
            <v>22947750</v>
          </cell>
          <cell r="AH463">
            <v>0</v>
          </cell>
        </row>
        <row r="464">
          <cell r="B464" t="str">
            <v>MATURED</v>
          </cell>
          <cell r="C464">
            <v>0</v>
          </cell>
          <cell r="D464">
            <v>374</v>
          </cell>
          <cell r="E464" t="str">
            <v>001</v>
          </cell>
          <cell r="F464" t="str">
            <v>335722</v>
          </cell>
          <cell r="G464" t="str">
            <v>196210</v>
          </cell>
          <cell r="H464" t="str">
            <v>25604</v>
          </cell>
          <cell r="I464" t="str">
            <v>LX</v>
          </cell>
          <cell r="J464" t="str">
            <v>00081026</v>
          </cell>
          <cell r="K464" t="str">
            <v>335722</v>
          </cell>
          <cell r="L464" t="str">
            <v>02</v>
          </cell>
          <cell r="M464" t="str">
            <v>336122</v>
          </cell>
          <cell r="N464" t="str">
            <v>00</v>
          </cell>
          <cell r="O464">
            <v>37651</v>
          </cell>
          <cell r="P464">
            <v>38275</v>
          </cell>
          <cell r="Q464" t="str">
            <v>AUD</v>
          </cell>
          <cell r="R464">
            <v>22947750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 t="b">
            <v>1</v>
          </cell>
          <cell r="AB464">
            <v>0</v>
          </cell>
          <cell r="AC464">
            <v>0</v>
          </cell>
          <cell r="AD464">
            <v>-21844492.788461536</v>
          </cell>
          <cell r="AE464">
            <v>0</v>
          </cell>
          <cell r="AF464">
            <v>36775.240384615383</v>
          </cell>
          <cell r="AG464">
            <v>-22947750</v>
          </cell>
          <cell r="AH464">
            <v>0</v>
          </cell>
        </row>
        <row r="465">
          <cell r="B465" t="str">
            <v>MATURED</v>
          </cell>
          <cell r="C465">
            <v>0</v>
          </cell>
          <cell r="D465">
            <v>375</v>
          </cell>
          <cell r="E465" t="str">
            <v>001</v>
          </cell>
          <cell r="F465" t="str">
            <v>336121</v>
          </cell>
          <cell r="G465" t="str">
            <v>188090</v>
          </cell>
          <cell r="H465" t="str">
            <v>39291</v>
          </cell>
          <cell r="I465" t="str">
            <v>MN</v>
          </cell>
          <cell r="J465" t="str">
            <v>00081027</v>
          </cell>
          <cell r="K465" t="str">
            <v>336121</v>
          </cell>
          <cell r="L465" t="str">
            <v>02</v>
          </cell>
          <cell r="M465" t="str">
            <v>000000</v>
          </cell>
          <cell r="N465" t="str">
            <v>18</v>
          </cell>
          <cell r="O465">
            <v>37651</v>
          </cell>
          <cell r="P465">
            <v>38075</v>
          </cell>
          <cell r="Q465" t="str">
            <v>AUD</v>
          </cell>
          <cell r="R465">
            <v>315000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 t="b">
            <v>0</v>
          </cell>
          <cell r="AB465">
            <v>0</v>
          </cell>
          <cell r="AC465">
            <v>895951.38</v>
          </cell>
          <cell r="AD465">
            <v>-589882.07547169819</v>
          </cell>
          <cell r="AE465">
            <v>0</v>
          </cell>
          <cell r="AF465">
            <v>742.92452830188677</v>
          </cell>
          <cell r="AG465">
            <v>-315000</v>
          </cell>
          <cell r="AH465">
            <v>0</v>
          </cell>
        </row>
        <row r="466">
          <cell r="B466" t="str">
            <v>MATURED</v>
          </cell>
          <cell r="C466">
            <v>0</v>
          </cell>
          <cell r="D466">
            <v>376</v>
          </cell>
          <cell r="E466" t="str">
            <v>001</v>
          </cell>
          <cell r="F466" t="str">
            <v>336120</v>
          </cell>
          <cell r="G466" t="str">
            <v>262020</v>
          </cell>
          <cell r="H466" t="str">
            <v>39222</v>
          </cell>
          <cell r="I466" t="str">
            <v>AB</v>
          </cell>
          <cell r="J466" t="str">
            <v>00081445</v>
          </cell>
          <cell r="K466" t="str">
            <v>336120</v>
          </cell>
          <cell r="L466" t="str">
            <v>02</v>
          </cell>
          <cell r="M466" t="str">
            <v>000000</v>
          </cell>
          <cell r="N466" t="str">
            <v>00</v>
          </cell>
          <cell r="O466">
            <v>37665</v>
          </cell>
          <cell r="P466">
            <v>38275</v>
          </cell>
          <cell r="Q466" t="str">
            <v>AUD</v>
          </cell>
          <cell r="R466">
            <v>-6620000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 t="b">
            <v>1</v>
          </cell>
          <cell r="AB466">
            <v>0</v>
          </cell>
          <cell r="AC466">
            <v>0</v>
          </cell>
          <cell r="AD466">
            <v>6446360.6557377055</v>
          </cell>
          <cell r="AE466">
            <v>0</v>
          </cell>
          <cell r="AF466">
            <v>-10852.459016393443</v>
          </cell>
          <cell r="AG466">
            <v>6620000</v>
          </cell>
          <cell r="AH466">
            <v>0</v>
          </cell>
        </row>
        <row r="467">
          <cell r="B467" t="str">
            <v>MATURED</v>
          </cell>
          <cell r="C467">
            <v>0</v>
          </cell>
          <cell r="D467">
            <v>377</v>
          </cell>
          <cell r="E467" t="str">
            <v>001</v>
          </cell>
          <cell r="F467" t="str">
            <v>336120</v>
          </cell>
          <cell r="G467" t="str">
            <v>188070</v>
          </cell>
          <cell r="H467" t="str">
            <v>39222</v>
          </cell>
          <cell r="I467" t="str">
            <v>AB</v>
          </cell>
          <cell r="J467" t="str">
            <v>00081445</v>
          </cell>
          <cell r="K467" t="str">
            <v>336120</v>
          </cell>
          <cell r="L467" t="str">
            <v>02</v>
          </cell>
          <cell r="M467" t="str">
            <v>000000</v>
          </cell>
          <cell r="N467" t="str">
            <v>18</v>
          </cell>
          <cell r="O467">
            <v>37665</v>
          </cell>
          <cell r="P467">
            <v>38275</v>
          </cell>
          <cell r="Q467" t="str">
            <v>AUD</v>
          </cell>
          <cell r="R467">
            <v>257500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 t="b">
            <v>0</v>
          </cell>
          <cell r="AB467">
            <v>0</v>
          </cell>
          <cell r="AC467">
            <v>0</v>
          </cell>
          <cell r="AD467">
            <v>-250745.90163934429</v>
          </cell>
          <cell r="AE467">
            <v>0</v>
          </cell>
          <cell r="AF467">
            <v>422.13114754098359</v>
          </cell>
          <cell r="AG467">
            <v>-257500</v>
          </cell>
          <cell r="AH467">
            <v>0</v>
          </cell>
        </row>
        <row r="468">
          <cell r="B468" t="str">
            <v>MATURED</v>
          </cell>
          <cell r="C468">
            <v>0</v>
          </cell>
          <cell r="D468">
            <v>378</v>
          </cell>
          <cell r="E468" t="str">
            <v>001</v>
          </cell>
          <cell r="F468" t="str">
            <v>336121</v>
          </cell>
          <cell r="G468" t="str">
            <v>188070</v>
          </cell>
          <cell r="H468" t="str">
            <v>36211</v>
          </cell>
          <cell r="I468" t="str">
            <v>AA</v>
          </cell>
          <cell r="J468" t="str">
            <v>00081450</v>
          </cell>
          <cell r="K468" t="str">
            <v>336121</v>
          </cell>
          <cell r="L468" t="str">
            <v>02</v>
          </cell>
          <cell r="M468" t="str">
            <v>000000</v>
          </cell>
          <cell r="N468" t="str">
            <v>18</v>
          </cell>
          <cell r="O468">
            <v>37665</v>
          </cell>
          <cell r="P468">
            <v>38275</v>
          </cell>
          <cell r="Q468" t="str">
            <v>AUD</v>
          </cell>
          <cell r="R468">
            <v>6362500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 t="b">
            <v>0</v>
          </cell>
          <cell r="AB468">
            <v>0</v>
          </cell>
          <cell r="AC468">
            <v>0</v>
          </cell>
          <cell r="AD468">
            <v>-6195614.7540983614</v>
          </cell>
          <cell r="AE468">
            <v>0</v>
          </cell>
          <cell r="AF468">
            <v>10430.327868852459</v>
          </cell>
          <cell r="AG468">
            <v>-6362500</v>
          </cell>
          <cell r="AH468">
            <v>0</v>
          </cell>
        </row>
        <row r="469">
          <cell r="B469" t="str">
            <v>MATURED</v>
          </cell>
          <cell r="C469">
            <v>0</v>
          </cell>
          <cell r="D469">
            <v>381</v>
          </cell>
          <cell r="E469" t="str">
            <v>001</v>
          </cell>
          <cell r="F469" t="str">
            <v>335721</v>
          </cell>
          <cell r="G469" t="str">
            <v>262020</v>
          </cell>
          <cell r="H469" t="str">
            <v>36211</v>
          </cell>
          <cell r="I469" t="str">
            <v>LM</v>
          </cell>
          <cell r="J469" t="str">
            <v>00081428</v>
          </cell>
          <cell r="K469" t="str">
            <v>335721</v>
          </cell>
          <cell r="L469" t="str">
            <v>02</v>
          </cell>
          <cell r="M469" t="str">
            <v>000000</v>
          </cell>
          <cell r="N469" t="str">
            <v>00</v>
          </cell>
          <cell r="O469">
            <v>37665</v>
          </cell>
          <cell r="P469">
            <v>38275</v>
          </cell>
          <cell r="Q469" t="str">
            <v>AUD</v>
          </cell>
          <cell r="R469">
            <v>-6362500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 t="b">
            <v>1</v>
          </cell>
          <cell r="AB469">
            <v>0</v>
          </cell>
          <cell r="AC469">
            <v>0</v>
          </cell>
          <cell r="AD469">
            <v>6195614.7540983614</v>
          </cell>
          <cell r="AE469">
            <v>0</v>
          </cell>
          <cell r="AF469">
            <v>-10430.327868852459</v>
          </cell>
          <cell r="AG469">
            <v>6362500</v>
          </cell>
          <cell r="AH469">
            <v>0</v>
          </cell>
        </row>
        <row r="470">
          <cell r="B470" t="str">
            <v>MATURED</v>
          </cell>
          <cell r="C470">
            <v>0</v>
          </cell>
          <cell r="D470">
            <v>383</v>
          </cell>
          <cell r="E470" t="str">
            <v>001</v>
          </cell>
          <cell r="F470" t="str">
            <v>335029</v>
          </cell>
          <cell r="G470" t="str">
            <v>188070</v>
          </cell>
          <cell r="H470" t="str">
            <v>39401</v>
          </cell>
          <cell r="I470" t="str">
            <v>SF</v>
          </cell>
          <cell r="J470" t="str">
            <v>00082215</v>
          </cell>
          <cell r="K470" t="str">
            <v>335029</v>
          </cell>
          <cell r="L470" t="str">
            <v>02</v>
          </cell>
          <cell r="M470" t="str">
            <v>000000</v>
          </cell>
          <cell r="N470" t="str">
            <v>18</v>
          </cell>
          <cell r="O470">
            <v>37692</v>
          </cell>
          <cell r="P470">
            <v>38275</v>
          </cell>
          <cell r="Q470" t="str">
            <v>USD</v>
          </cell>
          <cell r="R470">
            <v>655200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 t="b">
            <v>0</v>
          </cell>
          <cell r="AB470">
            <v>0</v>
          </cell>
          <cell r="AC470">
            <v>0</v>
          </cell>
          <cell r="AD470">
            <v>-667562.26415094349</v>
          </cell>
          <cell r="AE470">
            <v>0</v>
          </cell>
          <cell r="AF470">
            <v>1123.8421955403087</v>
          </cell>
          <cell r="AG470">
            <v>-655200</v>
          </cell>
          <cell r="AH470">
            <v>0</v>
          </cell>
        </row>
        <row r="471">
          <cell r="B471" t="str">
            <v>MATURED</v>
          </cell>
          <cell r="C471">
            <v>0</v>
          </cell>
          <cell r="D471">
            <v>384</v>
          </cell>
          <cell r="E471" t="str">
            <v>001</v>
          </cell>
          <cell r="F471" t="str">
            <v>335029</v>
          </cell>
          <cell r="G471" t="str">
            <v>188090</v>
          </cell>
          <cell r="H471" t="str">
            <v>39401</v>
          </cell>
          <cell r="I471" t="str">
            <v>SF</v>
          </cell>
          <cell r="J471" t="str">
            <v>00082215</v>
          </cell>
          <cell r="K471" t="str">
            <v>335029</v>
          </cell>
          <cell r="L471" t="str">
            <v>02</v>
          </cell>
          <cell r="M471" t="str">
            <v>000000</v>
          </cell>
          <cell r="N471" t="str">
            <v>18</v>
          </cell>
          <cell r="O471">
            <v>37692</v>
          </cell>
          <cell r="P471">
            <v>38275</v>
          </cell>
          <cell r="Q471" t="str">
            <v>USD</v>
          </cell>
          <cell r="R471">
            <v>863800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 t="b">
            <v>0</v>
          </cell>
          <cell r="AB471">
            <v>0</v>
          </cell>
          <cell r="AC471">
            <v>0</v>
          </cell>
          <cell r="AD471">
            <v>-880098.11320754734</v>
          </cell>
          <cell r="AE471">
            <v>0</v>
          </cell>
          <cell r="AF471">
            <v>1481.646655231561</v>
          </cell>
          <cell r="AG471">
            <v>-863800</v>
          </cell>
          <cell r="AH471">
            <v>0</v>
          </cell>
        </row>
        <row r="472">
          <cell r="B472" t="str">
            <v>MATURED</v>
          </cell>
          <cell r="C472">
            <v>0</v>
          </cell>
          <cell r="D472">
            <v>386</v>
          </cell>
          <cell r="E472" t="str">
            <v>001</v>
          </cell>
          <cell r="F472" t="str">
            <v>335721</v>
          </cell>
          <cell r="G472" t="str">
            <v>197130</v>
          </cell>
          <cell r="H472" t="str">
            <v>36211</v>
          </cell>
          <cell r="I472" t="str">
            <v>LC</v>
          </cell>
          <cell r="J472" t="str">
            <v>00081448</v>
          </cell>
          <cell r="K472" t="str">
            <v>335721</v>
          </cell>
          <cell r="L472" t="str">
            <v>02</v>
          </cell>
          <cell r="M472" t="str">
            <v>ASYMFM</v>
          </cell>
          <cell r="N472" t="str">
            <v>00</v>
          </cell>
          <cell r="O472">
            <v>37665</v>
          </cell>
          <cell r="P472">
            <v>38376</v>
          </cell>
          <cell r="Q472" t="str">
            <v>AUD</v>
          </cell>
          <cell r="R472">
            <v>794400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 t="b">
            <v>0</v>
          </cell>
          <cell r="AB472">
            <v>0</v>
          </cell>
          <cell r="AC472">
            <v>7789692.7199999997</v>
          </cell>
          <cell r="AD472">
            <v>-550828.69198312238</v>
          </cell>
          <cell r="AE472">
            <v>0</v>
          </cell>
          <cell r="AF472">
            <v>1117.2995780590718</v>
          </cell>
          <cell r="AG472">
            <v>-794400</v>
          </cell>
          <cell r="AH472">
            <v>0</v>
          </cell>
        </row>
        <row r="473">
          <cell r="B473" t="str">
            <v>MATURED</v>
          </cell>
          <cell r="C473">
            <v>0</v>
          </cell>
          <cell r="D473">
            <v>388</v>
          </cell>
          <cell r="E473" t="str">
            <v>001</v>
          </cell>
          <cell r="F473" t="str">
            <v>335721</v>
          </cell>
          <cell r="G473" t="str">
            <v>197130</v>
          </cell>
          <cell r="H473" t="str">
            <v>36211</v>
          </cell>
          <cell r="I473" t="str">
            <v>LC</v>
          </cell>
          <cell r="J473" t="str">
            <v>00081454</v>
          </cell>
          <cell r="K473" t="str">
            <v>335721</v>
          </cell>
          <cell r="L473" t="str">
            <v>02</v>
          </cell>
          <cell r="M473" t="str">
            <v>ASYMFM</v>
          </cell>
          <cell r="N473" t="str">
            <v>00</v>
          </cell>
          <cell r="O473">
            <v>37665</v>
          </cell>
          <cell r="P473">
            <v>38275</v>
          </cell>
          <cell r="Q473" t="str">
            <v>AUD</v>
          </cell>
          <cell r="R473">
            <v>1986000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 t="b">
            <v>0</v>
          </cell>
          <cell r="AB473">
            <v>0</v>
          </cell>
          <cell r="AC473">
            <v>7789692.7199999997</v>
          </cell>
          <cell r="AD473">
            <v>-1933908.1967213117</v>
          </cell>
          <cell r="AE473">
            <v>0</v>
          </cell>
          <cell r="AF473">
            <v>3255.7377049180327</v>
          </cell>
          <cell r="AG473">
            <v>-1986000</v>
          </cell>
          <cell r="AH473">
            <v>0</v>
          </cell>
        </row>
        <row r="474">
          <cell r="B474" t="str">
            <v>MATURED</v>
          </cell>
          <cell r="C474">
            <v>0</v>
          </cell>
          <cell r="D474">
            <v>391</v>
          </cell>
          <cell r="E474" t="str">
            <v>001</v>
          </cell>
          <cell r="F474" t="str">
            <v>335029</v>
          </cell>
          <cell r="G474" t="str">
            <v>188090</v>
          </cell>
          <cell r="H474" t="str">
            <v>39401</v>
          </cell>
          <cell r="I474" t="str">
            <v>SF</v>
          </cell>
          <cell r="J474" t="str">
            <v>00084464</v>
          </cell>
          <cell r="K474" t="str">
            <v>335029</v>
          </cell>
          <cell r="L474" t="str">
            <v>02</v>
          </cell>
          <cell r="M474" t="str">
            <v>000000</v>
          </cell>
          <cell r="N474" t="str">
            <v>18</v>
          </cell>
          <cell r="O474">
            <v>37762</v>
          </cell>
          <cell r="P474">
            <v>38275</v>
          </cell>
          <cell r="Q474" t="str">
            <v>USD</v>
          </cell>
          <cell r="R474">
            <v>2103500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 t="b">
            <v>0</v>
          </cell>
          <cell r="AB474">
            <v>0</v>
          </cell>
          <cell r="AC474">
            <v>0</v>
          </cell>
          <cell r="AD474">
            <v>-2435631.5789473685</v>
          </cell>
          <cell r="AE474">
            <v>0</v>
          </cell>
          <cell r="AF474">
            <v>4100.3898635477581</v>
          </cell>
          <cell r="AG474">
            <v>-2103500</v>
          </cell>
          <cell r="AH474">
            <v>0</v>
          </cell>
        </row>
        <row r="475">
          <cell r="B475" t="str">
            <v>MATURED</v>
          </cell>
          <cell r="C475">
            <v>0</v>
          </cell>
          <cell r="D475">
            <v>392</v>
          </cell>
          <cell r="E475" t="str">
            <v>001</v>
          </cell>
          <cell r="F475" t="str">
            <v>335027</v>
          </cell>
          <cell r="G475" t="str">
            <v>262020</v>
          </cell>
          <cell r="H475" t="str">
            <v>36211</v>
          </cell>
          <cell r="I475" t="str">
            <v>MT</v>
          </cell>
          <cell r="J475" t="str">
            <v>00084460</v>
          </cell>
          <cell r="K475" t="str">
            <v>335027</v>
          </cell>
          <cell r="L475" t="str">
            <v>02</v>
          </cell>
          <cell r="M475" t="str">
            <v>000000</v>
          </cell>
          <cell r="N475" t="str">
            <v>00</v>
          </cell>
          <cell r="O475">
            <v>37762</v>
          </cell>
          <cell r="P475">
            <v>38275</v>
          </cell>
          <cell r="Q475" t="str">
            <v>USD</v>
          </cell>
          <cell r="R475">
            <v>-4728500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 t="b">
            <v>1</v>
          </cell>
          <cell r="AB475">
            <v>0</v>
          </cell>
          <cell r="AC475">
            <v>0</v>
          </cell>
          <cell r="AD475">
            <v>5475105.2631578948</v>
          </cell>
          <cell r="AE475">
            <v>0</v>
          </cell>
          <cell r="AF475">
            <v>-9217.348927875244</v>
          </cell>
          <cell r="AG475">
            <v>4728500</v>
          </cell>
          <cell r="AH475">
            <v>0</v>
          </cell>
        </row>
        <row r="476">
          <cell r="B476" t="str">
            <v>MATURED</v>
          </cell>
          <cell r="C476">
            <v>0</v>
          </cell>
          <cell r="D476">
            <v>393</v>
          </cell>
          <cell r="E476" t="str">
            <v>001</v>
          </cell>
          <cell r="F476" t="str">
            <v>335027</v>
          </cell>
          <cell r="G476" t="str">
            <v>262020</v>
          </cell>
          <cell r="H476" t="str">
            <v>36201</v>
          </cell>
          <cell r="I476" t="str">
            <v>MT</v>
          </cell>
          <cell r="J476" t="str">
            <v>00085290</v>
          </cell>
          <cell r="K476" t="str">
            <v>335027</v>
          </cell>
          <cell r="L476" t="str">
            <v>02</v>
          </cell>
          <cell r="M476" t="str">
            <v>000000</v>
          </cell>
          <cell r="N476" t="str">
            <v>00</v>
          </cell>
          <cell r="O476">
            <v>37785</v>
          </cell>
          <cell r="P476">
            <v>38275</v>
          </cell>
          <cell r="Q476" t="str">
            <v>HKD</v>
          </cell>
          <cell r="R476">
            <v>-14115000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 t="b">
            <v>1</v>
          </cell>
          <cell r="AB476">
            <v>0</v>
          </cell>
          <cell r="AC476">
            <v>0</v>
          </cell>
          <cell r="AD476">
            <v>17110836.734693877</v>
          </cell>
          <cell r="AE476">
            <v>0</v>
          </cell>
          <cell r="AF476">
            <v>-28806.122448979593</v>
          </cell>
          <cell r="AG476">
            <v>14115000</v>
          </cell>
          <cell r="AH476">
            <v>0</v>
          </cell>
        </row>
        <row r="477">
          <cell r="B477" t="str">
            <v>MATURED</v>
          </cell>
          <cell r="C477">
            <v>0</v>
          </cell>
          <cell r="D477">
            <v>394</v>
          </cell>
          <cell r="E477" t="str">
            <v>001</v>
          </cell>
          <cell r="F477" t="str">
            <v>335029</v>
          </cell>
          <cell r="G477" t="str">
            <v>188090</v>
          </cell>
          <cell r="H477" t="str">
            <v>39291</v>
          </cell>
          <cell r="I477" t="str">
            <v>MN</v>
          </cell>
          <cell r="J477" t="str">
            <v>00085345</v>
          </cell>
          <cell r="K477" t="str">
            <v>335029</v>
          </cell>
          <cell r="L477" t="str">
            <v>02</v>
          </cell>
          <cell r="M477" t="str">
            <v>000000</v>
          </cell>
          <cell r="N477" t="str">
            <v>18</v>
          </cell>
          <cell r="O477">
            <v>37797</v>
          </cell>
          <cell r="P477">
            <v>38275</v>
          </cell>
          <cell r="Q477" t="str">
            <v>EUR</v>
          </cell>
          <cell r="R477">
            <v>1035000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 t="b">
            <v>0</v>
          </cell>
          <cell r="AB477">
            <v>0</v>
          </cell>
          <cell r="AC477">
            <v>0</v>
          </cell>
          <cell r="AD477">
            <v>-1286171.548117155</v>
          </cell>
          <cell r="AE477">
            <v>0</v>
          </cell>
          <cell r="AF477">
            <v>2165.2719665271966</v>
          </cell>
          <cell r="AG477">
            <v>-1035000</v>
          </cell>
          <cell r="AH477">
            <v>0</v>
          </cell>
        </row>
        <row r="478">
          <cell r="B478" t="str">
            <v>MATURED</v>
          </cell>
          <cell r="C478">
            <v>0</v>
          </cell>
          <cell r="D478">
            <v>395</v>
          </cell>
          <cell r="E478" t="str">
            <v>001</v>
          </cell>
          <cell r="F478" t="str">
            <v>335029</v>
          </cell>
          <cell r="G478" t="str">
            <v>188070</v>
          </cell>
          <cell r="H478" t="str">
            <v>39291</v>
          </cell>
          <cell r="I478" t="str">
            <v>MN</v>
          </cell>
          <cell r="J478" t="str">
            <v>00085345</v>
          </cell>
          <cell r="K478" t="str">
            <v>335029</v>
          </cell>
          <cell r="L478" t="str">
            <v>02</v>
          </cell>
          <cell r="M478" t="str">
            <v>000000</v>
          </cell>
          <cell r="N478" t="str">
            <v>18</v>
          </cell>
          <cell r="O478">
            <v>37797</v>
          </cell>
          <cell r="P478">
            <v>38275</v>
          </cell>
          <cell r="Q478" t="str">
            <v>EUR</v>
          </cell>
          <cell r="R478">
            <v>1375000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 t="b">
            <v>0</v>
          </cell>
          <cell r="AB478">
            <v>0</v>
          </cell>
          <cell r="AC478">
            <v>0</v>
          </cell>
          <cell r="AD478">
            <v>-1708682.0083682009</v>
          </cell>
          <cell r="AE478">
            <v>0</v>
          </cell>
          <cell r="AF478">
            <v>2876.5690376569037</v>
          </cell>
          <cell r="AG478">
            <v>-1375000</v>
          </cell>
          <cell r="AH478">
            <v>0</v>
          </cell>
        </row>
        <row r="479">
          <cell r="B479" t="str">
            <v>MATURED</v>
          </cell>
          <cell r="C479">
            <v>0</v>
          </cell>
          <cell r="D479">
            <v>396</v>
          </cell>
          <cell r="E479" t="str">
            <v>001</v>
          </cell>
          <cell r="F479" t="str">
            <v>335024</v>
          </cell>
          <cell r="G479" t="str">
            <v>262020</v>
          </cell>
          <cell r="H479" t="str">
            <v>36201</v>
          </cell>
          <cell r="I479" t="str">
            <v>MT</v>
          </cell>
          <cell r="J479" t="str">
            <v>00085349</v>
          </cell>
          <cell r="K479" t="str">
            <v>335024</v>
          </cell>
          <cell r="L479" t="str">
            <v>02</v>
          </cell>
          <cell r="M479" t="str">
            <v>000000</v>
          </cell>
          <cell r="N479" t="str">
            <v>00</v>
          </cell>
          <cell r="O479">
            <v>37797</v>
          </cell>
          <cell r="P479">
            <v>38275</v>
          </cell>
          <cell r="Q479" t="str">
            <v>EUR</v>
          </cell>
          <cell r="R479">
            <v>-2410000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 t="b">
            <v>1</v>
          </cell>
          <cell r="AB479">
            <v>0</v>
          </cell>
          <cell r="AC479">
            <v>0</v>
          </cell>
          <cell r="AD479">
            <v>2994853.5564853558</v>
          </cell>
          <cell r="AE479">
            <v>0</v>
          </cell>
          <cell r="AF479">
            <v>-5041.8410041841007</v>
          </cell>
          <cell r="AG479">
            <v>2410000</v>
          </cell>
          <cell r="AH479">
            <v>0</v>
          </cell>
        </row>
        <row r="480">
          <cell r="B480" t="str">
            <v>MATURED</v>
          </cell>
          <cell r="C480">
            <v>0</v>
          </cell>
          <cell r="D480">
            <v>397</v>
          </cell>
          <cell r="E480" t="str">
            <v>001</v>
          </cell>
          <cell r="F480" t="str">
            <v>335029</v>
          </cell>
          <cell r="G480" t="str">
            <v>188070</v>
          </cell>
          <cell r="H480" t="str">
            <v>39291</v>
          </cell>
          <cell r="I480" t="str">
            <v>MN</v>
          </cell>
          <cell r="J480" t="str">
            <v>00085349</v>
          </cell>
          <cell r="K480" t="str">
            <v>335029</v>
          </cell>
          <cell r="L480" t="str">
            <v>02</v>
          </cell>
          <cell r="M480" t="str">
            <v>000000</v>
          </cell>
          <cell r="N480" t="str">
            <v>18</v>
          </cell>
          <cell r="O480">
            <v>37797</v>
          </cell>
          <cell r="P480">
            <v>38275</v>
          </cell>
          <cell r="Q480" t="str">
            <v>USD</v>
          </cell>
          <cell r="R480">
            <v>1075000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 t="b">
            <v>0</v>
          </cell>
          <cell r="AB480">
            <v>0</v>
          </cell>
          <cell r="AC480">
            <v>0</v>
          </cell>
          <cell r="AD480">
            <v>-1335878.6610878662</v>
          </cell>
          <cell r="AE480">
            <v>0</v>
          </cell>
          <cell r="AF480">
            <v>2248.9539748953976</v>
          </cell>
          <cell r="AG480">
            <v>-1075000</v>
          </cell>
          <cell r="AH480">
            <v>0</v>
          </cell>
        </row>
        <row r="481">
          <cell r="B481" t="str">
            <v>MATURED</v>
          </cell>
          <cell r="C481">
            <v>0</v>
          </cell>
          <cell r="D481">
            <v>398</v>
          </cell>
          <cell r="E481" t="str">
            <v>001</v>
          </cell>
          <cell r="F481" t="str">
            <v>335027</v>
          </cell>
          <cell r="G481" t="str">
            <v>173300</v>
          </cell>
          <cell r="H481" t="str">
            <v>35952</v>
          </cell>
          <cell r="I481" t="str">
            <v/>
          </cell>
          <cell r="J481" t="str">
            <v>000</v>
          </cell>
          <cell r="K481" t="str">
            <v>335027</v>
          </cell>
          <cell r="L481" t="str">
            <v>02</v>
          </cell>
          <cell r="M481" t="str">
            <v>000000</v>
          </cell>
          <cell r="N481" t="str">
            <v>00</v>
          </cell>
          <cell r="O481">
            <v>37788</v>
          </cell>
          <cell r="P481">
            <v>38686</v>
          </cell>
          <cell r="Q481" t="str">
            <v>USD</v>
          </cell>
          <cell r="R481">
            <v>-213750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 t="b">
            <v>0</v>
          </cell>
          <cell r="AB481">
            <v>0</v>
          </cell>
          <cell r="AC481">
            <v>0</v>
          </cell>
          <cell r="AD481">
            <v>43559.298440979939</v>
          </cell>
          <cell r="AE481">
            <v>0</v>
          </cell>
          <cell r="AF481">
            <v>-238.02895322939867</v>
          </cell>
          <cell r="AG481">
            <v>213750</v>
          </cell>
          <cell r="AH481">
            <v>0</v>
          </cell>
        </row>
        <row r="482">
          <cell r="B482" t="str">
            <v>MATURED</v>
          </cell>
          <cell r="C482">
            <v>0</v>
          </cell>
          <cell r="D482">
            <v>399</v>
          </cell>
          <cell r="E482" t="str">
            <v>001</v>
          </cell>
          <cell r="F482" t="str">
            <v>335027</v>
          </cell>
          <cell r="G482" t="str">
            <v>173300</v>
          </cell>
          <cell r="H482" t="str">
            <v>35952</v>
          </cell>
          <cell r="I482" t="str">
            <v/>
          </cell>
          <cell r="J482" t="str">
            <v>000</v>
          </cell>
          <cell r="K482" t="str">
            <v>335027</v>
          </cell>
          <cell r="L482" t="str">
            <v>02</v>
          </cell>
          <cell r="M482" t="str">
            <v>000000</v>
          </cell>
          <cell r="N482" t="str">
            <v>00</v>
          </cell>
          <cell r="O482">
            <v>37697</v>
          </cell>
          <cell r="P482">
            <v>38686</v>
          </cell>
          <cell r="Q482" t="str">
            <v>USD</v>
          </cell>
          <cell r="R482">
            <v>-437343.75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 t="b">
            <v>0</v>
          </cell>
          <cell r="AB482">
            <v>0</v>
          </cell>
          <cell r="AC482">
            <v>0</v>
          </cell>
          <cell r="AD482">
            <v>80924.071031344763</v>
          </cell>
          <cell r="AE482">
            <v>0</v>
          </cell>
          <cell r="AF482">
            <v>-442.20803842264917</v>
          </cell>
          <cell r="AG482">
            <v>437343.75</v>
          </cell>
          <cell r="AH482">
            <v>0</v>
          </cell>
        </row>
        <row r="483">
          <cell r="B483" t="str">
            <v>MATURED</v>
          </cell>
          <cell r="C483">
            <v>0</v>
          </cell>
          <cell r="D483">
            <v>401</v>
          </cell>
          <cell r="E483" t="str">
            <v>001</v>
          </cell>
          <cell r="F483" t="str">
            <v>335029</v>
          </cell>
          <cell r="G483" t="str">
            <v>188070</v>
          </cell>
          <cell r="H483" t="str">
            <v>39291</v>
          </cell>
          <cell r="I483" t="str">
            <v>MN</v>
          </cell>
          <cell r="J483" t="str">
            <v>00086320</v>
          </cell>
          <cell r="K483" t="str">
            <v>335029</v>
          </cell>
          <cell r="L483" t="str">
            <v>02</v>
          </cell>
          <cell r="M483" t="str">
            <v>000000</v>
          </cell>
          <cell r="N483" t="str">
            <v>18</v>
          </cell>
          <cell r="O483">
            <v>37825</v>
          </cell>
          <cell r="P483">
            <v>38275</v>
          </cell>
          <cell r="Q483" t="str">
            <v>GBP</v>
          </cell>
          <cell r="R483">
            <v>375000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 t="b">
            <v>0</v>
          </cell>
          <cell r="AB483">
            <v>0</v>
          </cell>
          <cell r="AC483">
            <v>0</v>
          </cell>
          <cell r="AD483">
            <v>-495000</v>
          </cell>
          <cell r="AE483">
            <v>0</v>
          </cell>
          <cell r="AF483">
            <v>833.33333333333337</v>
          </cell>
          <cell r="AG483">
            <v>-375000</v>
          </cell>
          <cell r="AH483">
            <v>0</v>
          </cell>
        </row>
        <row r="484">
          <cell r="B484" t="str">
            <v>MATURED</v>
          </cell>
          <cell r="C484">
            <v>0</v>
          </cell>
          <cell r="D484">
            <v>402</v>
          </cell>
          <cell r="E484" t="str">
            <v>001</v>
          </cell>
          <cell r="F484" t="str">
            <v>335029</v>
          </cell>
          <cell r="G484" t="str">
            <v>188090</v>
          </cell>
          <cell r="H484" t="str">
            <v>39291</v>
          </cell>
          <cell r="I484" t="str">
            <v>MN</v>
          </cell>
          <cell r="J484" t="str">
            <v>00086320</v>
          </cell>
          <cell r="K484" t="str">
            <v>335029</v>
          </cell>
          <cell r="L484" t="str">
            <v>02</v>
          </cell>
          <cell r="M484" t="str">
            <v>000000</v>
          </cell>
          <cell r="N484" t="str">
            <v>18</v>
          </cell>
          <cell r="O484">
            <v>37825</v>
          </cell>
          <cell r="P484">
            <v>38275</v>
          </cell>
          <cell r="Q484" t="str">
            <v>GBP</v>
          </cell>
          <cell r="R484">
            <v>257500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 t="b">
            <v>1</v>
          </cell>
          <cell r="AB484">
            <v>0</v>
          </cell>
          <cell r="AC484">
            <v>0</v>
          </cell>
          <cell r="AD484">
            <v>-339900</v>
          </cell>
          <cell r="AE484">
            <v>0</v>
          </cell>
          <cell r="AF484">
            <v>572.22222222222217</v>
          </cell>
          <cell r="AG484">
            <v>-257500</v>
          </cell>
          <cell r="AH484">
            <v>0</v>
          </cell>
        </row>
        <row r="485">
          <cell r="B485" t="str">
            <v>MATURED</v>
          </cell>
          <cell r="C485">
            <v>0</v>
          </cell>
          <cell r="D485">
            <v>403</v>
          </cell>
          <cell r="E485" t="str">
            <v>001</v>
          </cell>
          <cell r="F485" t="str">
            <v>335027</v>
          </cell>
          <cell r="G485" t="str">
            <v>262020</v>
          </cell>
          <cell r="H485" t="str">
            <v>36201</v>
          </cell>
          <cell r="I485" t="str">
            <v>MT</v>
          </cell>
          <cell r="J485" t="str">
            <v>00086330</v>
          </cell>
          <cell r="K485" t="str">
            <v>335027</v>
          </cell>
          <cell r="L485" t="str">
            <v>02</v>
          </cell>
          <cell r="M485" t="str">
            <v>000000</v>
          </cell>
          <cell r="N485" t="str">
            <v>00</v>
          </cell>
          <cell r="O485">
            <v>37825</v>
          </cell>
          <cell r="P485">
            <v>38275</v>
          </cell>
          <cell r="Q485" t="str">
            <v>GBP</v>
          </cell>
          <cell r="R485">
            <v>-316250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 t="b">
            <v>1</v>
          </cell>
          <cell r="AB485">
            <v>0</v>
          </cell>
          <cell r="AC485">
            <v>0</v>
          </cell>
          <cell r="AD485">
            <v>417450</v>
          </cell>
          <cell r="AE485">
            <v>0</v>
          </cell>
          <cell r="AF485">
            <v>-702.77777777777783</v>
          </cell>
          <cell r="AG485">
            <v>316250</v>
          </cell>
          <cell r="AH485">
            <v>0</v>
          </cell>
        </row>
        <row r="486">
          <cell r="B486" t="str">
            <v>MATURED</v>
          </cell>
          <cell r="C486">
            <v>0</v>
          </cell>
          <cell r="D486">
            <v>404</v>
          </cell>
          <cell r="E486" t="str">
            <v>001</v>
          </cell>
          <cell r="F486" t="str">
            <v>335027</v>
          </cell>
          <cell r="G486" t="str">
            <v>262020</v>
          </cell>
          <cell r="H486" t="str">
            <v>36201</v>
          </cell>
          <cell r="I486" t="str">
            <v>MT</v>
          </cell>
          <cell r="J486" t="str">
            <v>00086329</v>
          </cell>
          <cell r="K486" t="str">
            <v>335027</v>
          </cell>
          <cell r="L486" t="str">
            <v>02</v>
          </cell>
          <cell r="M486" t="str">
            <v>000000</v>
          </cell>
          <cell r="N486" t="str">
            <v>00</v>
          </cell>
          <cell r="O486">
            <v>37825</v>
          </cell>
          <cell r="P486">
            <v>38275</v>
          </cell>
          <cell r="Q486" t="str">
            <v>GBP</v>
          </cell>
          <cell r="R486">
            <v>-316250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 t="b">
            <v>1</v>
          </cell>
          <cell r="AB486">
            <v>0</v>
          </cell>
          <cell r="AC486">
            <v>0</v>
          </cell>
          <cell r="AD486">
            <v>417450</v>
          </cell>
          <cell r="AE486">
            <v>0</v>
          </cell>
          <cell r="AF486">
            <v>-702.77777777777783</v>
          </cell>
          <cell r="AG486">
            <v>316250</v>
          </cell>
          <cell r="AH486">
            <v>0</v>
          </cell>
        </row>
        <row r="487">
          <cell r="B487" t="str">
            <v>MATURED</v>
          </cell>
          <cell r="C487">
            <v>0</v>
          </cell>
          <cell r="D487">
            <v>405</v>
          </cell>
          <cell r="E487" t="str">
            <v>001</v>
          </cell>
          <cell r="F487" t="str">
            <v>335029</v>
          </cell>
          <cell r="G487" t="str">
            <v>180990</v>
          </cell>
          <cell r="H487" t="str">
            <v>00000</v>
          </cell>
          <cell r="I487" t="str">
            <v>LL</v>
          </cell>
          <cell r="J487" t="str">
            <v>00085955</v>
          </cell>
          <cell r="K487" t="str">
            <v>335029</v>
          </cell>
          <cell r="L487" t="str">
            <v>02</v>
          </cell>
          <cell r="M487" t="str">
            <v>000000</v>
          </cell>
          <cell r="N487" t="str">
            <v>00</v>
          </cell>
          <cell r="O487">
            <v>37803</v>
          </cell>
          <cell r="P487">
            <v>38275</v>
          </cell>
          <cell r="Q487" t="str">
            <v>USD</v>
          </cell>
          <cell r="R487">
            <v>119301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 t="b">
            <v>1</v>
          </cell>
          <cell r="AB487">
            <v>0</v>
          </cell>
          <cell r="AC487">
            <v>0</v>
          </cell>
          <cell r="AD487">
            <v>-150137.2754237288</v>
          </cell>
          <cell r="AE487">
            <v>0</v>
          </cell>
          <cell r="AF487">
            <v>252.75635593220338</v>
          </cell>
          <cell r="AG487">
            <v>-119301</v>
          </cell>
          <cell r="AH487">
            <v>0</v>
          </cell>
        </row>
        <row r="488">
          <cell r="B488" t="str">
            <v>MATURED</v>
          </cell>
          <cell r="C488">
            <v>0</v>
          </cell>
          <cell r="D488">
            <v>406</v>
          </cell>
          <cell r="E488" t="str">
            <v>001</v>
          </cell>
          <cell r="F488" t="str">
            <v>336121</v>
          </cell>
          <cell r="G488" t="str">
            <v>262020</v>
          </cell>
          <cell r="H488" t="str">
            <v>39291</v>
          </cell>
          <cell r="I488" t="str">
            <v>MN</v>
          </cell>
          <cell r="J488" t="str">
            <v>00087714</v>
          </cell>
          <cell r="K488" t="str">
            <v>336121</v>
          </cell>
          <cell r="L488" t="str">
            <v>02</v>
          </cell>
          <cell r="M488" t="str">
            <v>000000</v>
          </cell>
          <cell r="N488" t="str">
            <v>00</v>
          </cell>
          <cell r="O488">
            <v>37865</v>
          </cell>
          <cell r="P488">
            <v>38275</v>
          </cell>
          <cell r="Q488" t="str">
            <v>AUD</v>
          </cell>
          <cell r="R488">
            <v>-1433250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 t="b">
            <v>0</v>
          </cell>
          <cell r="AB488">
            <v>0</v>
          </cell>
          <cell r="AC488">
            <v>-811963.88</v>
          </cell>
          <cell r="AD488">
            <v>2076464.6341463414</v>
          </cell>
          <cell r="AE488">
            <v>0</v>
          </cell>
          <cell r="AF488">
            <v>-3495.731707317073</v>
          </cell>
          <cell r="AG488">
            <v>1433250</v>
          </cell>
          <cell r="AH488">
            <v>0</v>
          </cell>
        </row>
        <row r="489">
          <cell r="B489" t="str">
            <v>MATURED</v>
          </cell>
          <cell r="C489">
            <v>0</v>
          </cell>
          <cell r="D489">
            <v>407</v>
          </cell>
          <cell r="E489" t="str">
            <v>001</v>
          </cell>
          <cell r="F489" t="str">
            <v>336121</v>
          </cell>
          <cell r="G489" t="str">
            <v>269010</v>
          </cell>
          <cell r="H489" t="str">
            <v>39291</v>
          </cell>
          <cell r="I489" t="str">
            <v>MN</v>
          </cell>
          <cell r="J489" t="str">
            <v>00087714</v>
          </cell>
          <cell r="K489" t="str">
            <v>336121</v>
          </cell>
          <cell r="L489" t="str">
            <v>02</v>
          </cell>
          <cell r="M489" t="str">
            <v>000000</v>
          </cell>
          <cell r="N489" t="str">
            <v>00</v>
          </cell>
          <cell r="O489">
            <v>37865</v>
          </cell>
          <cell r="P489">
            <v>38033</v>
          </cell>
          <cell r="Q489" t="str">
            <v>AUD</v>
          </cell>
          <cell r="R489">
            <v>-1396500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 t="b">
            <v>0</v>
          </cell>
          <cell r="AB489">
            <v>0</v>
          </cell>
          <cell r="AC489">
            <v>-40195287.670000002</v>
          </cell>
          <cell r="AD489">
            <v>6949250</v>
          </cell>
          <cell r="AE489">
            <v>0</v>
          </cell>
          <cell r="AF489">
            <v>-8312.5</v>
          </cell>
          <cell r="AG489">
            <v>1396500</v>
          </cell>
          <cell r="AH489">
            <v>0</v>
          </cell>
        </row>
        <row r="490">
          <cell r="B490" t="str">
            <v>MATURED</v>
          </cell>
          <cell r="C490">
            <v>0</v>
          </cell>
          <cell r="D490">
            <v>408</v>
          </cell>
          <cell r="E490" t="str">
            <v>001</v>
          </cell>
          <cell r="F490" t="str">
            <v>336121</v>
          </cell>
          <cell r="G490" t="str">
            <v>188070</v>
          </cell>
          <cell r="H490" t="str">
            <v>39291</v>
          </cell>
          <cell r="I490" t="str">
            <v>MN</v>
          </cell>
          <cell r="J490" t="str">
            <v>00087714</v>
          </cell>
          <cell r="K490" t="str">
            <v>336121</v>
          </cell>
          <cell r="L490" t="str">
            <v>02</v>
          </cell>
          <cell r="M490" t="str">
            <v>000000</v>
          </cell>
          <cell r="N490" t="str">
            <v>18</v>
          </cell>
          <cell r="O490">
            <v>37865</v>
          </cell>
          <cell r="P490">
            <v>38275</v>
          </cell>
          <cell r="Q490" t="str">
            <v>AUD</v>
          </cell>
          <cell r="R490">
            <v>965250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 t="b">
            <v>0</v>
          </cell>
          <cell r="AB490">
            <v>0</v>
          </cell>
          <cell r="AC490">
            <v>3057924.56</v>
          </cell>
          <cell r="AD490">
            <v>-1398435.3658536584</v>
          </cell>
          <cell r="AE490">
            <v>0</v>
          </cell>
          <cell r="AF490">
            <v>2354.268292682927</v>
          </cell>
          <cell r="AG490">
            <v>-965250</v>
          </cell>
          <cell r="AH490">
            <v>0</v>
          </cell>
        </row>
        <row r="491">
          <cell r="B491" t="str">
            <v>MATURED</v>
          </cell>
          <cell r="C491">
            <v>0</v>
          </cell>
          <cell r="D491">
            <v>409</v>
          </cell>
          <cell r="E491" t="str">
            <v>001</v>
          </cell>
          <cell r="F491" t="str">
            <v>336120</v>
          </cell>
          <cell r="G491" t="str">
            <v>196310</v>
          </cell>
          <cell r="H491" t="str">
            <v>25501</v>
          </cell>
          <cell r="I491" t="str">
            <v>AC</v>
          </cell>
          <cell r="J491" t="str">
            <v>00087711</v>
          </cell>
          <cell r="K491" t="str">
            <v>336120</v>
          </cell>
          <cell r="L491" t="str">
            <v>02</v>
          </cell>
          <cell r="M491" t="str">
            <v>335721</v>
          </cell>
          <cell r="N491" t="str">
            <v>00</v>
          </cell>
          <cell r="O491">
            <v>37865</v>
          </cell>
          <cell r="P491">
            <v>38033</v>
          </cell>
          <cell r="Q491" t="str">
            <v>AUD</v>
          </cell>
          <cell r="R491">
            <v>1396500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 t="b">
            <v>0</v>
          </cell>
          <cell r="AB491">
            <v>0</v>
          </cell>
          <cell r="AC491">
            <v>17700442.550000001</v>
          </cell>
          <cell r="AD491">
            <v>-6949250</v>
          </cell>
          <cell r="AE491">
            <v>0</v>
          </cell>
          <cell r="AF491">
            <v>8312.5</v>
          </cell>
          <cell r="AG491">
            <v>-1396500</v>
          </cell>
          <cell r="AH491">
            <v>0</v>
          </cell>
        </row>
        <row r="492">
          <cell r="B492" t="str">
            <v>MATURED</v>
          </cell>
          <cell r="C492">
            <v>0</v>
          </cell>
          <cell r="D492">
            <v>410</v>
          </cell>
          <cell r="E492" t="str">
            <v>001</v>
          </cell>
          <cell r="F492" t="str">
            <v>336120</v>
          </cell>
          <cell r="G492" t="str">
            <v>196210</v>
          </cell>
          <cell r="H492" t="str">
            <v>25501</v>
          </cell>
          <cell r="I492" t="str">
            <v>AC</v>
          </cell>
          <cell r="J492" t="str">
            <v>00087711</v>
          </cell>
          <cell r="K492" t="str">
            <v>336120</v>
          </cell>
          <cell r="L492" t="str">
            <v>02</v>
          </cell>
          <cell r="M492" t="str">
            <v>335721</v>
          </cell>
          <cell r="N492" t="str">
            <v>00</v>
          </cell>
          <cell r="O492">
            <v>37865</v>
          </cell>
          <cell r="P492">
            <v>38275</v>
          </cell>
          <cell r="Q492" t="str">
            <v>AUD</v>
          </cell>
          <cell r="R492">
            <v>1433250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 t="b">
            <v>1</v>
          </cell>
          <cell r="AB492">
            <v>0</v>
          </cell>
          <cell r="AC492">
            <v>0</v>
          </cell>
          <cell r="AD492">
            <v>-2076464.6341463414</v>
          </cell>
          <cell r="AE492">
            <v>0</v>
          </cell>
          <cell r="AF492">
            <v>3495.731707317073</v>
          </cell>
          <cell r="AG492">
            <v>-1433250</v>
          </cell>
          <cell r="AH492">
            <v>0</v>
          </cell>
        </row>
        <row r="493">
          <cell r="B493" t="str">
            <v>MATURED</v>
          </cell>
          <cell r="C493">
            <v>0</v>
          </cell>
          <cell r="D493">
            <v>411</v>
          </cell>
          <cell r="E493" t="str">
            <v>001</v>
          </cell>
          <cell r="F493" t="str">
            <v>335721</v>
          </cell>
          <cell r="G493" t="str">
            <v>295220</v>
          </cell>
          <cell r="H493" t="str">
            <v>25601</v>
          </cell>
          <cell r="I493" t="str">
            <v>LX</v>
          </cell>
          <cell r="J493" t="str">
            <v>00087722</v>
          </cell>
          <cell r="K493" t="str">
            <v>335721</v>
          </cell>
          <cell r="L493" t="str">
            <v>02</v>
          </cell>
          <cell r="M493" t="str">
            <v>336120</v>
          </cell>
          <cell r="N493" t="str">
            <v>00</v>
          </cell>
          <cell r="O493">
            <v>37865</v>
          </cell>
          <cell r="P493">
            <v>38033</v>
          </cell>
          <cell r="Q493" t="str">
            <v>AUD</v>
          </cell>
          <cell r="R493">
            <v>-1396500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 t="b">
            <v>0</v>
          </cell>
          <cell r="AB493">
            <v>0</v>
          </cell>
          <cell r="AC493">
            <v>-17700442.550000001</v>
          </cell>
          <cell r="AD493">
            <v>6949250</v>
          </cell>
          <cell r="AE493">
            <v>0</v>
          </cell>
          <cell r="AF493">
            <v>-8312.5</v>
          </cell>
          <cell r="AG493">
            <v>1396500</v>
          </cell>
          <cell r="AH493">
            <v>0</v>
          </cell>
        </row>
        <row r="494">
          <cell r="B494" t="str">
            <v>MATURED</v>
          </cell>
          <cell r="C494">
            <v>0</v>
          </cell>
          <cell r="D494">
            <v>412</v>
          </cell>
          <cell r="E494" t="str">
            <v>001</v>
          </cell>
          <cell r="F494" t="str">
            <v>335721</v>
          </cell>
          <cell r="G494" t="str">
            <v>295390</v>
          </cell>
          <cell r="H494" t="str">
            <v>25601</v>
          </cell>
          <cell r="I494" t="str">
            <v>LX</v>
          </cell>
          <cell r="J494" t="str">
            <v>00087722</v>
          </cell>
          <cell r="K494" t="str">
            <v>335721</v>
          </cell>
          <cell r="L494" t="str">
            <v>02</v>
          </cell>
          <cell r="M494" t="str">
            <v>336120</v>
          </cell>
          <cell r="N494" t="str">
            <v>00</v>
          </cell>
          <cell r="O494">
            <v>37865</v>
          </cell>
          <cell r="P494">
            <v>38275</v>
          </cell>
          <cell r="Q494" t="str">
            <v>AUD</v>
          </cell>
          <cell r="R494">
            <v>-1433250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 t="b">
            <v>1</v>
          </cell>
          <cell r="AB494">
            <v>0</v>
          </cell>
          <cell r="AC494">
            <v>0</v>
          </cell>
          <cell r="AD494">
            <v>2076464.6341463414</v>
          </cell>
          <cell r="AE494">
            <v>0</v>
          </cell>
          <cell r="AF494">
            <v>-3495.731707317073</v>
          </cell>
          <cell r="AG494">
            <v>1433250</v>
          </cell>
          <cell r="AH494">
            <v>0</v>
          </cell>
        </row>
        <row r="495">
          <cell r="B495" t="str">
            <v>MATURED</v>
          </cell>
          <cell r="C495">
            <v>0</v>
          </cell>
          <cell r="D495">
            <v>413</v>
          </cell>
          <cell r="E495" t="str">
            <v>001</v>
          </cell>
          <cell r="F495" t="str">
            <v>335029</v>
          </cell>
          <cell r="G495" t="str">
            <v>262020</v>
          </cell>
          <cell r="H495" t="str">
            <v>36211</v>
          </cell>
          <cell r="I495" t="str">
            <v>IM</v>
          </cell>
          <cell r="J495" t="str">
            <v>00087266/9</v>
          </cell>
          <cell r="K495" t="str">
            <v>335029</v>
          </cell>
          <cell r="L495" t="str">
            <v>02</v>
          </cell>
          <cell r="M495" t="str">
            <v>000000</v>
          </cell>
          <cell r="N495" t="str">
            <v>00</v>
          </cell>
          <cell r="O495">
            <v>37846</v>
          </cell>
          <cell r="P495">
            <v>38310</v>
          </cell>
          <cell r="Q495" t="str">
            <v>USD</v>
          </cell>
          <cell r="R495">
            <v>-7500000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 t="b">
            <v>0</v>
          </cell>
          <cell r="AB495">
            <v>0</v>
          </cell>
          <cell r="AC495">
            <v>-5366117.26</v>
          </cell>
          <cell r="AD495">
            <v>9035560.3448275849</v>
          </cell>
          <cell r="AE495">
            <v>0</v>
          </cell>
          <cell r="AF495">
            <v>-16163.793103448275</v>
          </cell>
          <cell r="AG495">
            <v>7500000</v>
          </cell>
          <cell r="AH495">
            <v>0</v>
          </cell>
        </row>
        <row r="496">
          <cell r="B496" t="str">
            <v>MATURED</v>
          </cell>
          <cell r="C496">
            <v>0</v>
          </cell>
          <cell r="D496">
            <v>414</v>
          </cell>
          <cell r="E496" t="str">
            <v>001</v>
          </cell>
          <cell r="F496" t="str">
            <v>335721</v>
          </cell>
          <cell r="G496" t="str">
            <v>197130</v>
          </cell>
          <cell r="H496" t="str">
            <v>36211</v>
          </cell>
          <cell r="I496" t="str">
            <v>LC</v>
          </cell>
          <cell r="J496" t="str">
            <v>00087712</v>
          </cell>
          <cell r="K496" t="str">
            <v>335721</v>
          </cell>
          <cell r="L496" t="str">
            <v>02</v>
          </cell>
          <cell r="M496" t="str">
            <v>ASYMFM</v>
          </cell>
          <cell r="N496" t="str">
            <v>00</v>
          </cell>
          <cell r="O496">
            <v>37865</v>
          </cell>
          <cell r="P496">
            <v>38275</v>
          </cell>
          <cell r="Q496" t="str">
            <v>AUD</v>
          </cell>
          <cell r="R496">
            <v>204750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 t="b">
            <v>0</v>
          </cell>
          <cell r="AB496">
            <v>0</v>
          </cell>
          <cell r="AC496">
            <v>7789692.7199999997</v>
          </cell>
          <cell r="AD496">
            <v>-296637.80487804877</v>
          </cell>
          <cell r="AE496">
            <v>0</v>
          </cell>
          <cell r="AF496">
            <v>499.39024390243901</v>
          </cell>
          <cell r="AG496">
            <v>-204750</v>
          </cell>
          <cell r="AH496">
            <v>0</v>
          </cell>
        </row>
        <row r="497">
          <cell r="B497" t="str">
            <v>MATURED</v>
          </cell>
          <cell r="C497">
            <v>0</v>
          </cell>
          <cell r="D497">
            <v>415</v>
          </cell>
          <cell r="E497" t="str">
            <v>001</v>
          </cell>
          <cell r="F497" t="str">
            <v>335721</v>
          </cell>
          <cell r="G497" t="str">
            <v>197130</v>
          </cell>
          <cell r="H497" t="str">
            <v>36211</v>
          </cell>
          <cell r="I497" t="str">
            <v>LC</v>
          </cell>
          <cell r="J497" t="str">
            <v>00087710</v>
          </cell>
          <cell r="K497" t="str">
            <v>335721</v>
          </cell>
          <cell r="L497" t="str">
            <v>02</v>
          </cell>
          <cell r="M497" t="str">
            <v>ASYMFM</v>
          </cell>
          <cell r="N497" t="str">
            <v>00</v>
          </cell>
          <cell r="O497">
            <v>37865</v>
          </cell>
          <cell r="P497">
            <v>38275</v>
          </cell>
          <cell r="Q497" t="str">
            <v>AUD</v>
          </cell>
          <cell r="R497">
            <v>27300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 t="b">
            <v>0</v>
          </cell>
          <cell r="AB497">
            <v>0</v>
          </cell>
          <cell r="AC497">
            <v>7789692.7199999997</v>
          </cell>
          <cell r="AD497">
            <v>-39551.707317073167</v>
          </cell>
          <cell r="AE497">
            <v>0</v>
          </cell>
          <cell r="AF497">
            <v>66.58536585365853</v>
          </cell>
          <cell r="AG497">
            <v>-27300</v>
          </cell>
          <cell r="AH497">
            <v>0</v>
          </cell>
        </row>
        <row r="498">
          <cell r="B498" t="str">
            <v>MATURED</v>
          </cell>
          <cell r="C498">
            <v>0</v>
          </cell>
          <cell r="D498">
            <v>416</v>
          </cell>
          <cell r="E498" t="str">
            <v>001</v>
          </cell>
          <cell r="F498" t="str">
            <v>335721</v>
          </cell>
          <cell r="G498" t="str">
            <v>197155</v>
          </cell>
          <cell r="H498" t="str">
            <v>36211</v>
          </cell>
          <cell r="I498" t="str">
            <v>LC</v>
          </cell>
          <cell r="J498" t="str">
            <v>00087712</v>
          </cell>
          <cell r="K498" t="str">
            <v>335721</v>
          </cell>
          <cell r="L498" t="str">
            <v>02</v>
          </cell>
          <cell r="M498" t="str">
            <v>ASYMFM</v>
          </cell>
          <cell r="N498" t="str">
            <v>00</v>
          </cell>
          <cell r="O498">
            <v>37865</v>
          </cell>
          <cell r="P498">
            <v>38033</v>
          </cell>
          <cell r="Q498" t="str">
            <v>AUD</v>
          </cell>
          <cell r="R498">
            <v>199500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 t="b">
            <v>1</v>
          </cell>
          <cell r="AB498">
            <v>0</v>
          </cell>
          <cell r="AC498">
            <v>0</v>
          </cell>
          <cell r="AD498">
            <v>-992750</v>
          </cell>
          <cell r="AE498">
            <v>0</v>
          </cell>
          <cell r="AF498">
            <v>1187.5</v>
          </cell>
          <cell r="AG498">
            <v>-199500</v>
          </cell>
          <cell r="AH498">
            <v>0</v>
          </cell>
        </row>
        <row r="499">
          <cell r="B499" t="str">
            <v>MATURED</v>
          </cell>
          <cell r="C499">
            <v>0</v>
          </cell>
          <cell r="D499">
            <v>417</v>
          </cell>
          <cell r="E499" t="str">
            <v>001</v>
          </cell>
          <cell r="F499" t="str">
            <v>335721</v>
          </cell>
          <cell r="G499" t="str">
            <v>197155</v>
          </cell>
          <cell r="H499" t="str">
            <v>36211</v>
          </cell>
          <cell r="I499" t="str">
            <v>LC</v>
          </cell>
          <cell r="J499" t="str">
            <v>00087710</v>
          </cell>
          <cell r="K499" t="str">
            <v>335721</v>
          </cell>
          <cell r="L499" t="str">
            <v>02</v>
          </cell>
          <cell r="M499" t="str">
            <v>ASYMFM</v>
          </cell>
          <cell r="N499" t="str">
            <v>00</v>
          </cell>
          <cell r="O499">
            <v>37865</v>
          </cell>
          <cell r="P499">
            <v>38033</v>
          </cell>
          <cell r="Q499" t="str">
            <v>AUD</v>
          </cell>
          <cell r="R499">
            <v>26600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 t="b">
            <v>1</v>
          </cell>
          <cell r="AB499">
            <v>0</v>
          </cell>
          <cell r="AC499">
            <v>0</v>
          </cell>
          <cell r="AD499">
            <v>-132366.66666666666</v>
          </cell>
          <cell r="AE499">
            <v>0</v>
          </cell>
          <cell r="AF499">
            <v>158.33333333333334</v>
          </cell>
          <cell r="AG499">
            <v>-26600</v>
          </cell>
          <cell r="AH499">
            <v>0</v>
          </cell>
        </row>
        <row r="500">
          <cell r="B500" t="str">
            <v>MATURED</v>
          </cell>
          <cell r="C500">
            <v>0</v>
          </cell>
          <cell r="D500">
            <v>418</v>
          </cell>
          <cell r="E500" t="str">
            <v>001</v>
          </cell>
          <cell r="F500" t="str">
            <v>335521</v>
          </cell>
          <cell r="G500" t="str">
            <v>173300</v>
          </cell>
          <cell r="H500" t="str">
            <v>35952</v>
          </cell>
          <cell r="I500" t="str">
            <v/>
          </cell>
          <cell r="J500" t="str">
            <v>000</v>
          </cell>
          <cell r="K500" t="str">
            <v>335521</v>
          </cell>
          <cell r="L500" t="str">
            <v>02</v>
          </cell>
          <cell r="M500" t="str">
            <v>000000</v>
          </cell>
          <cell r="N500" t="str">
            <v>00</v>
          </cell>
          <cell r="O500">
            <v>37879</v>
          </cell>
          <cell r="P500">
            <v>38686</v>
          </cell>
          <cell r="Q500" t="str">
            <v>USD</v>
          </cell>
          <cell r="R500">
            <v>1194920.75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 t="b">
            <v>0</v>
          </cell>
          <cell r="AB500">
            <v>0</v>
          </cell>
          <cell r="AC500">
            <v>0</v>
          </cell>
          <cell r="AD500">
            <v>-270967.15892193303</v>
          </cell>
          <cell r="AE500">
            <v>0</v>
          </cell>
          <cell r="AF500">
            <v>1480.6948574969022</v>
          </cell>
          <cell r="AG500">
            <v>-1194920.75</v>
          </cell>
          <cell r="AH500">
            <v>0</v>
          </cell>
        </row>
        <row r="501">
          <cell r="B501" t="str">
            <v>MATURED</v>
          </cell>
          <cell r="C501">
            <v>0</v>
          </cell>
          <cell r="D501">
            <v>419</v>
          </cell>
          <cell r="E501" t="str">
            <v>001</v>
          </cell>
          <cell r="F501" t="str">
            <v>335027</v>
          </cell>
          <cell r="G501" t="str">
            <v>173300</v>
          </cell>
          <cell r="H501" t="str">
            <v>35952</v>
          </cell>
          <cell r="I501" t="str">
            <v/>
          </cell>
          <cell r="J501" t="str">
            <v>000</v>
          </cell>
          <cell r="K501" t="str">
            <v>335027</v>
          </cell>
          <cell r="L501" t="str">
            <v>02</v>
          </cell>
          <cell r="M501" t="str">
            <v>000000</v>
          </cell>
          <cell r="N501" t="str">
            <v>00</v>
          </cell>
          <cell r="O501">
            <v>37879</v>
          </cell>
          <cell r="P501">
            <v>38686</v>
          </cell>
          <cell r="Q501" t="str">
            <v>USD</v>
          </cell>
          <cell r="R501">
            <v>1975000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 t="b">
            <v>0</v>
          </cell>
          <cell r="AB501">
            <v>0</v>
          </cell>
          <cell r="AC501">
            <v>0</v>
          </cell>
          <cell r="AD501">
            <v>-447862.45353159844</v>
          </cell>
          <cell r="AE501">
            <v>0</v>
          </cell>
          <cell r="AF501">
            <v>2447.3358116480795</v>
          </cell>
          <cell r="AG501">
            <v>-1975000</v>
          </cell>
          <cell r="AH501">
            <v>0</v>
          </cell>
        </row>
        <row r="502">
          <cell r="B502" t="str">
            <v>MATURED</v>
          </cell>
          <cell r="C502">
            <v>0</v>
          </cell>
          <cell r="D502">
            <v>420</v>
          </cell>
          <cell r="E502" t="str">
            <v>001</v>
          </cell>
          <cell r="F502" t="str">
            <v>335721</v>
          </cell>
          <cell r="G502" t="str">
            <v>295390</v>
          </cell>
          <cell r="H502" t="str">
            <v>25601</v>
          </cell>
          <cell r="I502" t="str">
            <v>LX</v>
          </cell>
          <cell r="J502" t="str">
            <v>00088682</v>
          </cell>
          <cell r="K502" t="str">
            <v>335721</v>
          </cell>
          <cell r="L502" t="str">
            <v>02</v>
          </cell>
          <cell r="M502" t="str">
            <v>336120</v>
          </cell>
          <cell r="N502" t="str">
            <v>00</v>
          </cell>
          <cell r="O502">
            <v>37895</v>
          </cell>
          <cell r="P502">
            <v>38275</v>
          </cell>
          <cell r="Q502" t="str">
            <v>AUD</v>
          </cell>
          <cell r="R502">
            <v>-453000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 t="b">
            <v>1</v>
          </cell>
          <cell r="AB502">
            <v>0</v>
          </cell>
          <cell r="AC502">
            <v>0</v>
          </cell>
          <cell r="AD502">
            <v>708110.52631578955</v>
          </cell>
          <cell r="AE502">
            <v>0</v>
          </cell>
          <cell r="AF502">
            <v>-1192.1052631578948</v>
          </cell>
          <cell r="AG502">
            <v>453000</v>
          </cell>
          <cell r="AH502">
            <v>0</v>
          </cell>
        </row>
        <row r="503">
          <cell r="B503" t="str">
            <v>MATURED</v>
          </cell>
          <cell r="C503">
            <v>0</v>
          </cell>
          <cell r="D503">
            <v>421</v>
          </cell>
          <cell r="E503" t="str">
            <v>001</v>
          </cell>
          <cell r="F503" t="str">
            <v>335721</v>
          </cell>
          <cell r="G503" t="str">
            <v>295220</v>
          </cell>
          <cell r="H503" t="str">
            <v>25601</v>
          </cell>
          <cell r="I503" t="str">
            <v>LX</v>
          </cell>
          <cell r="J503" t="str">
            <v>00088682</v>
          </cell>
          <cell r="K503" t="str">
            <v>335721</v>
          </cell>
          <cell r="L503" t="str">
            <v>02</v>
          </cell>
          <cell r="M503" t="str">
            <v>336120</v>
          </cell>
          <cell r="N503" t="str">
            <v>00</v>
          </cell>
          <cell r="O503">
            <v>37895</v>
          </cell>
          <cell r="P503">
            <v>38033</v>
          </cell>
          <cell r="Q503" t="str">
            <v>AUD</v>
          </cell>
          <cell r="R503">
            <v>-550500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 t="b">
            <v>0</v>
          </cell>
          <cell r="AB503">
            <v>0</v>
          </cell>
          <cell r="AC503">
            <v>-17700442.550000001</v>
          </cell>
          <cell r="AD503">
            <v>3334913.0434782612</v>
          </cell>
          <cell r="AE503">
            <v>0</v>
          </cell>
          <cell r="AF503">
            <v>-3989.1304347826085</v>
          </cell>
          <cell r="AG503">
            <v>550500</v>
          </cell>
          <cell r="AH503">
            <v>0</v>
          </cell>
        </row>
        <row r="504">
          <cell r="B504" t="str">
            <v>MATURED</v>
          </cell>
          <cell r="C504">
            <v>0</v>
          </cell>
          <cell r="D504">
            <v>424</v>
          </cell>
          <cell r="E504" t="str">
            <v>001</v>
          </cell>
          <cell r="F504" t="str">
            <v>336120</v>
          </cell>
          <cell r="G504" t="str">
            <v>196210</v>
          </cell>
          <cell r="H504" t="str">
            <v>25501</v>
          </cell>
          <cell r="I504" t="str">
            <v>AC</v>
          </cell>
          <cell r="J504" t="str">
            <v>00088662</v>
          </cell>
          <cell r="K504" t="str">
            <v>336120</v>
          </cell>
          <cell r="L504" t="str">
            <v>02</v>
          </cell>
          <cell r="M504" t="str">
            <v>335721</v>
          </cell>
          <cell r="N504" t="str">
            <v>00</v>
          </cell>
          <cell r="O504">
            <v>37895</v>
          </cell>
          <cell r="P504">
            <v>38275</v>
          </cell>
          <cell r="Q504" t="str">
            <v>AUD</v>
          </cell>
          <cell r="R504">
            <v>453000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 t="b">
            <v>1</v>
          </cell>
          <cell r="AB504">
            <v>0</v>
          </cell>
          <cell r="AC504">
            <v>0</v>
          </cell>
          <cell r="AD504">
            <v>-708110.52631578955</v>
          </cell>
          <cell r="AE504">
            <v>0</v>
          </cell>
          <cell r="AF504">
            <v>1192.1052631578948</v>
          </cell>
          <cell r="AG504">
            <v>-453000</v>
          </cell>
          <cell r="AH504">
            <v>0</v>
          </cell>
        </row>
        <row r="505">
          <cell r="B505" t="str">
            <v>MATURED</v>
          </cell>
          <cell r="C505">
            <v>0</v>
          </cell>
          <cell r="D505">
            <v>425</v>
          </cell>
          <cell r="E505" t="str">
            <v>001</v>
          </cell>
          <cell r="F505" t="str">
            <v>336120</v>
          </cell>
          <cell r="G505" t="str">
            <v>196310</v>
          </cell>
          <cell r="H505" t="str">
            <v>25501</v>
          </cell>
          <cell r="I505" t="str">
            <v>AC</v>
          </cell>
          <cell r="J505" t="str">
            <v>00088662</v>
          </cell>
          <cell r="K505" t="str">
            <v>336120</v>
          </cell>
          <cell r="L505" t="str">
            <v>02</v>
          </cell>
          <cell r="M505" t="str">
            <v>335721</v>
          </cell>
          <cell r="N505" t="str">
            <v>00</v>
          </cell>
          <cell r="O505">
            <v>37895</v>
          </cell>
          <cell r="P505">
            <v>38033</v>
          </cell>
          <cell r="Q505" t="str">
            <v>AUD</v>
          </cell>
          <cell r="R505">
            <v>550500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 t="b">
            <v>0</v>
          </cell>
          <cell r="AB505">
            <v>0</v>
          </cell>
          <cell r="AC505">
            <v>17700442.550000001</v>
          </cell>
          <cell r="AD505">
            <v>-3334913.0434782612</v>
          </cell>
          <cell r="AE505">
            <v>0</v>
          </cell>
          <cell r="AF505">
            <v>3989.1304347826085</v>
          </cell>
          <cell r="AG505">
            <v>-550500</v>
          </cell>
          <cell r="AH505">
            <v>0</v>
          </cell>
        </row>
        <row r="506">
          <cell r="B506" t="str">
            <v>MATURED</v>
          </cell>
          <cell r="C506">
            <v>0</v>
          </cell>
          <cell r="D506">
            <v>426</v>
          </cell>
          <cell r="E506" t="str">
            <v>001</v>
          </cell>
          <cell r="F506" t="str">
            <v>336121</v>
          </cell>
          <cell r="G506" t="str">
            <v>188070</v>
          </cell>
          <cell r="H506" t="str">
            <v>39291</v>
          </cell>
          <cell r="I506" t="str">
            <v>MN</v>
          </cell>
          <cell r="J506" t="str">
            <v>00088666</v>
          </cell>
          <cell r="K506" t="str">
            <v>336121</v>
          </cell>
          <cell r="L506" t="str">
            <v>02</v>
          </cell>
          <cell r="M506" t="str">
            <v>000000</v>
          </cell>
          <cell r="N506" t="str">
            <v>18</v>
          </cell>
          <cell r="O506">
            <v>37895</v>
          </cell>
          <cell r="P506">
            <v>38275</v>
          </cell>
          <cell r="Q506" t="str">
            <v>AUD</v>
          </cell>
          <cell r="R506">
            <v>317250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 t="b">
            <v>0</v>
          </cell>
          <cell r="AB506">
            <v>0</v>
          </cell>
          <cell r="AC506">
            <v>3057924.56</v>
          </cell>
          <cell r="AD506">
            <v>-495911.8421052632</v>
          </cell>
          <cell r="AE506">
            <v>0</v>
          </cell>
          <cell r="AF506">
            <v>834.86842105263156</v>
          </cell>
          <cell r="AG506">
            <v>-317250</v>
          </cell>
          <cell r="AH506">
            <v>0</v>
          </cell>
        </row>
        <row r="507">
          <cell r="B507" t="str">
            <v>MATURED</v>
          </cell>
          <cell r="C507">
            <v>0</v>
          </cell>
          <cell r="D507">
            <v>428</v>
          </cell>
          <cell r="E507" t="str">
            <v>001</v>
          </cell>
          <cell r="F507" t="str">
            <v>336121</v>
          </cell>
          <cell r="G507" t="str">
            <v>269010</v>
          </cell>
          <cell r="H507" t="str">
            <v>39291</v>
          </cell>
          <cell r="I507" t="str">
            <v>MN</v>
          </cell>
          <cell r="J507" t="str">
            <v>00088663</v>
          </cell>
          <cell r="K507" t="str">
            <v>336121</v>
          </cell>
          <cell r="L507" t="str">
            <v>02</v>
          </cell>
          <cell r="M507" t="str">
            <v>000000</v>
          </cell>
          <cell r="N507" t="str">
            <v>00</v>
          </cell>
          <cell r="O507">
            <v>37895</v>
          </cell>
          <cell r="P507">
            <v>38033</v>
          </cell>
          <cell r="Q507" t="str">
            <v>AUD</v>
          </cell>
          <cell r="R507">
            <v>-550500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 t="b">
            <v>0</v>
          </cell>
          <cell r="AB507">
            <v>0</v>
          </cell>
          <cell r="AC507">
            <v>-40195287.670000002</v>
          </cell>
          <cell r="AD507">
            <v>3334913.0434782612</v>
          </cell>
          <cell r="AE507">
            <v>0</v>
          </cell>
          <cell r="AF507">
            <v>-3989.1304347826085</v>
          </cell>
          <cell r="AG507">
            <v>550500</v>
          </cell>
          <cell r="AH507">
            <v>0</v>
          </cell>
        </row>
        <row r="508">
          <cell r="B508" t="str">
            <v>MATURED</v>
          </cell>
          <cell r="C508">
            <v>0</v>
          </cell>
          <cell r="D508">
            <v>429</v>
          </cell>
          <cell r="E508" t="str">
            <v>001</v>
          </cell>
          <cell r="F508" t="str">
            <v>336121</v>
          </cell>
          <cell r="G508" t="str">
            <v>262020</v>
          </cell>
          <cell r="H508" t="str">
            <v>39291</v>
          </cell>
          <cell r="I508" t="str">
            <v>MN</v>
          </cell>
          <cell r="J508" t="str">
            <v>00088663</v>
          </cell>
          <cell r="K508" t="str">
            <v>336121</v>
          </cell>
          <cell r="L508" t="str">
            <v>02</v>
          </cell>
          <cell r="M508" t="str">
            <v>000000</v>
          </cell>
          <cell r="N508" t="str">
            <v>00</v>
          </cell>
          <cell r="O508">
            <v>37895</v>
          </cell>
          <cell r="P508">
            <v>38275</v>
          </cell>
          <cell r="Q508" t="str">
            <v>AUD</v>
          </cell>
          <cell r="R508">
            <v>-453000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 t="b">
            <v>0</v>
          </cell>
          <cell r="AB508">
            <v>0</v>
          </cell>
          <cell r="AC508">
            <v>-811963.88</v>
          </cell>
          <cell r="AD508">
            <v>708110.52631578955</v>
          </cell>
          <cell r="AE508">
            <v>0</v>
          </cell>
          <cell r="AF508">
            <v>-1192.1052631578948</v>
          </cell>
          <cell r="AG508">
            <v>453000</v>
          </cell>
          <cell r="AH508">
            <v>0</v>
          </cell>
        </row>
        <row r="509">
          <cell r="B509" t="str">
            <v>MATURED</v>
          </cell>
          <cell r="C509">
            <v>0</v>
          </cell>
          <cell r="D509">
            <v>434</v>
          </cell>
          <cell r="E509" t="str">
            <v>001</v>
          </cell>
          <cell r="F509" t="str">
            <v>335721</v>
          </cell>
          <cell r="G509" t="str">
            <v>197155</v>
          </cell>
          <cell r="H509" t="str">
            <v>36211</v>
          </cell>
          <cell r="I509" t="str">
            <v>LC</v>
          </cell>
          <cell r="J509" t="str">
            <v>00088679</v>
          </cell>
          <cell r="K509" t="str">
            <v>335721</v>
          </cell>
          <cell r="L509" t="str">
            <v>02</v>
          </cell>
          <cell r="M509" t="str">
            <v>ASYMFM</v>
          </cell>
          <cell r="N509" t="str">
            <v>00</v>
          </cell>
          <cell r="O509">
            <v>37895</v>
          </cell>
          <cell r="P509">
            <v>38033</v>
          </cell>
          <cell r="Q509" t="str">
            <v>AUD</v>
          </cell>
          <cell r="R509">
            <v>73400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 t="b">
            <v>1</v>
          </cell>
          <cell r="AB509">
            <v>0</v>
          </cell>
          <cell r="AC509">
            <v>0</v>
          </cell>
          <cell r="AD509">
            <v>-444655.07246376813</v>
          </cell>
          <cell r="AE509">
            <v>0</v>
          </cell>
          <cell r="AF509">
            <v>531.8840579710145</v>
          </cell>
          <cell r="AG509">
            <v>-73400</v>
          </cell>
          <cell r="AH509">
            <v>0</v>
          </cell>
        </row>
        <row r="510">
          <cell r="B510" t="str">
            <v>MATURED</v>
          </cell>
          <cell r="C510">
            <v>0</v>
          </cell>
          <cell r="D510">
            <v>435</v>
          </cell>
          <cell r="E510" t="str">
            <v>001</v>
          </cell>
          <cell r="F510" t="str">
            <v>335721</v>
          </cell>
          <cell r="G510" t="str">
            <v>197130</v>
          </cell>
          <cell r="H510" t="str">
            <v>36211</v>
          </cell>
          <cell r="I510" t="str">
            <v>LC</v>
          </cell>
          <cell r="J510" t="str">
            <v>00088679</v>
          </cell>
          <cell r="K510" t="str">
            <v>335721</v>
          </cell>
          <cell r="L510" t="str">
            <v>02</v>
          </cell>
          <cell r="M510" t="str">
            <v>ASYMFM</v>
          </cell>
          <cell r="N510" t="str">
            <v>00</v>
          </cell>
          <cell r="O510">
            <v>37895</v>
          </cell>
          <cell r="P510">
            <v>38275</v>
          </cell>
          <cell r="Q510" t="str">
            <v>AUD</v>
          </cell>
          <cell r="R510">
            <v>60400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 t="b">
            <v>0</v>
          </cell>
          <cell r="AB510">
            <v>0</v>
          </cell>
          <cell r="AC510">
            <v>7789692.7199999997</v>
          </cell>
          <cell r="AD510">
            <v>-94414.736842105282</v>
          </cell>
          <cell r="AE510">
            <v>0</v>
          </cell>
          <cell r="AF510">
            <v>158.94736842105263</v>
          </cell>
          <cell r="AG510">
            <v>-60400</v>
          </cell>
          <cell r="AH510">
            <v>0</v>
          </cell>
        </row>
        <row r="511">
          <cell r="B511" t="str">
            <v>MATURED</v>
          </cell>
          <cell r="C511">
            <v>0</v>
          </cell>
          <cell r="D511">
            <v>436</v>
          </cell>
          <cell r="E511" t="str">
            <v>001</v>
          </cell>
          <cell r="F511" t="str">
            <v>335721</v>
          </cell>
          <cell r="G511" t="str">
            <v>197155</v>
          </cell>
          <cell r="H511" t="str">
            <v>36211</v>
          </cell>
          <cell r="I511" t="str">
            <v>LC</v>
          </cell>
          <cell r="J511" t="str">
            <v>00088680</v>
          </cell>
          <cell r="K511" t="str">
            <v>335721</v>
          </cell>
          <cell r="L511" t="str">
            <v>02</v>
          </cell>
          <cell r="M511" t="str">
            <v>ASYMFM</v>
          </cell>
          <cell r="N511" t="str">
            <v>00</v>
          </cell>
          <cell r="O511">
            <v>37895</v>
          </cell>
          <cell r="P511">
            <v>38033</v>
          </cell>
          <cell r="Q511" t="str">
            <v>AUD</v>
          </cell>
          <cell r="R511">
            <v>168820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 t="b">
            <v>1</v>
          </cell>
          <cell r="AB511">
            <v>0</v>
          </cell>
          <cell r="AC511">
            <v>0</v>
          </cell>
          <cell r="AD511">
            <v>-1022706.6666666667</v>
          </cell>
          <cell r="AE511">
            <v>0</v>
          </cell>
          <cell r="AF511">
            <v>1223.3333333333333</v>
          </cell>
          <cell r="AG511">
            <v>-168820</v>
          </cell>
          <cell r="AH511">
            <v>0</v>
          </cell>
        </row>
        <row r="512">
          <cell r="B512" t="str">
            <v>MATURED</v>
          </cell>
          <cell r="C512">
            <v>0</v>
          </cell>
          <cell r="D512">
            <v>437</v>
          </cell>
          <cell r="E512" t="str">
            <v>001</v>
          </cell>
          <cell r="F512" t="str">
            <v>335721</v>
          </cell>
          <cell r="G512" t="str">
            <v>197130</v>
          </cell>
          <cell r="H512" t="str">
            <v>36211</v>
          </cell>
          <cell r="I512" t="str">
            <v>LC</v>
          </cell>
          <cell r="J512" t="str">
            <v>00088680</v>
          </cell>
          <cell r="K512" t="str">
            <v>335721</v>
          </cell>
          <cell r="L512" t="str">
            <v>02</v>
          </cell>
          <cell r="M512" t="str">
            <v>ASYMFM</v>
          </cell>
          <cell r="N512" t="str">
            <v>00</v>
          </cell>
          <cell r="O512">
            <v>37895</v>
          </cell>
          <cell r="P512">
            <v>38275</v>
          </cell>
          <cell r="Q512" t="str">
            <v>AUD</v>
          </cell>
          <cell r="R512">
            <v>138920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 t="b">
            <v>0</v>
          </cell>
          <cell r="AB512">
            <v>0</v>
          </cell>
          <cell r="AC512">
            <v>7789692.7199999997</v>
          </cell>
          <cell r="AD512">
            <v>-217153.89473684214</v>
          </cell>
          <cell r="AE512">
            <v>0</v>
          </cell>
          <cell r="AF512">
            <v>365.57894736842104</v>
          </cell>
          <cell r="AG512">
            <v>-138920</v>
          </cell>
          <cell r="AH512">
            <v>0</v>
          </cell>
        </row>
        <row r="513">
          <cell r="B513" t="str">
            <v>MATURED</v>
          </cell>
          <cell r="C513">
            <v>0</v>
          </cell>
          <cell r="D513">
            <v>438</v>
          </cell>
          <cell r="E513" t="str">
            <v>001</v>
          </cell>
          <cell r="F513" t="str">
            <v>335027</v>
          </cell>
          <cell r="G513" t="str">
            <v>262020</v>
          </cell>
          <cell r="H513" t="str">
            <v>36201</v>
          </cell>
          <cell r="I513" t="str">
            <v>MT</v>
          </cell>
          <cell r="J513" t="str">
            <v>00089676</v>
          </cell>
          <cell r="K513" t="str">
            <v>335027</v>
          </cell>
          <cell r="L513" t="str">
            <v>02</v>
          </cell>
          <cell r="M513" t="str">
            <v>000000</v>
          </cell>
          <cell r="N513" t="str">
            <v>00</v>
          </cell>
          <cell r="O513">
            <v>37918</v>
          </cell>
          <cell r="P513">
            <v>38275</v>
          </cell>
          <cell r="Q513" t="str">
            <v>HKD</v>
          </cell>
          <cell r="R513">
            <v>-39165000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 t="b">
            <v>1</v>
          </cell>
          <cell r="AB513">
            <v>0</v>
          </cell>
          <cell r="AC513">
            <v>0</v>
          </cell>
          <cell r="AD513">
            <v>65165294.117647052</v>
          </cell>
          <cell r="AE513">
            <v>0</v>
          </cell>
          <cell r="AF513">
            <v>-109705.88235294117</v>
          </cell>
          <cell r="AG513">
            <v>39165000</v>
          </cell>
          <cell r="AH513">
            <v>0</v>
          </cell>
        </row>
        <row r="514">
          <cell r="B514" t="str">
            <v>MATURED</v>
          </cell>
          <cell r="C514">
            <v>0</v>
          </cell>
          <cell r="D514">
            <v>441</v>
          </cell>
          <cell r="E514" t="str">
            <v>001</v>
          </cell>
          <cell r="F514" t="str">
            <v>335027</v>
          </cell>
          <cell r="G514" t="str">
            <v>262020</v>
          </cell>
          <cell r="H514" t="str">
            <v>36201</v>
          </cell>
          <cell r="I514" t="str">
            <v>MT</v>
          </cell>
          <cell r="J514" t="str">
            <v>00089309</v>
          </cell>
          <cell r="K514" t="str">
            <v>335027</v>
          </cell>
          <cell r="L514" t="str">
            <v>02</v>
          </cell>
          <cell r="M514" t="str">
            <v>000000</v>
          </cell>
          <cell r="N514" t="str">
            <v>00</v>
          </cell>
          <cell r="O514">
            <v>37914</v>
          </cell>
          <cell r="P514">
            <v>38275</v>
          </cell>
          <cell r="Q514" t="str">
            <v>HKD</v>
          </cell>
          <cell r="R514">
            <v>-4350000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 t="b">
            <v>1</v>
          </cell>
          <cell r="AB514">
            <v>0</v>
          </cell>
          <cell r="AC514">
            <v>0</v>
          </cell>
          <cell r="AD514">
            <v>7157617.7285318552</v>
          </cell>
          <cell r="AE514">
            <v>0</v>
          </cell>
          <cell r="AF514">
            <v>-12049.861495844876</v>
          </cell>
          <cell r="AG514">
            <v>4350000</v>
          </cell>
          <cell r="AH514">
            <v>0</v>
          </cell>
        </row>
        <row r="515">
          <cell r="B515" t="str">
            <v>MATURED</v>
          </cell>
          <cell r="C515">
            <v>0</v>
          </cell>
          <cell r="D515">
            <v>443</v>
          </cell>
          <cell r="E515" t="str">
            <v>001</v>
          </cell>
          <cell r="F515" t="str">
            <v>335029</v>
          </cell>
          <cell r="G515" t="str">
            <v>188090</v>
          </cell>
          <cell r="H515" t="str">
            <v>39291</v>
          </cell>
          <cell r="I515" t="str">
            <v>MN</v>
          </cell>
          <cell r="J515" t="str">
            <v>00090104</v>
          </cell>
          <cell r="K515" t="str">
            <v>335029</v>
          </cell>
          <cell r="L515" t="str">
            <v>02</v>
          </cell>
          <cell r="M515" t="str">
            <v>000000</v>
          </cell>
          <cell r="N515" t="str">
            <v>18</v>
          </cell>
          <cell r="O515">
            <v>37939</v>
          </cell>
          <cell r="P515">
            <v>38275</v>
          </cell>
          <cell r="Q515" t="str">
            <v>CAD</v>
          </cell>
          <cell r="R515">
            <v>141000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 t="b">
            <v>1</v>
          </cell>
          <cell r="AB515">
            <v>0</v>
          </cell>
          <cell r="AC515">
            <v>0</v>
          </cell>
          <cell r="AD515">
            <v>-249267.85714285713</v>
          </cell>
          <cell r="AE515">
            <v>0</v>
          </cell>
          <cell r="AF515">
            <v>419.64285714285717</v>
          </cell>
          <cell r="AG515">
            <v>-141000</v>
          </cell>
          <cell r="AH515">
            <v>0</v>
          </cell>
        </row>
        <row r="516">
          <cell r="B516" t="str">
            <v>MATURED</v>
          </cell>
          <cell r="C516">
            <v>0</v>
          </cell>
          <cell r="D516">
            <v>444</v>
          </cell>
          <cell r="E516" t="str">
            <v>001</v>
          </cell>
          <cell r="F516" t="str">
            <v>335029</v>
          </cell>
          <cell r="G516" t="str">
            <v>188070</v>
          </cell>
          <cell r="H516" t="str">
            <v>39291</v>
          </cell>
          <cell r="I516" t="str">
            <v>MN</v>
          </cell>
          <cell r="J516" t="str">
            <v>00090104</v>
          </cell>
          <cell r="K516" t="str">
            <v>335029</v>
          </cell>
          <cell r="L516" t="str">
            <v>02</v>
          </cell>
          <cell r="M516" t="str">
            <v>000000</v>
          </cell>
          <cell r="N516" t="str">
            <v>18</v>
          </cell>
          <cell r="O516">
            <v>37939</v>
          </cell>
          <cell r="P516">
            <v>38275</v>
          </cell>
          <cell r="Q516" t="str">
            <v>CAD</v>
          </cell>
          <cell r="R516">
            <v>222000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 t="b">
            <v>1</v>
          </cell>
          <cell r="AB516">
            <v>0</v>
          </cell>
          <cell r="AC516">
            <v>0</v>
          </cell>
          <cell r="AD516">
            <v>-392464.28571428568</v>
          </cell>
          <cell r="AE516">
            <v>0</v>
          </cell>
          <cell r="AF516">
            <v>660.71428571428567</v>
          </cell>
          <cell r="AG516">
            <v>-222000</v>
          </cell>
          <cell r="AH516">
            <v>0</v>
          </cell>
        </row>
        <row r="517">
          <cell r="B517" t="str">
            <v>MATURED</v>
          </cell>
          <cell r="C517">
            <v>0</v>
          </cell>
          <cell r="D517">
            <v>445</v>
          </cell>
          <cell r="E517" t="str">
            <v>001</v>
          </cell>
          <cell r="F517" t="str">
            <v>335027</v>
          </cell>
          <cell r="G517" t="str">
            <v>262020</v>
          </cell>
          <cell r="H517" t="str">
            <v>36211</v>
          </cell>
          <cell r="I517" t="str">
            <v>MT</v>
          </cell>
          <cell r="J517" t="str">
            <v>00090103</v>
          </cell>
          <cell r="K517" t="str">
            <v>335027</v>
          </cell>
          <cell r="L517" t="str">
            <v>02</v>
          </cell>
          <cell r="M517" t="str">
            <v>000000</v>
          </cell>
          <cell r="N517" t="str">
            <v>00</v>
          </cell>
          <cell r="O517">
            <v>37939</v>
          </cell>
          <cell r="P517">
            <v>38275</v>
          </cell>
          <cell r="Q517" t="str">
            <v>CAD</v>
          </cell>
          <cell r="R517">
            <v>-363000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 t="b">
            <v>1</v>
          </cell>
          <cell r="AB517">
            <v>0</v>
          </cell>
          <cell r="AC517">
            <v>0</v>
          </cell>
          <cell r="AD517">
            <v>641732.14285714284</v>
          </cell>
          <cell r="AE517">
            <v>0</v>
          </cell>
          <cell r="AF517">
            <v>-1080.3571428571429</v>
          </cell>
          <cell r="AG517">
            <v>363000</v>
          </cell>
          <cell r="AH517">
            <v>0</v>
          </cell>
        </row>
        <row r="518">
          <cell r="B518" t="str">
            <v>MATURED</v>
          </cell>
          <cell r="C518">
            <v>0</v>
          </cell>
          <cell r="D518">
            <v>446</v>
          </cell>
          <cell r="E518" t="str">
            <v>001</v>
          </cell>
          <cell r="F518" t="str">
            <v>336125</v>
          </cell>
          <cell r="G518" t="str">
            <v>196310</v>
          </cell>
          <cell r="H518" t="str">
            <v>25501</v>
          </cell>
          <cell r="I518" t="str">
            <v>TF</v>
          </cell>
          <cell r="J518" t="str">
            <v>00089933</v>
          </cell>
          <cell r="K518" t="str">
            <v>336125</v>
          </cell>
          <cell r="L518" t="str">
            <v>02</v>
          </cell>
          <cell r="M518" t="str">
            <v>232510</v>
          </cell>
          <cell r="N518" t="str">
            <v>00</v>
          </cell>
          <cell r="O518">
            <v>37929</v>
          </cell>
          <cell r="P518">
            <v>37986</v>
          </cell>
          <cell r="Q518" t="str">
            <v>AUD</v>
          </cell>
          <cell r="R518">
            <v>73270.75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 t="b">
            <v>1</v>
          </cell>
          <cell r="AB518">
            <v>0</v>
          </cell>
          <cell r="AC518">
            <v>0</v>
          </cell>
          <cell r="AD518">
            <v>-1135053.899122807</v>
          </cell>
          <cell r="AE518">
            <v>0</v>
          </cell>
          <cell r="AF518">
            <v>1285.4517543859649</v>
          </cell>
          <cell r="AG518">
            <v>-73270.75</v>
          </cell>
          <cell r="AH518">
            <v>0</v>
          </cell>
        </row>
        <row r="519">
          <cell r="B519" t="str">
            <v>MATURED</v>
          </cell>
          <cell r="C519">
            <v>0</v>
          </cell>
          <cell r="D519">
            <v>447</v>
          </cell>
          <cell r="E519" t="str">
            <v>001</v>
          </cell>
          <cell r="F519" t="str">
            <v>336121</v>
          </cell>
          <cell r="G519" t="str">
            <v>188090</v>
          </cell>
          <cell r="H519" t="str">
            <v>39291</v>
          </cell>
          <cell r="I519" t="str">
            <v>MN</v>
          </cell>
          <cell r="J519" t="str">
            <v>00081027</v>
          </cell>
          <cell r="K519" t="str">
            <v>336121</v>
          </cell>
          <cell r="L519" t="str">
            <v>02</v>
          </cell>
          <cell r="M519" t="str">
            <v>000000</v>
          </cell>
          <cell r="N519" t="str">
            <v>18</v>
          </cell>
          <cell r="O519">
            <v>37957</v>
          </cell>
          <cell r="P519">
            <v>38275</v>
          </cell>
          <cell r="Q519" t="str">
            <v>AUD</v>
          </cell>
          <cell r="R519">
            <v>-381000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 t="b">
            <v>0</v>
          </cell>
          <cell r="AB519">
            <v>0</v>
          </cell>
          <cell r="AC519">
            <v>895951.38</v>
          </cell>
          <cell r="AD519">
            <v>711679.2452830188</v>
          </cell>
          <cell r="AE519">
            <v>0</v>
          </cell>
          <cell r="AF519">
            <v>-1198.1132075471698</v>
          </cell>
          <cell r="AG519">
            <v>381000</v>
          </cell>
          <cell r="AH519">
            <v>0</v>
          </cell>
        </row>
        <row r="520">
          <cell r="B520" t="str">
            <v>MATURED</v>
          </cell>
          <cell r="C520">
            <v>0</v>
          </cell>
          <cell r="D520">
            <v>448</v>
          </cell>
          <cell r="E520" t="str">
            <v>001</v>
          </cell>
          <cell r="F520" t="str">
            <v>336120</v>
          </cell>
          <cell r="G520" t="str">
            <v>262020</v>
          </cell>
          <cell r="H520" t="str">
            <v>39409</v>
          </cell>
          <cell r="I520" t="str">
            <v>SF</v>
          </cell>
          <cell r="J520" t="str">
            <v>00091219</v>
          </cell>
          <cell r="K520" t="str">
            <v>336120</v>
          </cell>
          <cell r="L520" t="str">
            <v>02</v>
          </cell>
          <cell r="M520" t="str">
            <v>000000</v>
          </cell>
          <cell r="N520" t="str">
            <v>00</v>
          </cell>
          <cell r="O520">
            <v>37973</v>
          </cell>
          <cell r="P520">
            <v>38275</v>
          </cell>
          <cell r="Q520" t="str">
            <v>AUD</v>
          </cell>
          <cell r="R520">
            <v>-1206400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 t="b">
            <v>1</v>
          </cell>
          <cell r="AB520">
            <v>0</v>
          </cell>
          <cell r="AC520">
            <v>0</v>
          </cell>
          <cell r="AD520">
            <v>2372852.9801324503</v>
          </cell>
          <cell r="AE520">
            <v>0</v>
          </cell>
          <cell r="AF520">
            <v>-3994.701986754967</v>
          </cell>
          <cell r="AG520">
            <v>1206400</v>
          </cell>
          <cell r="AH520">
            <v>0</v>
          </cell>
        </row>
        <row r="521">
          <cell r="B521" t="str">
            <v>MATURED</v>
          </cell>
          <cell r="C521">
            <v>0</v>
          </cell>
          <cell r="D521">
            <v>449</v>
          </cell>
          <cell r="E521" t="str">
            <v>001</v>
          </cell>
          <cell r="F521" t="str">
            <v>336120</v>
          </cell>
          <cell r="G521" t="str">
            <v>188070</v>
          </cell>
          <cell r="H521" t="str">
            <v>39408</v>
          </cell>
          <cell r="I521" t="str">
            <v>SF</v>
          </cell>
          <cell r="J521" t="str">
            <v>00091223</v>
          </cell>
          <cell r="K521" t="str">
            <v>336120</v>
          </cell>
          <cell r="L521" t="str">
            <v>02</v>
          </cell>
          <cell r="M521" t="str">
            <v>000000</v>
          </cell>
          <cell r="N521" t="str">
            <v>18</v>
          </cell>
          <cell r="O521">
            <v>37973</v>
          </cell>
          <cell r="P521">
            <v>38275</v>
          </cell>
          <cell r="Q521" t="str">
            <v>AUD</v>
          </cell>
          <cell r="R521">
            <v>1048600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 t="b">
            <v>0</v>
          </cell>
          <cell r="AB521">
            <v>0</v>
          </cell>
          <cell r="AC521">
            <v>0</v>
          </cell>
          <cell r="AD521">
            <v>-2062478.1456953643</v>
          </cell>
          <cell r="AE521">
            <v>0</v>
          </cell>
          <cell r="AF521">
            <v>3472.1854304635763</v>
          </cell>
          <cell r="AG521">
            <v>-1048600</v>
          </cell>
          <cell r="AH521">
            <v>0</v>
          </cell>
        </row>
        <row r="522">
          <cell r="B522" t="str">
            <v>MATURED</v>
          </cell>
          <cell r="C522">
            <v>0</v>
          </cell>
          <cell r="D522">
            <v>450</v>
          </cell>
          <cell r="E522" t="str">
            <v>001</v>
          </cell>
          <cell r="F522" t="str">
            <v>336120</v>
          </cell>
          <cell r="G522" t="str">
            <v>196210</v>
          </cell>
          <cell r="H522" t="str">
            <v>25501</v>
          </cell>
          <cell r="I522" t="str">
            <v>AC</v>
          </cell>
          <cell r="J522" t="str">
            <v>00091220</v>
          </cell>
          <cell r="K522" t="str">
            <v>336120</v>
          </cell>
          <cell r="L522" t="str">
            <v>02</v>
          </cell>
          <cell r="M522" t="str">
            <v>335721</v>
          </cell>
          <cell r="N522" t="str">
            <v>00</v>
          </cell>
          <cell r="O522">
            <v>37973</v>
          </cell>
          <cell r="P522">
            <v>38275</v>
          </cell>
          <cell r="Q522" t="str">
            <v>AUD</v>
          </cell>
          <cell r="R522">
            <v>1206400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 t="b">
            <v>1</v>
          </cell>
          <cell r="AB522">
            <v>0</v>
          </cell>
          <cell r="AC522">
            <v>0</v>
          </cell>
          <cell r="AD522">
            <v>-2372852.9801324503</v>
          </cell>
          <cell r="AE522">
            <v>0</v>
          </cell>
          <cell r="AF522">
            <v>3994.701986754967</v>
          </cell>
          <cell r="AG522">
            <v>-1206400</v>
          </cell>
          <cell r="AH522">
            <v>0</v>
          </cell>
        </row>
        <row r="523">
          <cell r="B523" t="str">
            <v>MATURED</v>
          </cell>
          <cell r="C523">
            <v>0</v>
          </cell>
          <cell r="D523">
            <v>451</v>
          </cell>
          <cell r="E523" t="str">
            <v>001</v>
          </cell>
          <cell r="F523" t="str">
            <v>335721</v>
          </cell>
          <cell r="G523" t="str">
            <v>295390</v>
          </cell>
          <cell r="H523" t="str">
            <v>25601</v>
          </cell>
          <cell r="I523" t="str">
            <v>LX</v>
          </cell>
          <cell r="J523" t="str">
            <v>00091260</v>
          </cell>
          <cell r="K523" t="str">
            <v>335721</v>
          </cell>
          <cell r="L523" t="str">
            <v>02</v>
          </cell>
          <cell r="M523" t="str">
            <v>336120</v>
          </cell>
          <cell r="N523" t="str">
            <v>00</v>
          </cell>
          <cell r="O523">
            <v>37973</v>
          </cell>
          <cell r="P523">
            <v>38275</v>
          </cell>
          <cell r="Q523" t="str">
            <v>AUD</v>
          </cell>
          <cell r="R523">
            <v>-1206400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 t="b">
            <v>1</v>
          </cell>
          <cell r="AB523">
            <v>0</v>
          </cell>
          <cell r="AC523">
            <v>0</v>
          </cell>
          <cell r="AD523">
            <v>2372852.9801324503</v>
          </cell>
          <cell r="AE523">
            <v>0</v>
          </cell>
          <cell r="AF523">
            <v>-3994.701986754967</v>
          </cell>
          <cell r="AG523">
            <v>1206400</v>
          </cell>
          <cell r="AH523">
            <v>0</v>
          </cell>
        </row>
        <row r="524">
          <cell r="B524" t="str">
            <v>MATURED</v>
          </cell>
          <cell r="C524">
            <v>0</v>
          </cell>
          <cell r="D524">
            <v>452</v>
          </cell>
          <cell r="E524" t="str">
            <v>001</v>
          </cell>
          <cell r="F524" t="str">
            <v>336121</v>
          </cell>
          <cell r="G524" t="str">
            <v>269010</v>
          </cell>
          <cell r="H524" t="str">
            <v>39291</v>
          </cell>
          <cell r="I524" t="str">
            <v>MN</v>
          </cell>
          <cell r="J524" t="str">
            <v>00081027</v>
          </cell>
          <cell r="K524" t="str">
            <v>336121</v>
          </cell>
          <cell r="L524" t="str">
            <v>02</v>
          </cell>
          <cell r="M524" t="str">
            <v>000000</v>
          </cell>
          <cell r="N524" t="str">
            <v>00</v>
          </cell>
          <cell r="O524">
            <v>37832</v>
          </cell>
          <cell r="P524">
            <v>38016</v>
          </cell>
          <cell r="Q524" t="str">
            <v>AUD</v>
          </cell>
          <cell r="R524">
            <v>-147416.67000000001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 t="b">
            <v>0</v>
          </cell>
          <cell r="AB524">
            <v>0</v>
          </cell>
          <cell r="AC524">
            <v>-40195287.670000002</v>
          </cell>
          <cell r="AD524">
            <v>683404.45385869581</v>
          </cell>
          <cell r="AE524">
            <v>0</v>
          </cell>
          <cell r="AF524">
            <v>-801.17755434782612</v>
          </cell>
          <cell r="AG524">
            <v>147416.67000000001</v>
          </cell>
          <cell r="AH524">
            <v>0</v>
          </cell>
        </row>
        <row r="525">
          <cell r="B525" t="str">
            <v>MATURED</v>
          </cell>
          <cell r="C525">
            <v>0</v>
          </cell>
          <cell r="D525">
            <v>453</v>
          </cell>
          <cell r="E525" t="str">
            <v>001</v>
          </cell>
          <cell r="F525" t="str">
            <v>335027</v>
          </cell>
          <cell r="G525" t="str">
            <v>173300</v>
          </cell>
          <cell r="H525" t="str">
            <v>35952</v>
          </cell>
          <cell r="I525" t="str">
            <v/>
          </cell>
          <cell r="J525" t="str">
            <v>000</v>
          </cell>
          <cell r="K525" t="str">
            <v>335027</v>
          </cell>
          <cell r="L525" t="str">
            <v>02</v>
          </cell>
          <cell r="M525" t="str">
            <v>000000</v>
          </cell>
          <cell r="N525" t="str">
            <v>02</v>
          </cell>
          <cell r="O525">
            <v>37970</v>
          </cell>
          <cell r="P525">
            <v>38686</v>
          </cell>
          <cell r="Q525" t="str">
            <v>USD</v>
          </cell>
          <cell r="R525">
            <v>-1512984.37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 t="b">
            <v>0</v>
          </cell>
          <cell r="AB525">
            <v>0</v>
          </cell>
          <cell r="AC525">
            <v>0</v>
          </cell>
          <cell r="AD525">
            <v>386698.51914804481</v>
          </cell>
          <cell r="AE525">
            <v>0</v>
          </cell>
          <cell r="AF525">
            <v>-2113.1066620111733</v>
          </cell>
          <cell r="AG525">
            <v>1512984.37</v>
          </cell>
          <cell r="AH525">
            <v>0</v>
          </cell>
        </row>
        <row r="526">
          <cell r="B526" t="str">
            <v>MATURED</v>
          </cell>
          <cell r="C526">
            <v>0</v>
          </cell>
          <cell r="D526">
            <v>454</v>
          </cell>
          <cell r="E526" t="str">
            <v>001</v>
          </cell>
          <cell r="F526" t="str">
            <v>335029</v>
          </cell>
          <cell r="G526" t="str">
            <v>188090</v>
          </cell>
          <cell r="H526" t="str">
            <v>39291</v>
          </cell>
          <cell r="I526" t="str">
            <v>MN</v>
          </cell>
          <cell r="J526" t="str">
            <v>00092230</v>
          </cell>
          <cell r="K526" t="str">
            <v>335029</v>
          </cell>
          <cell r="L526" t="str">
            <v>02</v>
          </cell>
          <cell r="M526" t="str">
            <v>000000</v>
          </cell>
          <cell r="N526" t="str">
            <v>18</v>
          </cell>
          <cell r="O526">
            <v>38008</v>
          </cell>
          <cell r="P526">
            <v>38275</v>
          </cell>
          <cell r="Q526" t="str">
            <v>GBP</v>
          </cell>
          <cell r="R526">
            <v>131000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 t="b">
            <v>1</v>
          </cell>
          <cell r="AB526">
            <v>0</v>
          </cell>
          <cell r="AC526">
            <v>0</v>
          </cell>
          <cell r="AD526">
            <v>-291438.20224719105</v>
          </cell>
          <cell r="AE526">
            <v>0</v>
          </cell>
          <cell r="AF526">
            <v>490.63670411985021</v>
          </cell>
          <cell r="AG526">
            <v>-131000</v>
          </cell>
          <cell r="AH526">
            <v>0</v>
          </cell>
        </row>
        <row r="527">
          <cell r="B527" t="str">
            <v>MATURED</v>
          </cell>
          <cell r="C527">
            <v>0</v>
          </cell>
          <cell r="D527">
            <v>455</v>
          </cell>
          <cell r="E527" t="str">
            <v>001</v>
          </cell>
          <cell r="F527" t="str">
            <v>335027</v>
          </cell>
          <cell r="G527" t="str">
            <v>262020</v>
          </cell>
          <cell r="H527" t="str">
            <v>36201</v>
          </cell>
          <cell r="I527" t="str">
            <v>MT</v>
          </cell>
          <cell r="J527" t="str">
            <v>00092229</v>
          </cell>
          <cell r="K527" t="str">
            <v>335027</v>
          </cell>
          <cell r="L527" t="str">
            <v>02</v>
          </cell>
          <cell r="M527" t="str">
            <v>000000</v>
          </cell>
          <cell r="N527" t="str">
            <v>00</v>
          </cell>
          <cell r="O527">
            <v>38008</v>
          </cell>
          <cell r="P527">
            <v>38275</v>
          </cell>
          <cell r="Q527" t="str">
            <v>GBP</v>
          </cell>
          <cell r="R527">
            <v>-131000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 t="b">
            <v>1</v>
          </cell>
          <cell r="AB527">
            <v>0</v>
          </cell>
          <cell r="AC527">
            <v>0</v>
          </cell>
          <cell r="AD527">
            <v>291438.20224719105</v>
          </cell>
          <cell r="AE527">
            <v>0</v>
          </cell>
          <cell r="AF527">
            <v>-490.63670411985021</v>
          </cell>
          <cell r="AG527">
            <v>131000</v>
          </cell>
          <cell r="AH527">
            <v>0</v>
          </cell>
        </row>
        <row r="528">
          <cell r="B528" t="str">
            <v>MATURED</v>
          </cell>
          <cell r="C528">
            <v>0</v>
          </cell>
          <cell r="D528">
            <v>456</v>
          </cell>
          <cell r="E528" t="str">
            <v>001</v>
          </cell>
          <cell r="F528" t="str">
            <v>335027</v>
          </cell>
          <cell r="G528" t="str">
            <v>188070</v>
          </cell>
          <cell r="H528" t="str">
            <v>36201</v>
          </cell>
          <cell r="I528" t="str">
            <v>MT</v>
          </cell>
          <cell r="J528" t="str">
            <v>00092229</v>
          </cell>
          <cell r="K528" t="str">
            <v>335027</v>
          </cell>
          <cell r="L528" t="str">
            <v>02</v>
          </cell>
          <cell r="M528" t="str">
            <v>000000</v>
          </cell>
          <cell r="N528" t="str">
            <v>18</v>
          </cell>
          <cell r="O528">
            <v>38008</v>
          </cell>
          <cell r="P528">
            <v>38275</v>
          </cell>
          <cell r="Q528" t="str">
            <v>GBP</v>
          </cell>
          <cell r="R528">
            <v>166495.9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 t="b">
            <v>0</v>
          </cell>
          <cell r="AB528">
            <v>0</v>
          </cell>
          <cell r="AC528">
            <v>0.9</v>
          </cell>
          <cell r="AD528">
            <v>-370406.60898876406</v>
          </cell>
          <cell r="AE528">
            <v>0</v>
          </cell>
          <cell r="AF528">
            <v>623.58014981273402</v>
          </cell>
          <cell r="AG528">
            <v>-166495.9</v>
          </cell>
          <cell r="AH528">
            <v>0</v>
          </cell>
        </row>
        <row r="529">
          <cell r="B529" t="str">
            <v>MATURED</v>
          </cell>
          <cell r="C529">
            <v>0</v>
          </cell>
          <cell r="D529">
            <v>457</v>
          </cell>
          <cell r="E529" t="str">
            <v>001</v>
          </cell>
          <cell r="F529" t="str">
            <v>335029</v>
          </cell>
          <cell r="G529" t="str">
            <v>262020</v>
          </cell>
          <cell r="H529" t="str">
            <v>39291</v>
          </cell>
          <cell r="I529" t="str">
            <v>MN</v>
          </cell>
          <cell r="J529" t="str">
            <v>00092334</v>
          </cell>
          <cell r="K529" t="str">
            <v>335029</v>
          </cell>
          <cell r="L529" t="str">
            <v>02</v>
          </cell>
          <cell r="M529" t="str">
            <v>000000</v>
          </cell>
          <cell r="N529" t="str">
            <v>00</v>
          </cell>
          <cell r="O529">
            <v>38013</v>
          </cell>
          <cell r="P529">
            <v>38275</v>
          </cell>
          <cell r="Q529" t="str">
            <v>CAD</v>
          </cell>
          <cell r="R529">
            <v>-58000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 t="b">
            <v>1</v>
          </cell>
          <cell r="AB529">
            <v>0</v>
          </cell>
          <cell r="AC529">
            <v>0</v>
          </cell>
          <cell r="AD529">
            <v>131496.18320610689</v>
          </cell>
          <cell r="AE529">
            <v>0</v>
          </cell>
          <cell r="AF529">
            <v>-221.37404580152671</v>
          </cell>
          <cell r="AG529">
            <v>58000</v>
          </cell>
          <cell r="AH529">
            <v>0</v>
          </cell>
        </row>
        <row r="530">
          <cell r="B530" t="str">
            <v>MATURED</v>
          </cell>
          <cell r="C530">
            <v>0</v>
          </cell>
          <cell r="D530">
            <v>458</v>
          </cell>
          <cell r="E530" t="str">
            <v>001</v>
          </cell>
          <cell r="F530" t="str">
            <v>335029</v>
          </cell>
          <cell r="G530" t="str">
            <v>188070</v>
          </cell>
          <cell r="H530" t="str">
            <v>39291</v>
          </cell>
          <cell r="I530" t="str">
            <v>MN</v>
          </cell>
          <cell r="J530" t="str">
            <v>00092334</v>
          </cell>
          <cell r="K530" t="str">
            <v>335029</v>
          </cell>
          <cell r="L530" t="str">
            <v>02</v>
          </cell>
          <cell r="M530" t="str">
            <v>000000</v>
          </cell>
          <cell r="N530" t="str">
            <v>18</v>
          </cell>
          <cell r="O530">
            <v>38013</v>
          </cell>
          <cell r="P530">
            <v>38275</v>
          </cell>
          <cell r="Q530" t="str">
            <v>CAD</v>
          </cell>
          <cell r="R530">
            <v>78000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 t="b">
            <v>1</v>
          </cell>
          <cell r="AB530">
            <v>0</v>
          </cell>
          <cell r="AC530">
            <v>0</v>
          </cell>
          <cell r="AD530">
            <v>-176839.69465648854</v>
          </cell>
          <cell r="AE530">
            <v>0</v>
          </cell>
          <cell r="AF530">
            <v>297.70992366412213</v>
          </cell>
          <cell r="AG530">
            <v>-78000</v>
          </cell>
          <cell r="AH530">
            <v>0</v>
          </cell>
        </row>
        <row r="531">
          <cell r="B531" t="str">
            <v>MATURED</v>
          </cell>
          <cell r="C531">
            <v>0</v>
          </cell>
          <cell r="D531">
            <v>459</v>
          </cell>
          <cell r="E531" t="str">
            <v>001</v>
          </cell>
          <cell r="F531" t="str">
            <v>335027</v>
          </cell>
          <cell r="G531" t="str">
            <v>262020</v>
          </cell>
          <cell r="H531" t="str">
            <v>36211</v>
          </cell>
          <cell r="I531" t="str">
            <v>MT</v>
          </cell>
          <cell r="J531" t="str">
            <v>00092333</v>
          </cell>
          <cell r="K531" t="str">
            <v>335027</v>
          </cell>
          <cell r="L531" t="str">
            <v>02</v>
          </cell>
          <cell r="M531" t="str">
            <v>000000</v>
          </cell>
          <cell r="N531" t="str">
            <v>00</v>
          </cell>
          <cell r="O531">
            <v>38013</v>
          </cell>
          <cell r="P531">
            <v>38275</v>
          </cell>
          <cell r="Q531" t="str">
            <v>CAD</v>
          </cell>
          <cell r="R531">
            <v>-78000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 t="b">
            <v>1</v>
          </cell>
          <cell r="AB531">
            <v>0</v>
          </cell>
          <cell r="AC531">
            <v>0</v>
          </cell>
          <cell r="AD531">
            <v>176839.69465648854</v>
          </cell>
          <cell r="AE531">
            <v>0</v>
          </cell>
          <cell r="AF531">
            <v>-297.70992366412213</v>
          </cell>
          <cell r="AG531">
            <v>78000</v>
          </cell>
          <cell r="AH531">
            <v>0</v>
          </cell>
        </row>
        <row r="532">
          <cell r="B532" t="str">
            <v>MATURED</v>
          </cell>
          <cell r="C532">
            <v>0</v>
          </cell>
          <cell r="D532">
            <v>460</v>
          </cell>
          <cell r="E532" t="str">
            <v>001</v>
          </cell>
          <cell r="F532" t="str">
            <v>335029</v>
          </cell>
          <cell r="G532" t="str">
            <v>188070</v>
          </cell>
          <cell r="H532" t="str">
            <v>36201</v>
          </cell>
          <cell r="I532" t="str">
            <v>MT</v>
          </cell>
          <cell r="J532" t="str">
            <v>00092333</v>
          </cell>
          <cell r="K532" t="str">
            <v>335029</v>
          </cell>
          <cell r="L532" t="str">
            <v>02</v>
          </cell>
          <cell r="M532" t="str">
            <v>000000</v>
          </cell>
          <cell r="N532" t="str">
            <v>18</v>
          </cell>
          <cell r="O532">
            <v>38013</v>
          </cell>
          <cell r="P532">
            <v>38275</v>
          </cell>
          <cell r="Q532" t="str">
            <v>CAD</v>
          </cell>
          <cell r="R532">
            <v>58000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 t="b">
            <v>1</v>
          </cell>
          <cell r="AB532">
            <v>0</v>
          </cell>
          <cell r="AC532">
            <v>0</v>
          </cell>
          <cell r="AD532">
            <v>-131496.18320610689</v>
          </cell>
          <cell r="AE532">
            <v>0</v>
          </cell>
          <cell r="AF532">
            <v>221.37404580152671</v>
          </cell>
          <cell r="AG532">
            <v>-58000</v>
          </cell>
          <cell r="AH532">
            <v>0</v>
          </cell>
        </row>
        <row r="533">
          <cell r="B533" t="str">
            <v>MATURED</v>
          </cell>
          <cell r="C533">
            <v>0</v>
          </cell>
          <cell r="D533">
            <v>461</v>
          </cell>
          <cell r="E533" t="str">
            <v>001</v>
          </cell>
          <cell r="F533" t="str">
            <v>335029</v>
          </cell>
          <cell r="G533" t="str">
            <v>188090</v>
          </cell>
          <cell r="H533" t="str">
            <v>39291</v>
          </cell>
          <cell r="I533" t="str">
            <v>MN</v>
          </cell>
          <cell r="J533" t="str">
            <v>00092262</v>
          </cell>
          <cell r="K533" t="str">
            <v>335029</v>
          </cell>
          <cell r="L533" t="str">
            <v>02</v>
          </cell>
          <cell r="M533" t="str">
            <v>000000</v>
          </cell>
          <cell r="N533" t="str">
            <v>18</v>
          </cell>
          <cell r="O533">
            <v>38012</v>
          </cell>
          <cell r="P533">
            <v>38275</v>
          </cell>
          <cell r="Q533" t="str">
            <v>EUR</v>
          </cell>
          <cell r="R533">
            <v>236000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 t="b">
            <v>0</v>
          </cell>
          <cell r="AB533">
            <v>0</v>
          </cell>
          <cell r="AC533">
            <v>0</v>
          </cell>
          <cell r="AD533">
            <v>-533019.01140684413</v>
          </cell>
          <cell r="AE533">
            <v>0</v>
          </cell>
          <cell r="AF533">
            <v>897.33840304182513</v>
          </cell>
          <cell r="AG533">
            <v>-236000</v>
          </cell>
          <cell r="AH533">
            <v>0</v>
          </cell>
        </row>
        <row r="534">
          <cell r="B534" t="str">
            <v>MATURED</v>
          </cell>
          <cell r="C534">
            <v>0</v>
          </cell>
          <cell r="D534">
            <v>462</v>
          </cell>
          <cell r="E534" t="str">
            <v>001</v>
          </cell>
          <cell r="F534" t="str">
            <v>335024</v>
          </cell>
          <cell r="G534" t="str">
            <v>262020</v>
          </cell>
          <cell r="H534" t="str">
            <v>36201</v>
          </cell>
          <cell r="I534" t="str">
            <v>MT</v>
          </cell>
          <cell r="J534" t="str">
            <v>00092261</v>
          </cell>
          <cell r="K534" t="str">
            <v>335024</v>
          </cell>
          <cell r="L534" t="str">
            <v>02</v>
          </cell>
          <cell r="M534" t="str">
            <v>000000</v>
          </cell>
          <cell r="N534" t="str">
            <v>00</v>
          </cell>
          <cell r="O534">
            <v>38012</v>
          </cell>
          <cell r="P534">
            <v>38275</v>
          </cell>
          <cell r="Q534" t="str">
            <v>EUR</v>
          </cell>
          <cell r="R534">
            <v>-236000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 t="b">
            <v>1</v>
          </cell>
          <cell r="AB534">
            <v>0</v>
          </cell>
          <cell r="AC534">
            <v>0</v>
          </cell>
          <cell r="AD534">
            <v>533019.01140684413</v>
          </cell>
          <cell r="AE534">
            <v>0</v>
          </cell>
          <cell r="AF534">
            <v>-897.33840304182513</v>
          </cell>
          <cell r="AG534">
            <v>236000</v>
          </cell>
          <cell r="AH534">
            <v>0</v>
          </cell>
        </row>
        <row r="535">
          <cell r="B535" t="str">
            <v>MATURED</v>
          </cell>
          <cell r="C535">
            <v>0</v>
          </cell>
          <cell r="D535">
            <v>463</v>
          </cell>
          <cell r="E535" t="str">
            <v>001</v>
          </cell>
          <cell r="F535" t="str">
            <v>335029</v>
          </cell>
          <cell r="G535" t="str">
            <v>269010</v>
          </cell>
          <cell r="H535" t="str">
            <v>39291</v>
          </cell>
          <cell r="I535" t="str">
            <v>MN</v>
          </cell>
          <cell r="J535" t="str">
            <v>00092230</v>
          </cell>
          <cell r="K535" t="str">
            <v>335029</v>
          </cell>
          <cell r="L535" t="str">
            <v>02</v>
          </cell>
          <cell r="M535" t="str">
            <v>000000</v>
          </cell>
          <cell r="N535" t="str">
            <v>00</v>
          </cell>
          <cell r="O535">
            <v>38008</v>
          </cell>
          <cell r="P535">
            <v>38275</v>
          </cell>
          <cell r="Q535" t="str">
            <v>GBP</v>
          </cell>
          <cell r="R535">
            <v>-166495.9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 t="b">
            <v>0</v>
          </cell>
          <cell r="AB535">
            <v>0</v>
          </cell>
          <cell r="AC535">
            <v>-0.9</v>
          </cell>
          <cell r="AD535">
            <v>370406.60898876406</v>
          </cell>
          <cell r="AE535">
            <v>0</v>
          </cell>
          <cell r="AF535">
            <v>-623.58014981273402</v>
          </cell>
          <cell r="AG535">
            <v>166495.9</v>
          </cell>
          <cell r="AH535">
            <v>0</v>
          </cell>
        </row>
        <row r="536">
          <cell r="B536" t="str">
            <v>MATURED</v>
          </cell>
          <cell r="C536">
            <v>0</v>
          </cell>
          <cell r="D536">
            <v>464</v>
          </cell>
          <cell r="E536" t="str">
            <v>001</v>
          </cell>
          <cell r="F536" t="str">
            <v>335027</v>
          </cell>
          <cell r="G536" t="str">
            <v>188070</v>
          </cell>
          <cell r="H536" t="str">
            <v>39302</v>
          </cell>
          <cell r="I536" t="str">
            <v>MY</v>
          </cell>
          <cell r="J536" t="str">
            <v>00092971</v>
          </cell>
          <cell r="K536" t="str">
            <v>335027</v>
          </cell>
          <cell r="L536" t="str">
            <v>02</v>
          </cell>
          <cell r="M536" t="str">
            <v>000000</v>
          </cell>
          <cell r="N536" t="str">
            <v>18</v>
          </cell>
          <cell r="O536">
            <v>38035</v>
          </cell>
          <cell r="P536">
            <v>38275</v>
          </cell>
          <cell r="Q536" t="str">
            <v>USD</v>
          </cell>
          <cell r="R536">
            <v>1750000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 t="b">
            <v>0</v>
          </cell>
          <cell r="AB536">
            <v>0</v>
          </cell>
          <cell r="AC536">
            <v>0</v>
          </cell>
          <cell r="AD536">
            <v>-4331250</v>
          </cell>
          <cell r="AE536">
            <v>0</v>
          </cell>
          <cell r="AF536">
            <v>7291.666666666667</v>
          </cell>
          <cell r="AG536">
            <v>-1750000</v>
          </cell>
          <cell r="AH536">
            <v>0</v>
          </cell>
        </row>
        <row r="537">
          <cell r="B537" t="str">
            <v>MATURED</v>
          </cell>
          <cell r="C537">
            <v>0</v>
          </cell>
          <cell r="D537">
            <v>465</v>
          </cell>
          <cell r="E537" t="str">
            <v>001</v>
          </cell>
          <cell r="F537" t="str">
            <v>336121</v>
          </cell>
          <cell r="G537" t="str">
            <v>188070</v>
          </cell>
          <cell r="H537" t="str">
            <v>39291</v>
          </cell>
          <cell r="I537" t="str">
            <v>MN</v>
          </cell>
          <cell r="J537" t="str">
            <v>00081027</v>
          </cell>
          <cell r="K537" t="str">
            <v>336121</v>
          </cell>
          <cell r="L537" t="str">
            <v>02</v>
          </cell>
          <cell r="M537" t="str">
            <v>000000</v>
          </cell>
          <cell r="N537" t="str">
            <v>18</v>
          </cell>
          <cell r="O537">
            <v>38065</v>
          </cell>
          <cell r="P537">
            <v>38275</v>
          </cell>
          <cell r="Q537" t="str">
            <v>AUD</v>
          </cell>
          <cell r="R537">
            <v>13055055.35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 t="b">
            <v>0</v>
          </cell>
          <cell r="AB537">
            <v>0</v>
          </cell>
          <cell r="AC537">
            <v>3057924.56</v>
          </cell>
          <cell r="AD537">
            <v>-36927156.561428569</v>
          </cell>
          <cell r="AE537">
            <v>0</v>
          </cell>
          <cell r="AF537">
            <v>62166.930238095236</v>
          </cell>
          <cell r="AG537">
            <v>-13055055.35</v>
          </cell>
          <cell r="AH537">
            <v>0</v>
          </cell>
        </row>
        <row r="538">
          <cell r="B538" t="str">
            <v>MATURED</v>
          </cell>
          <cell r="C538">
            <v>0</v>
          </cell>
          <cell r="D538">
            <v>466</v>
          </cell>
          <cell r="E538" t="str">
            <v>001</v>
          </cell>
          <cell r="F538" t="str">
            <v>336121</v>
          </cell>
          <cell r="G538" t="str">
            <v>188090</v>
          </cell>
          <cell r="H538" t="str">
            <v>39291</v>
          </cell>
          <cell r="I538" t="str">
            <v>MN</v>
          </cell>
          <cell r="J538" t="str">
            <v>00081027</v>
          </cell>
          <cell r="K538" t="str">
            <v>336121</v>
          </cell>
          <cell r="L538" t="str">
            <v>02</v>
          </cell>
          <cell r="M538" t="str">
            <v>000000</v>
          </cell>
          <cell r="N538" t="str">
            <v>18</v>
          </cell>
          <cell r="O538">
            <v>38065</v>
          </cell>
          <cell r="P538">
            <v>38275</v>
          </cell>
          <cell r="Q538" t="str">
            <v>AUD</v>
          </cell>
          <cell r="R538">
            <v>181698.75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 t="b">
            <v>0</v>
          </cell>
          <cell r="AB538">
            <v>0</v>
          </cell>
          <cell r="AC538">
            <v>895951.38</v>
          </cell>
          <cell r="AD538">
            <v>-513947.8928571429</v>
          </cell>
          <cell r="AE538">
            <v>0</v>
          </cell>
          <cell r="AF538">
            <v>865.23214285714289</v>
          </cell>
          <cell r="AG538">
            <v>-181698.75</v>
          </cell>
          <cell r="AH538">
            <v>0</v>
          </cell>
        </row>
        <row r="539">
          <cell r="B539" t="str">
            <v>MATURED</v>
          </cell>
          <cell r="C539">
            <v>0</v>
          </cell>
          <cell r="D539">
            <v>467</v>
          </cell>
          <cell r="E539" t="str">
            <v>001</v>
          </cell>
          <cell r="F539" t="str">
            <v>335027</v>
          </cell>
          <cell r="G539" t="str">
            <v>262020</v>
          </cell>
          <cell r="H539" t="str">
            <v>36201</v>
          </cell>
          <cell r="I539" t="str">
            <v>MT</v>
          </cell>
          <cell r="J539" t="str">
            <v>00094162</v>
          </cell>
          <cell r="K539" t="str">
            <v>335027</v>
          </cell>
          <cell r="L539" t="str">
            <v>02</v>
          </cell>
          <cell r="M539" t="str">
            <v>000000</v>
          </cell>
          <cell r="N539" t="str">
            <v>00</v>
          </cell>
          <cell r="O539">
            <v>38076</v>
          </cell>
          <cell r="P539">
            <v>38275</v>
          </cell>
          <cell r="Q539" t="str">
            <v>HKD</v>
          </cell>
          <cell r="R539">
            <v>-26584000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 t="b">
            <v>1</v>
          </cell>
          <cell r="AB539">
            <v>0</v>
          </cell>
          <cell r="AC539">
            <v>0</v>
          </cell>
          <cell r="AD539">
            <v>79351236.180904523</v>
          </cell>
          <cell r="AE539">
            <v>0</v>
          </cell>
          <cell r="AF539">
            <v>-133587.93969849247</v>
          </cell>
          <cell r="AG539">
            <v>26584000</v>
          </cell>
          <cell r="AH539">
            <v>0</v>
          </cell>
        </row>
        <row r="540">
          <cell r="B540" t="str">
            <v>MATURED</v>
          </cell>
          <cell r="C540">
            <v>0</v>
          </cell>
          <cell r="D540">
            <v>469</v>
          </cell>
          <cell r="E540" t="str">
            <v>001</v>
          </cell>
          <cell r="F540" t="str">
            <v>335029</v>
          </cell>
          <cell r="G540" t="str">
            <v>188070</v>
          </cell>
          <cell r="H540" t="str">
            <v>39291</v>
          </cell>
          <cell r="I540" t="str">
            <v>MN</v>
          </cell>
          <cell r="J540" t="str">
            <v>00094257</v>
          </cell>
          <cell r="K540" t="str">
            <v>335029</v>
          </cell>
          <cell r="L540" t="str">
            <v>02</v>
          </cell>
          <cell r="M540" t="str">
            <v>000000</v>
          </cell>
          <cell r="N540" t="str">
            <v>18</v>
          </cell>
          <cell r="O540">
            <v>38077</v>
          </cell>
          <cell r="P540">
            <v>38275</v>
          </cell>
          <cell r="Q540" t="str">
            <v>GBP</v>
          </cell>
          <cell r="R540">
            <v>300000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 t="b">
            <v>0</v>
          </cell>
          <cell r="AB540">
            <v>0</v>
          </cell>
          <cell r="AC540">
            <v>0</v>
          </cell>
          <cell r="AD540">
            <v>-900000</v>
          </cell>
          <cell r="AE540">
            <v>0</v>
          </cell>
          <cell r="AF540">
            <v>1515.1515151515152</v>
          </cell>
          <cell r="AG540">
            <v>-300000</v>
          </cell>
          <cell r="AH540">
            <v>0</v>
          </cell>
        </row>
        <row r="541">
          <cell r="B541" t="str">
            <v>MATURED</v>
          </cell>
          <cell r="C541">
            <v>0</v>
          </cell>
          <cell r="D541">
            <v>470</v>
          </cell>
          <cell r="E541" t="str">
            <v>001</v>
          </cell>
          <cell r="F541" t="str">
            <v>335029</v>
          </cell>
          <cell r="G541" t="str">
            <v>262020</v>
          </cell>
          <cell r="H541" t="str">
            <v>39291</v>
          </cell>
          <cell r="I541" t="str">
            <v>MN</v>
          </cell>
          <cell r="J541" t="str">
            <v>00094257</v>
          </cell>
          <cell r="K541" t="str">
            <v>335029</v>
          </cell>
          <cell r="L541" t="str">
            <v>02</v>
          </cell>
          <cell r="M541" t="str">
            <v>000000</v>
          </cell>
          <cell r="N541" t="str">
            <v>00</v>
          </cell>
          <cell r="O541">
            <v>38077</v>
          </cell>
          <cell r="P541">
            <v>38275</v>
          </cell>
          <cell r="Q541" t="str">
            <v>GBP</v>
          </cell>
          <cell r="R541">
            <v>-164000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 t="b">
            <v>1</v>
          </cell>
          <cell r="AB541">
            <v>0</v>
          </cell>
          <cell r="AC541">
            <v>0</v>
          </cell>
          <cell r="AD541">
            <v>492000</v>
          </cell>
          <cell r="AE541">
            <v>0</v>
          </cell>
          <cell r="AF541">
            <v>-828.28282828282829</v>
          </cell>
          <cell r="AG541">
            <v>164000</v>
          </cell>
          <cell r="AH541">
            <v>0</v>
          </cell>
        </row>
        <row r="542">
          <cell r="B542" t="str">
            <v>MATURED</v>
          </cell>
          <cell r="C542">
            <v>0</v>
          </cell>
          <cell r="D542">
            <v>471</v>
          </cell>
          <cell r="E542" t="str">
            <v>001</v>
          </cell>
          <cell r="F542" t="str">
            <v>335027</v>
          </cell>
          <cell r="G542" t="str">
            <v>262020</v>
          </cell>
          <cell r="H542" t="str">
            <v>36201</v>
          </cell>
          <cell r="I542" t="str">
            <v>MT</v>
          </cell>
          <cell r="J542" t="str">
            <v>00094255</v>
          </cell>
          <cell r="K542" t="str">
            <v>335027</v>
          </cell>
          <cell r="L542" t="str">
            <v>02</v>
          </cell>
          <cell r="M542" t="str">
            <v>000000</v>
          </cell>
          <cell r="N542" t="str">
            <v>00</v>
          </cell>
          <cell r="O542">
            <v>38077</v>
          </cell>
          <cell r="P542">
            <v>38275</v>
          </cell>
          <cell r="Q542" t="str">
            <v>GBP</v>
          </cell>
          <cell r="R542">
            <v>-68000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 t="b">
            <v>1</v>
          </cell>
          <cell r="AB542">
            <v>0</v>
          </cell>
          <cell r="AC542">
            <v>0</v>
          </cell>
          <cell r="AD542">
            <v>204000</v>
          </cell>
          <cell r="AE542">
            <v>0</v>
          </cell>
          <cell r="AF542">
            <v>-343.43434343434342</v>
          </cell>
          <cell r="AG542">
            <v>68000</v>
          </cell>
          <cell r="AH542">
            <v>0</v>
          </cell>
        </row>
        <row r="543">
          <cell r="B543" t="str">
            <v>MATURED</v>
          </cell>
          <cell r="C543">
            <v>0</v>
          </cell>
          <cell r="D543">
            <v>472</v>
          </cell>
          <cell r="E543" t="str">
            <v>001</v>
          </cell>
          <cell r="F543" t="str">
            <v>335027</v>
          </cell>
          <cell r="G543" t="str">
            <v>262020</v>
          </cell>
          <cell r="H543" t="str">
            <v>36201</v>
          </cell>
          <cell r="I543" t="str">
            <v>MT</v>
          </cell>
          <cell r="J543" t="str">
            <v>00094256</v>
          </cell>
          <cell r="K543" t="str">
            <v>335027</v>
          </cell>
          <cell r="L543" t="str">
            <v>02</v>
          </cell>
          <cell r="M543" t="str">
            <v>000000</v>
          </cell>
          <cell r="N543" t="str">
            <v>00</v>
          </cell>
          <cell r="O543">
            <v>38077</v>
          </cell>
          <cell r="P543">
            <v>38275</v>
          </cell>
          <cell r="Q543" t="str">
            <v>GBP</v>
          </cell>
          <cell r="R543">
            <v>-68000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 t="b">
            <v>1</v>
          </cell>
          <cell r="AB543">
            <v>0</v>
          </cell>
          <cell r="AC543">
            <v>0</v>
          </cell>
          <cell r="AD543">
            <v>204000</v>
          </cell>
          <cell r="AE543">
            <v>0</v>
          </cell>
          <cell r="AF543">
            <v>-343.43434343434342</v>
          </cell>
          <cell r="AG543">
            <v>68000</v>
          </cell>
          <cell r="AH543">
            <v>0</v>
          </cell>
        </row>
        <row r="544">
          <cell r="B544" t="str">
            <v>MATURED</v>
          </cell>
          <cell r="C544">
            <v>0</v>
          </cell>
          <cell r="D544">
            <v>474</v>
          </cell>
          <cell r="E544" t="str">
            <v>001</v>
          </cell>
          <cell r="F544" t="str">
            <v>336121</v>
          </cell>
          <cell r="G544" t="str">
            <v>188090</v>
          </cell>
          <cell r="H544" t="str">
            <v>39222</v>
          </cell>
          <cell r="I544" t="str">
            <v/>
          </cell>
          <cell r="J544" t="str">
            <v>WBC DIP 8</v>
          </cell>
          <cell r="K544" t="str">
            <v>336121</v>
          </cell>
          <cell r="L544" t="str">
            <v>02</v>
          </cell>
          <cell r="M544" t="str">
            <v>000000</v>
          </cell>
          <cell r="N544" t="str">
            <v>18</v>
          </cell>
          <cell r="O544">
            <v>36543</v>
          </cell>
          <cell r="P544">
            <v>38275</v>
          </cell>
          <cell r="Q544" t="str">
            <v>AUD</v>
          </cell>
          <cell r="R544">
            <v>-192600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 t="b">
            <v>0</v>
          </cell>
          <cell r="AB544">
            <v>0</v>
          </cell>
          <cell r="AC544">
            <v>123073.7</v>
          </cell>
          <cell r="AD544">
            <v>66053.348729792153</v>
          </cell>
          <cell r="AE544">
            <v>0</v>
          </cell>
          <cell r="AF544">
            <v>-111.20092378752886</v>
          </cell>
          <cell r="AG544">
            <v>192600</v>
          </cell>
          <cell r="AH544">
            <v>0</v>
          </cell>
        </row>
        <row r="545">
          <cell r="B545" t="str">
            <v>MATURED</v>
          </cell>
          <cell r="C545">
            <v>0</v>
          </cell>
          <cell r="D545">
            <v>477</v>
          </cell>
          <cell r="E545" t="str">
            <v>001</v>
          </cell>
          <cell r="F545" t="str">
            <v>335029</v>
          </cell>
          <cell r="G545" t="str">
            <v>188070</v>
          </cell>
          <cell r="H545" t="str">
            <v>39401</v>
          </cell>
          <cell r="I545" t="str">
            <v>MN</v>
          </cell>
          <cell r="J545" t="str">
            <v>00084464</v>
          </cell>
          <cell r="K545" t="str">
            <v>335029</v>
          </cell>
          <cell r="L545" t="str">
            <v>02</v>
          </cell>
          <cell r="M545" t="str">
            <v>000000</v>
          </cell>
          <cell r="N545" t="str">
            <v>18</v>
          </cell>
          <cell r="O545">
            <v>37762</v>
          </cell>
          <cell r="P545">
            <v>38275</v>
          </cell>
          <cell r="Q545" t="str">
            <v>USD</v>
          </cell>
          <cell r="R545">
            <v>2625000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 t="b">
            <v>0</v>
          </cell>
          <cell r="AB545">
            <v>0</v>
          </cell>
          <cell r="AC545">
            <v>0</v>
          </cell>
          <cell r="AD545">
            <v>-3039473.6842105263</v>
          </cell>
          <cell r="AE545">
            <v>0</v>
          </cell>
          <cell r="AF545">
            <v>5116.9590643274851</v>
          </cell>
          <cell r="AG545">
            <v>-2625000</v>
          </cell>
          <cell r="AH545">
            <v>0</v>
          </cell>
        </row>
        <row r="546">
          <cell r="B546" t="str">
            <v>MATURED</v>
          </cell>
          <cell r="C546">
            <v>0</v>
          </cell>
          <cell r="D546">
            <v>481</v>
          </cell>
          <cell r="E546" t="str">
            <v>001</v>
          </cell>
          <cell r="F546" t="str">
            <v>336121</v>
          </cell>
          <cell r="G546" t="str">
            <v>188070</v>
          </cell>
          <cell r="H546" t="str">
            <v>39291</v>
          </cell>
          <cell r="I546" t="str">
            <v>MN</v>
          </cell>
          <cell r="J546" t="str">
            <v>00094757</v>
          </cell>
          <cell r="K546" t="str">
            <v>336121</v>
          </cell>
          <cell r="L546" t="str">
            <v>02</v>
          </cell>
          <cell r="M546" t="str">
            <v>000000</v>
          </cell>
          <cell r="N546" t="str">
            <v>18</v>
          </cell>
          <cell r="O546">
            <v>38093</v>
          </cell>
          <cell r="P546">
            <v>38275</v>
          </cell>
          <cell r="Q546" t="str">
            <v>AUD</v>
          </cell>
          <cell r="R546">
            <v>225000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 t="b">
            <v>0</v>
          </cell>
          <cell r="AB546">
            <v>0</v>
          </cell>
          <cell r="AC546">
            <v>3057924.56</v>
          </cell>
          <cell r="AD546">
            <v>-734340.65934065927</v>
          </cell>
          <cell r="AE546">
            <v>0</v>
          </cell>
          <cell r="AF546">
            <v>1236.2637362637363</v>
          </cell>
          <cell r="AG546">
            <v>-225000</v>
          </cell>
          <cell r="AH546">
            <v>0</v>
          </cell>
        </row>
        <row r="547">
          <cell r="B547" t="str">
            <v>MATURED</v>
          </cell>
          <cell r="C547">
            <v>0</v>
          </cell>
          <cell r="D547">
            <v>482</v>
          </cell>
          <cell r="E547" t="str">
            <v>001</v>
          </cell>
          <cell r="F547" t="str">
            <v>335721</v>
          </cell>
          <cell r="G547" t="str">
            <v>196210</v>
          </cell>
          <cell r="H547" t="str">
            <v>36211</v>
          </cell>
          <cell r="I547" t="str">
            <v>LX</v>
          </cell>
          <cell r="J547" t="str">
            <v>00094758</v>
          </cell>
          <cell r="K547" t="str">
            <v>335721</v>
          </cell>
          <cell r="L547" t="str">
            <v>02</v>
          </cell>
          <cell r="M547" t="str">
            <v>336120</v>
          </cell>
          <cell r="N547" t="str">
            <v>00</v>
          </cell>
          <cell r="O547">
            <v>38093</v>
          </cell>
          <cell r="P547">
            <v>38275</v>
          </cell>
          <cell r="Q547" t="str">
            <v>AUD</v>
          </cell>
          <cell r="R547">
            <v>225000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 t="b">
            <v>1</v>
          </cell>
          <cell r="AB547">
            <v>0</v>
          </cell>
          <cell r="AC547">
            <v>0</v>
          </cell>
          <cell r="AD547">
            <v>-734340.65934065927</v>
          </cell>
          <cell r="AE547">
            <v>0</v>
          </cell>
          <cell r="AF547">
            <v>1236.2637362637363</v>
          </cell>
          <cell r="AG547">
            <v>-225000</v>
          </cell>
          <cell r="AH547">
            <v>0</v>
          </cell>
        </row>
        <row r="548">
          <cell r="B548" t="str">
            <v>MATURED</v>
          </cell>
          <cell r="C548">
            <v>0</v>
          </cell>
          <cell r="D548">
            <v>483</v>
          </cell>
          <cell r="E548" t="str">
            <v>001</v>
          </cell>
          <cell r="F548" t="str">
            <v>336120</v>
          </cell>
          <cell r="G548" t="str">
            <v>295390</v>
          </cell>
          <cell r="H548" t="str">
            <v>25501</v>
          </cell>
          <cell r="I548" t="str">
            <v>AC</v>
          </cell>
          <cell r="J548" t="str">
            <v>00094758</v>
          </cell>
          <cell r="K548" t="str">
            <v>336120</v>
          </cell>
          <cell r="L548" t="str">
            <v>02</v>
          </cell>
          <cell r="M548" t="str">
            <v>335721</v>
          </cell>
          <cell r="N548" t="str">
            <v>00</v>
          </cell>
          <cell r="O548">
            <v>38093</v>
          </cell>
          <cell r="P548">
            <v>38275</v>
          </cell>
          <cell r="Q548" t="str">
            <v>AUD</v>
          </cell>
          <cell r="R548">
            <v>-225000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 t="b">
            <v>1</v>
          </cell>
          <cell r="AB548">
            <v>0</v>
          </cell>
          <cell r="AC548">
            <v>0</v>
          </cell>
          <cell r="AD548">
            <v>734340.65934065927</v>
          </cell>
          <cell r="AE548">
            <v>0</v>
          </cell>
          <cell r="AF548">
            <v>-1236.2637362637363</v>
          </cell>
          <cell r="AG548">
            <v>225000</v>
          </cell>
          <cell r="AH548">
            <v>0</v>
          </cell>
        </row>
        <row r="549">
          <cell r="B549" t="str">
            <v>MATURED</v>
          </cell>
          <cell r="C549">
            <v>0</v>
          </cell>
          <cell r="D549">
            <v>484</v>
          </cell>
          <cell r="E549" t="str">
            <v>001</v>
          </cell>
          <cell r="F549" t="str">
            <v>335027</v>
          </cell>
          <cell r="G549" t="str">
            <v>262020</v>
          </cell>
          <cell r="H549" t="str">
            <v>36201</v>
          </cell>
          <cell r="I549" t="str">
            <v>MT</v>
          </cell>
          <cell r="J549" t="str">
            <v>00094925</v>
          </cell>
          <cell r="K549" t="str">
            <v>335027</v>
          </cell>
          <cell r="L549" t="str">
            <v>02</v>
          </cell>
          <cell r="M549" t="str">
            <v>000000</v>
          </cell>
          <cell r="N549" t="str">
            <v>00</v>
          </cell>
          <cell r="O549">
            <v>38099</v>
          </cell>
          <cell r="P549">
            <v>38275</v>
          </cell>
          <cell r="Q549" t="str">
            <v>HKD</v>
          </cell>
          <cell r="R549">
            <v>-64479350.5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 t="b">
            <v>1</v>
          </cell>
          <cell r="AB549">
            <v>0</v>
          </cell>
          <cell r="AC549">
            <v>0</v>
          </cell>
          <cell r="AD549">
            <v>217617807.9375</v>
          </cell>
          <cell r="AE549">
            <v>0</v>
          </cell>
          <cell r="AF549">
            <v>-366359.94602272729</v>
          </cell>
          <cell r="AG549">
            <v>64479350.5</v>
          </cell>
          <cell r="AH549">
            <v>0</v>
          </cell>
        </row>
        <row r="550">
          <cell r="B550" t="str">
            <v>MATURED</v>
          </cell>
          <cell r="C550">
            <v>0</v>
          </cell>
          <cell r="D550">
            <v>485</v>
          </cell>
          <cell r="E550" t="str">
            <v>001</v>
          </cell>
          <cell r="F550" t="str">
            <v>335027</v>
          </cell>
          <cell r="G550" t="str">
            <v>262020</v>
          </cell>
          <cell r="H550" t="str">
            <v>36201</v>
          </cell>
          <cell r="I550" t="str">
            <v>MT</v>
          </cell>
          <cell r="J550" t="str">
            <v>00094956</v>
          </cell>
          <cell r="K550" t="str">
            <v>335027</v>
          </cell>
          <cell r="L550" t="str">
            <v>02</v>
          </cell>
          <cell r="M550" t="str">
            <v>000000</v>
          </cell>
          <cell r="N550" t="str">
            <v>00</v>
          </cell>
          <cell r="O550">
            <v>38091</v>
          </cell>
          <cell r="P550">
            <v>38275</v>
          </cell>
          <cell r="Q550" t="str">
            <v>HKD</v>
          </cell>
          <cell r="R550">
            <v>-52658250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 t="b">
            <v>1</v>
          </cell>
          <cell r="AB550">
            <v>0</v>
          </cell>
          <cell r="AC550">
            <v>0</v>
          </cell>
          <cell r="AD550">
            <v>169994567.93478262</v>
          </cell>
          <cell r="AE550">
            <v>0</v>
          </cell>
          <cell r="AF550">
            <v>-286186.14130434784</v>
          </cell>
          <cell r="AG550">
            <v>52658250</v>
          </cell>
          <cell r="AH550">
            <v>0</v>
          </cell>
        </row>
        <row r="551">
          <cell r="B551" t="str">
            <v>MATURED</v>
          </cell>
          <cell r="C551">
            <v>0</v>
          </cell>
          <cell r="D551">
            <v>486</v>
          </cell>
          <cell r="E551" t="str">
            <v>001</v>
          </cell>
          <cell r="F551" t="str">
            <v>335029</v>
          </cell>
          <cell r="G551" t="str">
            <v>188090</v>
          </cell>
          <cell r="H551" t="str">
            <v>39291</v>
          </cell>
          <cell r="I551" t="str">
            <v/>
          </cell>
          <cell r="J551" t="str">
            <v>00094857</v>
          </cell>
          <cell r="K551" t="str">
            <v>335029</v>
          </cell>
          <cell r="L551" t="str">
            <v>02</v>
          </cell>
          <cell r="M551" t="str">
            <v>000000</v>
          </cell>
          <cell r="N551" t="str">
            <v>18</v>
          </cell>
          <cell r="O551">
            <v>38099</v>
          </cell>
          <cell r="P551">
            <v>38275</v>
          </cell>
          <cell r="Q551" t="str">
            <v>HKD</v>
          </cell>
          <cell r="R551">
            <v>64479350.5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 t="b">
            <v>1</v>
          </cell>
          <cell r="AB551">
            <v>0</v>
          </cell>
          <cell r="AC551">
            <v>0</v>
          </cell>
          <cell r="AD551">
            <v>-217617807.9375</v>
          </cell>
          <cell r="AE551">
            <v>0</v>
          </cell>
          <cell r="AF551">
            <v>366359.94602272729</v>
          </cell>
          <cell r="AG551">
            <v>-64479350.5</v>
          </cell>
          <cell r="AH551">
            <v>0</v>
          </cell>
        </row>
        <row r="552">
          <cell r="B552" t="str">
            <v>MATURED</v>
          </cell>
          <cell r="C552">
            <v>0</v>
          </cell>
          <cell r="D552">
            <v>487</v>
          </cell>
          <cell r="E552" t="str">
            <v>001</v>
          </cell>
          <cell r="F552" t="str">
            <v>335029</v>
          </cell>
          <cell r="G552" t="str">
            <v>188090</v>
          </cell>
          <cell r="H552" t="str">
            <v>39291</v>
          </cell>
          <cell r="I552" t="str">
            <v/>
          </cell>
          <cell r="J552" t="str">
            <v>00094595</v>
          </cell>
          <cell r="K552" t="str">
            <v>335029</v>
          </cell>
          <cell r="L552" t="str">
            <v>02</v>
          </cell>
          <cell r="M552" t="str">
            <v>000000</v>
          </cell>
          <cell r="N552" t="str">
            <v>18</v>
          </cell>
          <cell r="O552">
            <v>38091</v>
          </cell>
          <cell r="P552">
            <v>38275</v>
          </cell>
          <cell r="Q552" t="str">
            <v>HKD</v>
          </cell>
          <cell r="R552">
            <v>52658250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 t="b">
            <v>1</v>
          </cell>
          <cell r="AB552">
            <v>0</v>
          </cell>
          <cell r="AC552">
            <v>0</v>
          </cell>
          <cell r="AD552">
            <v>-169994567.93478262</v>
          </cell>
          <cell r="AE552">
            <v>0</v>
          </cell>
          <cell r="AF552">
            <v>286186.14130434784</v>
          </cell>
          <cell r="AG552">
            <v>-52658250</v>
          </cell>
          <cell r="AH552">
            <v>0</v>
          </cell>
        </row>
        <row r="553">
          <cell r="B553" t="str">
            <v>MATURED</v>
          </cell>
          <cell r="C553">
            <v>0</v>
          </cell>
          <cell r="D553">
            <v>488</v>
          </cell>
          <cell r="E553" t="str">
            <v>001</v>
          </cell>
          <cell r="F553" t="str">
            <v>335029</v>
          </cell>
          <cell r="G553" t="str">
            <v>188070</v>
          </cell>
          <cell r="H553" t="str">
            <v>39291</v>
          </cell>
          <cell r="I553" t="str">
            <v>MN</v>
          </cell>
          <cell r="J553" t="str">
            <v>00096086</v>
          </cell>
          <cell r="K553" t="str">
            <v>335029</v>
          </cell>
          <cell r="L553" t="str">
            <v>02</v>
          </cell>
          <cell r="M553" t="str">
            <v>000000</v>
          </cell>
          <cell r="N553" t="str">
            <v>18</v>
          </cell>
          <cell r="O553">
            <v>38133</v>
          </cell>
          <cell r="P553">
            <v>38275</v>
          </cell>
          <cell r="Q553" t="str">
            <v>USD</v>
          </cell>
          <cell r="R553">
            <v>1350000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 t="b">
            <v>0</v>
          </cell>
          <cell r="AB553">
            <v>0</v>
          </cell>
          <cell r="AC553">
            <v>0</v>
          </cell>
          <cell r="AD553">
            <v>-5647183.0985915493</v>
          </cell>
          <cell r="AE553">
            <v>0</v>
          </cell>
          <cell r="AF553">
            <v>9507.0422535211273</v>
          </cell>
          <cell r="AG553">
            <v>-1350000</v>
          </cell>
          <cell r="AH553">
            <v>0</v>
          </cell>
        </row>
        <row r="554">
          <cell r="B554" t="str">
            <v>MATURED</v>
          </cell>
          <cell r="C554">
            <v>0</v>
          </cell>
          <cell r="D554">
            <v>489</v>
          </cell>
          <cell r="E554" t="str">
            <v>001</v>
          </cell>
          <cell r="F554" t="str">
            <v>335027</v>
          </cell>
          <cell r="G554" t="str">
            <v>262020</v>
          </cell>
          <cell r="H554" t="str">
            <v>36211</v>
          </cell>
          <cell r="I554" t="str">
            <v>MT</v>
          </cell>
          <cell r="J554" t="str">
            <v>00096474</v>
          </cell>
          <cell r="K554" t="str">
            <v>335027</v>
          </cell>
          <cell r="L554" t="str">
            <v>02</v>
          </cell>
          <cell r="M554" t="str">
            <v>000000</v>
          </cell>
          <cell r="N554" t="str">
            <v>00</v>
          </cell>
          <cell r="O554">
            <v>38154</v>
          </cell>
          <cell r="P554">
            <v>38275</v>
          </cell>
          <cell r="Q554" t="str">
            <v>CAD</v>
          </cell>
          <cell r="R554">
            <v>-87500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 t="b">
            <v>1</v>
          </cell>
          <cell r="AB554">
            <v>0</v>
          </cell>
          <cell r="AC554">
            <v>0</v>
          </cell>
          <cell r="AD554">
            <v>429545.45454545453</v>
          </cell>
          <cell r="AE554">
            <v>0</v>
          </cell>
          <cell r="AF554">
            <v>-723.14049586776855</v>
          </cell>
          <cell r="AG554">
            <v>87500</v>
          </cell>
          <cell r="AH554">
            <v>0</v>
          </cell>
        </row>
        <row r="555">
          <cell r="B555" t="str">
            <v>MATURED</v>
          </cell>
          <cell r="C555">
            <v>0</v>
          </cell>
          <cell r="D555">
            <v>490</v>
          </cell>
          <cell r="E555" t="str">
            <v>001</v>
          </cell>
          <cell r="F555" t="str">
            <v>335029</v>
          </cell>
          <cell r="G555" t="str">
            <v>188070</v>
          </cell>
          <cell r="H555" t="str">
            <v>39291</v>
          </cell>
          <cell r="I555" t="str">
            <v>MN</v>
          </cell>
          <cell r="J555" t="str">
            <v>00096475</v>
          </cell>
          <cell r="K555" t="str">
            <v>335029</v>
          </cell>
          <cell r="L555" t="str">
            <v>02</v>
          </cell>
          <cell r="M555" t="str">
            <v>000000</v>
          </cell>
          <cell r="N555" t="str">
            <v>00</v>
          </cell>
          <cell r="O555">
            <v>38154</v>
          </cell>
          <cell r="P555">
            <v>38275</v>
          </cell>
          <cell r="Q555" t="str">
            <v>CAD</v>
          </cell>
          <cell r="R555">
            <v>87500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 t="b">
            <v>1</v>
          </cell>
          <cell r="AB555">
            <v>0</v>
          </cell>
          <cell r="AC555">
            <v>0</v>
          </cell>
          <cell r="AD555">
            <v>-429545.45454545453</v>
          </cell>
          <cell r="AE555">
            <v>0</v>
          </cell>
          <cell r="AF555">
            <v>723.14049586776855</v>
          </cell>
          <cell r="AG555">
            <v>-87500</v>
          </cell>
          <cell r="AH555">
            <v>0</v>
          </cell>
        </row>
        <row r="556">
          <cell r="B556" t="str">
            <v>MATURED</v>
          </cell>
          <cell r="C556">
            <v>0</v>
          </cell>
          <cell r="D556">
            <v>493</v>
          </cell>
          <cell r="E556" t="str">
            <v>001</v>
          </cell>
          <cell r="F556" t="str">
            <v>329120</v>
          </cell>
          <cell r="G556" t="str">
            <v>197130</v>
          </cell>
          <cell r="H556" t="str">
            <v>36211</v>
          </cell>
          <cell r="I556" t="str">
            <v>MX</v>
          </cell>
          <cell r="J556" t="str">
            <v>36020</v>
          </cell>
          <cell r="K556" t="str">
            <v>329120</v>
          </cell>
          <cell r="L556" t="str">
            <v>02</v>
          </cell>
          <cell r="M556" t="str">
            <v>ASYMFM</v>
          </cell>
          <cell r="N556" t="str">
            <v>00</v>
          </cell>
          <cell r="O556">
            <v>38141</v>
          </cell>
          <cell r="P556">
            <v>38440</v>
          </cell>
          <cell r="Q556" t="str">
            <v>AUD</v>
          </cell>
          <cell r="R556">
            <v>203235.38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 t="b">
            <v>0</v>
          </cell>
          <cell r="AB556">
            <v>0</v>
          </cell>
          <cell r="AC556">
            <v>1163885.77</v>
          </cell>
          <cell r="AD556">
            <v>-291598.5886956522</v>
          </cell>
          <cell r="AE556">
            <v>0</v>
          </cell>
          <cell r="AF556">
            <v>679.71698996655516</v>
          </cell>
          <cell r="AG556">
            <v>-203235.38</v>
          </cell>
          <cell r="AH556">
            <v>0</v>
          </cell>
        </row>
        <row r="557">
          <cell r="B557" t="str">
            <v>MATURED</v>
          </cell>
          <cell r="C557">
            <v>0</v>
          </cell>
          <cell r="D557">
            <v>494</v>
          </cell>
          <cell r="E557" t="str">
            <v>001</v>
          </cell>
          <cell r="F557" t="str">
            <v>329120</v>
          </cell>
          <cell r="G557" t="str">
            <v>294520</v>
          </cell>
          <cell r="H557" t="str">
            <v>36211</v>
          </cell>
          <cell r="I557" t="str">
            <v>MX</v>
          </cell>
          <cell r="J557" t="str">
            <v>36020</v>
          </cell>
          <cell r="K557" t="str">
            <v>329120</v>
          </cell>
          <cell r="L557" t="str">
            <v>02</v>
          </cell>
          <cell r="M557" t="str">
            <v>ASYMFM</v>
          </cell>
          <cell r="N557" t="str">
            <v>00</v>
          </cell>
          <cell r="O557">
            <v>38141</v>
          </cell>
          <cell r="P557">
            <v>38440</v>
          </cell>
          <cell r="Q557" t="str">
            <v>AUD</v>
          </cell>
          <cell r="R557">
            <v>-131179.64000000001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 t="b">
            <v>0</v>
          </cell>
          <cell r="AB557">
            <v>0</v>
          </cell>
          <cell r="AC557">
            <v>-881831.56</v>
          </cell>
          <cell r="AD557">
            <v>188214.26608695657</v>
          </cell>
          <cell r="AE557">
            <v>0</v>
          </cell>
          <cell r="AF557">
            <v>-438.72789297658869</v>
          </cell>
          <cell r="AG557">
            <v>131179.64000000001</v>
          </cell>
          <cell r="AH557">
            <v>0</v>
          </cell>
        </row>
        <row r="558">
          <cell r="B558" t="str">
            <v>MATURED</v>
          </cell>
          <cell r="C558">
            <v>0</v>
          </cell>
          <cell r="D558">
            <v>495</v>
          </cell>
          <cell r="E558" t="str">
            <v>001</v>
          </cell>
          <cell r="F558" t="str">
            <v>336126</v>
          </cell>
          <cell r="G558" t="str">
            <v>197130</v>
          </cell>
          <cell r="H558" t="str">
            <v>36201</v>
          </cell>
          <cell r="I558" t="str">
            <v>MX</v>
          </cell>
          <cell r="J558" t="str">
            <v>35541</v>
          </cell>
          <cell r="K558" t="str">
            <v>336126</v>
          </cell>
          <cell r="L558" t="str">
            <v>02</v>
          </cell>
          <cell r="M558" t="str">
            <v>ASYMFM</v>
          </cell>
          <cell r="N558" t="str">
            <v>00</v>
          </cell>
          <cell r="O558">
            <v>38190</v>
          </cell>
          <cell r="P558">
            <v>38370</v>
          </cell>
          <cell r="Q558" t="str">
            <v>AUD</v>
          </cell>
          <cell r="R558">
            <v>16113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 t="b">
            <v>1</v>
          </cell>
          <cell r="AB558">
            <v>0</v>
          </cell>
          <cell r="AC558">
            <v>0</v>
          </cell>
          <cell r="AD558">
            <v>-44668.816666666666</v>
          </cell>
          <cell r="AE558">
            <v>0</v>
          </cell>
          <cell r="AF558">
            <v>89.516666666666666</v>
          </cell>
          <cell r="AG558">
            <v>-16113</v>
          </cell>
          <cell r="AH558">
            <v>0</v>
          </cell>
        </row>
        <row r="559">
          <cell r="B559" t="str">
            <v>MATURED</v>
          </cell>
          <cell r="C559">
            <v>0</v>
          </cell>
          <cell r="D559">
            <v>497</v>
          </cell>
          <cell r="E559" t="str">
            <v>001</v>
          </cell>
          <cell r="F559" t="str">
            <v>335029</v>
          </cell>
          <cell r="G559" t="str">
            <v>188070</v>
          </cell>
          <cell r="H559" t="str">
            <v>39291</v>
          </cell>
          <cell r="I559" t="str">
            <v>MN</v>
          </cell>
          <cell r="J559" t="str">
            <v>00097184</v>
          </cell>
          <cell r="K559" t="str">
            <v>335029</v>
          </cell>
          <cell r="L559" t="str">
            <v>02</v>
          </cell>
          <cell r="M559" t="str">
            <v>000000</v>
          </cell>
          <cell r="N559" t="str">
            <v>18</v>
          </cell>
          <cell r="O559">
            <v>38176</v>
          </cell>
          <cell r="P559">
            <v>38275</v>
          </cell>
          <cell r="Q559" t="str">
            <v>EUR</v>
          </cell>
          <cell r="R559">
            <v>750000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 t="b">
            <v>0</v>
          </cell>
          <cell r="AB559">
            <v>0</v>
          </cell>
          <cell r="AC559">
            <v>0</v>
          </cell>
          <cell r="AD559">
            <v>-4500000</v>
          </cell>
          <cell r="AE559">
            <v>0</v>
          </cell>
          <cell r="AF559">
            <v>7575.757575757576</v>
          </cell>
          <cell r="AG559">
            <v>-750000</v>
          </cell>
          <cell r="AH559">
            <v>0</v>
          </cell>
        </row>
        <row r="560">
          <cell r="B560" t="str">
            <v>MATURED</v>
          </cell>
          <cell r="C560">
            <v>0</v>
          </cell>
          <cell r="D560">
            <v>498</v>
          </cell>
          <cell r="E560" t="str">
            <v>001</v>
          </cell>
          <cell r="F560" t="str">
            <v>335029</v>
          </cell>
          <cell r="G560" t="str">
            <v>188090</v>
          </cell>
          <cell r="H560" t="str">
            <v>39291</v>
          </cell>
          <cell r="I560" t="str">
            <v>MN</v>
          </cell>
          <cell r="J560" t="str">
            <v>00097184</v>
          </cell>
          <cell r="K560" t="str">
            <v>335029</v>
          </cell>
          <cell r="L560" t="str">
            <v>02</v>
          </cell>
          <cell r="M560" t="str">
            <v>000000</v>
          </cell>
          <cell r="N560" t="str">
            <v>18</v>
          </cell>
          <cell r="O560">
            <v>38176</v>
          </cell>
          <cell r="P560">
            <v>38275</v>
          </cell>
          <cell r="Q560" t="str">
            <v>EUR</v>
          </cell>
          <cell r="R560">
            <v>360000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 t="b">
            <v>0</v>
          </cell>
          <cell r="AB560">
            <v>0</v>
          </cell>
          <cell r="AC560">
            <v>0</v>
          </cell>
          <cell r="AD560">
            <v>-2160000</v>
          </cell>
          <cell r="AE560">
            <v>0</v>
          </cell>
          <cell r="AF560">
            <v>3636.3636363636365</v>
          </cell>
          <cell r="AG560">
            <v>-360000</v>
          </cell>
          <cell r="AH560">
            <v>0</v>
          </cell>
        </row>
        <row r="561">
          <cell r="B561" t="str">
            <v>MATURED</v>
          </cell>
          <cell r="C561">
            <v>0</v>
          </cell>
          <cell r="D561">
            <v>499</v>
          </cell>
          <cell r="E561" t="str">
            <v>001</v>
          </cell>
          <cell r="F561" t="str">
            <v>335024</v>
          </cell>
          <cell r="G561" t="str">
            <v>262020</v>
          </cell>
          <cell r="H561" t="str">
            <v>36201</v>
          </cell>
          <cell r="I561" t="str">
            <v>MT</v>
          </cell>
          <cell r="J561" t="str">
            <v>00097305</v>
          </cell>
          <cell r="K561" t="str">
            <v>335024</v>
          </cell>
          <cell r="L561" t="str">
            <v>02</v>
          </cell>
          <cell r="M561" t="str">
            <v>000000</v>
          </cell>
          <cell r="N561" t="str">
            <v>00</v>
          </cell>
          <cell r="O561">
            <v>38176</v>
          </cell>
          <cell r="P561">
            <v>38275</v>
          </cell>
          <cell r="Q561" t="str">
            <v>EUR</v>
          </cell>
          <cell r="R561">
            <v>-555000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 t="b">
            <v>1</v>
          </cell>
          <cell r="AB561">
            <v>0</v>
          </cell>
          <cell r="AC561">
            <v>0</v>
          </cell>
          <cell r="AD561">
            <v>3330000</v>
          </cell>
          <cell r="AE561">
            <v>0</v>
          </cell>
          <cell r="AF561">
            <v>-5606.060606060606</v>
          </cell>
          <cell r="AG561">
            <v>555000</v>
          </cell>
          <cell r="AH561">
            <v>0</v>
          </cell>
        </row>
        <row r="562">
          <cell r="B562" t="str">
            <v>MATURED</v>
          </cell>
          <cell r="C562">
            <v>0</v>
          </cell>
          <cell r="D562">
            <v>500</v>
          </cell>
          <cell r="E562" t="str">
            <v>001</v>
          </cell>
          <cell r="F562" t="str">
            <v>335024</v>
          </cell>
          <cell r="G562" t="str">
            <v>262020</v>
          </cell>
          <cell r="H562" t="str">
            <v>36201</v>
          </cell>
          <cell r="I562" t="str">
            <v>MT</v>
          </cell>
          <cell r="J562" t="str">
            <v>00097582</v>
          </cell>
          <cell r="K562" t="str">
            <v>335024</v>
          </cell>
          <cell r="L562" t="str">
            <v>02</v>
          </cell>
          <cell r="M562" t="str">
            <v>000000</v>
          </cell>
          <cell r="N562" t="str">
            <v>00</v>
          </cell>
          <cell r="O562">
            <v>38176</v>
          </cell>
          <cell r="P562">
            <v>38275</v>
          </cell>
          <cell r="Q562" t="str">
            <v>EUR</v>
          </cell>
          <cell r="R562">
            <v>-555000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 t="b">
            <v>1</v>
          </cell>
          <cell r="AB562">
            <v>0</v>
          </cell>
          <cell r="AC562">
            <v>0</v>
          </cell>
          <cell r="AD562">
            <v>3330000</v>
          </cell>
          <cell r="AE562">
            <v>0</v>
          </cell>
          <cell r="AF562">
            <v>-5606.060606060606</v>
          </cell>
          <cell r="AG562">
            <v>555000</v>
          </cell>
          <cell r="AH562">
            <v>0</v>
          </cell>
        </row>
        <row r="563">
          <cell r="B563" t="str">
            <v>MATURED</v>
          </cell>
          <cell r="C563">
            <v>0</v>
          </cell>
          <cell r="D563">
            <v>505</v>
          </cell>
          <cell r="E563" t="str">
            <v>001</v>
          </cell>
          <cell r="F563" t="str">
            <v>335027</v>
          </cell>
          <cell r="G563" t="str">
            <v>262020</v>
          </cell>
          <cell r="H563" t="str">
            <v>36201</v>
          </cell>
          <cell r="I563" t="str">
            <v>MT</v>
          </cell>
          <cell r="J563" t="str">
            <v>97960</v>
          </cell>
          <cell r="K563" t="str">
            <v>335027</v>
          </cell>
          <cell r="L563" t="str">
            <v>02</v>
          </cell>
          <cell r="M563" t="str">
            <v>000000</v>
          </cell>
          <cell r="N563" t="str">
            <v>00</v>
          </cell>
          <cell r="O563">
            <v>38203</v>
          </cell>
          <cell r="P563">
            <v>38275</v>
          </cell>
          <cell r="Q563" t="str">
            <v>HKD</v>
          </cell>
          <cell r="R563">
            <v>-23315985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 t="b">
            <v>1</v>
          </cell>
          <cell r="AB563">
            <v>0</v>
          </cell>
          <cell r="AC563">
            <v>0</v>
          </cell>
          <cell r="AD563">
            <v>192356876.25</v>
          </cell>
          <cell r="AE563">
            <v>0</v>
          </cell>
          <cell r="AF563">
            <v>-323833.125</v>
          </cell>
          <cell r="AG563">
            <v>23315985</v>
          </cell>
          <cell r="AH563">
            <v>0</v>
          </cell>
        </row>
        <row r="564">
          <cell r="B564" t="str">
            <v>MATURED</v>
          </cell>
          <cell r="C564">
            <v>0</v>
          </cell>
          <cell r="D564">
            <v>506</v>
          </cell>
          <cell r="E564" t="str">
            <v>001</v>
          </cell>
          <cell r="F564" t="str">
            <v>335027</v>
          </cell>
          <cell r="G564" t="str">
            <v>262020</v>
          </cell>
          <cell r="H564" t="str">
            <v>36201</v>
          </cell>
          <cell r="I564" t="str">
            <v>MT</v>
          </cell>
          <cell r="J564" t="str">
            <v>97985</v>
          </cell>
          <cell r="K564" t="str">
            <v>335027</v>
          </cell>
          <cell r="L564" t="str">
            <v>02</v>
          </cell>
          <cell r="M564" t="str">
            <v>000000</v>
          </cell>
          <cell r="N564" t="str">
            <v>00</v>
          </cell>
          <cell r="O564">
            <v>38203</v>
          </cell>
          <cell r="P564">
            <v>38275</v>
          </cell>
          <cell r="Q564" t="str">
            <v>HKD</v>
          </cell>
          <cell r="R564">
            <v>-17328200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 t="b">
            <v>1</v>
          </cell>
          <cell r="AB564">
            <v>0</v>
          </cell>
          <cell r="AC564">
            <v>0</v>
          </cell>
          <cell r="AD564">
            <v>142957650</v>
          </cell>
          <cell r="AE564">
            <v>0</v>
          </cell>
          <cell r="AF564">
            <v>-240669.44444444444</v>
          </cell>
          <cell r="AG564">
            <v>17328200</v>
          </cell>
          <cell r="AH564">
            <v>0</v>
          </cell>
        </row>
        <row r="565">
          <cell r="B565" t="str">
            <v>MATURED</v>
          </cell>
          <cell r="C565">
            <v>0</v>
          </cell>
          <cell r="D565">
            <v>507</v>
          </cell>
          <cell r="E565" t="str">
            <v>001</v>
          </cell>
          <cell r="F565" t="str">
            <v>335029</v>
          </cell>
          <cell r="G565" t="str">
            <v>188090</v>
          </cell>
          <cell r="H565" t="str">
            <v>39291</v>
          </cell>
          <cell r="I565" t="str">
            <v>MN</v>
          </cell>
          <cell r="J565" t="str">
            <v>97961</v>
          </cell>
          <cell r="K565" t="str">
            <v>335029</v>
          </cell>
          <cell r="L565" t="str">
            <v>02</v>
          </cell>
          <cell r="M565" t="str">
            <v>000000</v>
          </cell>
          <cell r="N565" t="str">
            <v>18</v>
          </cell>
          <cell r="O565">
            <v>38203</v>
          </cell>
          <cell r="P565">
            <v>38275</v>
          </cell>
          <cell r="Q565" t="str">
            <v>HKD</v>
          </cell>
          <cell r="R565">
            <v>23315985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 t="b">
            <v>1</v>
          </cell>
          <cell r="AB565">
            <v>0</v>
          </cell>
          <cell r="AC565">
            <v>0</v>
          </cell>
          <cell r="AD565">
            <v>-192356876.25</v>
          </cell>
          <cell r="AE565">
            <v>0</v>
          </cell>
          <cell r="AF565">
            <v>323833.125</v>
          </cell>
          <cell r="AG565">
            <v>-23315985</v>
          </cell>
          <cell r="AH565">
            <v>0</v>
          </cell>
        </row>
        <row r="566">
          <cell r="B566" t="str">
            <v>MATURED</v>
          </cell>
          <cell r="C566">
            <v>0</v>
          </cell>
          <cell r="D566">
            <v>508</v>
          </cell>
          <cell r="E566" t="str">
            <v>001</v>
          </cell>
          <cell r="F566" t="str">
            <v>335029</v>
          </cell>
          <cell r="G566" t="str">
            <v>188090</v>
          </cell>
          <cell r="H566" t="str">
            <v>39291</v>
          </cell>
          <cell r="I566" t="str">
            <v>MN</v>
          </cell>
          <cell r="J566" t="str">
            <v>97986</v>
          </cell>
          <cell r="K566" t="str">
            <v>335029</v>
          </cell>
          <cell r="L566" t="str">
            <v>02</v>
          </cell>
          <cell r="M566" t="str">
            <v>000000</v>
          </cell>
          <cell r="N566" t="str">
            <v>18</v>
          </cell>
          <cell r="O566">
            <v>38203</v>
          </cell>
          <cell r="P566">
            <v>38275</v>
          </cell>
          <cell r="Q566" t="str">
            <v>HKD</v>
          </cell>
          <cell r="R566">
            <v>17328200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 t="b">
            <v>1</v>
          </cell>
          <cell r="AB566">
            <v>0</v>
          </cell>
          <cell r="AC566">
            <v>0</v>
          </cell>
          <cell r="AD566">
            <v>-142957650</v>
          </cell>
          <cell r="AE566">
            <v>0</v>
          </cell>
          <cell r="AF566">
            <v>240669.44444444444</v>
          </cell>
          <cell r="AG566">
            <v>-17328200</v>
          </cell>
          <cell r="AH566">
            <v>0</v>
          </cell>
        </row>
        <row r="567">
          <cell r="B567" t="str">
            <v>MATURED</v>
          </cell>
          <cell r="C567">
            <v>0</v>
          </cell>
          <cell r="D567">
            <v>516</v>
          </cell>
          <cell r="E567" t="str">
            <v>001</v>
          </cell>
          <cell r="F567" t="str">
            <v>335027</v>
          </cell>
          <cell r="G567" t="str">
            <v>188070</v>
          </cell>
          <cell r="H567" t="str">
            <v>39302</v>
          </cell>
          <cell r="I567" t="str">
            <v>MY</v>
          </cell>
          <cell r="J567" t="str">
            <v>98687</v>
          </cell>
          <cell r="K567" t="str">
            <v>335027</v>
          </cell>
          <cell r="L567" t="str">
            <v>02</v>
          </cell>
          <cell r="M567" t="str">
            <v>000000</v>
          </cell>
          <cell r="N567" t="str">
            <v>18</v>
          </cell>
          <cell r="O567">
            <v>38240</v>
          </cell>
          <cell r="P567">
            <v>38275</v>
          </cell>
          <cell r="Q567" t="str">
            <v>USD</v>
          </cell>
          <cell r="R567">
            <v>75000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 t="b">
            <v>0</v>
          </cell>
          <cell r="AB567">
            <v>0</v>
          </cell>
          <cell r="AC567">
            <v>0</v>
          </cell>
          <cell r="AD567">
            <v>-1272857.142857143</v>
          </cell>
          <cell r="AE567">
            <v>0</v>
          </cell>
          <cell r="AF567">
            <v>2142.8571428571427</v>
          </cell>
          <cell r="AG567">
            <v>-75000</v>
          </cell>
          <cell r="AH567">
            <v>0</v>
          </cell>
        </row>
        <row r="568">
          <cell r="B568" t="str">
            <v>MATURED</v>
          </cell>
          <cell r="C568">
            <v>0</v>
          </cell>
          <cell r="D568">
            <v>520</v>
          </cell>
          <cell r="E568" t="str">
            <v>001</v>
          </cell>
          <cell r="F568" t="str">
            <v>336121</v>
          </cell>
          <cell r="G568" t="str">
            <v>188070</v>
          </cell>
          <cell r="H568" t="str">
            <v>39222</v>
          </cell>
          <cell r="I568" t="str">
            <v>MX</v>
          </cell>
          <cell r="J568" t="str">
            <v>111183</v>
          </cell>
          <cell r="K568" t="str">
            <v>336121</v>
          </cell>
          <cell r="L568" t="str">
            <v>02</v>
          </cell>
          <cell r="M568" t="str">
            <v>000000</v>
          </cell>
          <cell r="N568" t="str">
            <v>18</v>
          </cell>
          <cell r="O568">
            <v>36543</v>
          </cell>
          <cell r="P568">
            <v>38548</v>
          </cell>
          <cell r="Q568" t="str">
            <v>AUD</v>
          </cell>
          <cell r="R568">
            <v>600000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 t="b">
            <v>0</v>
          </cell>
          <cell r="AB568">
            <v>0</v>
          </cell>
          <cell r="AC568">
            <v>60614.85</v>
          </cell>
          <cell r="AD568">
            <v>-96059.85037406483</v>
          </cell>
          <cell r="AE568">
            <v>0</v>
          </cell>
          <cell r="AF568">
            <v>299.25187032418955</v>
          </cell>
          <cell r="AG568">
            <v>-600000</v>
          </cell>
          <cell r="AH568">
            <v>0</v>
          </cell>
        </row>
        <row r="569">
          <cell r="B569" t="str">
            <v>MATURED</v>
          </cell>
          <cell r="C569">
            <v>0</v>
          </cell>
          <cell r="D569">
            <v>521</v>
          </cell>
          <cell r="E569" t="str">
            <v>001</v>
          </cell>
          <cell r="F569" t="str">
            <v>336121</v>
          </cell>
          <cell r="G569" t="str">
            <v>188090</v>
          </cell>
          <cell r="H569" t="str">
            <v>39222</v>
          </cell>
          <cell r="I569" t="str">
            <v>MX</v>
          </cell>
          <cell r="J569" t="str">
            <v>111178</v>
          </cell>
          <cell r="K569" t="str">
            <v>336121</v>
          </cell>
          <cell r="L569" t="str">
            <v>02</v>
          </cell>
          <cell r="M569" t="str">
            <v>000000</v>
          </cell>
          <cell r="N569" t="str">
            <v>18</v>
          </cell>
          <cell r="O569">
            <v>36543</v>
          </cell>
          <cell r="P569">
            <v>38548</v>
          </cell>
          <cell r="Q569" t="str">
            <v>AUD</v>
          </cell>
          <cell r="R569">
            <v>192600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 t="b">
            <v>0</v>
          </cell>
          <cell r="AB569">
            <v>0</v>
          </cell>
          <cell r="AC569">
            <v>123073.7</v>
          </cell>
          <cell r="AD569">
            <v>-30835.211970074812</v>
          </cell>
          <cell r="AE569">
            <v>0</v>
          </cell>
          <cell r="AF569">
            <v>96.059850374064837</v>
          </cell>
          <cell r="AG569">
            <v>-192600</v>
          </cell>
          <cell r="AH569">
            <v>0</v>
          </cell>
        </row>
        <row r="570">
          <cell r="B570" t="str">
            <v>MATURED</v>
          </cell>
          <cell r="C570">
            <v>0</v>
          </cell>
          <cell r="D570">
            <v>533</v>
          </cell>
          <cell r="E570" t="str">
            <v>001</v>
          </cell>
          <cell r="F570" t="str">
            <v>336121</v>
          </cell>
          <cell r="G570" t="str">
            <v>188070</v>
          </cell>
          <cell r="H570" t="str">
            <v>39291</v>
          </cell>
          <cell r="I570" t="str">
            <v>MX</v>
          </cell>
          <cell r="J570" t="str">
            <v>71550</v>
          </cell>
          <cell r="K570" t="str">
            <v>336121</v>
          </cell>
          <cell r="L570" t="str">
            <v>02</v>
          </cell>
          <cell r="M570" t="str">
            <v>000000</v>
          </cell>
          <cell r="N570" t="str">
            <v>18</v>
          </cell>
          <cell r="O570">
            <v>38013</v>
          </cell>
          <cell r="P570">
            <v>38744</v>
          </cell>
          <cell r="Q570" t="str">
            <v>CAD</v>
          </cell>
          <cell r="R570">
            <v>78000</v>
          </cell>
          <cell r="AA570" t="b">
            <v>0</v>
          </cell>
          <cell r="AC570">
            <v>105349.75</v>
          </cell>
          <cell r="AD570">
            <v>-13337.893296853632</v>
          </cell>
          <cell r="AE570">
            <v>0</v>
          </cell>
          <cell r="AF570">
            <v>106.703146374829</v>
          </cell>
          <cell r="AG570">
            <v>-78000</v>
          </cell>
          <cell r="AH570">
            <v>0</v>
          </cell>
        </row>
        <row r="571">
          <cell r="B571" t="str">
            <v>MATURED</v>
          </cell>
          <cell r="C571">
            <v>0</v>
          </cell>
          <cell r="D571">
            <v>534</v>
          </cell>
          <cell r="E571" t="str">
            <v>001</v>
          </cell>
          <cell r="F571" t="str">
            <v>336121</v>
          </cell>
          <cell r="G571" t="str">
            <v>262020</v>
          </cell>
          <cell r="H571" t="str">
            <v>39291</v>
          </cell>
          <cell r="I571" t="str">
            <v>MX</v>
          </cell>
          <cell r="J571" t="str">
            <v>71550</v>
          </cell>
          <cell r="K571" t="str">
            <v>336121</v>
          </cell>
          <cell r="L571" t="str">
            <v>02</v>
          </cell>
          <cell r="M571" t="str">
            <v>000000</v>
          </cell>
          <cell r="N571" t="str">
            <v>00</v>
          </cell>
          <cell r="O571">
            <v>38013</v>
          </cell>
          <cell r="P571">
            <v>38744</v>
          </cell>
          <cell r="Q571" t="str">
            <v>CAD</v>
          </cell>
          <cell r="R571">
            <v>-58000</v>
          </cell>
          <cell r="AA571" t="b">
            <v>0</v>
          </cell>
          <cell r="AC571">
            <v>0</v>
          </cell>
          <cell r="AD571">
            <v>9917.920656634753</v>
          </cell>
          <cell r="AE571">
            <v>0</v>
          </cell>
          <cell r="AF571">
            <v>-79.343365253077977</v>
          </cell>
          <cell r="AG571">
            <v>58000</v>
          </cell>
          <cell r="AH571">
            <v>0</v>
          </cell>
        </row>
        <row r="572">
          <cell r="B572" t="str">
            <v>MATURED</v>
          </cell>
          <cell r="C572">
            <v>0</v>
          </cell>
          <cell r="D572">
            <v>587</v>
          </cell>
          <cell r="E572" t="str">
            <v>001</v>
          </cell>
          <cell r="F572" t="str">
            <v>336121</v>
          </cell>
          <cell r="G572" t="str">
            <v>188090</v>
          </cell>
          <cell r="H572" t="str">
            <v>39401</v>
          </cell>
          <cell r="I572" t="str">
            <v>MX</v>
          </cell>
          <cell r="J572" t="str">
            <v>71328</v>
          </cell>
          <cell r="K572" t="str">
            <v>336121</v>
          </cell>
          <cell r="L572" t="str">
            <v>02</v>
          </cell>
          <cell r="M572" t="str">
            <v>000000</v>
          </cell>
          <cell r="N572" t="str">
            <v>18</v>
          </cell>
          <cell r="O572">
            <v>36584</v>
          </cell>
          <cell r="P572">
            <v>38411</v>
          </cell>
          <cell r="Q572" t="str">
            <v>USD</v>
          </cell>
          <cell r="R572">
            <v>227000</v>
          </cell>
          <cell r="AA572" t="b">
            <v>0</v>
          </cell>
          <cell r="AC572">
            <v>3186634.57</v>
          </cell>
          <cell r="AD572">
            <v>-56905.309250136837</v>
          </cell>
          <cell r="AE572">
            <v>0</v>
          </cell>
          <cell r="AF572">
            <v>124.24740010946907</v>
          </cell>
          <cell r="AG572">
            <v>-227000</v>
          </cell>
          <cell r="AH572">
            <v>0</v>
          </cell>
        </row>
        <row r="573">
          <cell r="B573" t="str">
            <v>MATURED</v>
          </cell>
          <cell r="C573">
            <v>0</v>
          </cell>
          <cell r="D573">
            <v>588</v>
          </cell>
          <cell r="E573" t="str">
            <v>001</v>
          </cell>
          <cell r="F573" t="str">
            <v>336121</v>
          </cell>
          <cell r="G573" t="str">
            <v>188070</v>
          </cell>
          <cell r="H573" t="str">
            <v>39401</v>
          </cell>
          <cell r="I573" t="str">
            <v>MX</v>
          </cell>
          <cell r="J573" t="str">
            <v>71328</v>
          </cell>
          <cell r="K573" t="str">
            <v>336121</v>
          </cell>
          <cell r="L573" t="str">
            <v>02</v>
          </cell>
          <cell r="M573" t="str">
            <v>000000</v>
          </cell>
          <cell r="N573" t="str">
            <v>18</v>
          </cell>
          <cell r="O573">
            <v>36584</v>
          </cell>
          <cell r="P573">
            <v>38411</v>
          </cell>
          <cell r="Q573" t="str">
            <v>USD</v>
          </cell>
          <cell r="R573">
            <v>150000</v>
          </cell>
          <cell r="AA573" t="b">
            <v>0</v>
          </cell>
          <cell r="AC573">
            <v>2552402.56</v>
          </cell>
          <cell r="AD573">
            <v>-37602.627257799671</v>
          </cell>
          <cell r="AE573">
            <v>0</v>
          </cell>
          <cell r="AF573">
            <v>82.101806239737272</v>
          </cell>
          <cell r="AG573">
            <v>-150000</v>
          </cell>
          <cell r="AH573">
            <v>0</v>
          </cell>
        </row>
        <row r="574">
          <cell r="B574" t="str">
            <v>MATURED</v>
          </cell>
          <cell r="C574">
            <v>0</v>
          </cell>
          <cell r="D574">
            <v>589</v>
          </cell>
          <cell r="E574" t="str">
            <v>001</v>
          </cell>
          <cell r="F574" t="str">
            <v>336121</v>
          </cell>
          <cell r="G574" t="str">
            <v>188070</v>
          </cell>
          <cell r="H574" t="str">
            <v>39401</v>
          </cell>
          <cell r="I574" t="str">
            <v>MX</v>
          </cell>
          <cell r="J574" t="str">
            <v>71328</v>
          </cell>
          <cell r="K574" t="str">
            <v>336121</v>
          </cell>
          <cell r="L574" t="str">
            <v>02</v>
          </cell>
          <cell r="M574" t="str">
            <v>000000</v>
          </cell>
          <cell r="N574" t="str">
            <v>18</v>
          </cell>
          <cell r="O574">
            <v>36584</v>
          </cell>
          <cell r="P574">
            <v>38411</v>
          </cell>
          <cell r="Q574" t="str">
            <v>USD</v>
          </cell>
          <cell r="R574">
            <v>200000</v>
          </cell>
          <cell r="AA574" t="b">
            <v>0</v>
          </cell>
          <cell r="AC574">
            <v>2552402.56</v>
          </cell>
          <cell r="AD574">
            <v>-50136.836343732895</v>
          </cell>
          <cell r="AE574">
            <v>0</v>
          </cell>
          <cell r="AF574">
            <v>109.46907498631637</v>
          </cell>
          <cell r="AG574">
            <v>-200000</v>
          </cell>
          <cell r="AH574">
            <v>0</v>
          </cell>
        </row>
        <row r="575">
          <cell r="B575" t="str">
            <v>MATURED</v>
          </cell>
          <cell r="C575">
            <v>0</v>
          </cell>
          <cell r="D575">
            <v>590</v>
          </cell>
          <cell r="E575" t="str">
            <v>001</v>
          </cell>
          <cell r="F575" t="str">
            <v>336121</v>
          </cell>
          <cell r="G575" t="str">
            <v>188090</v>
          </cell>
          <cell r="H575" t="str">
            <v>39401</v>
          </cell>
          <cell r="I575" t="str">
            <v>MX</v>
          </cell>
          <cell r="J575" t="str">
            <v>71329</v>
          </cell>
          <cell r="K575" t="str">
            <v>336121</v>
          </cell>
          <cell r="L575" t="str">
            <v>02</v>
          </cell>
          <cell r="M575" t="str">
            <v>000000</v>
          </cell>
          <cell r="N575" t="str">
            <v>18</v>
          </cell>
          <cell r="O575">
            <v>36776</v>
          </cell>
          <cell r="P575">
            <v>38602</v>
          </cell>
          <cell r="Q575" t="str">
            <v>USD</v>
          </cell>
          <cell r="R575">
            <v>180000</v>
          </cell>
          <cell r="AA575" t="b">
            <v>0</v>
          </cell>
          <cell r="AC575">
            <v>3186634.57</v>
          </cell>
          <cell r="AD575">
            <v>-26319.824753559686</v>
          </cell>
          <cell r="AE575">
            <v>0</v>
          </cell>
          <cell r="AF575">
            <v>98.57612267250822</v>
          </cell>
          <cell r="AG575">
            <v>-180000</v>
          </cell>
          <cell r="AH575">
            <v>0</v>
          </cell>
        </row>
        <row r="576">
          <cell r="B576" t="str">
            <v>MATURED</v>
          </cell>
          <cell r="C576">
            <v>0</v>
          </cell>
          <cell r="D576">
            <v>591</v>
          </cell>
          <cell r="E576" t="str">
            <v>001</v>
          </cell>
          <cell r="F576" t="str">
            <v>336121</v>
          </cell>
          <cell r="G576" t="str">
            <v>188070</v>
          </cell>
          <cell r="H576" t="str">
            <v>39401</v>
          </cell>
          <cell r="I576" t="str">
            <v>MX</v>
          </cell>
          <cell r="J576" t="str">
            <v>71329</v>
          </cell>
          <cell r="K576" t="str">
            <v>336121</v>
          </cell>
          <cell r="L576" t="str">
            <v>02</v>
          </cell>
          <cell r="M576" t="str">
            <v>000000</v>
          </cell>
          <cell r="N576" t="str">
            <v>18</v>
          </cell>
          <cell r="O576">
            <v>36776</v>
          </cell>
          <cell r="P576">
            <v>38602</v>
          </cell>
          <cell r="Q576" t="str">
            <v>USD</v>
          </cell>
          <cell r="R576">
            <v>750000</v>
          </cell>
          <cell r="AA576" t="b">
            <v>0</v>
          </cell>
          <cell r="AC576">
            <v>2552402.56</v>
          </cell>
          <cell r="AD576">
            <v>-109665.93647316536</v>
          </cell>
          <cell r="AE576">
            <v>0</v>
          </cell>
          <cell r="AF576">
            <v>410.73384446878424</v>
          </cell>
          <cell r="AG576">
            <v>-750000</v>
          </cell>
          <cell r="AH576">
            <v>0</v>
          </cell>
        </row>
        <row r="577">
          <cell r="B577" t="str">
            <v>MATURED</v>
          </cell>
          <cell r="C577">
            <v>0</v>
          </cell>
          <cell r="D577">
            <v>592</v>
          </cell>
          <cell r="E577" t="str">
            <v>001</v>
          </cell>
          <cell r="F577" t="str">
            <v>336121</v>
          </cell>
          <cell r="G577" t="str">
            <v>188070</v>
          </cell>
          <cell r="H577" t="str">
            <v>39401</v>
          </cell>
          <cell r="I577" t="str">
            <v>MX</v>
          </cell>
          <cell r="J577" t="str">
            <v>71330</v>
          </cell>
          <cell r="K577" t="str">
            <v>336121</v>
          </cell>
          <cell r="L577" t="str">
            <v>02</v>
          </cell>
          <cell r="M577" t="str">
            <v>000000</v>
          </cell>
          <cell r="N577" t="str">
            <v>18</v>
          </cell>
          <cell r="O577">
            <v>36508</v>
          </cell>
          <cell r="P577">
            <v>38335</v>
          </cell>
          <cell r="Q577" t="str">
            <v>USD</v>
          </cell>
          <cell r="R577">
            <v>214000</v>
          </cell>
          <cell r="AA577" t="b">
            <v>0</v>
          </cell>
          <cell r="AC577">
            <v>2552402.56</v>
          </cell>
          <cell r="AD577">
            <v>-62548.440065681461</v>
          </cell>
          <cell r="AE577">
            <v>0</v>
          </cell>
          <cell r="AF577">
            <v>117.13191023535852</v>
          </cell>
          <cell r="AG577">
            <v>-214000</v>
          </cell>
          <cell r="AH577">
            <v>0</v>
          </cell>
        </row>
        <row r="578">
          <cell r="B578" t="str">
            <v>MATURED</v>
          </cell>
          <cell r="C578">
            <v>0</v>
          </cell>
          <cell r="D578">
            <v>611</v>
          </cell>
          <cell r="E578" t="str">
            <v>001</v>
          </cell>
          <cell r="F578" t="str">
            <v>336121</v>
          </cell>
          <cell r="G578" t="str">
            <v>188070</v>
          </cell>
          <cell r="H578" t="str">
            <v>39291</v>
          </cell>
          <cell r="I578" t="str">
            <v>MX</v>
          </cell>
          <cell r="J578" t="str">
            <v>71708</v>
          </cell>
          <cell r="K578" t="str">
            <v>336121</v>
          </cell>
          <cell r="L578" t="str">
            <v>02</v>
          </cell>
          <cell r="M578" t="str">
            <v>000000</v>
          </cell>
          <cell r="N578" t="str">
            <v>18</v>
          </cell>
          <cell r="O578">
            <v>36692</v>
          </cell>
          <cell r="P578">
            <v>38518</v>
          </cell>
          <cell r="Q578" t="str">
            <v>USD</v>
          </cell>
          <cell r="R578">
            <v>42500</v>
          </cell>
          <cell r="AA578" t="b">
            <v>0</v>
          </cell>
          <cell r="AC578">
            <v>1308930.97</v>
          </cell>
          <cell r="AD578">
            <v>-8169.4961664841203</v>
          </cell>
          <cell r="AE578">
            <v>0</v>
          </cell>
          <cell r="AF578">
            <v>23.274917853231106</v>
          </cell>
          <cell r="AG578">
            <v>-42500</v>
          </cell>
          <cell r="AH578">
            <v>0</v>
          </cell>
        </row>
        <row r="579">
          <cell r="B579" t="str">
            <v>MATURED</v>
          </cell>
          <cell r="C579">
            <v>0</v>
          </cell>
          <cell r="D579">
            <v>614</v>
          </cell>
          <cell r="E579" t="str">
            <v>001</v>
          </cell>
          <cell r="F579" t="str">
            <v>336121</v>
          </cell>
          <cell r="G579" t="str">
            <v>188070</v>
          </cell>
          <cell r="H579" t="str">
            <v>39401</v>
          </cell>
          <cell r="I579" t="str">
            <v>MX</v>
          </cell>
          <cell r="J579" t="str">
            <v>71745</v>
          </cell>
          <cell r="K579" t="str">
            <v>336121</v>
          </cell>
          <cell r="L579" t="str">
            <v>02</v>
          </cell>
          <cell r="M579" t="str">
            <v>000000</v>
          </cell>
          <cell r="N579" t="str">
            <v>18</v>
          </cell>
          <cell r="O579">
            <v>36671</v>
          </cell>
          <cell r="P579">
            <v>38497</v>
          </cell>
          <cell r="Q579" t="str">
            <v>USD</v>
          </cell>
          <cell r="R579">
            <v>1400000</v>
          </cell>
          <cell r="AA579" t="b">
            <v>0</v>
          </cell>
          <cell r="AC579">
            <v>2552402.56</v>
          </cell>
          <cell r="AD579">
            <v>-285213.58159912389</v>
          </cell>
          <cell r="AE579">
            <v>0</v>
          </cell>
          <cell r="AF579">
            <v>766.70317634173057</v>
          </cell>
          <cell r="AG579">
            <v>-1400000</v>
          </cell>
          <cell r="AH579">
            <v>0</v>
          </cell>
        </row>
        <row r="580">
          <cell r="B580" t="str">
            <v>MATURED</v>
          </cell>
          <cell r="C580">
            <v>0</v>
          </cell>
          <cell r="D580">
            <v>615</v>
          </cell>
          <cell r="E580" t="str">
            <v>001</v>
          </cell>
          <cell r="F580" t="str">
            <v>336121</v>
          </cell>
          <cell r="G580" t="str">
            <v>188090</v>
          </cell>
          <cell r="H580" t="str">
            <v>39401</v>
          </cell>
          <cell r="I580" t="str">
            <v>MX</v>
          </cell>
          <cell r="J580" t="str">
            <v>71745</v>
          </cell>
          <cell r="K580" t="str">
            <v>336121</v>
          </cell>
          <cell r="L580" t="str">
            <v>02</v>
          </cell>
          <cell r="M580" t="str">
            <v>000000</v>
          </cell>
          <cell r="N580" t="str">
            <v>18</v>
          </cell>
          <cell r="O580">
            <v>36671</v>
          </cell>
          <cell r="P580">
            <v>38497</v>
          </cell>
          <cell r="Q580" t="str">
            <v>USD</v>
          </cell>
          <cell r="R580">
            <v>808000</v>
          </cell>
          <cell r="AA580" t="b">
            <v>0</v>
          </cell>
          <cell r="AC580">
            <v>3186634.57</v>
          </cell>
          <cell r="AD580">
            <v>-164608.98138006579</v>
          </cell>
          <cell r="AE580">
            <v>0</v>
          </cell>
          <cell r="AF580">
            <v>442.4972617743702</v>
          </cell>
          <cell r="AG580">
            <v>-808000</v>
          </cell>
          <cell r="AH580">
            <v>0</v>
          </cell>
        </row>
        <row r="581">
          <cell r="B581" t="str">
            <v>MATURED</v>
          </cell>
          <cell r="C581">
            <v>0</v>
          </cell>
          <cell r="D581">
            <v>624</v>
          </cell>
          <cell r="E581" t="str">
            <v>001</v>
          </cell>
          <cell r="F581" t="str">
            <v>336120</v>
          </cell>
          <cell r="G581" t="str">
            <v>197130</v>
          </cell>
          <cell r="H581" t="str">
            <v>36211</v>
          </cell>
          <cell r="I581" t="str">
            <v>MX</v>
          </cell>
          <cell r="J581" t="str">
            <v>71284</v>
          </cell>
          <cell r="K581" t="str">
            <v>336120</v>
          </cell>
          <cell r="L581" t="str">
            <v>02</v>
          </cell>
          <cell r="M581" t="str">
            <v>INTRNL</v>
          </cell>
          <cell r="N581" t="str">
            <v>00</v>
          </cell>
          <cell r="O581">
            <v>37272</v>
          </cell>
          <cell r="P581">
            <v>38548</v>
          </cell>
          <cell r="Q581" t="str">
            <v>AUD</v>
          </cell>
          <cell r="R581">
            <v>29236500</v>
          </cell>
          <cell r="AA581" t="b">
            <v>0</v>
          </cell>
          <cell r="AC581">
            <v>661517.14</v>
          </cell>
          <cell r="AD581">
            <v>-7354950.2351097167</v>
          </cell>
          <cell r="AE581">
            <v>0</v>
          </cell>
          <cell r="AF581">
            <v>22912.617554858934</v>
          </cell>
          <cell r="AG581">
            <v>-29236500</v>
          </cell>
          <cell r="AH581">
            <v>0</v>
          </cell>
        </row>
        <row r="582">
          <cell r="B582" t="str">
            <v>MATURED</v>
          </cell>
          <cell r="C582">
            <v>0</v>
          </cell>
          <cell r="D582">
            <v>625</v>
          </cell>
          <cell r="E582" t="str">
            <v>001</v>
          </cell>
          <cell r="F582" t="str">
            <v>335721</v>
          </cell>
          <cell r="G582" t="str">
            <v>294520</v>
          </cell>
          <cell r="H582" t="str">
            <v>36211</v>
          </cell>
          <cell r="I582" t="str">
            <v>MX</v>
          </cell>
          <cell r="J582" t="str">
            <v>71284</v>
          </cell>
          <cell r="K582" t="str">
            <v>335721</v>
          </cell>
          <cell r="L582" t="str">
            <v>02</v>
          </cell>
          <cell r="M582" t="str">
            <v>INTRNL</v>
          </cell>
          <cell r="N582" t="str">
            <v>00</v>
          </cell>
          <cell r="O582">
            <v>37272</v>
          </cell>
          <cell r="P582">
            <v>38548</v>
          </cell>
          <cell r="Q582" t="str">
            <v>AUD</v>
          </cell>
          <cell r="R582">
            <v>-29236500</v>
          </cell>
          <cell r="AA582" t="b">
            <v>0</v>
          </cell>
          <cell r="AC582">
            <v>-661517.14</v>
          </cell>
          <cell r="AD582">
            <v>7354950.2351097167</v>
          </cell>
          <cell r="AE582">
            <v>0</v>
          </cell>
          <cell r="AF582">
            <v>-22912.617554858934</v>
          </cell>
          <cell r="AG582">
            <v>29236500</v>
          </cell>
          <cell r="AH582">
            <v>0</v>
          </cell>
        </row>
        <row r="583">
          <cell r="B583" t="str">
            <v>MATURED</v>
          </cell>
          <cell r="C583">
            <v>0</v>
          </cell>
          <cell r="D583">
            <v>659</v>
          </cell>
          <cell r="E583" t="str">
            <v>001</v>
          </cell>
          <cell r="F583" t="str">
            <v>336121</v>
          </cell>
          <cell r="G583" t="str">
            <v>188070</v>
          </cell>
          <cell r="H583" t="str">
            <v>39291</v>
          </cell>
          <cell r="I583" t="str">
            <v>MX</v>
          </cell>
          <cell r="J583" t="str">
            <v>71690</v>
          </cell>
          <cell r="K583" t="str">
            <v>336121</v>
          </cell>
          <cell r="L583" t="str">
            <v>02</v>
          </cell>
          <cell r="M583" t="str">
            <v>000000</v>
          </cell>
          <cell r="N583" t="str">
            <v>18</v>
          </cell>
          <cell r="O583">
            <v>37957</v>
          </cell>
          <cell r="P583">
            <v>38747</v>
          </cell>
          <cell r="Q583" t="str">
            <v>AUD</v>
          </cell>
          <cell r="R583">
            <v>-335737.95</v>
          </cell>
          <cell r="AA583" t="b">
            <v>0</v>
          </cell>
          <cell r="AC583">
            <v>3057924.56</v>
          </cell>
          <cell r="AD583">
            <v>51848.13911392403</v>
          </cell>
          <cell r="AE583">
            <v>0</v>
          </cell>
          <cell r="AF583">
            <v>-424.98474683544305</v>
          </cell>
          <cell r="AG583">
            <v>335737.95</v>
          </cell>
          <cell r="AH583">
            <v>0</v>
          </cell>
        </row>
        <row r="584">
          <cell r="B584" t="str">
            <v>MATURED</v>
          </cell>
          <cell r="C584">
            <v>0</v>
          </cell>
          <cell r="D584">
            <v>660</v>
          </cell>
          <cell r="E584" t="str">
            <v>001</v>
          </cell>
          <cell r="F584" t="str">
            <v>336121</v>
          </cell>
          <cell r="G584" t="str">
            <v>188070</v>
          </cell>
          <cell r="H584" t="str">
            <v>39291</v>
          </cell>
          <cell r="I584" t="str">
            <v>MX</v>
          </cell>
          <cell r="J584" t="str">
            <v>71690</v>
          </cell>
          <cell r="K584" t="str">
            <v>336121</v>
          </cell>
          <cell r="L584" t="str">
            <v>02</v>
          </cell>
          <cell r="M584" t="str">
            <v>000000</v>
          </cell>
          <cell r="N584" t="str">
            <v>18</v>
          </cell>
          <cell r="O584">
            <v>38065</v>
          </cell>
          <cell r="P584">
            <v>38747</v>
          </cell>
          <cell r="Q584" t="str">
            <v>AUD</v>
          </cell>
          <cell r="R584">
            <v>160133.29</v>
          </cell>
          <cell r="AA584" t="b">
            <v>0</v>
          </cell>
          <cell r="AC584">
            <v>3057924.56</v>
          </cell>
          <cell r="AD584">
            <v>-28645.544545454559</v>
          </cell>
          <cell r="AE584">
            <v>0</v>
          </cell>
          <cell r="AF584">
            <v>234.79954545454547</v>
          </cell>
          <cell r="AG584">
            <v>-160133.29</v>
          </cell>
          <cell r="AH584">
            <v>0</v>
          </cell>
        </row>
        <row r="585">
          <cell r="B585" t="str">
            <v>MATURED</v>
          </cell>
          <cell r="C585">
            <v>0</v>
          </cell>
          <cell r="D585">
            <v>661</v>
          </cell>
          <cell r="E585" t="str">
            <v>001</v>
          </cell>
          <cell r="F585" t="str">
            <v>336121</v>
          </cell>
          <cell r="G585" t="str">
            <v>188070</v>
          </cell>
          <cell r="H585" t="str">
            <v>39291</v>
          </cell>
          <cell r="I585" t="str">
            <v>MX</v>
          </cell>
          <cell r="J585" t="str">
            <v>71690</v>
          </cell>
          <cell r="K585" t="str">
            <v>336121</v>
          </cell>
          <cell r="L585" t="str">
            <v>02</v>
          </cell>
          <cell r="M585" t="str">
            <v>000000</v>
          </cell>
          <cell r="N585" t="str">
            <v>18</v>
          </cell>
          <cell r="O585">
            <v>38065</v>
          </cell>
          <cell r="P585">
            <v>38747</v>
          </cell>
          <cell r="Q585" t="str">
            <v>AUD</v>
          </cell>
          <cell r="R585">
            <v>11504140.32</v>
          </cell>
          <cell r="AA585" t="b">
            <v>0</v>
          </cell>
          <cell r="AC585">
            <v>3057924.56</v>
          </cell>
          <cell r="AD585">
            <v>-2057925.3944868043</v>
          </cell>
          <cell r="AE585">
            <v>0</v>
          </cell>
          <cell r="AF585">
            <v>16868.240938416424</v>
          </cell>
          <cell r="AG585">
            <v>-11504140.32</v>
          </cell>
          <cell r="AH585">
            <v>0</v>
          </cell>
        </row>
        <row r="586">
          <cell r="B586" t="str">
            <v>MATURED</v>
          </cell>
          <cell r="C586">
            <v>0</v>
          </cell>
          <cell r="D586">
            <v>663</v>
          </cell>
          <cell r="E586" t="str">
            <v>001</v>
          </cell>
          <cell r="F586" t="str">
            <v>335721</v>
          </cell>
          <cell r="G586" t="str">
            <v>197130</v>
          </cell>
          <cell r="H586" t="str">
            <v>25601</v>
          </cell>
          <cell r="I586" t="str">
            <v>MX</v>
          </cell>
          <cell r="J586" t="str">
            <v>71707</v>
          </cell>
          <cell r="K586" t="str">
            <v>335721</v>
          </cell>
          <cell r="L586" t="str">
            <v>02</v>
          </cell>
          <cell r="M586" t="str">
            <v>INTRNL</v>
          </cell>
          <cell r="N586" t="str">
            <v>00</v>
          </cell>
          <cell r="O586">
            <v>37651</v>
          </cell>
          <cell r="P586">
            <v>38747</v>
          </cell>
          <cell r="Q586" t="str">
            <v>AUD</v>
          </cell>
          <cell r="R586">
            <v>5307750</v>
          </cell>
          <cell r="AA586" t="b">
            <v>0</v>
          </cell>
          <cell r="AC586">
            <v>59383.56</v>
          </cell>
          <cell r="AD586">
            <v>-590826.18613138713</v>
          </cell>
          <cell r="AE586">
            <v>0</v>
          </cell>
          <cell r="AF586">
            <v>4842.8375912408756</v>
          </cell>
          <cell r="AG586">
            <v>-5307750</v>
          </cell>
          <cell r="AH586">
            <v>0</v>
          </cell>
        </row>
        <row r="587">
          <cell r="B587" t="str">
            <v>MATURED</v>
          </cell>
          <cell r="C587">
            <v>0</v>
          </cell>
          <cell r="D587">
            <v>664</v>
          </cell>
          <cell r="E587" t="str">
            <v>001</v>
          </cell>
          <cell r="F587" t="str">
            <v>335721</v>
          </cell>
          <cell r="G587" t="str">
            <v>197130</v>
          </cell>
          <cell r="H587" t="str">
            <v>25601</v>
          </cell>
          <cell r="I587" t="str">
            <v>MX</v>
          </cell>
          <cell r="J587" t="str">
            <v>71707</v>
          </cell>
          <cell r="K587" t="str">
            <v>335721</v>
          </cell>
          <cell r="L587" t="str">
            <v>02</v>
          </cell>
          <cell r="M587" t="str">
            <v>INTRNL</v>
          </cell>
          <cell r="N587" t="str">
            <v>00</v>
          </cell>
          <cell r="O587">
            <v>37651</v>
          </cell>
          <cell r="P587">
            <v>38747</v>
          </cell>
          <cell r="Q587" t="str">
            <v>AUD</v>
          </cell>
          <cell r="R587">
            <v>17325000</v>
          </cell>
          <cell r="AA587" t="b">
            <v>0</v>
          </cell>
          <cell r="AC587">
            <v>59383.56</v>
          </cell>
          <cell r="AD587">
            <v>-1928512.7737226288</v>
          </cell>
          <cell r="AE587">
            <v>0</v>
          </cell>
          <cell r="AF587">
            <v>15807.481751824818</v>
          </cell>
          <cell r="AG587">
            <v>-17325000</v>
          </cell>
          <cell r="AH587">
            <v>0</v>
          </cell>
        </row>
        <row r="588">
          <cell r="B588" t="str">
            <v>MATURED</v>
          </cell>
          <cell r="C588">
            <v>0</v>
          </cell>
          <cell r="D588">
            <v>665</v>
          </cell>
          <cell r="E588" t="str">
            <v>001</v>
          </cell>
          <cell r="F588" t="str">
            <v>336120</v>
          </cell>
          <cell r="G588" t="str">
            <v>294520</v>
          </cell>
          <cell r="H588" t="str">
            <v>25501</v>
          </cell>
          <cell r="I588" t="str">
            <v>MX</v>
          </cell>
          <cell r="J588" t="str">
            <v>71707</v>
          </cell>
          <cell r="K588" t="str">
            <v>336120</v>
          </cell>
          <cell r="L588" t="str">
            <v>02</v>
          </cell>
          <cell r="M588" t="str">
            <v>INTRNL</v>
          </cell>
          <cell r="N588" t="str">
            <v>00</v>
          </cell>
          <cell r="O588">
            <v>37651</v>
          </cell>
          <cell r="P588">
            <v>38747</v>
          </cell>
          <cell r="Q588" t="str">
            <v>AUD</v>
          </cell>
          <cell r="R588">
            <v>-315000</v>
          </cell>
          <cell r="AA588" t="b">
            <v>0</v>
          </cell>
          <cell r="AC588">
            <v>-59383.56</v>
          </cell>
          <cell r="AD588">
            <v>35063.868613138708</v>
          </cell>
          <cell r="AE588">
            <v>0</v>
          </cell>
          <cell r="AF588">
            <v>-287.40875912408757</v>
          </cell>
          <cell r="AG588">
            <v>315000</v>
          </cell>
          <cell r="AH588">
            <v>0</v>
          </cell>
        </row>
        <row r="589">
          <cell r="B589" t="str">
            <v>MATURED</v>
          </cell>
          <cell r="C589">
            <v>0</v>
          </cell>
          <cell r="D589">
            <v>666</v>
          </cell>
          <cell r="E589" t="str">
            <v>001</v>
          </cell>
          <cell r="F589" t="str">
            <v>336120</v>
          </cell>
          <cell r="G589" t="str">
            <v>294520</v>
          </cell>
          <cell r="H589" t="str">
            <v>25501</v>
          </cell>
          <cell r="I589" t="str">
            <v>MX</v>
          </cell>
          <cell r="J589" t="str">
            <v>71707</v>
          </cell>
          <cell r="K589" t="str">
            <v>336120</v>
          </cell>
          <cell r="L589" t="str">
            <v>02</v>
          </cell>
          <cell r="M589" t="str">
            <v>INTRNL</v>
          </cell>
          <cell r="N589" t="str">
            <v>00</v>
          </cell>
          <cell r="O589">
            <v>37651</v>
          </cell>
          <cell r="P589">
            <v>38747</v>
          </cell>
          <cell r="Q589" t="str">
            <v>AUD</v>
          </cell>
          <cell r="R589">
            <v>-5307750</v>
          </cell>
          <cell r="AA589" t="b">
            <v>0</v>
          </cell>
          <cell r="AC589">
            <v>-59383.56</v>
          </cell>
          <cell r="AD589">
            <v>590826.18613138713</v>
          </cell>
          <cell r="AE589">
            <v>0</v>
          </cell>
          <cell r="AF589">
            <v>-4842.8375912408756</v>
          </cell>
          <cell r="AG589">
            <v>5307750</v>
          </cell>
          <cell r="AH589">
            <v>0</v>
          </cell>
        </row>
        <row r="590">
          <cell r="B590" t="str">
            <v>MATURED</v>
          </cell>
          <cell r="C590">
            <v>0</v>
          </cell>
          <cell r="D590">
            <v>667</v>
          </cell>
          <cell r="E590" t="str">
            <v>001</v>
          </cell>
          <cell r="F590" t="str">
            <v>336120</v>
          </cell>
          <cell r="G590" t="str">
            <v>294520</v>
          </cell>
          <cell r="H590" t="str">
            <v>25501</v>
          </cell>
          <cell r="I590" t="str">
            <v>MX</v>
          </cell>
          <cell r="J590" t="str">
            <v>71707</v>
          </cell>
          <cell r="K590" t="str">
            <v>336120</v>
          </cell>
          <cell r="L590" t="str">
            <v>02</v>
          </cell>
          <cell r="M590" t="str">
            <v>INTRNL</v>
          </cell>
          <cell r="N590" t="str">
            <v>00</v>
          </cell>
          <cell r="O590">
            <v>37651</v>
          </cell>
          <cell r="P590">
            <v>38747</v>
          </cell>
          <cell r="Q590" t="str">
            <v>AUD</v>
          </cell>
          <cell r="R590">
            <v>-17325000</v>
          </cell>
          <cell r="AA590" t="b">
            <v>0</v>
          </cell>
          <cell r="AC590">
            <v>-59383.56</v>
          </cell>
          <cell r="AD590">
            <v>1928512.7737226288</v>
          </cell>
          <cell r="AE590">
            <v>0</v>
          </cell>
          <cell r="AF590">
            <v>-15807.481751824818</v>
          </cell>
          <cell r="AG590">
            <v>17325000</v>
          </cell>
          <cell r="AH590">
            <v>0</v>
          </cell>
        </row>
        <row r="591">
          <cell r="B591" t="str">
            <v>MATURED</v>
          </cell>
          <cell r="C591">
            <v>0</v>
          </cell>
          <cell r="D591">
            <v>668</v>
          </cell>
          <cell r="E591" t="str">
            <v>001</v>
          </cell>
          <cell r="F591" t="str">
            <v>335721</v>
          </cell>
          <cell r="G591" t="str">
            <v>197130</v>
          </cell>
          <cell r="H591" t="str">
            <v>25601</v>
          </cell>
          <cell r="I591" t="str">
            <v>MX</v>
          </cell>
          <cell r="J591" t="str">
            <v>71707</v>
          </cell>
          <cell r="K591" t="str">
            <v>335721</v>
          </cell>
          <cell r="L591" t="str">
            <v>02</v>
          </cell>
          <cell r="M591" t="str">
            <v>INTRNL</v>
          </cell>
          <cell r="N591" t="str">
            <v>00</v>
          </cell>
          <cell r="O591">
            <v>37651</v>
          </cell>
          <cell r="P591">
            <v>38747</v>
          </cell>
          <cell r="Q591" t="str">
            <v>AUD</v>
          </cell>
          <cell r="R591">
            <v>315000</v>
          </cell>
          <cell r="AA591" t="b">
            <v>0</v>
          </cell>
          <cell r="AC591">
            <v>59383.56</v>
          </cell>
          <cell r="AD591">
            <v>-35063.868613138708</v>
          </cell>
          <cell r="AE591">
            <v>0</v>
          </cell>
          <cell r="AF591">
            <v>287.40875912408757</v>
          </cell>
          <cell r="AG591">
            <v>-315000</v>
          </cell>
          <cell r="AH591">
            <v>0</v>
          </cell>
        </row>
        <row r="592">
          <cell r="B592" t="str">
            <v>MATURED</v>
          </cell>
          <cell r="C592">
            <v>0</v>
          </cell>
          <cell r="D592">
            <v>670</v>
          </cell>
          <cell r="E592" t="str">
            <v>001</v>
          </cell>
          <cell r="F592" t="str">
            <v>335721</v>
          </cell>
          <cell r="G592" t="str">
            <v>197130</v>
          </cell>
          <cell r="H592" t="str">
            <v>36211</v>
          </cell>
          <cell r="I592" t="str">
            <v>MX</v>
          </cell>
          <cell r="J592" t="str">
            <v>71782</v>
          </cell>
          <cell r="K592" t="str">
            <v>335721</v>
          </cell>
          <cell r="L592" t="str">
            <v>02</v>
          </cell>
          <cell r="M592" t="str">
            <v>INTRNL</v>
          </cell>
          <cell r="N592" t="str">
            <v>00</v>
          </cell>
          <cell r="O592">
            <v>36543</v>
          </cell>
          <cell r="P592">
            <v>38548</v>
          </cell>
          <cell r="Q592" t="str">
            <v>AUD</v>
          </cell>
          <cell r="R592">
            <v>1740000</v>
          </cell>
          <cell r="AA592" t="b">
            <v>0</v>
          </cell>
          <cell r="AC592">
            <v>1372584.89</v>
          </cell>
          <cell r="AD592">
            <v>-278573.56608478801</v>
          </cell>
          <cell r="AE592">
            <v>0</v>
          </cell>
          <cell r="AF592">
            <v>867.83042394014967</v>
          </cell>
          <cell r="AG592">
            <v>-1740000</v>
          </cell>
          <cell r="AH592">
            <v>0</v>
          </cell>
        </row>
        <row r="593">
          <cell r="B593" t="str">
            <v>MATURED</v>
          </cell>
          <cell r="C593">
            <v>0</v>
          </cell>
          <cell r="D593">
            <v>671</v>
          </cell>
          <cell r="E593" t="str">
            <v>001</v>
          </cell>
          <cell r="F593" t="str">
            <v>336120</v>
          </cell>
          <cell r="G593" t="str">
            <v>294520</v>
          </cell>
          <cell r="H593" t="str">
            <v>36211</v>
          </cell>
          <cell r="I593" t="str">
            <v>MX</v>
          </cell>
          <cell r="J593" t="str">
            <v>71782</v>
          </cell>
          <cell r="K593" t="str">
            <v>336120</v>
          </cell>
          <cell r="L593" t="str">
            <v>02</v>
          </cell>
          <cell r="M593" t="str">
            <v>INTRNL</v>
          </cell>
          <cell r="N593" t="str">
            <v>00</v>
          </cell>
          <cell r="O593">
            <v>36543</v>
          </cell>
          <cell r="P593">
            <v>38548</v>
          </cell>
          <cell r="Q593" t="str">
            <v>AUD</v>
          </cell>
          <cell r="R593">
            <v>-1740000</v>
          </cell>
          <cell r="AA593" t="b">
            <v>0</v>
          </cell>
          <cell r="AC593">
            <v>-1372584.89</v>
          </cell>
          <cell r="AD593">
            <v>278573.56608478801</v>
          </cell>
          <cell r="AE593">
            <v>0</v>
          </cell>
          <cell r="AF593">
            <v>-867.83042394014967</v>
          </cell>
          <cell r="AG593">
            <v>1740000</v>
          </cell>
          <cell r="AH593">
            <v>0</v>
          </cell>
        </row>
        <row r="594">
          <cell r="B594" t="str">
            <v>MATURED</v>
          </cell>
          <cell r="C594">
            <v>0</v>
          </cell>
          <cell r="D594">
            <v>683</v>
          </cell>
          <cell r="E594" t="str">
            <v>001</v>
          </cell>
          <cell r="F594" t="str">
            <v>336121</v>
          </cell>
          <cell r="G594" t="str">
            <v>262020</v>
          </cell>
          <cell r="H594" t="str">
            <v>39222</v>
          </cell>
          <cell r="I594" t="str">
            <v>MX</v>
          </cell>
          <cell r="J594" t="str">
            <v>111184</v>
          </cell>
          <cell r="K594" t="str">
            <v>336121</v>
          </cell>
          <cell r="L594" t="str">
            <v>02</v>
          </cell>
          <cell r="M594" t="str">
            <v>000000</v>
          </cell>
          <cell r="N594" t="str">
            <v>00</v>
          </cell>
          <cell r="O594">
            <v>37272</v>
          </cell>
          <cell r="P594">
            <v>38548</v>
          </cell>
          <cell r="Q594" t="str">
            <v>AUD</v>
          </cell>
          <cell r="R594">
            <v>-29236500</v>
          </cell>
          <cell r="AA594" t="b">
            <v>0</v>
          </cell>
          <cell r="AC594">
            <v>-661517.14</v>
          </cell>
          <cell r="AD594">
            <v>7354950.2351097167</v>
          </cell>
          <cell r="AE594">
            <v>0</v>
          </cell>
          <cell r="AF594">
            <v>-22912.617554858934</v>
          </cell>
          <cell r="AG594">
            <v>29236500</v>
          </cell>
          <cell r="AH594">
            <v>0</v>
          </cell>
        </row>
        <row r="595">
          <cell r="B595" t="str">
            <v>MATURED</v>
          </cell>
          <cell r="C595">
            <v>0</v>
          </cell>
          <cell r="D595">
            <v>685</v>
          </cell>
          <cell r="E595" t="str">
            <v>001</v>
          </cell>
          <cell r="F595" t="str">
            <v>336121</v>
          </cell>
          <cell r="G595" t="str">
            <v>188090</v>
          </cell>
          <cell r="H595" t="str">
            <v>39262</v>
          </cell>
          <cell r="I595" t="str">
            <v>MX</v>
          </cell>
          <cell r="J595" t="str">
            <v>71267</v>
          </cell>
          <cell r="K595" t="str">
            <v>336121</v>
          </cell>
          <cell r="L595" t="str">
            <v>02</v>
          </cell>
          <cell r="M595" t="str">
            <v>000000</v>
          </cell>
          <cell r="N595" t="str">
            <v>18</v>
          </cell>
          <cell r="O595">
            <v>37426</v>
          </cell>
          <cell r="P595">
            <v>38715</v>
          </cell>
          <cell r="Q595" t="str">
            <v>HKD</v>
          </cell>
          <cell r="R595">
            <v>8646000</v>
          </cell>
          <cell r="AA595" t="b">
            <v>0</v>
          </cell>
          <cell r="AC595">
            <v>0</v>
          </cell>
          <cell r="AD595">
            <v>-1032958.8828549266</v>
          </cell>
          <cell r="AE595">
            <v>0</v>
          </cell>
          <cell r="AF595">
            <v>6707.525213343677</v>
          </cell>
          <cell r="AG595">
            <v>-8646000</v>
          </cell>
          <cell r="AH595">
            <v>0</v>
          </cell>
        </row>
        <row r="596">
          <cell r="B596" t="str">
            <v>MATURED</v>
          </cell>
          <cell r="C596">
            <v>0</v>
          </cell>
          <cell r="D596">
            <v>694</v>
          </cell>
          <cell r="E596" t="str">
            <v>001</v>
          </cell>
          <cell r="F596" t="str">
            <v>336126</v>
          </cell>
          <cell r="G596" t="str">
            <v>197130</v>
          </cell>
          <cell r="H596" t="str">
            <v>36201</v>
          </cell>
          <cell r="I596" t="str">
            <v>MX</v>
          </cell>
          <cell r="J596" t="str">
            <v>35541</v>
          </cell>
          <cell r="K596" t="str">
            <v>336126</v>
          </cell>
          <cell r="L596" t="str">
            <v>02</v>
          </cell>
          <cell r="M596" t="str">
            <v>ASYMFM</v>
          </cell>
          <cell r="N596" t="str">
            <v>00</v>
          </cell>
          <cell r="O596">
            <v>38282</v>
          </cell>
          <cell r="P596">
            <v>38370</v>
          </cell>
          <cell r="Q596" t="str">
            <v>AUD</v>
          </cell>
          <cell r="R596">
            <v>16290</v>
          </cell>
          <cell r="AA596" t="b">
            <v>1</v>
          </cell>
          <cell r="AC596">
            <v>0</v>
          </cell>
          <cell r="AD596">
            <v>-92371.704545454559</v>
          </cell>
          <cell r="AE596">
            <v>0</v>
          </cell>
          <cell r="AF596">
            <v>185.11363636363637</v>
          </cell>
          <cell r="AG596">
            <v>-16290</v>
          </cell>
          <cell r="AH596">
            <v>0</v>
          </cell>
        </row>
        <row r="597">
          <cell r="B597" t="str">
            <v>MATURED</v>
          </cell>
          <cell r="C597">
            <v>0</v>
          </cell>
          <cell r="D597">
            <v>697</v>
          </cell>
          <cell r="E597" t="str">
            <v>001</v>
          </cell>
          <cell r="F597" t="str">
            <v>336121</v>
          </cell>
          <cell r="G597" t="str">
            <v>188090</v>
          </cell>
          <cell r="H597" t="str">
            <v>39262</v>
          </cell>
          <cell r="I597" t="str">
            <v>MX</v>
          </cell>
          <cell r="J597" t="str">
            <v>163649</v>
          </cell>
          <cell r="K597" t="str">
            <v>336121</v>
          </cell>
          <cell r="L597" t="str">
            <v>02</v>
          </cell>
          <cell r="M597" t="str">
            <v>000000</v>
          </cell>
          <cell r="N597" t="str">
            <v>18</v>
          </cell>
          <cell r="O597">
            <v>37914</v>
          </cell>
          <cell r="P597">
            <v>38715</v>
          </cell>
          <cell r="Q597" t="str">
            <v>HKD</v>
          </cell>
          <cell r="R597">
            <v>4350000</v>
          </cell>
          <cell r="AA597" t="b">
            <v>0</v>
          </cell>
          <cell r="AC597">
            <v>0</v>
          </cell>
          <cell r="AD597">
            <v>-836329.58801498136</v>
          </cell>
          <cell r="AE597">
            <v>0</v>
          </cell>
          <cell r="AF597">
            <v>5430.711610486891</v>
          </cell>
          <cell r="AG597">
            <v>-4350000</v>
          </cell>
          <cell r="AH597">
            <v>0</v>
          </cell>
        </row>
        <row r="598">
          <cell r="B598" t="str">
            <v>MATURED</v>
          </cell>
          <cell r="C598">
            <v>0</v>
          </cell>
          <cell r="D598">
            <v>718</v>
          </cell>
          <cell r="E598" t="str">
            <v>001</v>
          </cell>
          <cell r="F598" t="str">
            <v>336121</v>
          </cell>
          <cell r="G598" t="str">
            <v>188070</v>
          </cell>
          <cell r="H598" t="str">
            <v>39222</v>
          </cell>
          <cell r="I598" t="str">
            <v>MX</v>
          </cell>
          <cell r="J598" t="str">
            <v>111184</v>
          </cell>
          <cell r="K598" t="str">
            <v>336121</v>
          </cell>
          <cell r="L598" t="str">
            <v>02</v>
          </cell>
          <cell r="M598" t="str">
            <v>000000</v>
          </cell>
          <cell r="N598" t="str">
            <v>18</v>
          </cell>
          <cell r="O598">
            <v>37272</v>
          </cell>
          <cell r="P598">
            <v>38548</v>
          </cell>
          <cell r="Q598" t="str">
            <v>AUD</v>
          </cell>
          <cell r="R598">
            <v>427500</v>
          </cell>
          <cell r="AA598" t="b">
            <v>0</v>
          </cell>
          <cell r="AC598">
            <v>60614.85</v>
          </cell>
          <cell r="AD598">
            <v>-107545.06269592475</v>
          </cell>
          <cell r="AE598">
            <v>0</v>
          </cell>
          <cell r="AF598">
            <v>335.03134796238243</v>
          </cell>
          <cell r="AG598">
            <v>-427500</v>
          </cell>
          <cell r="AH598">
            <v>0</v>
          </cell>
        </row>
        <row r="599">
          <cell r="B599" t="str">
            <v>MATURED</v>
          </cell>
          <cell r="C599">
            <v>0</v>
          </cell>
          <cell r="D599">
            <v>723</v>
          </cell>
          <cell r="E599" t="str">
            <v>001</v>
          </cell>
          <cell r="F599" t="str">
            <v>336121</v>
          </cell>
          <cell r="G599" t="str">
            <v>188090</v>
          </cell>
          <cell r="H599" t="str">
            <v>39222</v>
          </cell>
          <cell r="I599" t="str">
            <v>MX</v>
          </cell>
          <cell r="J599" t="str">
            <v>111183</v>
          </cell>
          <cell r="K599" t="str">
            <v>336121</v>
          </cell>
          <cell r="L599" t="str">
            <v>02</v>
          </cell>
          <cell r="M599" t="str">
            <v>000000</v>
          </cell>
          <cell r="N599" t="str">
            <v>18</v>
          </cell>
          <cell r="O599">
            <v>36543</v>
          </cell>
          <cell r="P599">
            <v>38548</v>
          </cell>
          <cell r="Q599" t="str">
            <v>AUD</v>
          </cell>
          <cell r="R599">
            <v>1926000</v>
          </cell>
          <cell r="AA599" t="b">
            <v>0</v>
          </cell>
          <cell r="AC599">
            <v>123073.7</v>
          </cell>
          <cell r="AD599">
            <v>-308352.11970074812</v>
          </cell>
          <cell r="AE599">
            <v>0</v>
          </cell>
          <cell r="AF599">
            <v>960.59850374064843</v>
          </cell>
          <cell r="AG599">
            <v>-1926000</v>
          </cell>
          <cell r="AH599">
            <v>0</v>
          </cell>
        </row>
        <row r="600">
          <cell r="B600" t="str">
            <v>MATURED</v>
          </cell>
          <cell r="C600">
            <v>0</v>
          </cell>
          <cell r="D600">
            <v>729</v>
          </cell>
          <cell r="E600" t="str">
            <v>001</v>
          </cell>
          <cell r="F600" t="str">
            <v>336121</v>
          </cell>
          <cell r="G600" t="str">
            <v>188070</v>
          </cell>
          <cell r="H600" t="str">
            <v>39408</v>
          </cell>
          <cell r="I600" t="str">
            <v>MX</v>
          </cell>
          <cell r="J600" t="str">
            <v>111582</v>
          </cell>
          <cell r="K600" t="str">
            <v>336121</v>
          </cell>
          <cell r="L600" t="str">
            <v>02</v>
          </cell>
          <cell r="M600" t="str">
            <v>000000</v>
          </cell>
          <cell r="N600" t="str">
            <v>18</v>
          </cell>
          <cell r="O600">
            <v>36740</v>
          </cell>
          <cell r="P600">
            <v>38566</v>
          </cell>
          <cell r="Q600" t="str">
            <v>AUD</v>
          </cell>
          <cell r="R600">
            <v>476000</v>
          </cell>
          <cell r="AA600" t="b">
            <v>0</v>
          </cell>
          <cell r="AC600">
            <v>1058474.53</v>
          </cell>
          <cell r="AD600">
            <v>-78985.761226725037</v>
          </cell>
          <cell r="AE600">
            <v>0</v>
          </cell>
          <cell r="AF600">
            <v>260.67907995618839</v>
          </cell>
          <cell r="AG600">
            <v>-476000</v>
          </cell>
          <cell r="AH600">
            <v>0</v>
          </cell>
        </row>
        <row r="601">
          <cell r="B601" t="str">
            <v>MATURED</v>
          </cell>
          <cell r="C601">
            <v>0</v>
          </cell>
          <cell r="D601">
            <v>730</v>
          </cell>
          <cell r="E601" t="str">
            <v>001</v>
          </cell>
          <cell r="F601" t="str">
            <v>336120</v>
          </cell>
          <cell r="G601" t="str">
            <v>180990</v>
          </cell>
          <cell r="H601" t="str">
            <v>39222</v>
          </cell>
          <cell r="I601" t="str">
            <v>AB</v>
          </cell>
          <cell r="J601" t="str">
            <v>00074926</v>
          </cell>
          <cell r="K601" t="str">
            <v>336120</v>
          </cell>
          <cell r="L601" t="str">
            <v>02</v>
          </cell>
          <cell r="M601" t="str">
            <v>000000</v>
          </cell>
          <cell r="N601" t="str">
            <v>00</v>
          </cell>
          <cell r="O601">
            <v>37462</v>
          </cell>
          <cell r="P601">
            <v>38275</v>
          </cell>
          <cell r="Q601" t="str">
            <v>AUD</v>
          </cell>
          <cell r="R601">
            <v>1414000</v>
          </cell>
          <cell r="AA601" t="b">
            <v>1</v>
          </cell>
          <cell r="AC601">
            <v>0</v>
          </cell>
          <cell r="AD601">
            <v>-1033107.0110701108</v>
          </cell>
          <cell r="AE601">
            <v>0</v>
          </cell>
          <cell r="AF601">
            <v>1739.2373923739237</v>
          </cell>
          <cell r="AG601">
            <v>-1414000</v>
          </cell>
          <cell r="AH601">
            <v>0</v>
          </cell>
        </row>
        <row r="602">
          <cell r="B602" t="str">
            <v>MATURED</v>
          </cell>
          <cell r="C602">
            <v>0</v>
          </cell>
          <cell r="D602">
            <v>731</v>
          </cell>
          <cell r="E602" t="str">
            <v>001</v>
          </cell>
          <cell r="F602" t="str">
            <v>335721</v>
          </cell>
          <cell r="G602" t="str">
            <v>197130</v>
          </cell>
          <cell r="H602" t="str">
            <v>36211</v>
          </cell>
          <cell r="I602" t="str">
            <v>MX</v>
          </cell>
          <cell r="J602" t="str">
            <v>40140</v>
          </cell>
          <cell r="K602" t="str">
            <v>335721</v>
          </cell>
          <cell r="L602" t="str">
            <v>02</v>
          </cell>
          <cell r="M602" t="str">
            <v>ASYMFM</v>
          </cell>
          <cell r="N602" t="str">
            <v>00</v>
          </cell>
          <cell r="O602">
            <v>37272</v>
          </cell>
          <cell r="P602">
            <v>38548</v>
          </cell>
          <cell r="Q602" t="str">
            <v>AUD</v>
          </cell>
          <cell r="R602">
            <v>4562600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 t="b">
            <v>0</v>
          </cell>
          <cell r="AB602">
            <v>0</v>
          </cell>
          <cell r="AC602">
            <v>7789692.7199999997</v>
          </cell>
          <cell r="AD602">
            <v>-1147801.4106583069</v>
          </cell>
          <cell r="AE602">
            <v>0</v>
          </cell>
          <cell r="AF602">
            <v>3575.7053291536049</v>
          </cell>
          <cell r="AG602">
            <v>-4562600</v>
          </cell>
          <cell r="AH602">
            <v>0</v>
          </cell>
        </row>
        <row r="603">
          <cell r="B603" t="str">
            <v>MATURED</v>
          </cell>
          <cell r="C603">
            <v>0</v>
          </cell>
          <cell r="D603">
            <v>732</v>
          </cell>
          <cell r="E603" t="str">
            <v>001</v>
          </cell>
          <cell r="F603" t="str">
            <v>335721</v>
          </cell>
          <cell r="G603" t="str">
            <v>197130</v>
          </cell>
          <cell r="H603" t="str">
            <v>36211</v>
          </cell>
          <cell r="I603" t="str">
            <v>MX</v>
          </cell>
          <cell r="J603" t="str">
            <v>116216</v>
          </cell>
          <cell r="K603" t="str">
            <v>335721</v>
          </cell>
          <cell r="L603" t="str">
            <v>02</v>
          </cell>
          <cell r="M603" t="str">
            <v>ASYMFM</v>
          </cell>
          <cell r="N603" t="str">
            <v>00</v>
          </cell>
          <cell r="O603">
            <v>37390</v>
          </cell>
          <cell r="P603">
            <v>38386</v>
          </cell>
          <cell r="Q603" t="str">
            <v>AUD</v>
          </cell>
          <cell r="R603">
            <v>3062573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 t="b">
            <v>0</v>
          </cell>
          <cell r="AB603">
            <v>0</v>
          </cell>
          <cell r="AC603">
            <v>7789692.7199999997</v>
          </cell>
          <cell r="AD603">
            <v>-1485163.4126506024</v>
          </cell>
          <cell r="AE603">
            <v>0</v>
          </cell>
          <cell r="AF603">
            <v>3074.8724899598392</v>
          </cell>
          <cell r="AG603">
            <v>-3062573</v>
          </cell>
          <cell r="AH603">
            <v>0</v>
          </cell>
        </row>
        <row r="604">
          <cell r="B604" t="str">
            <v>MATURED</v>
          </cell>
          <cell r="C604">
            <v>0</v>
          </cell>
          <cell r="D604">
            <v>733</v>
          </cell>
          <cell r="E604" t="str">
            <v>001</v>
          </cell>
          <cell r="F604" t="str">
            <v>335721</v>
          </cell>
          <cell r="G604" t="str">
            <v>197130</v>
          </cell>
          <cell r="H604" t="str">
            <v>36211</v>
          </cell>
          <cell r="I604" t="str">
            <v>MX</v>
          </cell>
          <cell r="J604" t="str">
            <v>111113</v>
          </cell>
          <cell r="K604" t="str">
            <v>335721</v>
          </cell>
          <cell r="L604" t="str">
            <v>02</v>
          </cell>
          <cell r="M604" t="str">
            <v>ASYMFM</v>
          </cell>
          <cell r="N604" t="str">
            <v>00</v>
          </cell>
          <cell r="O604">
            <v>37665</v>
          </cell>
          <cell r="P604">
            <v>38376</v>
          </cell>
          <cell r="Q604" t="str">
            <v>AUD</v>
          </cell>
          <cell r="R604">
            <v>794400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 t="b">
            <v>0</v>
          </cell>
          <cell r="AB604">
            <v>0</v>
          </cell>
          <cell r="AC604">
            <v>7789692.7199999997</v>
          </cell>
          <cell r="AD604">
            <v>-550828.69198312238</v>
          </cell>
          <cell r="AE604">
            <v>0</v>
          </cell>
          <cell r="AF604">
            <v>1117.2995780590718</v>
          </cell>
          <cell r="AG604">
            <v>-794400</v>
          </cell>
          <cell r="AH604">
            <v>0</v>
          </cell>
        </row>
        <row r="605">
          <cell r="B605" t="str">
            <v>MATURED</v>
          </cell>
          <cell r="C605">
            <v>0</v>
          </cell>
          <cell r="D605">
            <v>734</v>
          </cell>
          <cell r="E605" t="str">
            <v>001</v>
          </cell>
          <cell r="F605" t="str">
            <v>335721</v>
          </cell>
          <cell r="G605" t="str">
            <v>197130</v>
          </cell>
          <cell r="H605" t="str">
            <v>36211</v>
          </cell>
          <cell r="I605" t="str">
            <v>MX</v>
          </cell>
          <cell r="J605" t="str">
            <v>116095</v>
          </cell>
          <cell r="K605" t="str">
            <v>335721</v>
          </cell>
          <cell r="L605" t="str">
            <v>02</v>
          </cell>
          <cell r="M605" t="str">
            <v>ASYMFM</v>
          </cell>
          <cell r="N605" t="str">
            <v>00</v>
          </cell>
          <cell r="O605">
            <v>37665</v>
          </cell>
          <cell r="P605">
            <v>38386</v>
          </cell>
          <cell r="Q605" t="str">
            <v>AUD</v>
          </cell>
          <cell r="R605">
            <v>1986000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 t="b">
            <v>0</v>
          </cell>
          <cell r="AB605">
            <v>0</v>
          </cell>
          <cell r="AC605">
            <v>7789692.7199999997</v>
          </cell>
          <cell r="AD605">
            <v>-1330427.1844660193</v>
          </cell>
          <cell r="AE605">
            <v>0</v>
          </cell>
          <cell r="AF605">
            <v>2754.5076282940358</v>
          </cell>
          <cell r="AG605">
            <v>-1986000</v>
          </cell>
          <cell r="AH605">
            <v>0</v>
          </cell>
        </row>
        <row r="606">
          <cell r="B606" t="str">
            <v>MATURED</v>
          </cell>
          <cell r="C606">
            <v>0</v>
          </cell>
          <cell r="D606">
            <v>735</v>
          </cell>
          <cell r="E606" t="str">
            <v>001</v>
          </cell>
          <cell r="F606" t="str">
            <v>335721</v>
          </cell>
          <cell r="G606" t="str">
            <v>197130</v>
          </cell>
          <cell r="H606" t="str">
            <v>36211</v>
          </cell>
          <cell r="I606" t="str">
            <v>MX</v>
          </cell>
          <cell r="J606" t="str">
            <v>115528</v>
          </cell>
          <cell r="K606" t="str">
            <v>335721</v>
          </cell>
          <cell r="L606" t="str">
            <v>02</v>
          </cell>
          <cell r="M606" t="str">
            <v>ASYMFM</v>
          </cell>
          <cell r="N606" t="str">
            <v>00</v>
          </cell>
          <cell r="O606">
            <v>37865</v>
          </cell>
          <cell r="P606">
            <v>38386</v>
          </cell>
          <cell r="Q606" t="str">
            <v>AUD</v>
          </cell>
          <cell r="R606">
            <v>204750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 t="b">
            <v>0</v>
          </cell>
          <cell r="AB606">
            <v>0</v>
          </cell>
          <cell r="AC606">
            <v>7789692.7199999997</v>
          </cell>
          <cell r="AD606">
            <v>-189816.21880998081</v>
          </cell>
          <cell r="AE606">
            <v>0</v>
          </cell>
          <cell r="AF606">
            <v>392.99424184261039</v>
          </cell>
          <cell r="AG606">
            <v>-204750</v>
          </cell>
          <cell r="AH606">
            <v>0</v>
          </cell>
        </row>
        <row r="607">
          <cell r="B607" t="str">
            <v>MATURED</v>
          </cell>
          <cell r="C607">
            <v>0</v>
          </cell>
          <cell r="D607">
            <v>736</v>
          </cell>
          <cell r="E607" t="str">
            <v>001</v>
          </cell>
          <cell r="F607" t="str">
            <v>335721</v>
          </cell>
          <cell r="G607" t="str">
            <v>197130</v>
          </cell>
          <cell r="H607" t="str">
            <v>36211</v>
          </cell>
          <cell r="I607" t="str">
            <v>MX</v>
          </cell>
          <cell r="J607" t="str">
            <v>115525</v>
          </cell>
          <cell r="K607" t="str">
            <v>335721</v>
          </cell>
          <cell r="L607" t="str">
            <v>02</v>
          </cell>
          <cell r="M607" t="str">
            <v>ASYMFM</v>
          </cell>
          <cell r="N607" t="str">
            <v>00</v>
          </cell>
          <cell r="O607">
            <v>37865</v>
          </cell>
          <cell r="P607">
            <v>38386</v>
          </cell>
          <cell r="Q607" t="str">
            <v>AUD</v>
          </cell>
          <cell r="R607">
            <v>27300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 t="b">
            <v>0</v>
          </cell>
          <cell r="AB607">
            <v>0</v>
          </cell>
          <cell r="AC607">
            <v>7789692.7199999997</v>
          </cell>
          <cell r="AD607">
            <v>-25308.829174664108</v>
          </cell>
          <cell r="AE607">
            <v>0</v>
          </cell>
          <cell r="AF607">
            <v>52.399232245681382</v>
          </cell>
          <cell r="AG607">
            <v>-27300</v>
          </cell>
          <cell r="AH607">
            <v>0</v>
          </cell>
        </row>
        <row r="608">
          <cell r="B608" t="str">
            <v>MATURED</v>
          </cell>
          <cell r="C608">
            <v>0</v>
          </cell>
          <cell r="D608">
            <v>737</v>
          </cell>
          <cell r="E608" t="str">
            <v>001</v>
          </cell>
          <cell r="F608" t="str">
            <v>335721</v>
          </cell>
          <cell r="G608" t="str">
            <v>197130</v>
          </cell>
          <cell r="H608" t="str">
            <v>36211</v>
          </cell>
          <cell r="I608" t="str">
            <v>MX</v>
          </cell>
          <cell r="J608" t="str">
            <v>115531</v>
          </cell>
          <cell r="K608" t="str">
            <v>335721</v>
          </cell>
          <cell r="L608" t="str">
            <v>02</v>
          </cell>
          <cell r="M608" t="str">
            <v>ASYMFM</v>
          </cell>
          <cell r="N608" t="str">
            <v>00</v>
          </cell>
          <cell r="O608">
            <v>37895</v>
          </cell>
          <cell r="P608">
            <v>38386</v>
          </cell>
          <cell r="Q608" t="str">
            <v>AUD</v>
          </cell>
          <cell r="R608">
            <v>60400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 t="b">
            <v>0</v>
          </cell>
          <cell r="AB608">
            <v>0</v>
          </cell>
          <cell r="AC608">
            <v>7789692.7199999997</v>
          </cell>
          <cell r="AD608">
            <v>-59415.885947046838</v>
          </cell>
          <cell r="AE608">
            <v>0</v>
          </cell>
          <cell r="AF608">
            <v>123.0142566191446</v>
          </cell>
          <cell r="AG608">
            <v>-60400</v>
          </cell>
          <cell r="AH608">
            <v>0</v>
          </cell>
        </row>
        <row r="609">
          <cell r="B609" t="str">
            <v>MATURED</v>
          </cell>
          <cell r="C609">
            <v>0</v>
          </cell>
          <cell r="D609">
            <v>738</v>
          </cell>
          <cell r="E609" t="str">
            <v>001</v>
          </cell>
          <cell r="F609" t="str">
            <v>335721</v>
          </cell>
          <cell r="G609" t="str">
            <v>197130</v>
          </cell>
          <cell r="H609" t="str">
            <v>36211</v>
          </cell>
          <cell r="I609" t="str">
            <v>MX</v>
          </cell>
          <cell r="J609" t="str">
            <v>115433</v>
          </cell>
          <cell r="K609" t="str">
            <v>335721</v>
          </cell>
          <cell r="L609" t="str">
            <v>02</v>
          </cell>
          <cell r="M609" t="str">
            <v>ASYMFM</v>
          </cell>
          <cell r="N609" t="str">
            <v>00</v>
          </cell>
          <cell r="O609">
            <v>37895</v>
          </cell>
          <cell r="P609">
            <v>38386</v>
          </cell>
          <cell r="Q609" t="str">
            <v>AUD</v>
          </cell>
          <cell r="R609">
            <v>138920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 t="b">
            <v>0</v>
          </cell>
          <cell r="AB609">
            <v>0</v>
          </cell>
          <cell r="AC609">
            <v>7789692.7199999997</v>
          </cell>
          <cell r="AD609">
            <v>-136656.53767820774</v>
          </cell>
          <cell r="AE609">
            <v>0</v>
          </cell>
          <cell r="AF609">
            <v>282.9327902240326</v>
          </cell>
          <cell r="AG609">
            <v>-138920</v>
          </cell>
          <cell r="AH609">
            <v>0</v>
          </cell>
        </row>
        <row r="610">
          <cell r="B610" t="str">
            <v>MATURED</v>
          </cell>
          <cell r="C610">
            <v>0</v>
          </cell>
          <cell r="D610">
            <v>742</v>
          </cell>
          <cell r="E610" t="str">
            <v>001</v>
          </cell>
          <cell r="F610" t="str">
            <v>336120</v>
          </cell>
          <cell r="G610" t="str">
            <v>188090</v>
          </cell>
          <cell r="H610" t="str">
            <v>39222</v>
          </cell>
          <cell r="I610" t="str">
            <v>AB</v>
          </cell>
          <cell r="J610" t="str">
            <v>00074926</v>
          </cell>
          <cell r="K610" t="str">
            <v>336120</v>
          </cell>
          <cell r="L610" t="str">
            <v>02</v>
          </cell>
          <cell r="M610" t="str">
            <v>000000</v>
          </cell>
          <cell r="N610" t="str">
            <v>00</v>
          </cell>
          <cell r="O610">
            <v>37462</v>
          </cell>
          <cell r="P610">
            <v>38275</v>
          </cell>
          <cell r="Q610" t="str">
            <v>AUD</v>
          </cell>
          <cell r="R610">
            <v>1414000</v>
          </cell>
          <cell r="AA610" t="b">
            <v>0</v>
          </cell>
          <cell r="AC610">
            <v>0</v>
          </cell>
          <cell r="AD610">
            <v>-1033107.0110701108</v>
          </cell>
          <cell r="AE610">
            <v>0</v>
          </cell>
          <cell r="AF610">
            <v>1739.2373923739237</v>
          </cell>
          <cell r="AG610">
            <v>-1414000</v>
          </cell>
          <cell r="AH610">
            <v>0</v>
          </cell>
        </row>
        <row r="611">
          <cell r="B611" t="str">
            <v>MATURED</v>
          </cell>
          <cell r="C611">
            <v>0</v>
          </cell>
          <cell r="D611">
            <v>744</v>
          </cell>
          <cell r="E611" t="str">
            <v>001</v>
          </cell>
          <cell r="F611" t="str">
            <v>336121</v>
          </cell>
          <cell r="G611" t="str">
            <v>188070</v>
          </cell>
          <cell r="H611" t="str">
            <v>39409</v>
          </cell>
          <cell r="I611" t="str">
            <v>MX</v>
          </cell>
          <cell r="J611" t="str">
            <v>71709</v>
          </cell>
          <cell r="K611" t="str">
            <v>336121</v>
          </cell>
          <cell r="L611" t="str">
            <v>02</v>
          </cell>
          <cell r="M611" t="str">
            <v>000000</v>
          </cell>
          <cell r="N611" t="str">
            <v>18</v>
          </cell>
          <cell r="O611">
            <v>36740</v>
          </cell>
          <cell r="P611">
            <v>38566</v>
          </cell>
          <cell r="Q611" t="str">
            <v>AUD</v>
          </cell>
          <cell r="R611">
            <v>224000</v>
          </cell>
          <cell r="AA611" t="b">
            <v>0</v>
          </cell>
          <cell r="AC611">
            <v>643623.12</v>
          </cell>
          <cell r="AD611">
            <v>-37169.769989047076</v>
          </cell>
          <cell r="AE611">
            <v>0</v>
          </cell>
          <cell r="AF611">
            <v>122.6725082146769</v>
          </cell>
          <cell r="AG611">
            <v>-224000</v>
          </cell>
          <cell r="AH611">
            <v>0</v>
          </cell>
        </row>
        <row r="612">
          <cell r="B612" t="str">
            <v>MATURED</v>
          </cell>
          <cell r="C612">
            <v>0</v>
          </cell>
          <cell r="D612">
            <v>745</v>
          </cell>
          <cell r="E612" t="str">
            <v>001</v>
          </cell>
          <cell r="F612" t="str">
            <v>336121</v>
          </cell>
          <cell r="G612" t="str">
            <v>188090</v>
          </cell>
          <cell r="H612" t="str">
            <v>39409</v>
          </cell>
          <cell r="I612" t="str">
            <v>MX</v>
          </cell>
          <cell r="J612" t="str">
            <v>71709</v>
          </cell>
          <cell r="K612" t="str">
            <v>336121</v>
          </cell>
          <cell r="L612" t="str">
            <v>02</v>
          </cell>
          <cell r="M612" t="str">
            <v>000000</v>
          </cell>
          <cell r="N612" t="str">
            <v>18</v>
          </cell>
          <cell r="O612">
            <v>36740</v>
          </cell>
          <cell r="P612">
            <v>38566</v>
          </cell>
          <cell r="Q612" t="str">
            <v>AUD</v>
          </cell>
          <cell r="R612">
            <v>719040</v>
          </cell>
          <cell r="AA612" t="b">
            <v>0</v>
          </cell>
          <cell r="AC612">
            <v>2431296.2400000002</v>
          </cell>
          <cell r="AD612">
            <v>-119314.96166484112</v>
          </cell>
          <cell r="AE612">
            <v>0</v>
          </cell>
          <cell r="AF612">
            <v>393.7787513691128</v>
          </cell>
          <cell r="AG612">
            <v>-719040</v>
          </cell>
          <cell r="AH612">
            <v>0</v>
          </cell>
        </row>
        <row r="613">
          <cell r="B613" t="str">
            <v>MATURED</v>
          </cell>
          <cell r="C613">
            <v>0</v>
          </cell>
          <cell r="D613">
            <v>746</v>
          </cell>
          <cell r="E613" t="str">
            <v>001</v>
          </cell>
          <cell r="F613" t="str">
            <v>336121</v>
          </cell>
          <cell r="G613" t="str">
            <v>188090</v>
          </cell>
          <cell r="H613" t="str">
            <v>39291</v>
          </cell>
          <cell r="I613" t="str">
            <v>MX</v>
          </cell>
          <cell r="J613" t="str">
            <v>79706</v>
          </cell>
          <cell r="K613" t="str">
            <v>336121</v>
          </cell>
          <cell r="L613" t="str">
            <v>02</v>
          </cell>
          <cell r="M613" t="str">
            <v>000000</v>
          </cell>
          <cell r="N613" t="str">
            <v>18</v>
          </cell>
          <cell r="O613">
            <v>38301</v>
          </cell>
          <cell r="P613">
            <v>38659</v>
          </cell>
          <cell r="Q613" t="str">
            <v>AUD</v>
          </cell>
          <cell r="R613">
            <v>5800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 t="b">
            <v>0</v>
          </cell>
          <cell r="AB613">
            <v>0</v>
          </cell>
          <cell r="AC613">
            <v>895951.38</v>
          </cell>
          <cell r="AD613">
            <v>-3402.2346368715089</v>
          </cell>
          <cell r="AE613">
            <v>0</v>
          </cell>
          <cell r="AF613">
            <v>16.201117318435752</v>
          </cell>
          <cell r="AG613">
            <v>-5800</v>
          </cell>
          <cell r="AH613">
            <v>0</v>
          </cell>
        </row>
        <row r="614">
          <cell r="B614" t="str">
            <v>MATURED</v>
          </cell>
          <cell r="C614">
            <v>0</v>
          </cell>
          <cell r="D614">
            <v>747</v>
          </cell>
          <cell r="E614" t="str">
            <v>001</v>
          </cell>
          <cell r="F614" t="str">
            <v>336121</v>
          </cell>
          <cell r="G614" t="str">
            <v>188090</v>
          </cell>
          <cell r="H614" t="str">
            <v>39291</v>
          </cell>
          <cell r="I614" t="str">
            <v>MX</v>
          </cell>
          <cell r="J614" t="str">
            <v>82612</v>
          </cell>
          <cell r="K614" t="str">
            <v>336121</v>
          </cell>
          <cell r="L614" t="str">
            <v>02</v>
          </cell>
          <cell r="M614" t="str">
            <v>000000</v>
          </cell>
          <cell r="N614" t="str">
            <v>18</v>
          </cell>
          <cell r="O614">
            <v>38315</v>
          </cell>
          <cell r="P614">
            <v>38666</v>
          </cell>
          <cell r="Q614" t="str">
            <v>AUD</v>
          </cell>
          <cell r="R614">
            <v>5600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 t="b">
            <v>0</v>
          </cell>
          <cell r="AB614">
            <v>0</v>
          </cell>
          <cell r="AC614">
            <v>895951.38</v>
          </cell>
          <cell r="AD614">
            <v>-3238.7464387464393</v>
          </cell>
          <cell r="AE614">
            <v>0</v>
          </cell>
          <cell r="AF614">
            <v>15.954415954415955</v>
          </cell>
          <cell r="AG614">
            <v>-5600</v>
          </cell>
          <cell r="AH614">
            <v>0</v>
          </cell>
        </row>
        <row r="615">
          <cell r="B615" t="str">
            <v>MATURED</v>
          </cell>
          <cell r="C615">
            <v>0</v>
          </cell>
          <cell r="D615">
            <v>748</v>
          </cell>
          <cell r="E615" t="str">
            <v>001</v>
          </cell>
          <cell r="F615" t="str">
            <v>335029</v>
          </cell>
          <cell r="G615" t="str">
            <v>294520</v>
          </cell>
          <cell r="H615" t="str">
            <v>36211</v>
          </cell>
          <cell r="I615" t="str">
            <v>MX</v>
          </cell>
          <cell r="J615" t="str">
            <v>84108</v>
          </cell>
          <cell r="K615" t="str">
            <v>234074</v>
          </cell>
          <cell r="L615" t="str">
            <v>02</v>
          </cell>
          <cell r="M615" t="str">
            <v>ASYMFM</v>
          </cell>
          <cell r="N615" t="str">
            <v>00</v>
          </cell>
          <cell r="O615">
            <v>37846</v>
          </cell>
          <cell r="P615">
            <v>38625</v>
          </cell>
          <cell r="Q615" t="str">
            <v>USD</v>
          </cell>
          <cell r="R615">
            <v>-3750000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 t="b">
            <v>1</v>
          </cell>
          <cell r="AB615">
            <v>0</v>
          </cell>
          <cell r="AC615">
            <v>0</v>
          </cell>
          <cell r="AD615">
            <v>1174582.7984595634</v>
          </cell>
          <cell r="AE615">
            <v>0</v>
          </cell>
          <cell r="AF615">
            <v>-4813.8639281129654</v>
          </cell>
          <cell r="AG615">
            <v>3750000</v>
          </cell>
          <cell r="AH615">
            <v>0</v>
          </cell>
        </row>
        <row r="616">
          <cell r="B616" t="str">
            <v>MATURED</v>
          </cell>
          <cell r="C616">
            <v>0</v>
          </cell>
          <cell r="D616">
            <v>749</v>
          </cell>
          <cell r="E616" t="str">
            <v>001</v>
          </cell>
          <cell r="F616" t="str">
            <v>335029</v>
          </cell>
          <cell r="G616" t="str">
            <v>294520</v>
          </cell>
          <cell r="H616" t="str">
            <v>36211</v>
          </cell>
          <cell r="I616" t="str">
            <v>MX</v>
          </cell>
          <cell r="J616" t="str">
            <v>84129</v>
          </cell>
          <cell r="K616" t="str">
            <v>234074</v>
          </cell>
          <cell r="L616" t="str">
            <v>02</v>
          </cell>
          <cell r="M616" t="str">
            <v>ASYMFM</v>
          </cell>
          <cell r="N616" t="str">
            <v>00</v>
          </cell>
          <cell r="O616">
            <v>37846</v>
          </cell>
          <cell r="P616">
            <v>38625</v>
          </cell>
          <cell r="Q616" t="str">
            <v>USD</v>
          </cell>
          <cell r="R616">
            <v>-3750000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 t="b">
            <v>1</v>
          </cell>
          <cell r="AB616">
            <v>0</v>
          </cell>
          <cell r="AC616">
            <v>0</v>
          </cell>
          <cell r="AD616">
            <v>1174582.7984595634</v>
          </cell>
          <cell r="AE616">
            <v>0</v>
          </cell>
          <cell r="AF616">
            <v>-4813.8639281129654</v>
          </cell>
          <cell r="AG616">
            <v>3750000</v>
          </cell>
          <cell r="AH616">
            <v>0</v>
          </cell>
        </row>
        <row r="617">
          <cell r="B617" t="str">
            <v>MATURED</v>
          </cell>
          <cell r="C617">
            <v>0</v>
          </cell>
          <cell r="D617">
            <v>750</v>
          </cell>
          <cell r="E617" t="str">
            <v>001</v>
          </cell>
          <cell r="F617" t="str">
            <v>335721</v>
          </cell>
          <cell r="G617" t="str">
            <v>197130</v>
          </cell>
          <cell r="H617" t="str">
            <v>36211</v>
          </cell>
          <cell r="I617" t="str">
            <v>MX</v>
          </cell>
          <cell r="J617" t="str">
            <v>40015</v>
          </cell>
          <cell r="K617" t="str">
            <v>335721</v>
          </cell>
          <cell r="L617" t="str">
            <v>02</v>
          </cell>
          <cell r="M617" t="str">
            <v>ASYTSY</v>
          </cell>
          <cell r="N617" t="str">
            <v>00</v>
          </cell>
          <cell r="O617">
            <v>37398</v>
          </cell>
          <cell r="P617">
            <v>38391</v>
          </cell>
          <cell r="Q617" t="str">
            <v>AUD</v>
          </cell>
          <cell r="R617">
            <v>3203498.2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 t="b">
            <v>1</v>
          </cell>
          <cell r="AB617">
            <v>0</v>
          </cell>
          <cell r="AC617">
            <v>0</v>
          </cell>
          <cell r="AD617">
            <v>-1542066.605840886</v>
          </cell>
          <cell r="AE617">
            <v>0</v>
          </cell>
          <cell r="AF617">
            <v>3226.0807653575025</v>
          </cell>
          <cell r="AG617">
            <v>-3203498.2</v>
          </cell>
          <cell r="AH617">
            <v>0</v>
          </cell>
        </row>
        <row r="618">
          <cell r="B618" t="str">
            <v>MATURED</v>
          </cell>
          <cell r="C618">
            <v>0</v>
          </cell>
          <cell r="D618">
            <v>751</v>
          </cell>
          <cell r="E618" t="str">
            <v>001</v>
          </cell>
          <cell r="F618" t="str">
            <v>336121</v>
          </cell>
          <cell r="G618" t="str">
            <v>188070</v>
          </cell>
          <cell r="H618" t="str">
            <v>39222</v>
          </cell>
          <cell r="I618" t="str">
            <v>MX</v>
          </cell>
          <cell r="J618" t="str">
            <v>72628</v>
          </cell>
          <cell r="K618" t="str">
            <v>336121</v>
          </cell>
          <cell r="L618" t="str">
            <v>02</v>
          </cell>
          <cell r="M618" t="str">
            <v>000000</v>
          </cell>
          <cell r="N618" t="str">
            <v>01</v>
          </cell>
          <cell r="O618">
            <v>37462</v>
          </cell>
          <cell r="P618">
            <v>38485</v>
          </cell>
          <cell r="Q618" t="str">
            <v>AUD</v>
          </cell>
          <cell r="R618">
            <v>-282800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 t="b">
            <v>0</v>
          </cell>
          <cell r="AB618">
            <v>0</v>
          </cell>
          <cell r="AC618">
            <v>60614.85</v>
          </cell>
          <cell r="AD618">
            <v>106153.66568914959</v>
          </cell>
          <cell r="AE618">
            <v>0</v>
          </cell>
          <cell r="AF618">
            <v>-276.44183773216031</v>
          </cell>
          <cell r="AG618">
            <v>282800</v>
          </cell>
          <cell r="AH618">
            <v>0</v>
          </cell>
        </row>
        <row r="619">
          <cell r="B619" t="str">
            <v>MATURED</v>
          </cell>
          <cell r="C619">
            <v>0</v>
          </cell>
          <cell r="D619">
            <v>754</v>
          </cell>
          <cell r="E619" t="str">
            <v>001</v>
          </cell>
          <cell r="F619" t="str">
            <v>336121</v>
          </cell>
          <cell r="G619" t="str">
            <v>188090</v>
          </cell>
          <cell r="H619" t="str">
            <v>39222</v>
          </cell>
          <cell r="I619" t="str">
            <v>MX</v>
          </cell>
          <cell r="J619" t="str">
            <v>861</v>
          </cell>
          <cell r="K619" t="str">
            <v>336121</v>
          </cell>
          <cell r="L619" t="str">
            <v>02</v>
          </cell>
          <cell r="M619" t="str">
            <v>000000</v>
          </cell>
          <cell r="N619" t="str">
            <v>18</v>
          </cell>
          <cell r="O619">
            <v>38051</v>
          </cell>
          <cell r="P619">
            <v>38329</v>
          </cell>
          <cell r="Q619" t="str">
            <v>AUD</v>
          </cell>
          <cell r="R619">
            <v>-53700</v>
          </cell>
          <cell r="AA619" t="b">
            <v>0</v>
          </cell>
          <cell r="AC619">
            <v>123073.7</v>
          </cell>
          <cell r="AD619">
            <v>104309.35251798561</v>
          </cell>
          <cell r="AE619">
            <v>0</v>
          </cell>
          <cell r="AF619">
            <v>-193.16546762589928</v>
          </cell>
          <cell r="AG619">
            <v>53700</v>
          </cell>
          <cell r="AH619">
            <v>0</v>
          </cell>
        </row>
        <row r="620">
          <cell r="B620" t="str">
            <v>MATURED</v>
          </cell>
          <cell r="C620">
            <v>0</v>
          </cell>
          <cell r="D620">
            <v>755</v>
          </cell>
          <cell r="E620" t="str">
            <v>001</v>
          </cell>
          <cell r="F620" t="str">
            <v>336121</v>
          </cell>
          <cell r="G620" t="str">
            <v>188090</v>
          </cell>
          <cell r="H620" t="str">
            <v>39291</v>
          </cell>
          <cell r="I620" t="str">
            <v>MX</v>
          </cell>
          <cell r="J620" t="str">
            <v>89793</v>
          </cell>
          <cell r="K620" t="str">
            <v>336121</v>
          </cell>
          <cell r="L620" t="str">
            <v>02</v>
          </cell>
          <cell r="M620" t="str">
            <v>000000</v>
          </cell>
          <cell r="N620" t="str">
            <v>18</v>
          </cell>
          <cell r="O620">
            <v>38320</v>
          </cell>
          <cell r="P620">
            <v>38331</v>
          </cell>
          <cell r="Q620" t="str">
            <v>AUD</v>
          </cell>
          <cell r="R620">
            <v>-435000</v>
          </cell>
          <cell r="AA620" t="b">
            <v>0</v>
          </cell>
          <cell r="AC620">
            <v>895951.38</v>
          </cell>
          <cell r="AD620">
            <v>21275454.545454543</v>
          </cell>
          <cell r="AE620">
            <v>0</v>
          </cell>
          <cell r="AF620">
            <v>-39545.454545454544</v>
          </cell>
          <cell r="AG620">
            <v>435000</v>
          </cell>
          <cell r="AH620">
            <v>0</v>
          </cell>
        </row>
        <row r="621">
          <cell r="B621" t="str">
            <v>MATURED</v>
          </cell>
          <cell r="C621">
            <v>0</v>
          </cell>
          <cell r="D621">
            <v>756</v>
          </cell>
          <cell r="E621" t="str">
            <v>001</v>
          </cell>
          <cell r="F621" t="str">
            <v>335029</v>
          </cell>
          <cell r="G621" t="str">
            <v>197130</v>
          </cell>
          <cell r="H621" t="str">
            <v>25501</v>
          </cell>
          <cell r="I621" t="str">
            <v>MX</v>
          </cell>
          <cell r="J621" t="str">
            <v>84518</v>
          </cell>
          <cell r="K621" t="str">
            <v>335029</v>
          </cell>
          <cell r="L621" t="str">
            <v>02</v>
          </cell>
          <cell r="M621" t="str">
            <v>ASYMFM</v>
          </cell>
          <cell r="N621" t="str">
            <v>00</v>
          </cell>
          <cell r="O621">
            <v>37802</v>
          </cell>
          <cell r="P621">
            <v>38733</v>
          </cell>
          <cell r="Q621" t="str">
            <v>USD</v>
          </cell>
          <cell r="R621">
            <v>119301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 t="b">
            <v>0</v>
          </cell>
          <cell r="AB621">
            <v>0</v>
          </cell>
          <cell r="AC621">
            <v>119301</v>
          </cell>
          <cell r="AD621">
            <v>-17427.428571428562</v>
          </cell>
          <cell r="AE621">
            <v>0</v>
          </cell>
          <cell r="AF621">
            <v>128.14285714285714</v>
          </cell>
          <cell r="AG621">
            <v>-119301</v>
          </cell>
          <cell r="AH621">
            <v>0</v>
          </cell>
        </row>
        <row r="622">
          <cell r="B622" t="str">
            <v>MATURED</v>
          </cell>
          <cell r="C622">
            <v>0</v>
          </cell>
          <cell r="D622">
            <v>757</v>
          </cell>
          <cell r="E622" t="str">
            <v>001</v>
          </cell>
          <cell r="F622" t="str">
            <v>336121</v>
          </cell>
          <cell r="G622" t="str">
            <v>197130</v>
          </cell>
          <cell r="H622" t="str">
            <v>25601</v>
          </cell>
          <cell r="I622" t="str">
            <v>MX</v>
          </cell>
          <cell r="J622" t="str">
            <v>71522</v>
          </cell>
          <cell r="K622" t="str">
            <v>336121</v>
          </cell>
          <cell r="L622" t="str">
            <v>02</v>
          </cell>
          <cell r="M622" t="str">
            <v>ASYNYC</v>
          </cell>
          <cell r="N622" t="str">
            <v>00</v>
          </cell>
          <cell r="O622">
            <v>38035</v>
          </cell>
          <cell r="P622">
            <v>38422</v>
          </cell>
          <cell r="Q622" t="str">
            <v>USD</v>
          </cell>
          <cell r="R622">
            <v>1750000</v>
          </cell>
          <cell r="AA622" t="b">
            <v>0</v>
          </cell>
          <cell r="AC622">
            <v>241347.31</v>
          </cell>
          <cell r="AD622">
            <v>-2021317.829457364</v>
          </cell>
          <cell r="AE622">
            <v>0</v>
          </cell>
          <cell r="AF622">
            <v>4521.9638242894052</v>
          </cell>
          <cell r="AG622">
            <v>-1750000</v>
          </cell>
          <cell r="AH622">
            <v>0</v>
          </cell>
        </row>
        <row r="623">
          <cell r="B623" t="str">
            <v>MATURED</v>
          </cell>
          <cell r="C623">
            <v>0</v>
          </cell>
          <cell r="D623">
            <v>758</v>
          </cell>
          <cell r="E623" t="str">
            <v>001</v>
          </cell>
          <cell r="F623" t="str">
            <v>336121</v>
          </cell>
          <cell r="G623" t="str">
            <v>188090</v>
          </cell>
          <cell r="H623" t="str">
            <v>39291</v>
          </cell>
          <cell r="I623" t="str">
            <v>MX</v>
          </cell>
          <cell r="J623" t="str">
            <v>82074</v>
          </cell>
          <cell r="K623" t="str">
            <v>336121</v>
          </cell>
          <cell r="L623" t="str">
            <v>02</v>
          </cell>
          <cell r="M623" t="str">
            <v>000000</v>
          </cell>
          <cell r="N623" t="str">
            <v>18</v>
          </cell>
          <cell r="O623">
            <v>38338</v>
          </cell>
          <cell r="P623">
            <v>38422</v>
          </cell>
          <cell r="Q623" t="str">
            <v>CHF</v>
          </cell>
          <cell r="R623">
            <v>705000</v>
          </cell>
          <cell r="AA623" t="b">
            <v>1</v>
          </cell>
          <cell r="AC623">
            <v>0</v>
          </cell>
          <cell r="AD623">
            <v>-3751607.1428571427</v>
          </cell>
          <cell r="AE623">
            <v>0</v>
          </cell>
          <cell r="AF623">
            <v>8392.8571428571431</v>
          </cell>
          <cell r="AG623">
            <v>-705000</v>
          </cell>
          <cell r="AH623">
            <v>0</v>
          </cell>
        </row>
        <row r="624">
          <cell r="B624" t="str">
            <v>MATURED</v>
          </cell>
          <cell r="C624">
            <v>0</v>
          </cell>
          <cell r="D624">
            <v>760</v>
          </cell>
          <cell r="E624" t="str">
            <v>001</v>
          </cell>
          <cell r="F624" t="str">
            <v>336128</v>
          </cell>
          <cell r="G624" t="str">
            <v>188090</v>
          </cell>
          <cell r="H624" t="str">
            <v>39222</v>
          </cell>
          <cell r="I624" t="str">
            <v>MX</v>
          </cell>
          <cell r="J624" t="str">
            <v>861</v>
          </cell>
          <cell r="K624" t="str">
            <v>336128</v>
          </cell>
          <cell r="L624" t="str">
            <v>02</v>
          </cell>
          <cell r="M624" t="str">
            <v>000000</v>
          </cell>
          <cell r="N624" t="str">
            <v>18</v>
          </cell>
          <cell r="O624">
            <v>38051</v>
          </cell>
          <cell r="P624">
            <v>38548</v>
          </cell>
          <cell r="Q624" t="str">
            <v>AUD</v>
          </cell>
          <cell r="R624">
            <v>-53700</v>
          </cell>
          <cell r="AA624" t="b">
            <v>1</v>
          </cell>
          <cell r="AC624">
            <v>0</v>
          </cell>
          <cell r="AD624">
            <v>34683.501006036211</v>
          </cell>
          <cell r="AE624">
            <v>0</v>
          </cell>
          <cell r="AF624">
            <v>-108.04828973843058</v>
          </cell>
          <cell r="AG624">
            <v>53700</v>
          </cell>
          <cell r="AH624">
            <v>0</v>
          </cell>
        </row>
        <row r="625">
          <cell r="B625" t="str">
            <v>MATURED</v>
          </cell>
          <cell r="C625">
            <v>0</v>
          </cell>
          <cell r="D625">
            <v>762</v>
          </cell>
          <cell r="E625" t="str">
            <v>001</v>
          </cell>
          <cell r="F625" t="str">
            <v>335721</v>
          </cell>
          <cell r="G625" t="str">
            <v>197130</v>
          </cell>
          <cell r="H625" t="str">
            <v>25601</v>
          </cell>
          <cell r="I625" t="str">
            <v>MX</v>
          </cell>
          <cell r="J625" t="str">
            <v>66704</v>
          </cell>
          <cell r="K625" t="str">
            <v>335721</v>
          </cell>
          <cell r="L625" t="str">
            <v>02</v>
          </cell>
          <cell r="M625" t="str">
            <v>ASYMFM</v>
          </cell>
          <cell r="N625" t="str">
            <v>00</v>
          </cell>
          <cell r="O625">
            <v>38307</v>
          </cell>
          <cell r="P625">
            <v>38366</v>
          </cell>
          <cell r="Q625" t="str">
            <v>AUD</v>
          </cell>
          <cell r="R625">
            <v>1364</v>
          </cell>
          <cell r="AA625" t="b">
            <v>0</v>
          </cell>
          <cell r="AC625">
            <v>4403920.21</v>
          </cell>
          <cell r="AD625">
            <v>-11628.677966101694</v>
          </cell>
          <cell r="AE625">
            <v>0</v>
          </cell>
          <cell r="AF625">
            <v>23.118644067796609</v>
          </cell>
          <cell r="AG625">
            <v>-1364</v>
          </cell>
          <cell r="AH625">
            <v>0</v>
          </cell>
        </row>
        <row r="626">
          <cell r="B626" t="str">
            <v>MATURED</v>
          </cell>
          <cell r="C626">
            <v>0</v>
          </cell>
          <cell r="D626">
            <v>765</v>
          </cell>
          <cell r="E626" t="str">
            <v>001</v>
          </cell>
          <cell r="F626" t="str">
            <v>335721</v>
          </cell>
          <cell r="G626" t="str">
            <v>197130</v>
          </cell>
          <cell r="H626" t="str">
            <v>25601</v>
          </cell>
          <cell r="I626" t="str">
            <v>MX</v>
          </cell>
          <cell r="J626" t="str">
            <v>111128</v>
          </cell>
          <cell r="K626" t="str">
            <v>335721</v>
          </cell>
          <cell r="L626" t="str">
            <v>02</v>
          </cell>
          <cell r="M626" t="str">
            <v>ASYMFM</v>
          </cell>
          <cell r="N626" t="str">
            <v>00</v>
          </cell>
          <cell r="O626">
            <v>38376</v>
          </cell>
          <cell r="P626">
            <v>38820</v>
          </cell>
          <cell r="Q626" t="str">
            <v>AUD</v>
          </cell>
          <cell r="R626">
            <v>4967503.84</v>
          </cell>
          <cell r="AA626" t="b">
            <v>0</v>
          </cell>
          <cell r="AC626">
            <v>4403920.21</v>
          </cell>
          <cell r="AD626">
            <v>-548215.51387387433</v>
          </cell>
          <cell r="AE626">
            <v>0</v>
          </cell>
          <cell r="AF626">
            <v>11188.071711711711</v>
          </cell>
          <cell r="AG626">
            <v>-4967503.84</v>
          </cell>
          <cell r="AH626">
            <v>0</v>
          </cell>
        </row>
        <row r="627">
          <cell r="B627" t="str">
            <v>MATURED</v>
          </cell>
          <cell r="C627">
            <v>0</v>
          </cell>
          <cell r="D627">
            <v>766</v>
          </cell>
          <cell r="E627" t="str">
            <v>001</v>
          </cell>
          <cell r="F627" t="str">
            <v>335721</v>
          </cell>
          <cell r="G627" t="str">
            <v>197130</v>
          </cell>
          <cell r="H627" t="str">
            <v>25601</v>
          </cell>
          <cell r="I627" t="str">
            <v>MX</v>
          </cell>
          <cell r="J627" t="str">
            <v>66704</v>
          </cell>
          <cell r="K627" t="str">
            <v>335721</v>
          </cell>
          <cell r="L627" t="str">
            <v>02</v>
          </cell>
          <cell r="M627" t="str">
            <v>ASYMFM</v>
          </cell>
          <cell r="N627" t="str">
            <v>00</v>
          </cell>
          <cell r="O627">
            <v>38307</v>
          </cell>
          <cell r="P627">
            <v>38399</v>
          </cell>
          <cell r="Q627" t="str">
            <v>AUD</v>
          </cell>
          <cell r="R627">
            <v>2138</v>
          </cell>
          <cell r="AA627" t="b">
            <v>0</v>
          </cell>
          <cell r="AC627">
            <v>4403920.21</v>
          </cell>
          <cell r="AD627">
            <v>-10922.391304347826</v>
          </cell>
          <cell r="AE627">
            <v>0</v>
          </cell>
          <cell r="AF627">
            <v>23.239130434782609</v>
          </cell>
          <cell r="AG627">
            <v>-2138</v>
          </cell>
          <cell r="AH627">
            <v>0</v>
          </cell>
        </row>
        <row r="628">
          <cell r="B628" t="str">
            <v>MATURED</v>
          </cell>
          <cell r="C628">
            <v>0</v>
          </cell>
          <cell r="D628">
            <v>784</v>
          </cell>
          <cell r="E628" t="str">
            <v>001</v>
          </cell>
          <cell r="F628" t="str">
            <v>335721</v>
          </cell>
          <cell r="G628" t="str">
            <v>197130</v>
          </cell>
          <cell r="H628" t="str">
            <v>25601</v>
          </cell>
          <cell r="I628" t="str">
            <v>MX</v>
          </cell>
          <cell r="J628" t="str">
            <v>66704</v>
          </cell>
          <cell r="K628" t="str">
            <v>335721</v>
          </cell>
          <cell r="L628" t="str">
            <v>02</v>
          </cell>
          <cell r="M628" t="str">
            <v>ASYMFM</v>
          </cell>
          <cell r="N628" t="str">
            <v>00</v>
          </cell>
          <cell r="O628">
            <v>38399</v>
          </cell>
          <cell r="P628">
            <v>38488</v>
          </cell>
          <cell r="Q628" t="str">
            <v>AUD</v>
          </cell>
          <cell r="R628">
            <v>2917</v>
          </cell>
          <cell r="AA628" t="b">
            <v>0</v>
          </cell>
          <cell r="AC628">
            <v>4403920.21</v>
          </cell>
          <cell r="AD628">
            <v>-12487.382022471909</v>
          </cell>
          <cell r="AE628">
            <v>0</v>
          </cell>
          <cell r="AF628">
            <v>32.775280898876403</v>
          </cell>
          <cell r="AG628">
            <v>-2917</v>
          </cell>
          <cell r="AH628">
            <v>0</v>
          </cell>
        </row>
        <row r="629">
          <cell r="B629" t="str">
            <v>MATURED</v>
          </cell>
          <cell r="C629">
            <v>0</v>
          </cell>
          <cell r="D629">
            <v>792</v>
          </cell>
          <cell r="E629" t="str">
            <v>001</v>
          </cell>
          <cell r="F629" t="str">
            <v>335721</v>
          </cell>
          <cell r="G629" t="str">
            <v>262020</v>
          </cell>
          <cell r="H629" t="str">
            <v>36601</v>
          </cell>
          <cell r="I629" t="str">
            <v>MX</v>
          </cell>
          <cell r="J629" t="str">
            <v>106308</v>
          </cell>
          <cell r="K629" t="str">
            <v>335721</v>
          </cell>
          <cell r="L629" t="str">
            <v>02</v>
          </cell>
          <cell r="M629" t="str">
            <v>000000</v>
          </cell>
          <cell r="N629" t="str">
            <v>00</v>
          </cell>
          <cell r="O629">
            <v>38401</v>
          </cell>
          <cell r="P629">
            <v>38490</v>
          </cell>
          <cell r="Q629" t="str">
            <v>AUD</v>
          </cell>
          <cell r="R629">
            <v>-195840.08</v>
          </cell>
          <cell r="AA629" t="b">
            <v>1</v>
          </cell>
          <cell r="AC629">
            <v>0</v>
          </cell>
          <cell r="AD629">
            <v>833970.67775280902</v>
          </cell>
          <cell r="AE629">
            <v>0</v>
          </cell>
          <cell r="AF629">
            <v>-2200.4503370786515</v>
          </cell>
          <cell r="AG629">
            <v>195840.08</v>
          </cell>
          <cell r="AH629">
            <v>0</v>
          </cell>
        </row>
        <row r="630">
          <cell r="B630" t="str">
            <v>MATURED</v>
          </cell>
          <cell r="C630">
            <v>0</v>
          </cell>
          <cell r="D630">
            <v>793</v>
          </cell>
          <cell r="E630" t="str">
            <v>001</v>
          </cell>
          <cell r="F630" t="str">
            <v>335721</v>
          </cell>
          <cell r="G630" t="str">
            <v>262020</v>
          </cell>
          <cell r="H630" t="str">
            <v>36601</v>
          </cell>
          <cell r="I630" t="str">
            <v>MX</v>
          </cell>
          <cell r="J630" t="str">
            <v>106315</v>
          </cell>
          <cell r="K630" t="str">
            <v>335721</v>
          </cell>
          <cell r="L630" t="str">
            <v>02</v>
          </cell>
          <cell r="M630" t="str">
            <v>000000</v>
          </cell>
          <cell r="N630" t="str">
            <v>00</v>
          </cell>
          <cell r="O630">
            <v>38404</v>
          </cell>
          <cell r="P630">
            <v>38495</v>
          </cell>
          <cell r="Q630" t="str">
            <v>AUD</v>
          </cell>
          <cell r="R630">
            <v>-291067.40000000002</v>
          </cell>
          <cell r="AA630" t="b">
            <v>1</v>
          </cell>
          <cell r="AC630">
            <v>0</v>
          </cell>
          <cell r="AD630">
            <v>1196255.0285714285</v>
          </cell>
          <cell r="AE630">
            <v>0</v>
          </cell>
          <cell r="AF630">
            <v>-3198.5428571428574</v>
          </cell>
          <cell r="AG630">
            <v>291067.40000000002</v>
          </cell>
          <cell r="AH630">
            <v>0</v>
          </cell>
        </row>
        <row r="631">
          <cell r="B631" t="str">
            <v>MATURED</v>
          </cell>
          <cell r="C631">
            <v>0</v>
          </cell>
          <cell r="D631">
            <v>795</v>
          </cell>
          <cell r="E631" t="str">
            <v>001</v>
          </cell>
          <cell r="F631" t="str">
            <v>335721</v>
          </cell>
          <cell r="G631" t="str">
            <v>197130</v>
          </cell>
          <cell r="H631" t="str">
            <v>25601</v>
          </cell>
          <cell r="I631" t="str">
            <v>MX</v>
          </cell>
          <cell r="J631" t="str">
            <v>130635</v>
          </cell>
          <cell r="K631" t="str">
            <v>335721</v>
          </cell>
          <cell r="L631" t="str">
            <v>02</v>
          </cell>
          <cell r="M631" t="str">
            <v>ASYMFM</v>
          </cell>
          <cell r="N631" t="str">
            <v>00</v>
          </cell>
          <cell r="O631">
            <v>38412</v>
          </cell>
          <cell r="P631">
            <v>38733</v>
          </cell>
          <cell r="Q631" t="str">
            <v>AUD</v>
          </cell>
          <cell r="R631">
            <v>157480</v>
          </cell>
          <cell r="AA631" t="b">
            <v>0</v>
          </cell>
          <cell r="AC631">
            <v>4403920.21</v>
          </cell>
          <cell r="AD631">
            <v>-66720.498442367607</v>
          </cell>
          <cell r="AE631">
            <v>0</v>
          </cell>
          <cell r="AF631">
            <v>490.5919003115265</v>
          </cell>
          <cell r="AG631">
            <v>-157480</v>
          </cell>
          <cell r="AH631">
            <v>0</v>
          </cell>
        </row>
        <row r="632">
          <cell r="B632" t="str">
            <v>MATURED</v>
          </cell>
          <cell r="C632">
            <v>0</v>
          </cell>
          <cell r="D632">
            <v>803</v>
          </cell>
          <cell r="E632" t="str">
            <v>001</v>
          </cell>
          <cell r="F632" t="str">
            <v>336121</v>
          </cell>
          <cell r="G632" t="str">
            <v>188090</v>
          </cell>
          <cell r="H632" t="str">
            <v>39291</v>
          </cell>
          <cell r="I632" t="str">
            <v>MX</v>
          </cell>
          <cell r="J632" t="str">
            <v>152030</v>
          </cell>
          <cell r="K632" t="str">
            <v>336121</v>
          </cell>
          <cell r="L632" t="str">
            <v>02</v>
          </cell>
          <cell r="M632" t="str">
            <v>000000</v>
          </cell>
          <cell r="N632" t="str">
            <v>01</v>
          </cell>
          <cell r="O632">
            <v>38309</v>
          </cell>
          <cell r="P632">
            <v>38674</v>
          </cell>
          <cell r="Q632" t="str">
            <v>USD</v>
          </cell>
          <cell r="R632">
            <v>542546.01</v>
          </cell>
          <cell r="AA632" t="b">
            <v>0</v>
          </cell>
          <cell r="AC632">
            <v>395783.99</v>
          </cell>
          <cell r="AD632">
            <v>-289853.34780821914</v>
          </cell>
          <cell r="AE632">
            <v>0</v>
          </cell>
          <cell r="AF632">
            <v>1486.4274246575342</v>
          </cell>
          <cell r="AG632">
            <v>-542546.01</v>
          </cell>
          <cell r="AH632">
            <v>0</v>
          </cell>
        </row>
        <row r="633">
          <cell r="B633" t="str">
            <v>MATURED</v>
          </cell>
          <cell r="C633">
            <v>0</v>
          </cell>
          <cell r="D633">
            <v>818</v>
          </cell>
          <cell r="E633" t="str">
            <v>001</v>
          </cell>
          <cell r="F633" t="str">
            <v>335721</v>
          </cell>
          <cell r="G633" t="str">
            <v>197130</v>
          </cell>
          <cell r="H633" t="str">
            <v>25601</v>
          </cell>
          <cell r="I633" t="str">
            <v>MX</v>
          </cell>
          <cell r="J633" t="str">
            <v>66704</v>
          </cell>
          <cell r="K633" t="str">
            <v>335721</v>
          </cell>
          <cell r="L633" t="str">
            <v>02</v>
          </cell>
          <cell r="M633" t="str">
            <v>ASYMFM</v>
          </cell>
          <cell r="N633" t="str">
            <v>00</v>
          </cell>
          <cell r="O633">
            <v>38488</v>
          </cell>
          <cell r="P633">
            <v>38580</v>
          </cell>
          <cell r="Q633" t="str">
            <v>AUD</v>
          </cell>
          <cell r="R633">
            <v>3700</v>
          </cell>
          <cell r="AA633" t="b">
            <v>0</v>
          </cell>
          <cell r="AC633">
            <v>4403920.21</v>
          </cell>
          <cell r="AD633">
            <v>-11622.826086956522</v>
          </cell>
          <cell r="AE633">
            <v>0</v>
          </cell>
          <cell r="AF633">
            <v>40.217391304347828</v>
          </cell>
          <cell r="AG633">
            <v>-3700</v>
          </cell>
          <cell r="AH633">
            <v>0</v>
          </cell>
        </row>
        <row r="634">
          <cell r="B634" t="str">
            <v>MATURED</v>
          </cell>
          <cell r="C634">
            <v>0</v>
          </cell>
          <cell r="D634">
            <v>855</v>
          </cell>
          <cell r="E634" t="str">
            <v>001</v>
          </cell>
          <cell r="F634" t="str">
            <v>335029</v>
          </cell>
          <cell r="G634" t="str">
            <v>197130</v>
          </cell>
          <cell r="H634" t="str">
            <v>36211</v>
          </cell>
          <cell r="I634" t="str">
            <v>MX</v>
          </cell>
          <cell r="J634" t="str">
            <v>212282</v>
          </cell>
          <cell r="K634" t="str">
            <v>234074</v>
          </cell>
          <cell r="L634" t="str">
            <v>02</v>
          </cell>
          <cell r="M634" t="str">
            <v>ASYMFM</v>
          </cell>
          <cell r="N634" t="str">
            <v>00</v>
          </cell>
          <cell r="O634">
            <v>38559</v>
          </cell>
          <cell r="P634">
            <v>38625</v>
          </cell>
          <cell r="Q634" t="str">
            <v>USD</v>
          </cell>
          <cell r="R634">
            <v>45000</v>
          </cell>
          <cell r="AA634" t="b">
            <v>1</v>
          </cell>
          <cell r="AC634">
            <v>0</v>
          </cell>
          <cell r="AD634">
            <v>-166363.63636363638</v>
          </cell>
          <cell r="AE634">
            <v>0</v>
          </cell>
          <cell r="AF634">
            <v>681.81818181818187</v>
          </cell>
          <cell r="AG634">
            <v>-45000</v>
          </cell>
          <cell r="AH634">
            <v>0</v>
          </cell>
        </row>
        <row r="635">
          <cell r="B635" t="str">
            <v>MATURED</v>
          </cell>
          <cell r="C635">
            <v>0</v>
          </cell>
          <cell r="D635">
            <v>857</v>
          </cell>
          <cell r="E635" t="str">
            <v>001</v>
          </cell>
          <cell r="F635" t="str">
            <v>329120</v>
          </cell>
          <cell r="G635" t="str">
            <v>294520</v>
          </cell>
          <cell r="H635" t="str">
            <v>36211</v>
          </cell>
          <cell r="I635" t="str">
            <v>MX</v>
          </cell>
          <cell r="J635" t="str">
            <v>38796</v>
          </cell>
          <cell r="K635" t="str">
            <v>329120</v>
          </cell>
          <cell r="L635" t="str">
            <v>02</v>
          </cell>
          <cell r="M635" t="str">
            <v>ASYMFM</v>
          </cell>
          <cell r="N635" t="str">
            <v>00</v>
          </cell>
          <cell r="O635">
            <v>38504</v>
          </cell>
          <cell r="P635">
            <v>38792</v>
          </cell>
          <cell r="Q635" t="str">
            <v>AUD</v>
          </cell>
          <cell r="R635">
            <v>-38253</v>
          </cell>
          <cell r="AA635" t="b">
            <v>0</v>
          </cell>
          <cell r="AC635">
            <v>-881831.56</v>
          </cell>
          <cell r="AD635">
            <v>10227.364583333336</v>
          </cell>
          <cell r="AE635">
            <v>0</v>
          </cell>
          <cell r="AF635">
            <v>-132.82291666666666</v>
          </cell>
          <cell r="AG635">
            <v>38253</v>
          </cell>
          <cell r="AH635">
            <v>0</v>
          </cell>
        </row>
        <row r="636">
          <cell r="B636" t="str">
            <v>MATURED Total</v>
          </cell>
          <cell r="R636">
            <v>-37173116.190000013</v>
          </cell>
          <cell r="S636">
            <v>-16774602.455157436</v>
          </cell>
          <cell r="T636">
            <v>1733000</v>
          </cell>
          <cell r="U636">
            <v>1119514.7489361111</v>
          </cell>
          <cell r="V636">
            <v>-13922087.706221294</v>
          </cell>
          <cell r="W636">
            <v>50574.712643678191</v>
          </cell>
          <cell r="X636">
            <v>130000</v>
          </cell>
          <cell r="Y636">
            <v>-50246.305418719217</v>
          </cell>
          <cell r="Z636">
            <v>130328.40722495897</v>
          </cell>
          <cell r="AA636">
            <v>0</v>
          </cell>
          <cell r="AB636">
            <v>-322463.06</v>
          </cell>
          <cell r="AC636">
            <v>84387781.569999963</v>
          </cell>
          <cell r="AD636">
            <v>110391273.20383197</v>
          </cell>
          <cell r="AE636">
            <v>0</v>
          </cell>
          <cell r="AF636">
            <v>-181196.33954731078</v>
          </cell>
          <cell r="AG636">
            <v>37173116.190000013</v>
          </cell>
          <cell r="AH636">
            <v>0</v>
          </cell>
        </row>
        <row r="637">
          <cell r="B637" t="str">
            <v>TOO SMALL TO BE INCL IN 69</v>
          </cell>
          <cell r="D637">
            <v>822</v>
          </cell>
          <cell r="E637" t="str">
            <v>001</v>
          </cell>
          <cell r="F637" t="str">
            <v>336121</v>
          </cell>
          <cell r="G637" t="str">
            <v>188090</v>
          </cell>
          <cell r="H637" t="str">
            <v>39291</v>
          </cell>
          <cell r="I637" t="str">
            <v>MX</v>
          </cell>
          <cell r="J637" t="str">
            <v>187901</v>
          </cell>
          <cell r="K637" t="str">
            <v>336121</v>
          </cell>
          <cell r="L637" t="str">
            <v>02</v>
          </cell>
          <cell r="M637" t="str">
            <v>000000</v>
          </cell>
          <cell r="N637" t="str">
            <v>01</v>
          </cell>
          <cell r="O637">
            <v>38526</v>
          </cell>
          <cell r="P637">
            <v>40344</v>
          </cell>
          <cell r="Q637" t="str">
            <v>USD</v>
          </cell>
          <cell r="R637">
            <v>2000</v>
          </cell>
          <cell r="AA637" t="b">
            <v>0</v>
          </cell>
          <cell r="AC637">
            <v>395783.99</v>
          </cell>
          <cell r="AD637">
            <v>1622.6622662266225</v>
          </cell>
          <cell r="AE637">
            <v>0</v>
          </cell>
          <cell r="AF637">
            <v>1.1001100110011002</v>
          </cell>
          <cell r="AG637">
            <v>-410.34103410341049</v>
          </cell>
          <cell r="AH637">
            <v>1589.6589658965895</v>
          </cell>
        </row>
        <row r="638">
          <cell r="B638" t="str">
            <v>TOO SMALL TO BE INCL IN 69 Total</v>
          </cell>
          <cell r="R638">
            <v>2000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395783.99</v>
          </cell>
          <cell r="AD638">
            <v>1622.6622662266225</v>
          </cell>
          <cell r="AE638">
            <v>0</v>
          </cell>
          <cell r="AF638">
            <v>1.1001100110011002</v>
          </cell>
          <cell r="AG638">
            <v>-410.34103410341049</v>
          </cell>
          <cell r="AH638">
            <v>1589.6589658965895</v>
          </cell>
        </row>
        <row r="639">
          <cell r="B639" t="str">
            <v>Grand Total</v>
          </cell>
          <cell r="R639">
            <v>246307505.80999988</v>
          </cell>
          <cell r="S639">
            <v>-16774602.455157436</v>
          </cell>
          <cell r="T639">
            <v>1733000</v>
          </cell>
          <cell r="U639">
            <v>1119514.7489361111</v>
          </cell>
          <cell r="V639">
            <v>-13922087.706221294</v>
          </cell>
          <cell r="W639">
            <v>50574.712643678191</v>
          </cell>
          <cell r="X639">
            <v>130000</v>
          </cell>
          <cell r="Y639">
            <v>-50246.305418719217</v>
          </cell>
          <cell r="Z639">
            <v>130328.40722495897</v>
          </cell>
          <cell r="AA639">
            <v>0</v>
          </cell>
          <cell r="AB639">
            <v>-322463.06</v>
          </cell>
          <cell r="AC639">
            <v>1022431866.5200009</v>
          </cell>
          <cell r="AD639">
            <v>293198415.46131814</v>
          </cell>
          <cell r="AE639">
            <v>0</v>
          </cell>
          <cell r="AF639">
            <v>853984.71898347477</v>
          </cell>
          <cell r="AG639">
            <v>39118701.663481258</v>
          </cell>
          <cell r="AH639">
            <v>285426207.4734813</v>
          </cell>
          <cell r="AJ639">
            <v>1678400.0700985761</v>
          </cell>
          <cell r="AK639">
            <v>146684.1686746988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 t="str">
            <v>ARS</v>
          </cell>
          <cell r="B2">
            <v>38898</v>
          </cell>
          <cell r="C2">
            <v>38903</v>
          </cell>
          <cell r="D2">
            <v>2.2952520000000001</v>
          </cell>
          <cell r="E2" t="str">
            <v>ARS</v>
          </cell>
          <cell r="G2" t="str">
            <v>EUR/USD</v>
          </cell>
          <cell r="H2">
            <v>0.78715364835756596</v>
          </cell>
        </row>
        <row r="3">
          <cell r="A3" t="str">
            <v>ATS</v>
          </cell>
          <cell r="B3">
            <v>38898</v>
          </cell>
          <cell r="C3">
            <v>38903</v>
          </cell>
          <cell r="D3">
            <v>8.0456162199999994</v>
          </cell>
          <cell r="E3" t="str">
            <v>ATS</v>
          </cell>
        </row>
        <row r="4">
          <cell r="A4" t="str">
            <v>AUD</v>
          </cell>
          <cell r="B4">
            <v>38898</v>
          </cell>
          <cell r="C4">
            <v>38903</v>
          </cell>
          <cell r="D4">
            <v>1</v>
          </cell>
          <cell r="E4" t="str">
            <v>AUD</v>
          </cell>
        </row>
        <row r="5">
          <cell r="A5" t="str">
            <v>BEF</v>
          </cell>
          <cell r="B5">
            <v>38898</v>
          </cell>
          <cell r="C5">
            <v>38903</v>
          </cell>
          <cell r="D5">
            <v>23.58664808</v>
          </cell>
          <cell r="E5" t="str">
            <v>BEF</v>
          </cell>
        </row>
        <row r="6">
          <cell r="A6" t="str">
            <v>BND</v>
          </cell>
          <cell r="B6">
            <v>38898</v>
          </cell>
          <cell r="C6">
            <v>38903</v>
          </cell>
          <cell r="D6">
            <v>1.1794921199999999</v>
          </cell>
          <cell r="E6" t="str">
            <v>BND</v>
          </cell>
        </row>
        <row r="7">
          <cell r="A7" t="str">
            <v>BRL</v>
          </cell>
          <cell r="B7">
            <v>38898</v>
          </cell>
          <cell r="C7">
            <v>38903</v>
          </cell>
          <cell r="D7">
            <v>1.61766984</v>
          </cell>
          <cell r="E7" t="str">
            <v>BRL</v>
          </cell>
        </row>
        <row r="8">
          <cell r="A8" t="str">
            <v>CAD</v>
          </cell>
          <cell r="B8">
            <v>38898</v>
          </cell>
          <cell r="C8">
            <v>38903</v>
          </cell>
          <cell r="D8">
            <v>0.82435944000000005</v>
          </cell>
          <cell r="E8" t="str">
            <v>CAD</v>
          </cell>
        </row>
        <row r="9">
          <cell r="A9" t="str">
            <v>CHF</v>
          </cell>
          <cell r="B9">
            <v>38898</v>
          </cell>
          <cell r="C9">
            <v>38903</v>
          </cell>
          <cell r="D9">
            <v>0.91609523999999998</v>
          </cell>
          <cell r="E9" t="str">
            <v>CHF</v>
          </cell>
        </row>
        <row r="10">
          <cell r="A10" t="str">
            <v>CLP</v>
          </cell>
          <cell r="B10">
            <v>38898</v>
          </cell>
          <cell r="C10">
            <v>38903</v>
          </cell>
          <cell r="D10">
            <v>405.53165999999999</v>
          </cell>
          <cell r="E10" t="str">
            <v>CLP</v>
          </cell>
        </row>
        <row r="11">
          <cell r="A11" t="str">
            <v>CNY</v>
          </cell>
          <cell r="B11">
            <v>38898</v>
          </cell>
          <cell r="C11">
            <v>38903</v>
          </cell>
          <cell r="D11">
            <v>5.9372746799999998</v>
          </cell>
          <cell r="E11" t="str">
            <v>CNY</v>
          </cell>
        </row>
        <row r="12">
          <cell r="A12" t="str">
            <v>CZK</v>
          </cell>
          <cell r="B12">
            <v>38898</v>
          </cell>
          <cell r="C12">
            <v>38903</v>
          </cell>
          <cell r="D12">
            <v>16.621635600000001</v>
          </cell>
          <cell r="E12" t="str">
            <v>CZK</v>
          </cell>
        </row>
        <row r="13">
          <cell r="A13" t="str">
            <v>DEM</v>
          </cell>
          <cell r="B13">
            <v>38898</v>
          </cell>
          <cell r="C13">
            <v>38903</v>
          </cell>
          <cell r="D13">
            <v>1.14356937</v>
          </cell>
          <cell r="E13" t="str">
            <v>DEM</v>
          </cell>
        </row>
        <row r="14">
          <cell r="A14" t="str">
            <v>DKK</v>
          </cell>
          <cell r="B14">
            <v>38898</v>
          </cell>
          <cell r="C14">
            <v>38903</v>
          </cell>
          <cell r="D14">
            <v>4.3605331200000004</v>
          </cell>
          <cell r="E14" t="str">
            <v>DKK</v>
          </cell>
        </row>
        <row r="15">
          <cell r="A15" t="str">
            <v>EMU</v>
          </cell>
          <cell r="B15">
            <v>38898</v>
          </cell>
          <cell r="C15">
            <v>38903</v>
          </cell>
          <cell r="D15">
            <v>0.58469773000000003</v>
          </cell>
          <cell r="E15" t="str">
            <v>EMU</v>
          </cell>
        </row>
        <row r="16">
          <cell r="A16" t="str">
            <v>ESP</v>
          </cell>
          <cell r="B16">
            <v>38898</v>
          </cell>
          <cell r="C16">
            <v>38903</v>
          </cell>
          <cell r="D16">
            <v>97.285516999999999</v>
          </cell>
          <cell r="E16" t="str">
            <v>ESP</v>
          </cell>
        </row>
        <row r="17">
          <cell r="A17" t="str">
            <v>EUR</v>
          </cell>
          <cell r="B17">
            <v>38898</v>
          </cell>
          <cell r="C17">
            <v>38903</v>
          </cell>
          <cell r="D17">
            <v>0.58469773000000003</v>
          </cell>
          <cell r="E17" t="str">
            <v>EUR</v>
          </cell>
        </row>
        <row r="18">
          <cell r="A18" t="str">
            <v>FIM</v>
          </cell>
          <cell r="B18">
            <v>38898</v>
          </cell>
          <cell r="C18">
            <v>38903</v>
          </cell>
          <cell r="D18">
            <v>3.4764548500000001</v>
          </cell>
          <cell r="E18" t="str">
            <v>FIM</v>
          </cell>
        </row>
        <row r="19">
          <cell r="A19" t="str">
            <v>FJD</v>
          </cell>
          <cell r="B19">
            <v>38898</v>
          </cell>
          <cell r="C19">
            <v>38903</v>
          </cell>
          <cell r="D19">
            <v>1.30430202</v>
          </cell>
          <cell r="E19" t="str">
            <v>FJD</v>
          </cell>
        </row>
        <row r="20">
          <cell r="A20" t="str">
            <v>FRF</v>
          </cell>
          <cell r="B20">
            <v>38898</v>
          </cell>
          <cell r="C20">
            <v>38903</v>
          </cell>
          <cell r="D20">
            <v>3.83536571</v>
          </cell>
          <cell r="E20" t="str">
            <v>FRF</v>
          </cell>
        </row>
        <row r="21">
          <cell r="A21" t="str">
            <v>GBP</v>
          </cell>
          <cell r="B21">
            <v>38898</v>
          </cell>
          <cell r="C21">
            <v>38903</v>
          </cell>
          <cell r="D21">
            <v>0.40532576999999997</v>
          </cell>
          <cell r="E21" t="str">
            <v>GBP</v>
          </cell>
        </row>
        <row r="22">
          <cell r="A22" t="str">
            <v>GRD</v>
          </cell>
          <cell r="B22">
            <v>38898</v>
          </cell>
          <cell r="C22">
            <v>38903</v>
          </cell>
          <cell r="D22">
            <v>199.23575252000001</v>
          </cell>
          <cell r="E22" t="str">
            <v>GRD</v>
          </cell>
        </row>
        <row r="23">
          <cell r="A23" t="str">
            <v>HKD</v>
          </cell>
          <cell r="B23">
            <v>38898</v>
          </cell>
          <cell r="C23">
            <v>38903</v>
          </cell>
          <cell r="D23">
            <v>5.7691047600000003</v>
          </cell>
          <cell r="E23" t="str">
            <v>HKD</v>
          </cell>
        </row>
        <row r="24">
          <cell r="A24" t="str">
            <v>HUF</v>
          </cell>
          <cell r="B24">
            <v>38898</v>
          </cell>
          <cell r="C24">
            <v>38903</v>
          </cell>
          <cell r="D24">
            <v>165.68525399999999</v>
          </cell>
          <cell r="E24" t="str">
            <v>HUF</v>
          </cell>
        </row>
        <row r="25">
          <cell r="A25" t="str">
            <v>IDR</v>
          </cell>
          <cell r="B25">
            <v>38898</v>
          </cell>
          <cell r="C25">
            <v>38903</v>
          </cell>
          <cell r="D25">
            <v>6882.0420000000004</v>
          </cell>
          <cell r="E25" t="str">
            <v>IDR</v>
          </cell>
        </row>
        <row r="26">
          <cell r="A26" t="str">
            <v>IEP</v>
          </cell>
          <cell r="B26">
            <v>38898</v>
          </cell>
          <cell r="C26">
            <v>38903</v>
          </cell>
          <cell r="D26">
            <v>0.46048688999999998</v>
          </cell>
          <cell r="E26" t="str">
            <v>IEP</v>
          </cell>
        </row>
        <row r="27">
          <cell r="A27" t="str">
            <v>INR</v>
          </cell>
          <cell r="B27">
            <v>38898</v>
          </cell>
          <cell r="C27">
            <v>38903</v>
          </cell>
          <cell r="D27">
            <v>34.228223999999997</v>
          </cell>
          <cell r="E27" t="str">
            <v>INR</v>
          </cell>
        </row>
        <row r="28">
          <cell r="A28" t="str">
            <v>ITL</v>
          </cell>
          <cell r="B28">
            <v>38898</v>
          </cell>
          <cell r="C28">
            <v>38903</v>
          </cell>
          <cell r="D28">
            <v>1132.1326794700001</v>
          </cell>
          <cell r="E28" t="str">
            <v>ITL</v>
          </cell>
        </row>
        <row r="29">
          <cell r="A29" t="str">
            <v>JPY</v>
          </cell>
          <cell r="B29">
            <v>38898</v>
          </cell>
          <cell r="C29">
            <v>38903</v>
          </cell>
          <cell r="D29">
            <v>85.202873999999994</v>
          </cell>
          <cell r="E29" t="str">
            <v>JPY</v>
          </cell>
        </row>
        <row r="30">
          <cell r="A30" t="str">
            <v>KRW</v>
          </cell>
          <cell r="B30">
            <v>38898</v>
          </cell>
          <cell r="C30">
            <v>38903</v>
          </cell>
          <cell r="D30">
            <v>704.69435999999996</v>
          </cell>
          <cell r="E30" t="str">
            <v>KRW</v>
          </cell>
        </row>
        <row r="31">
          <cell r="A31" t="str">
            <v>KWD</v>
          </cell>
          <cell r="B31">
            <v>38898</v>
          </cell>
          <cell r="C31">
            <v>38903</v>
          </cell>
          <cell r="D31">
            <v>0.21481776</v>
          </cell>
          <cell r="E31" t="str">
            <v>KWD</v>
          </cell>
        </row>
        <row r="32">
          <cell r="A32" t="str">
            <v>LKR</v>
          </cell>
          <cell r="B32">
            <v>38898</v>
          </cell>
          <cell r="C32">
            <v>38903</v>
          </cell>
          <cell r="D32">
            <v>77.217774000000006</v>
          </cell>
          <cell r="E32" t="str">
            <v>LKR</v>
          </cell>
        </row>
        <row r="33">
          <cell r="A33" t="str">
            <v>MTL</v>
          </cell>
          <cell r="B33">
            <v>38898</v>
          </cell>
          <cell r="C33">
            <v>38903</v>
          </cell>
          <cell r="D33">
            <v>0.25099682000000001</v>
          </cell>
          <cell r="E33" t="str">
            <v>MTL</v>
          </cell>
        </row>
        <row r="34">
          <cell r="A34" t="str">
            <v>MXN</v>
          </cell>
          <cell r="B34">
            <v>38898</v>
          </cell>
          <cell r="C34">
            <v>38903</v>
          </cell>
          <cell r="D34">
            <v>8.4079760399999994</v>
          </cell>
          <cell r="E34" t="str">
            <v>MXN</v>
          </cell>
        </row>
        <row r="35">
          <cell r="A35" t="str">
            <v>MYR</v>
          </cell>
          <cell r="B35">
            <v>38898</v>
          </cell>
          <cell r="C35">
            <v>38903</v>
          </cell>
          <cell r="D35">
            <v>2.7279330000000002</v>
          </cell>
          <cell r="E35" t="str">
            <v>MYR</v>
          </cell>
        </row>
        <row r="36">
          <cell r="A36" t="str">
            <v>NLG</v>
          </cell>
          <cell r="B36">
            <v>38898</v>
          </cell>
          <cell r="C36">
            <v>38903</v>
          </cell>
          <cell r="D36">
            <v>1.28850424</v>
          </cell>
          <cell r="E36" t="str">
            <v>NLG</v>
          </cell>
        </row>
        <row r="37">
          <cell r="A37" t="str">
            <v>NOK</v>
          </cell>
          <cell r="B37">
            <v>38898</v>
          </cell>
          <cell r="C37">
            <v>38903</v>
          </cell>
          <cell r="D37">
            <v>4.6289810400000002</v>
          </cell>
          <cell r="E37" t="str">
            <v>NOK</v>
          </cell>
        </row>
        <row r="38">
          <cell r="A38" t="str">
            <v>NZD</v>
          </cell>
          <cell r="B38">
            <v>38898</v>
          </cell>
          <cell r="C38">
            <v>38903</v>
          </cell>
          <cell r="D38">
            <v>1.2151153299999999</v>
          </cell>
          <cell r="E38" t="str">
            <v>NZD</v>
          </cell>
        </row>
        <row r="39">
          <cell r="A39" t="str">
            <v>PEN</v>
          </cell>
          <cell r="B39">
            <v>38898</v>
          </cell>
          <cell r="C39">
            <v>38903</v>
          </cell>
          <cell r="D39">
            <v>2.4233850000000001</v>
          </cell>
          <cell r="E39" t="str">
            <v>PEN</v>
          </cell>
        </row>
        <row r="40">
          <cell r="A40" t="str">
            <v>PGK</v>
          </cell>
          <cell r="B40">
            <v>38898</v>
          </cell>
          <cell r="C40">
            <v>38903</v>
          </cell>
          <cell r="D40">
            <v>2.2173134299999999</v>
          </cell>
          <cell r="E40" t="str">
            <v>PGK</v>
          </cell>
        </row>
        <row r="41">
          <cell r="A41" t="str">
            <v>PHP</v>
          </cell>
          <cell r="B41">
            <v>38898</v>
          </cell>
          <cell r="C41">
            <v>38903</v>
          </cell>
          <cell r="D41">
            <v>39.524388000000002</v>
          </cell>
          <cell r="E41" t="str">
            <v>PHP</v>
          </cell>
        </row>
        <row r="42">
          <cell r="A42" t="str">
            <v>PKR</v>
          </cell>
          <cell r="B42">
            <v>38898</v>
          </cell>
          <cell r="C42">
            <v>38903</v>
          </cell>
          <cell r="D42">
            <v>44.723987999999999</v>
          </cell>
          <cell r="E42" t="str">
            <v>PKR</v>
          </cell>
        </row>
        <row r="43">
          <cell r="A43" t="str">
            <v>PLN</v>
          </cell>
          <cell r="B43">
            <v>38898</v>
          </cell>
          <cell r="C43">
            <v>38903</v>
          </cell>
          <cell r="D43">
            <v>2.37666288</v>
          </cell>
          <cell r="E43" t="str">
            <v>PLN</v>
          </cell>
        </row>
        <row r="44">
          <cell r="A44" t="str">
            <v>PTE</v>
          </cell>
          <cell r="B44">
            <v>38898</v>
          </cell>
          <cell r="C44">
            <v>38903</v>
          </cell>
          <cell r="D44">
            <v>117.22137091</v>
          </cell>
          <cell r="E44" t="str">
            <v>PTE</v>
          </cell>
        </row>
        <row r="45">
          <cell r="A45" t="str">
            <v>RUB</v>
          </cell>
          <cell r="B45">
            <v>38898</v>
          </cell>
          <cell r="C45">
            <v>38903</v>
          </cell>
          <cell r="D45">
            <v>20.011997640000001</v>
          </cell>
          <cell r="E45" t="str">
            <v>RUB</v>
          </cell>
        </row>
        <row r="46">
          <cell r="A46" t="str">
            <v>SAR</v>
          </cell>
          <cell r="B46">
            <v>38898</v>
          </cell>
          <cell r="C46">
            <v>38903</v>
          </cell>
          <cell r="D46">
            <v>2.7860942400000002</v>
          </cell>
          <cell r="E46" t="str">
            <v>SAR</v>
          </cell>
        </row>
        <row r="47">
          <cell r="A47" t="str">
            <v>SBD</v>
          </cell>
          <cell r="B47">
            <v>38898</v>
          </cell>
          <cell r="C47">
            <v>38903</v>
          </cell>
          <cell r="D47">
            <v>5.40218182</v>
          </cell>
          <cell r="E47" t="str">
            <v>SBD</v>
          </cell>
        </row>
        <row r="48">
          <cell r="A48" t="str">
            <v>SDR</v>
          </cell>
          <cell r="B48">
            <v>38898</v>
          </cell>
          <cell r="C48">
            <v>38903</v>
          </cell>
          <cell r="D48">
            <v>0.50427699000000004</v>
          </cell>
          <cell r="E48" t="str">
            <v>SDR</v>
          </cell>
        </row>
        <row r="49">
          <cell r="A49" t="str">
            <v>SEK</v>
          </cell>
          <cell r="B49">
            <v>38898</v>
          </cell>
          <cell r="C49">
            <v>38903</v>
          </cell>
          <cell r="D49">
            <v>5.3939164799999997</v>
          </cell>
          <cell r="E49" t="str">
            <v>SEK</v>
          </cell>
        </row>
        <row r="50">
          <cell r="A50" t="str">
            <v>SGD</v>
          </cell>
          <cell r="B50">
            <v>38898</v>
          </cell>
          <cell r="C50">
            <v>38903</v>
          </cell>
          <cell r="D50">
            <v>1.1794921199999999</v>
          </cell>
          <cell r="E50" t="str">
            <v>SGD</v>
          </cell>
        </row>
        <row r="51">
          <cell r="A51" t="str">
            <v>THB</v>
          </cell>
          <cell r="B51">
            <v>38898</v>
          </cell>
          <cell r="C51">
            <v>38903</v>
          </cell>
          <cell r="D51">
            <v>28.356390000000001</v>
          </cell>
          <cell r="E51" t="str">
            <v>THB</v>
          </cell>
        </row>
        <row r="52">
          <cell r="A52" t="str">
            <v>TOP</v>
          </cell>
          <cell r="B52">
            <v>38898</v>
          </cell>
          <cell r="C52">
            <v>38903</v>
          </cell>
          <cell r="D52">
            <v>1.53154664</v>
          </cell>
          <cell r="E52" t="str">
            <v>TOP</v>
          </cell>
        </row>
        <row r="53">
          <cell r="A53" t="str">
            <v>TRL</v>
          </cell>
          <cell r="B53">
            <v>38898</v>
          </cell>
          <cell r="C53">
            <v>38903</v>
          </cell>
          <cell r="D53">
            <v>10016.657999999999</v>
          </cell>
          <cell r="E53" t="str">
            <v>TRL</v>
          </cell>
        </row>
        <row r="54">
          <cell r="A54" t="str">
            <v>TRY</v>
          </cell>
          <cell r="B54">
            <v>38898</v>
          </cell>
          <cell r="C54">
            <v>38903</v>
          </cell>
          <cell r="D54">
            <v>1.1780808</v>
          </cell>
          <cell r="E54" t="str">
            <v>TRY</v>
          </cell>
        </row>
        <row r="55">
          <cell r="A55" t="str">
            <v>TWD</v>
          </cell>
          <cell r="B55">
            <v>38898</v>
          </cell>
          <cell r="C55">
            <v>38903</v>
          </cell>
          <cell r="D55">
            <v>24.031065600000002</v>
          </cell>
          <cell r="E55" t="str">
            <v>TWD</v>
          </cell>
        </row>
        <row r="56">
          <cell r="A56" t="str">
            <v>USD</v>
          </cell>
          <cell r="B56">
            <v>38898</v>
          </cell>
          <cell r="C56">
            <v>38903</v>
          </cell>
          <cell r="D56">
            <v>0.74280000000000002</v>
          </cell>
          <cell r="E56" t="str">
            <v>USD</v>
          </cell>
        </row>
        <row r="57">
          <cell r="A57" t="str">
            <v>VND</v>
          </cell>
          <cell r="B57">
            <v>38898</v>
          </cell>
          <cell r="C57">
            <v>38903</v>
          </cell>
          <cell r="D57">
            <v>11881.828799999999</v>
          </cell>
          <cell r="E57" t="str">
            <v>VND</v>
          </cell>
        </row>
        <row r="58">
          <cell r="A58" t="str">
            <v>VUV</v>
          </cell>
          <cell r="B58">
            <v>38898</v>
          </cell>
          <cell r="C58">
            <v>38903</v>
          </cell>
          <cell r="D58">
            <v>84.690342000000001</v>
          </cell>
          <cell r="E58" t="str">
            <v>VUV</v>
          </cell>
        </row>
        <row r="59">
          <cell r="A59" t="str">
            <v>WST</v>
          </cell>
          <cell r="B59">
            <v>38898</v>
          </cell>
          <cell r="C59">
            <v>38903</v>
          </cell>
          <cell r="D59">
            <v>2.0719665300000001</v>
          </cell>
          <cell r="E59" t="str">
            <v>WST</v>
          </cell>
        </row>
        <row r="60">
          <cell r="A60" t="str">
            <v>XAG</v>
          </cell>
          <cell r="B60">
            <v>38898</v>
          </cell>
          <cell r="C60">
            <v>38903</v>
          </cell>
          <cell r="D60">
            <v>6.8841520000000003E-2</v>
          </cell>
          <cell r="E60" t="str">
            <v>XAG</v>
          </cell>
        </row>
        <row r="61">
          <cell r="A61" t="str">
            <v>XAU</v>
          </cell>
          <cell r="B61">
            <v>38898</v>
          </cell>
          <cell r="C61">
            <v>38903</v>
          </cell>
          <cell r="D61">
            <v>1.2349100000000001E-3</v>
          </cell>
          <cell r="E61" t="str">
            <v>XAU</v>
          </cell>
        </row>
        <row r="62">
          <cell r="A62" t="str">
            <v>XEU</v>
          </cell>
          <cell r="B62">
            <v>38898</v>
          </cell>
          <cell r="C62">
            <v>38903</v>
          </cell>
          <cell r="D62">
            <v>0.58469773000000003</v>
          </cell>
          <cell r="E62" t="str">
            <v>XEU</v>
          </cell>
        </row>
        <row r="63">
          <cell r="A63" t="str">
            <v>XPD</v>
          </cell>
          <cell r="B63">
            <v>38898</v>
          </cell>
          <cell r="C63">
            <v>38903</v>
          </cell>
          <cell r="D63">
            <v>2.3469200000000002E-3</v>
          </cell>
          <cell r="E63" t="str">
            <v>XPD</v>
          </cell>
        </row>
        <row r="64">
          <cell r="A64" t="str">
            <v>XPF</v>
          </cell>
          <cell r="B64">
            <v>38898</v>
          </cell>
          <cell r="C64">
            <v>38903</v>
          </cell>
          <cell r="D64">
            <v>69.733915440000004</v>
          </cell>
          <cell r="E64" t="str">
            <v>XPF</v>
          </cell>
        </row>
        <row r="65">
          <cell r="A65" t="str">
            <v>XPT</v>
          </cell>
          <cell r="B65">
            <v>38898</v>
          </cell>
          <cell r="C65">
            <v>38903</v>
          </cell>
          <cell r="D65">
            <v>6.0985E-4</v>
          </cell>
          <cell r="E65" t="str">
            <v>XPT</v>
          </cell>
        </row>
        <row r="66">
          <cell r="A66" t="str">
            <v>ZAL</v>
          </cell>
          <cell r="B66">
            <v>38898</v>
          </cell>
          <cell r="C66">
            <v>38903</v>
          </cell>
          <cell r="D66">
            <v>5.2978724399999999</v>
          </cell>
          <cell r="E66" t="str">
            <v>ZAL</v>
          </cell>
        </row>
        <row r="67">
          <cell r="A67" t="str">
            <v>ZAR</v>
          </cell>
          <cell r="B67">
            <v>38898</v>
          </cell>
          <cell r="C67">
            <v>38903</v>
          </cell>
          <cell r="D67">
            <v>5.2978724399999999</v>
          </cell>
          <cell r="E67" t="str">
            <v>ZAR</v>
          </cell>
        </row>
      </sheetData>
      <sheetData sheetId="68" refreshError="1"/>
      <sheetData sheetId="69" refreshError="1"/>
      <sheetData sheetId="7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NMac"/>
      <sheetName val="Inputs"/>
      <sheetName val="Outputs"/>
      <sheetName val="WS01"/>
      <sheetName val="WS02"/>
      <sheetName val="WS03"/>
      <sheetName val="WS04"/>
      <sheetName val="W981old"/>
      <sheetName val="W981"/>
      <sheetName val="W991"/>
      <sheetName val="W021"/>
      <sheetName val="W051"/>
      <sheetName val="W061"/>
      <sheetName val="W062"/>
      <sheetName val="WSTW"/>
      <sheetName val="RMT1"/>
      <sheetName val="RMT2"/>
      <sheetName val="MIT0"/>
      <sheetName val="MITR"/>
      <sheetName val="TEST"/>
      <sheetName val="RMT0"/>
      <sheetName val="M190"/>
      <sheetName val="TMPL"/>
      <sheetName val="_x0000_"/>
      <sheetName val="List"/>
    </sheetNames>
    <sheetDataSet>
      <sheetData sheetId="0" refreshError="1"/>
      <sheetData sheetId="1" refreshError="1">
        <row r="1">
          <cell r="B1">
            <v>8</v>
          </cell>
          <cell r="C1" t="str">
            <v>W051</v>
          </cell>
          <cell r="D1">
            <v>5574839.3899999997</v>
          </cell>
          <cell r="E1">
            <v>855527122.63</v>
          </cell>
          <cell r="F1">
            <v>0</v>
          </cell>
          <cell r="G1">
            <v>0</v>
          </cell>
          <cell r="H1">
            <v>0</v>
          </cell>
          <cell r="I1">
            <v>84153434.810000002</v>
          </cell>
          <cell r="J1">
            <v>464401.43</v>
          </cell>
          <cell r="K1">
            <v>0</v>
          </cell>
          <cell r="L1">
            <v>0</v>
          </cell>
          <cell r="M1">
            <v>0</v>
          </cell>
          <cell r="N1">
            <v>160933.93</v>
          </cell>
          <cell r="O1">
            <v>19384.240000000002</v>
          </cell>
          <cell r="P1">
            <v>1830.75</v>
          </cell>
          <cell r="Q1">
            <v>6133.56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89257021.209999993</v>
          </cell>
          <cell r="Y1">
            <v>39644926.909999996</v>
          </cell>
          <cell r="Z1">
            <v>0</v>
          </cell>
          <cell r="AA1">
            <v>0</v>
          </cell>
          <cell r="AB1">
            <v>0</v>
          </cell>
          <cell r="AC1">
            <v>835480352.01999998</v>
          </cell>
          <cell r="AD1">
            <v>0</v>
          </cell>
          <cell r="AE1">
            <v>0</v>
          </cell>
          <cell r="AF1">
            <v>91125.16</v>
          </cell>
          <cell r="AG1">
            <v>15368.66</v>
          </cell>
          <cell r="AH1">
            <v>173245.86</v>
          </cell>
          <cell r="AI1">
            <v>16811340.719999999</v>
          </cell>
          <cell r="AJ1">
            <v>1943.23</v>
          </cell>
          <cell r="AK1">
            <v>258575.78</v>
          </cell>
          <cell r="AL1">
            <v>881339058.67999995</v>
          </cell>
          <cell r="AM1">
            <v>0</v>
          </cell>
          <cell r="AN1">
            <v>855527122.63</v>
          </cell>
          <cell r="AO1">
            <v>0</v>
          </cell>
          <cell r="AP1">
            <v>0</v>
          </cell>
          <cell r="BE1">
            <v>6.36</v>
          </cell>
          <cell r="BR1">
            <v>-28878160.18</v>
          </cell>
          <cell r="CA1">
            <v>433909.47</v>
          </cell>
          <cell r="CB1">
            <v>0</v>
          </cell>
          <cell r="CC1">
            <v>0</v>
          </cell>
          <cell r="CD1">
            <v>8608.91</v>
          </cell>
          <cell r="CE1">
            <v>0</v>
          </cell>
          <cell r="CF1">
            <v>5772.6</v>
          </cell>
          <cell r="CG1">
            <v>415767</v>
          </cell>
          <cell r="CH1">
            <v>10992281.710000001</v>
          </cell>
          <cell r="CI1">
            <v>15180912.359999999</v>
          </cell>
          <cell r="CJ1">
            <v>198088.29</v>
          </cell>
          <cell r="CK1">
            <v>5615.94</v>
          </cell>
          <cell r="CL1">
            <v>865874515.05999994</v>
          </cell>
          <cell r="CM1">
            <v>1780900</v>
          </cell>
          <cell r="CN1">
            <v>92</v>
          </cell>
          <cell r="CP1">
            <v>900273358.67999995</v>
          </cell>
          <cell r="CQ1">
            <v>0</v>
          </cell>
          <cell r="CR1">
            <v>0</v>
          </cell>
          <cell r="CS1">
            <v>14615123.15</v>
          </cell>
          <cell r="CT1">
            <v>0</v>
          </cell>
          <cell r="CU1">
            <v>0</v>
          </cell>
          <cell r="CV1">
            <v>0</v>
          </cell>
          <cell r="CW1">
            <v>0</v>
          </cell>
          <cell r="CY1">
            <v>645629249.86000001</v>
          </cell>
          <cell r="CZ1">
            <v>645629249.86000001</v>
          </cell>
          <cell r="DA1">
            <v>245281097.36000001</v>
          </cell>
          <cell r="DB1">
            <v>245281097.36000001</v>
          </cell>
          <cell r="DE1">
            <v>27500000</v>
          </cell>
          <cell r="DF1">
            <v>27500000</v>
          </cell>
          <cell r="DG1">
            <v>0</v>
          </cell>
          <cell r="DH1">
            <v>0</v>
          </cell>
          <cell r="DI1">
            <v>0</v>
          </cell>
          <cell r="DJ1">
            <v>0</v>
          </cell>
          <cell r="DK1">
            <v>900273358.67999995</v>
          </cell>
          <cell r="DL1">
            <v>0</v>
          </cell>
          <cell r="DM1">
            <v>0</v>
          </cell>
          <cell r="FB1">
            <v>25830137</v>
          </cell>
          <cell r="FC1">
            <v>473075.34</v>
          </cell>
          <cell r="FD1">
            <v>0</v>
          </cell>
          <cell r="FE1">
            <v>0</v>
          </cell>
          <cell r="FF1">
            <v>9209.5300000000007</v>
          </cell>
          <cell r="FG1">
            <v>0</v>
          </cell>
          <cell r="FH1">
            <v>6175.34</v>
          </cell>
          <cell r="FI1">
            <v>0</v>
          </cell>
          <cell r="FJ1">
            <v>11098455.25</v>
          </cell>
          <cell r="FL1">
            <v>0</v>
          </cell>
          <cell r="FM1">
            <v>0</v>
          </cell>
          <cell r="FN1">
            <v>0</v>
          </cell>
          <cell r="FO1">
            <v>32208.06</v>
          </cell>
          <cell r="FP1">
            <v>848545.62</v>
          </cell>
          <cell r="FQ1">
            <v>9506.02</v>
          </cell>
          <cell r="FR1">
            <v>0</v>
          </cell>
          <cell r="FS1">
            <v>230.78</v>
          </cell>
          <cell r="FU1">
            <v>0</v>
          </cell>
          <cell r="FV1">
            <v>276.08999999999997</v>
          </cell>
          <cell r="FW1">
            <v>0</v>
          </cell>
          <cell r="FX1">
            <v>0</v>
          </cell>
          <cell r="FY1">
            <v>0</v>
          </cell>
          <cell r="FZ1">
            <v>0</v>
          </cell>
          <cell r="GC1">
            <v>11</v>
          </cell>
          <cell r="GD1">
            <v>81</v>
          </cell>
          <cell r="GE1">
            <v>86</v>
          </cell>
          <cell r="GF1">
            <v>92</v>
          </cell>
          <cell r="GG1">
            <v>69</v>
          </cell>
          <cell r="GH1">
            <v>0</v>
          </cell>
          <cell r="GI1">
            <v>0</v>
          </cell>
          <cell r="GJ1">
            <v>0</v>
          </cell>
          <cell r="GK1">
            <v>0</v>
          </cell>
          <cell r="GL1">
            <v>0</v>
          </cell>
          <cell r="GM1">
            <v>0</v>
          </cell>
          <cell r="GN1">
            <v>0</v>
          </cell>
          <cell r="GO1">
            <v>0</v>
          </cell>
          <cell r="GP1">
            <v>0</v>
          </cell>
          <cell r="GQ1">
            <v>0</v>
          </cell>
          <cell r="GR1">
            <v>0</v>
          </cell>
          <cell r="GS1">
            <v>0</v>
          </cell>
          <cell r="GT1">
            <v>0</v>
          </cell>
          <cell r="GU1">
            <v>0</v>
          </cell>
          <cell r="GV1">
            <v>0</v>
          </cell>
          <cell r="GW1">
            <v>0</v>
          </cell>
          <cell r="GX1">
            <v>0</v>
          </cell>
          <cell r="GY1">
            <v>0</v>
          </cell>
          <cell r="GZ1">
            <v>0</v>
          </cell>
          <cell r="HA1">
            <v>0</v>
          </cell>
          <cell r="HB1">
            <v>0</v>
          </cell>
          <cell r="HC1">
            <v>39232</v>
          </cell>
          <cell r="HD1">
            <v>0</v>
          </cell>
          <cell r="HE1">
            <v>0</v>
          </cell>
          <cell r="HF1">
            <v>0</v>
          </cell>
          <cell r="HG1">
            <v>0</v>
          </cell>
          <cell r="HH1">
            <v>0</v>
          </cell>
          <cell r="HI1">
            <v>0</v>
          </cell>
          <cell r="HJ1">
            <v>0</v>
          </cell>
          <cell r="HK1">
            <v>0</v>
          </cell>
          <cell r="HL1">
            <v>0</v>
          </cell>
          <cell r="HM1">
            <v>0</v>
          </cell>
          <cell r="HN1">
            <v>0</v>
          </cell>
          <cell r="HP1">
            <v>5.3499999999999999E-2</v>
          </cell>
          <cell r="HQ1">
            <v>6.5449999999999994E-2</v>
          </cell>
          <cell r="HR1">
            <v>7.6367000000000004E-2</v>
          </cell>
          <cell r="HS1">
            <v>0</v>
          </cell>
          <cell r="HT1">
            <v>6.9629999999999997E-2</v>
          </cell>
          <cell r="HV1">
            <v>7.8708089999999999E-4</v>
          </cell>
          <cell r="HW1">
            <v>1.864269E-3</v>
          </cell>
          <cell r="HX1">
            <v>1.7667608000000001E-3</v>
          </cell>
          <cell r="HY1">
            <v>0</v>
          </cell>
          <cell r="IF1">
            <v>0</v>
          </cell>
          <cell r="IG1">
            <v>0</v>
          </cell>
          <cell r="IH1">
            <v>0</v>
          </cell>
          <cell r="II1">
            <v>0</v>
          </cell>
          <cell r="IJ1" t="str">
            <v>12-Mar-07</v>
          </cell>
          <cell r="IK1" t="str">
            <v>11-Jun-07</v>
          </cell>
          <cell r="IL1" t="str">
            <v>23-Mar-07</v>
          </cell>
          <cell r="IM1" t="str">
            <v>23-Jun-07</v>
          </cell>
          <cell r="IN1" t="str">
            <v>19-Jun-07</v>
          </cell>
          <cell r="IO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_Page"/>
      <sheetName val="System"/>
      <sheetName val="SystemFc"/>
      <sheetName val="Mortgage Dashboard"/>
      <sheetName val="Wealth &amp; GI Dashboard"/>
      <sheetName val="Graphs_Mtg"/>
      <sheetName val="Mortgages"/>
      <sheetName val="Graphs_Cards"/>
      <sheetName val="Cards"/>
      <sheetName val="Graphs_BusLend"/>
      <sheetName val="Business Lending"/>
      <sheetName val="Graphs_S&amp;T"/>
      <sheetName val="S&amp;T"/>
      <sheetName val="Graphs_BusTrans"/>
      <sheetName val="BusTrans"/>
      <sheetName val="Total Deposits"/>
      <sheetName val="Graphs_WCTS"/>
      <sheetName val="WCTS"/>
      <sheetName val="Graphs_Merchant"/>
      <sheetName val="Merchants"/>
      <sheetName val="Mortgage_Dashboard"/>
      <sheetName val="Wealth_&amp;_GI_Dashboard"/>
      <sheetName val="Business_Lending"/>
      <sheetName val="Total_Depos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I2">
            <v>1000000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"/>
      <sheetName val="AH"/>
      <sheetName val="AI-2"/>
      <sheetName val="AI-3"/>
      <sheetName val="AJ"/>
      <sheetName val="AK4"/>
      <sheetName val="Sheet5"/>
      <sheetName val="AK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LL Reporting Page"/>
      <sheetName val="Non Lending Losses"/>
      <sheetName val="Frad &amp; Non Lending Losses"/>
      <sheetName val="Provisioning"/>
      <sheetName val="Data"/>
      <sheetName val="Chart Data"/>
      <sheetName val="2003"/>
      <sheetName val="2004"/>
      <sheetName val="2005"/>
      <sheetName val="NLL_Reporting_Page"/>
      <sheetName val="Non_Lending_Losses"/>
      <sheetName val="Frad_&amp;_Non_Lending_Losses"/>
      <sheetName val="Chart_Data"/>
    </sheetNames>
    <sheetDataSet>
      <sheetData sheetId="0" refreshError="1"/>
      <sheetData sheetId="1" refreshError="1"/>
      <sheetData sheetId="2" refreshError="1">
        <row r="1">
          <cell r="A1" t="str">
            <v>Fraud &amp; Staff Malpractice</v>
          </cell>
        </row>
        <row r="2">
          <cell r="A2" t="str">
            <v>http://bio.gdw.srv.westpac.com.au/cognos/cgi-bin/ppdscgi.exe?BZ=1AAAA83PSdtsABEwU6VFChhE3d5~okQGzJ0aYMXTahDEhJEqPMTCb_bH7B8kcanbJ1BMJkrVlNnmYJfMgMaSMGzpyyjYCxtS26jal7i8YOY4wvUGQMWPe1K3Pd1DKyEnzhuyjJkWCTKkipcjU104OZ9cMmH1lZvaJ7cqpDWLeIKY2LNNXrhKYpbGJLcDMA2</v>
          </cell>
        </row>
        <row r="3">
          <cell r="A3">
            <v>38353</v>
          </cell>
        </row>
        <row r="4">
          <cell r="A4" t="str">
            <v>Actuals mvmt</v>
          </cell>
          <cell r="B4" t="str">
            <v>ID2050 - Fraud &amp; Staff Malpractice</v>
          </cell>
          <cell r="C4" t="str">
            <v>ID2050 - Fraud &amp; Staff Malpractice</v>
          </cell>
          <cell r="D4" t="str">
            <v>ID2050 - Fraud &amp; Staff Malpractice</v>
          </cell>
          <cell r="E4" t="str">
            <v>ID2060 - Non Lending Losses - Other</v>
          </cell>
          <cell r="F4" t="str">
            <v>ID2060 - Non Lending Losses - Other</v>
          </cell>
          <cell r="G4" t="str">
            <v>ID2060 - Non Lending Losses - Other</v>
          </cell>
          <cell r="H4" t="str">
            <v>ID2040 - Non Lending Losses</v>
          </cell>
        </row>
        <row r="5">
          <cell r="B5" t="str">
            <v>Actuals YTD</v>
          </cell>
          <cell r="C5" t="str">
            <v>Plan YTD</v>
          </cell>
          <cell r="D5" t="str">
            <v>Var actuals YTD</v>
          </cell>
          <cell r="E5" t="str">
            <v>Actuals YTD</v>
          </cell>
          <cell r="F5" t="str">
            <v>Plan YTD</v>
          </cell>
          <cell r="G5" t="str">
            <v>Var actuals YTD</v>
          </cell>
          <cell r="H5" t="str">
            <v>MEASURES</v>
          </cell>
        </row>
        <row r="6">
          <cell r="A6" t="str">
            <v>071012 - Product &amp; Payments GM Support</v>
          </cell>
          <cell r="B6">
            <v>126607.27</v>
          </cell>
          <cell r="C6">
            <v>0</v>
          </cell>
          <cell r="D6">
            <v>126607.27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</row>
        <row r="7">
          <cell r="A7" t="str">
            <v>237055 - GM Support - Allocations Offset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-0.15</v>
          </cell>
          <cell r="G7">
            <v>0.15</v>
          </cell>
          <cell r="H7">
            <v>0</v>
          </cell>
        </row>
        <row r="8">
          <cell r="A8" t="str">
            <v>080620 - Total Mortgages</v>
          </cell>
          <cell r="B8">
            <v>0</v>
          </cell>
          <cell r="C8">
            <v>-62386</v>
          </cell>
          <cell r="D8">
            <v>62386</v>
          </cell>
          <cell r="E8">
            <v>-74827.399999999994</v>
          </cell>
          <cell r="F8">
            <v>-106904.21</v>
          </cell>
          <cell r="G8">
            <v>32076.81</v>
          </cell>
          <cell r="H8">
            <v>-13963.9</v>
          </cell>
        </row>
        <row r="9">
          <cell r="A9" t="str">
            <v>080800 - Total Personal Lending</v>
          </cell>
          <cell r="B9">
            <v>0</v>
          </cell>
          <cell r="C9">
            <v>0</v>
          </cell>
          <cell r="D9">
            <v>0</v>
          </cell>
          <cell r="E9">
            <v>-13129.15</v>
          </cell>
          <cell r="F9">
            <v>0</v>
          </cell>
          <cell r="G9">
            <v>-13129.15</v>
          </cell>
          <cell r="H9">
            <v>-7884.15</v>
          </cell>
        </row>
        <row r="10">
          <cell r="A10" t="str">
            <v>197899 - Cards</v>
          </cell>
          <cell r="B10">
            <v>-5481038.2199999997</v>
          </cell>
          <cell r="C10">
            <v>-4895833.3499999996</v>
          </cell>
          <cell r="D10">
            <v>-585204.87</v>
          </cell>
          <cell r="E10">
            <v>-192989.87</v>
          </cell>
          <cell r="F10">
            <v>0</v>
          </cell>
          <cell r="G10">
            <v>-192989.87</v>
          </cell>
          <cell r="H10">
            <v>-1211591.81</v>
          </cell>
        </row>
        <row r="11">
          <cell r="A11" t="str">
            <v>080700 - Business Cash Management</v>
          </cell>
          <cell r="B11">
            <v>-1637278.08</v>
          </cell>
          <cell r="C11">
            <v>-1354624.92</v>
          </cell>
          <cell r="D11">
            <v>-282653.15999999997</v>
          </cell>
          <cell r="E11">
            <v>0</v>
          </cell>
          <cell r="F11">
            <v>0</v>
          </cell>
          <cell r="G11">
            <v>0</v>
          </cell>
          <cell r="H11">
            <v>-227890.6</v>
          </cell>
        </row>
        <row r="12">
          <cell r="A12" t="str">
            <v>080900 - Total Savings  Transactions</v>
          </cell>
          <cell r="B12">
            <v>-1032458.7</v>
          </cell>
          <cell r="C12">
            <v>-627836.76</v>
          </cell>
          <cell r="D12">
            <v>-404621.94</v>
          </cell>
          <cell r="E12">
            <v>86135.61</v>
          </cell>
          <cell r="F12">
            <v>-688842.73</v>
          </cell>
          <cell r="G12">
            <v>774978.34</v>
          </cell>
          <cell r="H12">
            <v>-261544.2</v>
          </cell>
        </row>
        <row r="13">
          <cell r="A13" t="str">
            <v>237016 - Insourcing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-774.85</v>
          </cell>
          <cell r="G13">
            <v>774.85</v>
          </cell>
          <cell r="H13">
            <v>0</v>
          </cell>
        </row>
        <row r="14">
          <cell r="A14" t="str">
            <v>080200 - Working Capital &amp; Payment Instruments</v>
          </cell>
          <cell r="B14">
            <v>-1481594.31</v>
          </cell>
          <cell r="C14">
            <v>-880350.35</v>
          </cell>
          <cell r="D14">
            <v>-601243.96</v>
          </cell>
          <cell r="E14">
            <v>-1036278.43</v>
          </cell>
          <cell r="F14">
            <v>-843329.99</v>
          </cell>
          <cell r="G14">
            <v>-192948.44</v>
          </cell>
          <cell r="H14">
            <v>-150343.51</v>
          </cell>
        </row>
        <row r="15">
          <cell r="A15" t="str">
            <v>081100 - BCB Product &amp; Payments</v>
          </cell>
          <cell r="B15">
            <v>-9505762.0399999991</v>
          </cell>
          <cell r="C15">
            <v>-7821031.3799999999</v>
          </cell>
          <cell r="D15">
            <v>-1684730.66</v>
          </cell>
          <cell r="E15">
            <v>-1231089.24</v>
          </cell>
          <cell r="F15">
            <v>-1639851.93</v>
          </cell>
          <cell r="G15">
            <v>408762.69</v>
          </cell>
          <cell r="H15">
            <v>-1873218.17</v>
          </cell>
        </row>
        <row r="16">
          <cell r="A16" t="str">
            <v>provisions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otRates"/>
      <sheetName val="Prime Brokers"/>
      <sheetName val="Nostro Charges"/>
      <sheetName val="IMMS DCPK Diff"/>
      <sheetName val="Kiwi Global"/>
      <sheetName val="Global Fwd_Old"/>
      <sheetName val="Global Fwd"/>
      <sheetName val="Global Fwd Rev"/>
      <sheetName val="Global AUD"/>
      <sheetName val="Global AUD Rev"/>
      <sheetName val="Global Asia"/>
      <sheetName val="Global Asia Rev"/>
      <sheetName val="Funding"/>
      <sheetName val="UBE Repat"/>
      <sheetName val="Globallink"/>
      <sheetName val="Payaway"/>
      <sheetName val="To fix payaway"/>
      <sheetName val="Lon Dist"/>
      <sheetName val="Payaway wkg"/>
      <sheetName val="Clear Bals"/>
      <sheetName val="Mgt Desk Alloc"/>
      <sheetName val="futures"/>
      <sheetName val="EFP"/>
      <sheetName val="zzz_lastmth"/>
      <sheetName val="LonNy Brokerage"/>
      <sheetName val="Clear Bals_1 (2)"/>
      <sheetName val="Correct Bkg"/>
      <sheetName val="Correct Bkg (2)"/>
      <sheetName val="Ad-hoc"/>
      <sheetName val="Misc"/>
    </sheetNames>
    <sheetDataSet>
      <sheetData sheetId="0" refreshError="1">
        <row r="2">
          <cell r="I2">
            <v>0.83069999999999999</v>
          </cell>
        </row>
        <row r="3">
          <cell r="I3">
            <v>0.41580738812693963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Parameters"/>
      <sheetName val="Cover"/>
      <sheetName val="Index"/>
      <sheetName val="Checklist"/>
      <sheetName val="GRP-P&amp;L"/>
      <sheetName val="GRP-BS"/>
      <sheetName val="BNK-P&amp;L"/>
      <sheetName val="BNK-BS"/>
      <sheetName val="GRP&amp;BNK-P&amp;L"/>
      <sheetName val="GRP&amp;BNK-BS"/>
      <sheetName val=" Manual OTT"/>
      <sheetName val="Ratios"/>
      <sheetName val="AVG BS"/>
      <sheetName val="SM "/>
      <sheetName val="GRP-CapRatio"/>
      <sheetName val="GRP-Capad"/>
      <sheetName val="GRP-RA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s"/>
      <sheetName val="2014SummaryReport"/>
      <sheetName val="2014FullReport"/>
      <sheetName val="2014OriginationReport"/>
      <sheetName val="SundryItems"/>
      <sheetName val="2013BlankReport"/>
      <sheetName val="Names"/>
      <sheetName val="EMTNCalcs"/>
      <sheetName val="Not used - 2014SyndicateReport"/>
      <sheetName val="StartYearForeca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AUST Domestic MTN</v>
          </cell>
          <cell r="B2" t="str">
            <v>AUSTRALIA</v>
          </cell>
          <cell r="C2" t="str">
            <v>Corporate</v>
          </cell>
        </row>
        <row r="3">
          <cell r="A3" t="str">
            <v>NZ Domestic MTN</v>
          </cell>
          <cell r="B3" t="str">
            <v>NEW ZEALAND</v>
          </cell>
          <cell r="C3" t="str">
            <v>SSA</v>
          </cell>
        </row>
        <row r="4">
          <cell r="A4" t="str">
            <v>AUD EMTN</v>
          </cell>
          <cell r="B4" t="str">
            <v>ASIA</v>
          </cell>
          <cell r="C4" t="str">
            <v>Semi</v>
          </cell>
        </row>
        <row r="5">
          <cell r="A5" t="str">
            <v>NZD EMTN</v>
          </cell>
          <cell r="B5" t="str">
            <v>EUROPE</v>
          </cell>
          <cell r="C5" t="str">
            <v>FI</v>
          </cell>
        </row>
        <row r="6">
          <cell r="A6" t="str">
            <v>Kangaroo</v>
          </cell>
          <cell r="B6" t="str">
            <v>NORTH AMERICA</v>
          </cell>
          <cell r="C6" t="str">
            <v>Westpac</v>
          </cell>
        </row>
        <row r="7">
          <cell r="A7" t="str">
            <v>Kauri</v>
          </cell>
          <cell r="B7" t="str">
            <v>Non DS Origination</v>
          </cell>
        </row>
        <row r="8">
          <cell r="A8" t="str">
            <v>Aust. Retail Listed</v>
          </cell>
        </row>
        <row r="9">
          <cell r="A9" t="str">
            <v>Aust. Retail Unlisted</v>
          </cell>
        </row>
        <row r="10">
          <cell r="A10" t="str">
            <v>NZ Retail</v>
          </cell>
        </row>
        <row r="11">
          <cell r="A11" t="str">
            <v>Non-AUD/Non-NZD (eg USD, GBP, Euro) LEADS</v>
          </cell>
        </row>
        <row r="12">
          <cell r="A12" t="str">
            <v>USPP</v>
          </cell>
        </row>
        <row r="13">
          <cell r="A13" t="str">
            <v>MTN PP</v>
          </cell>
        </row>
        <row r="14">
          <cell r="A14" t="str">
            <v>ABS (SAF team)</v>
          </cell>
        </row>
        <row r="15">
          <cell r="A15" t="str">
            <v>Non-AUD/Non-NZD (eg USD, GBP, Euro) Co-mgmts</v>
          </cell>
        </row>
        <row r="16">
          <cell r="A16" t="str">
            <v>Other (eg. Williams Capital)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P&amp;L Summary"/>
      <sheetName val="alm"/>
      <sheetName val="input"/>
      <sheetName val="rates"/>
      <sheetName val="P&amp;Lacts"/>
      <sheetName val="spot"/>
      <sheetName val="spot_com"/>
      <sheetName val="yave"/>
      <sheetName val="ave"/>
      <sheetName val="upload"/>
      <sheetName val="upload_ave"/>
      <sheetName val="Plan Summary"/>
      <sheetName val="P&amp;L_Summary"/>
      <sheetName val="Plan_Summary"/>
      <sheetName val="Summary"/>
      <sheetName val="Data"/>
      <sheetName val="fum2004"/>
      <sheetName val="Data_Tables_x_client"/>
      <sheetName val="Margin_worksheet"/>
      <sheetName val="Simulated_outcomes"/>
      <sheetName val="AllocatedEqtyAvg"/>
      <sheetName val="GL_Actual_Sheet"/>
      <sheetName val="A"/>
      <sheetName val="SOURCE_ACCOUNT"/>
      <sheetName val="calcOldAcquisition"/>
      <sheetName val="ACTUAL_SHEET"/>
      <sheetName val="Actual_05_data"/>
      <sheetName val="ActualData"/>
      <sheetName val="Actuals_Data"/>
      <sheetName val="Assumptions"/>
      <sheetName val="oldFUM"/>
      <sheetName val="oldEarnings"/>
      <sheetName val="oldOutflows$"/>
      <sheetName val="oldSales$"/>
      <sheetName val="ALLRPT"/>
      <sheetName val="Main_Menu"/>
      <sheetName val="PIVOT_ASIA_FAILS"/>
      <sheetName val="AvDealSize"/>
      <sheetName val="resources"/>
      <sheetName val="Base_Data_(Adjusted)_(3)"/>
      <sheetName val="Summary_&amp;_Input"/>
      <sheetName val="Info"/>
      <sheetName val="PL"/>
      <sheetName val="1H07_Plan_YTD"/>
      <sheetName val="2H07_Plan_Data"/>
      <sheetName val="Headcount_Plan"/>
      <sheetName val="Data_Values"/>
      <sheetName val="case$size"/>
      <sheetName val="JNLS"/>
      <sheetName val="Control"/>
      <sheetName val="Dates"/>
      <sheetName val="FX_RATES"/>
      <sheetName val="oldClawback"/>
      <sheetName val="Staff_KVD_Input_Page"/>
      <sheetName val="Criteria"/>
      <sheetName val="commission$2004"/>
      <sheetName val="ConsData"/>
      <sheetName val="Contacts_Established"/>
      <sheetName val="Core_FTE"/>
      <sheetName val="Complaints"/>
      <sheetName val="Expenses"/>
      <sheetName val="Confirmations"/>
      <sheetName val="DealVolumes"/>
      <sheetName val="Errors"/>
      <sheetName val="Investigations"/>
      <sheetName val="Nostro"/>
      <sheetName val="Staffing"/>
      <sheetName val="Write-offs"/>
      <sheetName val="GraphData"/>
      <sheetName val="productivity"/>
      <sheetName val="PIVOT_TMSU"/>
      <sheetName val="P&amp;L_Current_Year"/>
      <sheetName val="99PlanData"/>
      <sheetName val="Act_v_Fct"/>
      <sheetName val="Main"/>
      <sheetName val="Global_Variables_&amp;_Controls"/>
      <sheetName val="FinForecast_Data"/>
      <sheetName val="earnings$2004"/>
      <sheetName val="earnings%"/>
      <sheetName val="Expense_Graphs"/>
      <sheetName val="Expense_Graph_Recharge"/>
      <sheetName val="FA_Lists"/>
      <sheetName val="calcOldRetention"/>
      <sheetName val="outputs"/>
      <sheetName val="BusTrans"/>
      <sheetName val="Business_Lending"/>
      <sheetName val="Global_Assumptions"/>
      <sheetName val="Sheet1"/>
      <sheetName val="Capacity"/>
      <sheetName val="ErrorsReview"/>
      <sheetName val="FTE12mths"/>
      <sheetName val="HR_Sheet"/>
      <sheetName val="FUM"/>
      <sheetName val="LookUp-FUMbyFundLongName"/>
      <sheetName val="PersTrExp"/>
      <sheetName val="Wgted_Av_Disc_Workings"/>
      <sheetName val="HR_Trend_Headcount"/>
      <sheetName val="HR_Graphs_Source"/>
      <sheetName val="HR1dayabs"/>
      <sheetName val="SOURCE_IGCENTRE"/>
      <sheetName val="Current_Month_Vals"/>
      <sheetName val="tfrPricing"/>
      <sheetName val="Card_Statpack"/>
      <sheetName val="PAR_Moving_Ave"/>
      <sheetName val="Morale_Index"/>
      <sheetName val="Variables"/>
      <sheetName val="Retail"/>
      <sheetName val="Title_Page"/>
      <sheetName val="8_Summary"/>
      <sheetName val="Summary_Data"/>
      <sheetName val="Main_Menu_(1)"/>
      <sheetName val="Date"/>
      <sheetName val="New_Lending_AvDealSize"/>
      <sheetName val="New_Lending_CaseSize"/>
      <sheetName val="Closing_Balance"/>
      <sheetName val="Cost_of_Funds_Rate"/>
      <sheetName val="Opening_Balance"/>
      <sheetName val="Template_(2)"/>
      <sheetName val="New_Lending_Sales"/>
      <sheetName val="Runoff"/>
      <sheetName val="Standard_Margin"/>
      <sheetName val="Weighted_Average_Discount"/>
      <sheetName val="IT_Plan_v10_24-03-2006"/>
      <sheetName val="Strategy_9_2_99"/>
      <sheetName val="outflows$2004"/>
      <sheetName val="sales%growth&amp;phasing"/>
      <sheetName val="Deal_In_Progress"/>
      <sheetName val="P&amp;L__ACTUAL"/>
      <sheetName val="P&amp;L_PLAN"/>
      <sheetName val="PLAN_SHEET"/>
      <sheetName val="Plan_Stats"/>
      <sheetName val="PLDATA"/>
      <sheetName val="prod_names"/>
      <sheetName val="premiums$2004"/>
      <sheetName val="Prev_Actuals"/>
      <sheetName val="Annual_Fee"/>
      <sheetName val="CDO's_99-00"/>
      <sheetName val="CDS_99-00"/>
      <sheetName val="DIP"/>
      <sheetName val="Other_99-00"/>
      <sheetName val="WPII_Ismail_Nash_Data"/>
      <sheetName val="ProductCOF"/>
      <sheetName val="VaR"/>
      <sheetName val="Quotes"/>
      <sheetName val="Raw_Data_Values"/>
      <sheetName val="Referrals"/>
      <sheetName val="References"/>
      <sheetName val="Cons_Sav_Mvmt_&amp;_Avg_Bal"/>
      <sheetName val="prodsales$2004"/>
      <sheetName val="sales2002&amp;2003&amp;2004"/>
      <sheetName val="sales2004byLOB"/>
      <sheetName val="Heading"/>
      <sheetName val="Proforma_Retail"/>
      <sheetName val="Balance_(Expense)"/>
      <sheetName val="Constants"/>
      <sheetName val="BS_SUM"/>
      <sheetName val="EXTRACT"/>
      <sheetName val="ForecastVActuals"/>
      <sheetName val="C"/>
      <sheetName val="D"/>
      <sheetName val="F"/>
      <sheetName val="G"/>
      <sheetName val="H"/>
      <sheetName val="BS_Summ"/>
      <sheetName val="FeeTable"/>
      <sheetName val="VCM_Graphs_Data"/>
      <sheetName val="DistAllocAnalysis-FromAM"/>
      <sheetName val="WFSG_Summary"/>
      <sheetName val="Work_Day_Numbers"/>
      <sheetName val="YTD_Product_Margins_PCP"/>
      <sheetName val="P&amp;L_Summary1"/>
      <sheetName val="Plan_Summary1"/>
      <sheetName val="P&amp;L_Summary2"/>
      <sheetName val="Plan_Summary2"/>
      <sheetName val="P&amp;L_Summary3"/>
      <sheetName val="Plan_Summary3"/>
      <sheetName val="Control Page"/>
      <sheetName val="Lookups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Product View"/>
      <sheetName val="Key Product Graphs"/>
      <sheetName val="Consolidated Product Matrix"/>
      <sheetName val="Opening Balance"/>
      <sheetName val="New Lending_Sales"/>
      <sheetName val="New Lending_AvDealSize"/>
      <sheetName val="New Lending_CaseSize"/>
      <sheetName val="Runoff"/>
      <sheetName val="Closing Balance"/>
      <sheetName val="Standard Margin"/>
      <sheetName val="Cost of Funds Rate"/>
      <sheetName val="Weighted Average Discount"/>
      <sheetName val="Template (2)"/>
      <sheetName val="Template"/>
      <sheetName val="Net Margin"/>
      <sheetName val="Wgted Av Disc Workings"/>
      <sheetName val="Sheet3"/>
      <sheetName val="Template _2_"/>
      <sheetName val="Total_Product_View"/>
      <sheetName val="Key_Product_Graphs"/>
      <sheetName val="Consolidated_Product_Matrix"/>
      <sheetName val="Opening_Balance"/>
      <sheetName val="New_Lending_Sales"/>
      <sheetName val="New_Lending_AvDealSize"/>
      <sheetName val="New_Lending_CaseSize"/>
      <sheetName val="Closing_Balance"/>
      <sheetName val="Standard_Margin"/>
      <sheetName val="Cost_of_Funds_Rate"/>
      <sheetName val="Weighted_Average_Discount"/>
      <sheetName val="Template_(2)"/>
      <sheetName val="Net_Margin"/>
      <sheetName val="Wgted_Av_Disc_Workings"/>
      <sheetName val="Template__2_"/>
      <sheetName val="Total_Product_View1"/>
      <sheetName val="Key_Product_Graphs1"/>
      <sheetName val="Consolidated_Product_Matrix1"/>
      <sheetName val="Opening_Balance1"/>
      <sheetName val="New_Lending_Sales1"/>
      <sheetName val="New_Lending_AvDealSize1"/>
      <sheetName val="New_Lending_CaseSize1"/>
      <sheetName val="Closing_Balance1"/>
      <sheetName val="Standard_Margin1"/>
      <sheetName val="Cost_of_Funds_Rate1"/>
      <sheetName val="Weighted_Average_Discount1"/>
      <sheetName val="Template_(2)1"/>
      <sheetName val="Net_Margin1"/>
      <sheetName val="Wgted_Av_Disc_Workings1"/>
      <sheetName val="Template__2_1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100000</v>
          </cell>
          <cell r="E9">
            <v>83150</v>
          </cell>
          <cell r="F9">
            <v>77460</v>
          </cell>
          <cell r="G9">
            <v>72834</v>
          </cell>
          <cell r="H9">
            <v>68150.600000000006</v>
          </cell>
          <cell r="I9">
            <v>64425.540000000008</v>
          </cell>
          <cell r="J9">
            <v>64425.540000000008</v>
          </cell>
          <cell r="K9">
            <v>64425.540000000008</v>
          </cell>
          <cell r="L9">
            <v>64425.540000000008</v>
          </cell>
          <cell r="M9">
            <v>64425.540000000008</v>
          </cell>
          <cell r="N9">
            <v>64425.540000000008</v>
          </cell>
          <cell r="O9">
            <v>64425.540000000008</v>
          </cell>
        </row>
        <row r="10">
          <cell r="D10">
            <v>100000</v>
          </cell>
          <cell r="E10">
            <v>83150</v>
          </cell>
          <cell r="F10">
            <v>77460</v>
          </cell>
          <cell r="G10">
            <v>72834</v>
          </cell>
          <cell r="H10">
            <v>68150.600000000006</v>
          </cell>
          <cell r="I10">
            <v>64425.540000000008</v>
          </cell>
          <cell r="J10">
            <v>64425.540000000008</v>
          </cell>
          <cell r="K10">
            <v>64425.540000000008</v>
          </cell>
          <cell r="L10">
            <v>64425.540000000008</v>
          </cell>
          <cell r="M10">
            <v>64425.540000000008</v>
          </cell>
          <cell r="N10">
            <v>64425.540000000008</v>
          </cell>
          <cell r="O10">
            <v>64425.540000000008</v>
          </cell>
        </row>
        <row r="11">
          <cell r="D11">
            <v>100000</v>
          </cell>
          <cell r="E11">
            <v>83150</v>
          </cell>
          <cell r="F11">
            <v>77460</v>
          </cell>
          <cell r="G11">
            <v>72834</v>
          </cell>
          <cell r="H11">
            <v>68150.600000000006</v>
          </cell>
          <cell r="I11">
            <v>64425.540000000008</v>
          </cell>
          <cell r="J11">
            <v>64425.540000000008</v>
          </cell>
          <cell r="K11">
            <v>64425.540000000008</v>
          </cell>
          <cell r="L11">
            <v>64425.540000000008</v>
          </cell>
          <cell r="M11">
            <v>64425.540000000008</v>
          </cell>
          <cell r="N11">
            <v>64425.540000000008</v>
          </cell>
          <cell r="O11">
            <v>64425.540000000008</v>
          </cell>
        </row>
        <row r="12">
          <cell r="D12">
            <v>100000</v>
          </cell>
          <cell r="E12">
            <v>83150</v>
          </cell>
          <cell r="F12">
            <v>77460</v>
          </cell>
          <cell r="G12">
            <v>72834</v>
          </cell>
          <cell r="H12">
            <v>68150.600000000006</v>
          </cell>
          <cell r="I12">
            <v>64425.540000000008</v>
          </cell>
          <cell r="J12">
            <v>64425.540000000008</v>
          </cell>
          <cell r="K12">
            <v>64425.540000000008</v>
          </cell>
          <cell r="L12">
            <v>64425.540000000008</v>
          </cell>
          <cell r="M12">
            <v>64425.540000000008</v>
          </cell>
          <cell r="N12">
            <v>64425.540000000008</v>
          </cell>
          <cell r="O12">
            <v>64425.540000000008</v>
          </cell>
        </row>
        <row r="13">
          <cell r="D13">
            <v>100000</v>
          </cell>
          <cell r="E13">
            <v>83150</v>
          </cell>
          <cell r="F13">
            <v>77460</v>
          </cell>
          <cell r="G13">
            <v>72834</v>
          </cell>
          <cell r="H13">
            <v>68150.600000000006</v>
          </cell>
          <cell r="I13">
            <v>64425.540000000008</v>
          </cell>
          <cell r="J13">
            <v>64425.540000000008</v>
          </cell>
          <cell r="K13">
            <v>64425.540000000008</v>
          </cell>
          <cell r="L13">
            <v>64425.540000000008</v>
          </cell>
          <cell r="M13">
            <v>64425.540000000008</v>
          </cell>
          <cell r="N13">
            <v>64425.540000000008</v>
          </cell>
          <cell r="O13">
            <v>64425.540000000008</v>
          </cell>
        </row>
        <row r="14">
          <cell r="D14">
            <v>100000</v>
          </cell>
          <cell r="E14">
            <v>83150</v>
          </cell>
          <cell r="F14">
            <v>77460</v>
          </cell>
          <cell r="G14">
            <v>72834</v>
          </cell>
          <cell r="H14">
            <v>68150.600000000006</v>
          </cell>
          <cell r="I14">
            <v>64425.540000000008</v>
          </cell>
          <cell r="J14">
            <v>64425.540000000008</v>
          </cell>
          <cell r="K14">
            <v>64425.540000000008</v>
          </cell>
          <cell r="L14">
            <v>64425.540000000008</v>
          </cell>
          <cell r="M14">
            <v>64425.540000000008</v>
          </cell>
          <cell r="N14">
            <v>64425.540000000008</v>
          </cell>
          <cell r="O14">
            <v>64425.540000000008</v>
          </cell>
        </row>
        <row r="15">
          <cell r="D15">
            <v>100000</v>
          </cell>
          <cell r="E15">
            <v>83150</v>
          </cell>
          <cell r="F15">
            <v>77460</v>
          </cell>
          <cell r="G15">
            <v>72834</v>
          </cell>
          <cell r="H15">
            <v>68150.600000000006</v>
          </cell>
          <cell r="I15">
            <v>64425.540000000008</v>
          </cell>
          <cell r="J15">
            <v>64425.540000000008</v>
          </cell>
          <cell r="K15">
            <v>64425.540000000008</v>
          </cell>
          <cell r="L15">
            <v>64425.540000000008</v>
          </cell>
          <cell r="M15">
            <v>64425.540000000008</v>
          </cell>
          <cell r="N15">
            <v>64425.540000000008</v>
          </cell>
          <cell r="O15">
            <v>64425.540000000008</v>
          </cell>
        </row>
        <row r="16">
          <cell r="D16">
            <v>100000</v>
          </cell>
          <cell r="E16">
            <v>83150</v>
          </cell>
          <cell r="F16">
            <v>77460</v>
          </cell>
          <cell r="G16">
            <v>72834</v>
          </cell>
          <cell r="H16">
            <v>68150.600000000006</v>
          </cell>
          <cell r="I16">
            <v>64425.540000000008</v>
          </cell>
          <cell r="J16">
            <v>64425.540000000008</v>
          </cell>
          <cell r="K16">
            <v>64425.540000000008</v>
          </cell>
          <cell r="L16">
            <v>64425.540000000008</v>
          </cell>
          <cell r="M16">
            <v>64425.540000000008</v>
          </cell>
          <cell r="N16">
            <v>64425.540000000008</v>
          </cell>
          <cell r="O16">
            <v>64425.540000000008</v>
          </cell>
        </row>
        <row r="17">
          <cell r="D17">
            <v>100000</v>
          </cell>
          <cell r="E17">
            <v>83150</v>
          </cell>
          <cell r="F17">
            <v>77460</v>
          </cell>
          <cell r="G17">
            <v>72834</v>
          </cell>
          <cell r="H17">
            <v>68150.600000000006</v>
          </cell>
          <cell r="I17">
            <v>64425.540000000008</v>
          </cell>
          <cell r="J17">
            <v>64425.540000000008</v>
          </cell>
          <cell r="K17">
            <v>64425.540000000008</v>
          </cell>
          <cell r="L17">
            <v>64425.540000000008</v>
          </cell>
          <cell r="M17">
            <v>64425.540000000008</v>
          </cell>
          <cell r="N17">
            <v>64425.540000000008</v>
          </cell>
          <cell r="O17">
            <v>64425.540000000008</v>
          </cell>
        </row>
        <row r="18">
          <cell r="D18">
            <v>100000</v>
          </cell>
          <cell r="E18">
            <v>83150</v>
          </cell>
          <cell r="F18">
            <v>77460</v>
          </cell>
          <cell r="G18">
            <v>72834</v>
          </cell>
          <cell r="H18">
            <v>68150.600000000006</v>
          </cell>
          <cell r="I18">
            <v>64425.540000000008</v>
          </cell>
          <cell r="J18">
            <v>64425.540000000008</v>
          </cell>
          <cell r="K18">
            <v>64425.540000000008</v>
          </cell>
          <cell r="L18">
            <v>64425.540000000008</v>
          </cell>
          <cell r="M18">
            <v>64425.540000000008</v>
          </cell>
          <cell r="N18">
            <v>64425.540000000008</v>
          </cell>
          <cell r="O18">
            <v>64425.540000000008</v>
          </cell>
        </row>
        <row r="19">
          <cell r="D19">
            <v>100000</v>
          </cell>
          <cell r="E19">
            <v>83150</v>
          </cell>
          <cell r="F19">
            <v>77460</v>
          </cell>
          <cell r="G19">
            <v>72834</v>
          </cell>
          <cell r="H19">
            <v>68150.600000000006</v>
          </cell>
          <cell r="I19">
            <v>64425.540000000008</v>
          </cell>
          <cell r="J19">
            <v>64425.540000000008</v>
          </cell>
          <cell r="K19">
            <v>64425.540000000008</v>
          </cell>
          <cell r="L19">
            <v>64425.540000000008</v>
          </cell>
          <cell r="M19">
            <v>64425.540000000008</v>
          </cell>
          <cell r="N19">
            <v>64425.540000000008</v>
          </cell>
          <cell r="O19">
            <v>64425.540000000008</v>
          </cell>
        </row>
        <row r="20">
          <cell r="D20">
            <v>100000</v>
          </cell>
          <cell r="E20">
            <v>83150</v>
          </cell>
          <cell r="F20">
            <v>77460</v>
          </cell>
          <cell r="G20">
            <v>72834</v>
          </cell>
          <cell r="H20">
            <v>68150.600000000006</v>
          </cell>
          <cell r="I20">
            <v>64425.540000000008</v>
          </cell>
          <cell r="J20">
            <v>64425.540000000008</v>
          </cell>
          <cell r="K20">
            <v>64425.540000000008</v>
          </cell>
          <cell r="L20">
            <v>64425.540000000008</v>
          </cell>
          <cell r="M20">
            <v>64425.540000000008</v>
          </cell>
          <cell r="N20">
            <v>64425.540000000008</v>
          </cell>
          <cell r="O20">
            <v>64425.540000000008</v>
          </cell>
        </row>
      </sheetData>
      <sheetData sheetId="4" refreshError="1">
        <row r="7">
          <cell r="D7">
            <v>0.12</v>
          </cell>
          <cell r="E7">
            <v>0.1</v>
          </cell>
          <cell r="F7">
            <v>0.12</v>
          </cell>
          <cell r="G7">
            <v>0.1</v>
          </cell>
          <cell r="H7">
            <v>0.12</v>
          </cell>
        </row>
        <row r="8">
          <cell r="D8">
            <v>0.05</v>
          </cell>
          <cell r="E8">
            <v>0.05</v>
          </cell>
          <cell r="F8">
            <v>0.04</v>
          </cell>
          <cell r="G8">
            <v>0.04</v>
          </cell>
          <cell r="H8">
            <v>0.03</v>
          </cell>
        </row>
        <row r="9">
          <cell r="D9">
            <v>3150</v>
          </cell>
          <cell r="E9">
            <v>2625</v>
          </cell>
          <cell r="F9">
            <v>3120</v>
          </cell>
          <cell r="G9">
            <v>2600</v>
          </cell>
          <cell r="H9">
            <v>3090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D10">
            <v>3150</v>
          </cell>
          <cell r="E10">
            <v>2625</v>
          </cell>
          <cell r="F10">
            <v>3120</v>
          </cell>
          <cell r="G10">
            <v>2600</v>
          </cell>
          <cell r="H10">
            <v>3090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D11">
            <v>3150</v>
          </cell>
          <cell r="E11">
            <v>2625</v>
          </cell>
          <cell r="F11">
            <v>3120</v>
          </cell>
          <cell r="G11">
            <v>2600</v>
          </cell>
          <cell r="H11">
            <v>3090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D12">
            <v>3150</v>
          </cell>
          <cell r="E12">
            <v>2625</v>
          </cell>
          <cell r="F12">
            <v>3120</v>
          </cell>
          <cell r="G12">
            <v>2600</v>
          </cell>
          <cell r="H12">
            <v>3090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3150</v>
          </cell>
          <cell r="E13">
            <v>2625</v>
          </cell>
          <cell r="F13">
            <v>3120</v>
          </cell>
          <cell r="G13">
            <v>2600</v>
          </cell>
          <cell r="H13">
            <v>3090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D14">
            <v>3150</v>
          </cell>
          <cell r="E14">
            <v>2625</v>
          </cell>
          <cell r="F14">
            <v>3120</v>
          </cell>
          <cell r="G14">
            <v>2600</v>
          </cell>
          <cell r="H14">
            <v>3090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3150</v>
          </cell>
          <cell r="E15">
            <v>2625</v>
          </cell>
          <cell r="F15">
            <v>3120</v>
          </cell>
          <cell r="G15">
            <v>2600</v>
          </cell>
          <cell r="H15">
            <v>3090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D16">
            <v>3150</v>
          </cell>
          <cell r="E16">
            <v>2625</v>
          </cell>
          <cell r="F16">
            <v>3120</v>
          </cell>
          <cell r="G16">
            <v>2600</v>
          </cell>
          <cell r="H16">
            <v>3090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D17">
            <v>3150</v>
          </cell>
          <cell r="E17">
            <v>2625</v>
          </cell>
          <cell r="F17">
            <v>3120</v>
          </cell>
          <cell r="G17">
            <v>2600</v>
          </cell>
          <cell r="H17">
            <v>3090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D18">
            <v>3150</v>
          </cell>
          <cell r="E18">
            <v>2625</v>
          </cell>
          <cell r="F18">
            <v>3120</v>
          </cell>
          <cell r="G18">
            <v>2600</v>
          </cell>
          <cell r="H18">
            <v>3090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D19">
            <v>3150</v>
          </cell>
          <cell r="E19">
            <v>2625</v>
          </cell>
          <cell r="F19">
            <v>3120</v>
          </cell>
          <cell r="G19">
            <v>2600</v>
          </cell>
          <cell r="H19">
            <v>3090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3150</v>
          </cell>
          <cell r="E20">
            <v>2625</v>
          </cell>
          <cell r="F20">
            <v>3120</v>
          </cell>
          <cell r="G20">
            <v>2600</v>
          </cell>
          <cell r="H20">
            <v>3090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</sheetData>
      <sheetData sheetId="5" refreshError="1">
        <row r="9">
          <cell r="D9">
            <v>500</v>
          </cell>
          <cell r="E9">
            <v>500</v>
          </cell>
          <cell r="F9">
            <v>500</v>
          </cell>
          <cell r="G9">
            <v>500</v>
          </cell>
          <cell r="H9">
            <v>500</v>
          </cell>
          <cell r="I9">
            <v>64425.540000000008</v>
          </cell>
          <cell r="J9">
            <v>64425.540000000008</v>
          </cell>
          <cell r="K9">
            <v>64425.540000000008</v>
          </cell>
          <cell r="L9">
            <v>64425.540000000008</v>
          </cell>
          <cell r="M9">
            <v>64425.540000000008</v>
          </cell>
          <cell r="N9">
            <v>64425.540000000008</v>
          </cell>
          <cell r="O9">
            <v>64425.540000000008</v>
          </cell>
        </row>
        <row r="10">
          <cell r="D10">
            <v>500</v>
          </cell>
          <cell r="E10">
            <v>500</v>
          </cell>
          <cell r="F10">
            <v>500</v>
          </cell>
          <cell r="G10">
            <v>500</v>
          </cell>
          <cell r="H10">
            <v>500</v>
          </cell>
          <cell r="I10">
            <v>64425.540000000008</v>
          </cell>
          <cell r="J10">
            <v>64425.540000000008</v>
          </cell>
          <cell r="K10">
            <v>64425.540000000008</v>
          </cell>
          <cell r="L10">
            <v>64425.540000000008</v>
          </cell>
          <cell r="M10">
            <v>64425.540000000008</v>
          </cell>
          <cell r="N10">
            <v>64425.540000000008</v>
          </cell>
          <cell r="O10">
            <v>64425.540000000008</v>
          </cell>
        </row>
        <row r="11"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  <cell r="I11">
            <v>64425.540000000008</v>
          </cell>
          <cell r="J11">
            <v>64425.540000000008</v>
          </cell>
          <cell r="K11">
            <v>64425.540000000008</v>
          </cell>
          <cell r="L11">
            <v>64425.540000000008</v>
          </cell>
          <cell r="M11">
            <v>64425.540000000008</v>
          </cell>
          <cell r="N11">
            <v>64425.540000000008</v>
          </cell>
          <cell r="O11">
            <v>64425.540000000008</v>
          </cell>
        </row>
        <row r="12">
          <cell r="D12">
            <v>500</v>
          </cell>
          <cell r="E12">
            <v>500</v>
          </cell>
          <cell r="F12">
            <v>500</v>
          </cell>
          <cell r="G12">
            <v>500</v>
          </cell>
          <cell r="H12">
            <v>500</v>
          </cell>
          <cell r="I12">
            <v>64425.540000000008</v>
          </cell>
          <cell r="J12">
            <v>64425.540000000008</v>
          </cell>
          <cell r="K12">
            <v>64425.540000000008</v>
          </cell>
          <cell r="L12">
            <v>64425.540000000008</v>
          </cell>
          <cell r="M12">
            <v>64425.540000000008</v>
          </cell>
          <cell r="N12">
            <v>64425.540000000008</v>
          </cell>
          <cell r="O12">
            <v>64425.540000000008</v>
          </cell>
        </row>
        <row r="13">
          <cell r="D13">
            <v>500</v>
          </cell>
          <cell r="E13">
            <v>500</v>
          </cell>
          <cell r="F13">
            <v>500</v>
          </cell>
          <cell r="G13">
            <v>500</v>
          </cell>
          <cell r="H13">
            <v>500</v>
          </cell>
          <cell r="I13">
            <v>64425.540000000008</v>
          </cell>
          <cell r="J13">
            <v>64425.540000000008</v>
          </cell>
          <cell r="K13">
            <v>64425.540000000008</v>
          </cell>
          <cell r="L13">
            <v>64425.540000000008</v>
          </cell>
          <cell r="M13">
            <v>64425.540000000008</v>
          </cell>
          <cell r="N13">
            <v>64425.540000000008</v>
          </cell>
          <cell r="O13">
            <v>64425.540000000008</v>
          </cell>
        </row>
        <row r="14">
          <cell r="D14">
            <v>500</v>
          </cell>
          <cell r="E14">
            <v>500</v>
          </cell>
          <cell r="F14">
            <v>500</v>
          </cell>
          <cell r="G14">
            <v>500</v>
          </cell>
          <cell r="H14">
            <v>500</v>
          </cell>
          <cell r="I14">
            <v>64425.540000000008</v>
          </cell>
          <cell r="J14">
            <v>64425.540000000008</v>
          </cell>
          <cell r="K14">
            <v>64425.540000000008</v>
          </cell>
          <cell r="L14">
            <v>64425.540000000008</v>
          </cell>
          <cell r="M14">
            <v>64425.540000000008</v>
          </cell>
          <cell r="N14">
            <v>64425.540000000008</v>
          </cell>
          <cell r="O14">
            <v>64425.540000000008</v>
          </cell>
        </row>
        <row r="15">
          <cell r="D15">
            <v>500</v>
          </cell>
          <cell r="E15">
            <v>500</v>
          </cell>
          <cell r="F15">
            <v>500</v>
          </cell>
          <cell r="G15">
            <v>500</v>
          </cell>
          <cell r="H15">
            <v>500</v>
          </cell>
          <cell r="I15">
            <v>64425.540000000008</v>
          </cell>
          <cell r="J15">
            <v>64425.540000000008</v>
          </cell>
          <cell r="K15">
            <v>64425.540000000008</v>
          </cell>
          <cell r="L15">
            <v>64425.540000000008</v>
          </cell>
          <cell r="M15">
            <v>64425.540000000008</v>
          </cell>
          <cell r="N15">
            <v>64425.540000000008</v>
          </cell>
          <cell r="O15">
            <v>64425.540000000008</v>
          </cell>
        </row>
        <row r="16">
          <cell r="D16">
            <v>500</v>
          </cell>
          <cell r="E16">
            <v>500</v>
          </cell>
          <cell r="F16">
            <v>500</v>
          </cell>
          <cell r="G16">
            <v>500</v>
          </cell>
          <cell r="H16">
            <v>500</v>
          </cell>
          <cell r="I16">
            <v>64425.540000000008</v>
          </cell>
          <cell r="J16">
            <v>64425.540000000008</v>
          </cell>
          <cell r="K16">
            <v>64425.540000000008</v>
          </cell>
          <cell r="L16">
            <v>64425.540000000008</v>
          </cell>
          <cell r="M16">
            <v>64425.540000000008</v>
          </cell>
          <cell r="N16">
            <v>64425.540000000008</v>
          </cell>
          <cell r="O16">
            <v>64425.540000000008</v>
          </cell>
        </row>
        <row r="17">
          <cell r="D17">
            <v>500</v>
          </cell>
          <cell r="E17">
            <v>500</v>
          </cell>
          <cell r="F17">
            <v>500</v>
          </cell>
          <cell r="G17">
            <v>500</v>
          </cell>
          <cell r="H17">
            <v>500</v>
          </cell>
          <cell r="I17">
            <v>64425.540000000008</v>
          </cell>
          <cell r="J17">
            <v>64425.540000000008</v>
          </cell>
          <cell r="K17">
            <v>64425.540000000008</v>
          </cell>
          <cell r="L17">
            <v>64425.540000000008</v>
          </cell>
          <cell r="M17">
            <v>64425.540000000008</v>
          </cell>
          <cell r="N17">
            <v>64425.540000000008</v>
          </cell>
          <cell r="O17">
            <v>64425.540000000008</v>
          </cell>
        </row>
        <row r="18">
          <cell r="D18">
            <v>500</v>
          </cell>
          <cell r="E18">
            <v>500</v>
          </cell>
          <cell r="F18">
            <v>500</v>
          </cell>
          <cell r="G18">
            <v>500</v>
          </cell>
          <cell r="H18">
            <v>500</v>
          </cell>
          <cell r="I18">
            <v>64425.540000000008</v>
          </cell>
          <cell r="J18">
            <v>64425.540000000008</v>
          </cell>
          <cell r="K18">
            <v>64425.540000000008</v>
          </cell>
          <cell r="L18">
            <v>64425.540000000008</v>
          </cell>
          <cell r="M18">
            <v>64425.540000000008</v>
          </cell>
          <cell r="N18">
            <v>64425.540000000008</v>
          </cell>
          <cell r="O18">
            <v>64425.540000000008</v>
          </cell>
        </row>
        <row r="19">
          <cell r="D19">
            <v>500</v>
          </cell>
          <cell r="E19">
            <v>500</v>
          </cell>
          <cell r="F19">
            <v>500</v>
          </cell>
          <cell r="G19">
            <v>500</v>
          </cell>
          <cell r="H19">
            <v>500</v>
          </cell>
          <cell r="I19">
            <v>64425.540000000008</v>
          </cell>
          <cell r="J19">
            <v>64425.540000000008</v>
          </cell>
          <cell r="K19">
            <v>64425.540000000008</v>
          </cell>
          <cell r="L19">
            <v>64425.540000000008</v>
          </cell>
          <cell r="M19">
            <v>64425.540000000008</v>
          </cell>
          <cell r="N19">
            <v>64425.540000000008</v>
          </cell>
          <cell r="O19">
            <v>64425.540000000008</v>
          </cell>
        </row>
        <row r="20">
          <cell r="D20">
            <v>500</v>
          </cell>
          <cell r="E20">
            <v>500</v>
          </cell>
          <cell r="F20">
            <v>500</v>
          </cell>
          <cell r="G20">
            <v>500</v>
          </cell>
          <cell r="H20">
            <v>500</v>
          </cell>
          <cell r="I20">
            <v>64425.540000000008</v>
          </cell>
          <cell r="J20">
            <v>64425.540000000008</v>
          </cell>
          <cell r="K20">
            <v>64425.540000000008</v>
          </cell>
          <cell r="L20">
            <v>64425.540000000008</v>
          </cell>
          <cell r="M20">
            <v>64425.540000000008</v>
          </cell>
          <cell r="N20">
            <v>64425.540000000008</v>
          </cell>
          <cell r="O20">
            <v>64425.540000000008</v>
          </cell>
        </row>
      </sheetData>
      <sheetData sheetId="6" refreshError="1">
        <row r="9">
          <cell r="D9">
            <v>6.3</v>
          </cell>
          <cell r="E9">
            <v>5.25</v>
          </cell>
          <cell r="F9">
            <v>6.24</v>
          </cell>
          <cell r="G9">
            <v>5.2</v>
          </cell>
          <cell r="H9">
            <v>6.18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</row>
        <row r="10">
          <cell r="D10">
            <v>6.3</v>
          </cell>
          <cell r="E10">
            <v>5.25</v>
          </cell>
          <cell r="F10">
            <v>6.24</v>
          </cell>
          <cell r="G10">
            <v>5.2</v>
          </cell>
          <cell r="H10">
            <v>6.18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</row>
        <row r="11">
          <cell r="D11">
            <v>6.3</v>
          </cell>
          <cell r="E11">
            <v>5.25</v>
          </cell>
          <cell r="F11">
            <v>6.24</v>
          </cell>
          <cell r="G11">
            <v>5.2</v>
          </cell>
          <cell r="H11">
            <v>6.18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</row>
        <row r="12">
          <cell r="D12">
            <v>6.3</v>
          </cell>
          <cell r="E12">
            <v>5.25</v>
          </cell>
          <cell r="F12">
            <v>6.24</v>
          </cell>
          <cell r="G12">
            <v>5.2</v>
          </cell>
          <cell r="H12">
            <v>6.18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</row>
        <row r="13">
          <cell r="D13">
            <v>6.3</v>
          </cell>
          <cell r="E13">
            <v>5.25</v>
          </cell>
          <cell r="F13">
            <v>6.24</v>
          </cell>
          <cell r="G13">
            <v>5.2</v>
          </cell>
          <cell r="H13">
            <v>6.18</v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</row>
        <row r="14">
          <cell r="D14">
            <v>6.3</v>
          </cell>
          <cell r="E14">
            <v>5.25</v>
          </cell>
          <cell r="F14">
            <v>6.24</v>
          </cell>
          <cell r="G14">
            <v>5.2</v>
          </cell>
          <cell r="H14">
            <v>6.18</v>
          </cell>
          <cell r="I14" t="e">
            <v>#DIV/0!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</row>
        <row r="15">
          <cell r="D15">
            <v>6.3</v>
          </cell>
          <cell r="E15">
            <v>5.25</v>
          </cell>
          <cell r="F15">
            <v>6.24</v>
          </cell>
          <cell r="G15">
            <v>5.2</v>
          </cell>
          <cell r="H15">
            <v>6.18</v>
          </cell>
          <cell r="I15" t="e">
            <v>#DIV/0!</v>
          </cell>
          <cell r="J15" t="e">
            <v>#DIV/0!</v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</row>
        <row r="16">
          <cell r="D16">
            <v>6.3</v>
          </cell>
          <cell r="E16">
            <v>5.25</v>
          </cell>
          <cell r="F16">
            <v>6.24</v>
          </cell>
          <cell r="G16">
            <v>5.2</v>
          </cell>
          <cell r="H16">
            <v>6.18</v>
          </cell>
          <cell r="I16" t="e">
            <v>#DIV/0!</v>
          </cell>
          <cell r="J16" t="e">
            <v>#DIV/0!</v>
          </cell>
          <cell r="K16" t="e">
            <v>#DIV/0!</v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</row>
        <row r="17">
          <cell r="D17">
            <v>6.3</v>
          </cell>
          <cell r="E17">
            <v>5.25</v>
          </cell>
          <cell r="F17">
            <v>6.24</v>
          </cell>
          <cell r="G17">
            <v>5.2</v>
          </cell>
          <cell r="H17">
            <v>6.18</v>
          </cell>
          <cell r="I17" t="e">
            <v>#DIV/0!</v>
          </cell>
          <cell r="J17" t="e">
            <v>#DIV/0!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</row>
        <row r="18">
          <cell r="D18">
            <v>6.3</v>
          </cell>
          <cell r="E18">
            <v>5.25</v>
          </cell>
          <cell r="F18">
            <v>6.24</v>
          </cell>
          <cell r="G18">
            <v>5.2</v>
          </cell>
          <cell r="H18">
            <v>6.18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</row>
        <row r="19">
          <cell r="D19">
            <v>6.3</v>
          </cell>
          <cell r="E19">
            <v>5.25</v>
          </cell>
          <cell r="F19">
            <v>6.24</v>
          </cell>
          <cell r="G19">
            <v>5.2</v>
          </cell>
          <cell r="H19">
            <v>6.18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</row>
        <row r="20">
          <cell r="D20">
            <v>6.3</v>
          </cell>
          <cell r="E20">
            <v>5.25</v>
          </cell>
          <cell r="F20">
            <v>6.24</v>
          </cell>
          <cell r="G20">
            <v>5.2</v>
          </cell>
          <cell r="H20">
            <v>6.18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  <cell r="N20" t="e">
            <v>#DIV/0!</v>
          </cell>
          <cell r="O20" t="e">
            <v>#DIV/0!</v>
          </cell>
        </row>
      </sheetData>
      <sheetData sheetId="7" refreshError="1">
        <row r="7">
          <cell r="D7">
            <v>0.2</v>
          </cell>
          <cell r="E7">
            <v>0.1</v>
          </cell>
          <cell r="F7">
            <v>0.1</v>
          </cell>
          <cell r="G7">
            <v>0.1</v>
          </cell>
          <cell r="H7">
            <v>0.1</v>
          </cell>
        </row>
        <row r="9">
          <cell r="D9">
            <v>20000</v>
          </cell>
          <cell r="E9">
            <v>8315</v>
          </cell>
          <cell r="F9">
            <v>7746</v>
          </cell>
          <cell r="G9">
            <v>7283.4000000000005</v>
          </cell>
          <cell r="H9">
            <v>6815.0600000000013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D10">
            <v>20000</v>
          </cell>
          <cell r="E10">
            <v>8315</v>
          </cell>
          <cell r="F10">
            <v>7746</v>
          </cell>
          <cell r="G10">
            <v>7283.4000000000005</v>
          </cell>
          <cell r="H10">
            <v>6815.0600000000013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D11">
            <v>20000</v>
          </cell>
          <cell r="E11">
            <v>8315</v>
          </cell>
          <cell r="F11">
            <v>7746</v>
          </cell>
          <cell r="G11">
            <v>7283.4000000000005</v>
          </cell>
          <cell r="H11">
            <v>6815.0600000000013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D12">
            <v>20000</v>
          </cell>
          <cell r="E12">
            <v>8315</v>
          </cell>
          <cell r="F12">
            <v>7746</v>
          </cell>
          <cell r="G12">
            <v>7283.4000000000005</v>
          </cell>
          <cell r="H12">
            <v>6815.0600000000013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20000</v>
          </cell>
          <cell r="E13">
            <v>8315</v>
          </cell>
          <cell r="F13">
            <v>7746</v>
          </cell>
          <cell r="G13">
            <v>7283.4000000000005</v>
          </cell>
          <cell r="H13">
            <v>6815.0600000000013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D14">
            <v>20000</v>
          </cell>
          <cell r="E14">
            <v>8315</v>
          </cell>
          <cell r="F14">
            <v>7746</v>
          </cell>
          <cell r="G14">
            <v>7283.4000000000005</v>
          </cell>
          <cell r="H14">
            <v>6815.0600000000013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20000</v>
          </cell>
          <cell r="E15">
            <v>8315</v>
          </cell>
          <cell r="F15">
            <v>7746</v>
          </cell>
          <cell r="G15">
            <v>7283.4000000000005</v>
          </cell>
          <cell r="H15">
            <v>6815.0600000000013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D16">
            <v>20000</v>
          </cell>
          <cell r="E16">
            <v>8315</v>
          </cell>
          <cell r="F16">
            <v>7746</v>
          </cell>
          <cell r="G16">
            <v>7283.4000000000005</v>
          </cell>
          <cell r="H16">
            <v>6815.0600000000013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D17">
            <v>20000</v>
          </cell>
          <cell r="E17">
            <v>8315</v>
          </cell>
          <cell r="F17">
            <v>7746</v>
          </cell>
          <cell r="G17">
            <v>7283.4000000000005</v>
          </cell>
          <cell r="H17">
            <v>6815.0600000000013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D18">
            <v>20000</v>
          </cell>
          <cell r="E18">
            <v>8315</v>
          </cell>
          <cell r="F18">
            <v>7746</v>
          </cell>
          <cell r="G18">
            <v>7283.4000000000005</v>
          </cell>
          <cell r="H18">
            <v>6815.0600000000013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D19">
            <v>20000</v>
          </cell>
          <cell r="E19">
            <v>8315</v>
          </cell>
          <cell r="F19">
            <v>7746</v>
          </cell>
          <cell r="G19">
            <v>7283.4000000000005</v>
          </cell>
          <cell r="H19">
            <v>6815.0600000000013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20000</v>
          </cell>
          <cell r="E20">
            <v>8315</v>
          </cell>
          <cell r="F20">
            <v>7746</v>
          </cell>
          <cell r="G20">
            <v>7283.4000000000005</v>
          </cell>
          <cell r="H20">
            <v>6815.0600000000013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</sheetData>
      <sheetData sheetId="8" refreshError="1">
        <row r="9">
          <cell r="D9">
            <v>83150</v>
          </cell>
          <cell r="E9">
            <v>77460</v>
          </cell>
          <cell r="F9">
            <v>72834</v>
          </cell>
          <cell r="G9">
            <v>68150.600000000006</v>
          </cell>
          <cell r="H9">
            <v>64425.540000000008</v>
          </cell>
          <cell r="I9">
            <v>64425.540000000008</v>
          </cell>
          <cell r="J9">
            <v>64425.540000000008</v>
          </cell>
          <cell r="K9">
            <v>64425.540000000008</v>
          </cell>
          <cell r="L9">
            <v>64425.540000000008</v>
          </cell>
          <cell r="M9">
            <v>64425.540000000008</v>
          </cell>
          <cell r="N9">
            <v>64425.540000000008</v>
          </cell>
          <cell r="O9">
            <v>64425.540000000008</v>
          </cell>
        </row>
        <row r="10">
          <cell r="D10">
            <v>83150</v>
          </cell>
          <cell r="E10">
            <v>77460</v>
          </cell>
          <cell r="F10">
            <v>72834</v>
          </cell>
          <cell r="G10">
            <v>68150.600000000006</v>
          </cell>
          <cell r="H10">
            <v>64425.540000000008</v>
          </cell>
          <cell r="I10">
            <v>64425.540000000008</v>
          </cell>
          <cell r="J10">
            <v>64425.540000000008</v>
          </cell>
          <cell r="K10">
            <v>64425.540000000008</v>
          </cell>
          <cell r="L10">
            <v>64425.540000000008</v>
          </cell>
          <cell r="M10">
            <v>64425.540000000008</v>
          </cell>
          <cell r="N10">
            <v>64425.540000000008</v>
          </cell>
          <cell r="O10">
            <v>64425.540000000008</v>
          </cell>
        </row>
        <row r="11">
          <cell r="D11">
            <v>83150</v>
          </cell>
          <cell r="E11">
            <v>77460</v>
          </cell>
          <cell r="F11">
            <v>72834</v>
          </cell>
          <cell r="G11">
            <v>68150.600000000006</v>
          </cell>
          <cell r="H11">
            <v>64425.540000000008</v>
          </cell>
          <cell r="I11">
            <v>64425.540000000008</v>
          </cell>
          <cell r="J11">
            <v>64425.540000000008</v>
          </cell>
          <cell r="K11">
            <v>64425.540000000008</v>
          </cell>
          <cell r="L11">
            <v>64425.540000000008</v>
          </cell>
          <cell r="M11">
            <v>64425.540000000008</v>
          </cell>
          <cell r="N11">
            <v>64425.540000000008</v>
          </cell>
          <cell r="O11">
            <v>64425.540000000008</v>
          </cell>
        </row>
        <row r="12">
          <cell r="D12">
            <v>83150</v>
          </cell>
          <cell r="E12">
            <v>77460</v>
          </cell>
          <cell r="F12">
            <v>72834</v>
          </cell>
          <cell r="G12">
            <v>68150.600000000006</v>
          </cell>
          <cell r="H12">
            <v>64425.540000000008</v>
          </cell>
          <cell r="I12">
            <v>64425.540000000008</v>
          </cell>
          <cell r="J12">
            <v>64425.540000000008</v>
          </cell>
          <cell r="K12">
            <v>64425.540000000008</v>
          </cell>
          <cell r="L12">
            <v>64425.540000000008</v>
          </cell>
          <cell r="M12">
            <v>64425.540000000008</v>
          </cell>
          <cell r="N12">
            <v>64425.540000000008</v>
          </cell>
          <cell r="O12">
            <v>64425.540000000008</v>
          </cell>
        </row>
        <row r="13">
          <cell r="D13">
            <v>83150</v>
          </cell>
          <cell r="E13">
            <v>77460</v>
          </cell>
          <cell r="F13">
            <v>72834</v>
          </cell>
          <cell r="G13">
            <v>68150.600000000006</v>
          </cell>
          <cell r="H13">
            <v>64425.540000000008</v>
          </cell>
          <cell r="I13">
            <v>64425.540000000008</v>
          </cell>
          <cell r="J13">
            <v>64425.540000000008</v>
          </cell>
          <cell r="K13">
            <v>64425.540000000008</v>
          </cell>
          <cell r="L13">
            <v>64425.540000000008</v>
          </cell>
          <cell r="M13">
            <v>64425.540000000008</v>
          </cell>
          <cell r="N13">
            <v>64425.540000000008</v>
          </cell>
          <cell r="O13">
            <v>64425.540000000008</v>
          </cell>
        </row>
        <row r="14">
          <cell r="D14">
            <v>83150</v>
          </cell>
          <cell r="E14">
            <v>77460</v>
          </cell>
          <cell r="F14">
            <v>72834</v>
          </cell>
          <cell r="G14">
            <v>68150.600000000006</v>
          </cell>
          <cell r="H14">
            <v>64425.540000000008</v>
          </cell>
          <cell r="I14">
            <v>64425.540000000008</v>
          </cell>
          <cell r="J14">
            <v>64425.540000000008</v>
          </cell>
          <cell r="K14">
            <v>64425.540000000008</v>
          </cell>
          <cell r="L14">
            <v>64425.540000000008</v>
          </cell>
          <cell r="M14">
            <v>64425.540000000008</v>
          </cell>
          <cell r="N14">
            <v>64425.540000000008</v>
          </cell>
          <cell r="O14">
            <v>64425.540000000008</v>
          </cell>
        </row>
        <row r="15">
          <cell r="D15">
            <v>83150</v>
          </cell>
          <cell r="E15">
            <v>77460</v>
          </cell>
          <cell r="F15">
            <v>72834</v>
          </cell>
          <cell r="G15">
            <v>68150.600000000006</v>
          </cell>
          <cell r="H15">
            <v>64425.540000000008</v>
          </cell>
          <cell r="I15">
            <v>64425.540000000008</v>
          </cell>
          <cell r="J15">
            <v>64425.540000000008</v>
          </cell>
          <cell r="K15">
            <v>64425.540000000008</v>
          </cell>
          <cell r="L15">
            <v>64425.540000000008</v>
          </cell>
          <cell r="M15">
            <v>64425.540000000008</v>
          </cell>
          <cell r="N15">
            <v>64425.540000000008</v>
          </cell>
          <cell r="O15">
            <v>64425.540000000008</v>
          </cell>
        </row>
        <row r="16">
          <cell r="D16">
            <v>83150</v>
          </cell>
          <cell r="E16">
            <v>77460</v>
          </cell>
          <cell r="F16">
            <v>72834</v>
          </cell>
          <cell r="G16">
            <v>68150.600000000006</v>
          </cell>
          <cell r="H16">
            <v>64425.540000000008</v>
          </cell>
          <cell r="I16">
            <v>64425.540000000008</v>
          </cell>
          <cell r="J16">
            <v>64425.540000000008</v>
          </cell>
          <cell r="K16">
            <v>64425.540000000008</v>
          </cell>
          <cell r="L16">
            <v>64425.540000000008</v>
          </cell>
          <cell r="M16">
            <v>64425.540000000008</v>
          </cell>
          <cell r="N16">
            <v>64425.540000000008</v>
          </cell>
          <cell r="O16">
            <v>64425.540000000008</v>
          </cell>
        </row>
        <row r="17">
          <cell r="D17">
            <v>83150</v>
          </cell>
          <cell r="E17">
            <v>77460</v>
          </cell>
          <cell r="F17">
            <v>72834</v>
          </cell>
          <cell r="G17">
            <v>68150.600000000006</v>
          </cell>
          <cell r="H17">
            <v>64425.540000000008</v>
          </cell>
          <cell r="I17">
            <v>64425.540000000008</v>
          </cell>
          <cell r="J17">
            <v>64425.540000000008</v>
          </cell>
          <cell r="K17">
            <v>64425.540000000008</v>
          </cell>
          <cell r="L17">
            <v>64425.540000000008</v>
          </cell>
          <cell r="M17">
            <v>64425.540000000008</v>
          </cell>
          <cell r="N17">
            <v>64425.540000000008</v>
          </cell>
          <cell r="O17">
            <v>64425.540000000008</v>
          </cell>
        </row>
        <row r="18">
          <cell r="D18">
            <v>83150</v>
          </cell>
          <cell r="E18">
            <v>77460</v>
          </cell>
          <cell r="F18">
            <v>72834</v>
          </cell>
          <cell r="G18">
            <v>68150.600000000006</v>
          </cell>
          <cell r="H18">
            <v>64425.540000000008</v>
          </cell>
          <cell r="I18">
            <v>64425.540000000008</v>
          </cell>
          <cell r="J18">
            <v>64425.540000000008</v>
          </cell>
          <cell r="K18">
            <v>64425.540000000008</v>
          </cell>
          <cell r="L18">
            <v>64425.540000000008</v>
          </cell>
          <cell r="M18">
            <v>64425.540000000008</v>
          </cell>
          <cell r="N18">
            <v>64425.540000000008</v>
          </cell>
          <cell r="O18">
            <v>64425.540000000008</v>
          </cell>
        </row>
        <row r="19">
          <cell r="D19">
            <v>83150</v>
          </cell>
          <cell r="E19">
            <v>77460</v>
          </cell>
          <cell r="F19">
            <v>72834</v>
          </cell>
          <cell r="G19">
            <v>68150.600000000006</v>
          </cell>
          <cell r="H19">
            <v>64425.540000000008</v>
          </cell>
          <cell r="I19">
            <v>64425.540000000008</v>
          </cell>
          <cell r="J19">
            <v>64425.540000000008</v>
          </cell>
          <cell r="K19">
            <v>64425.540000000008</v>
          </cell>
          <cell r="L19">
            <v>64425.540000000008</v>
          </cell>
          <cell r="M19">
            <v>64425.540000000008</v>
          </cell>
          <cell r="N19">
            <v>64425.540000000008</v>
          </cell>
          <cell r="O19">
            <v>64425.540000000008</v>
          </cell>
        </row>
        <row r="20">
          <cell r="D20">
            <v>83150</v>
          </cell>
          <cell r="E20">
            <v>77460</v>
          </cell>
          <cell r="F20">
            <v>72834</v>
          </cell>
          <cell r="G20">
            <v>68150.600000000006</v>
          </cell>
          <cell r="H20">
            <v>64425.540000000008</v>
          </cell>
          <cell r="I20">
            <v>64425.540000000008</v>
          </cell>
          <cell r="J20">
            <v>64425.540000000008</v>
          </cell>
          <cell r="K20">
            <v>64425.540000000008</v>
          </cell>
          <cell r="L20">
            <v>64425.540000000008</v>
          </cell>
          <cell r="M20">
            <v>64425.540000000008</v>
          </cell>
          <cell r="N20">
            <v>64425.540000000008</v>
          </cell>
          <cell r="O20">
            <v>64425.540000000008</v>
          </cell>
        </row>
      </sheetData>
      <sheetData sheetId="9" refreshError="1">
        <row r="9">
          <cell r="D9">
            <v>6.6699999999999995E-2</v>
          </cell>
          <cell r="E9">
            <v>5.67E-2</v>
          </cell>
          <cell r="F9">
            <v>4.6699999999999998E-2</v>
          </cell>
          <cell r="G9">
            <v>6.6699999999999995E-2</v>
          </cell>
          <cell r="H9">
            <v>6.6699999999999995E-2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</row>
        <row r="10">
          <cell r="D10">
            <v>6.6699999999999995E-2</v>
          </cell>
          <cell r="E10">
            <v>5.67E-2</v>
          </cell>
          <cell r="F10">
            <v>4.6699999999999998E-2</v>
          </cell>
          <cell r="G10">
            <v>6.6699999999999995E-2</v>
          </cell>
          <cell r="H10">
            <v>6.6699999999999995E-2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</row>
        <row r="11">
          <cell r="D11">
            <v>6.6699999999999995E-2</v>
          </cell>
          <cell r="E11">
            <v>5.67E-2</v>
          </cell>
          <cell r="F11">
            <v>4.6699999999999998E-2</v>
          </cell>
          <cell r="G11">
            <v>6.6699999999999995E-2</v>
          </cell>
          <cell r="H11">
            <v>6.6699999999999995E-2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</row>
        <row r="12">
          <cell r="D12">
            <v>6.6699999999999995E-2</v>
          </cell>
          <cell r="E12">
            <v>5.67E-2</v>
          </cell>
          <cell r="F12">
            <v>4.6699999999999998E-2</v>
          </cell>
          <cell r="G12">
            <v>6.6699999999999995E-2</v>
          </cell>
          <cell r="H12">
            <v>6.6699999999999995E-2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</row>
        <row r="13">
          <cell r="D13">
            <v>6.6699999999999995E-2</v>
          </cell>
          <cell r="E13">
            <v>5.67E-2</v>
          </cell>
          <cell r="F13">
            <v>4.6699999999999998E-2</v>
          </cell>
          <cell r="G13">
            <v>6.6699999999999995E-2</v>
          </cell>
          <cell r="H13">
            <v>6.6699999999999995E-2</v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</row>
        <row r="14">
          <cell r="D14">
            <v>6.6699999999999995E-2</v>
          </cell>
          <cell r="E14">
            <v>5.67E-2</v>
          </cell>
          <cell r="F14">
            <v>4.6699999999999998E-2</v>
          </cell>
          <cell r="G14">
            <v>6.6699999999999995E-2</v>
          </cell>
          <cell r="H14">
            <v>6.6699999999999995E-2</v>
          </cell>
          <cell r="I14" t="e">
            <v>#DIV/0!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</row>
        <row r="15">
          <cell r="D15">
            <v>6.6699999999999995E-2</v>
          </cell>
          <cell r="E15">
            <v>5.67E-2</v>
          </cell>
          <cell r="F15">
            <v>4.6699999999999998E-2</v>
          </cell>
          <cell r="G15">
            <v>6.6699999999999995E-2</v>
          </cell>
          <cell r="H15">
            <v>6.6699999999999995E-2</v>
          </cell>
          <cell r="I15" t="e">
            <v>#DIV/0!</v>
          </cell>
          <cell r="J15" t="e">
            <v>#DIV/0!</v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</row>
        <row r="16">
          <cell r="D16">
            <v>6.6699999999999995E-2</v>
          </cell>
          <cell r="E16">
            <v>5.67E-2</v>
          </cell>
          <cell r="F16">
            <v>4.6699999999999998E-2</v>
          </cell>
          <cell r="G16">
            <v>6.6699999999999995E-2</v>
          </cell>
          <cell r="H16">
            <v>6.6699999999999995E-2</v>
          </cell>
          <cell r="I16" t="e">
            <v>#DIV/0!</v>
          </cell>
          <cell r="J16" t="e">
            <v>#DIV/0!</v>
          </cell>
          <cell r="K16" t="e">
            <v>#DIV/0!</v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</row>
        <row r="17">
          <cell r="D17">
            <v>6.6699999999999995E-2</v>
          </cell>
          <cell r="E17">
            <v>5.67E-2</v>
          </cell>
          <cell r="F17">
            <v>4.6699999999999998E-2</v>
          </cell>
          <cell r="G17">
            <v>6.6699999999999995E-2</v>
          </cell>
          <cell r="H17">
            <v>6.6699999999999995E-2</v>
          </cell>
          <cell r="I17" t="e">
            <v>#DIV/0!</v>
          </cell>
          <cell r="J17" t="e">
            <v>#DIV/0!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</row>
        <row r="18">
          <cell r="D18">
            <v>6.6699999999999995E-2</v>
          </cell>
          <cell r="E18">
            <v>5.67E-2</v>
          </cell>
          <cell r="F18">
            <v>4.6699999999999998E-2</v>
          </cell>
          <cell r="G18">
            <v>6.6699999999999995E-2</v>
          </cell>
          <cell r="H18">
            <v>6.6699999999999995E-2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</row>
        <row r="19">
          <cell r="D19">
            <v>6.6699999999999995E-2</v>
          </cell>
          <cell r="E19">
            <v>5.67E-2</v>
          </cell>
          <cell r="F19">
            <v>4.6699999999999998E-2</v>
          </cell>
          <cell r="G19">
            <v>6.6699999999999995E-2</v>
          </cell>
          <cell r="H19">
            <v>6.6699999999999995E-2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</row>
        <row r="20">
          <cell r="D20">
            <v>6.6699999999999995E-2</v>
          </cell>
          <cell r="E20">
            <v>5.67E-2</v>
          </cell>
          <cell r="F20">
            <v>4.6699999999999998E-2</v>
          </cell>
          <cell r="G20">
            <v>6.6699999999999995E-2</v>
          </cell>
          <cell r="H20">
            <v>6.6699999999999995E-2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  <cell r="N20" t="e">
            <v>#DIV/0!</v>
          </cell>
          <cell r="O20" t="e">
            <v>#DIV/0!</v>
          </cell>
        </row>
      </sheetData>
      <sheetData sheetId="10" refreshError="1">
        <row r="9">
          <cell r="D9">
            <v>4.9500000000000002E-2</v>
          </cell>
          <cell r="E9">
            <v>4.7500000000000001E-2</v>
          </cell>
          <cell r="F9">
            <v>4.5499999999999999E-2</v>
          </cell>
          <cell r="G9">
            <v>4.9500000000000002E-2</v>
          </cell>
          <cell r="H9">
            <v>4.9500000000000002E-2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D10">
            <v>4.9500000000000002E-2</v>
          </cell>
          <cell r="E10">
            <v>4.7500000000000001E-2</v>
          </cell>
          <cell r="F10">
            <v>4.5499999999999999E-2</v>
          </cell>
          <cell r="G10">
            <v>4.9500000000000002E-2</v>
          </cell>
          <cell r="H10">
            <v>4.9500000000000002E-2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D11">
            <v>4.9500000000000002E-2</v>
          </cell>
          <cell r="E11">
            <v>4.7500000000000001E-2</v>
          </cell>
          <cell r="F11">
            <v>4.5499999999999999E-2</v>
          </cell>
          <cell r="G11">
            <v>4.9500000000000002E-2</v>
          </cell>
          <cell r="H11">
            <v>4.9500000000000002E-2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D12">
            <v>4.9500000000000002E-2</v>
          </cell>
          <cell r="E12">
            <v>4.7500000000000001E-2</v>
          </cell>
          <cell r="F12">
            <v>4.5499999999999999E-2</v>
          </cell>
          <cell r="G12">
            <v>4.9500000000000002E-2</v>
          </cell>
          <cell r="H12">
            <v>4.9500000000000002E-2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4.9500000000000002E-2</v>
          </cell>
          <cell r="E13">
            <v>4.7500000000000001E-2</v>
          </cell>
          <cell r="F13">
            <v>4.5499999999999999E-2</v>
          </cell>
          <cell r="G13">
            <v>4.9500000000000002E-2</v>
          </cell>
          <cell r="H13">
            <v>4.9500000000000002E-2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D14">
            <v>4.9500000000000002E-2</v>
          </cell>
          <cell r="E14">
            <v>4.7500000000000001E-2</v>
          </cell>
          <cell r="F14">
            <v>4.5499999999999999E-2</v>
          </cell>
          <cell r="G14">
            <v>4.9500000000000002E-2</v>
          </cell>
          <cell r="H14">
            <v>4.9500000000000002E-2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4.9500000000000002E-2</v>
          </cell>
          <cell r="E15">
            <v>4.7500000000000001E-2</v>
          </cell>
          <cell r="F15">
            <v>4.5499999999999999E-2</v>
          </cell>
          <cell r="G15">
            <v>4.9500000000000002E-2</v>
          </cell>
          <cell r="H15">
            <v>4.9500000000000002E-2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D16">
            <v>4.9500000000000002E-2</v>
          </cell>
          <cell r="E16">
            <v>4.7500000000000001E-2</v>
          </cell>
          <cell r="F16">
            <v>4.5499999999999999E-2</v>
          </cell>
          <cell r="G16">
            <v>4.9500000000000002E-2</v>
          </cell>
          <cell r="H16">
            <v>4.9500000000000002E-2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D17">
            <v>4.9500000000000002E-2</v>
          </cell>
          <cell r="E17">
            <v>4.7500000000000001E-2</v>
          </cell>
          <cell r="F17">
            <v>4.5499999999999999E-2</v>
          </cell>
          <cell r="G17">
            <v>4.9500000000000002E-2</v>
          </cell>
          <cell r="H17">
            <v>4.9500000000000002E-2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D18">
            <v>4.9500000000000002E-2</v>
          </cell>
          <cell r="E18">
            <v>4.7500000000000001E-2</v>
          </cell>
          <cell r="F18">
            <v>4.5499999999999999E-2</v>
          </cell>
          <cell r="G18">
            <v>4.9500000000000002E-2</v>
          </cell>
          <cell r="H18">
            <v>4.9500000000000002E-2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D19">
            <v>4.9500000000000002E-2</v>
          </cell>
          <cell r="E19">
            <v>4.7500000000000001E-2</v>
          </cell>
          <cell r="F19">
            <v>4.5499999999999999E-2</v>
          </cell>
          <cell r="G19">
            <v>4.9500000000000002E-2</v>
          </cell>
          <cell r="H19">
            <v>4.9500000000000002E-2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4.9500000000000002E-2</v>
          </cell>
          <cell r="E20">
            <v>4.7500000000000001E-2</v>
          </cell>
          <cell r="F20">
            <v>4.5499999999999999E-2</v>
          </cell>
          <cell r="G20">
            <v>4.9500000000000002E-2</v>
          </cell>
          <cell r="H20">
            <v>4.9500000000000002E-2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</sheetData>
      <sheetData sheetId="11" refreshError="1">
        <row r="9">
          <cell r="D9">
            <v>5.9750000000000003E-3</v>
          </cell>
          <cell r="E9">
            <v>5.8460000000000005E-3</v>
          </cell>
          <cell r="F9">
            <v>5.3610000000000003E-3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5.9750000000000003E-3</v>
          </cell>
        </row>
        <row r="10">
          <cell r="D10">
            <v>5.8460000000000005E-3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</sheetData>
      <sheetData sheetId="12" refreshError="1">
        <row r="9">
          <cell r="D9">
            <v>6.6699999999999995E-2</v>
          </cell>
          <cell r="E9">
            <v>5.67E-2</v>
          </cell>
          <cell r="F9">
            <v>4.6699999999999998E-2</v>
          </cell>
          <cell r="G9">
            <v>6.6699999999999995E-2</v>
          </cell>
          <cell r="H9">
            <v>6.6699999999999995E-2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</row>
        <row r="10">
          <cell r="D10">
            <v>8.6999999999999994E-2</v>
          </cell>
          <cell r="E10">
            <v>5.5E-2</v>
          </cell>
          <cell r="F10">
            <v>4.6699999999999998E-2</v>
          </cell>
          <cell r="G10">
            <v>6.6699999999999995E-2</v>
          </cell>
          <cell r="H10">
            <v>6.6699999999999995E-2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</row>
        <row r="11">
          <cell r="D11">
            <v>0.20699999999999999</v>
          </cell>
          <cell r="E11">
            <v>0.19700000000000001</v>
          </cell>
          <cell r="F11">
            <v>4.6699999999999998E-2</v>
          </cell>
          <cell r="G11">
            <v>6.6699999999999995E-2</v>
          </cell>
          <cell r="H11">
            <v>6.6699999999999995E-2</v>
          </cell>
          <cell r="I11" t="e">
            <v>#DIV/0!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</row>
        <row r="12">
          <cell r="D12">
            <v>0.65600000000000003</v>
          </cell>
          <cell r="E12">
            <v>0.66300000000000003</v>
          </cell>
          <cell r="F12">
            <v>4.6699999999999998E-2</v>
          </cell>
          <cell r="G12">
            <v>6.6699999999999995E-2</v>
          </cell>
          <cell r="H12">
            <v>6.6699999999999995E-2</v>
          </cell>
          <cell r="I12" t="e">
            <v>#DIV/0!</v>
          </cell>
          <cell r="J12" t="e">
            <v>#DIV/0!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</row>
        <row r="13">
          <cell r="D13">
            <v>6.6699999999999995E-2</v>
          </cell>
          <cell r="E13">
            <v>5.67E-2</v>
          </cell>
          <cell r="F13">
            <v>4.6699999999999998E-2</v>
          </cell>
          <cell r="G13">
            <v>6.6699999999999995E-2</v>
          </cell>
          <cell r="H13">
            <v>6.6699999999999995E-2</v>
          </cell>
          <cell r="I13" t="e">
            <v>#DIV/0!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</row>
        <row r="14">
          <cell r="D14">
            <v>5.5E-2</v>
          </cell>
          <cell r="E14">
            <v>5.67E-2</v>
          </cell>
          <cell r="F14">
            <v>4.6699999999999998E-2</v>
          </cell>
          <cell r="G14">
            <v>6.6699999999999995E-2</v>
          </cell>
          <cell r="H14">
            <v>6.6699999999999995E-2</v>
          </cell>
          <cell r="I14" t="e">
            <v>#DIV/0!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</row>
        <row r="15">
          <cell r="D15">
            <v>0.19700000000000001</v>
          </cell>
          <cell r="E15">
            <v>5.67E-2</v>
          </cell>
          <cell r="F15">
            <v>4.6699999999999998E-2</v>
          </cell>
          <cell r="G15">
            <v>6.6699999999999995E-2</v>
          </cell>
          <cell r="H15">
            <v>6.6699999999999995E-2</v>
          </cell>
          <cell r="I15" t="e">
            <v>#DIV/0!</v>
          </cell>
          <cell r="J15" t="e">
            <v>#DIV/0!</v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</row>
        <row r="16">
          <cell r="D16">
            <v>0.66300000000000003</v>
          </cell>
          <cell r="E16">
            <v>5.67E-2</v>
          </cell>
          <cell r="F16">
            <v>4.6699999999999998E-2</v>
          </cell>
          <cell r="G16">
            <v>6.6699999999999995E-2</v>
          </cell>
          <cell r="H16">
            <v>6.6699999999999995E-2</v>
          </cell>
          <cell r="I16" t="e">
            <v>#DIV/0!</v>
          </cell>
          <cell r="J16" t="e">
            <v>#DIV/0!</v>
          </cell>
          <cell r="K16" t="e">
            <v>#DIV/0!</v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</row>
        <row r="17">
          <cell r="D17">
            <v>6.6699999999999995E-2</v>
          </cell>
          <cell r="E17">
            <v>5.67E-2</v>
          </cell>
          <cell r="F17">
            <v>4.6699999999999998E-2</v>
          </cell>
          <cell r="G17">
            <v>6.6699999999999995E-2</v>
          </cell>
          <cell r="H17">
            <v>6.6699999999999995E-2</v>
          </cell>
          <cell r="I17" t="e">
            <v>#DIV/0!</v>
          </cell>
          <cell r="J17" t="e">
            <v>#DIV/0!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</row>
        <row r="18">
          <cell r="D18">
            <v>6.6699999999999995E-2</v>
          </cell>
          <cell r="E18">
            <v>5.67E-2</v>
          </cell>
          <cell r="F18">
            <v>5.5E-2</v>
          </cell>
          <cell r="G18">
            <v>6.6699999999999995E-2</v>
          </cell>
          <cell r="H18">
            <v>6.6699999999999995E-2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</row>
        <row r="19">
          <cell r="D19">
            <v>6.6699999999999995E-2</v>
          </cell>
          <cell r="E19">
            <v>5.67E-2</v>
          </cell>
          <cell r="F19">
            <v>0.1</v>
          </cell>
          <cell r="G19">
            <v>6.6699999999999995E-2</v>
          </cell>
          <cell r="H19">
            <v>6.6699999999999995E-2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</row>
        <row r="20">
          <cell r="D20">
            <v>6.6699999999999995E-2</v>
          </cell>
          <cell r="E20">
            <v>5.67E-2</v>
          </cell>
          <cell r="F20">
            <v>0.66300000000000003</v>
          </cell>
          <cell r="G20">
            <v>6.6699999999999995E-2</v>
          </cell>
          <cell r="H20">
            <v>6.6699999999999995E-2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  <cell r="N20" t="e">
            <v>#DIV/0!</v>
          </cell>
          <cell r="O20" t="e">
            <v>#DIV/0!</v>
          </cell>
        </row>
      </sheetData>
      <sheetData sheetId="13" refreshError="1"/>
      <sheetData sheetId="14" refreshError="1"/>
      <sheetData sheetId="15" refreshError="1">
        <row r="4">
          <cell r="B4" t="str">
            <v>Product Mix</v>
          </cell>
          <cell r="D4">
            <v>37895</v>
          </cell>
          <cell r="F4">
            <v>37926</v>
          </cell>
          <cell r="H4">
            <v>37956</v>
          </cell>
          <cell r="J4">
            <v>37987</v>
          </cell>
          <cell r="L4">
            <v>38018</v>
          </cell>
          <cell r="N4">
            <v>38047</v>
          </cell>
          <cell r="P4">
            <v>38078</v>
          </cell>
          <cell r="R4">
            <v>38108</v>
          </cell>
          <cell r="T4">
            <v>38139</v>
          </cell>
          <cell r="V4">
            <v>38169</v>
          </cell>
          <cell r="X4">
            <v>38200</v>
          </cell>
          <cell r="Z4">
            <v>38231</v>
          </cell>
        </row>
        <row r="5">
          <cell r="D5" t="str">
            <v>Weighted Average Discount</v>
          </cell>
          <cell r="F5" t="str">
            <v>Weighted Average Discount</v>
          </cell>
          <cell r="H5" t="str">
            <v>Weighted Average Discount</v>
          </cell>
          <cell r="J5" t="str">
            <v>Weighted Average Discount</v>
          </cell>
          <cell r="L5" t="str">
            <v>Weighted Average Discount</v>
          </cell>
          <cell r="N5" t="str">
            <v>Weighted Average Discount</v>
          </cell>
          <cell r="P5" t="str">
            <v>Weighted Average Discount</v>
          </cell>
          <cell r="R5" t="str">
            <v>Weighted Average Discount</v>
          </cell>
          <cell r="T5" t="str">
            <v>Weighted Average Discount</v>
          </cell>
          <cell r="V5" t="str">
            <v>Weighted Average Discount</v>
          </cell>
          <cell r="X5" t="str">
            <v>Weighted Average Discount</v>
          </cell>
          <cell r="Z5" t="str">
            <v>Weighted Average Discount</v>
          </cell>
        </row>
        <row r="6">
          <cell r="D6" t="str">
            <v>% Loans
Packaged</v>
          </cell>
          <cell r="E6" t="str">
            <v xml:space="preserve">Discount 
Rate </v>
          </cell>
          <cell r="F6" t="str">
            <v>% Loans
Packaged</v>
          </cell>
          <cell r="G6" t="str">
            <v xml:space="preserve">Discount 
Rate </v>
          </cell>
          <cell r="H6" t="str">
            <v>% Loans
Packaged</v>
          </cell>
          <cell r="I6" t="str">
            <v xml:space="preserve">Discount 
Rate </v>
          </cell>
          <cell r="J6" t="str">
            <v>% Loans
Packaged</v>
          </cell>
          <cell r="K6" t="str">
            <v xml:space="preserve">Discount 
Rate </v>
          </cell>
          <cell r="L6" t="str">
            <v>% Loans
Packaged</v>
          </cell>
          <cell r="M6" t="str">
            <v xml:space="preserve">Discount 
Rate </v>
          </cell>
          <cell r="N6" t="str">
            <v>% Loans
Packaged</v>
          </cell>
          <cell r="O6" t="str">
            <v xml:space="preserve">Discount 
Rate </v>
          </cell>
          <cell r="P6" t="str">
            <v>% Loans
Packaged</v>
          </cell>
          <cell r="Q6" t="str">
            <v xml:space="preserve">Discount 
Rate </v>
          </cell>
          <cell r="R6" t="str">
            <v>% Loans
Packaged</v>
          </cell>
          <cell r="S6" t="str">
            <v xml:space="preserve">Discount 
Rate </v>
          </cell>
          <cell r="T6" t="str">
            <v>% Loans
Packaged</v>
          </cell>
          <cell r="U6" t="str">
            <v xml:space="preserve">Discount 
Rate </v>
          </cell>
          <cell r="V6" t="str">
            <v>% Loans
Packaged</v>
          </cell>
          <cell r="W6" t="str">
            <v xml:space="preserve">Discount 
Rate </v>
          </cell>
          <cell r="X6" t="str">
            <v>% Loans
Packaged</v>
          </cell>
          <cell r="Y6" t="str">
            <v xml:space="preserve">Discount 
Rate </v>
          </cell>
          <cell r="Z6" t="str">
            <v>% Loans
Packaged</v>
          </cell>
          <cell r="AA6" t="str">
            <v xml:space="preserve">Discount 
Rate </v>
          </cell>
        </row>
        <row r="9">
          <cell r="B9" t="str">
            <v>Housing Owner Occupied</v>
          </cell>
          <cell r="D9">
            <v>5.9750000000000003E-3</v>
          </cell>
          <cell r="E9">
            <v>5.8460000000000005E-3</v>
          </cell>
          <cell r="F9">
            <v>5.8460000000000005E-3</v>
          </cell>
          <cell r="G9">
            <v>0</v>
          </cell>
          <cell r="H9">
            <v>5.3610000000000003E-3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5.9750000000000003E-3</v>
          </cell>
          <cell r="Z9">
            <v>5.9750000000000003E-3</v>
          </cell>
        </row>
        <row r="10">
          <cell r="C10" t="str">
            <v>- Tier 1</v>
          </cell>
          <cell r="D10">
            <v>5.8460000000000005E-3</v>
          </cell>
          <cell r="E10">
            <v>4.0000000000000001E-3</v>
          </cell>
          <cell r="F10">
            <v>0</v>
          </cell>
          <cell r="G10">
            <v>4.0000000000000001E-3</v>
          </cell>
          <cell r="H10">
            <v>0</v>
          </cell>
          <cell r="I10">
            <v>4.0000000000000001E-3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Z10">
            <v>8.6999999999999994E-2</v>
          </cell>
          <cell r="AA10">
            <v>4.0000000000000001E-3</v>
          </cell>
        </row>
        <row r="11">
          <cell r="C11" t="str">
            <v>- Tier 2</v>
          </cell>
          <cell r="D11">
            <v>0</v>
          </cell>
          <cell r="E11">
            <v>5.0000000000000001E-3</v>
          </cell>
          <cell r="F11">
            <v>0</v>
          </cell>
          <cell r="G11">
            <v>5.0000000000000001E-3</v>
          </cell>
          <cell r="H11">
            <v>0</v>
          </cell>
          <cell r="I11">
            <v>5.0000000000000001E-3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Z11">
            <v>0.20699999999999999</v>
          </cell>
          <cell r="AA11">
            <v>5.0000000000000001E-3</v>
          </cell>
        </row>
        <row r="12">
          <cell r="C12" t="str">
            <v>- Tier 3</v>
          </cell>
          <cell r="D12">
            <v>0</v>
          </cell>
          <cell r="E12">
            <v>7.0000000000000001E-3</v>
          </cell>
          <cell r="F12">
            <v>0</v>
          </cell>
          <cell r="G12">
            <v>7.0000000000000001E-3</v>
          </cell>
          <cell r="H12">
            <v>0</v>
          </cell>
          <cell r="I12">
            <v>7.0000000000000001E-3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Z12">
            <v>0.65600000000000003</v>
          </cell>
          <cell r="AA12">
            <v>7.0000000000000001E-3</v>
          </cell>
        </row>
        <row r="13">
          <cell r="B13" t="str">
            <v>Home Loans - Variable Rate</v>
          </cell>
          <cell r="D13">
            <v>5.8460000000000005E-3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 t="str">
            <v>- Tier 1</v>
          </cell>
          <cell r="D14">
            <v>0</v>
          </cell>
          <cell r="E14">
            <v>4.0000000000000001E-3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- Tier 2</v>
          </cell>
          <cell r="D15">
            <v>0</v>
          </cell>
          <cell r="E15">
            <v>5.0000000000000001E-3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- Tier 3</v>
          </cell>
          <cell r="D16">
            <v>0</v>
          </cell>
          <cell r="E16">
            <v>7.0000000000000001E-3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Premium Option Home Loan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- Tier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>- Tier 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- Tier 3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Premium Option Home Loan - Standard</v>
          </cell>
        </row>
        <row r="22">
          <cell r="C22" t="str">
            <v>- Tier 1</v>
          </cell>
        </row>
        <row r="23">
          <cell r="C23" t="str">
            <v>- Tier 2</v>
          </cell>
        </row>
        <row r="24">
          <cell r="C24" t="str">
            <v>- Tier 3</v>
          </cell>
        </row>
        <row r="25">
          <cell r="B25" t="str">
            <v>Premium Option Home Loan - Staff</v>
          </cell>
        </row>
        <row r="26">
          <cell r="C26" t="str">
            <v>- Tier 1</v>
          </cell>
        </row>
        <row r="27">
          <cell r="C27" t="str">
            <v>- Tier 2</v>
          </cell>
        </row>
        <row r="28">
          <cell r="C28" t="str">
            <v>- Tier 3</v>
          </cell>
        </row>
        <row r="29">
          <cell r="B29" t="str">
            <v>First Option Home Loan</v>
          </cell>
        </row>
        <row r="30">
          <cell r="C30" t="str">
            <v>- Tier 1</v>
          </cell>
        </row>
        <row r="31">
          <cell r="C31" t="str">
            <v>- Tier 2</v>
          </cell>
        </row>
        <row r="32">
          <cell r="C32" t="str">
            <v>- Tier 3</v>
          </cell>
        </row>
        <row r="33">
          <cell r="B33" t="str">
            <v>Basic Option Home Loan</v>
          </cell>
        </row>
        <row r="34">
          <cell r="C34" t="str">
            <v>- Tier 1</v>
          </cell>
        </row>
        <row r="35">
          <cell r="C35" t="str">
            <v>- Tier 2</v>
          </cell>
        </row>
        <row r="36">
          <cell r="C36" t="str">
            <v>- Tier 3</v>
          </cell>
        </row>
        <row r="37">
          <cell r="B37" t="str">
            <v>Home Offset</v>
          </cell>
        </row>
        <row r="38">
          <cell r="C38" t="str">
            <v>- Tier 1</v>
          </cell>
        </row>
        <row r="39">
          <cell r="C39" t="str">
            <v>- Tier 2</v>
          </cell>
        </row>
        <row r="40">
          <cell r="C40" t="str">
            <v>- Tier 3</v>
          </cell>
        </row>
        <row r="41">
          <cell r="B41" t="str">
            <v>Housing Corp - Variable Rate</v>
          </cell>
        </row>
        <row r="42">
          <cell r="C42" t="str">
            <v>- Tier 1</v>
          </cell>
        </row>
        <row r="43">
          <cell r="C43" t="str">
            <v>- Tier 2</v>
          </cell>
        </row>
        <row r="44">
          <cell r="C44" t="str">
            <v>- Tier 3</v>
          </cell>
        </row>
        <row r="45">
          <cell r="B45" t="str">
            <v>Mortgage Express - Variable Rate</v>
          </cell>
        </row>
        <row r="46">
          <cell r="C46" t="str">
            <v>- Tier 1</v>
          </cell>
        </row>
        <row r="47">
          <cell r="C47" t="str">
            <v>- Tier 2</v>
          </cell>
        </row>
        <row r="48">
          <cell r="C48" t="str">
            <v>- Tier 3</v>
          </cell>
        </row>
        <row r="49">
          <cell r="B49" t="str">
            <v>Westpac NZ - Variable Rate</v>
          </cell>
        </row>
        <row r="50">
          <cell r="C50" t="str">
            <v>- Tier 1</v>
          </cell>
        </row>
        <row r="51">
          <cell r="C51" t="str">
            <v>- Tier 2</v>
          </cell>
        </row>
        <row r="52">
          <cell r="C52" t="str">
            <v>- Tier 3</v>
          </cell>
        </row>
        <row r="53">
          <cell r="B53" t="str">
            <v>Other Variable Rate Housing</v>
          </cell>
        </row>
        <row r="54">
          <cell r="C54" t="str">
            <v>- Tier 1</v>
          </cell>
        </row>
        <row r="55">
          <cell r="C55" t="str">
            <v>- Tier 2</v>
          </cell>
        </row>
        <row r="56">
          <cell r="C56" t="str">
            <v>- Tier 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-Mkt Sh"/>
      <sheetName val="Limits"/>
      <sheetName val="Revolvers"/>
      <sheetName val="Rates"/>
      <sheetName val="Instructions"/>
      <sheetName val="Graphs"/>
      <sheetName val="Summary"/>
      <sheetName val="TOTAL CONS"/>
      <sheetName val="TOTAL MCD"/>
      <sheetName val="TOTAL VISA"/>
      <sheetName val="BankCard"/>
      <sheetName val="M-Free"/>
      <sheetName val="M-55 Day"/>
      <sheetName val="M-Gold PB"/>
      <sheetName val="M-Gold"/>
      <sheetName val="M-GM"/>
      <sheetName val="M-AGC"/>
      <sheetName val="M-Affinity"/>
      <sheetName val="M-CC"/>
      <sheetName val="V-Standard"/>
      <sheetName val="V-Gold"/>
      <sheetName val="V-GM"/>
      <sheetName val="V-Altitude Gold"/>
      <sheetName val="V-Altitude"/>
      <sheetName val="V-Challenge"/>
      <sheetName val="Total Altitude"/>
      <sheetName val="Retrieve Finance"/>
      <sheetName val="Retrieve Profit"/>
      <sheetName val="Retrieve_Stat_Card"/>
      <sheetName val="Retrieve Bad_Debt"/>
      <sheetName val="Retrieve-450"/>
      <sheetName val="Send Finance"/>
      <sheetName val="Check"/>
      <sheetName val="Update Instructions"/>
      <sheetName val="Balances"/>
      <sheetName val="# new account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2">
          <cell r="P2" t="str">
            <v>2001/02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Results"/>
      <sheetName val="CASH E"/>
      <sheetName val="TPS rec"/>
      <sheetName val="KFD Earnings"/>
      <sheetName val="FTE"/>
      <sheetName val="BS SUM"/>
      <sheetName val="BS KFD"/>
      <sheetName val="CE REC"/>
      <sheetName val="FM Income"/>
      <sheetName val="U Exp"/>
      <sheetName val="BU PERF Cash E"/>
      <sheetName val="BU PERF Ratios"/>
      <sheetName val="Total BCB"/>
      <sheetName val="C DIST"/>
      <sheetName val="B DIST"/>
      <sheetName val="C PROD"/>
      <sheetName val="B PROD"/>
      <sheetName val="BTFG"/>
      <sheetName val="WIB"/>
      <sheetName val="NZ"/>
      <sheetName val="FM&amp;LIFEsplit"/>
      <sheetName val="FM&amp;LIFE"/>
      <sheetName val="FM&amp;LIFE Rec"/>
      <sheetName val="FUND MGT"/>
      <sheetName val="FUM"/>
      <sheetName val="LIFE INS"/>
      <sheetName val="InForce"/>
      <sheetName val="Other WEALTH"/>
      <sheetName val="E Value (2)"/>
      <sheetName val="E Value"/>
      <sheetName val="Valuation"/>
      <sheetName val="Sensitivities"/>
      <sheetName val="P_L"/>
      <sheetName val="BS"/>
      <sheetName val="CFLOW"/>
      <sheetName val="MVMT RE"/>
      <sheetName val="CSH EARNG"/>
      <sheetName val="S_MA"/>
      <sheetName val="ABS_IR"/>
      <sheetName val="NII"/>
      <sheetName val="OP EXP"/>
      <sheetName val="Def exp"/>
      <sheetName val="IT"/>
      <sheetName val="DIV"/>
      <sheetName val="EPS"/>
      <sheetName val="Loans"/>
      <sheetName val="Prov B&amp;DD"/>
      <sheetName val="Imp A"/>
      <sheetName val="Mvmt Imp"/>
      <sheetName val="PastDue 90"/>
      <sheetName val="Inc NA&amp;RA"/>
      <sheetName val="Imp A &amp; Ratios"/>
      <sheetName val="Delinq"/>
      <sheetName val="Charge B&amp;DD"/>
      <sheetName val="Dep &amp; PB"/>
      <sheetName val="CAPAD"/>
      <sheetName val="DERIV 1"/>
      <sheetName val="DERIV 2"/>
      <sheetName val="EA Risk"/>
      <sheetName val="CFLOW rec"/>
      <sheetName val="Oth INVMTS"/>
      <sheetName val="US GAAP"/>
      <sheetName val="Rating"/>
      <sheetName val="Exch Rates"/>
      <sheetName val="Full yr"/>
      <sheetName val=" Halves 2003"/>
      <sheetName val="Halves 02"/>
      <sheetName val="AGC BS"/>
      <sheetName val="NPAT REC"/>
      <sheetName val="Tax Rec"/>
      <sheetName val="GAAP Discl"/>
      <sheetName val="CASH_E"/>
      <sheetName val="TPS_rec"/>
      <sheetName val="KFD_Earnings"/>
      <sheetName val="BS_SUM"/>
      <sheetName val="BS_KFD"/>
      <sheetName val="CE_REC"/>
      <sheetName val="FM_Income"/>
      <sheetName val="U_Exp"/>
      <sheetName val="BU_PERF_Cash_E"/>
      <sheetName val="BU_PERF_Ratios"/>
      <sheetName val="Total_BCB"/>
      <sheetName val="C_DIST"/>
      <sheetName val="B_DIST"/>
      <sheetName val="C_PROD"/>
      <sheetName val="B_PROD"/>
      <sheetName val="FM&amp;LIFE_Rec"/>
      <sheetName val="FUND_MGT"/>
      <sheetName val="LIFE_INS"/>
      <sheetName val="Other_WEALTH"/>
      <sheetName val="E_Value_(2)"/>
      <sheetName val="E_Value"/>
      <sheetName val="MVMT_RE"/>
      <sheetName val="CSH_EARNG"/>
      <sheetName val="OP_EXP"/>
      <sheetName val="Def_exp"/>
      <sheetName val="Prov_B&amp;DD"/>
      <sheetName val="Imp_A"/>
      <sheetName val="Mvmt_Imp"/>
      <sheetName val="PastDue_90"/>
      <sheetName val="Inc_NA&amp;RA"/>
      <sheetName val="Imp_A_&amp;_Ratios"/>
      <sheetName val="Charge_B&amp;DD"/>
      <sheetName val="Dep_&amp;_PB"/>
      <sheetName val="DERIV_1"/>
      <sheetName val="DERIV_2"/>
      <sheetName val="EA_Risk"/>
      <sheetName val="CFLOW_rec"/>
      <sheetName val="Oth_INVMTS"/>
      <sheetName val="US_GAAP"/>
      <sheetName val="Exch_Rates"/>
      <sheetName val="Full_yr"/>
      <sheetName val="_Halves_2003"/>
      <sheetName val="Halves_02"/>
      <sheetName val="AGC_BS"/>
      <sheetName val="NPAT_REC"/>
      <sheetName val="Tax_Rec"/>
      <sheetName val="GAAP_Discl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2">
          <cell r="A2" t="str">
            <v>$m</v>
          </cell>
          <cell r="B2" t="str">
            <v>High</v>
          </cell>
          <cell r="C2" t="str">
            <v>Low</v>
          </cell>
          <cell r="D2" t="str">
            <v>Average</v>
          </cell>
        </row>
        <row r="3">
          <cell r="A3" t="str">
            <v>Six months ended 30 September 2003</v>
          </cell>
          <cell r="B3">
            <v>13.58</v>
          </cell>
          <cell r="C3">
            <v>2.69</v>
          </cell>
          <cell r="D3">
            <v>4.76</v>
          </cell>
        </row>
        <row r="4">
          <cell r="A4" t="str">
            <v>Six months ended 31 March 2003</v>
          </cell>
          <cell r="B4">
            <v>6.5</v>
          </cell>
          <cell r="C4">
            <v>2</v>
          </cell>
          <cell r="D4">
            <v>3.7</v>
          </cell>
        </row>
        <row r="5">
          <cell r="A5" t="str">
            <v>Six months ended 30 September 2002</v>
          </cell>
          <cell r="B5">
            <v>10</v>
          </cell>
          <cell r="C5">
            <v>3.1</v>
          </cell>
          <cell r="D5">
            <v>5.0999999999999996</v>
          </cell>
        </row>
        <row r="12">
          <cell r="A12" t="str">
            <v>$m</v>
          </cell>
          <cell r="B12" t="str">
            <v>Average for the'       6 months ended'    30 Sept 03</v>
          </cell>
          <cell r="C12" t="str">
            <v>Average for the'       6 months ended'    31 March 03</v>
          </cell>
          <cell r="D12" t="str">
            <v>Average for the'       6 months ended'    30 Sept 02</v>
          </cell>
        </row>
        <row r="13">
          <cell r="A13" t="str">
            <v>Interest rate risk</v>
          </cell>
          <cell r="B13">
            <v>2.9</v>
          </cell>
          <cell r="C13">
            <v>2.2999999999999998</v>
          </cell>
          <cell r="D13">
            <v>3.3</v>
          </cell>
        </row>
        <row r="14">
          <cell r="A14" t="str">
            <v>Foreign exchange risk</v>
          </cell>
          <cell r="B14">
            <v>2.1</v>
          </cell>
          <cell r="C14">
            <v>1.2</v>
          </cell>
          <cell r="D14">
            <v>1</v>
          </cell>
        </row>
        <row r="15">
          <cell r="A15" t="str">
            <v>Volatility risk</v>
          </cell>
          <cell r="B15">
            <v>0.7</v>
          </cell>
          <cell r="C15">
            <v>0.6</v>
          </cell>
          <cell r="D15">
            <v>0.5</v>
          </cell>
        </row>
        <row r="16">
          <cell r="A16" t="str">
            <v>Other market risk1</v>
          </cell>
          <cell r="B16">
            <v>1.5</v>
          </cell>
          <cell r="C16">
            <v>1.6</v>
          </cell>
          <cell r="D16">
            <v>2.5</v>
          </cell>
        </row>
        <row r="17">
          <cell r="A17" t="str">
            <v>Diversification benefit</v>
          </cell>
          <cell r="B17">
            <v>-2.5</v>
          </cell>
          <cell r="C17">
            <v>-2</v>
          </cell>
          <cell r="D17">
            <v>-2.2000000000000002</v>
          </cell>
        </row>
        <row r="18">
          <cell r="A18" t="str">
            <v>Net derivatives</v>
          </cell>
          <cell r="B18">
            <v>4.7</v>
          </cell>
          <cell r="C18">
            <v>3.7</v>
          </cell>
          <cell r="D18">
            <v>5.0999999999999996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ource&amp;productivity"/>
      <sheetName val="resources"/>
      <sheetName val="productivity"/>
      <sheetName val="outputs"/>
      <sheetName val="chartData"/>
      <sheetName val="fumForecast"/>
      <sheetName val="fumPlan"/>
      <sheetName val="salesForecast"/>
      <sheetName val="salesPlan"/>
      <sheetName val="prodsales$2004"/>
      <sheetName val="lobPlan2004"/>
      <sheetName val="revenuesForecast"/>
      <sheetName val="revenuesPlan"/>
      <sheetName val="allocationTable"/>
      <sheetName val="tfrPricing"/>
      <sheetName val="sales%growth&amp;phasing"/>
      <sheetName val="outflows%"/>
      <sheetName val="earnings%"/>
      <sheetName val="case$size"/>
      <sheetName val="premiums$2004"/>
      <sheetName val="commission$2004"/>
      <sheetName val="acquisition$2004"/>
      <sheetName val="retention$2004"/>
      <sheetName val="PC's$2004"/>
      <sheetName val="clawback$2004"/>
      <sheetName val="fum2004"/>
      <sheetName val="outflows$2004"/>
      <sheetName val="earnings$2004"/>
      <sheetName val="calcOldCommission"/>
      <sheetName val="calcOldAcquisition"/>
      <sheetName val="calcOldRetention"/>
      <sheetName val="oldSales$"/>
      <sheetName val="wfsgSalesCount"/>
      <sheetName val="proof20030430"/>
      <sheetName val="oldOutflows$"/>
      <sheetName val="oldFUM"/>
      <sheetName val="oldClawback"/>
      <sheetName val="oldEarnings"/>
      <sheetName val="oldWIBsales"/>
      <sheetName val="oldExtnlSales"/>
      <sheetName val="prodsales_2004"/>
      <sheetName val="sales_growth_phasing"/>
      <sheetName val="outflows_"/>
      <sheetName val="earnings_"/>
      <sheetName val="case_size"/>
      <sheetName val="premiums_2004"/>
      <sheetName val="commission_2004"/>
      <sheetName val="PC_s_2004"/>
      <sheetName val="outflows_2004"/>
      <sheetName val="earnings_2004"/>
      <sheetName val="oldSales_"/>
      <sheetName val="oldOutflows_"/>
      <sheetName val="Title Page"/>
      <sheetName val="RRPLAN"/>
      <sheetName val="RRSHEET"/>
      <sheetName val="Title_Page"/>
      <sheetName val="Title_Page1"/>
      <sheetName val="Simulated outcomes"/>
      <sheetName val="Data"/>
      <sheetName val="List"/>
      <sheetName val=""/>
      <sheetName val="FP&amp;APlanCalculator20030915"/>
      <sheetName val="Sheet1"/>
    </sheetNames>
    <sheetDataSet>
      <sheetData sheetId="0" refreshError="1"/>
      <sheetData sheetId="1" refreshError="1">
        <row r="4">
          <cell r="D4">
            <v>610</v>
          </cell>
          <cell r="E4">
            <v>610</v>
          </cell>
          <cell r="F4">
            <v>610</v>
          </cell>
          <cell r="G4">
            <v>610</v>
          </cell>
          <cell r="H4">
            <v>610</v>
          </cell>
          <cell r="I4">
            <v>610</v>
          </cell>
          <cell r="J4">
            <v>610</v>
          </cell>
          <cell r="K4">
            <v>610</v>
          </cell>
          <cell r="L4">
            <v>610</v>
          </cell>
          <cell r="M4">
            <v>610</v>
          </cell>
          <cell r="N4">
            <v>610</v>
          </cell>
          <cell r="O4">
            <v>610</v>
          </cell>
        </row>
        <row r="5">
          <cell r="D5">
            <v>1</v>
          </cell>
          <cell r="E5">
            <v>1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</row>
        <row r="6">
          <cell r="B6">
            <v>1.6</v>
          </cell>
          <cell r="D6">
            <v>38.400000000000006</v>
          </cell>
          <cell r="E6">
            <v>33.6</v>
          </cell>
          <cell r="F6">
            <v>36.800000000000004</v>
          </cell>
          <cell r="G6">
            <v>36.800000000000004</v>
          </cell>
          <cell r="H6">
            <v>32</v>
          </cell>
          <cell r="I6">
            <v>36.800000000000004</v>
          </cell>
          <cell r="J6">
            <v>36.800000000000004</v>
          </cell>
          <cell r="K6">
            <v>35.200000000000003</v>
          </cell>
          <cell r="L6">
            <v>36.800000000000004</v>
          </cell>
          <cell r="M6">
            <v>36.800000000000004</v>
          </cell>
          <cell r="N6">
            <v>35.200000000000003</v>
          </cell>
          <cell r="O6">
            <v>36.800000000000004</v>
          </cell>
        </row>
        <row r="7">
          <cell r="D7">
            <v>37478.400000000009</v>
          </cell>
          <cell r="E7">
            <v>32793.599999999999</v>
          </cell>
          <cell r="F7">
            <v>35916.80000000001</v>
          </cell>
          <cell r="G7">
            <v>35916.80000000001</v>
          </cell>
          <cell r="H7">
            <v>31232</v>
          </cell>
          <cell r="I7">
            <v>35916.80000000001</v>
          </cell>
          <cell r="J7">
            <v>35916.80000000001</v>
          </cell>
          <cell r="K7">
            <v>34355.200000000004</v>
          </cell>
          <cell r="L7">
            <v>35916.80000000001</v>
          </cell>
          <cell r="M7">
            <v>35916.80000000001</v>
          </cell>
          <cell r="N7">
            <v>34355.200000000004</v>
          </cell>
          <cell r="O7">
            <v>35916.80000000001</v>
          </cell>
        </row>
        <row r="8">
          <cell r="D8">
            <v>0.48199999999999998</v>
          </cell>
          <cell r="E8">
            <v>0.48199999999999998</v>
          </cell>
          <cell r="F8">
            <v>0.48199999999999998</v>
          </cell>
          <cell r="G8">
            <v>0.48199999999999998</v>
          </cell>
          <cell r="H8">
            <v>0.48199999999999998</v>
          </cell>
          <cell r="I8">
            <v>0.48199999999999998</v>
          </cell>
          <cell r="J8">
            <v>0.48199999999999998</v>
          </cell>
          <cell r="K8">
            <v>0.48199999999999998</v>
          </cell>
          <cell r="L8">
            <v>0.48199999999999998</v>
          </cell>
          <cell r="M8">
            <v>0.48199999999999998</v>
          </cell>
          <cell r="N8">
            <v>0.48199999999999998</v>
          </cell>
          <cell r="O8">
            <v>0.48199999999999998</v>
          </cell>
        </row>
        <row r="9">
          <cell r="D9">
            <v>18064.588800000005</v>
          </cell>
          <cell r="E9">
            <v>15806.515199999998</v>
          </cell>
          <cell r="F9">
            <v>17311.897600000004</v>
          </cell>
          <cell r="G9">
            <v>17311.897600000004</v>
          </cell>
          <cell r="H9">
            <v>15053.823999999999</v>
          </cell>
          <cell r="I9">
            <v>17311.897600000004</v>
          </cell>
          <cell r="J9">
            <v>17311.897600000004</v>
          </cell>
          <cell r="K9">
            <v>16559.206400000003</v>
          </cell>
          <cell r="L9">
            <v>17311.897600000004</v>
          </cell>
          <cell r="M9">
            <v>17311.897600000004</v>
          </cell>
          <cell r="N9">
            <v>16559.206400000003</v>
          </cell>
          <cell r="O9">
            <v>17311.897600000004</v>
          </cell>
        </row>
        <row r="10">
          <cell r="D10">
            <v>0.27634260839089897</v>
          </cell>
          <cell r="E10">
            <v>0.27634260839089897</v>
          </cell>
          <cell r="F10">
            <v>0.27634260839089897</v>
          </cell>
          <cell r="G10">
            <v>0.27634260839089897</v>
          </cell>
          <cell r="H10">
            <v>0.27634260839089897</v>
          </cell>
          <cell r="I10">
            <v>0.27634260839089897</v>
          </cell>
          <cell r="J10">
            <v>0.27634260839089897</v>
          </cell>
          <cell r="K10">
            <v>0.27634260839089897</v>
          </cell>
          <cell r="L10">
            <v>0.27634260839089897</v>
          </cell>
          <cell r="M10">
            <v>0.27634260839089897</v>
          </cell>
          <cell r="N10">
            <v>0.27634260839089897</v>
          </cell>
          <cell r="O10">
            <v>0.27634260839089897</v>
          </cell>
        </row>
        <row r="11">
          <cell r="D11">
            <v>4992.0155885010208</v>
          </cell>
          <cell r="E11">
            <v>4368.0136399383919</v>
          </cell>
          <cell r="F11">
            <v>4784.0149389801445</v>
          </cell>
          <cell r="G11">
            <v>4784.0149389801445</v>
          </cell>
          <cell r="H11">
            <v>4160.0129904175155</v>
          </cell>
          <cell r="I11">
            <v>4784.0149389801445</v>
          </cell>
          <cell r="J11">
            <v>4784.0149389801445</v>
          </cell>
          <cell r="K11">
            <v>4576.0142894592691</v>
          </cell>
          <cell r="L11">
            <v>4784.0149389801445</v>
          </cell>
          <cell r="M11">
            <v>4784.0149389801445</v>
          </cell>
          <cell r="N11">
            <v>4576.0142894592691</v>
          </cell>
          <cell r="O11">
            <v>4784.0149389801445</v>
          </cell>
        </row>
        <row r="12">
          <cell r="D12">
            <v>1.48</v>
          </cell>
          <cell r="E12">
            <v>1.48</v>
          </cell>
          <cell r="F12">
            <v>1.48</v>
          </cell>
          <cell r="G12">
            <v>1.48</v>
          </cell>
          <cell r="H12">
            <v>1.48</v>
          </cell>
          <cell r="I12">
            <v>1.48</v>
          </cell>
          <cell r="J12">
            <v>1.48</v>
          </cell>
          <cell r="K12">
            <v>1.48</v>
          </cell>
          <cell r="L12">
            <v>1.48</v>
          </cell>
          <cell r="M12">
            <v>1.48</v>
          </cell>
          <cell r="N12">
            <v>1.48</v>
          </cell>
          <cell r="O12">
            <v>1.48</v>
          </cell>
        </row>
        <row r="13">
          <cell r="D13">
            <v>7388.1830709815104</v>
          </cell>
          <cell r="E13">
            <v>6464.6601871088196</v>
          </cell>
          <cell r="F13">
            <v>7080.3421096906141</v>
          </cell>
          <cell r="G13">
            <v>7080.3421096906141</v>
          </cell>
          <cell r="H13">
            <v>6156.8192258179233</v>
          </cell>
          <cell r="I13">
            <v>7080.3421096906141</v>
          </cell>
          <cell r="J13">
            <v>7080.3421096906141</v>
          </cell>
          <cell r="K13">
            <v>6772.5011483997177</v>
          </cell>
          <cell r="L13">
            <v>7080.3421096906141</v>
          </cell>
          <cell r="M13">
            <v>7080.3421096906141</v>
          </cell>
          <cell r="N13">
            <v>6772.5011483997177</v>
          </cell>
          <cell r="O13">
            <v>7080.3421096906141</v>
          </cell>
        </row>
        <row r="14">
          <cell r="D14">
            <v>0.05</v>
          </cell>
          <cell r="E14">
            <v>0.05</v>
          </cell>
          <cell r="F14">
            <v>0.05</v>
          </cell>
          <cell r="G14">
            <v>0.05</v>
          </cell>
          <cell r="H14">
            <v>0.05</v>
          </cell>
          <cell r="I14">
            <v>0.05</v>
          </cell>
          <cell r="J14">
            <v>0.05</v>
          </cell>
          <cell r="K14">
            <v>0.05</v>
          </cell>
          <cell r="L14">
            <v>0.05</v>
          </cell>
          <cell r="M14">
            <v>0.05</v>
          </cell>
          <cell r="N14">
            <v>0.05</v>
          </cell>
          <cell r="O14">
            <v>0.05</v>
          </cell>
        </row>
        <row r="15">
          <cell r="D15">
            <v>7018.7739174324342</v>
          </cell>
          <cell r="E15">
            <v>6141.4271777533786</v>
          </cell>
          <cell r="F15">
            <v>6726.3250042060827</v>
          </cell>
          <cell r="G15">
            <v>6726.3250042060827</v>
          </cell>
          <cell r="H15">
            <v>5848.978264527027</v>
          </cell>
          <cell r="I15">
            <v>6726.3250042060827</v>
          </cell>
          <cell r="J15">
            <v>6726.3250042060827</v>
          </cell>
          <cell r="K15">
            <v>6433.876090979732</v>
          </cell>
          <cell r="L15">
            <v>6726.3250042060827</v>
          </cell>
          <cell r="M15">
            <v>6726.3250042060827</v>
          </cell>
          <cell r="N15">
            <v>6433.876090979732</v>
          </cell>
          <cell r="O15">
            <v>6726.3250042060827</v>
          </cell>
        </row>
        <row r="16">
          <cell r="D16">
            <v>61727.368004468801</v>
          </cell>
          <cell r="E16">
            <v>61727.368004468801</v>
          </cell>
          <cell r="F16">
            <v>61727.368004468801</v>
          </cell>
          <cell r="G16">
            <v>61727.368004468801</v>
          </cell>
          <cell r="H16">
            <v>61727.368004468801</v>
          </cell>
          <cell r="I16">
            <v>61727.368004468801</v>
          </cell>
          <cell r="J16">
            <v>61727.368004468801</v>
          </cell>
          <cell r="K16">
            <v>61727.368004468801</v>
          </cell>
          <cell r="L16">
            <v>61727.368004468801</v>
          </cell>
          <cell r="M16">
            <v>61727.368004468801</v>
          </cell>
          <cell r="N16">
            <v>61727.368004468801</v>
          </cell>
          <cell r="O16">
            <v>61727.368004468801</v>
          </cell>
        </row>
        <row r="25">
          <cell r="C25">
            <v>498451.97245387407</v>
          </cell>
          <cell r="D25">
            <v>36774.809477318297</v>
          </cell>
          <cell r="E25">
            <v>39414.61029643011</v>
          </cell>
          <cell r="F25">
            <v>37856.364737347067</v>
          </cell>
          <cell r="G25">
            <v>25489.977445271979</v>
          </cell>
          <cell r="H25">
            <v>31352.460004358549</v>
          </cell>
          <cell r="I25">
            <v>32770.488659202201</v>
          </cell>
          <cell r="J25">
            <v>35255.701200124735</v>
          </cell>
          <cell r="K25">
            <v>48403.475186002579</v>
          </cell>
          <cell r="L25">
            <v>58046.564491387682</v>
          </cell>
          <cell r="M25">
            <v>55910.585170489547</v>
          </cell>
          <cell r="N25">
            <v>50899.720103800355</v>
          </cell>
          <cell r="O25">
            <v>46277.215682140981</v>
          </cell>
        </row>
        <row r="27">
          <cell r="D27">
            <v>17725.45816806742</v>
          </cell>
          <cell r="E27">
            <v>18997.842162879311</v>
          </cell>
          <cell r="F27">
            <v>18246.767803401286</v>
          </cell>
          <cell r="G27">
            <v>12286.169128621093</v>
          </cell>
          <cell r="H27">
            <v>15111.88572210082</v>
          </cell>
          <cell r="I27">
            <v>15795.375533735461</v>
          </cell>
          <cell r="J27">
            <v>16993.24797846012</v>
          </cell>
          <cell r="K27">
            <v>23330.475039653244</v>
          </cell>
          <cell r="L27">
            <v>27978.444084848863</v>
          </cell>
          <cell r="M27">
            <v>26948.902052175959</v>
          </cell>
          <cell r="N27">
            <v>24533.665090031769</v>
          </cell>
          <cell r="O27">
            <v>22305.617958791951</v>
          </cell>
        </row>
        <row r="29">
          <cell r="D29">
            <v>4898.2993450875165</v>
          </cell>
          <cell r="E29">
            <v>5249.9132570886668</v>
          </cell>
          <cell r="F29">
            <v>5042.3594094949858</v>
          </cell>
          <cell r="G29">
            <v>3395.1920241348912</v>
          </cell>
          <cell r="H29">
            <v>4176.0579181505245</v>
          </cell>
          <cell r="I29">
            <v>4364.9352755062455</v>
          </cell>
          <cell r="J29">
            <v>4695.9584714010407</v>
          </cell>
          <cell r="K29">
            <v>6447.2043274565394</v>
          </cell>
          <cell r="L29">
            <v>7731.6362171260535</v>
          </cell>
          <cell r="M29">
            <v>7447.1298863691545</v>
          </cell>
          <cell r="N29">
            <v>6779.6970043681185</v>
          </cell>
          <cell r="O29">
            <v>6163.9926485034475</v>
          </cell>
        </row>
        <row r="31">
          <cell r="D31">
            <v>7249.4830307295242</v>
          </cell>
          <cell r="E31">
            <v>7769.8716204912271</v>
          </cell>
          <cell r="F31">
            <v>7462.6919260525792</v>
          </cell>
          <cell r="G31">
            <v>5024.8841957196391</v>
          </cell>
          <cell r="H31">
            <v>6180.5657188627765</v>
          </cell>
          <cell r="I31">
            <v>6460.1042077492439</v>
          </cell>
          <cell r="J31">
            <v>6950.0185376735399</v>
          </cell>
          <cell r="K31">
            <v>9541.8624046356781</v>
          </cell>
          <cell r="L31">
            <v>11442.821601346559</v>
          </cell>
          <cell r="M31">
            <v>11021.752231826349</v>
          </cell>
          <cell r="N31">
            <v>10033.951566464815</v>
          </cell>
          <cell r="O31">
            <v>9122.7091197851023</v>
          </cell>
        </row>
        <row r="33">
          <cell r="D33">
            <v>6887.0088791930475</v>
          </cell>
          <cell r="E33">
            <v>7381.3780394666655</v>
          </cell>
          <cell r="F33">
            <v>7089.5573297499495</v>
          </cell>
          <cell r="G33">
            <v>4773.639985933657</v>
          </cell>
          <cell r="H33">
            <v>5871.5374329196375</v>
          </cell>
          <cell r="I33">
            <v>6137.0989973617816</v>
          </cell>
          <cell r="J33">
            <v>6602.5176107898624</v>
          </cell>
          <cell r="K33">
            <v>9064.7692844038938</v>
          </cell>
          <cell r="L33">
            <v>10870.68052127923</v>
          </cell>
          <cell r="M33">
            <v>10470.664620235031</v>
          </cell>
          <cell r="N33">
            <v>9532.2539881415742</v>
          </cell>
          <cell r="O33">
            <v>8666.5736637958471</v>
          </cell>
        </row>
        <row r="34">
          <cell r="D34">
            <v>44000</v>
          </cell>
          <cell r="E34">
            <v>44000</v>
          </cell>
          <cell r="F34">
            <v>44000</v>
          </cell>
          <cell r="G34">
            <v>44000</v>
          </cell>
          <cell r="H34">
            <v>44000</v>
          </cell>
          <cell r="I34">
            <v>44000</v>
          </cell>
          <cell r="J34">
            <v>44000</v>
          </cell>
          <cell r="K34">
            <v>44000</v>
          </cell>
          <cell r="L34">
            <v>44000</v>
          </cell>
          <cell r="M34">
            <v>44000</v>
          </cell>
          <cell r="N34">
            <v>44000</v>
          </cell>
          <cell r="O34">
            <v>44000</v>
          </cell>
        </row>
      </sheetData>
      <sheetData sheetId="2" refreshError="1">
        <row r="19">
          <cell r="C19">
            <v>0.17</v>
          </cell>
        </row>
        <row r="20">
          <cell r="C20">
            <v>3806992.109787182</v>
          </cell>
        </row>
        <row r="23">
          <cell r="C23">
            <v>0.55000000000000004</v>
          </cell>
          <cell r="D23">
            <v>0.4</v>
          </cell>
        </row>
        <row r="24">
          <cell r="C24">
            <v>0.45</v>
          </cell>
          <cell r="D24">
            <v>75</v>
          </cell>
        </row>
        <row r="26">
          <cell r="C26">
            <v>0</v>
          </cell>
        </row>
      </sheetData>
      <sheetData sheetId="3" refreshError="1">
        <row r="5">
          <cell r="T5">
            <v>15149759576.191067</v>
          </cell>
        </row>
        <row r="6">
          <cell r="T6">
            <v>3842671625.922636</v>
          </cell>
          <cell r="U6">
            <v>3027508320.7645149</v>
          </cell>
        </row>
        <row r="17">
          <cell r="T17">
            <v>264626309.62125197</v>
          </cell>
        </row>
        <row r="49">
          <cell r="T49">
            <v>37925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C3">
            <v>110143249.014156</v>
          </cell>
          <cell r="D3">
            <v>12205727.996059999</v>
          </cell>
          <cell r="E3">
            <v>9430008.3645279985</v>
          </cell>
          <cell r="F3">
            <v>9710620.6979280002</v>
          </cell>
          <cell r="G3">
            <v>7438663.4896439994</v>
          </cell>
          <cell r="H3">
            <v>8738919.0248600002</v>
          </cell>
          <cell r="I3">
            <v>9850594.1652469989</v>
          </cell>
          <cell r="J3">
            <v>7039457.6201679995</v>
          </cell>
          <cell r="K3">
            <v>9799126.6226410009</v>
          </cell>
          <cell r="L3">
            <v>9606986.9348540008</v>
          </cell>
          <cell r="M3">
            <v>9606986.9348540008</v>
          </cell>
          <cell r="N3">
            <v>8454148.2306669988</v>
          </cell>
          <cell r="O3">
            <v>8262008.9327049991</v>
          </cell>
        </row>
        <row r="4">
          <cell r="C4">
            <v>457078107.18486303</v>
          </cell>
          <cell r="D4">
            <v>32452546.113496993</v>
          </cell>
          <cell r="E4">
            <v>36109169.964233004</v>
          </cell>
          <cell r="F4">
            <v>33823780.506962001</v>
          </cell>
          <cell r="G4">
            <v>25139294.816513997</v>
          </cell>
          <cell r="H4">
            <v>33823780.506962001</v>
          </cell>
          <cell r="I4">
            <v>32909625.443154994</v>
          </cell>
          <cell r="J4">
            <v>32909625.443154994</v>
          </cell>
          <cell r="K4">
            <v>46621965.782292992</v>
          </cell>
          <cell r="L4">
            <v>47993200.175756991</v>
          </cell>
          <cell r="M4">
            <v>47079045.111950994</v>
          </cell>
          <cell r="N4">
            <v>45707810.718485996</v>
          </cell>
          <cell r="O4">
            <v>42508262.601897992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C6">
            <v>74999999.999880001</v>
          </cell>
          <cell r="D6">
            <v>4631899.8499929998</v>
          </cell>
          <cell r="E6">
            <v>5115275.5749920001</v>
          </cell>
          <cell r="F6">
            <v>5061900.6999920001</v>
          </cell>
          <cell r="G6">
            <v>3243692.4749949998</v>
          </cell>
          <cell r="H6">
            <v>4772160.9999919999</v>
          </cell>
          <cell r="I6">
            <v>5084678.8999920003</v>
          </cell>
          <cell r="J6">
            <v>4777907.1999920001</v>
          </cell>
          <cell r="K6">
            <v>7857719.3249869999</v>
          </cell>
          <cell r="L6">
            <v>7580415.5749880001</v>
          </cell>
          <cell r="M6">
            <v>11809331.449981</v>
          </cell>
          <cell r="N6">
            <v>8970988.5749859996</v>
          </cell>
          <cell r="O6">
            <v>6094029.3749900004</v>
          </cell>
        </row>
        <row r="7">
          <cell r="C7">
            <v>317999999.99988002</v>
          </cell>
          <cell r="D7">
            <v>19639254.849992998</v>
          </cell>
          <cell r="E7">
            <v>21688768.574992001</v>
          </cell>
          <cell r="F7">
            <v>21462458.699992001</v>
          </cell>
          <cell r="G7">
            <v>13753256.474995</v>
          </cell>
          <cell r="H7">
            <v>20233962.999991998</v>
          </cell>
          <cell r="I7">
            <v>21559038.899992</v>
          </cell>
          <cell r="J7">
            <v>20258326.199992001</v>
          </cell>
          <cell r="K7">
            <v>33316730.324987002</v>
          </cell>
          <cell r="L7">
            <v>32140961.574988</v>
          </cell>
          <cell r="M7">
            <v>50071565.449981004</v>
          </cell>
          <cell r="N7">
            <v>38036991.574985996</v>
          </cell>
          <cell r="O7">
            <v>25838684.374990001</v>
          </cell>
        </row>
        <row r="8">
          <cell r="C8">
            <v>138000000</v>
          </cell>
          <cell r="D8">
            <v>8522695.5009435732</v>
          </cell>
          <cell r="E8">
            <v>9412107.1174529102</v>
          </cell>
          <cell r="F8">
            <v>9313897.1716981549</v>
          </cell>
          <cell r="G8">
            <v>5968394.3193397047</v>
          </cell>
          <cell r="H8">
            <v>8780776.3962262552</v>
          </cell>
          <cell r="I8">
            <v>9355809.3339623231</v>
          </cell>
          <cell r="J8">
            <v>8791349.1056602225</v>
          </cell>
          <cell r="K8">
            <v>14458203.72594321</v>
          </cell>
          <cell r="L8">
            <v>13947964.457075527</v>
          </cell>
          <cell r="M8">
            <v>21729169.912264109</v>
          </cell>
          <cell r="N8">
            <v>16506618.985377507</v>
          </cell>
          <cell r="O8">
            <v>11213013.974056495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42460293.255236991</v>
          </cell>
          <cell r="D12">
            <v>3014680.4121499993</v>
          </cell>
          <cell r="E12">
            <v>3354363.0729269995</v>
          </cell>
          <cell r="F12">
            <v>3142061.8674039994</v>
          </cell>
          <cell r="G12">
            <v>2335316.9204489994</v>
          </cell>
          <cell r="H12">
            <v>3142061.8674039994</v>
          </cell>
          <cell r="I12">
            <v>3057141.2022099998</v>
          </cell>
          <cell r="J12">
            <v>3057141.2022099998</v>
          </cell>
          <cell r="K12">
            <v>4330950.2651949991</v>
          </cell>
          <cell r="L12">
            <v>4458329.8905979991</v>
          </cell>
          <cell r="M12">
            <v>4373410.1403289987</v>
          </cell>
          <cell r="N12">
            <v>4246029.6000019992</v>
          </cell>
          <cell r="O12">
            <v>3948806.8143589995</v>
          </cell>
        </row>
        <row r="13">
          <cell r="C13">
            <v>758219.55802599981</v>
          </cell>
          <cell r="D13">
            <v>53833.592974999985</v>
          </cell>
          <cell r="E13">
            <v>59899.340728999989</v>
          </cell>
          <cell r="F13">
            <v>56108.248382999976</v>
          </cell>
          <cell r="G13">
            <v>41702.070246999989</v>
          </cell>
          <cell r="H13">
            <v>56108.248382999976</v>
          </cell>
          <cell r="I13">
            <v>54591.811443999984</v>
          </cell>
          <cell r="J13">
            <v>54591.811443999984</v>
          </cell>
          <cell r="K13">
            <v>77338.392740999974</v>
          </cell>
          <cell r="L13">
            <v>79613.048148999966</v>
          </cell>
          <cell r="M13">
            <v>78096.611209999974</v>
          </cell>
          <cell r="N13">
            <v>75821.95580299999</v>
          </cell>
          <cell r="O13">
            <v>70514.426517999964</v>
          </cell>
        </row>
        <row r="14">
          <cell r="C14">
            <v>7582195.0186169986</v>
          </cell>
          <cell r="D14">
            <v>538335.73307299986</v>
          </cell>
          <cell r="E14">
            <v>598993.36242999986</v>
          </cell>
          <cell r="F14">
            <v>561082.48170999996</v>
          </cell>
          <cell r="G14">
            <v>417020.78893999994</v>
          </cell>
          <cell r="H14">
            <v>561082.48170999996</v>
          </cell>
          <cell r="I14">
            <v>545918.03504900006</v>
          </cell>
          <cell r="J14">
            <v>545918.03504900006</v>
          </cell>
          <cell r="K14">
            <v>773383.94852299988</v>
          </cell>
          <cell r="L14">
            <v>796130.53987099987</v>
          </cell>
          <cell r="M14">
            <v>780966.09320899996</v>
          </cell>
          <cell r="N14">
            <v>758219.50186099985</v>
          </cell>
          <cell r="O14">
            <v>705144.01719200006</v>
          </cell>
        </row>
        <row r="15">
          <cell r="C15">
            <v>1516438.9842489997</v>
          </cell>
          <cell r="D15">
            <v>107667.18554199998</v>
          </cell>
          <cell r="E15">
            <v>119798.67883499998</v>
          </cell>
          <cell r="F15">
            <v>112216.50280999998</v>
          </cell>
          <cell r="G15">
            <v>83404.140689999986</v>
          </cell>
          <cell r="H15">
            <v>112216.50280999998</v>
          </cell>
          <cell r="I15">
            <v>109183.58578699997</v>
          </cell>
          <cell r="J15">
            <v>109183.58578699997</v>
          </cell>
          <cell r="K15">
            <v>154676.77327799998</v>
          </cell>
          <cell r="L15">
            <v>159226.09054599996</v>
          </cell>
          <cell r="M15">
            <v>156193.21697899999</v>
          </cell>
          <cell r="N15">
            <v>151643.89971099998</v>
          </cell>
          <cell r="O15">
            <v>141028.82147399997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23504803.298301999</v>
          </cell>
          <cell r="D17">
            <v>1668840.8111709999</v>
          </cell>
          <cell r="E17">
            <v>1856879.382211</v>
          </cell>
          <cell r="F17">
            <v>1739355.7775829998</v>
          </cell>
          <cell r="G17">
            <v>1292764.1713619998</v>
          </cell>
          <cell r="H17">
            <v>1739355.7775829998</v>
          </cell>
          <cell r="I17">
            <v>1692345.6325509995</v>
          </cell>
          <cell r="J17">
            <v>1692345.6325509995</v>
          </cell>
          <cell r="K17">
            <v>2397489.7716809995</v>
          </cell>
          <cell r="L17">
            <v>2468004.2358219996</v>
          </cell>
          <cell r="M17">
            <v>2420994.5930609996</v>
          </cell>
          <cell r="N17">
            <v>2350480.6311929994</v>
          </cell>
          <cell r="O17">
            <v>2185946.8815329997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11100000.166842002</v>
          </cell>
          <cell r="D20">
            <v>965217.41584600008</v>
          </cell>
          <cell r="E20">
            <v>965217.41584600008</v>
          </cell>
          <cell r="F20">
            <v>643478.27723100013</v>
          </cell>
          <cell r="G20">
            <v>321739.13861500006</v>
          </cell>
          <cell r="H20">
            <v>643478.27723100013</v>
          </cell>
          <cell r="I20">
            <v>804347.84653900017</v>
          </cell>
          <cell r="J20">
            <v>965217.41584600008</v>
          </cell>
          <cell r="K20">
            <v>1126086.9851540003</v>
          </cell>
          <cell r="L20">
            <v>1286956.4967670003</v>
          </cell>
          <cell r="M20">
            <v>1286956.4967670003</v>
          </cell>
          <cell r="N20">
            <v>1126086.9851540003</v>
          </cell>
          <cell r="O20">
            <v>965217.41584600008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6700000.0268129995</v>
          </cell>
          <cell r="D23">
            <v>582608.70500399999</v>
          </cell>
          <cell r="E23">
            <v>582608.70500399999</v>
          </cell>
          <cell r="F23">
            <v>388405.80333600001</v>
          </cell>
          <cell r="G23">
            <v>194202.90166800001</v>
          </cell>
          <cell r="H23">
            <v>388405.80333600001</v>
          </cell>
          <cell r="I23">
            <v>485507.22725900001</v>
          </cell>
          <cell r="J23">
            <v>582608.70500399999</v>
          </cell>
          <cell r="K23">
            <v>679710.12892699998</v>
          </cell>
          <cell r="L23">
            <v>776811.60667200002</v>
          </cell>
          <cell r="M23">
            <v>776811.60667200002</v>
          </cell>
          <cell r="N23">
            <v>679710.12892699998</v>
          </cell>
          <cell r="O23">
            <v>582608.70500399999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2200000.0104449997</v>
          </cell>
          <cell r="D25">
            <v>191304.348734</v>
          </cell>
          <cell r="E25">
            <v>191304.348734</v>
          </cell>
          <cell r="F25">
            <v>127536.23248999999</v>
          </cell>
          <cell r="G25">
            <v>63768.116244999997</v>
          </cell>
          <cell r="H25">
            <v>127536.23248999999</v>
          </cell>
          <cell r="I25">
            <v>159420.29061200001</v>
          </cell>
          <cell r="J25">
            <v>191304.348734</v>
          </cell>
          <cell r="K25">
            <v>223188.40685699999</v>
          </cell>
          <cell r="L25">
            <v>255072.46497900001</v>
          </cell>
          <cell r="M25">
            <v>255072.46497900001</v>
          </cell>
          <cell r="N25">
            <v>223188.40685699999</v>
          </cell>
          <cell r="O25">
            <v>191304.348734</v>
          </cell>
        </row>
        <row r="26">
          <cell r="C26">
            <v>15088818.770541001</v>
          </cell>
          <cell r="D26">
            <v>1156593.5143020002</v>
          </cell>
          <cell r="E26">
            <v>1186970.5325259999</v>
          </cell>
          <cell r="F26">
            <v>968575.95748500014</v>
          </cell>
          <cell r="G26">
            <v>1460404.0244819999</v>
          </cell>
          <cell r="H26">
            <v>1306678.8428410001</v>
          </cell>
          <cell r="I26">
            <v>1333566.240828</v>
          </cell>
          <cell r="J26">
            <v>1159189.4864010001</v>
          </cell>
          <cell r="K26">
            <v>1309580.2128939999</v>
          </cell>
          <cell r="L26">
            <v>1363496.977095</v>
          </cell>
          <cell r="M26">
            <v>1337525.6261780001</v>
          </cell>
          <cell r="N26">
            <v>1298568.6052860001</v>
          </cell>
          <cell r="O26">
            <v>1207668.7502229998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>
            <v>14999999.998631997</v>
          </cell>
          <cell r="D30">
            <v>1065000.0066790001</v>
          </cell>
          <cell r="E30">
            <v>1184999.996609</v>
          </cell>
          <cell r="F30">
            <v>1109999.9941710001</v>
          </cell>
          <cell r="G30">
            <v>825000.00353400002</v>
          </cell>
          <cell r="H30">
            <v>1109999.9941710001</v>
          </cell>
          <cell r="I30">
            <v>1080000.002509</v>
          </cell>
          <cell r="J30">
            <v>1080000.002509</v>
          </cell>
          <cell r="K30">
            <v>1529999.993853</v>
          </cell>
          <cell r="L30">
            <v>1575000.0046300001</v>
          </cell>
          <cell r="M30">
            <v>1544999.9896829999</v>
          </cell>
          <cell r="N30">
            <v>1500000.0021919999</v>
          </cell>
          <cell r="O30">
            <v>1395000.0080919999</v>
          </cell>
        </row>
        <row r="31">
          <cell r="C31">
            <v>503232642.20059699</v>
          </cell>
          <cell r="D31">
            <v>35729518.662657999</v>
          </cell>
          <cell r="E31">
            <v>39755378.871802002</v>
          </cell>
          <cell r="F31">
            <v>37239214.598762996</v>
          </cell>
          <cell r="G31">
            <v>27677796.054604001</v>
          </cell>
          <cell r="H31">
            <v>37239214.598762996</v>
          </cell>
          <cell r="I31">
            <v>36232750.64136</v>
          </cell>
          <cell r="J31">
            <v>36232750.64136</v>
          </cell>
          <cell r="K31">
            <v>51329729.710299</v>
          </cell>
          <cell r="L31">
            <v>52839427.836168997</v>
          </cell>
          <cell r="M31">
            <v>51832961.689001001</v>
          </cell>
          <cell r="N31">
            <v>50323263.563129999</v>
          </cell>
          <cell r="O31">
            <v>46800635.332687996</v>
          </cell>
        </row>
        <row r="32">
          <cell r="C32">
            <v>-21670495.282600001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-21670495.282600001</v>
          </cell>
          <cell r="M32">
            <v>0</v>
          </cell>
          <cell r="N32">
            <v>0</v>
          </cell>
          <cell r="O32">
            <v>0</v>
          </cell>
        </row>
        <row r="33">
          <cell r="C33">
            <v>30000010.384752009</v>
          </cell>
          <cell r="D33">
            <v>4000001.384633</v>
          </cell>
          <cell r="E33">
            <v>4000001.384633</v>
          </cell>
          <cell r="F33">
            <v>4000001.384633</v>
          </cell>
          <cell r="G33">
            <v>2000000.6923169999</v>
          </cell>
          <cell r="H33">
            <v>2000000.6923169999</v>
          </cell>
          <cell r="I33">
            <v>2000000.6923169999</v>
          </cell>
          <cell r="J33">
            <v>2000000.6923169999</v>
          </cell>
          <cell r="K33">
            <v>2000000.6923169999</v>
          </cell>
          <cell r="L33">
            <v>2000000.6923169999</v>
          </cell>
          <cell r="M33">
            <v>2000000.6923169999</v>
          </cell>
          <cell r="N33">
            <v>2000000.6923169999</v>
          </cell>
          <cell r="O33">
            <v>2000000.6923169999</v>
          </cell>
        </row>
        <row r="34">
          <cell r="C34">
            <v>44999994.519600004</v>
          </cell>
          <cell r="D34">
            <v>5999999.2692799997</v>
          </cell>
          <cell r="E34">
            <v>5999999.2692799997</v>
          </cell>
          <cell r="F34">
            <v>5999999.2692799997</v>
          </cell>
          <cell r="G34">
            <v>2999999.6346399998</v>
          </cell>
          <cell r="H34">
            <v>2999999.6346399998</v>
          </cell>
          <cell r="I34">
            <v>2999999.6346399998</v>
          </cell>
          <cell r="J34">
            <v>2999999.6346399998</v>
          </cell>
          <cell r="K34">
            <v>2999999.6346399998</v>
          </cell>
          <cell r="L34">
            <v>2999999.6346399998</v>
          </cell>
          <cell r="M34">
            <v>2999999.6346399998</v>
          </cell>
          <cell r="N34">
            <v>2999999.6346399998</v>
          </cell>
          <cell r="O34">
            <v>2999999.6346399998</v>
          </cell>
        </row>
        <row r="35">
          <cell r="C35">
            <v>75000012.530264974</v>
          </cell>
          <cell r="D35">
            <v>10000001.670701995</v>
          </cell>
          <cell r="E35">
            <v>10000001.670701995</v>
          </cell>
          <cell r="F35">
            <v>10000001.670701995</v>
          </cell>
          <cell r="G35">
            <v>5000000.8353509977</v>
          </cell>
          <cell r="H35">
            <v>5000000.8353509977</v>
          </cell>
          <cell r="I35">
            <v>5000000.8353509977</v>
          </cell>
          <cell r="J35">
            <v>5000000.8353509977</v>
          </cell>
          <cell r="K35">
            <v>5000000.8353509977</v>
          </cell>
          <cell r="L35">
            <v>5000000.8353509977</v>
          </cell>
          <cell r="M35">
            <v>5000000.8353509977</v>
          </cell>
          <cell r="N35">
            <v>5000000.8353509977</v>
          </cell>
          <cell r="O35">
            <v>5000000.8353509977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>
            <v>10499999.994820997</v>
          </cell>
          <cell r="D38">
            <v>745500.02671899984</v>
          </cell>
          <cell r="E38">
            <v>829499.99333999993</v>
          </cell>
          <cell r="F38">
            <v>776999.96211199975</v>
          </cell>
          <cell r="G38">
            <v>577500.01013299986</v>
          </cell>
          <cell r="H38">
            <v>776999.96211199975</v>
          </cell>
          <cell r="I38">
            <v>756000.0329649999</v>
          </cell>
          <cell r="J38">
            <v>756000.0329649999</v>
          </cell>
          <cell r="K38">
            <v>1070999.9703009997</v>
          </cell>
          <cell r="L38">
            <v>1102499.9890379999</v>
          </cell>
          <cell r="M38">
            <v>1081499.9765469998</v>
          </cell>
          <cell r="N38">
            <v>1050000.0411539997</v>
          </cell>
          <cell r="O38">
            <v>976499.99743499979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>
            <v>2499999.9894489995</v>
          </cell>
          <cell r="D40">
            <v>177500.00455499996</v>
          </cell>
          <cell r="E40">
            <v>197500.00825299995</v>
          </cell>
          <cell r="F40">
            <v>185000.00851199997</v>
          </cell>
          <cell r="G40">
            <v>137499.99715799998</v>
          </cell>
          <cell r="H40">
            <v>185000.00851199997</v>
          </cell>
          <cell r="I40">
            <v>179999.99216799997</v>
          </cell>
          <cell r="J40">
            <v>179999.99216799997</v>
          </cell>
          <cell r="K40">
            <v>254999.99061799998</v>
          </cell>
          <cell r="L40">
            <v>262499.99457499996</v>
          </cell>
          <cell r="M40">
            <v>257499.99878999998</v>
          </cell>
          <cell r="N40">
            <v>249999.99483299998</v>
          </cell>
          <cell r="O40">
            <v>232499.99930699996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>
            <v>19999999.954898</v>
          </cell>
          <cell r="D44">
            <v>1420000.0789829998</v>
          </cell>
          <cell r="E44">
            <v>1580000.0723000001</v>
          </cell>
          <cell r="F44">
            <v>1479999.9776969999</v>
          </cell>
          <cell r="G44">
            <v>1099999.9343000001</v>
          </cell>
          <cell r="H44">
            <v>1479999.9776969999</v>
          </cell>
          <cell r="I44">
            <v>1439999.939855</v>
          </cell>
          <cell r="J44">
            <v>1439999.939855</v>
          </cell>
          <cell r="K44">
            <v>2040000.0333309998</v>
          </cell>
          <cell r="L44">
            <v>2099999.9320450001</v>
          </cell>
          <cell r="M44">
            <v>2060000.052252</v>
          </cell>
          <cell r="N44">
            <v>1999999.9954899999</v>
          </cell>
          <cell r="O44">
            <v>1860000.021093</v>
          </cell>
        </row>
        <row r="45">
          <cell r="C45">
            <v>4999999.9329889994</v>
          </cell>
          <cell r="D45">
            <v>354999.99092499987</v>
          </cell>
          <cell r="E45">
            <v>394999.98183099995</v>
          </cell>
          <cell r="F45">
            <v>370000.00184199994</v>
          </cell>
          <cell r="G45">
            <v>275000.00911299995</v>
          </cell>
          <cell r="H45">
            <v>370000.00184199994</v>
          </cell>
          <cell r="I45">
            <v>359999.99456399994</v>
          </cell>
          <cell r="J45">
            <v>359999.99456399994</v>
          </cell>
          <cell r="K45">
            <v>509999.98911499989</v>
          </cell>
          <cell r="L45">
            <v>525000.00003199989</v>
          </cell>
          <cell r="M45">
            <v>514999.99275399989</v>
          </cell>
          <cell r="N45">
            <v>499999.98183699988</v>
          </cell>
          <cell r="O45">
            <v>464999.99456999986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>
            <v>6753742.4354459997</v>
          </cell>
          <cell r="D50">
            <v>479515.76391399995</v>
          </cell>
          <cell r="E50">
            <v>533545.67472200003</v>
          </cell>
          <cell r="F50">
            <v>499776.96010099998</v>
          </cell>
          <cell r="G50">
            <v>371455.86083299993</v>
          </cell>
          <cell r="H50">
            <v>499776.96010099998</v>
          </cell>
          <cell r="I50">
            <v>486269.44166599988</v>
          </cell>
          <cell r="J50">
            <v>486269.44166599988</v>
          </cell>
          <cell r="K50">
            <v>688881.64792699984</v>
          </cell>
          <cell r="L50">
            <v>709142.92557899992</v>
          </cell>
          <cell r="M50">
            <v>695635.40714499995</v>
          </cell>
          <cell r="N50">
            <v>675374.29242399987</v>
          </cell>
          <cell r="O50">
            <v>628098.0593679999</v>
          </cell>
        </row>
        <row r="51">
          <cell r="C51">
            <v>81945409.963326991</v>
          </cell>
          <cell r="D51">
            <v>5818123.8036199985</v>
          </cell>
          <cell r="E51">
            <v>6473687.2803699998</v>
          </cell>
          <cell r="F51">
            <v>6063960.7915819995</v>
          </cell>
          <cell r="G51">
            <v>4506997.7623599991</v>
          </cell>
          <cell r="H51">
            <v>6063960.7915819995</v>
          </cell>
          <cell r="I51">
            <v>5900069.4662739988</v>
          </cell>
          <cell r="J51">
            <v>5900069.4662739988</v>
          </cell>
          <cell r="K51">
            <v>8358432.0479689986</v>
          </cell>
          <cell r="L51">
            <v>8604268.1236899979</v>
          </cell>
          <cell r="M51">
            <v>8440376.7983819973</v>
          </cell>
          <cell r="N51">
            <v>8194540.7226599976</v>
          </cell>
          <cell r="O51">
            <v>7620922.9085639985</v>
          </cell>
        </row>
        <row r="52">
          <cell r="C52">
            <v>13812860.401015999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13812860.401015999</v>
          </cell>
          <cell r="M52">
            <v>0</v>
          </cell>
          <cell r="N52">
            <v>0</v>
          </cell>
          <cell r="O52">
            <v>0</v>
          </cell>
        </row>
        <row r="53">
          <cell r="C53">
            <v>76035922.572890997</v>
          </cell>
          <cell r="D53">
            <v>5398550.4047659989</v>
          </cell>
          <cell r="E53">
            <v>6006837.9634949993</v>
          </cell>
          <cell r="F53">
            <v>5626657.9741909988</v>
          </cell>
          <cell r="G53">
            <v>4181975.6407709992</v>
          </cell>
          <cell r="H53">
            <v>5626657.9741909988</v>
          </cell>
          <cell r="I53">
            <v>5474586.6147049991</v>
          </cell>
          <cell r="J53">
            <v>5474586.6147049991</v>
          </cell>
          <cell r="K53">
            <v>7755664.0762779973</v>
          </cell>
          <cell r="L53">
            <v>7983771.9991679983</v>
          </cell>
          <cell r="M53">
            <v>7831699.9327539979</v>
          </cell>
          <cell r="N53">
            <v>7603592.363328997</v>
          </cell>
          <cell r="O53">
            <v>7071341.0145379985</v>
          </cell>
        </row>
        <row r="54">
          <cell r="C54">
            <v>9865410.023068998</v>
          </cell>
          <cell r="D54">
            <v>700444.11998599989</v>
          </cell>
          <cell r="E54">
            <v>779367.3784439998</v>
          </cell>
          <cell r="F54">
            <v>730040.34190799983</v>
          </cell>
          <cell r="G54">
            <v>542597.50248599995</v>
          </cell>
          <cell r="H54">
            <v>730040.34190799983</v>
          </cell>
          <cell r="I54">
            <v>710309.5272939998</v>
          </cell>
          <cell r="J54">
            <v>710309.5272939998</v>
          </cell>
          <cell r="K54">
            <v>1006271.847097</v>
          </cell>
          <cell r="L54">
            <v>1035868.0690189998</v>
          </cell>
          <cell r="M54">
            <v>1016137.2544039998</v>
          </cell>
          <cell r="N54">
            <v>986541.03248199983</v>
          </cell>
          <cell r="O54">
            <v>917483.08074699983</v>
          </cell>
        </row>
        <row r="55">
          <cell r="C55">
            <v>1350748.4715559997</v>
          </cell>
          <cell r="D55">
            <v>95903.145383999959</v>
          </cell>
          <cell r="E55">
            <v>106709.12460699999</v>
          </cell>
          <cell r="F55">
            <v>99955.385736999975</v>
          </cell>
          <cell r="G55">
            <v>74291.17209599998</v>
          </cell>
          <cell r="H55">
            <v>99955.385736999975</v>
          </cell>
          <cell r="I55">
            <v>97253.887220999983</v>
          </cell>
          <cell r="J55">
            <v>97253.887220999983</v>
          </cell>
          <cell r="K55">
            <v>137776.350125</v>
          </cell>
          <cell r="L55">
            <v>141828.59047799997</v>
          </cell>
          <cell r="M55">
            <v>139127.09196199998</v>
          </cell>
          <cell r="N55">
            <v>135074.83676499999</v>
          </cell>
          <cell r="O55">
            <v>125619.61422299998</v>
          </cell>
        </row>
        <row r="56">
          <cell r="C56">
            <v>742557.73343999998</v>
          </cell>
          <cell r="D56">
            <v>52721.599647999996</v>
          </cell>
          <cell r="E56">
            <v>58662.060366999991</v>
          </cell>
          <cell r="F56">
            <v>54949.276009999994</v>
          </cell>
          <cell r="G56">
            <v>40840.671028999997</v>
          </cell>
          <cell r="H56">
            <v>54949.276009999994</v>
          </cell>
          <cell r="I56">
            <v>53464.153646999985</v>
          </cell>
          <cell r="J56">
            <v>53464.153646999985</v>
          </cell>
          <cell r="K56">
            <v>75740.888523999995</v>
          </cell>
          <cell r="L56">
            <v>77968.564884999985</v>
          </cell>
          <cell r="M56">
            <v>76483.449704999992</v>
          </cell>
          <cell r="N56">
            <v>74255.773343999987</v>
          </cell>
          <cell r="O56">
            <v>69057.866623999987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>
            <v>52740270.481317997</v>
          </cell>
          <cell r="D60">
            <v>4574698.0322789988</v>
          </cell>
          <cell r="E60">
            <v>4180513.4855779996</v>
          </cell>
          <cell r="F60">
            <v>3872835.649021999</v>
          </cell>
          <cell r="G60">
            <v>3060077.5889679994</v>
          </cell>
          <cell r="H60">
            <v>3151924.5742269997</v>
          </cell>
          <cell r="I60">
            <v>2999057.4546679994</v>
          </cell>
          <cell r="J60">
            <v>4549353.8911349997</v>
          </cell>
          <cell r="K60">
            <v>5130176.9482059991</v>
          </cell>
          <cell r="L60">
            <v>6484837.4753579991</v>
          </cell>
          <cell r="M60">
            <v>6130470.4057259988</v>
          </cell>
          <cell r="N60">
            <v>4542340.3161399988</v>
          </cell>
          <cell r="O60">
            <v>4063984.6600109995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>
            <v>418705812.54121387</v>
          </cell>
          <cell r="D64">
            <v>36318598.825620987</v>
          </cell>
          <cell r="E64">
            <v>33189161.110568989</v>
          </cell>
          <cell r="F64">
            <v>30746499.011588991</v>
          </cell>
          <cell r="G64">
            <v>24294004.197360992</v>
          </cell>
          <cell r="H64">
            <v>25023174.948577993</v>
          </cell>
          <cell r="I64">
            <v>23809562.926149994</v>
          </cell>
          <cell r="J64">
            <v>36117392.540690996</v>
          </cell>
          <cell r="K64">
            <v>40728551.573841982</v>
          </cell>
          <cell r="L64">
            <v>51483224.15817599</v>
          </cell>
          <cell r="M64">
            <v>48669897.758723989</v>
          </cell>
          <cell r="N64">
            <v>36061708.767675981</v>
          </cell>
          <cell r="O64">
            <v>32264036.722236987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>
            <v>308424599</v>
          </cell>
          <cell r="D67">
            <v>21898147.000000004</v>
          </cell>
          <cell r="E67">
            <v>24365542.999999996</v>
          </cell>
          <cell r="F67">
            <v>22823420</v>
          </cell>
          <cell r="G67">
            <v>16963353</v>
          </cell>
          <cell r="H67">
            <v>22823420</v>
          </cell>
          <cell r="I67">
            <v>22206571</v>
          </cell>
          <cell r="J67">
            <v>22206571</v>
          </cell>
          <cell r="K67">
            <v>31459309</v>
          </cell>
          <cell r="L67">
            <v>32384583</v>
          </cell>
          <cell r="M67">
            <v>31767734</v>
          </cell>
          <cell r="N67">
            <v>30842460</v>
          </cell>
          <cell r="O67">
            <v>28683488</v>
          </cell>
        </row>
        <row r="68">
          <cell r="C68">
            <v>486972001.06773132</v>
          </cell>
          <cell r="D68">
            <v>31017324.111850567</v>
          </cell>
          <cell r="E68">
            <v>37220785.806301333</v>
          </cell>
          <cell r="F68">
            <v>37220785.806301333</v>
          </cell>
          <cell r="G68">
            <v>18610400.722949043</v>
          </cell>
          <cell r="H68">
            <v>18610400.722949043</v>
          </cell>
          <cell r="I68">
            <v>24813862.417399801</v>
          </cell>
          <cell r="J68">
            <v>31017324.111850567</v>
          </cell>
          <cell r="K68">
            <v>43424247.500752084</v>
          </cell>
          <cell r="L68">
            <v>77543310.279626414</v>
          </cell>
          <cell r="M68">
            <v>55831186.529250376</v>
          </cell>
          <cell r="N68">
            <v>55831186.529250376</v>
          </cell>
          <cell r="O68">
            <v>55831186.529250376</v>
          </cell>
        </row>
        <row r="69">
          <cell r="C69">
            <v>99197995.379297018</v>
          </cell>
          <cell r="D69">
            <v>6318345.1899650404</v>
          </cell>
          <cell r="E69">
            <v>7582011.7558396785</v>
          </cell>
          <cell r="F69">
            <v>7582011.7558396785</v>
          </cell>
          <cell r="G69">
            <v>3791005.8779198392</v>
          </cell>
          <cell r="H69">
            <v>3791005.8779198392</v>
          </cell>
          <cell r="I69">
            <v>5054675.5339424396</v>
          </cell>
          <cell r="J69">
            <v>6318345.1899650404</v>
          </cell>
          <cell r="K69">
            <v>8845681.4118622802</v>
          </cell>
          <cell r="L69">
            <v>15795859.88476464</v>
          </cell>
          <cell r="M69">
            <v>11373017.633759519</v>
          </cell>
          <cell r="N69">
            <v>11373017.633759519</v>
          </cell>
          <cell r="O69">
            <v>11373017.633759519</v>
          </cell>
        </row>
        <row r="70">
          <cell r="C70">
            <v>315630006.34107679</v>
          </cell>
          <cell r="D70">
            <v>20103822.059941195</v>
          </cell>
          <cell r="E70">
            <v>24124586.471929438</v>
          </cell>
          <cell r="F70">
            <v>24124586.471929438</v>
          </cell>
          <cell r="G70">
            <v>12062293.235964719</v>
          </cell>
          <cell r="H70">
            <v>12062293.235964719</v>
          </cell>
          <cell r="I70">
            <v>16083057.647952959</v>
          </cell>
          <cell r="J70">
            <v>20103822.059941195</v>
          </cell>
          <cell r="K70">
            <v>28145350.883917678</v>
          </cell>
          <cell r="L70">
            <v>50259555.149852999</v>
          </cell>
          <cell r="M70">
            <v>36186879.707894161</v>
          </cell>
          <cell r="N70">
            <v>36186879.707894161</v>
          </cell>
          <cell r="O70">
            <v>36186879.707894161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C100">
            <v>264626309.62125197</v>
          </cell>
          <cell r="D100">
            <v>18788469.503101774</v>
          </cell>
          <cell r="E100">
            <v>20905476.940120928</v>
          </cell>
          <cell r="F100">
            <v>19582347.292071208</v>
          </cell>
          <cell r="G100">
            <v>14554445.129007617</v>
          </cell>
          <cell r="H100">
            <v>19582347.292071208</v>
          </cell>
          <cell r="I100">
            <v>19053095.432641916</v>
          </cell>
          <cell r="J100">
            <v>19053095.432641916</v>
          </cell>
          <cell r="K100">
            <v>26991882.821345087</v>
          </cell>
          <cell r="L100">
            <v>27785760.610314522</v>
          </cell>
          <cell r="M100">
            <v>27256508.75088523</v>
          </cell>
          <cell r="N100">
            <v>26462630.962264806</v>
          </cell>
          <cell r="O100">
            <v>24610249.45478579</v>
          </cell>
        </row>
        <row r="101">
          <cell r="C101">
            <v>76800000</v>
          </cell>
          <cell r="D101">
            <v>6240000</v>
          </cell>
          <cell r="E101">
            <v>4640000</v>
          </cell>
          <cell r="F101">
            <v>4640000</v>
          </cell>
          <cell r="G101">
            <v>4640000</v>
          </cell>
          <cell r="H101">
            <v>4640000</v>
          </cell>
          <cell r="I101">
            <v>6240000</v>
          </cell>
          <cell r="J101">
            <v>6240000</v>
          </cell>
          <cell r="K101">
            <v>6240000</v>
          </cell>
          <cell r="L101">
            <v>14560000</v>
          </cell>
          <cell r="M101">
            <v>6240000</v>
          </cell>
          <cell r="N101">
            <v>6240000</v>
          </cell>
          <cell r="O101">
            <v>6240000</v>
          </cell>
        </row>
        <row r="102">
          <cell r="D102">
            <v>303028390.68449408</v>
          </cell>
          <cell r="E102">
            <v>324780633.73653328</v>
          </cell>
          <cell r="F102">
            <v>311940522.5089978</v>
          </cell>
          <cell r="G102">
            <v>210040159.3810809</v>
          </cell>
          <cell r="H102">
            <v>258347647.04846406</v>
          </cell>
          <cell r="I102">
            <v>270032355.8839184</v>
          </cell>
          <cell r="J102">
            <v>290510774.87475395</v>
          </cell>
          <cell r="K102">
            <v>398849848.51377136</v>
          </cell>
          <cell r="L102">
            <v>478309942.93628609</v>
          </cell>
          <cell r="M102">
            <v>460709243.29034138</v>
          </cell>
          <cell r="N102">
            <v>419419175.47822928</v>
          </cell>
          <cell r="O102">
            <v>381329241.2070173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>
            <v>0.13372845343399242</v>
          </cell>
        </row>
        <row r="4">
          <cell r="T4">
            <v>4.3</v>
          </cell>
        </row>
      </sheetData>
      <sheetData sheetId="14" refreshError="1">
        <row r="3">
          <cell r="C3">
            <v>0.13372845343399242</v>
          </cell>
          <cell r="E3">
            <v>6.3818173641747855E-3</v>
          </cell>
          <cell r="F3">
            <v>2.7441814665951577E-2</v>
          </cell>
          <cell r="G3">
            <v>4.037284803447878E-3</v>
          </cell>
          <cell r="I3">
            <v>4.0000000000000001E-3</v>
          </cell>
          <cell r="K3">
            <v>0.99999999999999989</v>
          </cell>
          <cell r="L3">
            <v>4.4999999999999998E-2</v>
          </cell>
          <cell r="M3">
            <v>0.38402352941176471</v>
          </cell>
          <cell r="N3">
            <v>0.31328235294117646</v>
          </cell>
          <cell r="O3">
            <v>0.16169411764705882</v>
          </cell>
          <cell r="P3">
            <v>4.2999999999999997E-2</v>
          </cell>
          <cell r="Q3">
            <v>5.2999999999999936E-2</v>
          </cell>
          <cell r="R3">
            <v>1</v>
          </cell>
          <cell r="U3">
            <v>0</v>
          </cell>
          <cell r="W3">
            <v>0</v>
          </cell>
          <cell r="X3">
            <v>1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E4">
            <v>2.1933547260163423E-3</v>
          </cell>
          <cell r="F4">
            <v>9.431425321870272E-3</v>
          </cell>
          <cell r="G4">
            <v>0</v>
          </cell>
          <cell r="I4">
            <v>7.2000003775820443E-2</v>
          </cell>
          <cell r="K4">
            <v>0.99999999999999989</v>
          </cell>
          <cell r="L4">
            <v>4.4999999999999998E-2</v>
          </cell>
          <cell r="M4">
            <v>0.38402352941176471</v>
          </cell>
          <cell r="N4">
            <v>0.31328235294117646</v>
          </cell>
          <cell r="O4">
            <v>0.16169411764705882</v>
          </cell>
          <cell r="P4">
            <v>4.2999999999999997E-2</v>
          </cell>
          <cell r="Q4">
            <v>5.2999999999999936E-2</v>
          </cell>
          <cell r="R4">
            <v>1</v>
          </cell>
          <cell r="U4">
            <v>0</v>
          </cell>
          <cell r="W4">
            <v>0</v>
          </cell>
          <cell r="X4">
            <v>1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E5">
            <v>0</v>
          </cell>
          <cell r="F5">
            <v>0</v>
          </cell>
          <cell r="G5">
            <v>0</v>
          </cell>
          <cell r="I5">
            <v>0</v>
          </cell>
          <cell r="K5">
            <v>0.99999999999999989</v>
          </cell>
          <cell r="L5">
            <v>4.4999999999999998E-2</v>
          </cell>
          <cell r="M5">
            <v>0.38402352941176471</v>
          </cell>
          <cell r="N5">
            <v>0.31328235294117646</v>
          </cell>
          <cell r="O5">
            <v>0.16169411764705882</v>
          </cell>
          <cell r="P5">
            <v>4.2999999999999997E-2</v>
          </cell>
          <cell r="Q5">
            <v>5.2999999999999936E-2</v>
          </cell>
          <cell r="R5">
            <v>1</v>
          </cell>
          <cell r="U5">
            <v>0</v>
          </cell>
          <cell r="W5">
            <v>0</v>
          </cell>
          <cell r="X5">
            <v>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</row>
        <row r="6">
          <cell r="E6">
            <v>2.1113669965995709E-2</v>
          </cell>
          <cell r="F6">
            <v>9.0788780853781545E-2</v>
          </cell>
          <cell r="G6">
            <v>4.037284803447878E-3</v>
          </cell>
          <cell r="I6">
            <v>4.0000000000000001E-3</v>
          </cell>
          <cell r="K6">
            <v>1</v>
          </cell>
          <cell r="L6">
            <v>0.05</v>
          </cell>
          <cell r="M6">
            <v>0.08</v>
          </cell>
          <cell r="N6">
            <v>0.05</v>
          </cell>
          <cell r="O6">
            <v>0.02</v>
          </cell>
          <cell r="P6">
            <v>0.05</v>
          </cell>
          <cell r="Q6">
            <v>0.75</v>
          </cell>
          <cell r="R6">
            <v>1</v>
          </cell>
          <cell r="U6">
            <v>0</v>
          </cell>
          <cell r="W6">
            <v>0</v>
          </cell>
          <cell r="X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1</v>
          </cell>
          <cell r="AF6">
            <v>0</v>
          </cell>
          <cell r="AG6">
            <v>0</v>
          </cell>
        </row>
        <row r="7">
          <cell r="E7">
            <v>6.7335487999555044E-3</v>
          </cell>
          <cell r="F7">
            <v>2.8954259839808667E-2</v>
          </cell>
          <cell r="G7">
            <v>4.037284803447878E-3</v>
          </cell>
          <cell r="I7">
            <v>4.0000000000000001E-3</v>
          </cell>
          <cell r="K7">
            <v>1</v>
          </cell>
          <cell r="L7">
            <v>0.05</v>
          </cell>
          <cell r="M7">
            <v>0.08</v>
          </cell>
          <cell r="N7">
            <v>0.05</v>
          </cell>
          <cell r="O7">
            <v>0.02</v>
          </cell>
          <cell r="P7">
            <v>0.05</v>
          </cell>
          <cell r="Q7">
            <v>0.75</v>
          </cell>
          <cell r="R7">
            <v>1</v>
          </cell>
          <cell r="U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1</v>
          </cell>
          <cell r="AF7">
            <v>0</v>
          </cell>
          <cell r="AG7">
            <v>0</v>
          </cell>
        </row>
        <row r="8">
          <cell r="E8">
            <v>0</v>
          </cell>
          <cell r="F8">
            <v>0</v>
          </cell>
          <cell r="G8">
            <v>1.513981801292954E-3</v>
          </cell>
          <cell r="I8">
            <v>1.5E-3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</v>
          </cell>
          <cell r="R8">
            <v>0</v>
          </cell>
          <cell r="U8">
            <v>0</v>
          </cell>
          <cell r="W8">
            <v>0</v>
          </cell>
          <cell r="X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</row>
        <row r="9">
          <cell r="E9">
            <v>0</v>
          </cell>
          <cell r="F9">
            <v>0</v>
          </cell>
          <cell r="G9">
            <v>1.513981801292954E-3</v>
          </cell>
          <cell r="I9">
            <v>1.5E-3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U9">
            <v>0</v>
          </cell>
          <cell r="W9">
            <v>0</v>
          </cell>
          <cell r="X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1</v>
          </cell>
          <cell r="AG9">
            <v>0</v>
          </cell>
        </row>
        <row r="10">
          <cell r="E10">
            <v>0</v>
          </cell>
          <cell r="F10">
            <v>0</v>
          </cell>
          <cell r="G10">
            <v>1.513981801292954E-3</v>
          </cell>
          <cell r="I10">
            <v>1.5E-3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  <cell r="R10">
            <v>0</v>
          </cell>
          <cell r="U10">
            <v>0</v>
          </cell>
          <cell r="W10">
            <v>0</v>
          </cell>
          <cell r="X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</v>
          </cell>
          <cell r="AG10">
            <v>0</v>
          </cell>
        </row>
        <row r="11">
          <cell r="E11">
            <v>0</v>
          </cell>
          <cell r="F11">
            <v>0</v>
          </cell>
          <cell r="G11">
            <v>1.513981801292954E-3</v>
          </cell>
          <cell r="I11">
            <v>1.5E-3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0</v>
          </cell>
          <cell r="U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</v>
          </cell>
          <cell r="AG11">
            <v>0</v>
          </cell>
        </row>
        <row r="12">
          <cell r="E12">
            <v>6.0350857931455301E-3</v>
          </cell>
          <cell r="F12">
            <v>2.5950868910525778E-2</v>
          </cell>
          <cell r="G12">
            <v>4.037284803447878E-3</v>
          </cell>
          <cell r="I12">
            <v>4.0000000000000001E-3</v>
          </cell>
          <cell r="K12">
            <v>0.99999999999999989</v>
          </cell>
          <cell r="L12">
            <v>4.4999999999999998E-2</v>
          </cell>
          <cell r="M12">
            <v>0.38402352941176471</v>
          </cell>
          <cell r="N12">
            <v>0.31328235294117646</v>
          </cell>
          <cell r="O12">
            <v>0.16169411764705882</v>
          </cell>
          <cell r="P12">
            <v>4.2999999999999997E-2</v>
          </cell>
          <cell r="Q12">
            <v>5.2999999999999936E-2</v>
          </cell>
          <cell r="R12">
            <v>1</v>
          </cell>
          <cell r="U12">
            <v>0</v>
          </cell>
          <cell r="W12">
            <v>1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E13">
            <v>0</v>
          </cell>
          <cell r="F13">
            <v>0</v>
          </cell>
          <cell r="G13">
            <v>4.037284803447878E-3</v>
          </cell>
          <cell r="I13">
            <v>4.0000000000000001E-3</v>
          </cell>
          <cell r="K13">
            <v>0.99999999999999989</v>
          </cell>
          <cell r="L13">
            <v>4.4999999999999998E-2</v>
          </cell>
          <cell r="M13">
            <v>0.38402352941176471</v>
          </cell>
          <cell r="N13">
            <v>0.31328235294117646</v>
          </cell>
          <cell r="O13">
            <v>0.16169411764705882</v>
          </cell>
          <cell r="P13">
            <v>4.2999999999999997E-2</v>
          </cell>
          <cell r="Q13">
            <v>5.2999999999999936E-2</v>
          </cell>
          <cell r="R13">
            <v>1</v>
          </cell>
          <cell r="U13">
            <v>0</v>
          </cell>
          <cell r="W13">
            <v>1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E14">
            <v>6.0350857718852935E-3</v>
          </cell>
          <cell r="F14">
            <v>2.595086881910676E-2</v>
          </cell>
          <cell r="G14">
            <v>4.037284803447878E-3</v>
          </cell>
          <cell r="I14">
            <v>4.0000000000000001E-3</v>
          </cell>
          <cell r="K14">
            <v>0.99999999999999989</v>
          </cell>
          <cell r="L14">
            <v>4.4999999999999998E-2</v>
          </cell>
          <cell r="M14">
            <v>0.38402352941176471</v>
          </cell>
          <cell r="N14">
            <v>0.31328235294117646</v>
          </cell>
          <cell r="O14">
            <v>0.16169411764705882</v>
          </cell>
          <cell r="P14">
            <v>4.2999999999999997E-2</v>
          </cell>
          <cell r="Q14">
            <v>5.2999999999999936E-2</v>
          </cell>
          <cell r="R14">
            <v>1</v>
          </cell>
          <cell r="U14">
            <v>0</v>
          </cell>
          <cell r="W14">
            <v>1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E15">
            <v>1.124174057748459E-2</v>
          </cell>
          <cell r="F15">
            <v>4.8339484483183731E-2</v>
          </cell>
          <cell r="G15">
            <v>4.037284803447878E-3</v>
          </cell>
          <cell r="I15">
            <v>4.0000000000000001E-3</v>
          </cell>
          <cell r="K15">
            <v>0.99999999999999989</v>
          </cell>
          <cell r="L15">
            <v>4.4999999999999998E-2</v>
          </cell>
          <cell r="M15">
            <v>0.38402352941176471</v>
          </cell>
          <cell r="N15">
            <v>0.31328235294117646</v>
          </cell>
          <cell r="O15">
            <v>0.16169411764705882</v>
          </cell>
          <cell r="P15">
            <v>4.2999999999999997E-2</v>
          </cell>
          <cell r="Q15">
            <v>5.2999999999999936E-2</v>
          </cell>
          <cell r="R15">
            <v>1</v>
          </cell>
          <cell r="U15">
            <v>0</v>
          </cell>
          <cell r="W15">
            <v>1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E16">
            <v>0</v>
          </cell>
          <cell r="F16">
            <v>0</v>
          </cell>
          <cell r="G16">
            <v>4.037284803447878E-3</v>
          </cell>
          <cell r="I16">
            <v>4.0000000000000001E-3</v>
          </cell>
          <cell r="K16">
            <v>0.99999999999999989</v>
          </cell>
          <cell r="L16">
            <v>4.4999999999999998E-2</v>
          </cell>
          <cell r="M16">
            <v>0.38402352941176471</v>
          </cell>
          <cell r="N16">
            <v>0.31328235294117646</v>
          </cell>
          <cell r="O16">
            <v>0.16169411764705882</v>
          </cell>
          <cell r="P16">
            <v>4.2999999999999997E-2</v>
          </cell>
          <cell r="Q16">
            <v>5.2999999999999936E-2</v>
          </cell>
          <cell r="R16">
            <v>1</v>
          </cell>
          <cell r="U16">
            <v>0</v>
          </cell>
          <cell r="W16">
            <v>1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E17">
            <v>6.035085743807002E-3</v>
          </cell>
          <cell r="F17">
            <v>2.5950868698370107E-2</v>
          </cell>
          <cell r="G17">
            <v>4.037284803447878E-3</v>
          </cell>
          <cell r="I17">
            <v>4.0000000000000001E-3</v>
          </cell>
          <cell r="K17">
            <v>0.99999999999999989</v>
          </cell>
          <cell r="L17">
            <v>4.4999999999999998E-2</v>
          </cell>
          <cell r="M17">
            <v>0.38402352941176471</v>
          </cell>
          <cell r="N17">
            <v>0.31328235294117646</v>
          </cell>
          <cell r="O17">
            <v>0.16169411764705882</v>
          </cell>
          <cell r="P17">
            <v>4.2999999999999997E-2</v>
          </cell>
          <cell r="Q17">
            <v>5.2999999999999936E-2</v>
          </cell>
          <cell r="R17">
            <v>1</v>
          </cell>
          <cell r="U17">
            <v>0</v>
          </cell>
          <cell r="W17">
            <v>1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E18">
            <v>0</v>
          </cell>
          <cell r="F18">
            <v>0</v>
          </cell>
          <cell r="G18">
            <v>4.037284803447878E-3</v>
          </cell>
          <cell r="I18">
            <v>4.0000000000000001E-3</v>
          </cell>
          <cell r="K18">
            <v>0.99999999999999989</v>
          </cell>
          <cell r="L18">
            <v>4.4999999999999998E-2</v>
          </cell>
          <cell r="M18">
            <v>0.38402352941176471</v>
          </cell>
          <cell r="N18">
            <v>0.31328235294117646</v>
          </cell>
          <cell r="O18">
            <v>0.16169411764705882</v>
          </cell>
          <cell r="P18">
            <v>4.2999999999999997E-2</v>
          </cell>
          <cell r="Q18">
            <v>5.2999999999999936E-2</v>
          </cell>
          <cell r="R18">
            <v>1</v>
          </cell>
          <cell r="U18">
            <v>0</v>
          </cell>
          <cell r="W18">
            <v>1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E19">
            <v>0</v>
          </cell>
          <cell r="F19">
            <v>0</v>
          </cell>
          <cell r="G19">
            <v>4.037284803447878E-3</v>
          </cell>
          <cell r="I19">
            <v>4.0000000000000001E-3</v>
          </cell>
          <cell r="K19">
            <v>0.99999999999999989</v>
          </cell>
          <cell r="L19">
            <v>4.4999999999999998E-2</v>
          </cell>
          <cell r="M19">
            <v>0.38402352941176471</v>
          </cell>
          <cell r="N19">
            <v>0.31328235294117646</v>
          </cell>
          <cell r="O19">
            <v>0.16169411764705882</v>
          </cell>
          <cell r="P19">
            <v>4.2999999999999997E-2</v>
          </cell>
          <cell r="Q19">
            <v>5.2999999999999936E-2</v>
          </cell>
          <cell r="R19">
            <v>1</v>
          </cell>
          <cell r="U19">
            <v>0</v>
          </cell>
          <cell r="W19">
            <v>1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E20">
            <v>0.27390706982879209</v>
          </cell>
          <cell r="F20">
            <v>1.1778004002638058</v>
          </cell>
          <cell r="G20">
            <v>0.10093212008619695</v>
          </cell>
          <cell r="I20">
            <v>0.1</v>
          </cell>
          <cell r="K20">
            <v>1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U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E21">
            <v>0</v>
          </cell>
          <cell r="F21">
            <v>0</v>
          </cell>
          <cell r="G21">
            <v>0.10093212008619695</v>
          </cell>
          <cell r="I21">
            <v>0.1</v>
          </cell>
          <cell r="K21">
            <v>1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U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E22">
            <v>0</v>
          </cell>
          <cell r="F22">
            <v>0</v>
          </cell>
          <cell r="G22">
            <v>0.10093212008619695</v>
          </cell>
          <cell r="I22">
            <v>0.1</v>
          </cell>
          <cell r="K22">
            <v>1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U22">
            <v>0</v>
          </cell>
          <cell r="W22">
            <v>0</v>
          </cell>
          <cell r="X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E23">
            <v>0.31955824813361172</v>
          </cell>
          <cell r="F23">
            <v>1.3741004669745303</v>
          </cell>
          <cell r="G23">
            <v>0.10093212008619695</v>
          </cell>
          <cell r="I23">
            <v>0.1</v>
          </cell>
          <cell r="K23">
            <v>1</v>
          </cell>
          <cell r="L23">
            <v>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U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E24">
            <v>0</v>
          </cell>
          <cell r="F24">
            <v>0</v>
          </cell>
          <cell r="G24">
            <v>0.10093212008619695</v>
          </cell>
          <cell r="I24">
            <v>0.1</v>
          </cell>
          <cell r="K24">
            <v>1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U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E25">
            <v>0.13695353491362294</v>
          </cell>
          <cell r="F25">
            <v>0.58890020012857858</v>
          </cell>
          <cell r="G25">
            <v>0.10093212008619695</v>
          </cell>
          <cell r="I25">
            <v>0.1</v>
          </cell>
          <cell r="K25">
            <v>1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U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E26">
            <v>9.1302356609566163E-2</v>
          </cell>
          <cell r="F26">
            <v>0.39260013342113448</v>
          </cell>
          <cell r="G26">
            <v>0</v>
          </cell>
          <cell r="I26">
            <v>8.8381089408510791E-2</v>
          </cell>
          <cell r="K26">
            <v>1</v>
          </cell>
          <cell r="L26">
            <v>0</v>
          </cell>
          <cell r="M26">
            <v>0.44705882352941179</v>
          </cell>
          <cell r="N26">
            <v>0.36470588235294116</v>
          </cell>
          <cell r="O26">
            <v>0.18823529411764706</v>
          </cell>
          <cell r="P26">
            <v>0</v>
          </cell>
          <cell r="Q26">
            <v>0</v>
          </cell>
          <cell r="R26">
            <v>0</v>
          </cell>
          <cell r="U26">
            <v>1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E27">
            <v>0</v>
          </cell>
          <cell r="F27">
            <v>0</v>
          </cell>
          <cell r="G27">
            <v>0.10093212008619695</v>
          </cell>
          <cell r="I27">
            <v>0.1</v>
          </cell>
          <cell r="K27">
            <v>1</v>
          </cell>
          <cell r="L27">
            <v>0</v>
          </cell>
          <cell r="M27">
            <v>0.44705882352941179</v>
          </cell>
          <cell r="N27">
            <v>0.36470588235294116</v>
          </cell>
          <cell r="O27">
            <v>0.18823529411764706</v>
          </cell>
          <cell r="P27">
            <v>0</v>
          </cell>
          <cell r="Q27">
            <v>0</v>
          </cell>
          <cell r="R27">
            <v>0</v>
          </cell>
          <cell r="U27">
            <v>1</v>
          </cell>
          <cell r="W27">
            <v>0</v>
          </cell>
          <cell r="X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E28">
            <v>9.1302356609566163E-2</v>
          </cell>
          <cell r="F28">
            <v>0.39260013342113448</v>
          </cell>
          <cell r="G28">
            <v>0</v>
          </cell>
          <cell r="I28">
            <v>0</v>
          </cell>
          <cell r="K28">
            <v>1</v>
          </cell>
          <cell r="L28">
            <v>0</v>
          </cell>
          <cell r="M28">
            <v>0.44705882352941179</v>
          </cell>
          <cell r="N28">
            <v>0.36470588235294116</v>
          </cell>
          <cell r="O28">
            <v>0.18823529411764706</v>
          </cell>
          <cell r="P28">
            <v>0</v>
          </cell>
          <cell r="Q28">
            <v>0</v>
          </cell>
          <cell r="R28">
            <v>0</v>
          </cell>
          <cell r="U28">
            <v>1</v>
          </cell>
          <cell r="W28">
            <v>0</v>
          </cell>
          <cell r="X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E29">
            <v>9.1302356609566163E-2</v>
          </cell>
          <cell r="F29">
            <v>0.39260013342113448</v>
          </cell>
          <cell r="G29">
            <v>0</v>
          </cell>
          <cell r="I29">
            <v>0</v>
          </cell>
          <cell r="K29">
            <v>1</v>
          </cell>
          <cell r="L29">
            <v>0</v>
          </cell>
          <cell r="M29">
            <v>0.44705882352941179</v>
          </cell>
          <cell r="N29">
            <v>0.36470588235294116</v>
          </cell>
          <cell r="O29">
            <v>0.18823529411764706</v>
          </cell>
          <cell r="P29">
            <v>0</v>
          </cell>
          <cell r="Q29">
            <v>0</v>
          </cell>
          <cell r="R29">
            <v>0</v>
          </cell>
          <cell r="U29">
            <v>1</v>
          </cell>
          <cell r="W29">
            <v>0</v>
          </cell>
          <cell r="X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E30">
            <v>0.13695353491434922</v>
          </cell>
          <cell r="F30">
            <v>0.58890020013170163</v>
          </cell>
          <cell r="G30">
            <v>5.0466060043098476E-2</v>
          </cell>
          <cell r="I30">
            <v>0.05</v>
          </cell>
          <cell r="K30">
            <v>1</v>
          </cell>
          <cell r="L30">
            <v>0</v>
          </cell>
          <cell r="M30">
            <v>0.44705882352941179</v>
          </cell>
          <cell r="N30">
            <v>0.36470588235294116</v>
          </cell>
          <cell r="O30">
            <v>0.18823529411764706</v>
          </cell>
          <cell r="P30">
            <v>0</v>
          </cell>
          <cell r="Q30">
            <v>0</v>
          </cell>
          <cell r="R30">
            <v>0</v>
          </cell>
          <cell r="U30">
            <v>1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E31">
            <v>0</v>
          </cell>
          <cell r="F31">
            <v>0</v>
          </cell>
          <cell r="G31">
            <v>2.5233030021549236E-3</v>
          </cell>
          <cell r="I31">
            <v>2.5000000000000001E-3</v>
          </cell>
          <cell r="K31">
            <v>1</v>
          </cell>
          <cell r="L31">
            <v>0</v>
          </cell>
          <cell r="M31">
            <v>0.44705882352941179</v>
          </cell>
          <cell r="N31">
            <v>0.36470588235294116</v>
          </cell>
          <cell r="O31">
            <v>0.18823529411764706</v>
          </cell>
          <cell r="P31">
            <v>0</v>
          </cell>
          <cell r="Q31">
            <v>0</v>
          </cell>
          <cell r="R31">
            <v>0</v>
          </cell>
          <cell r="U31">
            <v>1</v>
          </cell>
          <cell r="W31">
            <v>0</v>
          </cell>
          <cell r="X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  <cell r="AE31">
            <v>0</v>
          </cell>
          <cell r="AF31">
            <v>0</v>
          </cell>
          <cell r="A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I32">
            <v>0</v>
          </cell>
          <cell r="K32">
            <v>1</v>
          </cell>
          <cell r="L32">
            <v>0</v>
          </cell>
          <cell r="M32">
            <v>0.44705882352941179</v>
          </cell>
          <cell r="N32">
            <v>0.36470588235294116</v>
          </cell>
          <cell r="O32">
            <v>0.18823529411764706</v>
          </cell>
          <cell r="P32">
            <v>0</v>
          </cell>
          <cell r="Q32">
            <v>0</v>
          </cell>
          <cell r="R32">
            <v>0</v>
          </cell>
          <cell r="U32">
            <v>1</v>
          </cell>
          <cell r="W32">
            <v>1</v>
          </cell>
          <cell r="X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E33">
            <v>3.5095979102963818E-3</v>
          </cell>
          <cell r="F33">
            <v>1.5091271014274441E-2</v>
          </cell>
          <cell r="G33">
            <v>4.037284803447878E-3</v>
          </cell>
          <cell r="I33">
            <v>4.0000000000000001E-3</v>
          </cell>
          <cell r="K33">
            <v>0.99999999999999989</v>
          </cell>
          <cell r="L33">
            <v>4.4999999999999998E-2</v>
          </cell>
          <cell r="M33">
            <v>0.38402352941176471</v>
          </cell>
          <cell r="N33">
            <v>0.31328235294117646</v>
          </cell>
          <cell r="O33">
            <v>0.16169411764705882</v>
          </cell>
          <cell r="P33">
            <v>4.2999999999999997E-2</v>
          </cell>
          <cell r="Q33">
            <v>5.2999999999999936E-2</v>
          </cell>
          <cell r="R33">
            <v>1</v>
          </cell>
          <cell r="U33">
            <v>0</v>
          </cell>
          <cell r="W33">
            <v>0</v>
          </cell>
          <cell r="X33">
            <v>0</v>
          </cell>
          <cell r="Z33">
            <v>0</v>
          </cell>
          <cell r="AA33">
            <v>1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E34">
            <v>3.6898922555582293E-3</v>
          </cell>
          <cell r="F34">
            <v>1.5866536698900386E-2</v>
          </cell>
          <cell r="G34">
            <v>4.037284803447878E-3</v>
          </cell>
          <cell r="I34">
            <v>4.0000000000000001E-3</v>
          </cell>
          <cell r="K34">
            <v>0.99999999999999989</v>
          </cell>
          <cell r="L34">
            <v>4.4999999999999998E-2</v>
          </cell>
          <cell r="M34">
            <v>0.38402352941176471</v>
          </cell>
          <cell r="N34">
            <v>0.31328235294117646</v>
          </cell>
          <cell r="O34">
            <v>0.16169411764705882</v>
          </cell>
          <cell r="P34">
            <v>4.2999999999999997E-2</v>
          </cell>
          <cell r="Q34">
            <v>5.2999999999999936E-2</v>
          </cell>
          <cell r="R34">
            <v>1</v>
          </cell>
          <cell r="U34">
            <v>0</v>
          </cell>
          <cell r="W34">
            <v>0</v>
          </cell>
          <cell r="X34">
            <v>0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E35">
            <v>2.7847218765880148E-3</v>
          </cell>
          <cell r="F35">
            <v>1.1974304069328463E-2</v>
          </cell>
          <cell r="G35">
            <v>4.037284803447878E-3</v>
          </cell>
          <cell r="I35">
            <v>4.0000000000000001E-3</v>
          </cell>
          <cell r="K35">
            <v>0.99999999999999989</v>
          </cell>
          <cell r="L35">
            <v>4.4999999999999998E-2</v>
          </cell>
          <cell r="M35">
            <v>0.38402352941176471</v>
          </cell>
          <cell r="N35">
            <v>0.31328235294117646</v>
          </cell>
          <cell r="O35">
            <v>0.16169411764705882</v>
          </cell>
          <cell r="P35">
            <v>4.2999999999999997E-2</v>
          </cell>
          <cell r="Q35">
            <v>5.2999999999999936E-2</v>
          </cell>
          <cell r="R35">
            <v>1</v>
          </cell>
          <cell r="U35">
            <v>0</v>
          </cell>
          <cell r="W35">
            <v>0</v>
          </cell>
          <cell r="X35">
            <v>0</v>
          </cell>
          <cell r="Z35">
            <v>0</v>
          </cell>
          <cell r="AA35">
            <v>1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I36">
            <v>0</v>
          </cell>
          <cell r="K36">
            <v>0.99999999999999989</v>
          </cell>
          <cell r="L36">
            <v>4.4999999999999998E-2</v>
          </cell>
          <cell r="M36">
            <v>0.38402352941176471</v>
          </cell>
          <cell r="N36">
            <v>0.31328235294117646</v>
          </cell>
          <cell r="O36">
            <v>0.16169411764705882</v>
          </cell>
          <cell r="P36">
            <v>4.2999999999999997E-2</v>
          </cell>
          <cell r="Q36">
            <v>5.2999999999999936E-2</v>
          </cell>
          <cell r="R36">
            <v>1</v>
          </cell>
          <cell r="U36">
            <v>0</v>
          </cell>
          <cell r="W36">
            <v>0</v>
          </cell>
          <cell r="X36">
            <v>0</v>
          </cell>
          <cell r="Z36">
            <v>1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I37">
            <v>0</v>
          </cell>
          <cell r="K37">
            <v>0.99999999999999989</v>
          </cell>
          <cell r="L37">
            <v>4.4999999999999998E-2</v>
          </cell>
          <cell r="M37">
            <v>0.38402352941176471</v>
          </cell>
          <cell r="N37">
            <v>0.31328235294117646</v>
          </cell>
          <cell r="O37">
            <v>0.16169411764705882</v>
          </cell>
          <cell r="P37">
            <v>4.2999999999999997E-2</v>
          </cell>
          <cell r="Q37">
            <v>5.2999999999999936E-2</v>
          </cell>
          <cell r="R37">
            <v>1</v>
          </cell>
          <cell r="U37">
            <v>0</v>
          </cell>
          <cell r="W37">
            <v>0</v>
          </cell>
          <cell r="X37">
            <v>0</v>
          </cell>
          <cell r="Z37">
            <v>1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E38">
            <v>0.19865817584642109</v>
          </cell>
          <cell r="F38">
            <v>0.85423015613961062</v>
          </cell>
          <cell r="G38">
            <v>0.10093212008619695</v>
          </cell>
          <cell r="I38">
            <v>0.1</v>
          </cell>
          <cell r="K38">
            <v>0.99999999999999989</v>
          </cell>
          <cell r="L38">
            <v>4.4999999999999998E-2</v>
          </cell>
          <cell r="M38">
            <v>0.38402352941176471</v>
          </cell>
          <cell r="N38">
            <v>0.31328235294117646</v>
          </cell>
          <cell r="O38">
            <v>0.16169411764705882</v>
          </cell>
          <cell r="P38">
            <v>4.2999999999999997E-2</v>
          </cell>
          <cell r="Q38">
            <v>5.2999999999999936E-2</v>
          </cell>
          <cell r="R38">
            <v>1</v>
          </cell>
          <cell r="U38">
            <v>0</v>
          </cell>
          <cell r="W38">
            <v>0</v>
          </cell>
          <cell r="X38">
            <v>0</v>
          </cell>
          <cell r="Z38">
            <v>1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I39">
            <v>0</v>
          </cell>
          <cell r="K39">
            <v>0.99999999999999989</v>
          </cell>
          <cell r="L39">
            <v>4.4999999999999998E-2</v>
          </cell>
          <cell r="M39">
            <v>0.38402352941176471</v>
          </cell>
          <cell r="N39">
            <v>0.31328235294117646</v>
          </cell>
          <cell r="O39">
            <v>0.16169411764705882</v>
          </cell>
          <cell r="P39">
            <v>4.2999999999999997E-2</v>
          </cell>
          <cell r="Q39">
            <v>5.2999999999999936E-2</v>
          </cell>
          <cell r="R39">
            <v>1</v>
          </cell>
          <cell r="U39">
            <v>0</v>
          </cell>
          <cell r="W39">
            <v>0</v>
          </cell>
          <cell r="X39">
            <v>0</v>
          </cell>
          <cell r="Z39">
            <v>1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E40">
            <v>0.19428059223317379</v>
          </cell>
          <cell r="F40">
            <v>0.83540654660264724</v>
          </cell>
          <cell r="G40">
            <v>0.10093212008619695</v>
          </cell>
          <cell r="I40">
            <v>0.1</v>
          </cell>
          <cell r="K40">
            <v>0.99999999999999989</v>
          </cell>
          <cell r="L40">
            <v>4.4999999999999998E-2</v>
          </cell>
          <cell r="M40">
            <v>0.38402352941176471</v>
          </cell>
          <cell r="N40">
            <v>0.31328235294117646</v>
          </cell>
          <cell r="O40">
            <v>0.16169411764705882</v>
          </cell>
          <cell r="P40">
            <v>4.2999999999999997E-2</v>
          </cell>
          <cell r="Q40">
            <v>5.2999999999999936E-2</v>
          </cell>
          <cell r="R40">
            <v>1</v>
          </cell>
          <cell r="U40">
            <v>0</v>
          </cell>
          <cell r="W40">
            <v>0</v>
          </cell>
          <cell r="X40">
            <v>0</v>
          </cell>
          <cell r="Z40">
            <v>1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E41">
            <v>0</v>
          </cell>
          <cell r="F41">
            <v>0</v>
          </cell>
          <cell r="G41">
            <v>0.10093212008619695</v>
          </cell>
          <cell r="I41">
            <v>0.1</v>
          </cell>
          <cell r="K41">
            <v>0.99999999999999989</v>
          </cell>
          <cell r="L41">
            <v>4.4999999999999998E-2</v>
          </cell>
          <cell r="M41">
            <v>0.38402352941176471</v>
          </cell>
          <cell r="N41">
            <v>0.31328235294117646</v>
          </cell>
          <cell r="O41">
            <v>0.16169411764705882</v>
          </cell>
          <cell r="P41">
            <v>4.2999999999999997E-2</v>
          </cell>
          <cell r="Q41">
            <v>5.2999999999999936E-2</v>
          </cell>
          <cell r="R41">
            <v>1</v>
          </cell>
          <cell r="U41">
            <v>0</v>
          </cell>
          <cell r="W41">
            <v>0</v>
          </cell>
          <cell r="X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E42">
            <v>0</v>
          </cell>
          <cell r="F42">
            <v>0</v>
          </cell>
          <cell r="G42">
            <v>0.10093212008619695</v>
          </cell>
          <cell r="I42">
            <v>0.1</v>
          </cell>
          <cell r="K42">
            <v>0.99999999999999989</v>
          </cell>
          <cell r="L42">
            <v>4.4999999999999998E-2</v>
          </cell>
          <cell r="M42">
            <v>0.38402352941176471</v>
          </cell>
          <cell r="N42">
            <v>0.31328235294117646</v>
          </cell>
          <cell r="O42">
            <v>0.16169411764705882</v>
          </cell>
          <cell r="P42">
            <v>4.2999999999999997E-2</v>
          </cell>
          <cell r="Q42">
            <v>5.2999999999999936E-2</v>
          </cell>
          <cell r="R42">
            <v>1</v>
          </cell>
          <cell r="U42">
            <v>0</v>
          </cell>
          <cell r="W42">
            <v>0</v>
          </cell>
          <cell r="X42">
            <v>0</v>
          </cell>
          <cell r="Z42">
            <v>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E43">
            <v>0</v>
          </cell>
          <cell r="F43">
            <v>0</v>
          </cell>
          <cell r="G43">
            <v>0.10093212008619695</v>
          </cell>
          <cell r="I43">
            <v>0.1</v>
          </cell>
          <cell r="K43">
            <v>0.99999999999999989</v>
          </cell>
          <cell r="L43">
            <v>4.4999999999999998E-2</v>
          </cell>
          <cell r="M43">
            <v>0.38402352941176471</v>
          </cell>
          <cell r="N43">
            <v>0.31328235294117646</v>
          </cell>
          <cell r="O43">
            <v>0.16169411764705882</v>
          </cell>
          <cell r="P43">
            <v>4.2999999999999997E-2</v>
          </cell>
          <cell r="Q43">
            <v>5.2999999999999936E-2</v>
          </cell>
          <cell r="R43">
            <v>1</v>
          </cell>
          <cell r="U43">
            <v>0</v>
          </cell>
          <cell r="W43">
            <v>0</v>
          </cell>
          <cell r="X43">
            <v>0</v>
          </cell>
          <cell r="Z43">
            <v>1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E44">
            <v>0.19763216150295357</v>
          </cell>
          <cell r="F44">
            <v>0.8498182944627003</v>
          </cell>
          <cell r="G44">
            <v>0.10093212008619695</v>
          </cell>
          <cell r="I44">
            <v>0.1</v>
          </cell>
          <cell r="K44">
            <v>0.99999999999999989</v>
          </cell>
          <cell r="L44">
            <v>4.4999999999999998E-2</v>
          </cell>
          <cell r="M44">
            <v>0.38402352941176471</v>
          </cell>
          <cell r="N44">
            <v>0.31328235294117646</v>
          </cell>
          <cell r="O44">
            <v>0.16169411764705882</v>
          </cell>
          <cell r="P44">
            <v>4.2999999999999997E-2</v>
          </cell>
          <cell r="Q44">
            <v>5.2999999999999936E-2</v>
          </cell>
          <cell r="R44">
            <v>1</v>
          </cell>
          <cell r="U44">
            <v>0</v>
          </cell>
          <cell r="W44">
            <v>0</v>
          </cell>
          <cell r="X44">
            <v>0</v>
          </cell>
          <cell r="Z44">
            <v>1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E45">
            <v>0.20078393301157046</v>
          </cell>
          <cell r="F45">
            <v>0.86337091194975302</v>
          </cell>
          <cell r="G45">
            <v>0.10093212008619695</v>
          </cell>
          <cell r="I45">
            <v>0.1</v>
          </cell>
          <cell r="K45">
            <v>0.99999999999999989</v>
          </cell>
          <cell r="L45">
            <v>4.4999999999999998E-2</v>
          </cell>
          <cell r="M45">
            <v>0.38402352941176471</v>
          </cell>
          <cell r="N45">
            <v>0.31328235294117646</v>
          </cell>
          <cell r="O45">
            <v>0.16169411764705882</v>
          </cell>
          <cell r="P45">
            <v>4.2999999999999997E-2</v>
          </cell>
          <cell r="Q45">
            <v>5.2999999999999936E-2</v>
          </cell>
          <cell r="R45">
            <v>1</v>
          </cell>
          <cell r="U45">
            <v>0</v>
          </cell>
          <cell r="W45">
            <v>0</v>
          </cell>
          <cell r="X45">
            <v>0</v>
          </cell>
          <cell r="Z45">
            <v>1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I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U46">
            <v>0</v>
          </cell>
          <cell r="W46">
            <v>0</v>
          </cell>
          <cell r="X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I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U47">
            <v>0</v>
          </cell>
          <cell r="W47">
            <v>0</v>
          </cell>
          <cell r="X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I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U48">
            <v>0</v>
          </cell>
          <cell r="W48">
            <v>0</v>
          </cell>
          <cell r="X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I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U49">
            <v>0</v>
          </cell>
          <cell r="W49">
            <v>0</v>
          </cell>
          <cell r="X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E50">
            <v>5.9734566683508055E-3</v>
          </cell>
          <cell r="F50">
            <v>2.5685863673908464E-2</v>
          </cell>
          <cell r="G50">
            <v>4.037284803447878E-3</v>
          </cell>
          <cell r="I50">
            <v>4.0000000000000001E-3</v>
          </cell>
          <cell r="K50">
            <v>0.99999999999999989</v>
          </cell>
          <cell r="L50">
            <v>4.4999999999999998E-2</v>
          </cell>
          <cell r="M50">
            <v>0.38402352941176471</v>
          </cell>
          <cell r="N50">
            <v>0.31328235294117646</v>
          </cell>
          <cell r="O50">
            <v>0.16169411764705882</v>
          </cell>
          <cell r="P50">
            <v>4.2999999999999997E-2</v>
          </cell>
          <cell r="Q50">
            <v>5.2999999999999936E-2</v>
          </cell>
          <cell r="R50">
            <v>1</v>
          </cell>
          <cell r="U50">
            <v>0</v>
          </cell>
          <cell r="W50">
            <v>1</v>
          </cell>
          <cell r="X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E51">
            <v>6.0282380963346998E-3</v>
          </cell>
          <cell r="F51">
            <v>2.5921423814239206E-2</v>
          </cell>
          <cell r="G51">
            <v>4.037284803447878E-3</v>
          </cell>
          <cell r="I51">
            <v>4.0000000000000001E-3</v>
          </cell>
          <cell r="K51">
            <v>0.99999999999999989</v>
          </cell>
          <cell r="L51">
            <v>4.4999999999999998E-2</v>
          </cell>
          <cell r="M51">
            <v>0.38402352941176471</v>
          </cell>
          <cell r="N51">
            <v>0.31328235294117646</v>
          </cell>
          <cell r="O51">
            <v>0.16169411764705882</v>
          </cell>
          <cell r="P51">
            <v>4.2999999999999997E-2</v>
          </cell>
          <cell r="Q51">
            <v>5.2999999999999936E-2</v>
          </cell>
          <cell r="R51">
            <v>1</v>
          </cell>
          <cell r="U51">
            <v>0</v>
          </cell>
          <cell r="W51">
            <v>1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E52">
            <v>0</v>
          </cell>
          <cell r="F52">
            <v>0</v>
          </cell>
          <cell r="G52">
            <v>4.037284803447878E-3</v>
          </cell>
          <cell r="I52">
            <v>4.0000000000000001E-3</v>
          </cell>
          <cell r="K52">
            <v>0.99999999999999989</v>
          </cell>
          <cell r="L52">
            <v>4.4999999999999998E-2</v>
          </cell>
          <cell r="M52">
            <v>0.38402352941176471</v>
          </cell>
          <cell r="N52">
            <v>0.31328235294117646</v>
          </cell>
          <cell r="O52">
            <v>0.16169411764705882</v>
          </cell>
          <cell r="P52">
            <v>4.2999999999999997E-2</v>
          </cell>
          <cell r="Q52">
            <v>5.2999999999999936E-2</v>
          </cell>
          <cell r="R52">
            <v>1</v>
          </cell>
          <cell r="U52">
            <v>0</v>
          </cell>
          <cell r="W52">
            <v>1</v>
          </cell>
          <cell r="X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E53">
            <v>6.0282380996343641E-3</v>
          </cell>
          <cell r="F53">
            <v>2.5921423828427763E-2</v>
          </cell>
          <cell r="G53">
            <v>4.037284803447878E-3</v>
          </cell>
          <cell r="I53">
            <v>4.0000000000000001E-3</v>
          </cell>
          <cell r="K53">
            <v>0.99999999999999989</v>
          </cell>
          <cell r="L53">
            <v>4.4999999999999998E-2</v>
          </cell>
          <cell r="M53">
            <v>0.38402352941176471</v>
          </cell>
          <cell r="N53">
            <v>0.31328235294117646</v>
          </cell>
          <cell r="O53">
            <v>0.16169411764705882</v>
          </cell>
          <cell r="P53">
            <v>4.2999999999999997E-2</v>
          </cell>
          <cell r="Q53">
            <v>5.2999999999999936E-2</v>
          </cell>
          <cell r="R53">
            <v>1</v>
          </cell>
          <cell r="U53">
            <v>0</v>
          </cell>
          <cell r="W53">
            <v>1</v>
          </cell>
          <cell r="X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E54">
            <v>5.9939997104510772E-3</v>
          </cell>
          <cell r="F54">
            <v>2.577419875493963E-2</v>
          </cell>
          <cell r="G54">
            <v>4.037284803447878E-3</v>
          </cell>
          <cell r="I54">
            <v>4.0000000000000001E-3</v>
          </cell>
          <cell r="K54">
            <v>0.99999999999999989</v>
          </cell>
          <cell r="L54">
            <v>4.4999999999999998E-2</v>
          </cell>
          <cell r="M54">
            <v>0.38402352941176471</v>
          </cell>
          <cell r="N54">
            <v>0.31328235294117646</v>
          </cell>
          <cell r="O54">
            <v>0.16169411764705882</v>
          </cell>
          <cell r="P54">
            <v>4.2999999999999997E-2</v>
          </cell>
          <cell r="Q54">
            <v>5.2999999999999936E-2</v>
          </cell>
          <cell r="R54">
            <v>1</v>
          </cell>
          <cell r="U54">
            <v>0</v>
          </cell>
          <cell r="W54">
            <v>1</v>
          </cell>
          <cell r="X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E55">
            <v>6.0282381053205075E-3</v>
          </cell>
          <cell r="F55">
            <v>2.592142385287818E-2</v>
          </cell>
          <cell r="G55">
            <v>4.037284803447878E-3</v>
          </cell>
          <cell r="I55">
            <v>4.0000000000000001E-3</v>
          </cell>
          <cell r="K55">
            <v>0.99999999999999989</v>
          </cell>
          <cell r="L55">
            <v>4.4999999999999998E-2</v>
          </cell>
          <cell r="M55">
            <v>0.38402352941176471</v>
          </cell>
          <cell r="N55">
            <v>0.31328235294117646</v>
          </cell>
          <cell r="O55">
            <v>0.16169411764705882</v>
          </cell>
          <cell r="P55">
            <v>4.2999999999999997E-2</v>
          </cell>
          <cell r="Q55">
            <v>5.2999999999999936E-2</v>
          </cell>
          <cell r="R55">
            <v>1</v>
          </cell>
          <cell r="U55">
            <v>0</v>
          </cell>
          <cell r="W55">
            <v>1</v>
          </cell>
          <cell r="X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E56">
            <v>5.9939997295127998E-3</v>
          </cell>
          <cell r="F56">
            <v>2.5774198836905036E-2</v>
          </cell>
          <cell r="G56">
            <v>4.037284803447878E-3</v>
          </cell>
          <cell r="I56">
            <v>4.0000000000000001E-3</v>
          </cell>
          <cell r="K56">
            <v>0.99999999999999989</v>
          </cell>
          <cell r="L56">
            <v>4.4999999999999998E-2</v>
          </cell>
          <cell r="M56">
            <v>0.38402352941176471</v>
          </cell>
          <cell r="N56">
            <v>0.31328235294117646</v>
          </cell>
          <cell r="O56">
            <v>0.16169411764705882</v>
          </cell>
          <cell r="P56">
            <v>4.2999999999999997E-2</v>
          </cell>
          <cell r="Q56">
            <v>5.2999999999999936E-2</v>
          </cell>
          <cell r="R56">
            <v>1</v>
          </cell>
          <cell r="U56">
            <v>0</v>
          </cell>
          <cell r="W56">
            <v>1</v>
          </cell>
          <cell r="X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E57">
            <v>0</v>
          </cell>
          <cell r="F57">
            <v>0</v>
          </cell>
          <cell r="G57">
            <v>4.037284803447878E-3</v>
          </cell>
          <cell r="I57">
            <v>4.0000000000000001E-3</v>
          </cell>
          <cell r="K57">
            <v>0.99999999999999989</v>
          </cell>
          <cell r="L57">
            <v>4.4999999999999998E-2</v>
          </cell>
          <cell r="M57">
            <v>0.38402352941176471</v>
          </cell>
          <cell r="N57">
            <v>0.31328235294117646</v>
          </cell>
          <cell r="O57">
            <v>0.16169411764705882</v>
          </cell>
          <cell r="P57">
            <v>4.2999999999999997E-2</v>
          </cell>
          <cell r="Q57">
            <v>5.2999999999999936E-2</v>
          </cell>
          <cell r="R57">
            <v>1</v>
          </cell>
          <cell r="U57">
            <v>0</v>
          </cell>
          <cell r="W57">
            <v>0</v>
          </cell>
          <cell r="X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</v>
          </cell>
        </row>
        <row r="58">
          <cell r="E58">
            <v>0</v>
          </cell>
          <cell r="F58">
            <v>0</v>
          </cell>
          <cell r="G58">
            <v>4.037284803447878E-3</v>
          </cell>
          <cell r="I58">
            <v>4.0000000000000001E-3</v>
          </cell>
          <cell r="K58">
            <v>0.99999999999999989</v>
          </cell>
          <cell r="L58">
            <v>4.4999999999999998E-2</v>
          </cell>
          <cell r="M58">
            <v>0.38402352941176471</v>
          </cell>
          <cell r="N58">
            <v>0.31328235294117646</v>
          </cell>
          <cell r="O58">
            <v>0.16169411764705882</v>
          </cell>
          <cell r="P58">
            <v>4.2999999999999997E-2</v>
          </cell>
          <cell r="Q58">
            <v>5.2999999999999936E-2</v>
          </cell>
          <cell r="R58">
            <v>1</v>
          </cell>
          <cell r="U58">
            <v>0</v>
          </cell>
          <cell r="W58">
            <v>0</v>
          </cell>
          <cell r="X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</row>
        <row r="59">
          <cell r="E59">
            <v>0</v>
          </cell>
          <cell r="F59">
            <v>0</v>
          </cell>
          <cell r="G59">
            <v>4.037284803447878E-3</v>
          </cell>
          <cell r="I59">
            <v>4.0000000000000001E-3</v>
          </cell>
          <cell r="K59">
            <v>0.99999999999999989</v>
          </cell>
          <cell r="L59">
            <v>4.4999999999999998E-2</v>
          </cell>
          <cell r="M59">
            <v>0.38402352941176471</v>
          </cell>
          <cell r="N59">
            <v>0.31328235294117646</v>
          </cell>
          <cell r="O59">
            <v>0.16169411764705882</v>
          </cell>
          <cell r="P59">
            <v>4.2999999999999997E-2</v>
          </cell>
          <cell r="Q59">
            <v>5.2999999999999936E-2</v>
          </cell>
          <cell r="R59">
            <v>1</v>
          </cell>
          <cell r="U59">
            <v>0</v>
          </cell>
          <cell r="W59">
            <v>0</v>
          </cell>
          <cell r="X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</v>
          </cell>
        </row>
        <row r="60">
          <cell r="E60">
            <v>5.5470421269448247E-3</v>
          </cell>
          <cell r="F60">
            <v>2.3852281145862745E-2</v>
          </cell>
          <cell r="G60">
            <v>4.037284803447878E-3</v>
          </cell>
          <cell r="I60">
            <v>4.0000000000000001E-3</v>
          </cell>
          <cell r="K60">
            <v>0.99999999999999989</v>
          </cell>
          <cell r="L60">
            <v>4.4999999999999998E-2</v>
          </cell>
          <cell r="M60">
            <v>0.38402352941176471</v>
          </cell>
          <cell r="N60">
            <v>0.31328235294117646</v>
          </cell>
          <cell r="O60">
            <v>0.16169411764705882</v>
          </cell>
          <cell r="P60">
            <v>4.2999999999999997E-2</v>
          </cell>
          <cell r="Q60">
            <v>5.2999999999999936E-2</v>
          </cell>
          <cell r="R60">
            <v>1</v>
          </cell>
          <cell r="U60">
            <v>0</v>
          </cell>
          <cell r="W60">
            <v>0</v>
          </cell>
          <cell r="X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</v>
          </cell>
        </row>
        <row r="61">
          <cell r="E61">
            <v>0</v>
          </cell>
          <cell r="F61">
            <v>0</v>
          </cell>
          <cell r="G61">
            <v>4.037284803447878E-3</v>
          </cell>
          <cell r="I61">
            <v>4.0000000000000001E-3</v>
          </cell>
          <cell r="K61">
            <v>0.99999999999999989</v>
          </cell>
          <cell r="L61">
            <v>4.4999999999999998E-2</v>
          </cell>
          <cell r="M61">
            <v>0.38402352941176471</v>
          </cell>
          <cell r="N61">
            <v>0.31328235294117646</v>
          </cell>
          <cell r="O61">
            <v>0.16169411764705882</v>
          </cell>
          <cell r="P61">
            <v>4.2999999999999997E-2</v>
          </cell>
          <cell r="Q61">
            <v>5.2999999999999936E-2</v>
          </cell>
          <cell r="R61">
            <v>1</v>
          </cell>
          <cell r="U61">
            <v>0</v>
          </cell>
          <cell r="W61">
            <v>0</v>
          </cell>
          <cell r="X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</v>
          </cell>
        </row>
        <row r="62">
          <cell r="E62">
            <v>0</v>
          </cell>
          <cell r="F62">
            <v>0</v>
          </cell>
          <cell r="G62">
            <v>4.037284803447878E-3</v>
          </cell>
          <cell r="I62">
            <v>4.0000000000000001E-3</v>
          </cell>
          <cell r="K62">
            <v>0.99999999999999989</v>
          </cell>
          <cell r="L62">
            <v>4.4999999999999998E-2</v>
          </cell>
          <cell r="M62">
            <v>0.38402352941176471</v>
          </cell>
          <cell r="N62">
            <v>0.31328235294117646</v>
          </cell>
          <cell r="O62">
            <v>0.16169411764705882</v>
          </cell>
          <cell r="P62">
            <v>4.2999999999999997E-2</v>
          </cell>
          <cell r="Q62">
            <v>5.2999999999999936E-2</v>
          </cell>
          <cell r="R62">
            <v>1</v>
          </cell>
          <cell r="U62">
            <v>0</v>
          </cell>
          <cell r="W62">
            <v>0</v>
          </cell>
          <cell r="X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</v>
          </cell>
        </row>
        <row r="63">
          <cell r="E63">
            <v>0</v>
          </cell>
          <cell r="F63">
            <v>0</v>
          </cell>
          <cell r="G63">
            <v>4.037284803447878E-3</v>
          </cell>
          <cell r="I63">
            <v>4.0000000000000001E-3</v>
          </cell>
          <cell r="K63">
            <v>0.99999999999999989</v>
          </cell>
          <cell r="L63">
            <v>4.4999999999999998E-2</v>
          </cell>
          <cell r="M63">
            <v>0.38402352941176471</v>
          </cell>
          <cell r="N63">
            <v>0.31328235294117646</v>
          </cell>
          <cell r="O63">
            <v>0.16169411764705882</v>
          </cell>
          <cell r="P63">
            <v>4.2999999999999997E-2</v>
          </cell>
          <cell r="Q63">
            <v>5.2999999999999936E-2</v>
          </cell>
          <cell r="R63">
            <v>1</v>
          </cell>
          <cell r="U63">
            <v>0</v>
          </cell>
          <cell r="W63">
            <v>0</v>
          </cell>
          <cell r="X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</v>
          </cell>
        </row>
        <row r="64">
          <cell r="E64">
            <v>4.7387908875028174E-3</v>
          </cell>
          <cell r="F64">
            <v>2.0376800816262114E-2</v>
          </cell>
          <cell r="G64">
            <v>4.037284803447878E-3</v>
          </cell>
          <cell r="I64">
            <v>4.0000000000000001E-3</v>
          </cell>
          <cell r="K64">
            <v>0.99999999999999989</v>
          </cell>
          <cell r="L64">
            <v>4.4999999999999998E-2</v>
          </cell>
          <cell r="M64">
            <v>0.38402352941176471</v>
          </cell>
          <cell r="N64">
            <v>0.31328235294117646</v>
          </cell>
          <cell r="O64">
            <v>0.16169411764705882</v>
          </cell>
          <cell r="P64">
            <v>4.2999999999999997E-2</v>
          </cell>
          <cell r="Q64">
            <v>5.2999999999999936E-2</v>
          </cell>
          <cell r="R64">
            <v>1</v>
          </cell>
          <cell r="U64">
            <v>0</v>
          </cell>
          <cell r="W64">
            <v>0</v>
          </cell>
          <cell r="X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</v>
          </cell>
        </row>
        <row r="65">
          <cell r="E65">
            <v>0</v>
          </cell>
          <cell r="F65">
            <v>0</v>
          </cell>
          <cell r="G65">
            <v>4.037284803447878E-3</v>
          </cell>
          <cell r="I65">
            <v>4.0000000000000001E-3</v>
          </cell>
          <cell r="K65">
            <v>0.99999999999999989</v>
          </cell>
          <cell r="L65">
            <v>4.4999999999999998E-2</v>
          </cell>
          <cell r="M65">
            <v>0.38402352941176471</v>
          </cell>
          <cell r="N65">
            <v>0.31328235294117646</v>
          </cell>
          <cell r="O65">
            <v>0.16169411764705882</v>
          </cell>
          <cell r="P65">
            <v>4.2999999999999997E-2</v>
          </cell>
          <cell r="Q65">
            <v>5.2999999999999936E-2</v>
          </cell>
          <cell r="R65">
            <v>1</v>
          </cell>
          <cell r="U65">
            <v>0</v>
          </cell>
          <cell r="W65">
            <v>0</v>
          </cell>
          <cell r="X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</v>
          </cell>
        </row>
        <row r="66">
          <cell r="E66">
            <v>0</v>
          </cell>
          <cell r="F66">
            <v>0</v>
          </cell>
          <cell r="G66">
            <v>4.037284803447878E-3</v>
          </cell>
          <cell r="I66">
            <v>4.0000000000000001E-3</v>
          </cell>
          <cell r="K66">
            <v>0.99999999999999989</v>
          </cell>
          <cell r="L66">
            <v>4.4999999999999998E-2</v>
          </cell>
          <cell r="M66">
            <v>0.38402352941176471</v>
          </cell>
          <cell r="N66">
            <v>0.31328235294117646</v>
          </cell>
          <cell r="O66">
            <v>0.16169411764705882</v>
          </cell>
          <cell r="P66">
            <v>4.2999999999999997E-2</v>
          </cell>
          <cell r="Q66">
            <v>5.2999999999999936E-2</v>
          </cell>
          <cell r="R66">
            <v>1</v>
          </cell>
          <cell r="U66">
            <v>0</v>
          </cell>
          <cell r="W66">
            <v>0</v>
          </cell>
          <cell r="X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</v>
          </cell>
        </row>
        <row r="67">
          <cell r="E67">
            <v>1.141279457619577E-3</v>
          </cell>
          <cell r="F67">
            <v>4.9075016677641806E-3</v>
          </cell>
          <cell r="G67">
            <v>4.037284803447878E-3</v>
          </cell>
          <cell r="K67">
            <v>1</v>
          </cell>
          <cell r="L67">
            <v>0</v>
          </cell>
          <cell r="M67">
            <v>6.7058823529411726E-2</v>
          </cell>
          <cell r="N67">
            <v>5.4705882352941139E-2</v>
          </cell>
          <cell r="O67">
            <v>2.8235294117647042E-2</v>
          </cell>
          <cell r="P67">
            <v>0.8</v>
          </cell>
          <cell r="Q67">
            <v>0.05</v>
          </cell>
          <cell r="R67">
            <v>1</v>
          </cell>
          <cell r="U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  <cell r="AB67">
            <v>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E68">
            <v>4.5651178304783081E-3</v>
          </cell>
          <cell r="F68">
            <v>1.9630006671056723E-2</v>
          </cell>
          <cell r="G68">
            <v>4.037284803447878E-3</v>
          </cell>
          <cell r="K68">
            <v>1.002</v>
          </cell>
          <cell r="L68">
            <v>0.08</v>
          </cell>
          <cell r="M68">
            <v>0.38402352941176471</v>
          </cell>
          <cell r="N68">
            <v>0.31328235294117646</v>
          </cell>
          <cell r="O68">
            <v>0.16169411764705882</v>
          </cell>
          <cell r="P68">
            <v>4.2999999999999997E-2</v>
          </cell>
          <cell r="Q68">
            <v>0.02</v>
          </cell>
          <cell r="R68">
            <v>1</v>
          </cell>
          <cell r="U68">
            <v>0</v>
          </cell>
          <cell r="W68">
            <v>0</v>
          </cell>
          <cell r="X68">
            <v>0</v>
          </cell>
          <cell r="Z68">
            <v>0</v>
          </cell>
          <cell r="AA68">
            <v>1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E69">
            <v>4.5651178304783081E-3</v>
          </cell>
          <cell r="F69">
            <v>1.9630006671056723E-2</v>
          </cell>
          <cell r="G69">
            <v>4.037284803447878E-3</v>
          </cell>
          <cell r="K69">
            <v>1.002</v>
          </cell>
          <cell r="L69">
            <v>0.08</v>
          </cell>
          <cell r="M69">
            <v>0.38402352941176471</v>
          </cell>
          <cell r="N69">
            <v>0.31328235294117646</v>
          </cell>
          <cell r="O69">
            <v>0.16169411764705882</v>
          </cell>
          <cell r="P69">
            <v>4.2999999999999997E-2</v>
          </cell>
          <cell r="Q69">
            <v>0.02</v>
          </cell>
          <cell r="R69">
            <v>1</v>
          </cell>
          <cell r="U69">
            <v>0</v>
          </cell>
          <cell r="W69">
            <v>0</v>
          </cell>
          <cell r="X69">
            <v>0</v>
          </cell>
          <cell r="Z69">
            <v>0</v>
          </cell>
          <cell r="AA69">
            <v>1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E70">
            <v>4.5651178304783081E-3</v>
          </cell>
          <cell r="F70">
            <v>1.9630006671056723E-2</v>
          </cell>
          <cell r="G70">
            <v>4.037284803447878E-3</v>
          </cell>
          <cell r="K70">
            <v>1.002</v>
          </cell>
          <cell r="L70">
            <v>0.08</v>
          </cell>
          <cell r="M70">
            <v>0.38402352941176471</v>
          </cell>
          <cell r="N70">
            <v>0.31328235294117646</v>
          </cell>
          <cell r="O70">
            <v>0.16169411764705882</v>
          </cell>
          <cell r="P70">
            <v>4.2999999999999997E-2</v>
          </cell>
          <cell r="Q70">
            <v>0.02</v>
          </cell>
          <cell r="R70">
            <v>1</v>
          </cell>
          <cell r="U70">
            <v>0</v>
          </cell>
          <cell r="W70">
            <v>0</v>
          </cell>
          <cell r="X70">
            <v>0</v>
          </cell>
          <cell r="Z70">
            <v>0</v>
          </cell>
          <cell r="AA70">
            <v>1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K71">
            <v>0.99999999999999989</v>
          </cell>
          <cell r="L71">
            <v>4.4999999999999998E-2</v>
          </cell>
          <cell r="M71">
            <v>0.38402352941176471</v>
          </cell>
          <cell r="N71">
            <v>0.31328235294117646</v>
          </cell>
          <cell r="O71">
            <v>0.16169411764705882</v>
          </cell>
          <cell r="P71">
            <v>4.2999999999999997E-2</v>
          </cell>
          <cell r="Q71">
            <v>5.2999999999999936E-2</v>
          </cell>
          <cell r="R71">
            <v>0</v>
          </cell>
          <cell r="U71">
            <v>0</v>
          </cell>
          <cell r="W71">
            <v>0</v>
          </cell>
          <cell r="X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K72">
            <v>0.99999999999999989</v>
          </cell>
          <cell r="L72">
            <v>4.4999999999999998E-2</v>
          </cell>
          <cell r="M72">
            <v>0.38402352941176471</v>
          </cell>
          <cell r="N72">
            <v>0.31328235294117646</v>
          </cell>
          <cell r="O72">
            <v>0.16169411764705882</v>
          </cell>
          <cell r="P72">
            <v>4.2999999999999997E-2</v>
          </cell>
          <cell r="Q72">
            <v>5.2999999999999936E-2</v>
          </cell>
          <cell r="R72">
            <v>0</v>
          </cell>
          <cell r="U72">
            <v>0</v>
          </cell>
          <cell r="W72">
            <v>0</v>
          </cell>
          <cell r="X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K73">
            <v>0.99999999999999989</v>
          </cell>
          <cell r="L73">
            <v>4.4999999999999998E-2</v>
          </cell>
          <cell r="M73">
            <v>0.38402352941176471</v>
          </cell>
          <cell r="N73">
            <v>0.31328235294117646</v>
          </cell>
          <cell r="O73">
            <v>0.16169411764705882</v>
          </cell>
          <cell r="P73">
            <v>4.2999999999999997E-2</v>
          </cell>
          <cell r="Q73">
            <v>5.2999999999999936E-2</v>
          </cell>
          <cell r="R73">
            <v>0</v>
          </cell>
          <cell r="U73">
            <v>0</v>
          </cell>
          <cell r="W73">
            <v>0</v>
          </cell>
          <cell r="X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K74">
            <v>0.99999999999999989</v>
          </cell>
          <cell r="L74">
            <v>4.4999999999999998E-2</v>
          </cell>
          <cell r="M74">
            <v>0.38402352941176471</v>
          </cell>
          <cell r="N74">
            <v>0.31328235294117646</v>
          </cell>
          <cell r="O74">
            <v>0.16169411764705882</v>
          </cell>
          <cell r="P74">
            <v>4.2999999999999997E-2</v>
          </cell>
          <cell r="Q74">
            <v>5.2999999999999936E-2</v>
          </cell>
          <cell r="R74">
            <v>0</v>
          </cell>
          <cell r="U74">
            <v>0</v>
          </cell>
          <cell r="W74">
            <v>0</v>
          </cell>
          <cell r="X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K75">
            <v>0.99999999999999989</v>
          </cell>
          <cell r="L75">
            <v>4.4999999999999998E-2</v>
          </cell>
          <cell r="M75">
            <v>0.38402352941176471</v>
          </cell>
          <cell r="N75">
            <v>0.31328235294117646</v>
          </cell>
          <cell r="O75">
            <v>0.16169411764705882</v>
          </cell>
          <cell r="P75">
            <v>4.2999999999999997E-2</v>
          </cell>
          <cell r="Q75">
            <v>5.2999999999999936E-2</v>
          </cell>
          <cell r="R75">
            <v>0</v>
          </cell>
          <cell r="U75">
            <v>0</v>
          </cell>
          <cell r="W75">
            <v>0</v>
          </cell>
          <cell r="X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K76">
            <v>0.99999999999999989</v>
          </cell>
          <cell r="L76">
            <v>4.4999999999999998E-2</v>
          </cell>
          <cell r="M76">
            <v>0.38402352941176471</v>
          </cell>
          <cell r="N76">
            <v>0.31328235294117646</v>
          </cell>
          <cell r="O76">
            <v>0.16169411764705882</v>
          </cell>
          <cell r="P76">
            <v>4.2999999999999997E-2</v>
          </cell>
          <cell r="Q76">
            <v>5.2999999999999936E-2</v>
          </cell>
          <cell r="R76">
            <v>0</v>
          </cell>
          <cell r="U76">
            <v>0</v>
          </cell>
          <cell r="W76">
            <v>0</v>
          </cell>
          <cell r="X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K77">
            <v>0.99999999999999989</v>
          </cell>
          <cell r="L77">
            <v>4.4999999999999998E-2</v>
          </cell>
          <cell r="M77">
            <v>0.38402352941176471</v>
          </cell>
          <cell r="N77">
            <v>0.31328235294117646</v>
          </cell>
          <cell r="O77">
            <v>0.16169411764705882</v>
          </cell>
          <cell r="P77">
            <v>4.2999999999999997E-2</v>
          </cell>
          <cell r="Q77">
            <v>5.2999999999999936E-2</v>
          </cell>
          <cell r="R77">
            <v>0</v>
          </cell>
          <cell r="U77">
            <v>0</v>
          </cell>
          <cell r="W77">
            <v>0</v>
          </cell>
          <cell r="X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K78">
            <v>0.99999999999999989</v>
          </cell>
          <cell r="L78">
            <v>4.4999999999999998E-2</v>
          </cell>
          <cell r="M78">
            <v>0.38402352941176471</v>
          </cell>
          <cell r="N78">
            <v>0.31328235294117646</v>
          </cell>
          <cell r="O78">
            <v>0.16169411764705882</v>
          </cell>
          <cell r="P78">
            <v>4.2999999999999997E-2</v>
          </cell>
          <cell r="Q78">
            <v>5.2999999999999936E-2</v>
          </cell>
          <cell r="R78">
            <v>0</v>
          </cell>
          <cell r="U78">
            <v>0</v>
          </cell>
          <cell r="W78">
            <v>0</v>
          </cell>
          <cell r="X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K79">
            <v>0.99999999999999989</v>
          </cell>
          <cell r="L79">
            <v>4.4999999999999998E-2</v>
          </cell>
          <cell r="M79">
            <v>0.38402352941176471</v>
          </cell>
          <cell r="N79">
            <v>0.31328235294117646</v>
          </cell>
          <cell r="O79">
            <v>0.16169411764705882</v>
          </cell>
          <cell r="P79">
            <v>4.2999999999999997E-2</v>
          </cell>
          <cell r="Q79">
            <v>5.2999999999999936E-2</v>
          </cell>
          <cell r="R79">
            <v>0</v>
          </cell>
          <cell r="U79">
            <v>0</v>
          </cell>
          <cell r="W79">
            <v>0</v>
          </cell>
          <cell r="X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K80">
            <v>0.99999999999999989</v>
          </cell>
          <cell r="L80">
            <v>4.4999999999999998E-2</v>
          </cell>
          <cell r="M80">
            <v>0.38402352941176471</v>
          </cell>
          <cell r="N80">
            <v>0.31328235294117646</v>
          </cell>
          <cell r="O80">
            <v>0.16169411764705882</v>
          </cell>
          <cell r="P80">
            <v>4.2999999999999997E-2</v>
          </cell>
          <cell r="Q80">
            <v>5.2999999999999936E-2</v>
          </cell>
          <cell r="R80">
            <v>0</v>
          </cell>
          <cell r="U80">
            <v>0</v>
          </cell>
          <cell r="W80">
            <v>0</v>
          </cell>
          <cell r="X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K81">
            <v>0.99999999999999989</v>
          </cell>
          <cell r="L81">
            <v>4.4999999999999998E-2</v>
          </cell>
          <cell r="M81">
            <v>0.38402352941176471</v>
          </cell>
          <cell r="N81">
            <v>0.31328235294117646</v>
          </cell>
          <cell r="O81">
            <v>0.16169411764705882</v>
          </cell>
          <cell r="P81">
            <v>4.2999999999999997E-2</v>
          </cell>
          <cell r="Q81">
            <v>5.2999999999999936E-2</v>
          </cell>
          <cell r="R81">
            <v>0</v>
          </cell>
          <cell r="U81">
            <v>0</v>
          </cell>
          <cell r="W81">
            <v>0</v>
          </cell>
          <cell r="X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K82">
            <v>0.99999999999999989</v>
          </cell>
          <cell r="L82">
            <v>4.4999999999999998E-2</v>
          </cell>
          <cell r="M82">
            <v>0.38402352941176471</v>
          </cell>
          <cell r="N82">
            <v>0.31328235294117646</v>
          </cell>
          <cell r="O82">
            <v>0.16169411764705882</v>
          </cell>
          <cell r="P82">
            <v>4.2999999999999997E-2</v>
          </cell>
          <cell r="Q82">
            <v>5.2999999999999936E-2</v>
          </cell>
          <cell r="R82">
            <v>0</v>
          </cell>
          <cell r="U82">
            <v>0</v>
          </cell>
          <cell r="W82">
            <v>0</v>
          </cell>
          <cell r="X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K83">
            <v>0.99999999999999989</v>
          </cell>
          <cell r="L83">
            <v>4.4999999999999998E-2</v>
          </cell>
          <cell r="M83">
            <v>0.38402352941176471</v>
          </cell>
          <cell r="N83">
            <v>0.31328235294117646</v>
          </cell>
          <cell r="O83">
            <v>0.16169411764705882</v>
          </cell>
          <cell r="P83">
            <v>4.2999999999999997E-2</v>
          </cell>
          <cell r="Q83">
            <v>5.2999999999999936E-2</v>
          </cell>
          <cell r="R83">
            <v>0</v>
          </cell>
          <cell r="U83">
            <v>0</v>
          </cell>
          <cell r="W83">
            <v>0</v>
          </cell>
          <cell r="X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K84">
            <v>0.99999999999999989</v>
          </cell>
          <cell r="L84">
            <v>4.4999999999999998E-2</v>
          </cell>
          <cell r="M84">
            <v>0.38402352941176471</v>
          </cell>
          <cell r="N84">
            <v>0.31328235294117646</v>
          </cell>
          <cell r="O84">
            <v>0.16169411764705882</v>
          </cell>
          <cell r="P84">
            <v>4.2999999999999997E-2</v>
          </cell>
          <cell r="Q84">
            <v>5.2999999999999936E-2</v>
          </cell>
          <cell r="R84">
            <v>0</v>
          </cell>
          <cell r="U84">
            <v>0</v>
          </cell>
          <cell r="W84">
            <v>0</v>
          </cell>
          <cell r="X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K85">
            <v>0.99999999999999989</v>
          </cell>
          <cell r="L85">
            <v>4.4999999999999998E-2</v>
          </cell>
          <cell r="M85">
            <v>0.38402352941176471</v>
          </cell>
          <cell r="N85">
            <v>0.31328235294117646</v>
          </cell>
          <cell r="O85">
            <v>0.16169411764705882</v>
          </cell>
          <cell r="P85">
            <v>4.2999999999999997E-2</v>
          </cell>
          <cell r="Q85">
            <v>5.2999999999999936E-2</v>
          </cell>
          <cell r="R85">
            <v>0</v>
          </cell>
          <cell r="U85">
            <v>0</v>
          </cell>
          <cell r="W85">
            <v>0</v>
          </cell>
          <cell r="X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K86">
            <v>0.99999999999999989</v>
          </cell>
          <cell r="L86">
            <v>4.4999999999999998E-2</v>
          </cell>
          <cell r="M86">
            <v>0.38402352941176471</v>
          </cell>
          <cell r="N86">
            <v>0.31328235294117646</v>
          </cell>
          <cell r="O86">
            <v>0.16169411764705882</v>
          </cell>
          <cell r="P86">
            <v>4.2999999999999997E-2</v>
          </cell>
          <cell r="Q86">
            <v>5.2999999999999936E-2</v>
          </cell>
          <cell r="R86">
            <v>0</v>
          </cell>
          <cell r="U86">
            <v>0</v>
          </cell>
          <cell r="W86">
            <v>0</v>
          </cell>
          <cell r="X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K87">
            <v>0.99999999999999989</v>
          </cell>
          <cell r="L87">
            <v>4.4999999999999998E-2</v>
          </cell>
          <cell r="M87">
            <v>0.38402352941176471</v>
          </cell>
          <cell r="N87">
            <v>0.31328235294117646</v>
          </cell>
          <cell r="O87">
            <v>0.16169411764705882</v>
          </cell>
          <cell r="P87">
            <v>4.2999999999999997E-2</v>
          </cell>
          <cell r="Q87">
            <v>5.2999999999999936E-2</v>
          </cell>
          <cell r="R87">
            <v>0</v>
          </cell>
          <cell r="U87">
            <v>0</v>
          </cell>
          <cell r="W87">
            <v>0</v>
          </cell>
          <cell r="X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K88">
            <v>0.99999999999999989</v>
          </cell>
          <cell r="L88">
            <v>4.4999999999999998E-2</v>
          </cell>
          <cell r="M88">
            <v>0.38402352941176471</v>
          </cell>
          <cell r="N88">
            <v>0.31328235294117646</v>
          </cell>
          <cell r="O88">
            <v>0.16169411764705882</v>
          </cell>
          <cell r="P88">
            <v>4.2999999999999997E-2</v>
          </cell>
          <cell r="Q88">
            <v>5.2999999999999936E-2</v>
          </cell>
          <cell r="R88">
            <v>0</v>
          </cell>
          <cell r="U88">
            <v>0</v>
          </cell>
          <cell r="W88">
            <v>0</v>
          </cell>
          <cell r="X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K89">
            <v>0.99999999999999989</v>
          </cell>
          <cell r="L89">
            <v>4.4999999999999998E-2</v>
          </cell>
          <cell r="M89">
            <v>0.38402352941176471</v>
          </cell>
          <cell r="N89">
            <v>0.31328235294117646</v>
          </cell>
          <cell r="O89">
            <v>0.16169411764705882</v>
          </cell>
          <cell r="P89">
            <v>4.2999999999999997E-2</v>
          </cell>
          <cell r="Q89">
            <v>5.2999999999999936E-2</v>
          </cell>
          <cell r="R89">
            <v>0</v>
          </cell>
          <cell r="U89">
            <v>0</v>
          </cell>
          <cell r="W89">
            <v>0</v>
          </cell>
          <cell r="X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K90">
            <v>0.99999999999999989</v>
          </cell>
          <cell r="L90">
            <v>4.4999999999999998E-2</v>
          </cell>
          <cell r="M90">
            <v>0.38402352941176471</v>
          </cell>
          <cell r="N90">
            <v>0.31328235294117646</v>
          </cell>
          <cell r="O90">
            <v>0.16169411764705882</v>
          </cell>
          <cell r="P90">
            <v>4.2999999999999997E-2</v>
          </cell>
          <cell r="Q90">
            <v>5.2999999999999936E-2</v>
          </cell>
          <cell r="R90">
            <v>0</v>
          </cell>
          <cell r="U90">
            <v>0</v>
          </cell>
          <cell r="W90">
            <v>0</v>
          </cell>
          <cell r="X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K91">
            <v>0.99999999999999989</v>
          </cell>
          <cell r="L91">
            <v>4.4999999999999998E-2</v>
          </cell>
          <cell r="M91">
            <v>0.38402352941176471</v>
          </cell>
          <cell r="N91">
            <v>0.31328235294117646</v>
          </cell>
          <cell r="O91">
            <v>0.16169411764705882</v>
          </cell>
          <cell r="P91">
            <v>4.2999999999999997E-2</v>
          </cell>
          <cell r="Q91">
            <v>5.2999999999999936E-2</v>
          </cell>
          <cell r="R91">
            <v>0</v>
          </cell>
          <cell r="U91">
            <v>0</v>
          </cell>
          <cell r="W91">
            <v>0</v>
          </cell>
          <cell r="X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K92">
            <v>0.99999999999999989</v>
          </cell>
          <cell r="L92">
            <v>4.4999999999999998E-2</v>
          </cell>
          <cell r="M92">
            <v>0.38402352941176471</v>
          </cell>
          <cell r="N92">
            <v>0.31328235294117646</v>
          </cell>
          <cell r="O92">
            <v>0.16169411764705882</v>
          </cell>
          <cell r="P92">
            <v>4.2999999999999997E-2</v>
          </cell>
          <cell r="Q92">
            <v>5.2999999999999936E-2</v>
          </cell>
          <cell r="R92">
            <v>0</v>
          </cell>
          <cell r="U92">
            <v>0</v>
          </cell>
          <cell r="W92">
            <v>0</v>
          </cell>
          <cell r="X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K93">
            <v>0.99999999999999989</v>
          </cell>
          <cell r="L93">
            <v>4.4999999999999998E-2</v>
          </cell>
          <cell r="M93">
            <v>0.38402352941176471</v>
          </cell>
          <cell r="N93">
            <v>0.31328235294117646</v>
          </cell>
          <cell r="O93">
            <v>0.16169411764705882</v>
          </cell>
          <cell r="P93">
            <v>4.2999999999999997E-2</v>
          </cell>
          <cell r="Q93">
            <v>5.2999999999999936E-2</v>
          </cell>
          <cell r="R93">
            <v>0</v>
          </cell>
          <cell r="U93">
            <v>0</v>
          </cell>
          <cell r="W93">
            <v>0</v>
          </cell>
          <cell r="X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K94">
            <v>0.99999999999999989</v>
          </cell>
          <cell r="L94">
            <v>4.4999999999999998E-2</v>
          </cell>
          <cell r="M94">
            <v>0.38402352941176471</v>
          </cell>
          <cell r="N94">
            <v>0.31328235294117646</v>
          </cell>
          <cell r="O94">
            <v>0.16169411764705882</v>
          </cell>
          <cell r="P94">
            <v>4.2999999999999997E-2</v>
          </cell>
          <cell r="Q94">
            <v>5.2999999999999936E-2</v>
          </cell>
          <cell r="R94">
            <v>0</v>
          </cell>
          <cell r="U94">
            <v>0</v>
          </cell>
          <cell r="W94">
            <v>0</v>
          </cell>
          <cell r="X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K95">
            <v>0.99999999999999989</v>
          </cell>
          <cell r="L95">
            <v>4.4999999999999998E-2</v>
          </cell>
          <cell r="M95">
            <v>0.38402352941176471</v>
          </cell>
          <cell r="N95">
            <v>0.31328235294117646</v>
          </cell>
          <cell r="O95">
            <v>0.16169411764705882</v>
          </cell>
          <cell r="P95">
            <v>4.2999999999999997E-2</v>
          </cell>
          <cell r="Q95">
            <v>5.2999999999999936E-2</v>
          </cell>
          <cell r="R95">
            <v>0</v>
          </cell>
          <cell r="U95">
            <v>0</v>
          </cell>
          <cell r="W95">
            <v>0</v>
          </cell>
          <cell r="X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K96">
            <v>0.99999999999999989</v>
          </cell>
          <cell r="L96">
            <v>4.4999999999999998E-2</v>
          </cell>
          <cell r="M96">
            <v>0.38402352941176471</v>
          </cell>
          <cell r="N96">
            <v>0.31328235294117646</v>
          </cell>
          <cell r="O96">
            <v>0.16169411764705882</v>
          </cell>
          <cell r="P96">
            <v>4.2999999999999997E-2</v>
          </cell>
          <cell r="Q96">
            <v>5.2999999999999936E-2</v>
          </cell>
          <cell r="R96">
            <v>0</v>
          </cell>
          <cell r="U96">
            <v>0</v>
          </cell>
          <cell r="W96">
            <v>0</v>
          </cell>
          <cell r="X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K97">
            <v>0.99999999999999989</v>
          </cell>
          <cell r="L97">
            <v>4.4999999999999998E-2</v>
          </cell>
          <cell r="M97">
            <v>0.38402352941176471</v>
          </cell>
          <cell r="N97">
            <v>0.31328235294117646</v>
          </cell>
          <cell r="O97">
            <v>0.16169411764705882</v>
          </cell>
          <cell r="P97">
            <v>4.2999999999999997E-2</v>
          </cell>
          <cell r="Q97">
            <v>5.2999999999999936E-2</v>
          </cell>
          <cell r="R97">
            <v>0</v>
          </cell>
          <cell r="U97">
            <v>0</v>
          </cell>
          <cell r="W97">
            <v>0</v>
          </cell>
          <cell r="X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K98">
            <v>0.99999999999999989</v>
          </cell>
          <cell r="L98">
            <v>4.4999999999999998E-2</v>
          </cell>
          <cell r="M98">
            <v>0.38402352941176471</v>
          </cell>
          <cell r="N98">
            <v>0.31328235294117646</v>
          </cell>
          <cell r="O98">
            <v>0.16169411764705882</v>
          </cell>
          <cell r="P98">
            <v>4.2999999999999997E-2</v>
          </cell>
          <cell r="Q98">
            <v>5.2999999999999936E-2</v>
          </cell>
          <cell r="R98">
            <v>0</v>
          </cell>
          <cell r="U98">
            <v>0</v>
          </cell>
          <cell r="W98">
            <v>0</v>
          </cell>
          <cell r="X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K99">
            <v>0.99999999999999989</v>
          </cell>
          <cell r="L99">
            <v>4.4999999999999998E-2</v>
          </cell>
          <cell r="M99">
            <v>0.38402352941176471</v>
          </cell>
          <cell r="N99">
            <v>0.31328235294117646</v>
          </cell>
          <cell r="O99">
            <v>0.16169411764705882</v>
          </cell>
          <cell r="P99">
            <v>4.2999999999999997E-2</v>
          </cell>
          <cell r="Q99">
            <v>5.2999999999999936E-2</v>
          </cell>
          <cell r="R99">
            <v>0</v>
          </cell>
          <cell r="U99">
            <v>0</v>
          </cell>
          <cell r="W99">
            <v>0</v>
          </cell>
          <cell r="X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</row>
        <row r="100">
          <cell r="E100">
            <v>4.3461145697674423E-3</v>
          </cell>
          <cell r="F100">
            <v>1.868829265E-2</v>
          </cell>
          <cell r="G100">
            <v>0</v>
          </cell>
          <cell r="K100">
            <v>0.99999999999999989</v>
          </cell>
          <cell r="L100">
            <v>4.4999999999999998E-2</v>
          </cell>
          <cell r="M100">
            <v>0.38402352941176471</v>
          </cell>
          <cell r="N100">
            <v>0.31328235294117646</v>
          </cell>
          <cell r="O100">
            <v>0.16169411764705882</v>
          </cell>
          <cell r="P100">
            <v>4.2999999999999997E-2</v>
          </cell>
          <cell r="Q100">
            <v>5.2999999999999936E-2</v>
          </cell>
          <cell r="R100">
            <v>0</v>
          </cell>
          <cell r="U100">
            <v>0</v>
          </cell>
          <cell r="W100">
            <v>0</v>
          </cell>
          <cell r="X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</row>
        <row r="101">
          <cell r="E101">
            <v>0</v>
          </cell>
          <cell r="F101">
            <v>0</v>
          </cell>
          <cell r="G101">
            <v>3.5326242030168931E-3</v>
          </cell>
          <cell r="K101">
            <v>1</v>
          </cell>
          <cell r="L101">
            <v>0.1</v>
          </cell>
          <cell r="M101">
            <v>0.1</v>
          </cell>
          <cell r="N101">
            <v>0.1</v>
          </cell>
          <cell r="O101">
            <v>0.1</v>
          </cell>
          <cell r="P101">
            <v>0.35</v>
          </cell>
          <cell r="Q101">
            <v>0.25</v>
          </cell>
          <cell r="R101">
            <v>0</v>
          </cell>
          <cell r="U101">
            <v>0</v>
          </cell>
          <cell r="W101">
            <v>0</v>
          </cell>
          <cell r="X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</sheetData>
      <sheetData sheetId="15" refreshError="1">
        <row r="3">
          <cell r="C3">
            <v>0.13372845343399242</v>
          </cell>
          <cell r="D3">
            <v>0.1108168508311506</v>
          </cell>
          <cell r="E3">
            <v>8.5615854343610492E-2</v>
          </cell>
          <cell r="F3">
            <v>8.8163557774475654E-2</v>
          </cell>
          <cell r="G3">
            <v>6.7536263513417488E-2</v>
          </cell>
          <cell r="H3">
            <v>7.9341394984061564E-2</v>
          </cell>
          <cell r="I3">
            <v>8.9434388883706958E-2</v>
          </cell>
          <cell r="J3">
            <v>6.3911839201903922E-2</v>
          </cell>
          <cell r="K3">
            <v>8.8967110652252351E-2</v>
          </cell>
          <cell r="L3">
            <v>8.722265795536209E-2</v>
          </cell>
          <cell r="M3">
            <v>8.722265795536209E-2</v>
          </cell>
          <cell r="N3">
            <v>7.6755936531166274E-2</v>
          </cell>
          <cell r="O3">
            <v>7.5011487373530611E-2</v>
          </cell>
          <cell r="Q3">
            <v>0.13372845343399242</v>
          </cell>
          <cell r="R3">
            <v>0.1108168508311506</v>
          </cell>
          <cell r="S3">
            <v>8.5615854343610492E-2</v>
          </cell>
          <cell r="T3">
            <v>8.8163557774475654E-2</v>
          </cell>
          <cell r="U3">
            <v>6.7536263513417488E-2</v>
          </cell>
          <cell r="V3">
            <v>7.9341394984061564E-2</v>
          </cell>
          <cell r="W3">
            <v>8.9434388883706958E-2</v>
          </cell>
          <cell r="X3">
            <v>6.3911839201903922E-2</v>
          </cell>
          <cell r="Y3">
            <v>8.8967110652252351E-2</v>
          </cell>
          <cell r="Z3">
            <v>8.722265795536209E-2</v>
          </cell>
          <cell r="AA3">
            <v>8.722265795536209E-2</v>
          </cell>
          <cell r="AB3">
            <v>7.6755936531166274E-2</v>
          </cell>
          <cell r="AC3">
            <v>7.5011487373530611E-2</v>
          </cell>
        </row>
        <row r="4">
          <cell r="C4">
            <v>9.5988622141825575E-2</v>
          </cell>
          <cell r="D4">
            <v>7.1000001101281629E-2</v>
          </cell>
          <cell r="E4">
            <v>7.8999998898719573E-2</v>
          </cell>
          <cell r="F4">
            <v>7.400000125860795E-2</v>
          </cell>
          <cell r="G4">
            <v>5.4999997640111285E-2</v>
          </cell>
          <cell r="H4">
            <v>7.400000125860795E-2</v>
          </cell>
          <cell r="I4">
            <v>7.2000003775820443E-2</v>
          </cell>
          <cell r="J4">
            <v>7.2000003775820443E-2</v>
          </cell>
          <cell r="K4">
            <v>0.10199999748278683</v>
          </cell>
          <cell r="L4">
            <v>0.10499999764011095</v>
          </cell>
          <cell r="M4">
            <v>0.10300000015732565</v>
          </cell>
          <cell r="N4">
            <v>9.9999999999999339E-2</v>
          </cell>
          <cell r="O4">
            <v>9.2999997010807911E-2</v>
          </cell>
          <cell r="Q4">
            <v>9.5988622141825575E-2</v>
          </cell>
          <cell r="R4">
            <v>7.1000001101281629E-2</v>
          </cell>
          <cell r="S4">
            <v>7.8999998898719573E-2</v>
          </cell>
          <cell r="T4">
            <v>7.400000125860795E-2</v>
          </cell>
          <cell r="U4">
            <v>5.4999997640111285E-2</v>
          </cell>
          <cell r="V4">
            <v>7.400000125860795E-2</v>
          </cell>
          <cell r="W4">
            <v>7.2000003775820443E-2</v>
          </cell>
          <cell r="X4">
            <v>7.2000003775820443E-2</v>
          </cell>
          <cell r="Y4">
            <v>0.10199999748278683</v>
          </cell>
          <cell r="Z4">
            <v>0.10499999764011095</v>
          </cell>
          <cell r="AA4">
            <v>0.10300000015732565</v>
          </cell>
          <cell r="AB4">
            <v>9.9999999999999339E-2</v>
          </cell>
          <cell r="AC4">
            <v>9.2999997010807911E-2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C6">
            <v>-0.24753822680040583</v>
          </cell>
          <cell r="D6">
            <v>6.1758664666672146E-2</v>
          </cell>
          <cell r="E6">
            <v>6.8203674333335795E-2</v>
          </cell>
          <cell r="F6">
            <v>6.7492009333334657E-2</v>
          </cell>
          <cell r="G6">
            <v>4.3249233000002531E-2</v>
          </cell>
          <cell r="H6">
            <v>6.3628813333328468E-2</v>
          </cell>
          <cell r="I6">
            <v>6.7795718666668475E-2</v>
          </cell>
          <cell r="J6">
            <v>6.3705429333328595E-2</v>
          </cell>
          <cell r="K6">
            <v>0.10476959099999429</v>
          </cell>
          <cell r="L6">
            <v>0.10107220766666838</v>
          </cell>
          <cell r="M6">
            <v>0.15745775266666526</v>
          </cell>
          <cell r="N6">
            <v>0.1196131810000047</v>
          </cell>
          <cell r="O6">
            <v>8.1253724999996682E-2</v>
          </cell>
          <cell r="Q6">
            <v>-0.24753822680040583</v>
          </cell>
          <cell r="R6">
            <v>6.1758664666672146E-2</v>
          </cell>
          <cell r="S6">
            <v>6.8203674333335795E-2</v>
          </cell>
          <cell r="T6">
            <v>6.7492009333334657E-2</v>
          </cell>
          <cell r="U6">
            <v>4.3249233000002531E-2</v>
          </cell>
          <cell r="V6">
            <v>6.3628813333328468E-2</v>
          </cell>
          <cell r="W6">
            <v>6.7795718666668475E-2</v>
          </cell>
          <cell r="X6">
            <v>6.3705429333328595E-2</v>
          </cell>
          <cell r="Y6">
            <v>0.10476959099999429</v>
          </cell>
          <cell r="Z6">
            <v>0.10107220766666838</v>
          </cell>
          <cell r="AA6">
            <v>0.15745775266666526</v>
          </cell>
          <cell r="AB6">
            <v>0.1196131810000047</v>
          </cell>
          <cell r="AC6">
            <v>8.1253724999996682E-2</v>
          </cell>
        </row>
        <row r="7">
          <cell r="C7">
            <v>0.48302561943268008</v>
          </cell>
          <cell r="D7">
            <v>6.175866305031575E-2</v>
          </cell>
          <cell r="E7">
            <v>6.8203674764151526E-2</v>
          </cell>
          <cell r="F7">
            <v>6.7492008490566344E-2</v>
          </cell>
          <cell r="G7">
            <v>4.3249234198113801E-2</v>
          </cell>
          <cell r="H7">
            <v>6.3628814465407649E-2</v>
          </cell>
          <cell r="I7">
            <v>6.7795719811321181E-2</v>
          </cell>
          <cell r="J7">
            <v>6.3705428301885678E-2</v>
          </cell>
          <cell r="K7">
            <v>0.10476959221697979</v>
          </cell>
          <cell r="L7">
            <v>0.10107220621069223</v>
          </cell>
          <cell r="M7">
            <v>0.15745775298742107</v>
          </cell>
          <cell r="N7">
            <v>0.11961318105346021</v>
          </cell>
          <cell r="O7">
            <v>8.1253724449684747E-2</v>
          </cell>
          <cell r="Q7">
            <v>0.48302561943268008</v>
          </cell>
          <cell r="R7">
            <v>6.175866305031575E-2</v>
          </cell>
          <cell r="S7">
            <v>6.8203674764151526E-2</v>
          </cell>
          <cell r="T7">
            <v>6.7492008490566344E-2</v>
          </cell>
          <cell r="U7">
            <v>4.3249234198113801E-2</v>
          </cell>
          <cell r="V7">
            <v>6.3628814465407649E-2</v>
          </cell>
          <cell r="W7">
            <v>6.7795719811321181E-2</v>
          </cell>
          <cell r="X7">
            <v>6.3705428301885678E-2</v>
          </cell>
          <cell r="Y7">
            <v>0.10476959221697979</v>
          </cell>
          <cell r="Z7">
            <v>0.10107220621069223</v>
          </cell>
          <cell r="AA7">
            <v>0.15745775298742107</v>
          </cell>
          <cell r="AB7">
            <v>0.11961318105346021</v>
          </cell>
          <cell r="AC7">
            <v>8.1253724449684747E-2</v>
          </cell>
        </row>
        <row r="8">
          <cell r="C8">
            <v>-1</v>
          </cell>
          <cell r="D8">
            <v>6.175866305031575E-2</v>
          </cell>
          <cell r="E8">
            <v>6.8203674764151526E-2</v>
          </cell>
          <cell r="F8">
            <v>6.7492008490566344E-2</v>
          </cell>
          <cell r="G8">
            <v>4.3249234198113801E-2</v>
          </cell>
          <cell r="H8">
            <v>6.3628814465407649E-2</v>
          </cell>
          <cell r="I8">
            <v>6.7795719811321181E-2</v>
          </cell>
          <cell r="J8">
            <v>6.3705428301885678E-2</v>
          </cell>
          <cell r="K8">
            <v>0.10476959221697979</v>
          </cell>
          <cell r="L8">
            <v>0.10107220621069223</v>
          </cell>
          <cell r="M8">
            <v>0.15745775298742107</v>
          </cell>
          <cell r="N8">
            <v>0.11961318105346021</v>
          </cell>
          <cell r="O8">
            <v>8.1253724449684747E-2</v>
          </cell>
          <cell r="Q8">
            <v>-1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C9">
            <v>-1</v>
          </cell>
          <cell r="D9">
            <v>6.175866305031575E-2</v>
          </cell>
          <cell r="E9">
            <v>6.8203674764151526E-2</v>
          </cell>
          <cell r="F9">
            <v>6.7492008490566344E-2</v>
          </cell>
          <cell r="G9">
            <v>4.3249234198113801E-2</v>
          </cell>
          <cell r="H9">
            <v>6.3628814465407649E-2</v>
          </cell>
          <cell r="I9">
            <v>6.7795719811321181E-2</v>
          </cell>
          <cell r="J9">
            <v>6.3705428301885678E-2</v>
          </cell>
          <cell r="K9">
            <v>0.10476959221697979</v>
          </cell>
          <cell r="L9">
            <v>0.10107220621069223</v>
          </cell>
          <cell r="M9">
            <v>0.15745775298742107</v>
          </cell>
          <cell r="N9">
            <v>0.11961318105346021</v>
          </cell>
          <cell r="O9">
            <v>8.1253724449684747E-2</v>
          </cell>
          <cell r="Q9">
            <v>-1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C10">
            <v>-1</v>
          </cell>
          <cell r="D10">
            <v>6.175866305031575E-2</v>
          </cell>
          <cell r="E10">
            <v>6.8203674764151526E-2</v>
          </cell>
          <cell r="F10">
            <v>6.7492008490566344E-2</v>
          </cell>
          <cell r="G10">
            <v>4.3249234198113801E-2</v>
          </cell>
          <cell r="H10">
            <v>6.3628814465407649E-2</v>
          </cell>
          <cell r="I10">
            <v>6.7795719811321181E-2</v>
          </cell>
          <cell r="J10">
            <v>6.3705428301885678E-2</v>
          </cell>
          <cell r="K10">
            <v>0.10476959221697979</v>
          </cell>
          <cell r="L10">
            <v>0.10107220621069223</v>
          </cell>
          <cell r="M10">
            <v>0.15745775298742107</v>
          </cell>
          <cell r="N10">
            <v>0.11961318105346021</v>
          </cell>
          <cell r="O10">
            <v>8.1253724449684747E-2</v>
          </cell>
          <cell r="Q10">
            <v>-1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C11">
            <v>-1</v>
          </cell>
          <cell r="D11">
            <v>6.175866305031575E-2</v>
          </cell>
          <cell r="E11">
            <v>6.8203674764151526E-2</v>
          </cell>
          <cell r="F11">
            <v>6.7492008490566344E-2</v>
          </cell>
          <cell r="G11">
            <v>4.3249234198113801E-2</v>
          </cell>
          <cell r="H11">
            <v>6.3628814465407649E-2</v>
          </cell>
          <cell r="I11">
            <v>6.7795719811321181E-2</v>
          </cell>
          <cell r="J11">
            <v>6.3705428301885678E-2</v>
          </cell>
          <cell r="K11">
            <v>0.10476959221697979</v>
          </cell>
          <cell r="L11">
            <v>0.10107220621069223</v>
          </cell>
          <cell r="M11">
            <v>0.15745775298742107</v>
          </cell>
          <cell r="N11">
            <v>0.11961318105346021</v>
          </cell>
          <cell r="O11">
            <v>8.1253724449684747E-2</v>
          </cell>
          <cell r="Q11">
            <v>-1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C12">
            <v>-0.33963286402534487</v>
          </cell>
          <cell r="D12">
            <v>7.0999990368134661E-2</v>
          </cell>
          <cell r="E12">
            <v>7.8999997780591802E-2</v>
          </cell>
          <cell r="F12">
            <v>7.4000003921698351E-2</v>
          </cell>
          <cell r="G12">
            <v>5.5000018638848305E-2</v>
          </cell>
          <cell r="H12">
            <v>7.4000003921698351E-2</v>
          </cell>
          <cell r="I12">
            <v>7.2000002068589961E-2</v>
          </cell>
          <cell r="J12">
            <v>7.2000002068589961E-2</v>
          </cell>
          <cell r="K12">
            <v>0.10200000831743729</v>
          </cell>
          <cell r="L12">
            <v>0.10499997877542015</v>
          </cell>
          <cell r="M12">
            <v>0.10299999847009038</v>
          </cell>
          <cell r="N12">
            <v>0.10000000646435243</v>
          </cell>
          <cell r="O12">
            <v>9.2999989204548397E-2</v>
          </cell>
          <cell r="Q12">
            <v>-0.33963286402534487</v>
          </cell>
          <cell r="R12">
            <v>7.0999990368134661E-2</v>
          </cell>
          <cell r="S12">
            <v>7.8999997780591802E-2</v>
          </cell>
          <cell r="T12">
            <v>7.4000003921698351E-2</v>
          </cell>
          <cell r="U12">
            <v>5.5000018638848305E-2</v>
          </cell>
          <cell r="V12">
            <v>7.4000003921698351E-2</v>
          </cell>
          <cell r="W12">
            <v>7.2000002068589961E-2</v>
          </cell>
          <cell r="X12">
            <v>7.2000002068589961E-2</v>
          </cell>
          <cell r="Y12">
            <v>0.10200000831743729</v>
          </cell>
          <cell r="Z12">
            <v>0.10499997877542015</v>
          </cell>
          <cell r="AA12">
            <v>0.10299999847009038</v>
          </cell>
          <cell r="AB12">
            <v>0.10000000646435243</v>
          </cell>
          <cell r="AC12">
            <v>9.2999989204548397E-2</v>
          </cell>
        </row>
        <row r="13">
          <cell r="C13">
            <v>-0.6996509834843242</v>
          </cell>
          <cell r="D13">
            <v>7.1000005743922012E-2</v>
          </cell>
          <cell r="E13">
            <v>7.8999994256209904E-2</v>
          </cell>
          <cell r="F13">
            <v>7.400000143635968E-2</v>
          </cell>
          <cell r="G13">
            <v>5.4999992819454557E-2</v>
          </cell>
          <cell r="H13">
            <v>7.400000143635968E-2</v>
          </cell>
          <cell r="I13">
            <v>7.2000004307628276E-2</v>
          </cell>
          <cell r="J13">
            <v>7.2000004307628276E-2</v>
          </cell>
          <cell r="K13">
            <v>0.1019999971279401</v>
          </cell>
          <cell r="L13">
            <v>0.10499999282037777</v>
          </cell>
          <cell r="M13">
            <v>0.10299999569164636</v>
          </cell>
          <cell r="N13">
            <v>0.10000000000052757</v>
          </cell>
          <cell r="O13">
            <v>9.3000010051945928E-2</v>
          </cell>
          <cell r="Q13">
            <v>-0.6996509834843242</v>
          </cell>
          <cell r="R13">
            <v>7.1000005743922012E-2</v>
          </cell>
          <cell r="S13">
            <v>7.8999994256209904E-2</v>
          </cell>
          <cell r="T13">
            <v>7.400000143635968E-2</v>
          </cell>
          <cell r="U13">
            <v>5.4999992819454557E-2</v>
          </cell>
          <cell r="V13">
            <v>7.400000143635968E-2</v>
          </cell>
          <cell r="W13">
            <v>7.2000004307628276E-2</v>
          </cell>
          <cell r="X13">
            <v>7.2000004307628276E-2</v>
          </cell>
          <cell r="Y13">
            <v>0.1019999971279401</v>
          </cell>
          <cell r="Z13">
            <v>0.10499999282037777</v>
          </cell>
          <cell r="AA13">
            <v>0.10299999569164636</v>
          </cell>
          <cell r="AB13">
            <v>0.10000000000052757</v>
          </cell>
          <cell r="AC13">
            <v>9.3000010051945928E-2</v>
          </cell>
        </row>
        <row r="14">
          <cell r="C14">
            <v>-0.39058104771513535</v>
          </cell>
          <cell r="D14">
            <v>7.0999985063849344E-2</v>
          </cell>
          <cell r="E14">
            <v>7.8999994191557593E-2</v>
          </cell>
          <cell r="F14">
            <v>7.4000006638228352E-2</v>
          </cell>
          <cell r="G14">
            <v>5.5000008297869524E-2</v>
          </cell>
          <cell r="H14">
            <v>7.4000006638228352E-2</v>
          </cell>
          <cell r="I14">
            <v>7.1999999170237125E-2</v>
          </cell>
          <cell r="J14">
            <v>7.1999999170237125E-2</v>
          </cell>
          <cell r="K14">
            <v>0.1020000074680308</v>
          </cell>
          <cell r="L14">
            <v>0.1050000082978893</v>
          </cell>
          <cell r="M14">
            <v>0.10300000082976618</v>
          </cell>
          <cell r="N14">
            <v>9.9999999999907663E-2</v>
          </cell>
          <cell r="O14">
            <v>9.2999984234198585E-2</v>
          </cell>
          <cell r="Q14">
            <v>-0.39058104771513535</v>
          </cell>
          <cell r="R14">
            <v>7.0999985063849344E-2</v>
          </cell>
          <cell r="S14">
            <v>7.8999994191557593E-2</v>
          </cell>
          <cell r="T14">
            <v>7.4000006638228352E-2</v>
          </cell>
          <cell r="U14">
            <v>5.5000008297869524E-2</v>
          </cell>
          <cell r="V14">
            <v>7.4000006638228352E-2</v>
          </cell>
          <cell r="W14">
            <v>7.1999999170237125E-2</v>
          </cell>
          <cell r="X14">
            <v>7.1999999170237125E-2</v>
          </cell>
          <cell r="Y14">
            <v>0.1020000074680308</v>
          </cell>
          <cell r="Z14">
            <v>0.1050000082978893</v>
          </cell>
          <cell r="AA14">
            <v>0.10300000082976618</v>
          </cell>
          <cell r="AB14">
            <v>9.9999999999907663E-2</v>
          </cell>
          <cell r="AC14">
            <v>9.2999984234198585E-2</v>
          </cell>
        </row>
        <row r="15">
          <cell r="C15">
            <v>-0.57939443040240191</v>
          </cell>
          <cell r="D15">
            <v>7.1000011645915975E-2</v>
          </cell>
          <cell r="E15">
            <v>7.8999999392873041E-2</v>
          </cell>
          <cell r="F15">
            <v>7.4000011853806308E-2</v>
          </cell>
          <cell r="G15">
            <v>5.4999997729090963E-2</v>
          </cell>
          <cell r="H15">
            <v>7.4000011853806308E-2</v>
          </cell>
          <cell r="I15">
            <v>7.1999986099718999E-2</v>
          </cell>
          <cell r="J15">
            <v>7.1999986099718999E-2</v>
          </cell>
          <cell r="K15">
            <v>0.10199999794558302</v>
          </cell>
          <cell r="L15">
            <v>0.10499999815347334</v>
          </cell>
          <cell r="M15">
            <v>0.10300000105599569</v>
          </cell>
          <cell r="N15">
            <v>0.10000000084810534</v>
          </cell>
          <cell r="O15">
            <v>9.2999997321912026E-2</v>
          </cell>
          <cell r="Q15">
            <v>-0.57939443040240191</v>
          </cell>
          <cell r="R15">
            <v>7.1000011645915975E-2</v>
          </cell>
          <cell r="S15">
            <v>7.8999999392873041E-2</v>
          </cell>
          <cell r="T15">
            <v>7.4000011853806308E-2</v>
          </cell>
          <cell r="U15">
            <v>5.4999997729090963E-2</v>
          </cell>
          <cell r="V15">
            <v>7.4000011853806308E-2</v>
          </cell>
          <cell r="W15">
            <v>7.1999986099718999E-2</v>
          </cell>
          <cell r="X15">
            <v>7.1999986099718999E-2</v>
          </cell>
          <cell r="Y15">
            <v>0.10199999794558302</v>
          </cell>
          <cell r="Z15">
            <v>0.10499999815347334</v>
          </cell>
          <cell r="AA15">
            <v>0.10300000105599569</v>
          </cell>
          <cell r="AB15">
            <v>0.10000000084810534</v>
          </cell>
          <cell r="AC15">
            <v>9.2999997321912026E-2</v>
          </cell>
        </row>
        <row r="16">
          <cell r="C16">
            <v>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Q16">
            <v>-1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C17">
            <v>-0.4865461465501788</v>
          </cell>
          <cell r="D17">
            <v>7.0999990512218322E-2</v>
          </cell>
          <cell r="E17">
            <v>7.8999996666432093E-2</v>
          </cell>
          <cell r="F17">
            <v>7.4000014188957366E-2</v>
          </cell>
          <cell r="G17">
            <v>5.4999999572657131E-2</v>
          </cell>
          <cell r="H17">
            <v>7.4000014188957366E-2</v>
          </cell>
          <cell r="I17">
            <v>7.1999991281495035E-2</v>
          </cell>
          <cell r="J17">
            <v>7.1999991281495035E-2</v>
          </cell>
          <cell r="K17">
            <v>0.10199999299097286</v>
          </cell>
          <cell r="L17">
            <v>0.10499999529884557</v>
          </cell>
          <cell r="M17">
            <v>0.10299999376024958</v>
          </cell>
          <cell r="N17">
            <v>0.1000000128213283</v>
          </cell>
          <cell r="O17">
            <v>9.3000007436391266E-2</v>
          </cell>
          <cell r="Q17">
            <v>-0.4865461465501788</v>
          </cell>
          <cell r="R17">
            <v>7.0999990512218322E-2</v>
          </cell>
          <cell r="S17">
            <v>7.8999996666432093E-2</v>
          </cell>
          <cell r="T17">
            <v>7.4000014188957366E-2</v>
          </cell>
          <cell r="U17">
            <v>5.4999999572657131E-2</v>
          </cell>
          <cell r="V17">
            <v>7.4000014188957366E-2</v>
          </cell>
          <cell r="W17">
            <v>7.1999991281495035E-2</v>
          </cell>
          <cell r="X17">
            <v>7.1999991281495035E-2</v>
          </cell>
          <cell r="Y17">
            <v>0.10199999299097286</v>
          </cell>
          <cell r="Z17">
            <v>0.10499999529884557</v>
          </cell>
          <cell r="AA17">
            <v>0.10299999376024958</v>
          </cell>
          <cell r="AB17">
            <v>0.1000000128213283</v>
          </cell>
          <cell r="AC17">
            <v>9.3000007436391266E-2</v>
          </cell>
        </row>
        <row r="18">
          <cell r="C18">
            <v>-1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Q18">
            <v>-1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C19">
            <v>-1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-1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C20">
            <v>4.520011013454206E-2</v>
          </cell>
          <cell r="D20">
            <v>8.6956522643063042E-2</v>
          </cell>
          <cell r="E20">
            <v>8.6956522643063042E-2</v>
          </cell>
          <cell r="F20">
            <v>5.7971015095405393E-2</v>
          </cell>
          <cell r="G20">
            <v>2.8985507547657652E-2</v>
          </cell>
          <cell r="H20">
            <v>5.7971015095405393E-2</v>
          </cell>
          <cell r="I20">
            <v>7.2463768869279271E-2</v>
          </cell>
          <cell r="J20">
            <v>8.6956522643063042E-2</v>
          </cell>
          <cell r="K20">
            <v>0.10144927641693692</v>
          </cell>
          <cell r="L20">
            <v>0.11594202499306312</v>
          </cell>
          <cell r="M20">
            <v>0.11594202499306312</v>
          </cell>
          <cell r="N20">
            <v>0.10144927641693692</v>
          </cell>
          <cell r="O20">
            <v>8.6956522643063042E-2</v>
          </cell>
          <cell r="Q20">
            <v>4.520011013454206E-2</v>
          </cell>
          <cell r="R20">
            <v>8.6956522643063042E-2</v>
          </cell>
          <cell r="S20">
            <v>8.6956522643063042E-2</v>
          </cell>
          <cell r="T20">
            <v>5.7971015095405393E-2</v>
          </cell>
          <cell r="U20">
            <v>2.8985507547657652E-2</v>
          </cell>
          <cell r="V20">
            <v>5.7971015095405393E-2</v>
          </cell>
          <cell r="W20">
            <v>7.2463768869279271E-2</v>
          </cell>
          <cell r="X20">
            <v>8.6956522643063042E-2</v>
          </cell>
          <cell r="Y20">
            <v>0.10144927641693692</v>
          </cell>
          <cell r="Z20">
            <v>0.11594202499306312</v>
          </cell>
          <cell r="AA20">
            <v>0.11594202499306312</v>
          </cell>
          <cell r="AB20">
            <v>0.10144927641693692</v>
          </cell>
          <cell r="AC20">
            <v>8.6956522643063042E-2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>
            <v>-1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Q22">
            <v>-1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C23">
            <v>-3.45125390931037E-2</v>
          </cell>
          <cell r="D23">
            <v>8.6956522786930571E-2</v>
          </cell>
          <cell r="E23">
            <v>8.6956522786930571E-2</v>
          </cell>
          <cell r="F23">
            <v>5.7971015191287049E-2</v>
          </cell>
          <cell r="G23">
            <v>2.8985507595643525E-2</v>
          </cell>
          <cell r="H23">
            <v>5.7971015191287049E-2</v>
          </cell>
          <cell r="I23">
            <v>7.2463764972541658E-2</v>
          </cell>
          <cell r="J23">
            <v>8.6956522786930571E-2</v>
          </cell>
          <cell r="K23">
            <v>0.10144927256818517</v>
          </cell>
          <cell r="L23">
            <v>0.1159420303825741</v>
          </cell>
          <cell r="M23">
            <v>0.1159420303825741</v>
          </cell>
          <cell r="N23">
            <v>0.10144927256818517</v>
          </cell>
          <cell r="O23">
            <v>8.6956522786930571E-2</v>
          </cell>
          <cell r="Q23">
            <v>-3.45125390931037E-2</v>
          </cell>
          <cell r="R23">
            <v>8.6956522786930571E-2</v>
          </cell>
          <cell r="S23">
            <v>8.6956522786930571E-2</v>
          </cell>
          <cell r="T23">
            <v>5.7971015191287049E-2</v>
          </cell>
          <cell r="U23">
            <v>2.8985507595643525E-2</v>
          </cell>
          <cell r="V23">
            <v>5.7971015191287049E-2</v>
          </cell>
          <cell r="W23">
            <v>7.2463764972541658E-2</v>
          </cell>
          <cell r="X23">
            <v>8.6956522786930571E-2</v>
          </cell>
          <cell r="Y23">
            <v>0.10144927256818517</v>
          </cell>
          <cell r="Z23">
            <v>0.1159420303825741</v>
          </cell>
          <cell r="AA23">
            <v>0.1159420303825741</v>
          </cell>
          <cell r="AB23">
            <v>0.10144927256818517</v>
          </cell>
          <cell r="AC23">
            <v>8.6956522786930571E-2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C25">
            <v>-0.4493898697270885</v>
          </cell>
          <cell r="D25">
            <v>8.695652173897235E-2</v>
          </cell>
          <cell r="E25">
            <v>8.695652173897235E-2</v>
          </cell>
          <cell r="F25">
            <v>5.7971014492951257E-2</v>
          </cell>
          <cell r="G25">
            <v>2.8985507246475629E-2</v>
          </cell>
          <cell r="H25">
            <v>5.7971014492951257E-2</v>
          </cell>
          <cell r="I25">
            <v>7.2463768115961807E-2</v>
          </cell>
          <cell r="J25">
            <v>8.695652173897235E-2</v>
          </cell>
          <cell r="K25">
            <v>0.10144927536243743</v>
          </cell>
          <cell r="L25">
            <v>0.11594202898544798</v>
          </cell>
          <cell r="M25">
            <v>0.11594202898544798</v>
          </cell>
          <cell r="N25">
            <v>0.10144927536243743</v>
          </cell>
          <cell r="O25">
            <v>8.695652173897235E-2</v>
          </cell>
          <cell r="Q25">
            <v>-0.4493898697270885</v>
          </cell>
          <cell r="R25">
            <v>8.695652173897235E-2</v>
          </cell>
          <cell r="S25">
            <v>8.695652173897235E-2</v>
          </cell>
          <cell r="T25">
            <v>5.7971014492951257E-2</v>
          </cell>
          <cell r="U25">
            <v>2.8985507246475629E-2</v>
          </cell>
          <cell r="V25">
            <v>5.7971014492951257E-2</v>
          </cell>
          <cell r="W25">
            <v>7.2463768115961807E-2</v>
          </cell>
          <cell r="X25">
            <v>8.695652173897235E-2</v>
          </cell>
          <cell r="Y25">
            <v>0.10144927536243743</v>
          </cell>
          <cell r="Z25">
            <v>0.11594202898544798</v>
          </cell>
          <cell r="AA25">
            <v>0.11594202898544798</v>
          </cell>
          <cell r="AB25">
            <v>0.10144927536243743</v>
          </cell>
          <cell r="AC25">
            <v>8.695652173897235E-2</v>
          </cell>
        </row>
        <row r="26">
          <cell r="C26">
            <v>0.19838813321610838</v>
          </cell>
          <cell r="D26">
            <v>7.6652356416401654E-2</v>
          </cell>
          <cell r="E26">
            <v>7.8665570219678752E-2</v>
          </cell>
          <cell r="F26">
            <v>6.4191635688276766E-2</v>
          </cell>
          <cell r="G26">
            <v>9.6787167152756384E-2</v>
          </cell>
          <cell r="H26">
            <v>8.6599147535135368E-2</v>
          </cell>
          <cell r="I26">
            <v>8.8381089408510791E-2</v>
          </cell>
          <cell r="J26">
            <v>7.6824402494923602E-2</v>
          </cell>
          <cell r="K26">
            <v>8.6791433631026746E-2</v>
          </cell>
          <cell r="L26">
            <v>9.0364726214158947E-2</v>
          </cell>
          <cell r="M26">
            <v>8.8643494664363567E-2</v>
          </cell>
          <cell r="N26">
            <v>8.6061647703085289E-2</v>
          </cell>
          <cell r="O26">
            <v>8.0037328871682079E-2</v>
          </cell>
          <cell r="Q26">
            <v>0.19838813321610838</v>
          </cell>
          <cell r="R26">
            <v>7.6652356416401654E-2</v>
          </cell>
          <cell r="S26">
            <v>7.8665570219678752E-2</v>
          </cell>
          <cell r="T26">
            <v>6.4191635688276766E-2</v>
          </cell>
          <cell r="U26">
            <v>9.6787167152756384E-2</v>
          </cell>
          <cell r="V26">
            <v>8.6599147535135368E-2</v>
          </cell>
          <cell r="W26">
            <v>8.8381089408510791E-2</v>
          </cell>
          <cell r="X26">
            <v>7.6824402494923602E-2</v>
          </cell>
          <cell r="Y26">
            <v>8.6791433631026746E-2</v>
          </cell>
          <cell r="Z26">
            <v>9.0364726214158947E-2</v>
          </cell>
          <cell r="AA26">
            <v>8.8643494664363567E-2</v>
          </cell>
          <cell r="AB26">
            <v>8.6061647703085289E-2</v>
          </cell>
          <cell r="AC26">
            <v>8.0037328871682079E-2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C28">
            <v>-1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Q28">
            <v>-1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C30">
            <v>2.813900023784194</v>
          </cell>
          <cell r="D30">
            <v>7.1000000451741888E-2</v>
          </cell>
          <cell r="E30">
            <v>7.8999999781138155E-2</v>
          </cell>
          <cell r="F30">
            <v>7.3999999618148821E-2</v>
          </cell>
          <cell r="G30">
            <v>5.5000000240616014E-2</v>
          </cell>
          <cell r="H30">
            <v>7.3999999618148821E-2</v>
          </cell>
          <cell r="I30">
            <v>7.2000000173833081E-2</v>
          </cell>
          <cell r="J30">
            <v>7.2000000173833081E-2</v>
          </cell>
          <cell r="K30">
            <v>0.10199999959950241</v>
          </cell>
          <cell r="L30">
            <v>0.10500000031824269</v>
          </cell>
          <cell r="M30">
            <v>0.10299999932159361</v>
          </cell>
          <cell r="N30">
            <v>0.10000000015525334</v>
          </cell>
          <cell r="O30">
            <v>9.3000000547948283E-2</v>
          </cell>
          <cell r="Q30">
            <v>2.813900023784194</v>
          </cell>
          <cell r="R30">
            <v>7.1000000451741888E-2</v>
          </cell>
          <cell r="S30">
            <v>7.8999999781138155E-2</v>
          </cell>
          <cell r="T30">
            <v>7.3999999618148821E-2</v>
          </cell>
          <cell r="U30">
            <v>5.5000000240616014E-2</v>
          </cell>
          <cell r="V30">
            <v>7.3999999618148821E-2</v>
          </cell>
          <cell r="W30">
            <v>7.2000000173833081E-2</v>
          </cell>
          <cell r="X30">
            <v>7.2000000173833081E-2</v>
          </cell>
          <cell r="Y30">
            <v>0.10199999959950241</v>
          </cell>
          <cell r="Z30">
            <v>0.10500000031824269</v>
          </cell>
          <cell r="AA30">
            <v>0.10299999932159361</v>
          </cell>
          <cell r="AB30">
            <v>0.10000000015525334</v>
          </cell>
          <cell r="AC30">
            <v>9.3000000547948283E-2</v>
          </cell>
        </row>
        <row r="31">
          <cell r="C31">
            <v>0.96050893407751436</v>
          </cell>
          <cell r="D31">
            <v>7.1000002119130448E-2</v>
          </cell>
          <cell r="E31">
            <v>7.9000000274137311E-2</v>
          </cell>
          <cell r="F31">
            <v>7.3999998163709779E-2</v>
          </cell>
          <cell r="G31">
            <v>5.5000001457717773E-2</v>
          </cell>
          <cell r="H31">
            <v>7.3999998163709779E-2</v>
          </cell>
          <cell r="I31">
            <v>7.2000000800657549E-2</v>
          </cell>
          <cell r="J31">
            <v>7.2000000800657549E-2</v>
          </cell>
          <cell r="K31">
            <v>0.1020000004090317</v>
          </cell>
          <cell r="L31">
            <v>0.10500000080500801</v>
          </cell>
          <cell r="M31">
            <v>0.10299999909055882</v>
          </cell>
          <cell r="N31">
            <v>9.9999998694580511E-2</v>
          </cell>
          <cell r="O31">
            <v>9.2999999221100763E-2</v>
          </cell>
          <cell r="Q31">
            <v>0.96050893407751436</v>
          </cell>
          <cell r="R31">
            <v>7.1000002119130448E-2</v>
          </cell>
          <cell r="S31">
            <v>7.9000000274137311E-2</v>
          </cell>
          <cell r="T31">
            <v>7.3999998163709779E-2</v>
          </cell>
          <cell r="U31">
            <v>5.5000001457717773E-2</v>
          </cell>
          <cell r="V31">
            <v>7.3999998163709779E-2</v>
          </cell>
          <cell r="W31">
            <v>7.2000000800657549E-2</v>
          </cell>
          <cell r="X31">
            <v>7.2000000800657549E-2</v>
          </cell>
          <cell r="Y31">
            <v>0.1020000004090317</v>
          </cell>
          <cell r="Z31">
            <v>0.10500000080500801</v>
          </cell>
          <cell r="AA31">
            <v>0.10299999909055882</v>
          </cell>
          <cell r="AB31">
            <v>9.9999998694580511E-2</v>
          </cell>
          <cell r="AC31">
            <v>9.2999999221100763E-2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</v>
          </cell>
          <cell r="AA32">
            <v>0</v>
          </cell>
          <cell r="AB32">
            <v>0</v>
          </cell>
          <cell r="AC32">
            <v>0</v>
          </cell>
        </row>
        <row r="33">
          <cell r="C33">
            <v>-0.7502155581904757</v>
          </cell>
          <cell r="D33">
            <v>0.13333333333331329</v>
          </cell>
          <cell r="E33">
            <v>0.13333333333331329</v>
          </cell>
          <cell r="F33">
            <v>0.13333333333331329</v>
          </cell>
          <cell r="G33">
            <v>6.6666666666673313E-2</v>
          </cell>
          <cell r="H33">
            <v>6.6666666666673313E-2</v>
          </cell>
          <cell r="I33">
            <v>6.6666666666673313E-2</v>
          </cell>
          <cell r="J33">
            <v>6.6666666666673313E-2</v>
          </cell>
          <cell r="K33">
            <v>6.6666666666673313E-2</v>
          </cell>
          <cell r="L33">
            <v>6.6666666666673313E-2</v>
          </cell>
          <cell r="M33">
            <v>6.6666666666673313E-2</v>
          </cell>
          <cell r="N33">
            <v>6.6666666666673313E-2</v>
          </cell>
          <cell r="O33">
            <v>6.6666666666673313E-2</v>
          </cell>
          <cell r="Q33">
            <v>-0.7502155581904757</v>
          </cell>
          <cell r="R33">
            <v>0.13333333333331329</v>
          </cell>
          <cell r="S33">
            <v>0.13333333333331329</v>
          </cell>
          <cell r="T33">
            <v>0.13333333333331329</v>
          </cell>
          <cell r="U33">
            <v>6.6666666666673313E-2</v>
          </cell>
          <cell r="V33">
            <v>6.6666666666673313E-2</v>
          </cell>
          <cell r="W33">
            <v>6.6666666666673313E-2</v>
          </cell>
          <cell r="X33">
            <v>6.6666666666673313E-2</v>
          </cell>
          <cell r="Y33">
            <v>6.6666666666673313E-2</v>
          </cell>
          <cell r="Z33">
            <v>6.6666666666673313E-2</v>
          </cell>
          <cell r="AA33">
            <v>6.6666666666673313E-2</v>
          </cell>
          <cell r="AB33">
            <v>6.6666666666673313E-2</v>
          </cell>
          <cell r="AC33">
            <v>6.6666666666673313E-2</v>
          </cell>
        </row>
        <row r="34">
          <cell r="C34">
            <v>-0.70567704850257029</v>
          </cell>
          <cell r="D34">
            <v>0.1333333333333333</v>
          </cell>
          <cell r="E34">
            <v>0.1333333333333333</v>
          </cell>
          <cell r="F34">
            <v>0.1333333333333333</v>
          </cell>
          <cell r="G34">
            <v>6.6666666666666652E-2</v>
          </cell>
          <cell r="H34">
            <v>6.6666666666666652E-2</v>
          </cell>
          <cell r="I34">
            <v>6.6666666666666652E-2</v>
          </cell>
          <cell r="J34">
            <v>6.6666666666666652E-2</v>
          </cell>
          <cell r="K34">
            <v>6.6666666666666652E-2</v>
          </cell>
          <cell r="L34">
            <v>6.6666666666666652E-2</v>
          </cell>
          <cell r="M34">
            <v>6.6666666666666652E-2</v>
          </cell>
          <cell r="N34">
            <v>6.6666666666666652E-2</v>
          </cell>
          <cell r="O34">
            <v>6.6666666666666652E-2</v>
          </cell>
          <cell r="Q34">
            <v>-0.70567704850257029</v>
          </cell>
          <cell r="R34">
            <v>0.1333333333333333</v>
          </cell>
          <cell r="S34">
            <v>0.1333333333333333</v>
          </cell>
          <cell r="T34">
            <v>0.1333333333333333</v>
          </cell>
          <cell r="U34">
            <v>6.6666666666666652E-2</v>
          </cell>
          <cell r="V34">
            <v>6.6666666666666652E-2</v>
          </cell>
          <cell r="W34">
            <v>6.6666666666666652E-2</v>
          </cell>
          <cell r="X34">
            <v>6.6666666666666652E-2</v>
          </cell>
          <cell r="Y34">
            <v>6.6666666666666652E-2</v>
          </cell>
          <cell r="Z34">
            <v>6.6666666666666652E-2</v>
          </cell>
          <cell r="AA34">
            <v>6.6666666666666652E-2</v>
          </cell>
          <cell r="AB34">
            <v>6.6666666666666652E-2</v>
          </cell>
          <cell r="AC34">
            <v>6.6666666666666652E-2</v>
          </cell>
        </row>
        <row r="35">
          <cell r="C35">
            <v>-0.78635579477282125</v>
          </cell>
          <cell r="D35">
            <v>0.13333333333333333</v>
          </cell>
          <cell r="E35">
            <v>0.13333333333333333</v>
          </cell>
          <cell r="F35">
            <v>0.13333333333333333</v>
          </cell>
          <cell r="G35">
            <v>6.6666666666666666E-2</v>
          </cell>
          <cell r="H35">
            <v>6.6666666666666666E-2</v>
          </cell>
          <cell r="I35">
            <v>6.6666666666666666E-2</v>
          </cell>
          <cell r="J35">
            <v>6.6666666666666666E-2</v>
          </cell>
          <cell r="K35">
            <v>6.6666666666666666E-2</v>
          </cell>
          <cell r="L35">
            <v>6.6666666666666666E-2</v>
          </cell>
          <cell r="M35">
            <v>6.6666666666666666E-2</v>
          </cell>
          <cell r="N35">
            <v>6.6666666666666666E-2</v>
          </cell>
          <cell r="O35">
            <v>6.6666666666666666E-2</v>
          </cell>
          <cell r="Q35">
            <v>-0.78635579477282125</v>
          </cell>
          <cell r="R35">
            <v>0.13333333333333333</v>
          </cell>
          <cell r="S35">
            <v>0.13333333333333333</v>
          </cell>
          <cell r="T35">
            <v>0.13333333333333333</v>
          </cell>
          <cell r="U35">
            <v>6.6666666666666666E-2</v>
          </cell>
          <cell r="V35">
            <v>6.6666666666666666E-2</v>
          </cell>
          <cell r="W35">
            <v>6.6666666666666666E-2</v>
          </cell>
          <cell r="X35">
            <v>6.6666666666666666E-2</v>
          </cell>
          <cell r="Y35">
            <v>6.6666666666666666E-2</v>
          </cell>
          <cell r="Z35">
            <v>6.6666666666666666E-2</v>
          </cell>
          <cell r="AA35">
            <v>6.6666666666666666E-2</v>
          </cell>
          <cell r="AB35">
            <v>6.6666666666666666E-2</v>
          </cell>
          <cell r="AC35">
            <v>6.6666666666666666E-2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C37">
            <v>-1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-1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C38">
            <v>0.40497697941942024</v>
          </cell>
          <cell r="D38">
            <v>7.1000002579686569E-2</v>
          </cell>
          <cell r="E38">
            <v>7.8999999404680096E-2</v>
          </cell>
          <cell r="F38">
            <v>7.399999642811865E-2</v>
          </cell>
          <cell r="G38">
            <v>5.500000099217571E-2</v>
          </cell>
          <cell r="H38">
            <v>7.399999642811865E-2</v>
          </cell>
          <cell r="I38">
            <v>7.200000317503695E-2</v>
          </cell>
          <cell r="J38">
            <v>7.200000317503695E-2</v>
          </cell>
          <cell r="K38">
            <v>0.10199999722183407</v>
          </cell>
          <cell r="L38">
            <v>0.10499999900779</v>
          </cell>
          <cell r="M38">
            <v>0.10299999781718447</v>
          </cell>
          <cell r="N38">
            <v>0.10000000396875237</v>
          </cell>
          <cell r="O38">
            <v>9.2999999801585423E-2</v>
          </cell>
          <cell r="Q38">
            <v>0.40497697941942024</v>
          </cell>
          <cell r="R38">
            <v>7.1000002579686569E-2</v>
          </cell>
          <cell r="S38">
            <v>7.8999999404680096E-2</v>
          </cell>
          <cell r="T38">
            <v>7.399999642811865E-2</v>
          </cell>
          <cell r="U38">
            <v>5.500000099217571E-2</v>
          </cell>
          <cell r="V38">
            <v>7.399999642811865E-2</v>
          </cell>
          <cell r="W38">
            <v>7.200000317503695E-2</v>
          </cell>
          <cell r="X38">
            <v>7.200000317503695E-2</v>
          </cell>
          <cell r="Y38">
            <v>0.10199999722183407</v>
          </cell>
          <cell r="Z38">
            <v>0.10499999900779</v>
          </cell>
          <cell r="AA38">
            <v>0.10299999781718447</v>
          </cell>
          <cell r="AB38">
            <v>0.10000000396875237</v>
          </cell>
          <cell r="AC38">
            <v>9.2999999801585423E-2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C40">
            <v>0.25755164220288096</v>
          </cell>
          <cell r="D40">
            <v>7.1000002121648406E-2</v>
          </cell>
          <cell r="E40">
            <v>7.9000003634611612E-2</v>
          </cell>
          <cell r="F40">
            <v>7.4000003717109616E-2</v>
          </cell>
          <cell r="G40">
            <v>5.4999999095322001E-2</v>
          </cell>
          <cell r="H40">
            <v>7.4000003717109616E-2</v>
          </cell>
          <cell r="I40">
            <v>7.1999997171068794E-2</v>
          </cell>
          <cell r="J40">
            <v>7.1999997171068794E-2</v>
          </cell>
          <cell r="K40">
            <v>0.1019999966776808</v>
          </cell>
          <cell r="L40">
            <v>0.10499999827314201</v>
          </cell>
          <cell r="M40">
            <v>0.10299999995070121</v>
          </cell>
          <cell r="N40">
            <v>9.9999998355239997E-2</v>
          </cell>
          <cell r="O40">
            <v>9.3000000115297202E-2</v>
          </cell>
          <cell r="Q40">
            <v>0.25755164220288096</v>
          </cell>
          <cell r="R40">
            <v>7.1000002121648406E-2</v>
          </cell>
          <cell r="S40">
            <v>7.9000003634611612E-2</v>
          </cell>
          <cell r="T40">
            <v>7.4000003717109616E-2</v>
          </cell>
          <cell r="U40">
            <v>5.4999999095322001E-2</v>
          </cell>
          <cell r="V40">
            <v>7.4000003717109616E-2</v>
          </cell>
          <cell r="W40">
            <v>7.1999997171068794E-2</v>
          </cell>
          <cell r="X40">
            <v>7.1999997171068794E-2</v>
          </cell>
          <cell r="Y40">
            <v>0.1019999966776808</v>
          </cell>
          <cell r="Z40">
            <v>0.10499999827314201</v>
          </cell>
          <cell r="AA40">
            <v>0.10299999995070121</v>
          </cell>
          <cell r="AB40">
            <v>9.9999998355239997E-2</v>
          </cell>
          <cell r="AC40">
            <v>9.3000000115297202E-2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>
            <v>-1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-1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C43">
            <v>-1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>
            <v>-1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C44">
            <v>0.27654983069461836</v>
          </cell>
          <cell r="D44">
            <v>7.1000004109262105E-2</v>
          </cell>
          <cell r="E44">
            <v>7.9000003793152918E-2</v>
          </cell>
          <cell r="F44">
            <v>7.3999999051727397E-2</v>
          </cell>
          <cell r="G44">
            <v>5.49999968390305E-2</v>
          </cell>
          <cell r="H44">
            <v>7.3999999051727397E-2</v>
          </cell>
          <cell r="I44">
            <v>7.1999997155117193E-2</v>
          </cell>
          <cell r="J44">
            <v>7.1999997155117193E-2</v>
          </cell>
          <cell r="K44">
            <v>0.1020000018965702</v>
          </cell>
          <cell r="L44">
            <v>0.10499999683903551</v>
          </cell>
          <cell r="M44">
            <v>0.1030000028448753</v>
          </cell>
          <cell r="N44">
            <v>0.10000000000001</v>
          </cell>
          <cell r="O44">
            <v>9.3000001264374299E-2</v>
          </cell>
          <cell r="Q44">
            <v>0.27654983069461836</v>
          </cell>
          <cell r="R44">
            <v>7.1000004109262105E-2</v>
          </cell>
          <cell r="S44">
            <v>7.9000003793152918E-2</v>
          </cell>
          <cell r="T44">
            <v>7.3999999051727397E-2</v>
          </cell>
          <cell r="U44">
            <v>5.49999968390305E-2</v>
          </cell>
          <cell r="V44">
            <v>7.3999999051727397E-2</v>
          </cell>
          <cell r="W44">
            <v>7.1999997155117193E-2</v>
          </cell>
          <cell r="X44">
            <v>7.1999997155117193E-2</v>
          </cell>
          <cell r="Y44">
            <v>0.1020000018965702</v>
          </cell>
          <cell r="Z44">
            <v>0.10499999683903551</v>
          </cell>
          <cell r="AA44">
            <v>0.1030000028448753</v>
          </cell>
          <cell r="AB44">
            <v>0.10000000000001</v>
          </cell>
          <cell r="AC44">
            <v>9.3000001264374299E-2</v>
          </cell>
        </row>
        <row r="45">
          <cell r="C45">
            <v>0.24543185605158557</v>
          </cell>
          <cell r="D45">
            <v>7.0999999136556177E-2</v>
          </cell>
          <cell r="E45">
            <v>7.8999997424973767E-2</v>
          </cell>
          <cell r="F45">
            <v>7.4000001360162812E-2</v>
          </cell>
          <cell r="G45">
            <v>5.5000002559721033E-2</v>
          </cell>
          <cell r="H45">
            <v>7.4000001360162812E-2</v>
          </cell>
          <cell r="I45">
            <v>7.1999999877758389E-2</v>
          </cell>
          <cell r="J45">
            <v>7.1999999877758389E-2</v>
          </cell>
          <cell r="K45">
            <v>0.10199999919002438</v>
          </cell>
          <cell r="L45">
            <v>0.10500000141363101</v>
          </cell>
          <cell r="M45">
            <v>0.10299999993122659</v>
          </cell>
          <cell r="N45">
            <v>9.9999997707619956E-2</v>
          </cell>
          <cell r="O45">
            <v>9.3000000160404592E-2</v>
          </cell>
          <cell r="Q45">
            <v>0.24543185605158557</v>
          </cell>
          <cell r="R45">
            <v>7.0999999136556177E-2</v>
          </cell>
          <cell r="S45">
            <v>7.8999997424973767E-2</v>
          </cell>
          <cell r="T45">
            <v>7.4000001360162812E-2</v>
          </cell>
          <cell r="U45">
            <v>5.5000002559721033E-2</v>
          </cell>
          <cell r="V45">
            <v>7.4000001360162812E-2</v>
          </cell>
          <cell r="W45">
            <v>7.1999999877758389E-2</v>
          </cell>
          <cell r="X45">
            <v>7.1999999877758389E-2</v>
          </cell>
          <cell r="Y45">
            <v>0.10199999919002438</v>
          </cell>
          <cell r="Z45">
            <v>0.10500000141363101</v>
          </cell>
          <cell r="AA45">
            <v>0.10299999993122659</v>
          </cell>
          <cell r="AB45">
            <v>9.9999997707619956E-2</v>
          </cell>
          <cell r="AC45">
            <v>9.3000000160404592E-2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0.12521736620150303</v>
          </cell>
          <cell r="K46">
            <v>0.17739129394929157</v>
          </cell>
          <cell r="L46">
            <v>0.1826086867245052</v>
          </cell>
          <cell r="M46">
            <v>0.17913046513740696</v>
          </cell>
          <cell r="N46">
            <v>0.17391307236219333</v>
          </cell>
          <cell r="O46">
            <v>0.16173911562509993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0.12521736620150303</v>
          </cell>
          <cell r="Y46">
            <v>0.17739129394929157</v>
          </cell>
          <cell r="Z46">
            <v>0.1826086867245052</v>
          </cell>
          <cell r="AA46">
            <v>0.17913046513740696</v>
          </cell>
          <cell r="AB46">
            <v>0.17391307236219333</v>
          </cell>
          <cell r="AC46">
            <v>0.16173911562509993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0.12521738382860148</v>
          </cell>
          <cell r="K47">
            <v>0.17739130933218397</v>
          </cell>
          <cell r="L47">
            <v>0.18260870811254165</v>
          </cell>
          <cell r="M47">
            <v>0.17913044225795979</v>
          </cell>
          <cell r="N47">
            <v>0.17391304347760209</v>
          </cell>
          <cell r="O47">
            <v>0.16173911299111093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0.12521738382860148</v>
          </cell>
          <cell r="Y47">
            <v>0.17739130933218397</v>
          </cell>
          <cell r="Z47">
            <v>0.18260870811254165</v>
          </cell>
          <cell r="AA47">
            <v>0.17913044225795979</v>
          </cell>
          <cell r="AB47">
            <v>0.17391304347760209</v>
          </cell>
          <cell r="AC47">
            <v>0.16173911299111093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0.12521740604063789</v>
          </cell>
          <cell r="K48">
            <v>0.17739131020056939</v>
          </cell>
          <cell r="L48">
            <v>0.1826086946070955</v>
          </cell>
          <cell r="M48">
            <v>0.17913043833595133</v>
          </cell>
          <cell r="N48">
            <v>0.17391305392942524</v>
          </cell>
          <cell r="O48">
            <v>0.1617390968863206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0.12521740604063789</v>
          </cell>
          <cell r="Y48">
            <v>0.17739131020056939</v>
          </cell>
          <cell r="Z48">
            <v>0.1826086946070955</v>
          </cell>
          <cell r="AA48">
            <v>0.17913043833595133</v>
          </cell>
          <cell r="AB48">
            <v>0.17391305392942524</v>
          </cell>
          <cell r="AC48">
            <v>0.1617390968863206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0.12521736663976629</v>
          </cell>
          <cell r="K49">
            <v>0.17739132246832875</v>
          </cell>
          <cell r="L49">
            <v>0.18260870068633708</v>
          </cell>
          <cell r="M49">
            <v>0.17913042924554431</v>
          </cell>
          <cell r="N49">
            <v>0.17391305102905111</v>
          </cell>
          <cell r="O49">
            <v>0.16173912993097234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0.12521736663976629</v>
          </cell>
          <cell r="Y49">
            <v>0.17739132246832875</v>
          </cell>
          <cell r="Z49">
            <v>0.18260870068633708</v>
          </cell>
          <cell r="AA49">
            <v>0.17913042924554431</v>
          </cell>
          <cell r="AB49">
            <v>0.17391305102905111</v>
          </cell>
          <cell r="AC49">
            <v>0.16173912993097234</v>
          </cell>
        </row>
        <row r="50">
          <cell r="C50">
            <v>-0.48120863002052727</v>
          </cell>
          <cell r="D50">
            <v>7.1000007550974062E-2</v>
          </cell>
          <cell r="E50">
            <v>7.9000003305095837E-2</v>
          </cell>
          <cell r="F50">
            <v>7.4000002943256454E-2</v>
          </cell>
          <cell r="G50">
            <v>5.5000003980529344E-2</v>
          </cell>
          <cell r="H50">
            <v>7.4000002943256454E-2</v>
          </cell>
          <cell r="I50">
            <v>7.1999997973551375E-2</v>
          </cell>
          <cell r="J50">
            <v>7.1999997973551375E-2</v>
          </cell>
          <cell r="K50">
            <v>0.10199998808238649</v>
          </cell>
          <cell r="L50">
            <v>0.10499999553687006</v>
          </cell>
          <cell r="M50">
            <v>0.10299999056731307</v>
          </cell>
          <cell r="N50">
            <v>0.10000000723737992</v>
          </cell>
          <cell r="O50">
            <v>9.3000001905835475E-2</v>
          </cell>
          <cell r="Q50">
            <v>-0.48120863002052727</v>
          </cell>
          <cell r="R50">
            <v>7.1000007550974062E-2</v>
          </cell>
          <cell r="S50">
            <v>7.9000003305095837E-2</v>
          </cell>
          <cell r="T50">
            <v>7.4000002943256454E-2</v>
          </cell>
          <cell r="U50">
            <v>5.5000003980529344E-2</v>
          </cell>
          <cell r="V50">
            <v>7.4000002943256454E-2</v>
          </cell>
          <cell r="W50">
            <v>7.1999997973551375E-2</v>
          </cell>
          <cell r="X50">
            <v>7.1999997973551375E-2</v>
          </cell>
          <cell r="Y50">
            <v>0.10199998808238649</v>
          </cell>
          <cell r="Z50">
            <v>0.10499999553687006</v>
          </cell>
          <cell r="AA50">
            <v>0.10299999056731307</v>
          </cell>
          <cell r="AB50">
            <v>0.10000000723737992</v>
          </cell>
          <cell r="AC50">
            <v>9.3000001905835475E-2</v>
          </cell>
        </row>
        <row r="51">
          <cell r="C51">
            <v>-0.33332594215056299</v>
          </cell>
          <cell r="D51">
            <v>7.0999996292944068E-2</v>
          </cell>
          <cell r="E51">
            <v>7.899999869751298E-2</v>
          </cell>
          <cell r="F51">
            <v>7.4000005543883446E-2</v>
          </cell>
          <cell r="G51">
            <v>5.5000002616095459E-2</v>
          </cell>
          <cell r="H51">
            <v>7.4000005543883446E-2</v>
          </cell>
          <cell r="I51">
            <v>7.1999999376590532E-2</v>
          </cell>
          <cell r="J51">
            <v>7.1999999376590532E-2</v>
          </cell>
          <cell r="K51">
            <v>0.10200000282760982</v>
          </cell>
          <cell r="L51">
            <v>0.1050000009462478</v>
          </cell>
          <cell r="M51">
            <v>0.10299999477895488</v>
          </cell>
          <cell r="N51">
            <v>9.9999996660304694E-2</v>
          </cell>
          <cell r="O51">
            <v>9.2999997339382259E-2</v>
          </cell>
          <cell r="Q51">
            <v>-0.33332594215056299</v>
          </cell>
          <cell r="R51">
            <v>7.0999996292944068E-2</v>
          </cell>
          <cell r="S51">
            <v>7.899999869751298E-2</v>
          </cell>
          <cell r="T51">
            <v>7.4000005543883446E-2</v>
          </cell>
          <cell r="U51">
            <v>5.5000002616095459E-2</v>
          </cell>
          <cell r="V51">
            <v>7.4000005543883446E-2</v>
          </cell>
          <cell r="W51">
            <v>7.1999999376590532E-2</v>
          </cell>
          <cell r="X51">
            <v>7.1999999376590532E-2</v>
          </cell>
          <cell r="Y51">
            <v>0.10200000282760982</v>
          </cell>
          <cell r="Z51">
            <v>0.1050000009462478</v>
          </cell>
          <cell r="AA51">
            <v>0.10299999477895488</v>
          </cell>
          <cell r="AB51">
            <v>9.9999996660304694E-2</v>
          </cell>
          <cell r="AC51">
            <v>9.2999997339382259E-2</v>
          </cell>
        </row>
        <row r="52">
          <cell r="C52">
            <v>-0.1181405776153861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</v>
          </cell>
          <cell r="M52">
            <v>0</v>
          </cell>
          <cell r="N52">
            <v>0</v>
          </cell>
          <cell r="O52">
            <v>0</v>
          </cell>
          <cell r="Q52">
            <v>-0.1181405776153861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1</v>
          </cell>
          <cell r="AA52">
            <v>0</v>
          </cell>
          <cell r="AB52">
            <v>0</v>
          </cell>
          <cell r="AC52">
            <v>0</v>
          </cell>
        </row>
        <row r="53">
          <cell r="C53">
            <v>-0.17041966905677186</v>
          </cell>
          <cell r="D53">
            <v>7.0999998712328885E-2</v>
          </cell>
          <cell r="E53">
            <v>7.9000001055246113E-2</v>
          </cell>
          <cell r="F53">
            <v>7.3999996104434279E-2</v>
          </cell>
          <cell r="G53">
            <v>5.4999998675126158E-2</v>
          </cell>
          <cell r="H53">
            <v>7.3999996104434279E-2</v>
          </cell>
          <cell r="I53">
            <v>7.2000002491675541E-2</v>
          </cell>
          <cell r="J53">
            <v>7.2000002491675541E-2</v>
          </cell>
          <cell r="K53">
            <v>0.10199999965599309</v>
          </cell>
          <cell r="L53">
            <v>0.1050000016967565</v>
          </cell>
          <cell r="M53">
            <v>0.10299999878670804</v>
          </cell>
          <cell r="N53">
            <v>0.10000000139460265</v>
          </cell>
          <cell r="O53">
            <v>9.3000002831018946E-2</v>
          </cell>
          <cell r="Q53">
            <v>-0.17041966905677186</v>
          </cell>
          <cell r="R53">
            <v>7.0999998712328885E-2</v>
          </cell>
          <cell r="S53">
            <v>7.9000001055246113E-2</v>
          </cell>
          <cell r="T53">
            <v>7.3999996104434279E-2</v>
          </cell>
          <cell r="U53">
            <v>5.4999998675126158E-2</v>
          </cell>
          <cell r="V53">
            <v>7.3999996104434279E-2</v>
          </cell>
          <cell r="W53">
            <v>7.2000002491675541E-2</v>
          </cell>
          <cell r="X53">
            <v>7.2000002491675541E-2</v>
          </cell>
          <cell r="Y53">
            <v>0.10199999965599309</v>
          </cell>
          <cell r="Z53">
            <v>0.1050000016967565</v>
          </cell>
          <cell r="AA53">
            <v>0.10299999878670804</v>
          </cell>
          <cell r="AB53">
            <v>0.10000000139460265</v>
          </cell>
          <cell r="AC53">
            <v>9.3000002831018946E-2</v>
          </cell>
        </row>
        <row r="54">
          <cell r="C54">
            <v>-0.1419600935697809</v>
          </cell>
          <cell r="D54">
            <v>7.1000000846199077E-2</v>
          </cell>
          <cell r="E54">
            <v>7.8999998643903183E-2</v>
          </cell>
          <cell r="F54">
            <v>7.4000000020363457E-2</v>
          </cell>
          <cell r="G54">
            <v>5.4999995055168012E-2</v>
          </cell>
          <cell r="H54">
            <v>7.4000000020363457E-2</v>
          </cell>
          <cell r="I54">
            <v>7.2000000570988112E-2</v>
          </cell>
          <cell r="J54">
            <v>7.2000000570988112E-2</v>
          </cell>
          <cell r="K54">
            <v>0.10200000250815343</v>
          </cell>
          <cell r="L54">
            <v>0.1050000016823178</v>
          </cell>
          <cell r="M54">
            <v>0.10300000223284109</v>
          </cell>
          <cell r="N54">
            <v>0.10000000305867671</v>
          </cell>
          <cell r="O54">
            <v>9.2999994790037413E-2</v>
          </cell>
          <cell r="Q54">
            <v>-0.1419600935697809</v>
          </cell>
          <cell r="R54">
            <v>7.1000000846199077E-2</v>
          </cell>
          <cell r="S54">
            <v>7.8999998643903183E-2</v>
          </cell>
          <cell r="T54">
            <v>7.4000000020363457E-2</v>
          </cell>
          <cell r="U54">
            <v>5.4999995055168012E-2</v>
          </cell>
          <cell r="V54">
            <v>7.4000000020363457E-2</v>
          </cell>
          <cell r="W54">
            <v>7.2000000570988112E-2</v>
          </cell>
          <cell r="X54">
            <v>7.2000000570988112E-2</v>
          </cell>
          <cell r="Y54">
            <v>0.10200000250815343</v>
          </cell>
          <cell r="Z54">
            <v>0.1050000016823178</v>
          </cell>
          <cell r="AA54">
            <v>0.10300000223284109</v>
          </cell>
          <cell r="AB54">
            <v>0.10000000305867671</v>
          </cell>
          <cell r="AC54">
            <v>9.2999994790037413E-2</v>
          </cell>
        </row>
        <row r="55">
          <cell r="C55">
            <v>0.1405787379896255</v>
          </cell>
          <cell r="D55">
            <v>7.100000288989701E-2</v>
          </cell>
          <cell r="E55">
            <v>7.8999996560481761E-2</v>
          </cell>
          <cell r="F55">
            <v>7.3999999142590908E-2</v>
          </cell>
          <cell r="G55">
            <v>5.5000004560745476E-2</v>
          </cell>
          <cell r="H55">
            <v>7.3999999142590908E-2</v>
          </cell>
          <cell r="I55">
            <v>7.1999997978134292E-2</v>
          </cell>
          <cell r="J55">
            <v>7.1999997978134292E-2</v>
          </cell>
          <cell r="K55">
            <v>0.1020000044614435</v>
          </cell>
          <cell r="L55">
            <v>0.10500000071413738</v>
          </cell>
          <cell r="M55">
            <v>0.10299999954968077</v>
          </cell>
          <cell r="N55">
            <v>9.9999992307524141E-2</v>
          </cell>
          <cell r="O55">
            <v>9.3000004714639414E-2</v>
          </cell>
          <cell r="Q55">
            <v>0.1405787379896255</v>
          </cell>
          <cell r="R55">
            <v>7.100000288989701E-2</v>
          </cell>
          <cell r="S55">
            <v>7.8999996560481761E-2</v>
          </cell>
          <cell r="T55">
            <v>7.3999999142590908E-2</v>
          </cell>
          <cell r="U55">
            <v>5.5000004560745476E-2</v>
          </cell>
          <cell r="V55">
            <v>7.3999999142590908E-2</v>
          </cell>
          <cell r="W55">
            <v>7.1999997978134292E-2</v>
          </cell>
          <cell r="X55">
            <v>7.1999997978134292E-2</v>
          </cell>
          <cell r="Y55">
            <v>0.1020000044614435</v>
          </cell>
          <cell r="Z55">
            <v>0.10500000071413738</v>
          </cell>
          <cell r="AA55">
            <v>0.10299999954968077</v>
          </cell>
          <cell r="AB55">
            <v>9.9999992307524141E-2</v>
          </cell>
          <cell r="AC55">
            <v>9.3000004714639414E-2</v>
          </cell>
        </row>
        <row r="56">
          <cell r="C56">
            <v>-2.5214504870199828E-2</v>
          </cell>
          <cell r="D56">
            <v>7.1000000772680663E-2</v>
          </cell>
          <cell r="E56">
            <v>7.8999999225972645E-2</v>
          </cell>
          <cell r="F56">
            <v>7.4000005030504482E-2</v>
          </cell>
          <cell r="G56">
            <v>5.499999419546818E-2</v>
          </cell>
          <cell r="H56">
            <v>7.4000005030504482E-2</v>
          </cell>
          <cell r="I56">
            <v>7.1999995743522879E-2</v>
          </cell>
          <cell r="J56">
            <v>7.1999995743522879E-2</v>
          </cell>
          <cell r="K56">
            <v>0.10199999961365969</v>
          </cell>
          <cell r="L56">
            <v>0.10500000387013679</v>
          </cell>
          <cell r="M56">
            <v>0.10300000425647712</v>
          </cell>
          <cell r="N56">
            <v>0.1</v>
          </cell>
          <cell r="O56">
            <v>9.299999651755024E-2</v>
          </cell>
          <cell r="Q56">
            <v>-2.5214504870199828E-2</v>
          </cell>
          <cell r="R56">
            <v>7.1000000772680663E-2</v>
          </cell>
          <cell r="S56">
            <v>7.8999999225972645E-2</v>
          </cell>
          <cell r="T56">
            <v>7.4000005030504482E-2</v>
          </cell>
          <cell r="U56">
            <v>5.499999419546818E-2</v>
          </cell>
          <cell r="V56">
            <v>7.4000005030504482E-2</v>
          </cell>
          <cell r="W56">
            <v>7.1999995743522879E-2</v>
          </cell>
          <cell r="X56">
            <v>7.1999995743522879E-2</v>
          </cell>
          <cell r="Y56">
            <v>0.10199999961365969</v>
          </cell>
          <cell r="Z56">
            <v>0.10500000387013679</v>
          </cell>
          <cell r="AA56">
            <v>0.10300000425647712</v>
          </cell>
          <cell r="AB56">
            <v>0.1</v>
          </cell>
          <cell r="AC56">
            <v>9.299999651755024E-2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C59">
            <v>-1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Q59">
            <v>-1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C60">
            <v>2.4317630696846186</v>
          </cell>
          <cell r="D60">
            <v>8.6740132170908729E-2</v>
          </cell>
          <cell r="E60">
            <v>7.9266060780989897E-2</v>
          </cell>
          <cell r="F60">
            <v>7.343222955964665E-2</v>
          </cell>
          <cell r="G60">
            <v>5.8021651406811807E-2</v>
          </cell>
          <cell r="H60">
            <v>5.9763147694577995E-2</v>
          </cell>
          <cell r="I60">
            <v>5.686465820705916E-2</v>
          </cell>
          <cell r="J60">
            <v>8.6259585884120582E-2</v>
          </cell>
          <cell r="K60">
            <v>9.7272480808061917E-2</v>
          </cell>
          <cell r="L60">
            <v>0.12295798668031292</v>
          </cell>
          <cell r="M60">
            <v>0.11623888823053295</v>
          </cell>
          <cell r="N60">
            <v>8.6126602588225562E-2</v>
          </cell>
          <cell r="O60">
            <v>7.7056575988751722E-2</v>
          </cell>
          <cell r="Q60">
            <v>2.4317630696846186</v>
          </cell>
          <cell r="R60">
            <v>8.6740132170908729E-2</v>
          </cell>
          <cell r="S60">
            <v>7.9266060780989897E-2</v>
          </cell>
          <cell r="T60">
            <v>7.343222955964665E-2</v>
          </cell>
          <cell r="U60">
            <v>5.8021651406811807E-2</v>
          </cell>
          <cell r="V60">
            <v>5.9763147694577995E-2</v>
          </cell>
          <cell r="W60">
            <v>5.686465820705916E-2</v>
          </cell>
          <cell r="X60">
            <v>8.6259585884120582E-2</v>
          </cell>
          <cell r="Y60">
            <v>9.7272480808061917E-2</v>
          </cell>
          <cell r="Z60">
            <v>0.12295798668031292</v>
          </cell>
          <cell r="AA60">
            <v>0.11623888823053295</v>
          </cell>
          <cell r="AB60">
            <v>8.6126602588225562E-2</v>
          </cell>
          <cell r="AC60">
            <v>7.7056575988751722E-2</v>
          </cell>
        </row>
        <row r="61">
          <cell r="C61">
            <v>-1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>
            <v>-1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>
            <v>-1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-1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C64">
            <v>0.18993018605641088</v>
          </cell>
          <cell r="D64">
            <v>8.6740135287818793E-2</v>
          </cell>
          <cell r="E64">
            <v>7.926606251089989E-2</v>
          </cell>
          <cell r="F64">
            <v>7.3432223987964257E-2</v>
          </cell>
          <cell r="G64">
            <v>5.8021654989491446E-2</v>
          </cell>
          <cell r="H64">
            <v>5.9763142041680928E-2</v>
          </cell>
          <cell r="I64">
            <v>5.6864658223024743E-2</v>
          </cell>
          <cell r="J64">
            <v>8.6259591959058135E-2</v>
          </cell>
          <cell r="K64">
            <v>9.7272477128157869E-2</v>
          </cell>
          <cell r="L64">
            <v>0.12295798772344106</v>
          </cell>
          <cell r="M64">
            <v>0.11623888730690438</v>
          </cell>
          <cell r="N64">
            <v>8.6126601751262702E-2</v>
          </cell>
          <cell r="O64">
            <v>7.70565770902958E-2</v>
          </cell>
          <cell r="Q64">
            <v>0.18993018605641088</v>
          </cell>
          <cell r="R64">
            <v>8.6740135287818793E-2</v>
          </cell>
          <cell r="S64">
            <v>7.926606251089989E-2</v>
          </cell>
          <cell r="T64">
            <v>7.3432223987964257E-2</v>
          </cell>
          <cell r="U64">
            <v>5.8021654989491446E-2</v>
          </cell>
          <cell r="V64">
            <v>5.9763142041680928E-2</v>
          </cell>
          <cell r="W64">
            <v>5.6864658223024743E-2</v>
          </cell>
          <cell r="X64">
            <v>8.6259591959058135E-2</v>
          </cell>
          <cell r="Y64">
            <v>9.7272477128157869E-2</v>
          </cell>
          <cell r="Z64">
            <v>0.12295798772344106</v>
          </cell>
          <cell r="AA64">
            <v>0.11623888730690438</v>
          </cell>
          <cell r="AB64">
            <v>8.6126601751262702E-2</v>
          </cell>
          <cell r="AC64">
            <v>7.70565770902958E-2</v>
          </cell>
        </row>
        <row r="65">
          <cell r="C65">
            <v>-1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-1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C66">
            <v>-1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Q66">
            <v>-1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C67">
            <v>0.41299653939208336</v>
          </cell>
          <cell r="D67">
            <v>7.1000001527115553E-2</v>
          </cell>
          <cell r="E67">
            <v>7.8999998959226977E-2</v>
          </cell>
          <cell r="F67">
            <v>7.3999998943015566E-2</v>
          </cell>
          <cell r="G67">
            <v>5.5000000178325598E-2</v>
          </cell>
          <cell r="H67">
            <v>7.3999998943015566E-2</v>
          </cell>
          <cell r="I67">
            <v>7.1999999584987706E-2</v>
          </cell>
          <cell r="J67">
            <v>7.1999999584987706E-2</v>
          </cell>
          <cell r="K67">
            <v>0.10199999968225622</v>
          </cell>
          <cell r="L67">
            <v>0.10500000034043977</v>
          </cell>
          <cell r="M67">
            <v>0.10300000098241191</v>
          </cell>
          <cell r="N67">
            <v>0.10000000032422836</v>
          </cell>
          <cell r="O67">
            <v>9.3000000949989073E-2</v>
          </cell>
          <cell r="Q67">
            <v>0.41299653939208336</v>
          </cell>
          <cell r="R67">
            <v>7.1000001527115553E-2</v>
          </cell>
          <cell r="S67">
            <v>7.8999998959226977E-2</v>
          </cell>
          <cell r="T67">
            <v>7.3999998943015566E-2</v>
          </cell>
          <cell r="U67">
            <v>5.5000000178325598E-2</v>
          </cell>
          <cell r="V67">
            <v>7.3999998943015566E-2</v>
          </cell>
          <cell r="W67">
            <v>7.1999999584987706E-2</v>
          </cell>
          <cell r="X67">
            <v>7.1999999584987706E-2</v>
          </cell>
          <cell r="Y67">
            <v>0.10199999968225622</v>
          </cell>
          <cell r="Z67">
            <v>0.10500000034043977</v>
          </cell>
          <cell r="AA67">
            <v>0.10300000098241191</v>
          </cell>
          <cell r="AB67">
            <v>0.10000000032422836</v>
          </cell>
          <cell r="AC67">
            <v>9.3000000949989073E-2</v>
          </cell>
        </row>
        <row r="68">
          <cell r="C68">
            <v>2.75</v>
          </cell>
          <cell r="D68">
            <v>6.3694265879439091E-2</v>
          </cell>
          <cell r="E68">
            <v>7.643311263212528E-2</v>
          </cell>
          <cell r="F68">
            <v>7.643311263212528E-2</v>
          </cell>
          <cell r="G68">
            <v>3.8216572374066712E-2</v>
          </cell>
          <cell r="H68">
            <v>3.8216572374066712E-2</v>
          </cell>
          <cell r="I68">
            <v>5.0955419126752895E-2</v>
          </cell>
          <cell r="J68">
            <v>6.3694265879439091E-2</v>
          </cell>
          <cell r="K68">
            <v>8.9171959384811456E-2</v>
          </cell>
          <cell r="L68">
            <v>0.15923566469859771</v>
          </cell>
          <cell r="M68">
            <v>0.11464968500619199</v>
          </cell>
          <cell r="N68">
            <v>0.11464968500619199</v>
          </cell>
          <cell r="O68">
            <v>0.11464968500619199</v>
          </cell>
          <cell r="Q68">
            <v>2.75</v>
          </cell>
          <cell r="R68">
            <v>6.3694265879439091E-2</v>
          </cell>
          <cell r="S68">
            <v>7.643311263212528E-2</v>
          </cell>
          <cell r="T68">
            <v>7.643311263212528E-2</v>
          </cell>
          <cell r="U68">
            <v>3.8216572374066712E-2</v>
          </cell>
          <cell r="V68">
            <v>3.8216572374066712E-2</v>
          </cell>
          <cell r="W68">
            <v>5.0955419126752895E-2</v>
          </cell>
          <cell r="X68">
            <v>6.3694265879439091E-2</v>
          </cell>
          <cell r="Y68">
            <v>8.9171959384811456E-2</v>
          </cell>
          <cell r="Z68">
            <v>0.15923566469859771</v>
          </cell>
          <cell r="AA68">
            <v>0.11464968500619199</v>
          </cell>
          <cell r="AB68">
            <v>0.11464968500619199</v>
          </cell>
          <cell r="AC68">
            <v>0.11464968500619199</v>
          </cell>
        </row>
        <row r="69">
          <cell r="C69">
            <v>2.7499992990955526</v>
          </cell>
          <cell r="D69">
            <v>6.3694282992372855E-2</v>
          </cell>
          <cell r="E69">
            <v>7.6433114669795743E-2</v>
          </cell>
          <cell r="F69">
            <v>7.6433114669795743E-2</v>
          </cell>
          <cell r="G69">
            <v>3.8216557334897872E-2</v>
          </cell>
          <cell r="H69">
            <v>3.8216557334897872E-2</v>
          </cell>
          <cell r="I69">
            <v>5.0955420163635363E-2</v>
          </cell>
          <cell r="J69">
            <v>6.3694282992372855E-2</v>
          </cell>
          <cell r="K69">
            <v>8.9171977498533242E-2</v>
          </cell>
          <cell r="L69">
            <v>0.15923567632961755</v>
          </cell>
          <cell r="M69">
            <v>0.11464967200469363</v>
          </cell>
          <cell r="N69">
            <v>0.11464967200469363</v>
          </cell>
          <cell r="O69">
            <v>0.11464967200469363</v>
          </cell>
          <cell r="Q69">
            <v>2.7499992990955526</v>
          </cell>
          <cell r="R69">
            <v>6.3694282992372855E-2</v>
          </cell>
          <cell r="S69">
            <v>7.6433114669795743E-2</v>
          </cell>
          <cell r="T69">
            <v>7.6433114669795743E-2</v>
          </cell>
          <cell r="U69">
            <v>3.8216557334897872E-2</v>
          </cell>
          <cell r="V69">
            <v>3.8216557334897872E-2</v>
          </cell>
          <cell r="W69">
            <v>5.0955420163635363E-2</v>
          </cell>
          <cell r="X69">
            <v>6.3694282992372855E-2</v>
          </cell>
          <cell r="Y69">
            <v>8.9171977498533242E-2</v>
          </cell>
          <cell r="Z69">
            <v>0.15923567632961755</v>
          </cell>
          <cell r="AA69">
            <v>0.11464967200469363</v>
          </cell>
          <cell r="AB69">
            <v>0.11464967200469363</v>
          </cell>
          <cell r="AC69">
            <v>0.11464967200469363</v>
          </cell>
        </row>
        <row r="70">
          <cell r="C70">
            <v>2.7499996226437351</v>
          </cell>
          <cell r="D70">
            <v>6.3694267515923567E-2</v>
          </cell>
          <cell r="E70">
            <v>7.6433121019108291E-2</v>
          </cell>
          <cell r="F70">
            <v>7.6433121019108291E-2</v>
          </cell>
          <cell r="G70">
            <v>3.8216560509554146E-2</v>
          </cell>
          <cell r="H70">
            <v>3.8216560509554146E-2</v>
          </cell>
          <cell r="I70">
            <v>5.0955414012738856E-2</v>
          </cell>
          <cell r="J70">
            <v>6.3694267515923567E-2</v>
          </cell>
          <cell r="K70">
            <v>8.9171974522293002E-2</v>
          </cell>
          <cell r="L70">
            <v>0.15923566878980894</v>
          </cell>
          <cell r="M70">
            <v>0.11464968152866244</v>
          </cell>
          <cell r="N70">
            <v>0.11464968152866244</v>
          </cell>
          <cell r="O70">
            <v>0.11464968152866244</v>
          </cell>
          <cell r="Q70">
            <v>2.7499996226437351</v>
          </cell>
          <cell r="R70">
            <v>6.3694267515923567E-2</v>
          </cell>
          <cell r="S70">
            <v>7.6433121019108291E-2</v>
          </cell>
          <cell r="T70">
            <v>7.6433121019108291E-2</v>
          </cell>
          <cell r="U70">
            <v>3.8216560509554146E-2</v>
          </cell>
          <cell r="V70">
            <v>3.8216560509554146E-2</v>
          </cell>
          <cell r="W70">
            <v>5.0955414012738856E-2</v>
          </cell>
          <cell r="X70">
            <v>6.3694267515923567E-2</v>
          </cell>
          <cell r="Y70">
            <v>8.9171974522293002E-2</v>
          </cell>
          <cell r="Z70">
            <v>0.15923566878980894</v>
          </cell>
          <cell r="AA70">
            <v>0.11464968152866244</v>
          </cell>
          <cell r="AB70">
            <v>0.11464968152866244</v>
          </cell>
          <cell r="AC70">
            <v>0.11464968152866244</v>
          </cell>
        </row>
        <row r="71">
          <cell r="C71">
            <v>0</v>
          </cell>
          <cell r="D71">
            <v>7.1000005743922012E-2</v>
          </cell>
          <cell r="E71">
            <v>7.8999994256209904E-2</v>
          </cell>
          <cell r="F71">
            <v>7.400000143635968E-2</v>
          </cell>
          <cell r="G71">
            <v>5.4999992819454557E-2</v>
          </cell>
          <cell r="H71">
            <v>7.400000143635968E-2</v>
          </cell>
          <cell r="I71">
            <v>7.2000004307628276E-2</v>
          </cell>
          <cell r="J71">
            <v>7.2000004307628276E-2</v>
          </cell>
          <cell r="K71">
            <v>0.1019999971279401</v>
          </cell>
          <cell r="L71">
            <v>0.10499999282037777</v>
          </cell>
          <cell r="M71">
            <v>0.10299999569164636</v>
          </cell>
          <cell r="N71">
            <v>0.10000000000052757</v>
          </cell>
          <cell r="O71">
            <v>9.3000010051945928E-2</v>
          </cell>
          <cell r="Q71">
            <v>9.5988622141825575E-2</v>
          </cell>
          <cell r="R71">
            <v>7.1000001101281629E-2</v>
          </cell>
          <cell r="S71">
            <v>7.8999998898719573E-2</v>
          </cell>
          <cell r="T71">
            <v>7.400000125860795E-2</v>
          </cell>
          <cell r="U71">
            <v>5.4999997640111285E-2</v>
          </cell>
          <cell r="V71">
            <v>7.400000125860795E-2</v>
          </cell>
          <cell r="W71">
            <v>7.2000003775820443E-2</v>
          </cell>
          <cell r="X71">
            <v>7.2000003775820443E-2</v>
          </cell>
          <cell r="Y71">
            <v>0.10199999748278683</v>
          </cell>
          <cell r="Z71">
            <v>0.10499999764011095</v>
          </cell>
          <cell r="AA71">
            <v>0.10300000015732565</v>
          </cell>
          <cell r="AB71">
            <v>9.9999999999999339E-2</v>
          </cell>
          <cell r="AC71">
            <v>9.2999997010807911E-2</v>
          </cell>
        </row>
        <row r="72">
          <cell r="C72">
            <v>0</v>
          </cell>
          <cell r="D72">
            <v>7.1000005743922012E-2</v>
          </cell>
          <cell r="E72">
            <v>7.8999994256209904E-2</v>
          </cell>
          <cell r="F72">
            <v>7.400000143635968E-2</v>
          </cell>
          <cell r="G72">
            <v>5.4999992819454557E-2</v>
          </cell>
          <cell r="H72">
            <v>7.400000143635968E-2</v>
          </cell>
          <cell r="I72">
            <v>7.2000004307628276E-2</v>
          </cell>
          <cell r="J72">
            <v>7.2000004307628276E-2</v>
          </cell>
          <cell r="K72">
            <v>0.1019999971279401</v>
          </cell>
          <cell r="L72">
            <v>0.10499999282037777</v>
          </cell>
          <cell r="M72">
            <v>0.10299999569164636</v>
          </cell>
          <cell r="N72">
            <v>0.10000000000052757</v>
          </cell>
          <cell r="O72">
            <v>9.3000010051945928E-2</v>
          </cell>
          <cell r="Q72">
            <v>9.5988622141825575E-2</v>
          </cell>
          <cell r="R72">
            <v>7.1000001101281629E-2</v>
          </cell>
          <cell r="S72">
            <v>7.8999998898719573E-2</v>
          </cell>
          <cell r="T72">
            <v>7.400000125860795E-2</v>
          </cell>
          <cell r="U72">
            <v>5.4999997640111285E-2</v>
          </cell>
          <cell r="V72">
            <v>7.400000125860795E-2</v>
          </cell>
          <cell r="W72">
            <v>7.2000003775820443E-2</v>
          </cell>
          <cell r="X72">
            <v>7.2000003775820443E-2</v>
          </cell>
          <cell r="Y72">
            <v>0.10199999748278683</v>
          </cell>
          <cell r="Z72">
            <v>0.10499999764011095</v>
          </cell>
          <cell r="AA72">
            <v>0.10300000015732565</v>
          </cell>
          <cell r="AB72">
            <v>9.9999999999999339E-2</v>
          </cell>
          <cell r="AC72">
            <v>9.2999997010807911E-2</v>
          </cell>
        </row>
        <row r="73">
          <cell r="C73">
            <v>0</v>
          </cell>
          <cell r="D73">
            <v>7.1000005743922012E-2</v>
          </cell>
          <cell r="E73">
            <v>7.8999994256209904E-2</v>
          </cell>
          <cell r="F73">
            <v>7.400000143635968E-2</v>
          </cell>
          <cell r="G73">
            <v>5.4999992819454557E-2</v>
          </cell>
          <cell r="H73">
            <v>7.400000143635968E-2</v>
          </cell>
          <cell r="I73">
            <v>7.2000004307628276E-2</v>
          </cell>
          <cell r="J73">
            <v>7.2000004307628276E-2</v>
          </cell>
          <cell r="K73">
            <v>0.1019999971279401</v>
          </cell>
          <cell r="L73">
            <v>0.10499999282037777</v>
          </cell>
          <cell r="M73">
            <v>0.10299999569164636</v>
          </cell>
          <cell r="N73">
            <v>0.10000000000052757</v>
          </cell>
          <cell r="O73">
            <v>9.3000010051945928E-2</v>
          </cell>
          <cell r="Q73">
            <v>9.5988622141825575E-2</v>
          </cell>
          <cell r="R73">
            <v>7.1000001101281629E-2</v>
          </cell>
          <cell r="S73">
            <v>7.8999998898719573E-2</v>
          </cell>
          <cell r="T73">
            <v>7.400000125860795E-2</v>
          </cell>
          <cell r="U73">
            <v>5.4999997640111285E-2</v>
          </cell>
          <cell r="V73">
            <v>7.400000125860795E-2</v>
          </cell>
          <cell r="W73">
            <v>7.2000003775820443E-2</v>
          </cell>
          <cell r="X73">
            <v>7.2000003775820443E-2</v>
          </cell>
          <cell r="Y73">
            <v>0.10199999748278683</v>
          </cell>
          <cell r="Z73">
            <v>0.10499999764011095</v>
          </cell>
          <cell r="AA73">
            <v>0.10300000015732565</v>
          </cell>
          <cell r="AB73">
            <v>9.9999999999999339E-2</v>
          </cell>
          <cell r="AC73">
            <v>9.2999997010807911E-2</v>
          </cell>
        </row>
        <row r="74">
          <cell r="C74">
            <v>0</v>
          </cell>
          <cell r="D74">
            <v>7.1000005743922012E-2</v>
          </cell>
          <cell r="E74">
            <v>7.8999994256209904E-2</v>
          </cell>
          <cell r="F74">
            <v>7.400000143635968E-2</v>
          </cell>
          <cell r="G74">
            <v>5.4999992819454557E-2</v>
          </cell>
          <cell r="H74">
            <v>7.400000143635968E-2</v>
          </cell>
          <cell r="I74">
            <v>7.2000004307628276E-2</v>
          </cell>
          <cell r="J74">
            <v>7.2000004307628276E-2</v>
          </cell>
          <cell r="K74">
            <v>0.1019999971279401</v>
          </cell>
          <cell r="L74">
            <v>0.10499999282037777</v>
          </cell>
          <cell r="M74">
            <v>0.10299999569164636</v>
          </cell>
          <cell r="N74">
            <v>0.10000000000052757</v>
          </cell>
          <cell r="O74">
            <v>9.3000010051945928E-2</v>
          </cell>
          <cell r="Q74">
            <v>9.5988622141825575E-2</v>
          </cell>
          <cell r="R74">
            <v>7.1000001101281629E-2</v>
          </cell>
          <cell r="S74">
            <v>7.8999998898719573E-2</v>
          </cell>
          <cell r="T74">
            <v>7.400000125860795E-2</v>
          </cell>
          <cell r="U74">
            <v>5.4999997640111285E-2</v>
          </cell>
          <cell r="V74">
            <v>7.400000125860795E-2</v>
          </cell>
          <cell r="W74">
            <v>7.2000003775820443E-2</v>
          </cell>
          <cell r="X74">
            <v>7.2000003775820443E-2</v>
          </cell>
          <cell r="Y74">
            <v>0.10199999748278683</v>
          </cell>
          <cell r="Z74">
            <v>0.10499999764011095</v>
          </cell>
          <cell r="AA74">
            <v>0.10300000015732565</v>
          </cell>
          <cell r="AB74">
            <v>9.9999999999999339E-2</v>
          </cell>
          <cell r="AC74">
            <v>9.2999997010807911E-2</v>
          </cell>
        </row>
        <row r="75">
          <cell r="C75">
            <v>0</v>
          </cell>
          <cell r="D75">
            <v>7.1000005743922012E-2</v>
          </cell>
          <cell r="E75">
            <v>7.8999994256209904E-2</v>
          </cell>
          <cell r="F75">
            <v>7.400000143635968E-2</v>
          </cell>
          <cell r="G75">
            <v>5.4999992819454557E-2</v>
          </cell>
          <cell r="H75">
            <v>7.400000143635968E-2</v>
          </cell>
          <cell r="I75">
            <v>7.2000004307628276E-2</v>
          </cell>
          <cell r="J75">
            <v>7.2000004307628276E-2</v>
          </cell>
          <cell r="K75">
            <v>0.1019999971279401</v>
          </cell>
          <cell r="L75">
            <v>0.10499999282037777</v>
          </cell>
          <cell r="M75">
            <v>0.10299999569164636</v>
          </cell>
          <cell r="N75">
            <v>0.10000000000052757</v>
          </cell>
          <cell r="O75">
            <v>9.3000010051945928E-2</v>
          </cell>
          <cell r="Q75">
            <v>9.5988622141825575E-2</v>
          </cell>
          <cell r="R75">
            <v>7.1000001101281629E-2</v>
          </cell>
          <cell r="S75">
            <v>7.8999998898719573E-2</v>
          </cell>
          <cell r="T75">
            <v>7.400000125860795E-2</v>
          </cell>
          <cell r="U75">
            <v>5.4999997640111285E-2</v>
          </cell>
          <cell r="V75">
            <v>7.400000125860795E-2</v>
          </cell>
          <cell r="W75">
            <v>7.2000003775820443E-2</v>
          </cell>
          <cell r="X75">
            <v>7.2000003775820443E-2</v>
          </cell>
          <cell r="Y75">
            <v>0.10199999748278683</v>
          </cell>
          <cell r="Z75">
            <v>0.10499999764011095</v>
          </cell>
          <cell r="AA75">
            <v>0.10300000015732565</v>
          </cell>
          <cell r="AB75">
            <v>9.9999999999999339E-2</v>
          </cell>
          <cell r="AC75">
            <v>9.2999997010807911E-2</v>
          </cell>
        </row>
        <row r="76">
          <cell r="C76">
            <v>0</v>
          </cell>
          <cell r="D76">
            <v>7.1000005743922012E-2</v>
          </cell>
          <cell r="E76">
            <v>7.8999994256209904E-2</v>
          </cell>
          <cell r="F76">
            <v>7.400000143635968E-2</v>
          </cell>
          <cell r="G76">
            <v>5.4999992819454557E-2</v>
          </cell>
          <cell r="H76">
            <v>7.400000143635968E-2</v>
          </cell>
          <cell r="I76">
            <v>7.2000004307628276E-2</v>
          </cell>
          <cell r="J76">
            <v>7.2000004307628276E-2</v>
          </cell>
          <cell r="K76">
            <v>0.1019999971279401</v>
          </cell>
          <cell r="L76">
            <v>0.10499999282037777</v>
          </cell>
          <cell r="M76">
            <v>0.10299999569164636</v>
          </cell>
          <cell r="N76">
            <v>0.10000000000052757</v>
          </cell>
          <cell r="O76">
            <v>9.3000010051945928E-2</v>
          </cell>
          <cell r="Q76">
            <v>9.5988622141825575E-2</v>
          </cell>
          <cell r="R76">
            <v>7.1000001101281629E-2</v>
          </cell>
          <cell r="S76">
            <v>7.8999998898719573E-2</v>
          </cell>
          <cell r="T76">
            <v>7.400000125860795E-2</v>
          </cell>
          <cell r="U76">
            <v>5.4999997640111285E-2</v>
          </cell>
          <cell r="V76">
            <v>7.400000125860795E-2</v>
          </cell>
          <cell r="W76">
            <v>7.2000003775820443E-2</v>
          </cell>
          <cell r="X76">
            <v>7.2000003775820443E-2</v>
          </cell>
          <cell r="Y76">
            <v>0.10199999748278683</v>
          </cell>
          <cell r="Z76">
            <v>0.10499999764011095</v>
          </cell>
          <cell r="AA76">
            <v>0.10300000015732565</v>
          </cell>
          <cell r="AB76">
            <v>9.9999999999999339E-2</v>
          </cell>
          <cell r="AC76">
            <v>9.2999997010807911E-2</v>
          </cell>
        </row>
        <row r="77">
          <cell r="C77">
            <v>0</v>
          </cell>
          <cell r="D77">
            <v>7.1000005743922012E-2</v>
          </cell>
          <cell r="E77">
            <v>7.8999994256209904E-2</v>
          </cell>
          <cell r="F77">
            <v>7.400000143635968E-2</v>
          </cell>
          <cell r="G77">
            <v>5.4999992819454557E-2</v>
          </cell>
          <cell r="H77">
            <v>7.400000143635968E-2</v>
          </cell>
          <cell r="I77">
            <v>7.2000004307628276E-2</v>
          </cell>
          <cell r="J77">
            <v>7.2000004307628276E-2</v>
          </cell>
          <cell r="K77">
            <v>0.1019999971279401</v>
          </cell>
          <cell r="L77">
            <v>0.10499999282037777</v>
          </cell>
          <cell r="M77">
            <v>0.10299999569164636</v>
          </cell>
          <cell r="N77">
            <v>0.10000000000052757</v>
          </cell>
          <cell r="O77">
            <v>9.3000010051945928E-2</v>
          </cell>
          <cell r="Q77">
            <v>9.5988622141825575E-2</v>
          </cell>
          <cell r="R77">
            <v>7.1000001101281629E-2</v>
          </cell>
          <cell r="S77">
            <v>7.8999998898719573E-2</v>
          </cell>
          <cell r="T77">
            <v>7.400000125860795E-2</v>
          </cell>
          <cell r="U77">
            <v>5.4999997640111285E-2</v>
          </cell>
          <cell r="V77">
            <v>7.400000125860795E-2</v>
          </cell>
          <cell r="W77">
            <v>7.2000003775820443E-2</v>
          </cell>
          <cell r="X77">
            <v>7.2000003775820443E-2</v>
          </cell>
          <cell r="Y77">
            <v>0.10199999748278683</v>
          </cell>
          <cell r="Z77">
            <v>0.10499999764011095</v>
          </cell>
          <cell r="AA77">
            <v>0.10300000015732565</v>
          </cell>
          <cell r="AB77">
            <v>9.9999999999999339E-2</v>
          </cell>
          <cell r="AC77">
            <v>9.2999997010807911E-2</v>
          </cell>
        </row>
        <row r="78">
          <cell r="C78">
            <v>0</v>
          </cell>
          <cell r="D78">
            <v>7.1000005743922012E-2</v>
          </cell>
          <cell r="E78">
            <v>7.8999994256209904E-2</v>
          </cell>
          <cell r="F78">
            <v>7.400000143635968E-2</v>
          </cell>
          <cell r="G78">
            <v>5.4999992819454557E-2</v>
          </cell>
          <cell r="H78">
            <v>7.400000143635968E-2</v>
          </cell>
          <cell r="I78">
            <v>7.2000004307628276E-2</v>
          </cell>
          <cell r="J78">
            <v>7.2000004307628276E-2</v>
          </cell>
          <cell r="K78">
            <v>0.1019999971279401</v>
          </cell>
          <cell r="L78">
            <v>0.10499999282037777</v>
          </cell>
          <cell r="M78">
            <v>0.10299999569164636</v>
          </cell>
          <cell r="N78">
            <v>0.10000000000052757</v>
          </cell>
          <cell r="O78">
            <v>9.3000010051945928E-2</v>
          </cell>
          <cell r="Q78">
            <v>9.5988622141825575E-2</v>
          </cell>
          <cell r="R78">
            <v>7.1000001101281629E-2</v>
          </cell>
          <cell r="S78">
            <v>7.8999998898719573E-2</v>
          </cell>
          <cell r="T78">
            <v>7.400000125860795E-2</v>
          </cell>
          <cell r="U78">
            <v>5.4999997640111285E-2</v>
          </cell>
          <cell r="V78">
            <v>7.400000125860795E-2</v>
          </cell>
          <cell r="W78">
            <v>7.2000003775820443E-2</v>
          </cell>
          <cell r="X78">
            <v>7.2000003775820443E-2</v>
          </cell>
          <cell r="Y78">
            <v>0.10199999748278683</v>
          </cell>
          <cell r="Z78">
            <v>0.10499999764011095</v>
          </cell>
          <cell r="AA78">
            <v>0.10300000015732565</v>
          </cell>
          <cell r="AB78">
            <v>9.9999999999999339E-2</v>
          </cell>
          <cell r="AC78">
            <v>9.2999997010807911E-2</v>
          </cell>
        </row>
        <row r="79">
          <cell r="C79">
            <v>0</v>
          </cell>
          <cell r="D79">
            <v>7.1000005743922012E-2</v>
          </cell>
          <cell r="E79">
            <v>7.8999994256209904E-2</v>
          </cell>
          <cell r="F79">
            <v>7.400000143635968E-2</v>
          </cell>
          <cell r="G79">
            <v>5.4999992819454557E-2</v>
          </cell>
          <cell r="H79">
            <v>7.400000143635968E-2</v>
          </cell>
          <cell r="I79">
            <v>7.2000004307628276E-2</v>
          </cell>
          <cell r="J79">
            <v>7.2000004307628276E-2</v>
          </cell>
          <cell r="K79">
            <v>0.1019999971279401</v>
          </cell>
          <cell r="L79">
            <v>0.10499999282037777</v>
          </cell>
          <cell r="M79">
            <v>0.10299999569164636</v>
          </cell>
          <cell r="N79">
            <v>0.10000000000052757</v>
          </cell>
          <cell r="O79">
            <v>9.3000010051945928E-2</v>
          </cell>
          <cell r="Q79">
            <v>9.5988622141825575E-2</v>
          </cell>
          <cell r="R79">
            <v>7.1000001101281629E-2</v>
          </cell>
          <cell r="S79">
            <v>7.8999998898719573E-2</v>
          </cell>
          <cell r="T79">
            <v>7.400000125860795E-2</v>
          </cell>
          <cell r="U79">
            <v>5.4999997640111285E-2</v>
          </cell>
          <cell r="V79">
            <v>7.400000125860795E-2</v>
          </cell>
          <cell r="W79">
            <v>7.2000003775820443E-2</v>
          </cell>
          <cell r="X79">
            <v>7.2000003775820443E-2</v>
          </cell>
          <cell r="Y79">
            <v>0.10199999748278683</v>
          </cell>
          <cell r="Z79">
            <v>0.10499999764011095</v>
          </cell>
          <cell r="AA79">
            <v>0.10300000015732565</v>
          </cell>
          <cell r="AB79">
            <v>9.9999999999999339E-2</v>
          </cell>
          <cell r="AC79">
            <v>9.2999997010807911E-2</v>
          </cell>
        </row>
        <row r="80">
          <cell r="C80">
            <v>0</v>
          </cell>
          <cell r="D80">
            <v>7.1000005743922012E-2</v>
          </cell>
          <cell r="E80">
            <v>7.8999994256209904E-2</v>
          </cell>
          <cell r="F80">
            <v>7.400000143635968E-2</v>
          </cell>
          <cell r="G80">
            <v>5.4999992819454557E-2</v>
          </cell>
          <cell r="H80">
            <v>7.400000143635968E-2</v>
          </cell>
          <cell r="I80">
            <v>7.2000004307628276E-2</v>
          </cell>
          <cell r="J80">
            <v>7.2000004307628276E-2</v>
          </cell>
          <cell r="K80">
            <v>0.1019999971279401</v>
          </cell>
          <cell r="L80">
            <v>0.10499999282037777</v>
          </cell>
          <cell r="M80">
            <v>0.10299999569164636</v>
          </cell>
          <cell r="N80">
            <v>0.10000000000052757</v>
          </cell>
          <cell r="O80">
            <v>9.3000010051945928E-2</v>
          </cell>
          <cell r="Q80">
            <v>9.5988622141825575E-2</v>
          </cell>
          <cell r="R80">
            <v>7.1000001101281629E-2</v>
          </cell>
          <cell r="S80">
            <v>7.8999998898719573E-2</v>
          </cell>
          <cell r="T80">
            <v>7.400000125860795E-2</v>
          </cell>
          <cell r="U80">
            <v>5.4999997640111285E-2</v>
          </cell>
          <cell r="V80">
            <v>7.400000125860795E-2</v>
          </cell>
          <cell r="W80">
            <v>7.2000003775820443E-2</v>
          </cell>
          <cell r="X80">
            <v>7.2000003775820443E-2</v>
          </cell>
          <cell r="Y80">
            <v>0.10199999748278683</v>
          </cell>
          <cell r="Z80">
            <v>0.10499999764011095</v>
          </cell>
          <cell r="AA80">
            <v>0.10300000015732565</v>
          </cell>
          <cell r="AB80">
            <v>9.9999999999999339E-2</v>
          </cell>
          <cell r="AC80">
            <v>9.2999997010807911E-2</v>
          </cell>
        </row>
        <row r="81">
          <cell r="C81">
            <v>0</v>
          </cell>
          <cell r="D81">
            <v>7.1000005743922012E-2</v>
          </cell>
          <cell r="E81">
            <v>7.8999994256209904E-2</v>
          </cell>
          <cell r="F81">
            <v>7.400000143635968E-2</v>
          </cell>
          <cell r="G81">
            <v>5.4999992819454557E-2</v>
          </cell>
          <cell r="H81">
            <v>7.400000143635968E-2</v>
          </cell>
          <cell r="I81">
            <v>7.2000004307628276E-2</v>
          </cell>
          <cell r="J81">
            <v>7.2000004307628276E-2</v>
          </cell>
          <cell r="K81">
            <v>0.1019999971279401</v>
          </cell>
          <cell r="L81">
            <v>0.10499999282037777</v>
          </cell>
          <cell r="M81">
            <v>0.10299999569164636</v>
          </cell>
          <cell r="N81">
            <v>0.10000000000052757</v>
          </cell>
          <cell r="O81">
            <v>9.3000010051945928E-2</v>
          </cell>
          <cell r="Q81">
            <v>9.5988622141825575E-2</v>
          </cell>
          <cell r="R81">
            <v>7.1000001101281629E-2</v>
          </cell>
          <cell r="S81">
            <v>7.8999998898719573E-2</v>
          </cell>
          <cell r="T81">
            <v>7.400000125860795E-2</v>
          </cell>
          <cell r="U81">
            <v>5.4999997640111285E-2</v>
          </cell>
          <cell r="V81">
            <v>7.400000125860795E-2</v>
          </cell>
          <cell r="W81">
            <v>7.2000003775820443E-2</v>
          </cell>
          <cell r="X81">
            <v>7.2000003775820443E-2</v>
          </cell>
          <cell r="Y81">
            <v>0.10199999748278683</v>
          </cell>
          <cell r="Z81">
            <v>0.10499999764011095</v>
          </cell>
          <cell r="AA81">
            <v>0.10300000015732565</v>
          </cell>
          <cell r="AB81">
            <v>9.9999999999999339E-2</v>
          </cell>
          <cell r="AC81">
            <v>9.2999997010807911E-2</v>
          </cell>
        </row>
        <row r="82">
          <cell r="C82">
            <v>0</v>
          </cell>
          <cell r="D82">
            <v>7.1000005743922012E-2</v>
          </cell>
          <cell r="E82">
            <v>7.8999994256209904E-2</v>
          </cell>
          <cell r="F82">
            <v>7.400000143635968E-2</v>
          </cell>
          <cell r="G82">
            <v>5.4999992819454557E-2</v>
          </cell>
          <cell r="H82">
            <v>7.400000143635968E-2</v>
          </cell>
          <cell r="I82">
            <v>7.2000004307628276E-2</v>
          </cell>
          <cell r="J82">
            <v>7.2000004307628276E-2</v>
          </cell>
          <cell r="K82">
            <v>0.1019999971279401</v>
          </cell>
          <cell r="L82">
            <v>0.10499999282037777</v>
          </cell>
          <cell r="M82">
            <v>0.10299999569164636</v>
          </cell>
          <cell r="N82">
            <v>0.10000000000052757</v>
          </cell>
          <cell r="O82">
            <v>9.3000010051945928E-2</v>
          </cell>
          <cell r="Q82">
            <v>9.5988622141825575E-2</v>
          </cell>
          <cell r="R82">
            <v>7.1000001101281629E-2</v>
          </cell>
          <cell r="S82">
            <v>7.8999998898719573E-2</v>
          </cell>
          <cell r="T82">
            <v>7.400000125860795E-2</v>
          </cell>
          <cell r="U82">
            <v>5.4999997640111285E-2</v>
          </cell>
          <cell r="V82">
            <v>7.400000125860795E-2</v>
          </cell>
          <cell r="W82">
            <v>7.2000003775820443E-2</v>
          </cell>
          <cell r="X82">
            <v>7.2000003775820443E-2</v>
          </cell>
          <cell r="Y82">
            <v>0.10199999748278683</v>
          </cell>
          <cell r="Z82">
            <v>0.10499999764011095</v>
          </cell>
          <cell r="AA82">
            <v>0.10300000015732565</v>
          </cell>
          <cell r="AB82">
            <v>9.9999999999999339E-2</v>
          </cell>
          <cell r="AC82">
            <v>9.2999997010807911E-2</v>
          </cell>
        </row>
        <row r="83">
          <cell r="C83">
            <v>0</v>
          </cell>
          <cell r="D83">
            <v>7.1000005743922012E-2</v>
          </cell>
          <cell r="E83">
            <v>7.8999994256209904E-2</v>
          </cell>
          <cell r="F83">
            <v>7.400000143635968E-2</v>
          </cell>
          <cell r="G83">
            <v>5.4999992819454557E-2</v>
          </cell>
          <cell r="H83">
            <v>7.400000143635968E-2</v>
          </cell>
          <cell r="I83">
            <v>7.2000004307628276E-2</v>
          </cell>
          <cell r="J83">
            <v>7.2000004307628276E-2</v>
          </cell>
          <cell r="K83">
            <v>0.1019999971279401</v>
          </cell>
          <cell r="L83">
            <v>0.10499999282037777</v>
          </cell>
          <cell r="M83">
            <v>0.10299999569164636</v>
          </cell>
          <cell r="N83">
            <v>0.10000000000052757</v>
          </cell>
          <cell r="O83">
            <v>9.3000010051945928E-2</v>
          </cell>
          <cell r="Q83">
            <v>9.5988622141825575E-2</v>
          </cell>
          <cell r="R83">
            <v>7.1000001101281629E-2</v>
          </cell>
          <cell r="S83">
            <v>7.8999998898719573E-2</v>
          </cell>
          <cell r="T83">
            <v>7.400000125860795E-2</v>
          </cell>
          <cell r="U83">
            <v>5.4999997640111285E-2</v>
          </cell>
          <cell r="V83">
            <v>7.400000125860795E-2</v>
          </cell>
          <cell r="W83">
            <v>7.2000003775820443E-2</v>
          </cell>
          <cell r="X83">
            <v>7.2000003775820443E-2</v>
          </cell>
          <cell r="Y83">
            <v>0.10199999748278683</v>
          </cell>
          <cell r="Z83">
            <v>0.10499999764011095</v>
          </cell>
          <cell r="AA83">
            <v>0.10300000015732565</v>
          </cell>
          <cell r="AB83">
            <v>9.9999999999999339E-2</v>
          </cell>
          <cell r="AC83">
            <v>9.2999997010807911E-2</v>
          </cell>
        </row>
        <row r="84">
          <cell r="C84">
            <v>0</v>
          </cell>
          <cell r="D84">
            <v>7.1000005743922012E-2</v>
          </cell>
          <cell r="E84">
            <v>7.8999994256209904E-2</v>
          </cell>
          <cell r="F84">
            <v>7.400000143635968E-2</v>
          </cell>
          <cell r="G84">
            <v>5.4999992819454557E-2</v>
          </cell>
          <cell r="H84">
            <v>7.400000143635968E-2</v>
          </cell>
          <cell r="I84">
            <v>7.2000004307628276E-2</v>
          </cell>
          <cell r="J84">
            <v>7.2000004307628276E-2</v>
          </cell>
          <cell r="K84">
            <v>0.1019999971279401</v>
          </cell>
          <cell r="L84">
            <v>0.10499999282037777</v>
          </cell>
          <cell r="M84">
            <v>0.10299999569164636</v>
          </cell>
          <cell r="N84">
            <v>0.10000000000052757</v>
          </cell>
          <cell r="O84">
            <v>9.3000010051945928E-2</v>
          </cell>
          <cell r="Q84">
            <v>9.5988622141825575E-2</v>
          </cell>
          <cell r="R84">
            <v>7.1000001101281629E-2</v>
          </cell>
          <cell r="S84">
            <v>7.8999998898719573E-2</v>
          </cell>
          <cell r="T84">
            <v>7.400000125860795E-2</v>
          </cell>
          <cell r="U84">
            <v>5.4999997640111285E-2</v>
          </cell>
          <cell r="V84">
            <v>7.400000125860795E-2</v>
          </cell>
          <cell r="W84">
            <v>7.2000003775820443E-2</v>
          </cell>
          <cell r="X84">
            <v>7.2000003775820443E-2</v>
          </cell>
          <cell r="Y84">
            <v>0.10199999748278683</v>
          </cell>
          <cell r="Z84">
            <v>0.10499999764011095</v>
          </cell>
          <cell r="AA84">
            <v>0.10300000015732565</v>
          </cell>
          <cell r="AB84">
            <v>9.9999999999999339E-2</v>
          </cell>
          <cell r="AC84">
            <v>9.2999997010807911E-2</v>
          </cell>
        </row>
        <row r="85">
          <cell r="C85">
            <v>0</v>
          </cell>
          <cell r="D85">
            <v>7.1000005743922012E-2</v>
          </cell>
          <cell r="E85">
            <v>7.8999994256209904E-2</v>
          </cell>
          <cell r="F85">
            <v>7.400000143635968E-2</v>
          </cell>
          <cell r="G85">
            <v>5.4999992819454557E-2</v>
          </cell>
          <cell r="H85">
            <v>7.400000143635968E-2</v>
          </cell>
          <cell r="I85">
            <v>7.2000004307628276E-2</v>
          </cell>
          <cell r="J85">
            <v>7.2000004307628276E-2</v>
          </cell>
          <cell r="K85">
            <v>0.1019999971279401</v>
          </cell>
          <cell r="L85">
            <v>0.10499999282037777</v>
          </cell>
          <cell r="M85">
            <v>0.10299999569164636</v>
          </cell>
          <cell r="N85">
            <v>0.10000000000052757</v>
          </cell>
          <cell r="O85">
            <v>9.3000010051945928E-2</v>
          </cell>
          <cell r="Q85">
            <v>9.5988622141825575E-2</v>
          </cell>
          <cell r="R85">
            <v>7.1000001101281629E-2</v>
          </cell>
          <cell r="S85">
            <v>7.8999998898719573E-2</v>
          </cell>
          <cell r="T85">
            <v>7.400000125860795E-2</v>
          </cell>
          <cell r="U85">
            <v>5.4999997640111285E-2</v>
          </cell>
          <cell r="V85">
            <v>7.400000125860795E-2</v>
          </cell>
          <cell r="W85">
            <v>7.2000003775820443E-2</v>
          </cell>
          <cell r="X85">
            <v>7.2000003775820443E-2</v>
          </cell>
          <cell r="Y85">
            <v>0.10199999748278683</v>
          </cell>
          <cell r="Z85">
            <v>0.10499999764011095</v>
          </cell>
          <cell r="AA85">
            <v>0.10300000015732565</v>
          </cell>
          <cell r="AB85">
            <v>9.9999999999999339E-2</v>
          </cell>
          <cell r="AC85">
            <v>9.2999997010807911E-2</v>
          </cell>
        </row>
        <row r="86">
          <cell r="C86">
            <v>0</v>
          </cell>
          <cell r="D86">
            <v>7.1000005743922012E-2</v>
          </cell>
          <cell r="E86">
            <v>7.8999994256209904E-2</v>
          </cell>
          <cell r="F86">
            <v>7.400000143635968E-2</v>
          </cell>
          <cell r="G86">
            <v>5.4999992819454557E-2</v>
          </cell>
          <cell r="H86">
            <v>7.400000143635968E-2</v>
          </cell>
          <cell r="I86">
            <v>7.2000004307628276E-2</v>
          </cell>
          <cell r="J86">
            <v>7.2000004307628276E-2</v>
          </cell>
          <cell r="K86">
            <v>0.1019999971279401</v>
          </cell>
          <cell r="L86">
            <v>0.10499999282037777</v>
          </cell>
          <cell r="M86">
            <v>0.10299999569164636</v>
          </cell>
          <cell r="N86">
            <v>0.10000000000052757</v>
          </cell>
          <cell r="O86">
            <v>9.3000010051945928E-2</v>
          </cell>
          <cell r="Q86">
            <v>9.5988622141825575E-2</v>
          </cell>
          <cell r="R86">
            <v>7.1000001101281629E-2</v>
          </cell>
          <cell r="S86">
            <v>7.8999998898719573E-2</v>
          </cell>
          <cell r="T86">
            <v>7.400000125860795E-2</v>
          </cell>
          <cell r="U86">
            <v>5.4999997640111285E-2</v>
          </cell>
          <cell r="V86">
            <v>7.400000125860795E-2</v>
          </cell>
          <cell r="W86">
            <v>7.2000003775820443E-2</v>
          </cell>
          <cell r="X86">
            <v>7.2000003775820443E-2</v>
          </cell>
          <cell r="Y86">
            <v>0.10199999748278683</v>
          </cell>
          <cell r="Z86">
            <v>0.10499999764011095</v>
          </cell>
          <cell r="AA86">
            <v>0.10300000015732565</v>
          </cell>
          <cell r="AB86">
            <v>9.9999999999999339E-2</v>
          </cell>
          <cell r="AC86">
            <v>9.2999997010807911E-2</v>
          </cell>
        </row>
        <row r="87">
          <cell r="C87">
            <v>0</v>
          </cell>
          <cell r="D87">
            <v>7.1000005743922012E-2</v>
          </cell>
          <cell r="E87">
            <v>7.8999994256209904E-2</v>
          </cell>
          <cell r="F87">
            <v>7.400000143635968E-2</v>
          </cell>
          <cell r="G87">
            <v>5.4999992819454557E-2</v>
          </cell>
          <cell r="H87">
            <v>7.400000143635968E-2</v>
          </cell>
          <cell r="I87">
            <v>7.2000004307628276E-2</v>
          </cell>
          <cell r="J87">
            <v>7.2000004307628276E-2</v>
          </cell>
          <cell r="K87">
            <v>0.1019999971279401</v>
          </cell>
          <cell r="L87">
            <v>0.10499999282037777</v>
          </cell>
          <cell r="M87">
            <v>0.10299999569164636</v>
          </cell>
          <cell r="N87">
            <v>0.10000000000052757</v>
          </cell>
          <cell r="O87">
            <v>9.3000010051945928E-2</v>
          </cell>
          <cell r="Q87">
            <v>9.5988622141825575E-2</v>
          </cell>
          <cell r="R87">
            <v>7.1000001101281629E-2</v>
          </cell>
          <cell r="S87">
            <v>7.8999998898719573E-2</v>
          </cell>
          <cell r="T87">
            <v>7.400000125860795E-2</v>
          </cell>
          <cell r="U87">
            <v>5.4999997640111285E-2</v>
          </cell>
          <cell r="V87">
            <v>7.400000125860795E-2</v>
          </cell>
          <cell r="W87">
            <v>7.2000003775820443E-2</v>
          </cell>
          <cell r="X87">
            <v>7.2000003775820443E-2</v>
          </cell>
          <cell r="Y87">
            <v>0.10199999748278683</v>
          </cell>
          <cell r="Z87">
            <v>0.10499999764011095</v>
          </cell>
          <cell r="AA87">
            <v>0.10300000015732565</v>
          </cell>
          <cell r="AB87">
            <v>9.9999999999999339E-2</v>
          </cell>
          <cell r="AC87">
            <v>9.2999997010807911E-2</v>
          </cell>
        </row>
        <row r="88">
          <cell r="C88">
            <v>0</v>
          </cell>
          <cell r="D88">
            <v>7.1000005743922012E-2</v>
          </cell>
          <cell r="E88">
            <v>7.8999994256209904E-2</v>
          </cell>
          <cell r="F88">
            <v>7.400000143635968E-2</v>
          </cell>
          <cell r="G88">
            <v>5.4999992819454557E-2</v>
          </cell>
          <cell r="H88">
            <v>7.400000143635968E-2</v>
          </cell>
          <cell r="I88">
            <v>7.2000004307628276E-2</v>
          </cell>
          <cell r="J88">
            <v>7.2000004307628276E-2</v>
          </cell>
          <cell r="K88">
            <v>0.1019999971279401</v>
          </cell>
          <cell r="L88">
            <v>0.10499999282037777</v>
          </cell>
          <cell r="M88">
            <v>0.10299999569164636</v>
          </cell>
          <cell r="N88">
            <v>0.10000000000052757</v>
          </cell>
          <cell r="O88">
            <v>9.3000010051945928E-2</v>
          </cell>
          <cell r="Q88">
            <v>9.5988622141825575E-2</v>
          </cell>
          <cell r="R88">
            <v>7.1000001101281629E-2</v>
          </cell>
          <cell r="S88">
            <v>7.8999998898719573E-2</v>
          </cell>
          <cell r="T88">
            <v>7.400000125860795E-2</v>
          </cell>
          <cell r="U88">
            <v>5.4999997640111285E-2</v>
          </cell>
          <cell r="V88">
            <v>7.400000125860795E-2</v>
          </cell>
          <cell r="W88">
            <v>7.2000003775820443E-2</v>
          </cell>
          <cell r="X88">
            <v>7.2000003775820443E-2</v>
          </cell>
          <cell r="Y88">
            <v>0.10199999748278683</v>
          </cell>
          <cell r="Z88">
            <v>0.10499999764011095</v>
          </cell>
          <cell r="AA88">
            <v>0.10300000015732565</v>
          </cell>
          <cell r="AB88">
            <v>9.9999999999999339E-2</v>
          </cell>
          <cell r="AC88">
            <v>9.2999997010807911E-2</v>
          </cell>
        </row>
        <row r="89">
          <cell r="C89">
            <v>0</v>
          </cell>
          <cell r="D89">
            <v>7.1000005743922012E-2</v>
          </cell>
          <cell r="E89">
            <v>7.8999994256209904E-2</v>
          </cell>
          <cell r="F89">
            <v>7.400000143635968E-2</v>
          </cell>
          <cell r="G89">
            <v>5.4999992819454557E-2</v>
          </cell>
          <cell r="H89">
            <v>7.400000143635968E-2</v>
          </cell>
          <cell r="I89">
            <v>7.2000004307628276E-2</v>
          </cell>
          <cell r="J89">
            <v>7.2000004307628276E-2</v>
          </cell>
          <cell r="K89">
            <v>0.1019999971279401</v>
          </cell>
          <cell r="L89">
            <v>0.10499999282037777</v>
          </cell>
          <cell r="M89">
            <v>0.10299999569164636</v>
          </cell>
          <cell r="N89">
            <v>0.10000000000052757</v>
          </cell>
          <cell r="O89">
            <v>9.3000010051945928E-2</v>
          </cell>
          <cell r="Q89">
            <v>9.5988622141825575E-2</v>
          </cell>
          <cell r="R89">
            <v>7.1000001101281629E-2</v>
          </cell>
          <cell r="S89">
            <v>7.8999998898719573E-2</v>
          </cell>
          <cell r="T89">
            <v>7.400000125860795E-2</v>
          </cell>
          <cell r="U89">
            <v>5.4999997640111285E-2</v>
          </cell>
          <cell r="V89">
            <v>7.400000125860795E-2</v>
          </cell>
          <cell r="W89">
            <v>7.2000003775820443E-2</v>
          </cell>
          <cell r="X89">
            <v>7.2000003775820443E-2</v>
          </cell>
          <cell r="Y89">
            <v>0.10199999748278683</v>
          </cell>
          <cell r="Z89">
            <v>0.10499999764011095</v>
          </cell>
          <cell r="AA89">
            <v>0.10300000015732565</v>
          </cell>
          <cell r="AB89">
            <v>9.9999999999999339E-2</v>
          </cell>
          <cell r="AC89">
            <v>9.2999997010807911E-2</v>
          </cell>
        </row>
        <row r="90">
          <cell r="C90">
            <v>0</v>
          </cell>
          <cell r="D90">
            <v>7.1000005743922012E-2</v>
          </cell>
          <cell r="E90">
            <v>7.8999994256209904E-2</v>
          </cell>
          <cell r="F90">
            <v>7.400000143635968E-2</v>
          </cell>
          <cell r="G90">
            <v>5.4999992819454557E-2</v>
          </cell>
          <cell r="H90">
            <v>7.400000143635968E-2</v>
          </cell>
          <cell r="I90">
            <v>7.2000004307628276E-2</v>
          </cell>
          <cell r="J90">
            <v>7.2000004307628276E-2</v>
          </cell>
          <cell r="K90">
            <v>0.1019999971279401</v>
          </cell>
          <cell r="L90">
            <v>0.10499999282037777</v>
          </cell>
          <cell r="M90">
            <v>0.10299999569164636</v>
          </cell>
          <cell r="N90">
            <v>0.10000000000052757</v>
          </cell>
          <cell r="O90">
            <v>9.3000010051945928E-2</v>
          </cell>
          <cell r="Q90">
            <v>9.5988622141825575E-2</v>
          </cell>
          <cell r="R90">
            <v>7.1000001101281629E-2</v>
          </cell>
          <cell r="S90">
            <v>7.8999998898719573E-2</v>
          </cell>
          <cell r="T90">
            <v>7.400000125860795E-2</v>
          </cell>
          <cell r="U90">
            <v>5.4999997640111285E-2</v>
          </cell>
          <cell r="V90">
            <v>7.400000125860795E-2</v>
          </cell>
          <cell r="W90">
            <v>7.2000003775820443E-2</v>
          </cell>
          <cell r="X90">
            <v>7.2000003775820443E-2</v>
          </cell>
          <cell r="Y90">
            <v>0.10199999748278683</v>
          </cell>
          <cell r="Z90">
            <v>0.10499999764011095</v>
          </cell>
          <cell r="AA90">
            <v>0.10300000015732565</v>
          </cell>
          <cell r="AB90">
            <v>9.9999999999999339E-2</v>
          </cell>
          <cell r="AC90">
            <v>9.2999997010807911E-2</v>
          </cell>
        </row>
        <row r="91">
          <cell r="C91">
            <v>0</v>
          </cell>
          <cell r="D91">
            <v>7.1000005743922012E-2</v>
          </cell>
          <cell r="E91">
            <v>7.8999994256209904E-2</v>
          </cell>
          <cell r="F91">
            <v>7.400000143635968E-2</v>
          </cell>
          <cell r="G91">
            <v>5.4999992819454557E-2</v>
          </cell>
          <cell r="H91">
            <v>7.400000143635968E-2</v>
          </cell>
          <cell r="I91">
            <v>7.2000004307628276E-2</v>
          </cell>
          <cell r="J91">
            <v>7.2000004307628276E-2</v>
          </cell>
          <cell r="K91">
            <v>0.1019999971279401</v>
          </cell>
          <cell r="L91">
            <v>0.10499999282037777</v>
          </cell>
          <cell r="M91">
            <v>0.10299999569164636</v>
          </cell>
          <cell r="N91">
            <v>0.10000000000052757</v>
          </cell>
          <cell r="O91">
            <v>9.3000010051945928E-2</v>
          </cell>
          <cell r="Q91">
            <v>9.5988622141825575E-2</v>
          </cell>
          <cell r="R91">
            <v>7.1000001101281629E-2</v>
          </cell>
          <cell r="S91">
            <v>7.8999998898719573E-2</v>
          </cell>
          <cell r="T91">
            <v>7.400000125860795E-2</v>
          </cell>
          <cell r="U91">
            <v>5.4999997640111285E-2</v>
          </cell>
          <cell r="V91">
            <v>7.400000125860795E-2</v>
          </cell>
          <cell r="W91">
            <v>7.2000003775820443E-2</v>
          </cell>
          <cell r="X91">
            <v>7.2000003775820443E-2</v>
          </cell>
          <cell r="Y91">
            <v>0.10199999748278683</v>
          </cell>
          <cell r="Z91">
            <v>0.10499999764011095</v>
          </cell>
          <cell r="AA91">
            <v>0.10300000015732565</v>
          </cell>
          <cell r="AB91">
            <v>9.9999999999999339E-2</v>
          </cell>
          <cell r="AC91">
            <v>9.2999997010807911E-2</v>
          </cell>
        </row>
        <row r="92">
          <cell r="C92">
            <v>0</v>
          </cell>
          <cell r="D92">
            <v>7.1000005743922012E-2</v>
          </cell>
          <cell r="E92">
            <v>7.8999994256209904E-2</v>
          </cell>
          <cell r="F92">
            <v>7.400000143635968E-2</v>
          </cell>
          <cell r="G92">
            <v>5.4999992819454557E-2</v>
          </cell>
          <cell r="H92">
            <v>7.400000143635968E-2</v>
          </cell>
          <cell r="I92">
            <v>7.2000004307628276E-2</v>
          </cell>
          <cell r="J92">
            <v>7.2000004307628276E-2</v>
          </cell>
          <cell r="K92">
            <v>0.1019999971279401</v>
          </cell>
          <cell r="L92">
            <v>0.10499999282037777</v>
          </cell>
          <cell r="M92">
            <v>0.10299999569164636</v>
          </cell>
          <cell r="N92">
            <v>0.10000000000052757</v>
          </cell>
          <cell r="O92">
            <v>9.3000010051945928E-2</v>
          </cell>
          <cell r="Q92">
            <v>9.5988622141825575E-2</v>
          </cell>
          <cell r="R92">
            <v>7.1000001101281629E-2</v>
          </cell>
          <cell r="S92">
            <v>7.8999998898719573E-2</v>
          </cell>
          <cell r="T92">
            <v>7.400000125860795E-2</v>
          </cell>
          <cell r="U92">
            <v>5.4999997640111285E-2</v>
          </cell>
          <cell r="V92">
            <v>7.400000125860795E-2</v>
          </cell>
          <cell r="W92">
            <v>7.2000003775820443E-2</v>
          </cell>
          <cell r="X92">
            <v>7.2000003775820443E-2</v>
          </cell>
          <cell r="Y92">
            <v>0.10199999748278683</v>
          </cell>
          <cell r="Z92">
            <v>0.10499999764011095</v>
          </cell>
          <cell r="AA92">
            <v>0.10300000015732565</v>
          </cell>
          <cell r="AB92">
            <v>9.9999999999999339E-2</v>
          </cell>
          <cell r="AC92">
            <v>9.2999997010807911E-2</v>
          </cell>
        </row>
        <row r="93">
          <cell r="C93">
            <v>0</v>
          </cell>
          <cell r="D93">
            <v>7.1000005743922012E-2</v>
          </cell>
          <cell r="E93">
            <v>7.8999994256209904E-2</v>
          </cell>
          <cell r="F93">
            <v>7.400000143635968E-2</v>
          </cell>
          <cell r="G93">
            <v>5.4999992819454557E-2</v>
          </cell>
          <cell r="H93">
            <v>7.400000143635968E-2</v>
          </cell>
          <cell r="I93">
            <v>7.2000004307628276E-2</v>
          </cell>
          <cell r="J93">
            <v>7.2000004307628276E-2</v>
          </cell>
          <cell r="K93">
            <v>0.1019999971279401</v>
          </cell>
          <cell r="L93">
            <v>0.10499999282037777</v>
          </cell>
          <cell r="M93">
            <v>0.10299999569164636</v>
          </cell>
          <cell r="N93">
            <v>0.10000000000052757</v>
          </cell>
          <cell r="O93">
            <v>9.3000010051945928E-2</v>
          </cell>
          <cell r="Q93">
            <v>9.5988622141825575E-2</v>
          </cell>
          <cell r="R93">
            <v>7.1000001101281629E-2</v>
          </cell>
          <cell r="S93">
            <v>7.8999998898719573E-2</v>
          </cell>
          <cell r="T93">
            <v>7.400000125860795E-2</v>
          </cell>
          <cell r="U93">
            <v>5.4999997640111285E-2</v>
          </cell>
          <cell r="V93">
            <v>7.400000125860795E-2</v>
          </cell>
          <cell r="W93">
            <v>7.2000003775820443E-2</v>
          </cell>
          <cell r="X93">
            <v>7.2000003775820443E-2</v>
          </cell>
          <cell r="Y93">
            <v>0.10199999748278683</v>
          </cell>
          <cell r="Z93">
            <v>0.10499999764011095</v>
          </cell>
          <cell r="AA93">
            <v>0.10300000015732565</v>
          </cell>
          <cell r="AB93">
            <v>9.9999999999999339E-2</v>
          </cell>
          <cell r="AC93">
            <v>9.2999997010807911E-2</v>
          </cell>
        </row>
        <row r="94">
          <cell r="C94">
            <v>0</v>
          </cell>
          <cell r="D94">
            <v>7.1000005743922012E-2</v>
          </cell>
          <cell r="E94">
            <v>7.8999994256209904E-2</v>
          </cell>
          <cell r="F94">
            <v>7.400000143635968E-2</v>
          </cell>
          <cell r="G94">
            <v>5.4999992819454557E-2</v>
          </cell>
          <cell r="H94">
            <v>7.400000143635968E-2</v>
          </cell>
          <cell r="I94">
            <v>7.2000004307628276E-2</v>
          </cell>
          <cell r="J94">
            <v>7.2000004307628276E-2</v>
          </cell>
          <cell r="K94">
            <v>0.1019999971279401</v>
          </cell>
          <cell r="L94">
            <v>0.10499999282037777</v>
          </cell>
          <cell r="M94">
            <v>0.10299999569164636</v>
          </cell>
          <cell r="N94">
            <v>0.10000000000052757</v>
          </cell>
          <cell r="O94">
            <v>9.3000010051945928E-2</v>
          </cell>
          <cell r="Q94">
            <v>9.5988622141825575E-2</v>
          </cell>
          <cell r="R94">
            <v>7.1000001101281629E-2</v>
          </cell>
          <cell r="S94">
            <v>7.8999998898719573E-2</v>
          </cell>
          <cell r="T94">
            <v>7.400000125860795E-2</v>
          </cell>
          <cell r="U94">
            <v>5.4999997640111285E-2</v>
          </cell>
          <cell r="V94">
            <v>7.400000125860795E-2</v>
          </cell>
          <cell r="W94">
            <v>7.2000003775820443E-2</v>
          </cell>
          <cell r="X94">
            <v>7.2000003775820443E-2</v>
          </cell>
          <cell r="Y94">
            <v>0.10199999748278683</v>
          </cell>
          <cell r="Z94">
            <v>0.10499999764011095</v>
          </cell>
          <cell r="AA94">
            <v>0.10300000015732565</v>
          </cell>
          <cell r="AB94">
            <v>9.9999999999999339E-2</v>
          </cell>
          <cell r="AC94">
            <v>9.2999997010807911E-2</v>
          </cell>
        </row>
        <row r="95">
          <cell r="C95">
            <v>0</v>
          </cell>
          <cell r="D95">
            <v>7.1000005743922012E-2</v>
          </cell>
          <cell r="E95">
            <v>7.8999994256209904E-2</v>
          </cell>
          <cell r="F95">
            <v>7.400000143635968E-2</v>
          </cell>
          <cell r="G95">
            <v>5.4999992819454557E-2</v>
          </cell>
          <cell r="H95">
            <v>7.400000143635968E-2</v>
          </cell>
          <cell r="I95">
            <v>7.2000004307628276E-2</v>
          </cell>
          <cell r="J95">
            <v>7.2000004307628276E-2</v>
          </cell>
          <cell r="K95">
            <v>0.1019999971279401</v>
          </cell>
          <cell r="L95">
            <v>0.10499999282037777</v>
          </cell>
          <cell r="M95">
            <v>0.10299999569164636</v>
          </cell>
          <cell r="N95">
            <v>0.10000000000052757</v>
          </cell>
          <cell r="O95">
            <v>9.3000010051945928E-2</v>
          </cell>
          <cell r="Q95">
            <v>9.5988622141825575E-2</v>
          </cell>
          <cell r="R95">
            <v>7.1000001101281629E-2</v>
          </cell>
          <cell r="S95">
            <v>7.8999998898719573E-2</v>
          </cell>
          <cell r="T95">
            <v>7.400000125860795E-2</v>
          </cell>
          <cell r="U95">
            <v>5.4999997640111285E-2</v>
          </cell>
          <cell r="V95">
            <v>7.400000125860795E-2</v>
          </cell>
          <cell r="W95">
            <v>7.2000003775820443E-2</v>
          </cell>
          <cell r="X95">
            <v>7.2000003775820443E-2</v>
          </cell>
          <cell r="Y95">
            <v>0.10199999748278683</v>
          </cell>
          <cell r="Z95">
            <v>0.10499999764011095</v>
          </cell>
          <cell r="AA95">
            <v>0.10300000015732565</v>
          </cell>
          <cell r="AB95">
            <v>9.9999999999999339E-2</v>
          </cell>
          <cell r="AC95">
            <v>9.2999997010807911E-2</v>
          </cell>
        </row>
        <row r="96">
          <cell r="C96">
            <v>0</v>
          </cell>
          <cell r="D96">
            <v>7.1000005743922012E-2</v>
          </cell>
          <cell r="E96">
            <v>7.8999994256209904E-2</v>
          </cell>
          <cell r="F96">
            <v>7.400000143635968E-2</v>
          </cell>
          <cell r="G96">
            <v>5.4999992819454557E-2</v>
          </cell>
          <cell r="H96">
            <v>7.400000143635968E-2</v>
          </cell>
          <cell r="I96">
            <v>7.2000004307628276E-2</v>
          </cell>
          <cell r="J96">
            <v>7.2000004307628276E-2</v>
          </cell>
          <cell r="K96">
            <v>0.1019999971279401</v>
          </cell>
          <cell r="L96">
            <v>0.10499999282037777</v>
          </cell>
          <cell r="M96">
            <v>0.10299999569164636</v>
          </cell>
          <cell r="N96">
            <v>0.10000000000052757</v>
          </cell>
          <cell r="O96">
            <v>9.3000010051945928E-2</v>
          </cell>
          <cell r="Q96">
            <v>9.5988622141825575E-2</v>
          </cell>
          <cell r="R96">
            <v>7.1000001101281629E-2</v>
          </cell>
          <cell r="S96">
            <v>7.8999998898719573E-2</v>
          </cell>
          <cell r="T96">
            <v>7.400000125860795E-2</v>
          </cell>
          <cell r="U96">
            <v>5.4999997640111285E-2</v>
          </cell>
          <cell r="V96">
            <v>7.400000125860795E-2</v>
          </cell>
          <cell r="W96">
            <v>7.2000003775820443E-2</v>
          </cell>
          <cell r="X96">
            <v>7.2000003775820443E-2</v>
          </cell>
          <cell r="Y96">
            <v>0.10199999748278683</v>
          </cell>
          <cell r="Z96">
            <v>0.10499999764011095</v>
          </cell>
          <cell r="AA96">
            <v>0.10300000015732565</v>
          </cell>
          <cell r="AB96">
            <v>9.9999999999999339E-2</v>
          </cell>
          <cell r="AC96">
            <v>9.2999997010807911E-2</v>
          </cell>
        </row>
        <row r="97">
          <cell r="C97">
            <v>0</v>
          </cell>
          <cell r="D97">
            <v>7.1000005743922012E-2</v>
          </cell>
          <cell r="E97">
            <v>7.8999994256209904E-2</v>
          </cell>
          <cell r="F97">
            <v>7.400000143635968E-2</v>
          </cell>
          <cell r="G97">
            <v>5.4999992819454557E-2</v>
          </cell>
          <cell r="H97">
            <v>7.400000143635968E-2</v>
          </cell>
          <cell r="I97">
            <v>7.2000004307628276E-2</v>
          </cell>
          <cell r="J97">
            <v>7.2000004307628276E-2</v>
          </cell>
          <cell r="K97">
            <v>0.1019999971279401</v>
          </cell>
          <cell r="L97">
            <v>0.10499999282037777</v>
          </cell>
          <cell r="M97">
            <v>0.10299999569164636</v>
          </cell>
          <cell r="N97">
            <v>0.10000000000052757</v>
          </cell>
          <cell r="O97">
            <v>9.3000010051945928E-2</v>
          </cell>
          <cell r="Q97">
            <v>9.5988622141825575E-2</v>
          </cell>
          <cell r="R97">
            <v>7.1000001101281629E-2</v>
          </cell>
          <cell r="S97">
            <v>7.8999998898719573E-2</v>
          </cell>
          <cell r="T97">
            <v>7.400000125860795E-2</v>
          </cell>
          <cell r="U97">
            <v>5.4999997640111285E-2</v>
          </cell>
          <cell r="V97">
            <v>7.400000125860795E-2</v>
          </cell>
          <cell r="W97">
            <v>7.2000003775820443E-2</v>
          </cell>
          <cell r="X97">
            <v>7.2000003775820443E-2</v>
          </cell>
          <cell r="Y97">
            <v>0.10199999748278683</v>
          </cell>
          <cell r="Z97">
            <v>0.10499999764011095</v>
          </cell>
          <cell r="AA97">
            <v>0.10300000015732565</v>
          </cell>
          <cell r="AB97">
            <v>9.9999999999999339E-2</v>
          </cell>
          <cell r="AC97">
            <v>9.2999997010807911E-2</v>
          </cell>
        </row>
        <row r="98">
          <cell r="C98">
            <v>0</v>
          </cell>
          <cell r="D98">
            <v>7.1000005743922012E-2</v>
          </cell>
          <cell r="E98">
            <v>7.8999994256209904E-2</v>
          </cell>
          <cell r="F98">
            <v>7.400000143635968E-2</v>
          </cell>
          <cell r="G98">
            <v>5.4999992819454557E-2</v>
          </cell>
          <cell r="H98">
            <v>7.400000143635968E-2</v>
          </cell>
          <cell r="I98">
            <v>7.2000004307628276E-2</v>
          </cell>
          <cell r="J98">
            <v>7.2000004307628276E-2</v>
          </cell>
          <cell r="K98">
            <v>0.1019999971279401</v>
          </cell>
          <cell r="L98">
            <v>0.10499999282037777</v>
          </cell>
          <cell r="M98">
            <v>0.10299999569164636</v>
          </cell>
          <cell r="N98">
            <v>0.10000000000052757</v>
          </cell>
          <cell r="O98">
            <v>9.3000010051945928E-2</v>
          </cell>
          <cell r="Q98">
            <v>9.5988622141825575E-2</v>
          </cell>
          <cell r="R98">
            <v>7.1000001101281629E-2</v>
          </cell>
          <cell r="S98">
            <v>7.8999998898719573E-2</v>
          </cell>
          <cell r="T98">
            <v>7.400000125860795E-2</v>
          </cell>
          <cell r="U98">
            <v>5.4999997640111285E-2</v>
          </cell>
          <cell r="V98">
            <v>7.400000125860795E-2</v>
          </cell>
          <cell r="W98">
            <v>7.2000003775820443E-2</v>
          </cell>
          <cell r="X98">
            <v>7.2000003775820443E-2</v>
          </cell>
          <cell r="Y98">
            <v>0.10199999748278683</v>
          </cell>
          <cell r="Z98">
            <v>0.10499999764011095</v>
          </cell>
          <cell r="AA98">
            <v>0.10300000015732565</v>
          </cell>
          <cell r="AB98">
            <v>9.9999999999999339E-2</v>
          </cell>
          <cell r="AC98">
            <v>9.2999997010807911E-2</v>
          </cell>
        </row>
        <row r="99">
          <cell r="C99">
            <v>0</v>
          </cell>
          <cell r="D99">
            <v>7.1000005743922012E-2</v>
          </cell>
          <cell r="E99">
            <v>7.8999994256209904E-2</v>
          </cell>
          <cell r="F99">
            <v>7.400000143635968E-2</v>
          </cell>
          <cell r="G99">
            <v>5.4999992819454557E-2</v>
          </cell>
          <cell r="H99">
            <v>7.400000143635968E-2</v>
          </cell>
          <cell r="I99">
            <v>7.2000004307628276E-2</v>
          </cell>
          <cell r="J99">
            <v>7.2000004307628276E-2</v>
          </cell>
          <cell r="K99">
            <v>0.1019999971279401</v>
          </cell>
          <cell r="L99">
            <v>0.10499999282037777</v>
          </cell>
          <cell r="M99">
            <v>0.10299999569164636</v>
          </cell>
          <cell r="N99">
            <v>0.10000000000052757</v>
          </cell>
          <cell r="O99">
            <v>9.3000010051945928E-2</v>
          </cell>
          <cell r="Q99">
            <v>9.5988622141825575E-2</v>
          </cell>
          <cell r="R99">
            <v>7.1000001101281629E-2</v>
          </cell>
          <cell r="S99">
            <v>7.8999998898719573E-2</v>
          </cell>
          <cell r="T99">
            <v>7.400000125860795E-2</v>
          </cell>
          <cell r="U99">
            <v>5.4999997640111285E-2</v>
          </cell>
          <cell r="V99">
            <v>7.400000125860795E-2</v>
          </cell>
          <cell r="W99">
            <v>7.2000003775820443E-2</v>
          </cell>
          <cell r="X99">
            <v>7.2000003775820443E-2</v>
          </cell>
          <cell r="Y99">
            <v>0.10199999748278683</v>
          </cell>
          <cell r="Z99">
            <v>0.10499999764011095</v>
          </cell>
          <cell r="AA99">
            <v>0.10300000015732565</v>
          </cell>
          <cell r="AB99">
            <v>9.9999999999999339E-2</v>
          </cell>
          <cell r="AC99">
            <v>9.2999997010807911E-2</v>
          </cell>
        </row>
        <row r="100">
          <cell r="C100">
            <v>0</v>
          </cell>
          <cell r="D100">
            <v>7.1000005743922012E-2</v>
          </cell>
          <cell r="E100">
            <v>7.8999994256209904E-2</v>
          </cell>
          <cell r="F100">
            <v>7.400000143635968E-2</v>
          </cell>
          <cell r="G100">
            <v>5.4999992819454557E-2</v>
          </cell>
          <cell r="H100">
            <v>7.400000143635968E-2</v>
          </cell>
          <cell r="I100">
            <v>7.2000004307628276E-2</v>
          </cell>
          <cell r="J100">
            <v>7.2000004307628276E-2</v>
          </cell>
          <cell r="K100">
            <v>0.1019999971279401</v>
          </cell>
          <cell r="L100">
            <v>0.10499999282037777</v>
          </cell>
          <cell r="M100">
            <v>0.10299999569164636</v>
          </cell>
          <cell r="N100">
            <v>0.10000000000052757</v>
          </cell>
          <cell r="O100">
            <v>9.3000010051945928E-2</v>
          </cell>
          <cell r="Q100">
            <v>9.5988622141825575E-2</v>
          </cell>
          <cell r="R100">
            <v>7.1000001101281629E-2</v>
          </cell>
          <cell r="S100">
            <v>7.8999998898719573E-2</v>
          </cell>
          <cell r="T100">
            <v>7.400000125860795E-2</v>
          </cell>
          <cell r="U100">
            <v>5.4999997640111285E-2</v>
          </cell>
          <cell r="V100">
            <v>7.400000125860795E-2</v>
          </cell>
          <cell r="W100">
            <v>7.2000003775820443E-2</v>
          </cell>
          <cell r="X100">
            <v>7.2000003775820443E-2</v>
          </cell>
          <cell r="Y100">
            <v>0.10199999748278683</v>
          </cell>
          <cell r="Z100">
            <v>0.10499999764011095</v>
          </cell>
          <cell r="AA100">
            <v>0.10300000015732565</v>
          </cell>
          <cell r="AB100">
            <v>9.9999999999999339E-2</v>
          </cell>
          <cell r="AC100">
            <v>9.2999997010807911E-2</v>
          </cell>
        </row>
        <row r="101">
          <cell r="C101">
            <v>0</v>
          </cell>
          <cell r="D101">
            <v>7.1000005743922012E-2</v>
          </cell>
          <cell r="E101">
            <v>7.8999994256209904E-2</v>
          </cell>
          <cell r="F101">
            <v>7.400000143635968E-2</v>
          </cell>
          <cell r="G101">
            <v>5.4999992819454557E-2</v>
          </cell>
          <cell r="H101">
            <v>7.400000143635968E-2</v>
          </cell>
          <cell r="I101">
            <v>7.2000004307628276E-2</v>
          </cell>
          <cell r="J101">
            <v>7.2000004307628276E-2</v>
          </cell>
          <cell r="K101">
            <v>0.1019999971279401</v>
          </cell>
          <cell r="L101">
            <v>0.10499999282037777</v>
          </cell>
          <cell r="M101">
            <v>0.10299999569164636</v>
          </cell>
          <cell r="N101">
            <v>0.10000000000052757</v>
          </cell>
          <cell r="O101">
            <v>9.3000010051945928E-2</v>
          </cell>
          <cell r="Q101">
            <v>9.5988622141825575E-2</v>
          </cell>
          <cell r="R101">
            <v>7.1000001101281629E-2</v>
          </cell>
          <cell r="S101">
            <v>7.8999998898719573E-2</v>
          </cell>
          <cell r="T101">
            <v>7.400000125860795E-2</v>
          </cell>
          <cell r="U101">
            <v>5.4999997640111285E-2</v>
          </cell>
          <cell r="V101">
            <v>7.400000125860795E-2</v>
          </cell>
          <cell r="W101">
            <v>7.2000003775820443E-2</v>
          </cell>
          <cell r="X101">
            <v>7.2000003775820443E-2</v>
          </cell>
          <cell r="Y101">
            <v>0.10199999748278683</v>
          </cell>
          <cell r="Z101">
            <v>0.10499999764011095</v>
          </cell>
          <cell r="AA101">
            <v>0.10300000015732565</v>
          </cell>
          <cell r="AB101">
            <v>9.9999999999999339E-2</v>
          </cell>
          <cell r="AC101">
            <v>9.2999997010807911E-2</v>
          </cell>
        </row>
      </sheetData>
      <sheetData sheetId="16" refreshError="1">
        <row r="3">
          <cell r="C3">
            <v>6.6734108206028278E-2</v>
          </cell>
          <cell r="D3">
            <v>0.27433038321083425</v>
          </cell>
          <cell r="E3">
            <v>0.28331593655860526</v>
          </cell>
          <cell r="F3">
            <v>0.26905539651038074</v>
          </cell>
          <cell r="G3">
            <v>0.26814115934376065</v>
          </cell>
          <cell r="H3">
            <v>0.2913769938362063</v>
          </cell>
          <cell r="I3">
            <v>0.2709924428161265</v>
          </cell>
          <cell r="J3">
            <v>0.278819697782972</v>
          </cell>
          <cell r="K3">
            <v>0.27955784078364737</v>
          </cell>
          <cell r="L3">
            <v>0.27941631672249589</v>
          </cell>
          <cell r="M3">
            <v>0.27093506655569799</v>
          </cell>
          <cell r="N3">
            <v>0.27241146026298224</v>
          </cell>
          <cell r="O3">
            <v>0.27956976163613556</v>
          </cell>
          <cell r="Q3">
            <v>0.27433038321083425</v>
          </cell>
          <cell r="R3">
            <v>0.28331593655860526</v>
          </cell>
          <cell r="S3">
            <v>0.26905539651038074</v>
          </cell>
          <cell r="T3">
            <v>0.26814115934376065</v>
          </cell>
          <cell r="U3">
            <v>0.2913769938362063</v>
          </cell>
          <cell r="V3">
            <v>0.2709924428161265</v>
          </cell>
          <cell r="W3">
            <v>0.278819697782972</v>
          </cell>
          <cell r="X3">
            <v>0.27955784078364737</v>
          </cell>
          <cell r="Y3">
            <v>0.27941631672249589</v>
          </cell>
          <cell r="Z3">
            <v>0.27093506655569799</v>
          </cell>
          <cell r="AA3">
            <v>0.27241146026298224</v>
          </cell>
          <cell r="AB3">
            <v>0.27956976163613556</v>
          </cell>
        </row>
        <row r="4">
          <cell r="C4">
            <v>5.1164924980505615E-2</v>
          </cell>
          <cell r="D4">
            <v>0.23820445334895521</v>
          </cell>
          <cell r="E4">
            <v>0.22480569186898519</v>
          </cell>
          <cell r="F4">
            <v>0.21163200688764314</v>
          </cell>
          <cell r="G4">
            <v>0.14749186781403886</v>
          </cell>
          <cell r="H4">
            <v>0.2657233499348769</v>
          </cell>
          <cell r="I4">
            <v>0.28449481825354966</v>
          </cell>
          <cell r="J4">
            <v>0.2519332492127459</v>
          </cell>
          <cell r="K4">
            <v>0.33195412003415853</v>
          </cell>
          <cell r="L4">
            <v>0.3822449719293976</v>
          </cell>
          <cell r="M4">
            <v>0.31110509170235467</v>
          </cell>
          <cell r="N4">
            <v>0.28535680314142797</v>
          </cell>
          <cell r="O4">
            <v>0.2872194878758989</v>
          </cell>
          <cell r="Q4">
            <v>0.23820445334895521</v>
          </cell>
          <cell r="R4">
            <v>0.22480569186898519</v>
          </cell>
          <cell r="S4">
            <v>0.21163200688764314</v>
          </cell>
          <cell r="T4">
            <v>0.14749186781403886</v>
          </cell>
          <cell r="U4">
            <v>0.2657233499348769</v>
          </cell>
          <cell r="V4">
            <v>0.28449481825354966</v>
          </cell>
          <cell r="W4">
            <v>0.2519332492127459</v>
          </cell>
          <cell r="X4">
            <v>0.33195412003415853</v>
          </cell>
          <cell r="Y4">
            <v>0.3822449719293976</v>
          </cell>
          <cell r="Z4">
            <v>0.31110509170235467</v>
          </cell>
          <cell r="AA4">
            <v>0.28535680314142797</v>
          </cell>
          <cell r="AB4">
            <v>0.2872194878758989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3.9011955595753711E-2</v>
          </cell>
          <cell r="D6">
            <v>0.13984822014671183</v>
          </cell>
          <cell r="E6">
            <v>0.14395598276911431</v>
          </cell>
          <cell r="F6">
            <v>0.13883746547371315</v>
          </cell>
          <cell r="G6">
            <v>0.13834801124049037</v>
          </cell>
          <cell r="H6">
            <v>0.14750723116336101</v>
          </cell>
          <cell r="I6">
            <v>0.1376707248150271</v>
          </cell>
          <cell r="J6">
            <v>0.14207883591713016</v>
          </cell>
          <cell r="K6">
            <v>0.13731279331869217</v>
          </cell>
          <cell r="L6">
            <v>0.1416867865351113</v>
          </cell>
          <cell r="M6">
            <v>0.13705558577389532</v>
          </cell>
          <cell r="N6">
            <v>0.13688615953973851</v>
          </cell>
          <cell r="O6">
            <v>0.14122264538960377</v>
          </cell>
          <cell r="Q6">
            <v>0.13984822014671183</v>
          </cell>
          <cell r="R6">
            <v>0.14395598276911431</v>
          </cell>
          <cell r="S6">
            <v>0.13883746547371315</v>
          </cell>
          <cell r="T6">
            <v>0.13834801124049037</v>
          </cell>
          <cell r="U6">
            <v>0.14750723116336101</v>
          </cell>
          <cell r="V6">
            <v>0.1376707248150271</v>
          </cell>
          <cell r="W6">
            <v>0.14207883591713016</v>
          </cell>
          <cell r="X6">
            <v>0.13731279331869217</v>
          </cell>
          <cell r="Y6">
            <v>0.1416867865351113</v>
          </cell>
          <cell r="Z6">
            <v>0.13705558577389532</v>
          </cell>
          <cell r="AA6">
            <v>0.13688615953973851</v>
          </cell>
          <cell r="AB6">
            <v>0.14122264538960377</v>
          </cell>
        </row>
        <row r="7">
          <cell r="C7">
            <v>6.173081616260262E-2</v>
          </cell>
          <cell r="D7">
            <v>0.13384916418086537</v>
          </cell>
          <cell r="E7">
            <v>0.1384564144026206</v>
          </cell>
          <cell r="F7">
            <v>0.13393374181392073</v>
          </cell>
          <cell r="G7">
            <v>0.13326325049021198</v>
          </cell>
          <cell r="H7">
            <v>0.14299273193026818</v>
          </cell>
          <cell r="I7">
            <v>0.13384171163911762</v>
          </cell>
          <cell r="J7">
            <v>0.13818715992894012</v>
          </cell>
          <cell r="K7">
            <v>0.13470805798531485</v>
          </cell>
          <cell r="L7">
            <v>0.13904699949642491</v>
          </cell>
          <cell r="M7">
            <v>0.13583191345128062</v>
          </cell>
          <cell r="N7">
            <v>0.13486487546626907</v>
          </cell>
          <cell r="O7">
            <v>0.13841551961698506</v>
          </cell>
          <cell r="Q7">
            <v>0.13384916418086537</v>
          </cell>
          <cell r="R7">
            <v>0.1384564144026206</v>
          </cell>
          <cell r="S7">
            <v>0.13393374181392073</v>
          </cell>
          <cell r="T7">
            <v>0.13326325049021198</v>
          </cell>
          <cell r="U7">
            <v>0.14299273193026818</v>
          </cell>
          <cell r="V7">
            <v>0.13384171163911762</v>
          </cell>
          <cell r="W7">
            <v>0.13818715992894012</v>
          </cell>
          <cell r="X7">
            <v>0.13470805798531485</v>
          </cell>
          <cell r="Y7">
            <v>0.13904699949642491</v>
          </cell>
          <cell r="Z7">
            <v>0.13583191345128062</v>
          </cell>
          <cell r="AA7">
            <v>0.13486487546626907</v>
          </cell>
          <cell r="AB7">
            <v>0.13841551961698506</v>
          </cell>
        </row>
        <row r="8">
          <cell r="C8">
            <v>7.5239009314573266E-2</v>
          </cell>
          <cell r="D8">
            <v>0.280560399948104</v>
          </cell>
          <cell r="E8">
            <v>0.28991241327962086</v>
          </cell>
          <cell r="F8">
            <v>0.28056039994808113</v>
          </cell>
          <cell r="G8">
            <v>0.28056039994806159</v>
          </cell>
          <cell r="H8">
            <v>0.29990939304807063</v>
          </cell>
          <cell r="I8">
            <v>0.28056039994812704</v>
          </cell>
          <cell r="J8">
            <v>0.28991241327972372</v>
          </cell>
          <cell r="K8">
            <v>0.28056039994811727</v>
          </cell>
          <cell r="L8">
            <v>0.28991241327962308</v>
          </cell>
          <cell r="M8">
            <v>0.28056039994809784</v>
          </cell>
          <cell r="N8">
            <v>0.28056039994813997</v>
          </cell>
          <cell r="O8">
            <v>0.28991241327965084</v>
          </cell>
          <cell r="Q8">
            <v>0.280560399948104</v>
          </cell>
          <cell r="R8">
            <v>0.28991241327962086</v>
          </cell>
          <cell r="S8">
            <v>0.28056039994808113</v>
          </cell>
          <cell r="T8">
            <v>0.28056039994806159</v>
          </cell>
          <cell r="U8">
            <v>0.29990939304807063</v>
          </cell>
          <cell r="V8">
            <v>0.28056039994812704</v>
          </cell>
          <cell r="W8">
            <v>0.28991241327972372</v>
          </cell>
          <cell r="X8">
            <v>0.28056039994811727</v>
          </cell>
          <cell r="Y8">
            <v>0.28991241327962308</v>
          </cell>
          <cell r="Z8">
            <v>0.28056039994809784</v>
          </cell>
          <cell r="AA8">
            <v>0.28056039994813997</v>
          </cell>
          <cell r="AB8">
            <v>0.28991241327965084</v>
          </cell>
        </row>
        <row r="9">
          <cell r="C9">
            <v>4.297804131854005E-2</v>
          </cell>
          <cell r="D9">
            <v>0.28018011031371354</v>
          </cell>
          <cell r="E9">
            <v>0.28951944732405616</v>
          </cell>
          <cell r="F9">
            <v>0.28018011031380169</v>
          </cell>
          <cell r="G9">
            <v>0.28018011031445045</v>
          </cell>
          <cell r="H9">
            <v>0.29950287654203794</v>
          </cell>
          <cell r="I9">
            <v>0.28018011031431911</v>
          </cell>
          <cell r="J9">
            <v>0.28951944732453183</v>
          </cell>
          <cell r="K9">
            <v>0.28018011031402462</v>
          </cell>
          <cell r="L9">
            <v>0.28951944732324081</v>
          </cell>
          <cell r="M9">
            <v>0.28018011031423584</v>
          </cell>
          <cell r="N9">
            <v>0.2801801103140063</v>
          </cell>
          <cell r="O9">
            <v>0.28951944732493995</v>
          </cell>
          <cell r="Q9">
            <v>0.28018011031371354</v>
          </cell>
          <cell r="R9">
            <v>0.28951944732405616</v>
          </cell>
          <cell r="S9">
            <v>0.28018011031380169</v>
          </cell>
          <cell r="T9">
            <v>0.28018011031445045</v>
          </cell>
          <cell r="U9">
            <v>0.29950287654203794</v>
          </cell>
          <cell r="V9">
            <v>0.28018011031431911</v>
          </cell>
          <cell r="W9">
            <v>0.28951944732453183</v>
          </cell>
          <cell r="X9">
            <v>0.28018011031402462</v>
          </cell>
          <cell r="Y9">
            <v>0.28951944732324081</v>
          </cell>
          <cell r="Z9">
            <v>0.28018011031423584</v>
          </cell>
          <cell r="AA9">
            <v>0.2801801103140063</v>
          </cell>
          <cell r="AB9">
            <v>0.28951944732493995</v>
          </cell>
        </row>
        <row r="10">
          <cell r="C10">
            <v>4.6089665259531828E-2</v>
          </cell>
          <cell r="D10">
            <v>0.28021685555845782</v>
          </cell>
          <cell r="E10">
            <v>0.28955741741032071</v>
          </cell>
          <cell r="F10">
            <v>0.28021685555867731</v>
          </cell>
          <cell r="G10">
            <v>0.28021685555884973</v>
          </cell>
          <cell r="H10">
            <v>0.29954215594163341</v>
          </cell>
          <cell r="I10">
            <v>0.28021685555868542</v>
          </cell>
          <cell r="J10">
            <v>0.28955741741055518</v>
          </cell>
          <cell r="K10">
            <v>0.28021685555848425</v>
          </cell>
          <cell r="L10">
            <v>0.28955741741030983</v>
          </cell>
          <cell r="M10">
            <v>0.28021685555844789</v>
          </cell>
          <cell r="N10">
            <v>0.28021685555895059</v>
          </cell>
          <cell r="O10">
            <v>0.28955741741077207</v>
          </cell>
          <cell r="Q10">
            <v>0.28021685555845782</v>
          </cell>
          <cell r="R10">
            <v>0.28955741741032071</v>
          </cell>
          <cell r="S10">
            <v>0.28021685555867731</v>
          </cell>
          <cell r="T10">
            <v>0.28021685555884973</v>
          </cell>
          <cell r="U10">
            <v>0.29954215594163341</v>
          </cell>
          <cell r="V10">
            <v>0.28021685555868542</v>
          </cell>
          <cell r="W10">
            <v>0.28955741741055518</v>
          </cell>
          <cell r="X10">
            <v>0.28021685555848425</v>
          </cell>
          <cell r="Y10">
            <v>0.28955741741030983</v>
          </cell>
          <cell r="Z10">
            <v>0.28021685555844789</v>
          </cell>
          <cell r="AA10">
            <v>0.28021685555895059</v>
          </cell>
          <cell r="AB10">
            <v>0.28955741741077207</v>
          </cell>
        </row>
        <row r="11">
          <cell r="C11">
            <v>4.297015676019663E-2</v>
          </cell>
          <cell r="D11">
            <v>0.28018011031191542</v>
          </cell>
          <cell r="E11">
            <v>0.28951944732540685</v>
          </cell>
          <cell r="F11">
            <v>0.28018011031261464</v>
          </cell>
          <cell r="G11">
            <v>0.28018011031277623</v>
          </cell>
          <cell r="H11">
            <v>0.29950287654338331</v>
          </cell>
          <cell r="I11">
            <v>0.28018011031739803</v>
          </cell>
          <cell r="J11">
            <v>0.28951944732321599</v>
          </cell>
          <cell r="K11">
            <v>0.28018011031636225</v>
          </cell>
          <cell r="L11">
            <v>0.28951944732463269</v>
          </cell>
          <cell r="M11">
            <v>0.28018011031286183</v>
          </cell>
          <cell r="N11">
            <v>0.28018011031001805</v>
          </cell>
          <cell r="O11">
            <v>0.28951944732525403</v>
          </cell>
          <cell r="Q11">
            <v>0.28018011031191542</v>
          </cell>
          <cell r="R11">
            <v>0.28951944732540685</v>
          </cell>
          <cell r="S11">
            <v>0.28018011031261464</v>
          </cell>
          <cell r="T11">
            <v>0.28018011031277623</v>
          </cell>
          <cell r="U11">
            <v>0.29950287654338331</v>
          </cell>
          <cell r="V11">
            <v>0.28018011031739803</v>
          </cell>
          <cell r="W11">
            <v>0.28951944732321599</v>
          </cell>
          <cell r="X11">
            <v>0.28018011031636225</v>
          </cell>
          <cell r="Y11">
            <v>0.28951944732463269</v>
          </cell>
          <cell r="Z11">
            <v>0.28018011031286183</v>
          </cell>
          <cell r="AA11">
            <v>0.28018011031001805</v>
          </cell>
          <cell r="AB11">
            <v>0.28951944732525403</v>
          </cell>
        </row>
        <row r="12">
          <cell r="C12">
            <v>7.6284009349064569E-2</v>
          </cell>
          <cell r="D12">
            <v>0.18822249303942595</v>
          </cell>
          <cell r="E12">
            <v>0.19524936108516128</v>
          </cell>
          <cell r="F12">
            <v>0.18887545912839887</v>
          </cell>
          <cell r="G12">
            <v>0.18807056292247334</v>
          </cell>
          <cell r="H12">
            <v>0.20189107939112977</v>
          </cell>
          <cell r="I12">
            <v>0.18882467594157226</v>
          </cell>
          <cell r="J12">
            <v>0.19451960582468256</v>
          </cell>
          <cell r="K12">
            <v>0.18916524441641547</v>
          </cell>
          <cell r="L12">
            <v>0.19548727783928074</v>
          </cell>
          <cell r="M12">
            <v>0.18858330179178859</v>
          </cell>
          <cell r="N12">
            <v>0.18910308693619979</v>
          </cell>
          <cell r="O12">
            <v>0.19530090570283068</v>
          </cell>
          <cell r="Q12">
            <v>0.18822249303942595</v>
          </cell>
          <cell r="R12">
            <v>0.19524936108516128</v>
          </cell>
          <cell r="S12">
            <v>0.18887545912839887</v>
          </cell>
          <cell r="T12">
            <v>0.18807056292247334</v>
          </cell>
          <cell r="U12">
            <v>0.20189107939112977</v>
          </cell>
          <cell r="V12">
            <v>0.18882467594157226</v>
          </cell>
          <cell r="W12">
            <v>0.19451960582468256</v>
          </cell>
          <cell r="X12">
            <v>0.18916524441641547</v>
          </cell>
          <cell r="Y12">
            <v>0.19548727783928074</v>
          </cell>
          <cell r="Z12">
            <v>0.18858330179178859</v>
          </cell>
          <cell r="AA12">
            <v>0.18910308693619979</v>
          </cell>
          <cell r="AB12">
            <v>0.19530090570283068</v>
          </cell>
        </row>
        <row r="13">
          <cell r="C13">
            <v>5.4024747316210556E-2</v>
          </cell>
          <cell r="D13">
            <v>0.27991435656013597</v>
          </cell>
          <cell r="E13">
            <v>0.28927598933133486</v>
          </cell>
          <cell r="F13">
            <v>0.2799339736832917</v>
          </cell>
          <cell r="G13">
            <v>0.27987671796662167</v>
          </cell>
          <cell r="H13">
            <v>0.29925139827032032</v>
          </cell>
          <cell r="I13">
            <v>0.27994355552833128</v>
          </cell>
          <cell r="J13">
            <v>0.28928075501912431</v>
          </cell>
          <cell r="K13">
            <v>0.28006285167606459</v>
          </cell>
          <cell r="L13">
            <v>0.28941803712268288</v>
          </cell>
          <cell r="M13">
            <v>0.28008291859887691</v>
          </cell>
          <cell r="N13">
            <v>0.28007987634361931</v>
          </cell>
          <cell r="O13">
            <v>0.28939616591012463</v>
          </cell>
          <cell r="Q13">
            <v>0.27991435656013597</v>
          </cell>
          <cell r="R13">
            <v>0.28927598933133486</v>
          </cell>
          <cell r="S13">
            <v>0.2799339736832917</v>
          </cell>
          <cell r="T13">
            <v>0.27987671796662167</v>
          </cell>
          <cell r="U13">
            <v>0.29925139827032032</v>
          </cell>
          <cell r="V13">
            <v>0.27994355552833128</v>
          </cell>
          <cell r="W13">
            <v>0.28928075501912431</v>
          </cell>
          <cell r="X13">
            <v>0.28006285167606459</v>
          </cell>
          <cell r="Y13">
            <v>0.28941803712268288</v>
          </cell>
          <cell r="Z13">
            <v>0.28008291859887691</v>
          </cell>
          <cell r="AA13">
            <v>0.28007987634361931</v>
          </cell>
          <cell r="AB13">
            <v>0.28939616591012463</v>
          </cell>
        </row>
        <row r="14">
          <cell r="C14">
            <v>8.2440513139760002E-2</v>
          </cell>
          <cell r="D14">
            <v>0.18897607105402428</v>
          </cell>
          <cell r="E14">
            <v>0.19541301275300796</v>
          </cell>
          <cell r="F14">
            <v>0.18903332827500677</v>
          </cell>
          <cell r="G14">
            <v>0.18739474266470174</v>
          </cell>
          <cell r="H14">
            <v>0.20204976789883106</v>
          </cell>
          <cell r="I14">
            <v>0.18895037849601523</v>
          </cell>
          <cell r="J14">
            <v>0.19526406517322767</v>
          </cell>
          <cell r="K14">
            <v>0.1893375126932004</v>
          </cell>
          <cell r="L14">
            <v>0.19567336890551115</v>
          </cell>
          <cell r="M14">
            <v>0.18797660446693568</v>
          </cell>
          <cell r="N14">
            <v>0.18926750604306386</v>
          </cell>
          <cell r="O14">
            <v>0.19544157043420218</v>
          </cell>
          <cell r="Q14">
            <v>0.18897607105402428</v>
          </cell>
          <cell r="R14">
            <v>0.19541301275300796</v>
          </cell>
          <cell r="S14">
            <v>0.18903332827500677</v>
          </cell>
          <cell r="T14">
            <v>0.18739474266470174</v>
          </cell>
          <cell r="U14">
            <v>0.20204976789883106</v>
          </cell>
          <cell r="V14">
            <v>0.18895037849601523</v>
          </cell>
          <cell r="W14">
            <v>0.19526406517322767</v>
          </cell>
          <cell r="X14">
            <v>0.1893375126932004</v>
          </cell>
          <cell r="Y14">
            <v>0.19567336890551115</v>
          </cell>
          <cell r="Z14">
            <v>0.18797660446693568</v>
          </cell>
          <cell r="AA14">
            <v>0.18926750604306386</v>
          </cell>
          <cell r="AB14">
            <v>0.19544157043420218</v>
          </cell>
        </row>
        <row r="15">
          <cell r="C15">
            <v>4.7447045609258109E-2</v>
          </cell>
          <cell r="D15">
            <v>0.22754582455339323</v>
          </cell>
          <cell r="E15">
            <v>0.2347919190885828</v>
          </cell>
          <cell r="F15">
            <v>0.22688275080397258</v>
          </cell>
          <cell r="G15">
            <v>0.22650842629733875</v>
          </cell>
          <cell r="H15">
            <v>0.24186156587319405</v>
          </cell>
          <cell r="I15">
            <v>0.22588690943835851</v>
          </cell>
          <cell r="J15">
            <v>0.23302532361331996</v>
          </cell>
          <cell r="K15">
            <v>0.22530143215222898</v>
          </cell>
          <cell r="L15">
            <v>0.23255946385371062</v>
          </cell>
          <cell r="M15">
            <v>0.22464574025872036</v>
          </cell>
          <cell r="N15">
            <v>0.22429968153674146</v>
          </cell>
          <cell r="O15">
            <v>0.23142357660046423</v>
          </cell>
          <cell r="Q15">
            <v>0.22754582455339323</v>
          </cell>
          <cell r="R15">
            <v>0.2347919190885828</v>
          </cell>
          <cell r="S15">
            <v>0.22688275080397258</v>
          </cell>
          <cell r="T15">
            <v>0.22650842629733875</v>
          </cell>
          <cell r="U15">
            <v>0.24186156587319405</v>
          </cell>
          <cell r="V15">
            <v>0.22588690943835851</v>
          </cell>
          <cell r="W15">
            <v>0.23302532361331996</v>
          </cell>
          <cell r="X15">
            <v>0.22530143215222898</v>
          </cell>
          <cell r="Y15">
            <v>0.23255946385371062</v>
          </cell>
          <cell r="Z15">
            <v>0.22464574025872036</v>
          </cell>
          <cell r="AA15">
            <v>0.22429968153674146</v>
          </cell>
          <cell r="AB15">
            <v>0.23142357660046423</v>
          </cell>
        </row>
        <row r="16">
          <cell r="C16">
            <v>4.7434870634488521E-2</v>
          </cell>
          <cell r="D16">
            <v>0.2388164819331518</v>
          </cell>
          <cell r="E16">
            <v>0.26501551984590865</v>
          </cell>
          <cell r="F16">
            <v>0.25849910214548949</v>
          </cell>
          <cell r="G16">
            <v>0.26645856845206517</v>
          </cell>
          <cell r="H16">
            <v>0.29432566246674013</v>
          </cell>
          <cell r="I16">
            <v>0.27552157004094369</v>
          </cell>
          <cell r="J16">
            <v>0.29408602364009606</v>
          </cell>
          <cell r="K16">
            <v>0.29042902497650946</v>
          </cell>
          <cell r="L16">
            <v>0.30502942106432379</v>
          </cell>
          <cell r="M16">
            <v>0.29360781217552617</v>
          </cell>
          <cell r="N16">
            <v>0.29484346787249255</v>
          </cell>
          <cell r="O16">
            <v>0.3075547289182477</v>
          </cell>
          <cell r="Q16">
            <v>0.2388164819331518</v>
          </cell>
          <cell r="R16">
            <v>0.26501551984590865</v>
          </cell>
          <cell r="S16">
            <v>0.25849910214548949</v>
          </cell>
          <cell r="T16">
            <v>0.26645856845206517</v>
          </cell>
          <cell r="U16">
            <v>0.29432566246674013</v>
          </cell>
          <cell r="V16">
            <v>0.27552157004094369</v>
          </cell>
          <cell r="W16">
            <v>0.29408602364009606</v>
          </cell>
          <cell r="X16">
            <v>0.29042902497650946</v>
          </cell>
          <cell r="Y16">
            <v>0.30502942106432379</v>
          </cell>
          <cell r="Z16">
            <v>0.29360781217552617</v>
          </cell>
          <cell r="AA16">
            <v>0.29484346787249255</v>
          </cell>
          <cell r="AB16">
            <v>0.3075547289182477</v>
          </cell>
        </row>
        <row r="17">
          <cell r="C17">
            <v>6.256662723741109E-2</v>
          </cell>
          <cell r="D17">
            <v>0.18774853450313117</v>
          </cell>
          <cell r="E17">
            <v>0.1948283427691985</v>
          </cell>
          <cell r="F17">
            <v>0.18849587142457017</v>
          </cell>
          <cell r="G17">
            <v>0.1876769258711376</v>
          </cell>
          <cell r="H17">
            <v>0.20149728008980264</v>
          </cell>
          <cell r="I17">
            <v>0.18846962097156844</v>
          </cell>
          <cell r="J17">
            <v>0.19404577467812073</v>
          </cell>
          <cell r="K17">
            <v>0.18868427793108603</v>
          </cell>
          <cell r="L17">
            <v>0.19498076856350258</v>
          </cell>
          <cell r="M17">
            <v>0.18799633450316985</v>
          </cell>
          <cell r="N17">
            <v>0.18865275384628952</v>
          </cell>
          <cell r="O17">
            <v>0.19487434795941178</v>
          </cell>
          <cell r="Q17">
            <v>0.18774853450313117</v>
          </cell>
          <cell r="R17">
            <v>0.1948283427691985</v>
          </cell>
          <cell r="S17">
            <v>0.18849587142457017</v>
          </cell>
          <cell r="T17">
            <v>0.1876769258711376</v>
          </cell>
          <cell r="U17">
            <v>0.20149728008980264</v>
          </cell>
          <cell r="V17">
            <v>0.18846962097156844</v>
          </cell>
          <cell r="W17">
            <v>0.19404577467812073</v>
          </cell>
          <cell r="X17">
            <v>0.18868427793108603</v>
          </cell>
          <cell r="Y17">
            <v>0.19498076856350258</v>
          </cell>
          <cell r="Z17">
            <v>0.18799633450316985</v>
          </cell>
          <cell r="AA17">
            <v>0.18865275384628952</v>
          </cell>
          <cell r="AB17">
            <v>0.19487434795941178</v>
          </cell>
        </row>
        <row r="18">
          <cell r="C18">
            <v>4.7481219581924437E-2</v>
          </cell>
          <cell r="D18">
            <v>0.19089377775852176</v>
          </cell>
          <cell r="E18">
            <v>0.1972169325694598</v>
          </cell>
          <cell r="F18">
            <v>0.19087998269335577</v>
          </cell>
          <cell r="G18">
            <v>0.19082518523232517</v>
          </cell>
          <cell r="H18">
            <v>0.2039756824112193</v>
          </cell>
          <cell r="I18">
            <v>0.19080613164104326</v>
          </cell>
          <cell r="J18">
            <v>0.19721069394958854</v>
          </cell>
          <cell r="K18">
            <v>0.19077635430395765</v>
          </cell>
          <cell r="L18">
            <v>0.19716353120416341</v>
          </cell>
          <cell r="M18">
            <v>0.19069303797859741</v>
          </cell>
          <cell r="N18">
            <v>0.19071284500146768</v>
          </cell>
          <cell r="O18">
            <v>0.19726915518506671</v>
          </cell>
          <cell r="Q18">
            <v>0.19089377775852176</v>
          </cell>
          <cell r="R18">
            <v>0.1972169325694598</v>
          </cell>
          <cell r="S18">
            <v>0.19087998269335577</v>
          </cell>
          <cell r="T18">
            <v>0.19082518523232517</v>
          </cell>
          <cell r="U18">
            <v>0.2039756824112193</v>
          </cell>
          <cell r="V18">
            <v>0.19080613164104326</v>
          </cell>
          <cell r="W18">
            <v>0.19721069394958854</v>
          </cell>
          <cell r="X18">
            <v>0.19077635430395765</v>
          </cell>
          <cell r="Y18">
            <v>0.19716353120416341</v>
          </cell>
          <cell r="Z18">
            <v>0.19069303797859741</v>
          </cell>
          <cell r="AA18">
            <v>0.19071284500146768</v>
          </cell>
          <cell r="AB18">
            <v>0.19726915518506671</v>
          </cell>
        </row>
        <row r="19">
          <cell r="C19">
            <v>4.7420551852438882E-2</v>
          </cell>
          <cell r="D19">
            <v>0.18897520162150525</v>
          </cell>
          <cell r="E19">
            <v>0.19534574380184497</v>
          </cell>
          <cell r="F19">
            <v>0.18908104583992591</v>
          </cell>
          <cell r="G19">
            <v>0.1891418541181982</v>
          </cell>
          <cell r="H19">
            <v>0.20223192592414946</v>
          </cell>
          <cell r="I19">
            <v>0.18918989242916259</v>
          </cell>
          <cell r="J19">
            <v>0.19559696399426732</v>
          </cell>
          <cell r="K19">
            <v>0.18927747237563494</v>
          </cell>
          <cell r="L19">
            <v>0.19559848136926936</v>
          </cell>
          <cell r="M19">
            <v>0.18929540715328624</v>
          </cell>
          <cell r="N19">
            <v>0.1893115837451288</v>
          </cell>
          <cell r="O19">
            <v>0.19561454211804605</v>
          </cell>
          <cell r="Q19">
            <v>0.18897520162150525</v>
          </cell>
          <cell r="R19">
            <v>0.19534574380184497</v>
          </cell>
          <cell r="S19">
            <v>0.18908104583992591</v>
          </cell>
          <cell r="T19">
            <v>0.1891418541181982</v>
          </cell>
          <cell r="U19">
            <v>0.20223192592414946</v>
          </cell>
          <cell r="V19">
            <v>0.18918989242916259</v>
          </cell>
          <cell r="W19">
            <v>0.19559696399426732</v>
          </cell>
          <cell r="X19">
            <v>0.18927747237563494</v>
          </cell>
          <cell r="Y19">
            <v>0.19559848136926936</v>
          </cell>
          <cell r="Z19">
            <v>0.18929540715328624</v>
          </cell>
          <cell r="AA19">
            <v>0.1893115837451288</v>
          </cell>
          <cell r="AB19">
            <v>0.19561454211804605</v>
          </cell>
        </row>
        <row r="20">
          <cell r="C20">
            <v>0</v>
          </cell>
          <cell r="D20">
            <v>0.11699655957502533</v>
          </cell>
          <cell r="E20">
            <v>0.12180522224113252</v>
          </cell>
          <cell r="F20">
            <v>0.1167837931057466</v>
          </cell>
          <cell r="G20">
            <v>0.11486691612916108</v>
          </cell>
          <cell r="H20">
            <v>0.12221980176773477</v>
          </cell>
          <cell r="I20">
            <v>0.11307948184999771</v>
          </cell>
          <cell r="J20">
            <v>0.11719430321176198</v>
          </cell>
          <cell r="K20">
            <v>0.11320424882447494</v>
          </cell>
          <cell r="L20">
            <v>0.1181733933148804</v>
          </cell>
          <cell r="M20">
            <v>0.11547226739560301</v>
          </cell>
          <cell r="N20">
            <v>0.1152639339093611</v>
          </cell>
          <cell r="O20">
            <v>0.11787972252471589</v>
          </cell>
          <cell r="Q20">
            <v>0.11699655957502533</v>
          </cell>
          <cell r="R20">
            <v>0.12180522224113252</v>
          </cell>
          <cell r="S20">
            <v>0.1167837931057466</v>
          </cell>
          <cell r="T20">
            <v>0.11486691612916108</v>
          </cell>
          <cell r="U20">
            <v>0.12221980176773477</v>
          </cell>
          <cell r="V20">
            <v>0.11307948184999771</v>
          </cell>
          <cell r="W20">
            <v>0.11719430321176198</v>
          </cell>
          <cell r="X20">
            <v>0.11320424882447494</v>
          </cell>
          <cell r="Y20">
            <v>0.1181733933148804</v>
          </cell>
          <cell r="Z20">
            <v>0.11547226739560301</v>
          </cell>
          <cell r="AA20">
            <v>0.1152639339093611</v>
          </cell>
          <cell r="AB20">
            <v>0.11787972252471589</v>
          </cell>
        </row>
        <row r="21">
          <cell r="C21">
            <v>0</v>
          </cell>
          <cell r="D21">
            <v>0.10222122172657452</v>
          </cell>
          <cell r="E21">
            <v>0.10535833143217535</v>
          </cell>
          <cell r="F21">
            <v>0.10194881565142035</v>
          </cell>
          <cell r="G21">
            <v>0.10193786229021758</v>
          </cell>
          <cell r="H21">
            <v>0.11271102379762074</v>
          </cell>
          <cell r="I21">
            <v>0.10570509354338226</v>
          </cell>
          <cell r="J21">
            <v>0.10601502088475626</v>
          </cell>
          <cell r="K21">
            <v>0.10343029250062191</v>
          </cell>
          <cell r="L21">
            <v>0.10707642637314696</v>
          </cell>
          <cell r="M21">
            <v>0.1035999477497211</v>
          </cell>
          <cell r="N21">
            <v>0.10200687408234321</v>
          </cell>
          <cell r="O21">
            <v>0.10545450107346134</v>
          </cell>
          <cell r="Q21">
            <v>0.10222122172657452</v>
          </cell>
          <cell r="R21">
            <v>0.10535833143217535</v>
          </cell>
          <cell r="S21">
            <v>0.10194881565142035</v>
          </cell>
          <cell r="T21">
            <v>0.10193786229021758</v>
          </cell>
          <cell r="U21">
            <v>0.11271102379762074</v>
          </cell>
          <cell r="V21">
            <v>0.10570509354338226</v>
          </cell>
          <cell r="W21">
            <v>0.10601502088475626</v>
          </cell>
          <cell r="X21">
            <v>0.10343029250062191</v>
          </cell>
          <cell r="Y21">
            <v>0.10707642637314696</v>
          </cell>
          <cell r="Z21">
            <v>0.1035999477497211</v>
          </cell>
          <cell r="AA21">
            <v>0.10200687408234321</v>
          </cell>
          <cell r="AB21">
            <v>0.10545450107346134</v>
          </cell>
        </row>
        <row r="22">
          <cell r="C22">
            <v>0</v>
          </cell>
          <cell r="D22">
            <v>0.12470102656620942</v>
          </cell>
          <cell r="E22">
            <v>0.12885558474708672</v>
          </cell>
          <cell r="F22">
            <v>0.12470614436164325</v>
          </cell>
          <cell r="G22">
            <v>0.12470817262236217</v>
          </cell>
          <cell r="H22">
            <v>0.13330708070559061</v>
          </cell>
          <cell r="I22">
            <v>0.12470332946129831</v>
          </cell>
          <cell r="J22">
            <v>0.12885600421612894</v>
          </cell>
          <cell r="K22">
            <v>0.12469529139952346</v>
          </cell>
          <cell r="L22">
            <v>0.12884755057892563</v>
          </cell>
          <cell r="M22">
            <v>0.12890870780308405</v>
          </cell>
          <cell r="N22">
            <v>0.12472792658171938</v>
          </cell>
          <cell r="O22">
            <v>0.12888375795024934</v>
          </cell>
          <cell r="Q22">
            <v>0.12470102656620942</v>
          </cell>
          <cell r="R22">
            <v>0.12885558474708672</v>
          </cell>
          <cell r="S22">
            <v>0.12470614436164325</v>
          </cell>
          <cell r="T22">
            <v>0.12470817262236217</v>
          </cell>
          <cell r="U22">
            <v>0.13330708070559061</v>
          </cell>
          <cell r="V22">
            <v>0.12470332946129831</v>
          </cell>
          <cell r="W22">
            <v>0.12885600421612894</v>
          </cell>
          <cell r="X22">
            <v>0.12469529139952346</v>
          </cell>
          <cell r="Y22">
            <v>0.12884755057892563</v>
          </cell>
          <cell r="Z22">
            <v>0.12890870780308405</v>
          </cell>
          <cell r="AA22">
            <v>0.12472792658171938</v>
          </cell>
          <cell r="AB22">
            <v>0.12888375795024934</v>
          </cell>
        </row>
        <row r="23">
          <cell r="C23">
            <v>0</v>
          </cell>
          <cell r="D23">
            <v>0.139068805863552</v>
          </cell>
          <cell r="E23">
            <v>0.14446989266293761</v>
          </cell>
          <cell r="F23">
            <v>0.13927450430494534</v>
          </cell>
          <cell r="G23">
            <v>0.1373476786198716</v>
          </cell>
          <cell r="H23">
            <v>0.14446378466977614</v>
          </cell>
          <cell r="I23">
            <v>0.13596507292970592</v>
          </cell>
          <cell r="J23">
            <v>0.1409677820897238</v>
          </cell>
          <cell r="K23">
            <v>0.13662019814254431</v>
          </cell>
          <cell r="L23">
            <v>0.14177905249446318</v>
          </cell>
          <cell r="M23">
            <v>0.13774691754540222</v>
          </cell>
          <cell r="N23">
            <v>0.13758728262074213</v>
          </cell>
          <cell r="O23">
            <v>0.14151954719727317</v>
          </cell>
          <cell r="Q23">
            <v>0.139068805863552</v>
          </cell>
          <cell r="R23">
            <v>0.14446989266293761</v>
          </cell>
          <cell r="S23">
            <v>0.13927450430494534</v>
          </cell>
          <cell r="T23">
            <v>0.1373476786198716</v>
          </cell>
          <cell r="U23">
            <v>0.14446378466977614</v>
          </cell>
          <cell r="V23">
            <v>0.13596507292970592</v>
          </cell>
          <cell r="W23">
            <v>0.1409677820897238</v>
          </cell>
          <cell r="X23">
            <v>0.13662019814254431</v>
          </cell>
          <cell r="Y23">
            <v>0.14177905249446318</v>
          </cell>
          <cell r="Z23">
            <v>0.13774691754540222</v>
          </cell>
          <cell r="AA23">
            <v>0.13758728262074213</v>
          </cell>
          <cell r="AB23">
            <v>0.14151954719727317</v>
          </cell>
        </row>
        <row r="24">
          <cell r="C24">
            <v>0</v>
          </cell>
          <cell r="D24">
            <v>0.10210791863422031</v>
          </cell>
          <cell r="E24">
            <v>0.11239071114966559</v>
          </cell>
          <cell r="F24">
            <v>9.9814971574366404E-2</v>
          </cell>
          <cell r="G24">
            <v>9.9625647829009928E-2</v>
          </cell>
          <cell r="H24">
            <v>0.10612732885522733</v>
          </cell>
          <cell r="I24">
            <v>0.10182313888305765</v>
          </cell>
          <cell r="J24">
            <v>0.10826756721333108</v>
          </cell>
          <cell r="K24">
            <v>0.10327248214489498</v>
          </cell>
          <cell r="L24">
            <v>0.10719792460968719</v>
          </cell>
          <cell r="M24">
            <v>0.10389877298809211</v>
          </cell>
          <cell r="N24">
            <v>0.10552161288074619</v>
          </cell>
          <cell r="O24">
            <v>0.10767058159420706</v>
          </cell>
          <cell r="Q24">
            <v>0.10210791863422031</v>
          </cell>
          <cell r="R24">
            <v>0.11239071114966559</v>
          </cell>
          <cell r="S24">
            <v>9.9814971574366404E-2</v>
          </cell>
          <cell r="T24">
            <v>9.9625647829009928E-2</v>
          </cell>
          <cell r="U24">
            <v>0.10612732885522733</v>
          </cell>
          <cell r="V24">
            <v>0.10182313888305765</v>
          </cell>
          <cell r="W24">
            <v>0.10826756721333108</v>
          </cell>
          <cell r="X24">
            <v>0.10327248214489498</v>
          </cell>
          <cell r="Y24">
            <v>0.10719792460968719</v>
          </cell>
          <cell r="Z24">
            <v>0.10389877298809211</v>
          </cell>
          <cell r="AA24">
            <v>0.10552161288074619</v>
          </cell>
          <cell r="AB24">
            <v>0.10767058159420706</v>
          </cell>
        </row>
        <row r="25">
          <cell r="C25">
            <v>0</v>
          </cell>
          <cell r="D25">
            <v>0.1271912224032252</v>
          </cell>
          <cell r="E25">
            <v>0.13143535453948468</v>
          </cell>
          <cell r="F25">
            <v>0.12543135467185368</v>
          </cell>
          <cell r="G25">
            <v>0.12363477744653464</v>
          </cell>
          <cell r="H25">
            <v>0.13404386452433545</v>
          </cell>
          <cell r="I25">
            <v>0.12626320040875322</v>
          </cell>
          <cell r="J25">
            <v>0.12238010666853344</v>
          </cell>
          <cell r="K25">
            <v>0.1135171352214645</v>
          </cell>
          <cell r="L25">
            <v>0.11177163135301681</v>
          </cell>
          <cell r="M25">
            <v>0.10251978718965757</v>
          </cell>
          <cell r="N25">
            <v>9.7412911461712423E-2</v>
          </cell>
          <cell r="O25">
            <v>9.6541965064572452E-2</v>
          </cell>
          <cell r="Q25">
            <v>0.1271912224032252</v>
          </cell>
          <cell r="R25">
            <v>0.13143535453948468</v>
          </cell>
          <cell r="S25">
            <v>0.12543135467185368</v>
          </cell>
          <cell r="T25">
            <v>0.12363477744653464</v>
          </cell>
          <cell r="U25">
            <v>0.13404386452433545</v>
          </cell>
          <cell r="V25">
            <v>0.12626320040875322</v>
          </cell>
          <cell r="W25">
            <v>0.12238010666853344</v>
          </cell>
          <cell r="X25">
            <v>0.1135171352214645</v>
          </cell>
          <cell r="Y25">
            <v>0.11177163135301681</v>
          </cell>
          <cell r="Z25">
            <v>0.10251978718965757</v>
          </cell>
          <cell r="AA25">
            <v>9.7412911461712423E-2</v>
          </cell>
          <cell r="AB25">
            <v>9.6541965064572452E-2</v>
          </cell>
        </row>
        <row r="26">
          <cell r="C26">
            <v>0</v>
          </cell>
          <cell r="D26">
            <v>0.29672781992871061</v>
          </cell>
          <cell r="E26">
            <v>0.3069459615893475</v>
          </cell>
          <cell r="F26">
            <v>0.2937302783356916</v>
          </cell>
          <cell r="G26">
            <v>0.30093994971325533</v>
          </cell>
          <cell r="H26">
            <v>0.31887250311232912</v>
          </cell>
          <cell r="I26">
            <v>0.29844897038840063</v>
          </cell>
          <cell r="J26">
            <v>0.30565171517511786</v>
          </cell>
          <cell r="K26">
            <v>0.29782097890942499</v>
          </cell>
          <cell r="L26">
            <v>0.3083247462145815</v>
          </cell>
          <cell r="M26">
            <v>0.29780439437624612</v>
          </cell>
          <cell r="N26">
            <v>0.29710032130493885</v>
          </cell>
          <cell r="O26">
            <v>0.30561486489690698</v>
          </cell>
          <cell r="Q26">
            <v>0.29672781992871061</v>
          </cell>
          <cell r="R26">
            <v>0.3069459615893475</v>
          </cell>
          <cell r="S26">
            <v>0.2937302783356916</v>
          </cell>
          <cell r="T26">
            <v>0.30093994971325533</v>
          </cell>
          <cell r="U26">
            <v>0.31887250311232912</v>
          </cell>
          <cell r="V26">
            <v>0.29844897038840063</v>
          </cell>
          <cell r="W26">
            <v>0.30565171517511786</v>
          </cell>
          <cell r="X26">
            <v>0.29782097890942499</v>
          </cell>
          <cell r="Y26">
            <v>0.3083247462145815</v>
          </cell>
          <cell r="Z26">
            <v>0.29780439437624612</v>
          </cell>
          <cell r="AA26">
            <v>0.29710032130493885</v>
          </cell>
          <cell r="AB26">
            <v>0.30561486489690698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0.59022850175910135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0.59022850175910135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5.0357083441533598E-2</v>
          </cell>
          <cell r="E28">
            <v>5.2035652879631605E-2</v>
          </cell>
          <cell r="F28">
            <v>5.0357083442041074E-2</v>
          </cell>
          <cell r="G28">
            <v>5.0357083444763064E-2</v>
          </cell>
          <cell r="H28">
            <v>5.3829985745196506E-2</v>
          </cell>
          <cell r="I28">
            <v>5.0357083436204007E-2</v>
          </cell>
          <cell r="J28">
            <v>5.203565289281719E-2</v>
          </cell>
          <cell r="K28">
            <v>5.0357083440447779E-2</v>
          </cell>
          <cell r="L28">
            <v>5.2035652889877264E-2</v>
          </cell>
          <cell r="M28">
            <v>5.0357083434286735E-2</v>
          </cell>
          <cell r="N28">
            <v>5.0357083446471204E-2</v>
          </cell>
          <cell r="O28">
            <v>5.2035652891892346E-2</v>
          </cell>
          <cell r="Q28">
            <v>5.0357083441533598E-2</v>
          </cell>
          <cell r="R28">
            <v>5.2035652879631605E-2</v>
          </cell>
          <cell r="S28">
            <v>5.0357083442041074E-2</v>
          </cell>
          <cell r="T28">
            <v>5.0357083444763064E-2</v>
          </cell>
          <cell r="U28">
            <v>5.3829985745196506E-2</v>
          </cell>
          <cell r="V28">
            <v>5.0357083436204007E-2</v>
          </cell>
          <cell r="W28">
            <v>5.203565289281719E-2</v>
          </cell>
          <cell r="X28">
            <v>5.0357083440447779E-2</v>
          </cell>
          <cell r="Y28">
            <v>5.2035652889877264E-2</v>
          </cell>
          <cell r="Z28">
            <v>5.0357083434286735E-2</v>
          </cell>
          <cell r="AA28">
            <v>5.0357083446471204E-2</v>
          </cell>
          <cell r="AB28">
            <v>5.2035652891892346E-2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0.60993383778364063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0.60993383778364063</v>
          </cell>
        </row>
        <row r="30">
          <cell r="C30">
            <v>0</v>
          </cell>
          <cell r="D30">
            <v>0.49910606693116005</v>
          </cell>
          <cell r="E30">
            <v>0.38633197565205191</v>
          </cell>
          <cell r="F30">
            <v>0.70459217825201714</v>
          </cell>
          <cell r="G30">
            <v>0.68744472612885976</v>
          </cell>
          <cell r="H30">
            <v>0.66223336507857888</v>
          </cell>
          <cell r="I30">
            <v>0.45194125196738588</v>
          </cell>
          <cell r="J30">
            <v>0.5386960728191813</v>
          </cell>
          <cell r="K30">
            <v>0.48152296999465255</v>
          </cell>
          <cell r="L30">
            <v>0.45046290155314467</v>
          </cell>
          <cell r="M30">
            <v>0.51693519351143802</v>
          </cell>
          <cell r="N30">
            <v>0.49631911793350086</v>
          </cell>
          <cell r="O30">
            <v>0.48066921673437935</v>
          </cell>
          <cell r="Q30">
            <v>0.49910606693116005</v>
          </cell>
          <cell r="R30">
            <v>0.38633197565205191</v>
          </cell>
          <cell r="S30">
            <v>0.70459217825201714</v>
          </cell>
          <cell r="T30">
            <v>0.68744472612885976</v>
          </cell>
          <cell r="U30">
            <v>0.66223336507857888</v>
          </cell>
          <cell r="V30">
            <v>0.45194125196738588</v>
          </cell>
          <cell r="W30">
            <v>0.5386960728191813</v>
          </cell>
          <cell r="X30">
            <v>0.48152296999465255</v>
          </cell>
          <cell r="Y30">
            <v>0.45046290155314467</v>
          </cell>
          <cell r="Z30">
            <v>0.51693519351143802</v>
          </cell>
          <cell r="AA30">
            <v>0.49631911793350086</v>
          </cell>
          <cell r="AB30">
            <v>0.48066921673437935</v>
          </cell>
        </row>
        <row r="31">
          <cell r="C31">
            <v>4.4295076236325115E-2</v>
          </cell>
          <cell r="D31">
            <v>0.9534393314297257</v>
          </cell>
          <cell r="E31">
            <v>0.99458662083214411</v>
          </cell>
          <cell r="F31">
            <v>0.95423090155706836</v>
          </cell>
          <cell r="G31">
            <v>0.93023077586735969</v>
          </cell>
          <cell r="H31">
            <v>1.0187025577331184</v>
          </cell>
          <cell r="I31">
            <v>0.94929258624567014</v>
          </cell>
          <cell r="J31">
            <v>0.97898520512330645</v>
          </cell>
          <cell r="K31">
            <v>0.97956362711580525</v>
          </cell>
          <cell r="L31">
            <v>1.0103776904541004</v>
          </cell>
          <cell r="M31">
            <v>0.97061827437383963</v>
          </cell>
          <cell r="N31">
            <v>0.9645607356749577</v>
          </cell>
          <cell r="O31">
            <v>0.98711516629698792</v>
          </cell>
          <cell r="Q31">
            <v>0.9534393314297257</v>
          </cell>
          <cell r="R31">
            <v>0.99458662083214411</v>
          </cell>
          <cell r="S31">
            <v>0.95423090155706836</v>
          </cell>
          <cell r="T31">
            <v>0.93023077586735969</v>
          </cell>
          <cell r="U31">
            <v>1.0187025577331184</v>
          </cell>
          <cell r="V31">
            <v>0.94929258624567014</v>
          </cell>
          <cell r="W31">
            <v>0.97898520512330645</v>
          </cell>
          <cell r="X31">
            <v>0.97956362711580525</v>
          </cell>
          <cell r="Y31">
            <v>1.0103776904541004</v>
          </cell>
          <cell r="Z31">
            <v>0.97061827437383963</v>
          </cell>
          <cell r="AA31">
            <v>0.9645607356749577</v>
          </cell>
          <cell r="AB31">
            <v>0.98711516629698792</v>
          </cell>
        </row>
        <row r="32">
          <cell r="C32">
            <v>4.2969878358959691E-2</v>
          </cell>
          <cell r="D32">
            <v>8.7975979165219514E-2</v>
          </cell>
          <cell r="E32">
            <v>0.2251727046855366</v>
          </cell>
          <cell r="F32">
            <v>0.53495603305407269</v>
          </cell>
          <cell r="G32">
            <v>8.7975967792759957E-2</v>
          </cell>
          <cell r="H32">
            <v>0.23293722120475532</v>
          </cell>
          <cell r="I32">
            <v>0.53495610702232022</v>
          </cell>
          <cell r="J32">
            <v>9.0908521202870601E-2</v>
          </cell>
          <cell r="K32">
            <v>0.21790900523884074</v>
          </cell>
          <cell r="L32">
            <v>-49.410467504873544</v>
          </cell>
          <cell r="M32">
            <v>0.21936266999119136</v>
          </cell>
          <cell r="N32">
            <v>0.21790902254447569</v>
          </cell>
          <cell r="O32">
            <v>0.22169704696318115</v>
          </cell>
          <cell r="Q32">
            <v>8.7975979165219514E-2</v>
          </cell>
          <cell r="R32">
            <v>0.2251727046855366</v>
          </cell>
          <cell r="S32">
            <v>0.53495603305407269</v>
          </cell>
          <cell r="T32">
            <v>8.7975967792759957E-2</v>
          </cell>
          <cell r="U32">
            <v>0.23293722120475532</v>
          </cell>
          <cell r="V32">
            <v>0.53495610702232022</v>
          </cell>
          <cell r="W32">
            <v>9.0908521202870601E-2</v>
          </cell>
          <cell r="X32">
            <v>0.21790900523884074</v>
          </cell>
          <cell r="Y32">
            <v>-49.410467504873544</v>
          </cell>
          <cell r="Z32">
            <v>0.21936266999119136</v>
          </cell>
          <cell r="AA32">
            <v>0.21790902254447569</v>
          </cell>
          <cell r="AB32">
            <v>0.22169704696318115</v>
          </cell>
        </row>
        <row r="33">
          <cell r="C33">
            <v>6.6689592779536941E-2</v>
          </cell>
          <cell r="D33">
            <v>0.26105631328396406</v>
          </cell>
          <cell r="E33">
            <v>0.26864983979174195</v>
          </cell>
          <cell r="F33">
            <v>0.2614336016203147</v>
          </cell>
          <cell r="G33">
            <v>0.26143036663816999</v>
          </cell>
          <cell r="H33">
            <v>0.27850689981169485</v>
          </cell>
          <cell r="I33">
            <v>0.26206649195491405</v>
          </cell>
          <cell r="J33">
            <v>0.27149553311318103</v>
          </cell>
          <cell r="K33">
            <v>0.26387202642819174</v>
          </cell>
          <cell r="L33">
            <v>0.27316970582967393</v>
          </cell>
          <cell r="M33">
            <v>0.26305563756453537</v>
          </cell>
          <cell r="N33">
            <v>0.26307204574616017</v>
          </cell>
          <cell r="O33">
            <v>0.27345059163625679</v>
          </cell>
          <cell r="Q33">
            <v>0.26105631328396406</v>
          </cell>
          <cell r="R33">
            <v>0.26864983979174195</v>
          </cell>
          <cell r="S33">
            <v>0.2614336016203147</v>
          </cell>
          <cell r="T33">
            <v>0.26143036663816999</v>
          </cell>
          <cell r="U33">
            <v>0.27850689981169485</v>
          </cell>
          <cell r="V33">
            <v>0.26206649195491405</v>
          </cell>
          <cell r="W33">
            <v>0.27149553311318103</v>
          </cell>
          <cell r="X33">
            <v>0.26387202642819174</v>
          </cell>
          <cell r="Y33">
            <v>0.27316970582967393</v>
          </cell>
          <cell r="Z33">
            <v>0.26305563756453537</v>
          </cell>
          <cell r="AA33">
            <v>0.26307204574616017</v>
          </cell>
          <cell r="AB33">
            <v>0.27345059163625679</v>
          </cell>
        </row>
        <row r="34">
          <cell r="C34">
            <v>6.2021733347075413E-2</v>
          </cell>
          <cell r="D34">
            <v>0.18951554899351955</v>
          </cell>
          <cell r="E34">
            <v>0.2143847334623375</v>
          </cell>
          <cell r="F34">
            <v>0.17575855796059286</v>
          </cell>
          <cell r="G34">
            <v>0.19874775130360439</v>
          </cell>
          <cell r="H34">
            <v>0.20277787387992455</v>
          </cell>
          <cell r="I34">
            <v>0.20948038051742549</v>
          </cell>
          <cell r="J34">
            <v>0.23784274358735705</v>
          </cell>
          <cell r="K34">
            <v>0.21990270902263759</v>
          </cell>
          <cell r="L34">
            <v>0.22090872071064493</v>
          </cell>
          <cell r="M34">
            <v>0.2001711186261243</v>
          </cell>
          <cell r="N34">
            <v>0.1974346571116655</v>
          </cell>
          <cell r="O34">
            <v>0.2173350627846091</v>
          </cell>
          <cell r="Q34">
            <v>0.18951554899351955</v>
          </cell>
          <cell r="R34">
            <v>0.2143847334623375</v>
          </cell>
          <cell r="S34">
            <v>0.17575855796059286</v>
          </cell>
          <cell r="T34">
            <v>0.19874775130360439</v>
          </cell>
          <cell r="U34">
            <v>0.20277787387992455</v>
          </cell>
          <cell r="V34">
            <v>0.20948038051742549</v>
          </cell>
          <cell r="W34">
            <v>0.23784274358735705</v>
          </cell>
          <cell r="X34">
            <v>0.21990270902263759</v>
          </cell>
          <cell r="Y34">
            <v>0.22090872071064493</v>
          </cell>
          <cell r="Z34">
            <v>0.2001711186261243</v>
          </cell>
          <cell r="AA34">
            <v>0.1974346571116655</v>
          </cell>
          <cell r="AB34">
            <v>0.2173350627846091</v>
          </cell>
        </row>
        <row r="35">
          <cell r="C35">
            <v>7.9136723781703763E-2</v>
          </cell>
          <cell r="D35">
            <v>0.24334656073371566</v>
          </cell>
          <cell r="E35">
            <v>0.25185817422425644</v>
          </cell>
          <cell r="F35">
            <v>0.2437260261388817</v>
          </cell>
          <cell r="G35">
            <v>0.24284678450022487</v>
          </cell>
          <cell r="H35">
            <v>0.25999785128164821</v>
          </cell>
          <cell r="I35">
            <v>0.24321184058866271</v>
          </cell>
          <cell r="J35">
            <v>0.25096767058350622</v>
          </cell>
          <cell r="K35">
            <v>0.24324672330550925</v>
          </cell>
          <cell r="L35">
            <v>0.25134297484988338</v>
          </cell>
          <cell r="M35">
            <v>0.24289791314978698</v>
          </cell>
          <cell r="N35">
            <v>0.24327039122438571</v>
          </cell>
          <cell r="O35">
            <v>0.25136782560100057</v>
          </cell>
          <cell r="Q35">
            <v>0.24334656073371566</v>
          </cell>
          <cell r="R35">
            <v>0.25185817422425644</v>
          </cell>
          <cell r="S35">
            <v>0.2437260261388817</v>
          </cell>
          <cell r="T35">
            <v>0.24284678450022487</v>
          </cell>
          <cell r="U35">
            <v>0.25999785128164821</v>
          </cell>
          <cell r="V35">
            <v>0.24321184058866271</v>
          </cell>
          <cell r="W35">
            <v>0.25096767058350622</v>
          </cell>
          <cell r="X35">
            <v>0.24324672330550925</v>
          </cell>
          <cell r="Y35">
            <v>0.25134297484988338</v>
          </cell>
          <cell r="Z35">
            <v>0.24289791314978698</v>
          </cell>
          <cell r="AA35">
            <v>0.24327039122438571</v>
          </cell>
          <cell r="AB35">
            <v>0.25136782560100057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1.7400495951864586E-2</v>
          </cell>
          <cell r="E37">
            <v>1.798051248335452E-2</v>
          </cell>
          <cell r="F37">
            <v>1.7400495952060314E-2</v>
          </cell>
          <cell r="G37">
            <v>1.7400495951752845E-2</v>
          </cell>
          <cell r="H37">
            <v>1.860053015594295E-2</v>
          </cell>
          <cell r="I37">
            <v>1.7400495951167019E-2</v>
          </cell>
          <cell r="J37">
            <v>1.7980512482861161E-2</v>
          </cell>
          <cell r="K37">
            <v>1.7400495951654091E-2</v>
          </cell>
          <cell r="L37">
            <v>1.7980512482933326E-2</v>
          </cell>
          <cell r="M37">
            <v>1.7400495951247371E-2</v>
          </cell>
          <cell r="N37">
            <v>1.7400495951599728E-2</v>
          </cell>
          <cell r="O37">
            <v>1.7980512482794458E-2</v>
          </cell>
          <cell r="Q37">
            <v>1.7400495951864586E-2</v>
          </cell>
          <cell r="R37">
            <v>1.798051248335452E-2</v>
          </cell>
          <cell r="S37">
            <v>1.7400495952060314E-2</v>
          </cell>
          <cell r="T37">
            <v>1.7400495951752845E-2</v>
          </cell>
          <cell r="U37">
            <v>1.860053015594295E-2</v>
          </cell>
          <cell r="V37">
            <v>1.7400495951167019E-2</v>
          </cell>
          <cell r="W37">
            <v>1.7980512482861161E-2</v>
          </cell>
          <cell r="X37">
            <v>1.7400495951654091E-2</v>
          </cell>
          <cell r="Y37">
            <v>1.7980512482933326E-2</v>
          </cell>
          <cell r="Z37">
            <v>1.7400495951247371E-2</v>
          </cell>
          <cell r="AA37">
            <v>1.7400495951599728E-2</v>
          </cell>
          <cell r="AB37">
            <v>1.7980512482794458E-2</v>
          </cell>
        </row>
        <row r="38">
          <cell r="C38">
            <v>0</v>
          </cell>
          <cell r="D38">
            <v>0.18293469677526547</v>
          </cell>
          <cell r="E38">
            <v>0.18883988424407985</v>
          </cell>
          <cell r="F38">
            <v>0.17753261611116028</v>
          </cell>
          <cell r="G38">
            <v>0.17869574788734283</v>
          </cell>
          <cell r="H38">
            <v>0.19769918718382479</v>
          </cell>
          <cell r="I38">
            <v>0.18557733145927138</v>
          </cell>
          <cell r="J38">
            <v>0.19221567509586382</v>
          </cell>
          <cell r="K38">
            <v>0.20043405887298846</v>
          </cell>
          <cell r="L38">
            <v>0.20251990019658575</v>
          </cell>
          <cell r="M38">
            <v>0.19005441618348939</v>
          </cell>
          <cell r="N38">
            <v>0.18914026941056203</v>
          </cell>
          <cell r="O38">
            <v>0.1912499804475554</v>
          </cell>
          <cell r="Q38">
            <v>0.18293469677526547</v>
          </cell>
          <cell r="R38">
            <v>0.18883988424407985</v>
          </cell>
          <cell r="S38">
            <v>0.17753261611116028</v>
          </cell>
          <cell r="T38">
            <v>0.17869574788734283</v>
          </cell>
          <cell r="U38">
            <v>0.19769918718382479</v>
          </cell>
          <cell r="V38">
            <v>0.18557733145927138</v>
          </cell>
          <cell r="W38">
            <v>0.19221567509586382</v>
          </cell>
          <cell r="X38">
            <v>0.20043405887298846</v>
          </cell>
          <cell r="Y38">
            <v>0.20251990019658575</v>
          </cell>
          <cell r="Z38">
            <v>0.19005441618348939</v>
          </cell>
          <cell r="AA38">
            <v>0.18914026941056203</v>
          </cell>
          <cell r="AB38">
            <v>0.1912499804475554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2.3611623833877449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2.3611623833877449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0.18239751204685839</v>
          </cell>
          <cell r="E40">
            <v>0.19412962314705234</v>
          </cell>
          <cell r="F40">
            <v>0.18248464981914791</v>
          </cell>
          <cell r="G40">
            <v>0.18070982783547723</v>
          </cell>
          <cell r="H40">
            <v>0.20960865449298194</v>
          </cell>
          <cell r="I40">
            <v>0.18118553259864806</v>
          </cell>
          <cell r="J40">
            <v>0.20117188695898663</v>
          </cell>
          <cell r="K40">
            <v>0.19153058332237285</v>
          </cell>
          <cell r="L40">
            <v>0.19964162602644769</v>
          </cell>
          <cell r="M40">
            <v>0.19078368168152873</v>
          </cell>
          <cell r="N40">
            <v>0.18565768607351385</v>
          </cell>
          <cell r="O40">
            <v>0.19351485223061826</v>
          </cell>
          <cell r="Q40">
            <v>0.18239751204685839</v>
          </cell>
          <cell r="R40">
            <v>0.19412962314705234</v>
          </cell>
          <cell r="S40">
            <v>0.18248464981914791</v>
          </cell>
          <cell r="T40">
            <v>0.18070982783547723</v>
          </cell>
          <cell r="U40">
            <v>0.20960865449298194</v>
          </cell>
          <cell r="V40">
            <v>0.18118553259864806</v>
          </cell>
          <cell r="W40">
            <v>0.20117188695898663</v>
          </cell>
          <cell r="X40">
            <v>0.19153058332237285</v>
          </cell>
          <cell r="Y40">
            <v>0.19964162602644769</v>
          </cell>
          <cell r="Z40">
            <v>0.19078368168152873</v>
          </cell>
          <cell r="AA40">
            <v>0.18565768607351385</v>
          </cell>
          <cell r="AB40">
            <v>0.19351485223061826</v>
          </cell>
        </row>
        <row r="41">
          <cell r="C41">
            <v>0</v>
          </cell>
          <cell r="D41">
            <v>0.2067437182850427</v>
          </cell>
          <cell r="E41">
            <v>0.20206265129883166</v>
          </cell>
          <cell r="F41">
            <v>0.23308172195917554</v>
          </cell>
          <cell r="G41">
            <v>0.20880202975470588</v>
          </cell>
          <cell r="H41">
            <v>0.28710600962020832</v>
          </cell>
          <cell r="I41">
            <v>0.21135707806631507</v>
          </cell>
          <cell r="J41">
            <v>0.20748498798429535</v>
          </cell>
          <cell r="K41">
            <v>0.19555935119278878</v>
          </cell>
          <cell r="L41">
            <v>0.19998531140161988</v>
          </cell>
          <cell r="M41">
            <v>0.19367225858929082</v>
          </cell>
          <cell r="N41">
            <v>0.17741039169119538</v>
          </cell>
          <cell r="O41">
            <v>0.17894124129822969</v>
          </cell>
          <cell r="Q41">
            <v>0.2067437182850427</v>
          </cell>
          <cell r="R41">
            <v>0.20206265129883166</v>
          </cell>
          <cell r="S41">
            <v>0.23308172195917554</v>
          </cell>
          <cell r="T41">
            <v>0.20880202975470588</v>
          </cell>
          <cell r="U41">
            <v>0.28710600962020832</v>
          </cell>
          <cell r="V41">
            <v>0.21135707806631507</v>
          </cell>
          <cell r="W41">
            <v>0.20748498798429535</v>
          </cell>
          <cell r="X41">
            <v>0.19555935119278878</v>
          </cell>
          <cell r="Y41">
            <v>0.19998531140161988</v>
          </cell>
          <cell r="Z41">
            <v>0.19367225858929082</v>
          </cell>
          <cell r="AA41">
            <v>0.17741039169119538</v>
          </cell>
          <cell r="AB41">
            <v>0.17894124129822969</v>
          </cell>
        </row>
        <row r="42">
          <cell r="C42">
            <v>0</v>
          </cell>
          <cell r="D42">
            <v>0.3037165346097585</v>
          </cell>
          <cell r="E42">
            <v>0.27446640545304768</v>
          </cell>
          <cell r="F42">
            <v>0.27945475355289051</v>
          </cell>
          <cell r="G42">
            <v>0.30517349353971979</v>
          </cell>
          <cell r="H42">
            <v>0.27302003227853655</v>
          </cell>
          <cell r="I42">
            <v>0.29141590280789642</v>
          </cell>
          <cell r="J42">
            <v>0.33472535399651782</v>
          </cell>
          <cell r="K42">
            <v>0.26872012595392319</v>
          </cell>
          <cell r="L42">
            <v>0.27201871585962473</v>
          </cell>
          <cell r="M42">
            <v>0.36419528573393872</v>
          </cell>
          <cell r="N42">
            <v>0.261940255692302</v>
          </cell>
          <cell r="O42">
            <v>0.25678768122336387</v>
          </cell>
          <cell r="Q42">
            <v>0.3037165346097585</v>
          </cell>
          <cell r="R42">
            <v>0.27446640545304768</v>
          </cell>
          <cell r="S42">
            <v>0.27945475355289051</v>
          </cell>
          <cell r="T42">
            <v>0.30517349353971979</v>
          </cell>
          <cell r="U42">
            <v>0.27302003227853655</v>
          </cell>
          <cell r="V42">
            <v>0.29141590280789642</v>
          </cell>
          <cell r="W42">
            <v>0.33472535399651782</v>
          </cell>
          <cell r="X42">
            <v>0.26872012595392319</v>
          </cell>
          <cell r="Y42">
            <v>0.27201871585962473</v>
          </cell>
          <cell r="Z42">
            <v>0.36419528573393872</v>
          </cell>
          <cell r="AA42">
            <v>0.261940255692302</v>
          </cell>
          <cell r="AB42">
            <v>0.25678768122336387</v>
          </cell>
        </row>
        <row r="43">
          <cell r="C43">
            <v>0</v>
          </cell>
          <cell r="D43">
            <v>0.14327729358326419</v>
          </cell>
          <cell r="E43">
            <v>0.15954373792532406</v>
          </cell>
          <cell r="F43">
            <v>0.17975573726524025</v>
          </cell>
          <cell r="G43">
            <v>0.13985391862463681</v>
          </cell>
          <cell r="H43">
            <v>0.15573629308345177</v>
          </cell>
          <cell r="I43">
            <v>0.14322498762240976</v>
          </cell>
          <cell r="J43">
            <v>0.13970159463219076</v>
          </cell>
          <cell r="K43">
            <v>0.12778566498566027</v>
          </cell>
          <cell r="L43">
            <v>0.14648076238234223</v>
          </cell>
          <cell r="M43">
            <v>0.14510809409286743</v>
          </cell>
          <cell r="N43">
            <v>0.16595142411403657</v>
          </cell>
          <cell r="O43">
            <v>0.14877288552611526</v>
          </cell>
          <cell r="Q43">
            <v>0.14327729358326419</v>
          </cell>
          <cell r="R43">
            <v>0.15954373792532406</v>
          </cell>
          <cell r="S43">
            <v>0.17975573726524025</v>
          </cell>
          <cell r="T43">
            <v>0.13985391862463681</v>
          </cell>
          <cell r="U43">
            <v>0.15573629308345177</v>
          </cell>
          <cell r="V43">
            <v>0.14322498762240976</v>
          </cell>
          <cell r="W43">
            <v>0.13970159463219076</v>
          </cell>
          <cell r="X43">
            <v>0.12778566498566027</v>
          </cell>
          <cell r="Y43">
            <v>0.14648076238234223</v>
          </cell>
          <cell r="Z43">
            <v>0.14510809409286743</v>
          </cell>
          <cell r="AA43">
            <v>0.16595142411403657</v>
          </cell>
          <cell r="AB43">
            <v>0.14877288552611526</v>
          </cell>
        </row>
        <row r="44">
          <cell r="C44">
            <v>0</v>
          </cell>
          <cell r="D44">
            <v>0.14977266105016043</v>
          </cell>
          <cell r="E44">
            <v>0.15752495758006482</v>
          </cell>
          <cell r="F44">
            <v>0.14881584419714169</v>
          </cell>
          <cell r="G44">
            <v>0.14983804142269652</v>
          </cell>
          <cell r="H44">
            <v>0.166655033277986</v>
          </cell>
          <cell r="I44">
            <v>0.15255378343805159</v>
          </cell>
          <cell r="J44">
            <v>0.16163241121727537</v>
          </cell>
          <cell r="K44">
            <v>0.16022328555448209</v>
          </cell>
          <cell r="L44">
            <v>0.16151575902814619</v>
          </cell>
          <cell r="M44">
            <v>0.15612343166396175</v>
          </cell>
          <cell r="N44">
            <v>0.15311793015659245</v>
          </cell>
          <cell r="O44">
            <v>0.15605999853801802</v>
          </cell>
          <cell r="Q44">
            <v>0.14977266105016043</v>
          </cell>
          <cell r="R44">
            <v>0.15752495758006482</v>
          </cell>
          <cell r="S44">
            <v>0.14881584419714169</v>
          </cell>
          <cell r="T44">
            <v>0.14983804142269652</v>
          </cell>
          <cell r="U44">
            <v>0.166655033277986</v>
          </cell>
          <cell r="V44">
            <v>0.15255378343805159</v>
          </cell>
          <cell r="W44">
            <v>0.16163241121727537</v>
          </cell>
          <cell r="X44">
            <v>0.16022328555448209</v>
          </cell>
          <cell r="Y44">
            <v>0.16151575902814619</v>
          </cell>
          <cell r="Z44">
            <v>0.15612343166396175</v>
          </cell>
          <cell r="AA44">
            <v>0.15311793015659245</v>
          </cell>
          <cell r="AB44">
            <v>0.15605999853801802</v>
          </cell>
        </row>
        <row r="45">
          <cell r="C45">
            <v>0</v>
          </cell>
          <cell r="D45">
            <v>0.1505820804784492</v>
          </cell>
          <cell r="E45">
            <v>0.15251374664124834</v>
          </cell>
          <cell r="F45">
            <v>0.14843153926326402</v>
          </cell>
          <cell r="G45">
            <v>0.14792196438859412</v>
          </cell>
          <cell r="H45">
            <v>0.16933146754173553</v>
          </cell>
          <cell r="I45">
            <v>0.15308119123530373</v>
          </cell>
          <cell r="J45">
            <v>0.16197944278128126</v>
          </cell>
          <cell r="K45">
            <v>0.1614328271679491</v>
          </cell>
          <cell r="L45">
            <v>0.16475927987616693</v>
          </cell>
          <cell r="M45">
            <v>0.15724812976487099</v>
          </cell>
          <cell r="N45">
            <v>0.15124385949820215</v>
          </cell>
          <cell r="O45">
            <v>0.15774507186323217</v>
          </cell>
          <cell r="Q45">
            <v>0.1505820804784492</v>
          </cell>
          <cell r="R45">
            <v>0.15251374664124834</v>
          </cell>
          <cell r="S45">
            <v>0.14843153926326402</v>
          </cell>
          <cell r="T45">
            <v>0.14792196438859412</v>
          </cell>
          <cell r="U45">
            <v>0.16933146754173553</v>
          </cell>
          <cell r="V45">
            <v>0.15308119123530373</v>
          </cell>
          <cell r="W45">
            <v>0.16197944278128126</v>
          </cell>
          <cell r="X45">
            <v>0.1614328271679491</v>
          </cell>
          <cell r="Y45">
            <v>0.16475927987616693</v>
          </cell>
          <cell r="Z45">
            <v>0.15724812976487099</v>
          </cell>
          <cell r="AA45">
            <v>0.15124385949820215</v>
          </cell>
          <cell r="AB45">
            <v>0.15774507186323217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0.36248000055130802</v>
          </cell>
          <cell r="L46">
            <v>0.24794922274125697</v>
          </cell>
          <cell r="M46">
            <v>0.20447817067965965</v>
          </cell>
          <cell r="N46">
            <v>0.18807716142197264</v>
          </cell>
          <cell r="O46">
            <v>0.18335290804186877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0.36248000055130802</v>
          </cell>
          <cell r="Y46">
            <v>0.24794922274125697</v>
          </cell>
          <cell r="Z46">
            <v>0.20447817067965965</v>
          </cell>
          <cell r="AA46">
            <v>0.18807716142197264</v>
          </cell>
          <cell r="AB46">
            <v>0.18335290804186877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0.34628927713316743</v>
          </cell>
          <cell r="L47">
            <v>0.2371031476675457</v>
          </cell>
          <cell r="M47">
            <v>0.19573384769297936</v>
          </cell>
          <cell r="N47">
            <v>0.18021851786951801</v>
          </cell>
          <cell r="O47">
            <v>0.17587464781139683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0.34628927713316743</v>
          </cell>
          <cell r="Y47">
            <v>0.2371031476675457</v>
          </cell>
          <cell r="Z47">
            <v>0.19573384769297936</v>
          </cell>
          <cell r="AA47">
            <v>0.18021851786951801</v>
          </cell>
          <cell r="AB47">
            <v>0.17587464781139683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0.23296271268430593</v>
          </cell>
          <cell r="L48">
            <v>0.15953439387472632</v>
          </cell>
          <cell r="M48">
            <v>0.13170379421613279</v>
          </cell>
          <cell r="N48">
            <v>0.12126311079090875</v>
          </cell>
          <cell r="O48">
            <v>0.11834500065976225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0.23296271268430593</v>
          </cell>
          <cell r="Y48">
            <v>0.15953439387472632</v>
          </cell>
          <cell r="Z48">
            <v>0.13170379421613279</v>
          </cell>
          <cell r="AA48">
            <v>0.12126311079090875</v>
          </cell>
          <cell r="AB48">
            <v>0.11834500065976225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0.23660520888999306</v>
          </cell>
          <cell r="L49">
            <v>0.16203827582053634</v>
          </cell>
          <cell r="M49">
            <v>0.13377924063052468</v>
          </cell>
          <cell r="N49">
            <v>0.12318200919367257</v>
          </cell>
          <cell r="O49">
            <v>0.12022590666570143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0.23660520888999306</v>
          </cell>
          <cell r="Y49">
            <v>0.16203827582053634</v>
          </cell>
          <cell r="Z49">
            <v>0.13377924063052468</v>
          </cell>
          <cell r="AA49">
            <v>0.12318200919367257</v>
          </cell>
          <cell r="AB49">
            <v>0.12022590666570143</v>
          </cell>
        </row>
        <row r="50">
          <cell r="C50">
            <v>9.2627308387252527E-2</v>
          </cell>
          <cell r="D50">
            <v>0.15983454148908866</v>
          </cell>
          <cell r="E50">
            <v>0.16524627119812677</v>
          </cell>
          <cell r="F50">
            <v>0.15986409866271736</v>
          </cell>
          <cell r="G50">
            <v>0.15900121690470009</v>
          </cell>
          <cell r="H50">
            <v>0.17087203256257277</v>
          </cell>
          <cell r="I50">
            <v>0.15981396117611693</v>
          </cell>
          <cell r="J50">
            <v>0.16514191577064086</v>
          </cell>
          <cell r="K50">
            <v>0.16005504536277079</v>
          </cell>
          <cell r="L50">
            <v>0.16540302450835151</v>
          </cell>
          <cell r="M50">
            <v>0.15935754572859506</v>
          </cell>
          <cell r="N50">
            <v>0.16000166783671738</v>
          </cell>
          <cell r="O50">
            <v>0.16525496391843117</v>
          </cell>
          <cell r="Q50">
            <v>0.15983454148908866</v>
          </cell>
          <cell r="R50">
            <v>0.16524627119812677</v>
          </cell>
          <cell r="S50">
            <v>0.15986409866271736</v>
          </cell>
          <cell r="T50">
            <v>0.15900121690470009</v>
          </cell>
          <cell r="U50">
            <v>0.17087203256257277</v>
          </cell>
          <cell r="V50">
            <v>0.15981396117611693</v>
          </cell>
          <cell r="W50">
            <v>0.16514191577064086</v>
          </cell>
          <cell r="X50">
            <v>0.16005504536277079</v>
          </cell>
          <cell r="Y50">
            <v>0.16540302450835151</v>
          </cell>
          <cell r="Z50">
            <v>0.15935754572859506</v>
          </cell>
          <cell r="AA50">
            <v>0.16000166783671738</v>
          </cell>
          <cell r="AB50">
            <v>0.16525496391843117</v>
          </cell>
        </row>
        <row r="51">
          <cell r="C51">
            <v>9.263153156442927E-2</v>
          </cell>
          <cell r="D51">
            <v>0.16036579720592756</v>
          </cell>
          <cell r="E51">
            <v>0.16593426696440464</v>
          </cell>
          <cell r="F51">
            <v>0.16044747285477939</v>
          </cell>
          <cell r="G51">
            <v>0.15904865573484353</v>
          </cell>
          <cell r="H51">
            <v>0.17145494015271434</v>
          </cell>
          <cell r="I51">
            <v>0.16030476623608073</v>
          </cell>
          <cell r="J51">
            <v>0.16564835616050624</v>
          </cell>
          <cell r="K51">
            <v>0.16087803615598417</v>
          </cell>
          <cell r="L51">
            <v>0.16626051717116902</v>
          </cell>
          <cell r="M51">
            <v>0.15988680543745906</v>
          </cell>
          <cell r="N51">
            <v>0.16071541315396706</v>
          </cell>
          <cell r="O51">
            <v>0.16587532359356419</v>
          </cell>
          <cell r="Q51">
            <v>0.16036579720592756</v>
          </cell>
          <cell r="R51">
            <v>0.16593426696440464</v>
          </cell>
          <cell r="S51">
            <v>0.16044747285477939</v>
          </cell>
          <cell r="T51">
            <v>0.15904865573484353</v>
          </cell>
          <cell r="U51">
            <v>0.17145494015271434</v>
          </cell>
          <cell r="V51">
            <v>0.16030476623608073</v>
          </cell>
          <cell r="W51">
            <v>0.16564835616050624</v>
          </cell>
          <cell r="X51">
            <v>0.16087803615598417</v>
          </cell>
          <cell r="Y51">
            <v>0.16626051717116902</v>
          </cell>
          <cell r="Z51">
            <v>0.15988680543745906</v>
          </cell>
          <cell r="AA51">
            <v>0.16071541315396706</v>
          </cell>
          <cell r="AB51">
            <v>0.16587532359356419</v>
          </cell>
        </row>
        <row r="52">
          <cell r="C52">
            <v>5.153449531353179E-2</v>
          </cell>
          <cell r="D52">
            <v>0.21662832888914754</v>
          </cell>
          <cell r="E52">
            <v>0.22483081544985303</v>
          </cell>
          <cell r="F52">
            <v>0.21706074086222807</v>
          </cell>
          <cell r="G52">
            <v>0.21676389388184686</v>
          </cell>
          <cell r="H52">
            <v>0.23258345113545723</v>
          </cell>
          <cell r="I52">
            <v>0.21706061580373906</v>
          </cell>
          <cell r="J52">
            <v>0.22398919476132484</v>
          </cell>
          <cell r="K52">
            <v>0.21757792583916954</v>
          </cell>
          <cell r="L52">
            <v>0.34281278568681806</v>
          </cell>
          <cell r="M52">
            <v>0.2171859987703024</v>
          </cell>
          <cell r="N52">
            <v>0.21771941190057062</v>
          </cell>
          <cell r="O52">
            <v>0.22415097113513308</v>
          </cell>
          <cell r="Q52">
            <v>0.21662832888914754</v>
          </cell>
          <cell r="R52">
            <v>0.22483081544985303</v>
          </cell>
          <cell r="S52">
            <v>0.21706074086222807</v>
          </cell>
          <cell r="T52">
            <v>0.21676389388184686</v>
          </cell>
          <cell r="U52">
            <v>0.23258345113545723</v>
          </cell>
          <cell r="V52">
            <v>0.21706061580373906</v>
          </cell>
          <cell r="W52">
            <v>0.22398919476132484</v>
          </cell>
          <cell r="X52">
            <v>0.21757792583916954</v>
          </cell>
          <cell r="Y52">
            <v>0.34281278568681806</v>
          </cell>
          <cell r="Z52">
            <v>0.2171859987703024</v>
          </cell>
          <cell r="AA52">
            <v>0.21771941190057062</v>
          </cell>
          <cell r="AB52">
            <v>0.22415097113513308</v>
          </cell>
        </row>
        <row r="53">
          <cell r="C53">
            <v>7.4555820520539856E-2</v>
          </cell>
          <cell r="D53">
            <v>0.16017627983234023</v>
          </cell>
          <cell r="E53">
            <v>0.16664962403193173</v>
          </cell>
          <cell r="F53">
            <v>0.16098346205547676</v>
          </cell>
          <cell r="G53">
            <v>0.15961294848723456</v>
          </cell>
          <cell r="H53">
            <v>0.17200104440044678</v>
          </cell>
          <cell r="I53">
            <v>0.16074286858358106</v>
          </cell>
          <cell r="J53">
            <v>0.16546778191043635</v>
          </cell>
          <cell r="K53">
            <v>0.16177073519003562</v>
          </cell>
          <cell r="L53">
            <v>0.16715959718071199</v>
          </cell>
          <cell r="M53">
            <v>0.16107601982230912</v>
          </cell>
          <cell r="N53">
            <v>0.16143818173111571</v>
          </cell>
          <cell r="O53">
            <v>0.16646771811510788</v>
          </cell>
          <cell r="Q53">
            <v>0.16017627983234023</v>
          </cell>
          <cell r="R53">
            <v>0.16664962403193173</v>
          </cell>
          <cell r="S53">
            <v>0.16098346205547676</v>
          </cell>
          <cell r="T53">
            <v>0.15961294848723456</v>
          </cell>
          <cell r="U53">
            <v>0.17200104440044678</v>
          </cell>
          <cell r="V53">
            <v>0.16074286858358106</v>
          </cell>
          <cell r="W53">
            <v>0.16546778191043635</v>
          </cell>
          <cell r="X53">
            <v>0.16177073519003562</v>
          </cell>
          <cell r="Y53">
            <v>0.16715959718071199</v>
          </cell>
          <cell r="Z53">
            <v>0.16107601982230912</v>
          </cell>
          <cell r="AA53">
            <v>0.16143818173111571</v>
          </cell>
          <cell r="AB53">
            <v>0.16646771811510788</v>
          </cell>
        </row>
        <row r="54">
          <cell r="C54">
            <v>9.2663042671899815E-2</v>
          </cell>
          <cell r="D54">
            <v>0.1606924866915613</v>
          </cell>
          <cell r="E54">
            <v>0.16629285637397884</v>
          </cell>
          <cell r="F54">
            <v>0.16075835465837698</v>
          </cell>
          <cell r="G54">
            <v>0.15946719141144955</v>
          </cell>
          <cell r="H54">
            <v>0.17176896115901877</v>
          </cell>
          <cell r="I54">
            <v>0.16058433687284901</v>
          </cell>
          <cell r="J54">
            <v>0.16591920337165031</v>
          </cell>
          <cell r="K54">
            <v>0.16126824055073744</v>
          </cell>
          <cell r="L54">
            <v>0.16666365661856211</v>
          </cell>
          <cell r="M54">
            <v>0.16045993853750987</v>
          </cell>
          <cell r="N54">
            <v>0.16105651825024303</v>
          </cell>
          <cell r="O54">
            <v>0.16619071494438395</v>
          </cell>
          <cell r="Q54">
            <v>0.1606924866915613</v>
          </cell>
          <cell r="R54">
            <v>0.16629285637397884</v>
          </cell>
          <cell r="S54">
            <v>0.16075835465837698</v>
          </cell>
          <cell r="T54">
            <v>0.15946719141144955</v>
          </cell>
          <cell r="U54">
            <v>0.17176896115901877</v>
          </cell>
          <cell r="V54">
            <v>0.16058433687284901</v>
          </cell>
          <cell r="W54">
            <v>0.16591920337165031</v>
          </cell>
          <cell r="X54">
            <v>0.16126824055073744</v>
          </cell>
          <cell r="Y54">
            <v>0.16666365661856211</v>
          </cell>
          <cell r="Z54">
            <v>0.16045993853750987</v>
          </cell>
          <cell r="AA54">
            <v>0.16105651825024303</v>
          </cell>
          <cell r="AB54">
            <v>0.16619071494438395</v>
          </cell>
        </row>
        <row r="55">
          <cell r="C55">
            <v>9.2695440585210384E-2</v>
          </cell>
          <cell r="D55">
            <v>0.16264626310048302</v>
          </cell>
          <cell r="E55">
            <v>0.16853343705007778</v>
          </cell>
          <cell r="F55">
            <v>0.16263453804151426</v>
          </cell>
          <cell r="G55">
            <v>0.16126865074470065</v>
          </cell>
          <cell r="H55">
            <v>0.17359580357992874</v>
          </cell>
          <cell r="I55">
            <v>0.16215114710611486</v>
          </cell>
          <cell r="J55">
            <v>0.16742825221915242</v>
          </cell>
          <cell r="K55">
            <v>0.16353206049878738</v>
          </cell>
          <cell r="L55">
            <v>0.16895439239099233</v>
          </cell>
          <cell r="M55">
            <v>0.16310430891161151</v>
          </cell>
          <cell r="N55">
            <v>0.16290333030312451</v>
          </cell>
          <cell r="O55">
            <v>0.16783022801110242</v>
          </cell>
          <cell r="Q55">
            <v>0.16264626310048302</v>
          </cell>
          <cell r="R55">
            <v>0.16853343705007778</v>
          </cell>
          <cell r="S55">
            <v>0.16263453804151426</v>
          </cell>
          <cell r="T55">
            <v>0.16126865074470065</v>
          </cell>
          <cell r="U55">
            <v>0.17359580357992874</v>
          </cell>
          <cell r="V55">
            <v>0.16215114710611486</v>
          </cell>
          <cell r="W55">
            <v>0.16742825221915242</v>
          </cell>
          <cell r="X55">
            <v>0.16353206049878738</v>
          </cell>
          <cell r="Y55">
            <v>0.16895439239099233</v>
          </cell>
          <cell r="Z55">
            <v>0.16310430891161151</v>
          </cell>
          <cell r="AA55">
            <v>0.16290333030312451</v>
          </cell>
          <cell r="AB55">
            <v>0.16783022801110242</v>
          </cell>
        </row>
        <row r="56">
          <cell r="C56">
            <v>9.2934590653718133E-2</v>
          </cell>
          <cell r="D56">
            <v>0.22312043098513187</v>
          </cell>
          <cell r="E56">
            <v>0.23153162751502443</v>
          </cell>
          <cell r="F56">
            <v>0.22329242940936211</v>
          </cell>
          <cell r="G56">
            <v>0.22037958269144511</v>
          </cell>
          <cell r="H56">
            <v>0.23830506092955125</v>
          </cell>
          <cell r="I56">
            <v>0.22250929525576921</v>
          </cell>
          <cell r="J56">
            <v>0.2297636646244812</v>
          </cell>
          <cell r="K56">
            <v>0.2249392849563113</v>
          </cell>
          <cell r="L56">
            <v>0.23239477557580038</v>
          </cell>
          <cell r="M56">
            <v>0.22374294466594719</v>
          </cell>
          <cell r="N56">
            <v>0.22389627806835105</v>
          </cell>
          <cell r="O56">
            <v>0.23050122341924226</v>
          </cell>
          <cell r="Q56">
            <v>0.22312043098513187</v>
          </cell>
          <cell r="R56">
            <v>0.23153162751502443</v>
          </cell>
          <cell r="S56">
            <v>0.22329242940936211</v>
          </cell>
          <cell r="T56">
            <v>0.22037958269144511</v>
          </cell>
          <cell r="U56">
            <v>0.23830506092955125</v>
          </cell>
          <cell r="V56">
            <v>0.22250929525576921</v>
          </cell>
          <cell r="W56">
            <v>0.2297636646244812</v>
          </cell>
          <cell r="X56">
            <v>0.2249392849563113</v>
          </cell>
          <cell r="Y56">
            <v>0.23239477557580038</v>
          </cell>
          <cell r="Z56">
            <v>0.22374294466594719</v>
          </cell>
          <cell r="AA56">
            <v>0.22389627806835105</v>
          </cell>
          <cell r="AB56">
            <v>0.23050122341924226</v>
          </cell>
        </row>
        <row r="57">
          <cell r="C57">
            <v>6.2249122252954509E-2</v>
          </cell>
          <cell r="D57">
            <v>0.29737143835497076</v>
          </cell>
          <cell r="E57">
            <v>0.30715866174329343</v>
          </cell>
          <cell r="F57">
            <v>0.29713949589564126</v>
          </cell>
          <cell r="G57">
            <v>0.30339903201749646</v>
          </cell>
          <cell r="H57">
            <v>0.32416865851483384</v>
          </cell>
          <cell r="I57">
            <v>0.30310967472095596</v>
          </cell>
          <cell r="J57">
            <v>0.31306321511811447</v>
          </cell>
          <cell r="K57">
            <v>0.30281873264787479</v>
          </cell>
          <cell r="L57">
            <v>0.31276175655271771</v>
          </cell>
          <cell r="M57">
            <v>0.30253603737403462</v>
          </cell>
          <cell r="N57">
            <v>0.30239490095060323</v>
          </cell>
          <cell r="O57">
            <v>0.31236762545030616</v>
          </cell>
          <cell r="Q57">
            <v>0.29737143835497076</v>
          </cell>
          <cell r="R57">
            <v>0.30715866174329343</v>
          </cell>
          <cell r="S57">
            <v>0.29713949589564126</v>
          </cell>
          <cell r="T57">
            <v>0.30339903201749646</v>
          </cell>
          <cell r="U57">
            <v>0.32416865851483384</v>
          </cell>
          <cell r="V57">
            <v>0.30310967472095596</v>
          </cell>
          <cell r="W57">
            <v>0.31306321511811447</v>
          </cell>
          <cell r="X57">
            <v>0.30281873264787479</v>
          </cell>
          <cell r="Y57">
            <v>0.31276175655271771</v>
          </cell>
          <cell r="Z57">
            <v>0.30253603737403462</v>
          </cell>
          <cell r="AA57">
            <v>0.30239490095060323</v>
          </cell>
          <cell r="AB57">
            <v>0.31236762545030616</v>
          </cell>
        </row>
        <row r="58">
          <cell r="C58">
            <v>3.6492053922652257E-2</v>
          </cell>
          <cell r="D58">
            <v>0.82461585297524509</v>
          </cell>
          <cell r="E58">
            <v>0.85210304808060311</v>
          </cell>
          <cell r="F58">
            <v>0.82461585297817364</v>
          </cell>
          <cell r="G58">
            <v>0.8246158529758798</v>
          </cell>
          <cell r="H58">
            <v>0.88148591179678115</v>
          </cell>
          <cell r="I58">
            <v>0.80302616446387709</v>
          </cell>
          <cell r="J58">
            <v>0.82979370328053881</v>
          </cell>
          <cell r="K58">
            <v>0.80302616446203878</v>
          </cell>
          <cell r="L58">
            <v>0.82979370328110003</v>
          </cell>
          <cell r="M58">
            <v>0.80302616445834185</v>
          </cell>
          <cell r="N58">
            <v>0.80302616446420416</v>
          </cell>
          <cell r="O58">
            <v>0.82979370328387292</v>
          </cell>
          <cell r="Q58">
            <v>0.82461585297524509</v>
          </cell>
          <cell r="R58">
            <v>0.85210304808060311</v>
          </cell>
          <cell r="S58">
            <v>0.82461585297817364</v>
          </cell>
          <cell r="T58">
            <v>0.8246158529758798</v>
          </cell>
          <cell r="U58">
            <v>0.88148591179678115</v>
          </cell>
          <cell r="V58">
            <v>0.80302616446387709</v>
          </cell>
          <cell r="W58">
            <v>0.82979370328053881</v>
          </cell>
          <cell r="X58">
            <v>0.80302616446203878</v>
          </cell>
          <cell r="Y58">
            <v>0.82979370328110003</v>
          </cell>
          <cell r="Z58">
            <v>0.80302616445834185</v>
          </cell>
          <cell r="AA58">
            <v>0.80302616446420416</v>
          </cell>
          <cell r="AB58">
            <v>0.82979370328387292</v>
          </cell>
        </row>
        <row r="59">
          <cell r="C59">
            <v>6.1753093009611251E-2</v>
          </cell>
          <cell r="D59">
            <v>0.11341584184634441</v>
          </cell>
          <cell r="E59">
            <v>0.15838048795533149</v>
          </cell>
          <cell r="F59">
            <v>0.12016288320415937</v>
          </cell>
          <cell r="G59">
            <v>0.11356657334438332</v>
          </cell>
          <cell r="H59">
            <v>0.14400208822541016</v>
          </cell>
          <cell r="I59">
            <v>0.12740465404375978</v>
          </cell>
          <cell r="J59">
            <v>0.13289672361421856</v>
          </cell>
          <cell r="K59">
            <v>0.1424928640798365</v>
          </cell>
          <cell r="L59">
            <v>0.12453338022764533</v>
          </cell>
          <cell r="M59">
            <v>0.13106275060247013</v>
          </cell>
          <cell r="N59">
            <v>0.17253866263943859</v>
          </cell>
          <cell r="O59">
            <v>0.11747152732066041</v>
          </cell>
          <cell r="Q59">
            <v>0.11341584184634441</v>
          </cell>
          <cell r="R59">
            <v>0.15838048795533149</v>
          </cell>
          <cell r="S59">
            <v>0.12016288320415937</v>
          </cell>
          <cell r="T59">
            <v>0.11356657334438332</v>
          </cell>
          <cell r="U59">
            <v>0.14400208822541016</v>
          </cell>
          <cell r="V59">
            <v>0.12740465404375978</v>
          </cell>
          <cell r="W59">
            <v>0.13289672361421856</v>
          </cell>
          <cell r="X59">
            <v>0.1424928640798365</v>
          </cell>
          <cell r="Y59">
            <v>0.12453338022764533</v>
          </cell>
          <cell r="Z59">
            <v>0.13106275060247013</v>
          </cell>
          <cell r="AA59">
            <v>0.17253866263943859</v>
          </cell>
          <cell r="AB59">
            <v>0.11747152732066041</v>
          </cell>
        </row>
        <row r="60">
          <cell r="C60">
            <v>6.1877317998538975E-2</v>
          </cell>
          <cell r="D60">
            <v>0.13714972003263448</v>
          </cell>
          <cell r="E60">
            <v>0.13230389493278055</v>
          </cell>
          <cell r="F60">
            <v>0.12411720397495896</v>
          </cell>
          <cell r="G60">
            <v>0.12469505973946636</v>
          </cell>
          <cell r="H60">
            <v>0.14481708168542876</v>
          </cell>
          <cell r="I60">
            <v>0.13189312592488742</v>
          </cell>
          <cell r="J60">
            <v>0.15846656275258458</v>
          </cell>
          <cell r="K60">
            <v>0.1953907066550562</v>
          </cell>
          <cell r="L60">
            <v>0.14328087047190477</v>
          </cell>
          <cell r="M60">
            <v>0.13756239924472571</v>
          </cell>
          <cell r="N60">
            <v>0.13565795932573585</v>
          </cell>
          <cell r="O60">
            <v>0.13237218142747925</v>
          </cell>
          <cell r="Q60">
            <v>0.13714972003263448</v>
          </cell>
          <cell r="R60">
            <v>0.13230389493278055</v>
          </cell>
          <cell r="S60">
            <v>0.12411720397495896</v>
          </cell>
          <cell r="T60">
            <v>0.12469505973946636</v>
          </cell>
          <cell r="U60">
            <v>0.14481708168542876</v>
          </cell>
          <cell r="V60">
            <v>0.13189312592488742</v>
          </cell>
          <cell r="W60">
            <v>0.15846656275258458</v>
          </cell>
          <cell r="X60">
            <v>0.1953907066550562</v>
          </cell>
          <cell r="Y60">
            <v>0.14328087047190477</v>
          </cell>
          <cell r="Z60">
            <v>0.13756239924472571</v>
          </cell>
          <cell r="AA60">
            <v>0.13565795932573585</v>
          </cell>
          <cell r="AB60">
            <v>0.13237218142747925</v>
          </cell>
        </row>
        <row r="61">
          <cell r="C61">
            <v>6.1989986054834717E-2</v>
          </cell>
          <cell r="D61">
            <v>0.17094687215930013</v>
          </cell>
          <cell r="E61">
            <v>0.19153911397238113</v>
          </cell>
          <cell r="F61">
            <v>0.14322119974391478</v>
          </cell>
          <cell r="G61">
            <v>0.1363811065941492</v>
          </cell>
          <cell r="H61">
            <v>0.23216318918291232</v>
          </cell>
          <cell r="I61">
            <v>0.15367212877023412</v>
          </cell>
          <cell r="J61">
            <v>0.16357609449284938</v>
          </cell>
          <cell r="K61">
            <v>0.14567189703335157</v>
          </cell>
          <cell r="L61">
            <v>0.17476934868064947</v>
          </cell>
          <cell r="M61">
            <v>0.18755351214823493</v>
          </cell>
          <cell r="N61">
            <v>0.16956504604989484</v>
          </cell>
          <cell r="O61">
            <v>0.15063643914301308</v>
          </cell>
          <cell r="Q61">
            <v>0.17094687215930013</v>
          </cell>
          <cell r="R61">
            <v>0.19153911397238113</v>
          </cell>
          <cell r="S61">
            <v>0.14322119974391478</v>
          </cell>
          <cell r="T61">
            <v>0.1363811065941492</v>
          </cell>
          <cell r="U61">
            <v>0.23216318918291232</v>
          </cell>
          <cell r="V61">
            <v>0.15367212877023412</v>
          </cell>
          <cell r="W61">
            <v>0.16357609449284938</v>
          </cell>
          <cell r="X61">
            <v>0.14567189703335157</v>
          </cell>
          <cell r="Y61">
            <v>0.17476934868064947</v>
          </cell>
          <cell r="Z61">
            <v>0.18755351214823493</v>
          </cell>
          <cell r="AA61">
            <v>0.16956504604989484</v>
          </cell>
          <cell r="AB61">
            <v>0.15063643914301308</v>
          </cell>
        </row>
        <row r="62">
          <cell r="C62">
            <v>6.171688130419771E-2</v>
          </cell>
          <cell r="D62">
            <v>9.8790052092566777E-2</v>
          </cell>
          <cell r="E62">
            <v>0.10888724648466379</v>
          </cell>
          <cell r="F62">
            <v>0.10022344392155833</v>
          </cell>
          <cell r="G62">
            <v>9.7855075553502258E-2</v>
          </cell>
          <cell r="H62">
            <v>0.10437145438557197</v>
          </cell>
          <cell r="I62">
            <v>9.9624597554486716E-2</v>
          </cell>
          <cell r="J62">
            <v>0.10169970665727943</v>
          </cell>
          <cell r="K62">
            <v>0.11978200679247628</v>
          </cell>
          <cell r="L62">
            <v>0.12248002908717039</v>
          </cell>
          <cell r="M62">
            <v>0.11921901946147241</v>
          </cell>
          <cell r="N62">
            <v>0.10274771439140681</v>
          </cell>
          <cell r="O62">
            <v>0.12403300529699277</v>
          </cell>
          <cell r="Q62">
            <v>9.8790052092566777E-2</v>
          </cell>
          <cell r="R62">
            <v>0.10888724648466379</v>
          </cell>
          <cell r="S62">
            <v>0.10022344392155833</v>
          </cell>
          <cell r="T62">
            <v>9.7855075553502258E-2</v>
          </cell>
          <cell r="U62">
            <v>0.10437145438557197</v>
          </cell>
          <cell r="V62">
            <v>9.9624597554486716E-2</v>
          </cell>
          <cell r="W62">
            <v>0.10169970665727943</v>
          </cell>
          <cell r="X62">
            <v>0.11978200679247628</v>
          </cell>
          <cell r="Y62">
            <v>0.12248002908717039</v>
          </cell>
          <cell r="Z62">
            <v>0.11921901946147241</v>
          </cell>
          <cell r="AA62">
            <v>0.10274771439140681</v>
          </cell>
          <cell r="AB62">
            <v>0.12403300529699277</v>
          </cell>
        </row>
        <row r="63">
          <cell r="C63">
            <v>5.1146275281363431E-2</v>
          </cell>
          <cell r="D63">
            <v>0.2187270325992092</v>
          </cell>
          <cell r="E63">
            <v>0.22601793368738185</v>
          </cell>
          <cell r="F63">
            <v>0.21872703259802653</v>
          </cell>
          <cell r="G63">
            <v>0.21872703259813006</v>
          </cell>
          <cell r="H63">
            <v>0.2338116555387782</v>
          </cell>
          <cell r="I63">
            <v>0.21868635626230234</v>
          </cell>
          <cell r="J63">
            <v>0.22597590146954674</v>
          </cell>
          <cell r="K63">
            <v>0.21868635626106503</v>
          </cell>
          <cell r="L63">
            <v>0.22597590146890933</v>
          </cell>
          <cell r="M63">
            <v>0.21868635625871355</v>
          </cell>
          <cell r="N63">
            <v>0.21868635625948424</v>
          </cell>
          <cell r="O63">
            <v>0.22597590147045077</v>
          </cell>
          <cell r="Q63">
            <v>0.2187270325992092</v>
          </cell>
          <cell r="R63">
            <v>0.22601793368738185</v>
          </cell>
          <cell r="S63">
            <v>0.21872703259802653</v>
          </cell>
          <cell r="T63">
            <v>0.21872703259813006</v>
          </cell>
          <cell r="U63">
            <v>0.2338116555387782</v>
          </cell>
          <cell r="V63">
            <v>0.21868635626230234</v>
          </cell>
          <cell r="W63">
            <v>0.22597590146954674</v>
          </cell>
          <cell r="X63">
            <v>0.21868635626106503</v>
          </cell>
          <cell r="Y63">
            <v>0.22597590146890933</v>
          </cell>
          <cell r="Z63">
            <v>0.21868635625871355</v>
          </cell>
          <cell r="AA63">
            <v>0.21868635625948424</v>
          </cell>
          <cell r="AB63">
            <v>0.22597590147045077</v>
          </cell>
        </row>
        <row r="64">
          <cell r="C64">
            <v>6.2156507028319818E-2</v>
          </cell>
          <cell r="D64">
            <v>0.24979645468393782</v>
          </cell>
          <cell r="E64">
            <v>0.25847606331287742</v>
          </cell>
          <cell r="F64">
            <v>0.24378840790893513</v>
          </cell>
          <cell r="G64">
            <v>0.2460300515045829</v>
          </cell>
          <cell r="H64">
            <v>0.26675046174486772</v>
          </cell>
          <cell r="I64">
            <v>0.24947613418859774</v>
          </cell>
          <cell r="J64">
            <v>0.26519720391073642</v>
          </cell>
          <cell r="K64">
            <v>0.2675074338084672</v>
          </cell>
          <cell r="L64">
            <v>0.27178733173570885</v>
          </cell>
          <cell r="M64">
            <v>0.30610442088763706</v>
          </cell>
          <cell r="N64">
            <v>0.26055289955808447</v>
          </cell>
          <cell r="O64">
            <v>0.26603479309647715</v>
          </cell>
          <cell r="Q64">
            <v>0.24979645468393782</v>
          </cell>
          <cell r="R64">
            <v>0.25847606331287742</v>
          </cell>
          <cell r="S64">
            <v>0.24378840790893513</v>
          </cell>
          <cell r="T64">
            <v>0.2460300515045829</v>
          </cell>
          <cell r="U64">
            <v>0.26675046174486772</v>
          </cell>
          <cell r="V64">
            <v>0.24947613418859774</v>
          </cell>
          <cell r="W64">
            <v>0.26519720391073642</v>
          </cell>
          <cell r="X64">
            <v>0.2675074338084672</v>
          </cell>
          <cell r="Y64">
            <v>0.27178733173570885</v>
          </cell>
          <cell r="Z64">
            <v>0.30610442088763706</v>
          </cell>
          <cell r="AA64">
            <v>0.26055289955808447</v>
          </cell>
          <cell r="AB64">
            <v>0.26603479309647715</v>
          </cell>
        </row>
        <row r="65">
          <cell r="C65">
            <v>7.3648046266639691E-2</v>
          </cell>
          <cell r="D65">
            <v>0.10352909844668316</v>
          </cell>
          <cell r="E65">
            <v>0.10698006839494702</v>
          </cell>
          <cell r="F65">
            <v>0.10352909844670566</v>
          </cell>
          <cell r="G65">
            <v>0.10352909844668408</v>
          </cell>
          <cell r="H65">
            <v>0.11066903627059395</v>
          </cell>
          <cell r="I65">
            <v>0.10346055331579701</v>
          </cell>
          <cell r="J65">
            <v>0.10698006839492678</v>
          </cell>
          <cell r="K65">
            <v>0.10352909844670587</v>
          </cell>
          <cell r="L65">
            <v>0.10698006839491823</v>
          </cell>
          <cell r="M65">
            <v>0.10352909844670617</v>
          </cell>
          <cell r="N65">
            <v>0.10352909844670737</v>
          </cell>
          <cell r="O65">
            <v>0.10691140941607005</v>
          </cell>
          <cell r="Q65">
            <v>0.10352909844668316</v>
          </cell>
          <cell r="R65">
            <v>0.10698006839494702</v>
          </cell>
          <cell r="S65">
            <v>0.10352909844670566</v>
          </cell>
          <cell r="T65">
            <v>0.10352909844668408</v>
          </cell>
          <cell r="U65">
            <v>0.11066903627059395</v>
          </cell>
          <cell r="V65">
            <v>0.10346055331579701</v>
          </cell>
          <cell r="W65">
            <v>0.10698006839492678</v>
          </cell>
          <cell r="X65">
            <v>0.10352909844670587</v>
          </cell>
          <cell r="Y65">
            <v>0.10698006839491823</v>
          </cell>
          <cell r="Z65">
            <v>0.10352909844670617</v>
          </cell>
          <cell r="AA65">
            <v>0.10352909844670737</v>
          </cell>
          <cell r="AB65">
            <v>0.10691140941607005</v>
          </cell>
        </row>
        <row r="66">
          <cell r="C66">
            <v>4.287151311432149E-2</v>
          </cell>
          <cell r="D66">
            <v>0.21790769380919001</v>
          </cell>
          <cell r="E66">
            <v>0.2251712836033519</v>
          </cell>
          <cell r="F66">
            <v>0.21790769380978922</v>
          </cell>
          <cell r="G66">
            <v>0.21790769380991601</v>
          </cell>
          <cell r="H66">
            <v>0.23293581062459481</v>
          </cell>
          <cell r="I66">
            <v>0.21765422853399408</v>
          </cell>
          <cell r="J66">
            <v>0.22517128360366573</v>
          </cell>
          <cell r="K66">
            <v>0.21790769381000979</v>
          </cell>
          <cell r="L66">
            <v>0.22517128360358313</v>
          </cell>
          <cell r="M66">
            <v>0.21790769381042019</v>
          </cell>
          <cell r="N66">
            <v>0.21790769381022562</v>
          </cell>
          <cell r="O66">
            <v>0.22491299339139625</v>
          </cell>
          <cell r="Q66">
            <v>0.21790769380919001</v>
          </cell>
          <cell r="R66">
            <v>0.2251712836033519</v>
          </cell>
          <cell r="S66">
            <v>0.21790769380978922</v>
          </cell>
          <cell r="T66">
            <v>0.21790769380991601</v>
          </cell>
          <cell r="U66">
            <v>0.23293581062459481</v>
          </cell>
          <cell r="V66">
            <v>0.21765422853399408</v>
          </cell>
          <cell r="W66">
            <v>0.22517128360366573</v>
          </cell>
          <cell r="X66">
            <v>0.21790769381000979</v>
          </cell>
          <cell r="Y66">
            <v>0.22517128360358313</v>
          </cell>
          <cell r="Z66">
            <v>0.21790769381042019</v>
          </cell>
          <cell r="AA66">
            <v>0.21790769381022562</v>
          </cell>
          <cell r="AB66">
            <v>0.22491299339139625</v>
          </cell>
        </row>
        <row r="67">
          <cell r="C67">
            <v>7.8793574268288619E-2</v>
          </cell>
          <cell r="D67">
            <v>0.15108125970083255</v>
          </cell>
          <cell r="E67">
            <v>0.15643095388797962</v>
          </cell>
          <cell r="F67">
            <v>0.1511159737560735</v>
          </cell>
          <cell r="G67">
            <v>0.15027014923831139</v>
          </cell>
          <cell r="H67">
            <v>0.16146024992858496</v>
          </cell>
          <cell r="I67">
            <v>0.15091834795037667</v>
          </cell>
          <cell r="J67">
            <v>0.15590909702885816</v>
          </cell>
          <cell r="K67">
            <v>0.15204651657057899</v>
          </cell>
          <cell r="L67">
            <v>0.15715061918422721</v>
          </cell>
          <cell r="M67">
            <v>0.15191935872153678</v>
          </cell>
          <cell r="N67">
            <v>0.15172868295884054</v>
          </cell>
          <cell r="O67">
            <v>0.15644684234200945</v>
          </cell>
          <cell r="Q67">
            <v>0.15108125970083255</v>
          </cell>
          <cell r="R67">
            <v>0.15643095388797962</v>
          </cell>
          <cell r="S67">
            <v>0.1511159737560735</v>
          </cell>
          <cell r="T67">
            <v>0.15027014923831139</v>
          </cell>
          <cell r="U67">
            <v>0.16146024992858496</v>
          </cell>
          <cell r="V67">
            <v>0.15091834795037667</v>
          </cell>
          <cell r="W67">
            <v>0.15590909702885816</v>
          </cell>
          <cell r="X67">
            <v>0.15204651657057899</v>
          </cell>
          <cell r="Y67">
            <v>0.15715061918422721</v>
          </cell>
          <cell r="Z67">
            <v>0.15191935872153678</v>
          </cell>
          <cell r="AA67">
            <v>0.15172868295884054</v>
          </cell>
          <cell r="AB67">
            <v>0.15644684234200945</v>
          </cell>
        </row>
        <row r="68">
          <cell r="C68">
            <v>7.4187435109450875E-2</v>
          </cell>
          <cell r="D68">
            <v>0.31815991864595716</v>
          </cell>
          <cell r="E68">
            <v>0.32702034677865843</v>
          </cell>
          <cell r="F68">
            <v>0.30494293155679963</v>
          </cell>
          <cell r="G68">
            <v>0.27550474418524568</v>
          </cell>
          <cell r="H68">
            <v>0.29305144166510022</v>
          </cell>
          <cell r="I68">
            <v>0.27932074493422915</v>
          </cell>
          <cell r="J68">
            <v>0.29280449437852235</v>
          </cell>
          <cell r="K68">
            <v>0.29153654424865827</v>
          </cell>
          <cell r="L68">
            <v>0.32385519424712483</v>
          </cell>
          <cell r="M68">
            <v>0.28932264286068238</v>
          </cell>
          <cell r="N68">
            <v>0.28558329007773359</v>
          </cell>
          <cell r="O68">
            <v>0.29203217992130065</v>
          </cell>
          <cell r="Q68">
            <v>0.31815991864595716</v>
          </cell>
          <cell r="R68">
            <v>0.32702034677865843</v>
          </cell>
          <cell r="S68">
            <v>0.30494293155679963</v>
          </cell>
          <cell r="T68">
            <v>0.27550474418524568</v>
          </cell>
          <cell r="U68">
            <v>0.29305144166510022</v>
          </cell>
          <cell r="V68">
            <v>0.27932074493422915</v>
          </cell>
          <cell r="W68">
            <v>0.29280449437852235</v>
          </cell>
          <cell r="X68">
            <v>0.29153654424865827</v>
          </cell>
          <cell r="Y68">
            <v>0.32385519424712483</v>
          </cell>
          <cell r="Z68">
            <v>0.28932264286068238</v>
          </cell>
          <cell r="AA68">
            <v>0.28558329007773359</v>
          </cell>
          <cell r="AB68">
            <v>0.29203217992130065</v>
          </cell>
        </row>
        <row r="69">
          <cell r="C69">
            <v>7.6732181400075733E-2</v>
          </cell>
          <cell r="D69">
            <v>0.21884592041405776</v>
          </cell>
          <cell r="E69">
            <v>0.22486629530084781</v>
          </cell>
          <cell r="F69">
            <v>0.20978426776157102</v>
          </cell>
          <cell r="G69">
            <v>0.18996153375294553</v>
          </cell>
          <cell r="H69">
            <v>0.20201314715789984</v>
          </cell>
          <cell r="I69">
            <v>0.19235287443878304</v>
          </cell>
          <cell r="J69">
            <v>0.20542349824043621</v>
          </cell>
          <cell r="K69">
            <v>0.20723715915902552</v>
          </cell>
          <cell r="L69">
            <v>0.23132070550342085</v>
          </cell>
          <cell r="M69">
            <v>0.208865917572367</v>
          </cell>
          <cell r="N69">
            <v>0.20743733801337685</v>
          </cell>
          <cell r="O69">
            <v>0.21316770914078187</v>
          </cell>
          <cell r="Q69">
            <v>0.21884592041405776</v>
          </cell>
          <cell r="R69">
            <v>0.22486629530084781</v>
          </cell>
          <cell r="S69">
            <v>0.20978426776157102</v>
          </cell>
          <cell r="T69">
            <v>0.18996153375294553</v>
          </cell>
          <cell r="U69">
            <v>0.20201314715789984</v>
          </cell>
          <cell r="V69">
            <v>0.19235287443878304</v>
          </cell>
          <cell r="W69">
            <v>0.20542349824043621</v>
          </cell>
          <cell r="X69">
            <v>0.20723715915902552</v>
          </cell>
          <cell r="Y69">
            <v>0.23132070550342085</v>
          </cell>
          <cell r="Z69">
            <v>0.208865917572367</v>
          </cell>
          <cell r="AA69">
            <v>0.20743733801337685</v>
          </cell>
          <cell r="AB69">
            <v>0.21316770914078187</v>
          </cell>
        </row>
        <row r="70">
          <cell r="C70">
            <v>6.725173314130424E-2</v>
          </cell>
          <cell r="D70">
            <v>0.20927610396694907</v>
          </cell>
          <cell r="E70">
            <v>0.21494542606406772</v>
          </cell>
          <cell r="F70">
            <v>0.20042171555224733</v>
          </cell>
          <cell r="G70">
            <v>0.18128882220058617</v>
          </cell>
          <cell r="H70">
            <v>0.19260096830483275</v>
          </cell>
          <cell r="I70">
            <v>0.18325164607951069</v>
          </cell>
          <cell r="J70">
            <v>0.19183258285490781</v>
          </cell>
          <cell r="K70">
            <v>0.19069287973634766</v>
          </cell>
          <cell r="L70">
            <v>0.21129958699289722</v>
          </cell>
          <cell r="M70">
            <v>0.1893167070475133</v>
          </cell>
          <cell r="N70">
            <v>0.18684954945181037</v>
          </cell>
          <cell r="O70">
            <v>0.19101764619545278</v>
          </cell>
          <cell r="Q70">
            <v>0.20927610396694907</v>
          </cell>
          <cell r="R70">
            <v>0.21494542606406772</v>
          </cell>
          <cell r="S70">
            <v>0.20042171555224733</v>
          </cell>
          <cell r="T70">
            <v>0.18128882220058617</v>
          </cell>
          <cell r="U70">
            <v>0.19260096830483275</v>
          </cell>
          <cell r="V70">
            <v>0.18325164607951069</v>
          </cell>
          <cell r="W70">
            <v>0.19183258285490781</v>
          </cell>
          <cell r="X70">
            <v>0.19069287973634766</v>
          </cell>
          <cell r="Y70">
            <v>0.21129958699289722</v>
          </cell>
          <cell r="Z70">
            <v>0.1893167070475133</v>
          </cell>
          <cell r="AA70">
            <v>0.18684954945181037</v>
          </cell>
          <cell r="AB70">
            <v>0.19101764619545278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7.1000005743922012E-2</v>
          </cell>
          <cell r="E101">
            <v>7.8999994256209904E-2</v>
          </cell>
          <cell r="F101">
            <v>7.400000143635968E-2</v>
          </cell>
          <cell r="G101">
            <v>5.4999992819454557E-2</v>
          </cell>
          <cell r="H101">
            <v>7.400000143635968E-2</v>
          </cell>
          <cell r="I101">
            <v>7.2000004307628276E-2</v>
          </cell>
          <cell r="J101">
            <v>7.2000004307628276E-2</v>
          </cell>
          <cell r="K101">
            <v>0.1019999971279401</v>
          </cell>
          <cell r="L101">
            <v>0.10499999282037777</v>
          </cell>
          <cell r="M101">
            <v>0.10299999569164636</v>
          </cell>
          <cell r="N101">
            <v>0.10000000000052757</v>
          </cell>
          <cell r="O101">
            <v>9.3000010051945928E-2</v>
          </cell>
          <cell r="Q101">
            <v>9.5988622141825575E-2</v>
          </cell>
          <cell r="R101">
            <v>7.1000001101281629E-2</v>
          </cell>
          <cell r="S101">
            <v>7.8999998898719573E-2</v>
          </cell>
          <cell r="T101">
            <v>7.400000125860795E-2</v>
          </cell>
          <cell r="U101">
            <v>5.4999997640111285E-2</v>
          </cell>
          <cell r="V101">
            <v>7.400000125860795E-2</v>
          </cell>
          <cell r="W101">
            <v>7.2000003775820443E-2</v>
          </cell>
          <cell r="X101">
            <v>7.2000003775820443E-2</v>
          </cell>
          <cell r="Y101">
            <v>0.10199999748278683</v>
          </cell>
          <cell r="Z101">
            <v>0.10499999764011095</v>
          </cell>
          <cell r="AA101">
            <v>0.10300000015732565</v>
          </cell>
          <cell r="AB101">
            <v>9.9999999999999339E-2</v>
          </cell>
        </row>
      </sheetData>
      <sheetData sheetId="17" refreshError="1">
        <row r="3">
          <cell r="C3">
            <v>6.6734108206028278E-2</v>
          </cell>
          <cell r="D3">
            <v>6.7511961789066571E-2</v>
          </cell>
          <cell r="E3">
            <v>6.9268033557989245E-2</v>
          </cell>
          <cell r="F3">
            <v>6.7072663183905243E-2</v>
          </cell>
          <cell r="G3">
            <v>6.6695322436458981E-2</v>
          </cell>
          <cell r="H3">
            <v>7.1521079332702256E-2</v>
          </cell>
          <cell r="I3">
            <v>6.7083241743314453E-2</v>
          </cell>
          <cell r="J3">
            <v>6.8842376874953856E-2</v>
          </cell>
          <cell r="K3">
            <v>6.7068747349374624E-2</v>
          </cell>
          <cell r="L3">
            <v>6.9265024793089672E-2</v>
          </cell>
          <cell r="M3">
            <v>6.7023491207033992E-2</v>
          </cell>
          <cell r="N3">
            <v>6.6832995127160677E-2</v>
          </cell>
          <cell r="O3">
            <v>6.9027127427002455E-2</v>
          </cell>
          <cell r="Q3">
            <v>6.7511961789066571E-2</v>
          </cell>
          <cell r="R3">
            <v>6.9268033557989245E-2</v>
          </cell>
          <cell r="S3">
            <v>6.7072663183905243E-2</v>
          </cell>
          <cell r="T3">
            <v>6.6695322436458981E-2</v>
          </cell>
          <cell r="U3">
            <v>7.1521079332702256E-2</v>
          </cell>
          <cell r="V3">
            <v>6.7083241743314453E-2</v>
          </cell>
          <cell r="W3">
            <v>6.8842376874953856E-2</v>
          </cell>
          <cell r="X3">
            <v>6.7068747349374624E-2</v>
          </cell>
          <cell r="Y3">
            <v>6.9265024793089672E-2</v>
          </cell>
          <cell r="Z3">
            <v>6.7023491207033992E-2</v>
          </cell>
          <cell r="AA3">
            <v>6.6832995127160677E-2</v>
          </cell>
          <cell r="AB3">
            <v>6.9027127427002455E-2</v>
          </cell>
        </row>
        <row r="4">
          <cell r="C4">
            <v>5.1164924980505615E-2</v>
          </cell>
          <cell r="D4">
            <v>5.1650162953056591E-2</v>
          </cell>
          <cell r="E4">
            <v>5.3459149837539528E-2</v>
          </cell>
          <cell r="F4">
            <v>5.1613745452288376E-2</v>
          </cell>
          <cell r="G4">
            <v>5.141735540555481E-2</v>
          </cell>
          <cell r="H4">
            <v>5.5206417106527204E-2</v>
          </cell>
          <cell r="I4">
            <v>5.144705148001559E-2</v>
          </cell>
          <cell r="J4">
            <v>5.3075661361523911E-2</v>
          </cell>
          <cell r="K4">
            <v>5.1638688917010921E-2</v>
          </cell>
          <cell r="L4">
            <v>5.3120140711955699E-2</v>
          </cell>
          <cell r="M4">
            <v>5.1351285876560189E-2</v>
          </cell>
          <cell r="N4">
            <v>5.1380670159171533E-2</v>
          </cell>
          <cell r="O4">
            <v>5.2911266787425464E-2</v>
          </cell>
          <cell r="Q4">
            <v>5.1650162953056591E-2</v>
          </cell>
          <cell r="R4">
            <v>5.3459149837539528E-2</v>
          </cell>
          <cell r="S4">
            <v>5.1613745452288376E-2</v>
          </cell>
          <cell r="T4">
            <v>5.141735540555481E-2</v>
          </cell>
          <cell r="U4">
            <v>5.5206417106527204E-2</v>
          </cell>
          <cell r="V4">
            <v>5.144705148001559E-2</v>
          </cell>
          <cell r="W4">
            <v>5.3075661361523911E-2</v>
          </cell>
          <cell r="X4">
            <v>5.1638688917010921E-2</v>
          </cell>
          <cell r="Y4">
            <v>5.3120140711955699E-2</v>
          </cell>
          <cell r="Z4">
            <v>5.1351285876560189E-2</v>
          </cell>
          <cell r="AA4">
            <v>5.1380670159171533E-2</v>
          </cell>
          <cell r="AB4">
            <v>5.2911266787425464E-2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3.9011955595753711E-2</v>
          </cell>
          <cell r="D6">
            <v>4.203774642034639E-2</v>
          </cell>
          <cell r="E6">
            <v>4.3039313264177134E-2</v>
          </cell>
          <cell r="F6">
            <v>4.1312843056228121E-2</v>
          </cell>
          <cell r="G6">
            <v>4.0995703885911859E-2</v>
          </cell>
          <cell r="H6">
            <v>4.3542772584922187E-2</v>
          </cell>
          <cell r="I6">
            <v>4.0502387102566102E-2</v>
          </cell>
          <cell r="J6">
            <v>4.1670844756722128E-2</v>
          </cell>
          <cell r="K6">
            <v>4.0158538436431926E-2</v>
          </cell>
          <cell r="L6">
            <v>4.133458984190784E-2</v>
          </cell>
          <cell r="M6">
            <v>3.9889039885784162E-2</v>
          </cell>
          <cell r="N6">
            <v>3.9758517185675503E-2</v>
          </cell>
          <cell r="O6">
            <v>4.0936541687852816E-2</v>
          </cell>
          <cell r="Q6">
            <v>4.203774642034639E-2</v>
          </cell>
          <cell r="R6">
            <v>4.3039313264177134E-2</v>
          </cell>
          <cell r="S6">
            <v>4.1312843056228121E-2</v>
          </cell>
          <cell r="T6">
            <v>4.0995703885911859E-2</v>
          </cell>
          <cell r="U6">
            <v>4.3542772584922187E-2</v>
          </cell>
          <cell r="V6">
            <v>4.0502387102566102E-2</v>
          </cell>
          <cell r="W6">
            <v>4.1670844756722128E-2</v>
          </cell>
          <cell r="X6">
            <v>4.0158538436431926E-2</v>
          </cell>
          <cell r="Y6">
            <v>4.133458984190784E-2</v>
          </cell>
          <cell r="Z6">
            <v>3.9889039885784162E-2</v>
          </cell>
          <cell r="AA6">
            <v>3.9758517185675503E-2</v>
          </cell>
          <cell r="AB6">
            <v>4.0936541687852816E-2</v>
          </cell>
        </row>
        <row r="7">
          <cell r="C7">
            <v>6.173081616260262E-2</v>
          </cell>
          <cell r="D7">
            <v>6.2811525097389742E-2</v>
          </cell>
          <cell r="E7">
            <v>6.4972861865593548E-2</v>
          </cell>
          <cell r="F7">
            <v>6.2850185237711589E-2</v>
          </cell>
          <cell r="G7">
            <v>6.2535866079218919E-2</v>
          </cell>
          <cell r="H7">
            <v>6.7100007083079255E-2</v>
          </cell>
          <cell r="I7">
            <v>6.2805274566578015E-2</v>
          </cell>
          <cell r="J7">
            <v>6.4844077019499041E-2</v>
          </cell>
          <cell r="K7">
            <v>6.3209918929606021E-2</v>
          </cell>
          <cell r="L7">
            <v>6.524631937612925E-2</v>
          </cell>
          <cell r="M7">
            <v>6.3736411264173676E-2</v>
          </cell>
          <cell r="N7">
            <v>6.3284744491290026E-2</v>
          </cell>
          <cell r="O7">
            <v>6.495219368137399E-2</v>
          </cell>
          <cell r="Q7">
            <v>6.2811525097389742E-2</v>
          </cell>
          <cell r="R7">
            <v>6.4972861865593548E-2</v>
          </cell>
          <cell r="S7">
            <v>6.2850185237711589E-2</v>
          </cell>
          <cell r="T7">
            <v>6.2535866079218919E-2</v>
          </cell>
          <cell r="U7">
            <v>6.7100007083079255E-2</v>
          </cell>
          <cell r="V7">
            <v>6.2805274566578015E-2</v>
          </cell>
          <cell r="W7">
            <v>6.4844077019499041E-2</v>
          </cell>
          <cell r="X7">
            <v>6.3209918929606021E-2</v>
          </cell>
          <cell r="Y7">
            <v>6.524631937612925E-2</v>
          </cell>
          <cell r="Z7">
            <v>6.3736411264173676E-2</v>
          </cell>
          <cell r="AA7">
            <v>6.3284744491290026E-2</v>
          </cell>
          <cell r="AB7">
            <v>6.495219368137399E-2</v>
          </cell>
        </row>
        <row r="8">
          <cell r="C8">
            <v>7.5239009314573266E-2</v>
          </cell>
          <cell r="D8">
            <v>7.3880627452453412E-2</v>
          </cell>
          <cell r="E8">
            <v>7.6343315034353987E-2</v>
          </cell>
          <cell r="F8">
            <v>7.3880627452589206E-2</v>
          </cell>
          <cell r="G8">
            <v>7.388062745243594E-2</v>
          </cell>
          <cell r="H8">
            <v>7.8975843138817392E-2</v>
          </cell>
          <cell r="I8">
            <v>7.3880627452413472E-2</v>
          </cell>
          <cell r="J8">
            <v>7.6343315034160156E-2</v>
          </cell>
          <cell r="K8">
            <v>7.388062745236923E-2</v>
          </cell>
          <cell r="L8">
            <v>7.634331503440947E-2</v>
          </cell>
          <cell r="M8">
            <v>7.3880627452552847E-2</v>
          </cell>
          <cell r="N8">
            <v>7.3880627452448361E-2</v>
          </cell>
          <cell r="O8">
            <v>7.6343315034240522E-2</v>
          </cell>
          <cell r="Q8">
            <v>7.3880627452453412E-2</v>
          </cell>
          <cell r="R8">
            <v>7.6343315034353987E-2</v>
          </cell>
          <cell r="S8">
            <v>7.3880627452589206E-2</v>
          </cell>
          <cell r="T8">
            <v>7.388062745243594E-2</v>
          </cell>
          <cell r="U8">
            <v>7.8975843138817392E-2</v>
          </cell>
          <cell r="V8">
            <v>7.3880627452413472E-2</v>
          </cell>
          <cell r="W8">
            <v>7.6343315034160156E-2</v>
          </cell>
          <cell r="X8">
            <v>7.388062745236923E-2</v>
          </cell>
          <cell r="Y8">
            <v>7.634331503440947E-2</v>
          </cell>
          <cell r="Z8">
            <v>7.3880627452552847E-2</v>
          </cell>
          <cell r="AA8">
            <v>7.3880627452448361E-2</v>
          </cell>
          <cell r="AB8">
            <v>7.6343315034240522E-2</v>
          </cell>
        </row>
        <row r="9">
          <cell r="C9">
            <v>4.297804131854005E-2</v>
          </cell>
          <cell r="D9">
            <v>4.2075494343923901E-2</v>
          </cell>
          <cell r="E9">
            <v>4.3478010822168019E-2</v>
          </cell>
          <cell r="F9">
            <v>4.2075494346634983E-2</v>
          </cell>
          <cell r="G9">
            <v>4.2075494344342497E-2</v>
          </cell>
          <cell r="H9">
            <v>4.4977252577636781E-2</v>
          </cell>
          <cell r="I9">
            <v>4.207549434441693E-2</v>
          </cell>
          <cell r="J9">
            <v>4.3478010823442659E-2</v>
          </cell>
          <cell r="K9">
            <v>4.2075494345643158E-2</v>
          </cell>
          <cell r="L9">
            <v>4.3478010822501599E-2</v>
          </cell>
          <cell r="M9">
            <v>4.2075494345047162E-2</v>
          </cell>
          <cell r="N9">
            <v>4.2075494344563681E-2</v>
          </cell>
          <cell r="O9">
            <v>4.3478010824925258E-2</v>
          </cell>
          <cell r="Q9">
            <v>4.2075494343923901E-2</v>
          </cell>
          <cell r="R9">
            <v>4.3478010822168019E-2</v>
          </cell>
          <cell r="S9">
            <v>4.2075494346634983E-2</v>
          </cell>
          <cell r="T9">
            <v>4.2075494344342497E-2</v>
          </cell>
          <cell r="U9">
            <v>4.4977252577636781E-2</v>
          </cell>
          <cell r="V9">
            <v>4.207549434441693E-2</v>
          </cell>
          <cell r="W9">
            <v>4.3478010823442659E-2</v>
          </cell>
          <cell r="X9">
            <v>4.2075494345643158E-2</v>
          </cell>
          <cell r="Y9">
            <v>4.3478010822501599E-2</v>
          </cell>
          <cell r="Z9">
            <v>4.2075494345047162E-2</v>
          </cell>
          <cell r="AA9">
            <v>4.2075494344563681E-2</v>
          </cell>
          <cell r="AB9">
            <v>4.3478010824925258E-2</v>
          </cell>
        </row>
        <row r="10">
          <cell r="C10">
            <v>4.6089665259531828E-2</v>
          </cell>
          <cell r="D10">
            <v>4.5146784859511992E-2</v>
          </cell>
          <cell r="E10">
            <v>4.6651677688741018E-2</v>
          </cell>
          <cell r="F10">
            <v>4.5146784859350454E-2</v>
          </cell>
          <cell r="G10">
            <v>4.5146784859762687E-2</v>
          </cell>
          <cell r="H10">
            <v>4.8260356229838285E-2</v>
          </cell>
          <cell r="I10">
            <v>4.5146784859775135E-2</v>
          </cell>
          <cell r="J10">
            <v>4.6651677688386919E-2</v>
          </cell>
          <cell r="K10">
            <v>4.5146784859257542E-2</v>
          </cell>
          <cell r="L10">
            <v>4.6651677688134802E-2</v>
          </cell>
          <cell r="M10">
            <v>4.5146784859427136E-2</v>
          </cell>
          <cell r="N10">
            <v>4.5146784860191247E-2</v>
          </cell>
          <cell r="O10">
            <v>4.6651677688254185E-2</v>
          </cell>
          <cell r="Q10">
            <v>4.5146784859511992E-2</v>
          </cell>
          <cell r="R10">
            <v>4.6651677688741018E-2</v>
          </cell>
          <cell r="S10">
            <v>4.5146784859350454E-2</v>
          </cell>
          <cell r="T10">
            <v>4.5146784859762687E-2</v>
          </cell>
          <cell r="U10">
            <v>4.8260356229838285E-2</v>
          </cell>
          <cell r="V10">
            <v>4.5146784859775135E-2</v>
          </cell>
          <cell r="W10">
            <v>4.6651677688386919E-2</v>
          </cell>
          <cell r="X10">
            <v>4.5146784859257542E-2</v>
          </cell>
          <cell r="Y10">
            <v>4.6651677688134802E-2</v>
          </cell>
          <cell r="Z10">
            <v>4.5146784859427136E-2</v>
          </cell>
          <cell r="AA10">
            <v>4.5146784860191247E-2</v>
          </cell>
          <cell r="AB10">
            <v>4.6651677688254185E-2</v>
          </cell>
        </row>
        <row r="11">
          <cell r="C11">
            <v>4.297015676019663E-2</v>
          </cell>
          <cell r="D11">
            <v>4.2075494349415717E-2</v>
          </cell>
          <cell r="E11">
            <v>4.3478010822274919E-2</v>
          </cell>
          <cell r="F11">
            <v>4.2075494346235892E-2</v>
          </cell>
          <cell r="G11">
            <v>4.2075494344453186E-2</v>
          </cell>
          <cell r="H11">
            <v>4.4977252569542582E-2</v>
          </cell>
          <cell r="I11">
            <v>4.207549434164734E-2</v>
          </cell>
          <cell r="J11">
            <v>4.3478010819287129E-2</v>
          </cell>
          <cell r="K11">
            <v>4.2075494344101363E-2</v>
          </cell>
          <cell r="L11">
            <v>4.3478010824239056E-2</v>
          </cell>
          <cell r="M11">
            <v>4.2075494337079689E-2</v>
          </cell>
          <cell r="N11">
            <v>4.2075494346475069E-2</v>
          </cell>
          <cell r="O11">
            <v>4.347801081755167E-2</v>
          </cell>
          <cell r="Q11">
            <v>4.2075494349415717E-2</v>
          </cell>
          <cell r="R11">
            <v>4.3478010822274919E-2</v>
          </cell>
          <cell r="S11">
            <v>4.2075494346235892E-2</v>
          </cell>
          <cell r="T11">
            <v>4.2075494344453186E-2</v>
          </cell>
          <cell r="U11">
            <v>4.4977252569542582E-2</v>
          </cell>
          <cell r="V11">
            <v>4.207549434164734E-2</v>
          </cell>
          <cell r="W11">
            <v>4.3478010819287129E-2</v>
          </cell>
          <cell r="X11">
            <v>4.2075494344101363E-2</v>
          </cell>
          <cell r="Y11">
            <v>4.3478010824239056E-2</v>
          </cell>
          <cell r="Z11">
            <v>4.2075494337079689E-2</v>
          </cell>
          <cell r="AA11">
            <v>4.2075494346475069E-2</v>
          </cell>
          <cell r="AB11">
            <v>4.347801081755167E-2</v>
          </cell>
        </row>
        <row r="12">
          <cell r="C12">
            <v>7.6284009349064569E-2</v>
          </cell>
          <cell r="D12">
            <v>7.5529673925389271E-2</v>
          </cell>
          <cell r="E12">
            <v>7.8333759177869861E-2</v>
          </cell>
          <cell r="F12">
            <v>7.5783137143514923E-2</v>
          </cell>
          <cell r="G12">
            <v>7.5465233720476407E-2</v>
          </cell>
          <cell r="H12">
            <v>8.1017941597786441E-2</v>
          </cell>
          <cell r="I12">
            <v>7.5780902807656716E-2</v>
          </cell>
          <cell r="J12">
            <v>7.8072511187448845E-2</v>
          </cell>
          <cell r="K12">
            <v>7.5931813767994086E-2</v>
          </cell>
          <cell r="L12">
            <v>7.8477186641320126E-2</v>
          </cell>
          <cell r="M12">
            <v>7.5713155116953659E-2</v>
          </cell>
          <cell r="N12">
            <v>7.5928780573853091E-2</v>
          </cell>
          <cell r="O12">
            <v>7.8423820391104404E-2</v>
          </cell>
          <cell r="Q12">
            <v>7.5529673925389271E-2</v>
          </cell>
          <cell r="R12">
            <v>7.8333759177869861E-2</v>
          </cell>
          <cell r="S12">
            <v>7.5783137143514923E-2</v>
          </cell>
          <cell r="T12">
            <v>7.5465233720476407E-2</v>
          </cell>
          <cell r="U12">
            <v>8.1017941597786441E-2</v>
          </cell>
          <cell r="V12">
            <v>7.5780902807656716E-2</v>
          </cell>
          <cell r="W12">
            <v>7.8072511187448845E-2</v>
          </cell>
          <cell r="X12">
            <v>7.5931813767994086E-2</v>
          </cell>
          <cell r="Y12">
            <v>7.8477186641320126E-2</v>
          </cell>
          <cell r="Z12">
            <v>7.5713155116953659E-2</v>
          </cell>
          <cell r="AA12">
            <v>7.5928780573853091E-2</v>
          </cell>
          <cell r="AB12">
            <v>7.8423820391104404E-2</v>
          </cell>
        </row>
        <row r="13">
          <cell r="C13">
            <v>5.4024747316210556E-2</v>
          </cell>
          <cell r="D13">
            <v>5.2834508939768279E-2</v>
          </cell>
          <cell r="E13">
            <v>5.4601539671553553E-2</v>
          </cell>
          <cell r="F13">
            <v>5.2838211719042509E-2</v>
          </cell>
          <cell r="G13">
            <v>5.2827404564545884E-2</v>
          </cell>
          <cell r="H13">
            <v>5.6484422133339166E-2</v>
          </cell>
          <cell r="I13">
            <v>5.2840020315309509E-2</v>
          </cell>
          <cell r="J13">
            <v>5.4602439206657492E-2</v>
          </cell>
          <cell r="K13">
            <v>5.2862537750519391E-2</v>
          </cell>
          <cell r="L13">
            <v>5.4628351534441927E-2</v>
          </cell>
          <cell r="M13">
            <v>5.286632543040843E-2</v>
          </cell>
          <cell r="N13">
            <v>5.2865751197463805E-2</v>
          </cell>
          <cell r="O13">
            <v>5.4624223290232664E-2</v>
          </cell>
          <cell r="Q13">
            <v>5.2834508939768279E-2</v>
          </cell>
          <cell r="R13">
            <v>5.4601539671553553E-2</v>
          </cell>
          <cell r="S13">
            <v>5.2838211719042509E-2</v>
          </cell>
          <cell r="T13">
            <v>5.2827404564545884E-2</v>
          </cell>
          <cell r="U13">
            <v>5.6484422133339166E-2</v>
          </cell>
          <cell r="V13">
            <v>5.2840020315309509E-2</v>
          </cell>
          <cell r="W13">
            <v>5.4602439206657492E-2</v>
          </cell>
          <cell r="X13">
            <v>5.2862537750519391E-2</v>
          </cell>
          <cell r="Y13">
            <v>5.4628351534441927E-2</v>
          </cell>
          <cell r="Z13">
            <v>5.286632543040843E-2</v>
          </cell>
          <cell r="AA13">
            <v>5.2865751197463805E-2</v>
          </cell>
          <cell r="AB13">
            <v>5.4624223290232664E-2</v>
          </cell>
        </row>
        <row r="14">
          <cell r="C14">
            <v>8.2440513139760002E-2</v>
          </cell>
          <cell r="D14">
            <v>8.1952754650402845E-2</v>
          </cell>
          <cell r="E14">
            <v>8.4731870190565148E-2</v>
          </cell>
          <cell r="F14">
            <v>8.1973524601798839E-2</v>
          </cell>
          <cell r="G14">
            <v>8.1269295430024494E-2</v>
          </cell>
          <cell r="H14">
            <v>8.7633434233679947E-2</v>
          </cell>
          <cell r="I14">
            <v>8.1959676583275048E-2</v>
          </cell>
          <cell r="J14">
            <v>8.4704611842000649E-2</v>
          </cell>
          <cell r="K14">
            <v>8.2144523568922864E-2</v>
          </cell>
          <cell r="L14">
            <v>8.4902534503636592E-2</v>
          </cell>
          <cell r="M14">
            <v>8.1572369599916053E-2</v>
          </cell>
          <cell r="N14">
            <v>8.2140883276159232E-2</v>
          </cell>
          <cell r="O14">
            <v>8.4828148785420776E-2</v>
          </cell>
          <cell r="Q14">
            <v>8.1952754650402845E-2</v>
          </cell>
          <cell r="R14">
            <v>8.4731870190565148E-2</v>
          </cell>
          <cell r="S14">
            <v>8.1973524601798839E-2</v>
          </cell>
          <cell r="T14">
            <v>8.1269295430024494E-2</v>
          </cell>
          <cell r="U14">
            <v>8.7633434233679947E-2</v>
          </cell>
          <cell r="V14">
            <v>8.1959676583275048E-2</v>
          </cell>
          <cell r="W14">
            <v>8.4704611842000649E-2</v>
          </cell>
          <cell r="X14">
            <v>8.2144523568922864E-2</v>
          </cell>
          <cell r="Y14">
            <v>8.4902534503636592E-2</v>
          </cell>
          <cell r="Z14">
            <v>8.1572369599916053E-2</v>
          </cell>
          <cell r="AA14">
            <v>8.2140883276159232E-2</v>
          </cell>
          <cell r="AB14">
            <v>8.4828148785420776E-2</v>
          </cell>
        </row>
        <row r="15">
          <cell r="C15">
            <v>4.7447045609258109E-2</v>
          </cell>
          <cell r="D15">
            <v>4.7108238725769191E-2</v>
          </cell>
          <cell r="E15">
            <v>4.8676047757379097E-2</v>
          </cell>
          <cell r="F15">
            <v>4.7097024275344644E-2</v>
          </cell>
          <cell r="G15">
            <v>4.7080292293698721E-2</v>
          </cell>
          <cell r="H15">
            <v>5.0335944876592147E-2</v>
          </cell>
          <cell r="I15">
            <v>4.7081013773628382E-2</v>
          </cell>
          <cell r="J15">
            <v>4.8646141529514762E-2</v>
          </cell>
          <cell r="K15">
            <v>4.7091941624795693E-2</v>
          </cell>
          <cell r="L15">
            <v>4.8677550778394453E-2</v>
          </cell>
          <cell r="M15">
            <v>4.7084368555880156E-2</v>
          </cell>
          <cell r="N15">
            <v>4.7078701158564371E-2</v>
          </cell>
          <cell r="O15">
            <v>4.8639311644310762E-2</v>
          </cell>
          <cell r="Q15">
            <v>4.7108238725769191E-2</v>
          </cell>
          <cell r="R15">
            <v>4.8676047757379097E-2</v>
          </cell>
          <cell r="S15">
            <v>4.7097024275344644E-2</v>
          </cell>
          <cell r="T15">
            <v>4.7080292293698721E-2</v>
          </cell>
          <cell r="U15">
            <v>5.0335944876592147E-2</v>
          </cell>
          <cell r="V15">
            <v>4.7081013773628382E-2</v>
          </cell>
          <cell r="W15">
            <v>4.8646141529514762E-2</v>
          </cell>
          <cell r="X15">
            <v>4.7091941624795693E-2</v>
          </cell>
          <cell r="Y15">
            <v>4.8677550778394453E-2</v>
          </cell>
          <cell r="Z15">
            <v>4.7084368555880156E-2</v>
          </cell>
          <cell r="AA15">
            <v>4.7078701158564371E-2</v>
          </cell>
          <cell r="AB15">
            <v>4.8639311644310762E-2</v>
          </cell>
        </row>
        <row r="16">
          <cell r="C16">
            <v>4.7434870634488521E-2</v>
          </cell>
          <cell r="D16">
            <v>4.6618258693042411E-2</v>
          </cell>
          <cell r="E16">
            <v>4.814667417896154E-2</v>
          </cell>
          <cell r="F16">
            <v>4.6578653281064281E-2</v>
          </cell>
          <cell r="G16">
            <v>4.6575745073919345E-2</v>
          </cell>
          <cell r="H16">
            <v>4.9763445368865705E-2</v>
          </cell>
          <cell r="I16">
            <v>4.6542365211073702E-2</v>
          </cell>
          <cell r="J16">
            <v>4.8081110781245592E-2</v>
          </cell>
          <cell r="K16">
            <v>4.6516162157953428E-2</v>
          </cell>
          <cell r="L16">
            <v>4.8060698502851683E-2</v>
          </cell>
          <cell r="M16">
            <v>4.6509469786238357E-2</v>
          </cell>
          <cell r="N16">
            <v>4.6512916813673574E-2</v>
          </cell>
          <cell r="O16">
            <v>4.8051755517729167E-2</v>
          </cell>
          <cell r="Q16">
            <v>4.6618258693042411E-2</v>
          </cell>
          <cell r="R16">
            <v>4.814667417896154E-2</v>
          </cell>
          <cell r="S16">
            <v>4.6578653281064281E-2</v>
          </cell>
          <cell r="T16">
            <v>4.6575745073919345E-2</v>
          </cell>
          <cell r="U16">
            <v>4.9763445368865705E-2</v>
          </cell>
          <cell r="V16">
            <v>4.6542365211073702E-2</v>
          </cell>
          <cell r="W16">
            <v>4.8081110781245592E-2</v>
          </cell>
          <cell r="X16">
            <v>4.6516162157953428E-2</v>
          </cell>
          <cell r="Y16">
            <v>4.8060698502851683E-2</v>
          </cell>
          <cell r="Z16">
            <v>4.6509469786238357E-2</v>
          </cell>
          <cell r="AA16">
            <v>4.6512916813673574E-2</v>
          </cell>
          <cell r="AB16">
            <v>4.8051755517729167E-2</v>
          </cell>
        </row>
        <row r="17">
          <cell r="C17">
            <v>6.256662723741109E-2</v>
          </cell>
          <cell r="D17">
            <v>6.173285122714757E-2</v>
          </cell>
          <cell r="E17">
            <v>6.4048736093195086E-2</v>
          </cell>
          <cell r="F17">
            <v>6.1970185309394951E-2</v>
          </cell>
          <cell r="G17">
            <v>6.1703438624947995E-2</v>
          </cell>
          <cell r="H17">
            <v>6.6250700870108328E-2</v>
          </cell>
          <cell r="I17">
            <v>6.1970503706110049E-2</v>
          </cell>
          <cell r="J17">
            <v>6.3806227048783595E-2</v>
          </cell>
          <cell r="K17">
            <v>6.2046742342588029E-2</v>
          </cell>
          <cell r="L17">
            <v>6.4121293701188201E-2</v>
          </cell>
          <cell r="M17">
            <v>6.1828382499535553E-2</v>
          </cell>
          <cell r="N17">
            <v>6.2047945373124608E-2</v>
          </cell>
          <cell r="O17">
            <v>6.4097713519185681E-2</v>
          </cell>
          <cell r="Q17">
            <v>6.173285122714757E-2</v>
          </cell>
          <cell r="R17">
            <v>6.4048736093195086E-2</v>
          </cell>
          <cell r="S17">
            <v>6.1970185309394951E-2</v>
          </cell>
          <cell r="T17">
            <v>6.1703438624947995E-2</v>
          </cell>
          <cell r="U17">
            <v>6.6250700870108328E-2</v>
          </cell>
          <cell r="V17">
            <v>6.1970503706110049E-2</v>
          </cell>
          <cell r="W17">
            <v>6.3806227048783595E-2</v>
          </cell>
          <cell r="X17">
            <v>6.2046742342588029E-2</v>
          </cell>
          <cell r="Y17">
            <v>6.4121293701188201E-2</v>
          </cell>
          <cell r="Z17">
            <v>6.1828382499535553E-2</v>
          </cell>
          <cell r="AA17">
            <v>6.2047945373124608E-2</v>
          </cell>
          <cell r="AB17">
            <v>6.4097713519185681E-2</v>
          </cell>
        </row>
        <row r="18">
          <cell r="C18">
            <v>4.7481219581924437E-2</v>
          </cell>
          <cell r="D18">
            <v>4.7090757823841811E-2</v>
          </cell>
          <cell r="E18">
            <v>4.8649339724663794E-2</v>
          </cell>
          <cell r="F18">
            <v>4.7086107351787851E-2</v>
          </cell>
          <cell r="G18">
            <v>4.7072232520496235E-2</v>
          </cell>
          <cell r="H18">
            <v>5.0315702792122247E-2</v>
          </cell>
          <cell r="I18">
            <v>4.7067136994939349E-2</v>
          </cell>
          <cell r="J18">
            <v>4.8646236126343508E-2</v>
          </cell>
          <cell r="K18">
            <v>4.7058426382010535E-2</v>
          </cell>
          <cell r="L18">
            <v>4.8630619897152033E-2</v>
          </cell>
          <cell r="M18">
            <v>4.7033251195966748E-2</v>
          </cell>
          <cell r="N18">
            <v>4.7035972891604001E-2</v>
          </cell>
          <cell r="O18">
            <v>4.8645642174556872E-2</v>
          </cell>
          <cell r="Q18">
            <v>4.7090757823841811E-2</v>
          </cell>
          <cell r="R18">
            <v>4.8649339724663794E-2</v>
          </cell>
          <cell r="S18">
            <v>4.7086107351787851E-2</v>
          </cell>
          <cell r="T18">
            <v>4.7072232520496235E-2</v>
          </cell>
          <cell r="U18">
            <v>5.0315702792122247E-2</v>
          </cell>
          <cell r="V18">
            <v>4.7067136994939349E-2</v>
          </cell>
          <cell r="W18">
            <v>4.8646236126343508E-2</v>
          </cell>
          <cell r="X18">
            <v>4.7058426382010535E-2</v>
          </cell>
          <cell r="Y18">
            <v>4.8630619897152033E-2</v>
          </cell>
          <cell r="Z18">
            <v>4.7033251195966748E-2</v>
          </cell>
          <cell r="AA18">
            <v>4.7035972891604001E-2</v>
          </cell>
          <cell r="AB18">
            <v>4.8645642174556872E-2</v>
          </cell>
        </row>
        <row r="19">
          <cell r="C19">
            <v>4.7420551852438882E-2</v>
          </cell>
          <cell r="D19">
            <v>4.7163810022130957E-2</v>
          </cell>
          <cell r="E19">
            <v>4.873230361997806E-2</v>
          </cell>
          <cell r="F19">
            <v>4.7149807426674413E-2</v>
          </cell>
          <cell r="G19">
            <v>4.7147243380987296E-2</v>
          </cell>
          <cell r="H19">
            <v>5.0393199894544709E-2</v>
          </cell>
          <cell r="I19">
            <v>4.7128394462748503E-2</v>
          </cell>
          <cell r="J19">
            <v>4.8710151266822085E-2</v>
          </cell>
          <cell r="K19">
            <v>4.7125988220085957E-2</v>
          </cell>
          <cell r="L19">
            <v>4.869014499937524E-2</v>
          </cell>
          <cell r="M19">
            <v>4.7113011827794593E-2</v>
          </cell>
          <cell r="N19">
            <v>4.7110194379142559E-2</v>
          </cell>
          <cell r="O19">
            <v>4.8672765406362922E-2</v>
          </cell>
          <cell r="Q19">
            <v>4.7163810022130957E-2</v>
          </cell>
          <cell r="R19">
            <v>4.873230361997806E-2</v>
          </cell>
          <cell r="S19">
            <v>4.7149807426674413E-2</v>
          </cell>
          <cell r="T19">
            <v>4.7147243380987296E-2</v>
          </cell>
          <cell r="U19">
            <v>5.0393199894544709E-2</v>
          </cell>
          <cell r="V19">
            <v>4.7128394462748503E-2</v>
          </cell>
          <cell r="W19">
            <v>4.8710151266822085E-2</v>
          </cell>
          <cell r="X19">
            <v>4.7125988220085957E-2</v>
          </cell>
          <cell r="Y19">
            <v>4.869014499937524E-2</v>
          </cell>
          <cell r="Z19">
            <v>4.7113011827794593E-2</v>
          </cell>
          <cell r="AA19">
            <v>4.7110194379142559E-2</v>
          </cell>
          <cell r="AB19">
            <v>4.8672765406362922E-2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4.4295076236325115E-2</v>
          </cell>
          <cell r="D31">
            <v>4.5124568996946529E-2</v>
          </cell>
          <cell r="E31">
            <v>4.7071996209664541E-2</v>
          </cell>
          <cell r="F31">
            <v>4.5162032587619097E-2</v>
          </cell>
          <cell r="G31">
            <v>4.4026149797868341E-2</v>
          </cell>
          <cell r="H31">
            <v>4.8213360135766312E-2</v>
          </cell>
          <cell r="I31">
            <v>4.4928311004458175E-2</v>
          </cell>
          <cell r="J31">
            <v>4.6333609260014612E-2</v>
          </cell>
          <cell r="K31">
            <v>4.6360984932708078E-2</v>
          </cell>
          <cell r="L31">
            <v>4.7819359137956062E-2</v>
          </cell>
          <cell r="M31">
            <v>4.5937617473789751E-2</v>
          </cell>
          <cell r="N31">
            <v>4.5650925060388314E-2</v>
          </cell>
          <cell r="O31">
            <v>4.6718385702322188E-2</v>
          </cell>
          <cell r="Q31">
            <v>4.5124568996946529E-2</v>
          </cell>
          <cell r="R31">
            <v>4.7071996209664541E-2</v>
          </cell>
          <cell r="S31">
            <v>4.5162032587619097E-2</v>
          </cell>
          <cell r="T31">
            <v>4.4026149797868341E-2</v>
          </cell>
          <cell r="U31">
            <v>4.8213360135766312E-2</v>
          </cell>
          <cell r="V31">
            <v>4.4928311004458175E-2</v>
          </cell>
          <cell r="W31">
            <v>4.6333609260014612E-2</v>
          </cell>
          <cell r="X31">
            <v>4.6360984932708078E-2</v>
          </cell>
          <cell r="Y31">
            <v>4.7819359137956062E-2</v>
          </cell>
          <cell r="Z31">
            <v>4.5937617473789751E-2</v>
          </cell>
          <cell r="AA31">
            <v>4.5650925060388314E-2</v>
          </cell>
          <cell r="AB31">
            <v>4.6718385702322188E-2</v>
          </cell>
        </row>
        <row r="32">
          <cell r="C32">
            <v>4.2969878358959691E-2</v>
          </cell>
          <cell r="D32">
            <v>1.7090164893641308E-2</v>
          </cell>
          <cell r="E32">
            <v>4.3741859797488368E-2</v>
          </cell>
          <cell r="F32">
            <v>0.10392020605795853</v>
          </cell>
          <cell r="G32">
            <v>1.7090174468577354E-2</v>
          </cell>
          <cell r="H32">
            <v>4.5250263481890179E-2</v>
          </cell>
          <cell r="I32">
            <v>0.10392025009353772</v>
          </cell>
          <cell r="J32">
            <v>1.7659787853496121E-2</v>
          </cell>
          <cell r="K32">
            <v>4.2330836805969066E-2</v>
          </cell>
          <cell r="L32">
            <v>-9.5984433964202758</v>
          </cell>
          <cell r="M32">
            <v>4.2613242373028236E-2</v>
          </cell>
          <cell r="N32">
            <v>4.233085697715222E-2</v>
          </cell>
          <cell r="O32">
            <v>4.3066716471899781E-2</v>
          </cell>
          <cell r="Q32">
            <v>1.7090164893641308E-2</v>
          </cell>
          <cell r="R32">
            <v>4.3741859797488368E-2</v>
          </cell>
          <cell r="S32">
            <v>0.10392020605795853</v>
          </cell>
          <cell r="T32">
            <v>1.7090174468577354E-2</v>
          </cell>
          <cell r="U32">
            <v>4.5250263481890179E-2</v>
          </cell>
          <cell r="V32">
            <v>0.10392025009353772</v>
          </cell>
          <cell r="W32">
            <v>1.7659787853496121E-2</v>
          </cell>
          <cell r="X32">
            <v>4.2330836805969066E-2</v>
          </cell>
          <cell r="Y32">
            <v>-9.5984433964202758</v>
          </cell>
          <cell r="Z32">
            <v>4.2613242373028236E-2</v>
          </cell>
          <cell r="AA32">
            <v>4.233085697715222E-2</v>
          </cell>
          <cell r="AB32">
            <v>4.3066716471899781E-2</v>
          </cell>
        </row>
        <row r="33">
          <cell r="C33">
            <v>6.6689592779536941E-2</v>
          </cell>
          <cell r="D33">
            <v>6.5815799007999901E-2</v>
          </cell>
          <cell r="E33">
            <v>6.8013713960888997E-2</v>
          </cell>
          <cell r="F33">
            <v>6.5823614253464391E-2</v>
          </cell>
          <cell r="G33">
            <v>6.5663297508108648E-2</v>
          </cell>
          <cell r="H33">
            <v>7.0194100075500976E-2</v>
          </cell>
          <cell r="I33">
            <v>6.566768757766292E-2</v>
          </cell>
          <cell r="J33">
            <v>6.7858967142107318E-2</v>
          </cell>
          <cell r="K33">
            <v>6.5672281089514645E-2</v>
          </cell>
          <cell r="L33">
            <v>6.7863807860383471E-2</v>
          </cell>
          <cell r="M33">
            <v>6.5676871460910696E-2</v>
          </cell>
          <cell r="N33">
            <v>6.5679209336810068E-2</v>
          </cell>
          <cell r="O33">
            <v>6.7871027439015852E-2</v>
          </cell>
          <cell r="Q33">
            <v>6.5815799007999901E-2</v>
          </cell>
          <cell r="R33">
            <v>6.8013713960888997E-2</v>
          </cell>
          <cell r="S33">
            <v>6.5823614253464391E-2</v>
          </cell>
          <cell r="T33">
            <v>6.5663297508108648E-2</v>
          </cell>
          <cell r="U33">
            <v>7.0194100075500976E-2</v>
          </cell>
          <cell r="V33">
            <v>6.566768757766292E-2</v>
          </cell>
          <cell r="W33">
            <v>6.7858967142107318E-2</v>
          </cell>
          <cell r="X33">
            <v>6.5672281089514645E-2</v>
          </cell>
          <cell r="Y33">
            <v>6.7863807860383471E-2</v>
          </cell>
          <cell r="Z33">
            <v>6.5676871460910696E-2</v>
          </cell>
          <cell r="AA33">
            <v>6.5679209336810068E-2</v>
          </cell>
          <cell r="AB33">
            <v>6.7871027439015852E-2</v>
          </cell>
        </row>
        <row r="34">
          <cell r="C34">
            <v>6.2021733347075413E-2</v>
          </cell>
          <cell r="D34">
            <v>6.15751517934423E-2</v>
          </cell>
          <cell r="E34">
            <v>6.36300175267418E-2</v>
          </cell>
          <cell r="F34">
            <v>6.1577801647808315E-2</v>
          </cell>
          <cell r="G34">
            <v>6.1429088234924586E-2</v>
          </cell>
          <cell r="H34">
            <v>6.566653117354565E-2</v>
          </cell>
          <cell r="I34">
            <v>6.1431965530131166E-2</v>
          </cell>
          <cell r="J34">
            <v>6.3482226460376059E-2</v>
          </cell>
          <cell r="K34">
            <v>6.1436110768152731E-2</v>
          </cell>
          <cell r="L34">
            <v>6.3485083775143697E-2</v>
          </cell>
          <cell r="M34">
            <v>6.1437619752596172E-2</v>
          </cell>
          <cell r="N34">
            <v>6.1438714169721437E-2</v>
          </cell>
          <cell r="O34">
            <v>6.3488892543426906E-2</v>
          </cell>
          <cell r="Q34">
            <v>6.15751517934423E-2</v>
          </cell>
          <cell r="R34">
            <v>6.36300175267418E-2</v>
          </cell>
          <cell r="S34">
            <v>6.1577801647808315E-2</v>
          </cell>
          <cell r="T34">
            <v>6.1429088234924586E-2</v>
          </cell>
          <cell r="U34">
            <v>6.566653117354565E-2</v>
          </cell>
          <cell r="V34">
            <v>6.1431965530131166E-2</v>
          </cell>
          <cell r="W34">
            <v>6.3482226460376059E-2</v>
          </cell>
          <cell r="X34">
            <v>6.1436110768152731E-2</v>
          </cell>
          <cell r="Y34">
            <v>6.3485083775143697E-2</v>
          </cell>
          <cell r="Z34">
            <v>6.1437619752596172E-2</v>
          </cell>
          <cell r="AA34">
            <v>6.1438714169721437E-2</v>
          </cell>
          <cell r="AB34">
            <v>6.3488892543426906E-2</v>
          </cell>
        </row>
        <row r="35">
          <cell r="C35">
            <v>7.9136723781703763E-2</v>
          </cell>
          <cell r="D35">
            <v>7.8140360097478337E-2</v>
          </cell>
          <cell r="E35">
            <v>8.0873501429560138E-2</v>
          </cell>
          <cell r="F35">
            <v>7.8262209213880579E-2</v>
          </cell>
          <cell r="G35">
            <v>7.7979878294341137E-2</v>
          </cell>
          <cell r="H35">
            <v>8.3487211253218702E-2</v>
          </cell>
          <cell r="I35">
            <v>7.8097100473768763E-2</v>
          </cell>
          <cell r="J35">
            <v>8.0587554198804187E-2</v>
          </cell>
          <cell r="K35">
            <v>7.8108301569232486E-2</v>
          </cell>
          <cell r="L35">
            <v>8.0708067143112808E-2</v>
          </cell>
          <cell r="M35">
            <v>7.7996296077590718E-2</v>
          </cell>
          <cell r="N35">
            <v>7.8115901511049968E-2</v>
          </cell>
          <cell r="O35">
            <v>8.0716046901014596E-2</v>
          </cell>
          <cell r="Q35">
            <v>7.8140360097478337E-2</v>
          </cell>
          <cell r="R35">
            <v>8.0873501429560138E-2</v>
          </cell>
          <cell r="S35">
            <v>7.8262209213880579E-2</v>
          </cell>
          <cell r="T35">
            <v>7.7979878294341137E-2</v>
          </cell>
          <cell r="U35">
            <v>8.3487211253218702E-2</v>
          </cell>
          <cell r="V35">
            <v>7.8097100473768763E-2</v>
          </cell>
          <cell r="W35">
            <v>8.0587554198804187E-2</v>
          </cell>
          <cell r="X35">
            <v>7.8108301569232486E-2</v>
          </cell>
          <cell r="Y35">
            <v>8.0708067143112808E-2</v>
          </cell>
          <cell r="Z35">
            <v>7.7996296077590718E-2</v>
          </cell>
          <cell r="AA35">
            <v>7.8115901511049968E-2</v>
          </cell>
          <cell r="AB35">
            <v>8.0716046901014596E-2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C50">
            <v>9.2627308387252527E-2</v>
          </cell>
          <cell r="D50">
            <v>9.2324944042016299E-2</v>
          </cell>
          <cell r="E50">
            <v>9.5442915736372771E-2</v>
          </cell>
          <cell r="F50">
            <v>9.2341330582818737E-2</v>
          </cell>
          <cell r="G50">
            <v>9.1848542949557091E-2</v>
          </cell>
          <cell r="H50">
            <v>9.8713389228504908E-2</v>
          </cell>
          <cell r="I50">
            <v>9.2331974157780217E-2</v>
          </cell>
          <cell r="J50">
            <v>9.5415572599236262E-2</v>
          </cell>
          <cell r="K50">
            <v>9.2484885711101042E-2</v>
          </cell>
          <cell r="L50">
            <v>9.5583652809107411E-2</v>
          </cell>
          <cell r="M50">
            <v>9.2098687723781963E-2</v>
          </cell>
          <cell r="N50">
            <v>9.2478681510891947E-2</v>
          </cell>
          <cell r="O50">
            <v>9.5522281439045301E-2</v>
          </cell>
          <cell r="Q50">
            <v>9.2324944042016299E-2</v>
          </cell>
          <cell r="R50">
            <v>9.5442915736372771E-2</v>
          </cell>
          <cell r="S50">
            <v>9.2341330582818737E-2</v>
          </cell>
          <cell r="T50">
            <v>9.1848542949557091E-2</v>
          </cell>
          <cell r="U50">
            <v>9.8713389228504908E-2</v>
          </cell>
          <cell r="V50">
            <v>9.2331974157780217E-2</v>
          </cell>
          <cell r="W50">
            <v>9.5415572599236262E-2</v>
          </cell>
          <cell r="X50">
            <v>9.2484885711101042E-2</v>
          </cell>
          <cell r="Y50">
            <v>9.5583652809107411E-2</v>
          </cell>
          <cell r="Z50">
            <v>9.2098687723781963E-2</v>
          </cell>
          <cell r="AA50">
            <v>9.2478681510891947E-2</v>
          </cell>
          <cell r="AB50">
            <v>9.5522281439045301E-2</v>
          </cell>
        </row>
        <row r="51">
          <cell r="C51">
            <v>9.263153156442927E-2</v>
          </cell>
          <cell r="D51">
            <v>9.2827664128538476E-2</v>
          </cell>
          <cell r="E51">
            <v>9.6017761909251501E-2</v>
          </cell>
          <cell r="F51">
            <v>9.2858636752209706E-2</v>
          </cell>
          <cell r="G51">
            <v>9.2061913366502698E-2</v>
          </cell>
          <cell r="H51">
            <v>9.9259667591192494E-2</v>
          </cell>
          <cell r="I51">
            <v>9.2819520205983275E-2</v>
          </cell>
          <cell r="J51">
            <v>9.5926614673105912E-2</v>
          </cell>
          <cell r="K51">
            <v>9.3182418285920651E-2</v>
          </cell>
          <cell r="L51">
            <v>9.6317485983841516E-2</v>
          </cell>
          <cell r="M51">
            <v>9.2643009906380983E-2</v>
          </cell>
          <cell r="N51">
            <v>9.3138466469619541E-2</v>
          </cell>
          <cell r="O51">
            <v>9.6142947434449455E-2</v>
          </cell>
          <cell r="Q51">
            <v>9.2827664128538476E-2</v>
          </cell>
          <cell r="R51">
            <v>9.6017761909251501E-2</v>
          </cell>
          <cell r="S51">
            <v>9.2858636752209706E-2</v>
          </cell>
          <cell r="T51">
            <v>9.2061913366502698E-2</v>
          </cell>
          <cell r="U51">
            <v>9.9259667591192494E-2</v>
          </cell>
          <cell r="V51">
            <v>9.2819520205983275E-2</v>
          </cell>
          <cell r="W51">
            <v>9.5926614673105912E-2</v>
          </cell>
          <cell r="X51">
            <v>9.3182418285920651E-2</v>
          </cell>
          <cell r="Y51">
            <v>9.6317485983841516E-2</v>
          </cell>
          <cell r="Z51">
            <v>9.2643009906380983E-2</v>
          </cell>
          <cell r="AA51">
            <v>9.3138466469619541E-2</v>
          </cell>
          <cell r="AB51">
            <v>9.6142947434449455E-2</v>
          </cell>
        </row>
        <row r="52">
          <cell r="C52">
            <v>5.153449531353179E-2</v>
          </cell>
          <cell r="D52">
            <v>5.0539248682501446E-2</v>
          </cell>
          <cell r="E52">
            <v>5.2420052580612185E-2</v>
          </cell>
          <cell r="F52">
            <v>5.0608670982709582E-2</v>
          </cell>
          <cell r="G52">
            <v>5.0539244905583175E-2</v>
          </cell>
          <cell r="H52">
            <v>5.4227640601372945E-2</v>
          </cell>
          <cell r="I52">
            <v>5.0608674770516178E-2</v>
          </cell>
          <cell r="J52">
            <v>5.2223882498577505E-2</v>
          </cell>
          <cell r="K52">
            <v>5.0729083141992426E-2</v>
          </cell>
          <cell r="L52">
            <v>7.9876441309232202E-2</v>
          </cell>
          <cell r="M52">
            <v>5.0604789395547078E-2</v>
          </cell>
          <cell r="N52">
            <v>5.0729083145065537E-2</v>
          </cell>
          <cell r="O52">
            <v>5.222789379031087E-2</v>
          </cell>
          <cell r="Q52">
            <v>5.0539248682501446E-2</v>
          </cell>
          <cell r="R52">
            <v>5.2420052580612185E-2</v>
          </cell>
          <cell r="S52">
            <v>5.0608670982709582E-2</v>
          </cell>
          <cell r="T52">
            <v>5.0539244905583175E-2</v>
          </cell>
          <cell r="U52">
            <v>5.4227640601372945E-2</v>
          </cell>
          <cell r="V52">
            <v>5.0608674770516178E-2</v>
          </cell>
          <cell r="W52">
            <v>5.2223882498577505E-2</v>
          </cell>
          <cell r="X52">
            <v>5.0729083141992426E-2</v>
          </cell>
          <cell r="Y52">
            <v>7.9876441309232202E-2</v>
          </cell>
          <cell r="Z52">
            <v>5.0604789395547078E-2</v>
          </cell>
          <cell r="AA52">
            <v>5.0729083145065537E-2</v>
          </cell>
          <cell r="AB52">
            <v>5.222789379031087E-2</v>
          </cell>
        </row>
        <row r="53">
          <cell r="C53">
            <v>7.4555820520539856E-2</v>
          </cell>
          <cell r="D53">
            <v>7.4868187431625197E-2</v>
          </cell>
          <cell r="E53">
            <v>7.7819575527871415E-2</v>
          </cell>
          <cell r="F53">
            <v>7.5192815137433908E-2</v>
          </cell>
          <cell r="G53">
            <v>7.4567027748034267E-2</v>
          </cell>
          <cell r="H53">
            <v>8.0373955771021979E-2</v>
          </cell>
          <cell r="I53">
            <v>7.5130513742590915E-2</v>
          </cell>
          <cell r="J53">
            <v>7.7352099510368533E-2</v>
          </cell>
          <cell r="K53">
            <v>7.5642705113900519E-2</v>
          </cell>
          <cell r="L53">
            <v>7.8179598052582677E-2</v>
          </cell>
          <cell r="M53">
            <v>7.5350705449425723E-2</v>
          </cell>
          <cell r="N53">
            <v>7.5534302723219066E-2</v>
          </cell>
          <cell r="O53">
            <v>7.7900241024246891E-2</v>
          </cell>
          <cell r="Q53">
            <v>7.4868187431625197E-2</v>
          </cell>
          <cell r="R53">
            <v>7.7819575527871415E-2</v>
          </cell>
          <cell r="S53">
            <v>7.5192815137433908E-2</v>
          </cell>
          <cell r="T53">
            <v>7.4567027748034267E-2</v>
          </cell>
          <cell r="U53">
            <v>8.0373955771021979E-2</v>
          </cell>
          <cell r="V53">
            <v>7.5130513742590915E-2</v>
          </cell>
          <cell r="W53">
            <v>7.7352099510368533E-2</v>
          </cell>
          <cell r="X53">
            <v>7.5642705113900519E-2</v>
          </cell>
          <cell r="Y53">
            <v>7.8179598052582677E-2</v>
          </cell>
          <cell r="Z53">
            <v>7.5350705449425723E-2</v>
          </cell>
          <cell r="AA53">
            <v>7.5534302723219066E-2</v>
          </cell>
          <cell r="AB53">
            <v>7.7900241024246891E-2</v>
          </cell>
        </row>
        <row r="54">
          <cell r="C54">
            <v>9.2663042671899815E-2</v>
          </cell>
          <cell r="D54">
            <v>9.303291353309931E-2</v>
          </cell>
          <cell r="E54">
            <v>9.6251217577994666E-2</v>
          </cell>
          <cell r="F54">
            <v>9.3067227710371458E-2</v>
          </cell>
          <cell r="G54">
            <v>9.2334688973231244E-2</v>
          </cell>
          <cell r="H54">
            <v>9.9477918078918273E-2</v>
          </cell>
          <cell r="I54">
            <v>9.3018593408920006E-2</v>
          </cell>
          <cell r="J54">
            <v>9.6124434222274291E-2</v>
          </cell>
          <cell r="K54">
            <v>9.3451984751947784E-2</v>
          </cell>
          <cell r="L54">
            <v>9.65987563234047E-2</v>
          </cell>
          <cell r="M54">
            <v>9.3022924076897398E-2</v>
          </cell>
          <cell r="N54">
            <v>9.338628091572361E-2</v>
          </cell>
          <cell r="O54">
            <v>9.6379290717117386E-2</v>
          </cell>
          <cell r="Q54">
            <v>9.303291353309931E-2</v>
          </cell>
          <cell r="R54">
            <v>9.6251217577994666E-2</v>
          </cell>
          <cell r="S54">
            <v>9.3067227710371458E-2</v>
          </cell>
          <cell r="T54">
            <v>9.2334688973231244E-2</v>
          </cell>
          <cell r="U54">
            <v>9.9477918078918273E-2</v>
          </cell>
          <cell r="V54">
            <v>9.3018593408920006E-2</v>
          </cell>
          <cell r="W54">
            <v>9.6124434222274291E-2</v>
          </cell>
          <cell r="X54">
            <v>9.3451984751947784E-2</v>
          </cell>
          <cell r="Y54">
            <v>9.65987563234047E-2</v>
          </cell>
          <cell r="Z54">
            <v>9.3022924076897398E-2</v>
          </cell>
          <cell r="AA54">
            <v>9.338628091572361E-2</v>
          </cell>
          <cell r="AB54">
            <v>9.6379290717117386E-2</v>
          </cell>
        </row>
        <row r="55">
          <cell r="C55">
            <v>9.2695440585210384E-2</v>
          </cell>
          <cell r="D55">
            <v>9.4530366017829437E-2</v>
          </cell>
          <cell r="E55">
            <v>9.7920850525840514E-2</v>
          </cell>
          <cell r="F55">
            <v>9.4529793513492028E-2</v>
          </cell>
          <cell r="G55">
            <v>9.3761983538878213E-2</v>
          </cell>
          <cell r="H55">
            <v>0.10096489092469896</v>
          </cell>
          <cell r="I55">
            <v>9.4339749808429935E-2</v>
          </cell>
          <cell r="J55">
            <v>9.7440609218574628E-2</v>
          </cell>
          <cell r="K55">
            <v>9.5205419503349972E-2</v>
          </cell>
          <cell r="L55">
            <v>9.8386729701811892E-2</v>
          </cell>
          <cell r="M55">
            <v>9.5002167782557503E-2</v>
          </cell>
          <cell r="N55">
            <v>9.4904526463319303E-2</v>
          </cell>
          <cell r="O55">
            <v>9.7791461735086363E-2</v>
          </cell>
          <cell r="Q55">
            <v>9.4530366017829437E-2</v>
          </cell>
          <cell r="R55">
            <v>9.7920850525840514E-2</v>
          </cell>
          <cell r="S55">
            <v>9.4529793513492028E-2</v>
          </cell>
          <cell r="T55">
            <v>9.3761983538878213E-2</v>
          </cell>
          <cell r="U55">
            <v>0.10096489092469896</v>
          </cell>
          <cell r="V55">
            <v>9.4339749808429935E-2</v>
          </cell>
          <cell r="W55">
            <v>9.7440609218574628E-2</v>
          </cell>
          <cell r="X55">
            <v>9.5205419503349972E-2</v>
          </cell>
          <cell r="Y55">
            <v>9.8386729701811892E-2</v>
          </cell>
          <cell r="Z55">
            <v>9.5002167782557503E-2</v>
          </cell>
          <cell r="AA55">
            <v>9.4904526463319303E-2</v>
          </cell>
          <cell r="AB55">
            <v>9.7791461735086363E-2</v>
          </cell>
        </row>
        <row r="56">
          <cell r="C56">
            <v>9.2934590653718133E-2</v>
          </cell>
          <cell r="D56">
            <v>9.4912873351686855E-2</v>
          </cell>
          <cell r="E56">
            <v>9.8369833495120504E-2</v>
          </cell>
          <cell r="F56">
            <v>9.4901714258249739E-2</v>
          </cell>
          <cell r="G56">
            <v>9.3688119059283786E-2</v>
          </cell>
          <cell r="H56">
            <v>0.10134018823628482</v>
          </cell>
          <cell r="I56">
            <v>9.465022799759637E-2</v>
          </cell>
          <cell r="J56">
            <v>9.775536204041628E-2</v>
          </cell>
          <cell r="K56">
            <v>9.5725110238173081E-2</v>
          </cell>
          <cell r="L56">
            <v>9.8914653070118652E-2</v>
          </cell>
          <cell r="M56">
            <v>9.5248511755485404E-2</v>
          </cell>
          <cell r="N56">
            <v>9.5326430173763493E-2</v>
          </cell>
          <cell r="O56">
            <v>9.8148813259768306E-2</v>
          </cell>
          <cell r="Q56">
            <v>9.4912873351686855E-2</v>
          </cell>
          <cell r="R56">
            <v>9.8369833495120504E-2</v>
          </cell>
          <cell r="S56">
            <v>9.4901714258249739E-2</v>
          </cell>
          <cell r="T56">
            <v>9.3688119059283786E-2</v>
          </cell>
          <cell r="U56">
            <v>0.10134018823628482</v>
          </cell>
          <cell r="V56">
            <v>9.465022799759637E-2</v>
          </cell>
          <cell r="W56">
            <v>9.775536204041628E-2</v>
          </cell>
          <cell r="X56">
            <v>9.5725110238173081E-2</v>
          </cell>
          <cell r="Y56">
            <v>9.8914653070118652E-2</v>
          </cell>
          <cell r="Z56">
            <v>9.5248511755485404E-2</v>
          </cell>
          <cell r="AA56">
            <v>9.5326430173763493E-2</v>
          </cell>
          <cell r="AB56">
            <v>9.8148813259768306E-2</v>
          </cell>
        </row>
        <row r="57">
          <cell r="C57">
            <v>6.2249122252954509E-2</v>
          </cell>
          <cell r="D57">
            <v>6.0926219634431129E-2</v>
          </cell>
          <cell r="E57">
            <v>6.2957420237094844E-2</v>
          </cell>
          <cell r="F57">
            <v>6.0926824918742579E-2</v>
          </cell>
          <cell r="G57">
            <v>6.0910489605976385E-2</v>
          </cell>
          <cell r="H57">
            <v>6.5111616072069944E-2</v>
          </cell>
          <cell r="I57">
            <v>6.0911244740552706E-2</v>
          </cell>
          <cell r="J57">
            <v>6.2942011299340295E-2</v>
          </cell>
          <cell r="K57">
            <v>6.0912003992743075E-2</v>
          </cell>
          <cell r="L57">
            <v>6.2942798007552647E-2</v>
          </cell>
          <cell r="M57">
            <v>6.0912741745197604E-2</v>
          </cell>
          <cell r="N57">
            <v>6.0913110048342364E-2</v>
          </cell>
          <cell r="O57">
            <v>6.2943826567130143E-2</v>
          </cell>
          <cell r="Q57">
            <v>6.0926219634431129E-2</v>
          </cell>
          <cell r="R57">
            <v>6.2957420237094844E-2</v>
          </cell>
          <cell r="S57">
            <v>6.0926824918742579E-2</v>
          </cell>
          <cell r="T57">
            <v>6.0910489605976385E-2</v>
          </cell>
          <cell r="U57">
            <v>6.5111616072069944E-2</v>
          </cell>
          <cell r="V57">
            <v>6.0911244740552706E-2</v>
          </cell>
          <cell r="W57">
            <v>6.2942011299340295E-2</v>
          </cell>
          <cell r="X57">
            <v>6.0912003992743075E-2</v>
          </cell>
          <cell r="Y57">
            <v>6.2942798007552647E-2</v>
          </cell>
          <cell r="Z57">
            <v>6.0912741745197604E-2</v>
          </cell>
          <cell r="AA57">
            <v>6.0913110048342364E-2</v>
          </cell>
          <cell r="AB57">
            <v>6.2943826567130143E-2</v>
          </cell>
        </row>
        <row r="58">
          <cell r="C58">
            <v>3.6492053922652257E-2</v>
          </cell>
          <cell r="D58">
            <v>3.4008677044366095E-2</v>
          </cell>
          <cell r="E58">
            <v>3.5142299603181056E-2</v>
          </cell>
          <cell r="F58">
            <v>3.4008677036198517E-2</v>
          </cell>
          <cell r="G58">
            <v>3.4008677033214516E-2</v>
          </cell>
          <cell r="H58">
            <v>3.6354103050155059E-2</v>
          </cell>
          <cell r="I58">
            <v>3.4040872087724376E-2</v>
          </cell>
          <cell r="J58">
            <v>3.5175567817099573E-2</v>
          </cell>
          <cell r="K58">
            <v>3.4040872092112796E-2</v>
          </cell>
          <cell r="L58">
            <v>3.5175567823161426E-2</v>
          </cell>
          <cell r="M58">
            <v>3.4040872081452726E-2</v>
          </cell>
          <cell r="N58">
            <v>3.4040872082227863E-2</v>
          </cell>
          <cell r="O58">
            <v>3.5175567817024307E-2</v>
          </cell>
          <cell r="Q58">
            <v>3.4008677044366095E-2</v>
          </cell>
          <cell r="R58">
            <v>3.5142299603181056E-2</v>
          </cell>
          <cell r="S58">
            <v>3.4008677036198517E-2</v>
          </cell>
          <cell r="T58">
            <v>3.4008677033214516E-2</v>
          </cell>
          <cell r="U58">
            <v>3.6354103050155059E-2</v>
          </cell>
          <cell r="V58">
            <v>3.4040872087724376E-2</v>
          </cell>
          <cell r="W58">
            <v>3.5175567817099573E-2</v>
          </cell>
          <cell r="X58">
            <v>3.4040872092112796E-2</v>
          </cell>
          <cell r="Y58">
            <v>3.5175567823161426E-2</v>
          </cell>
          <cell r="Z58">
            <v>3.4040872081452726E-2</v>
          </cell>
          <cell r="AA58">
            <v>3.4040872082227863E-2</v>
          </cell>
          <cell r="AB58">
            <v>3.5175567817024307E-2</v>
          </cell>
        </row>
        <row r="59">
          <cell r="C59">
            <v>6.1753093009611251E-2</v>
          </cell>
          <cell r="D59">
            <v>6.1559481575535362E-2</v>
          </cell>
          <cell r="E59">
            <v>6.3603260759990468E-2</v>
          </cell>
          <cell r="F59">
            <v>6.1555592069052235E-2</v>
          </cell>
          <cell r="G59">
            <v>6.1548150405233669E-2</v>
          </cell>
          <cell r="H59">
            <v>6.5797258879505577E-2</v>
          </cell>
          <cell r="I59">
            <v>6.1560030301970804E-2</v>
          </cell>
          <cell r="J59">
            <v>6.3599593513295319E-2</v>
          </cell>
          <cell r="K59">
            <v>6.1558270002356523E-2</v>
          </cell>
          <cell r="L59">
            <v>6.3661078799129092E-2</v>
          </cell>
          <cell r="M59">
            <v>6.1574128731096918E-2</v>
          </cell>
          <cell r="N59">
            <v>6.1555115213942378E-2</v>
          </cell>
          <cell r="O59">
            <v>6.3603933442409832E-2</v>
          </cell>
          <cell r="Q59">
            <v>6.1559481575535362E-2</v>
          </cell>
          <cell r="R59">
            <v>6.3603260759990468E-2</v>
          </cell>
          <cell r="S59">
            <v>6.1555592069052235E-2</v>
          </cell>
          <cell r="T59">
            <v>6.1548150405233669E-2</v>
          </cell>
          <cell r="U59">
            <v>6.5797258879505577E-2</v>
          </cell>
          <cell r="V59">
            <v>6.1560030301970804E-2</v>
          </cell>
          <cell r="W59">
            <v>6.3599593513295319E-2</v>
          </cell>
          <cell r="X59">
            <v>6.1558270002356523E-2</v>
          </cell>
          <cell r="Y59">
            <v>6.3661078799129092E-2</v>
          </cell>
          <cell r="Z59">
            <v>6.1574128731096918E-2</v>
          </cell>
          <cell r="AA59">
            <v>6.1555115213942378E-2</v>
          </cell>
          <cell r="AB59">
            <v>6.3603933442409832E-2</v>
          </cell>
        </row>
        <row r="60">
          <cell r="C60">
            <v>6.1877317998538975E-2</v>
          </cell>
          <cell r="D60">
            <v>6.1984760412517118E-2</v>
          </cell>
          <cell r="E60">
            <v>6.4003325271080644E-2</v>
          </cell>
          <cell r="F60">
            <v>6.1906501680081105E-2</v>
          </cell>
          <cell r="G60">
            <v>6.1818545067633186E-2</v>
          </cell>
          <cell r="H60">
            <v>6.6093230265050359E-2</v>
          </cell>
          <cell r="I60">
            <v>6.1816286037364242E-2</v>
          </cell>
          <cell r="J60">
            <v>6.4052439295117128E-2</v>
          </cell>
          <cell r="K60">
            <v>6.2061475573401866E-2</v>
          </cell>
          <cell r="L60">
            <v>6.4451367680665894E-2</v>
          </cell>
          <cell r="M60">
            <v>6.2153148337113502E-2</v>
          </cell>
          <cell r="N60">
            <v>6.1970873641212135E-2</v>
          </cell>
          <cell r="O60">
            <v>6.3979433230613877E-2</v>
          </cell>
          <cell r="Q60">
            <v>6.1984760412517118E-2</v>
          </cell>
          <cell r="R60">
            <v>6.4003325271080644E-2</v>
          </cell>
          <cell r="S60">
            <v>6.1906501680081105E-2</v>
          </cell>
          <cell r="T60">
            <v>6.1818545067633186E-2</v>
          </cell>
          <cell r="U60">
            <v>6.6093230265050359E-2</v>
          </cell>
          <cell r="V60">
            <v>6.1816286037364242E-2</v>
          </cell>
          <cell r="W60">
            <v>6.4052439295117128E-2</v>
          </cell>
          <cell r="X60">
            <v>6.2061475573401866E-2</v>
          </cell>
          <cell r="Y60">
            <v>6.4451367680665894E-2</v>
          </cell>
          <cell r="Z60">
            <v>6.2153148337113502E-2</v>
          </cell>
          <cell r="AA60">
            <v>6.1970873641212135E-2</v>
          </cell>
          <cell r="AB60">
            <v>6.3979433230613877E-2</v>
          </cell>
        </row>
        <row r="61">
          <cell r="C61">
            <v>6.1989986054834717E-2</v>
          </cell>
          <cell r="D61">
            <v>6.1343494394834927E-2</v>
          </cell>
          <cell r="E61">
            <v>6.3388749897314162E-2</v>
          </cell>
          <cell r="F61">
            <v>6.1342616654767285E-2</v>
          </cell>
          <cell r="G61">
            <v>6.1342365698828026E-2</v>
          </cell>
          <cell r="H61">
            <v>6.5575486618126386E-2</v>
          </cell>
          <cell r="I61">
            <v>6.1342793334695639E-2</v>
          </cell>
          <cell r="J61">
            <v>6.3387636190930421E-2</v>
          </cell>
          <cell r="K61">
            <v>6.1342421561990934E-2</v>
          </cell>
          <cell r="L61">
            <v>6.3387862106338802E-2</v>
          </cell>
          <cell r="M61">
            <v>6.1343679707000505E-2</v>
          </cell>
          <cell r="N61">
            <v>6.1343037943993914E-2</v>
          </cell>
          <cell r="O61">
            <v>6.338694336860988E-2</v>
          </cell>
          <cell r="Q61">
            <v>6.1343494394834927E-2</v>
          </cell>
          <cell r="R61">
            <v>6.3388749897314162E-2</v>
          </cell>
          <cell r="S61">
            <v>6.1342616654767285E-2</v>
          </cell>
          <cell r="T61">
            <v>6.1342365698828026E-2</v>
          </cell>
          <cell r="U61">
            <v>6.5575486618126386E-2</v>
          </cell>
          <cell r="V61">
            <v>6.1342793334695639E-2</v>
          </cell>
          <cell r="W61">
            <v>6.3387636190930421E-2</v>
          </cell>
          <cell r="X61">
            <v>6.1342421561990934E-2</v>
          </cell>
          <cell r="Y61">
            <v>6.3387862106338802E-2</v>
          </cell>
          <cell r="Z61">
            <v>6.1343679707000505E-2</v>
          </cell>
          <cell r="AA61">
            <v>6.1343037943993914E-2</v>
          </cell>
          <cell r="AB61">
            <v>6.338694336860988E-2</v>
          </cell>
        </row>
        <row r="62">
          <cell r="C62">
            <v>6.171688130419771E-2</v>
          </cell>
          <cell r="D62">
            <v>6.1404432053281166E-2</v>
          </cell>
          <cell r="E62">
            <v>6.3452565806143432E-2</v>
          </cell>
          <cell r="F62">
            <v>6.1406072245230155E-2</v>
          </cell>
          <cell r="G62">
            <v>6.1406959675899778E-2</v>
          </cell>
          <cell r="H62">
            <v>6.5642770429145958E-2</v>
          </cell>
          <cell r="I62">
            <v>6.1407911864979077E-2</v>
          </cell>
          <cell r="J62">
            <v>6.3455340607897842E-2</v>
          </cell>
          <cell r="K62">
            <v>6.1409798863663198E-2</v>
          </cell>
          <cell r="L62">
            <v>6.3453012515665333E-2</v>
          </cell>
          <cell r="M62">
            <v>6.1406677244958172E-2</v>
          </cell>
          <cell r="N62">
            <v>6.1404739560425803E-2</v>
          </cell>
          <cell r="O62">
            <v>6.3453140206994177E-2</v>
          </cell>
          <cell r="Q62">
            <v>6.1404432053281166E-2</v>
          </cell>
          <cell r="R62">
            <v>6.3452565806143432E-2</v>
          </cell>
          <cell r="S62">
            <v>6.1406072245230155E-2</v>
          </cell>
          <cell r="T62">
            <v>6.1406959675899778E-2</v>
          </cell>
          <cell r="U62">
            <v>6.5642770429145958E-2</v>
          </cell>
          <cell r="V62">
            <v>6.1407911864979077E-2</v>
          </cell>
          <cell r="W62">
            <v>6.3455340607897842E-2</v>
          </cell>
          <cell r="X62">
            <v>6.1409798863663198E-2</v>
          </cell>
          <cell r="Y62">
            <v>6.3453012515665333E-2</v>
          </cell>
          <cell r="Z62">
            <v>6.1406677244958172E-2</v>
          </cell>
          <cell r="AA62">
            <v>6.1404739560425803E-2</v>
          </cell>
          <cell r="AB62">
            <v>6.3453140206994177E-2</v>
          </cell>
        </row>
        <row r="63">
          <cell r="C63">
            <v>5.1146275281363431E-2</v>
          </cell>
          <cell r="D63">
            <v>5.0353851202866277E-2</v>
          </cell>
          <cell r="E63">
            <v>5.2032312906470167E-2</v>
          </cell>
          <cell r="F63">
            <v>5.0353851202078623E-2</v>
          </cell>
          <cell r="G63">
            <v>5.0353851202021987E-2</v>
          </cell>
          <cell r="H63">
            <v>5.3826530591000829E-2</v>
          </cell>
          <cell r="I63">
            <v>5.0353938660314373E-2</v>
          </cell>
          <cell r="J63">
            <v>5.2032403280476001E-2</v>
          </cell>
          <cell r="K63">
            <v>5.0353938660790319E-2</v>
          </cell>
          <cell r="L63">
            <v>5.2032403280897963E-2</v>
          </cell>
          <cell r="M63">
            <v>5.0353938658680375E-2</v>
          </cell>
          <cell r="N63">
            <v>5.0353938658871791E-2</v>
          </cell>
          <cell r="O63">
            <v>5.2032403281948691E-2</v>
          </cell>
          <cell r="Q63">
            <v>5.0353851202866277E-2</v>
          </cell>
          <cell r="R63">
            <v>5.2032312906470167E-2</v>
          </cell>
          <cell r="S63">
            <v>5.0353851202078623E-2</v>
          </cell>
          <cell r="T63">
            <v>5.0353851202021987E-2</v>
          </cell>
          <cell r="U63">
            <v>5.3826530591000829E-2</v>
          </cell>
          <cell r="V63">
            <v>5.0353938660314373E-2</v>
          </cell>
          <cell r="W63">
            <v>5.2032403280476001E-2</v>
          </cell>
          <cell r="X63">
            <v>5.0353938660790319E-2</v>
          </cell>
          <cell r="Y63">
            <v>5.2032403280897963E-2</v>
          </cell>
          <cell r="Z63">
            <v>5.0353938658680375E-2</v>
          </cell>
          <cell r="AA63">
            <v>5.0353938658871791E-2</v>
          </cell>
          <cell r="AB63">
            <v>5.2032403281948691E-2</v>
          </cell>
        </row>
        <row r="64">
          <cell r="C64">
            <v>6.2156507028319818E-2</v>
          </cell>
          <cell r="D64">
            <v>6.2749038213331304E-2</v>
          </cell>
          <cell r="E64">
            <v>6.4683394964498167E-2</v>
          </cell>
          <cell r="F64">
            <v>6.2479364143452301E-2</v>
          </cell>
          <cell r="G64">
            <v>6.219729878143887E-2</v>
          </cell>
          <cell r="H64">
            <v>6.6516344814464945E-2</v>
          </cell>
          <cell r="I64">
            <v>6.2170715086032197E-2</v>
          </cell>
          <cell r="J64">
            <v>6.4774722899665807E-2</v>
          </cell>
          <cell r="K64">
            <v>6.2860396745001698E-2</v>
          </cell>
          <cell r="L64">
            <v>6.5392146830256112E-2</v>
          </cell>
          <cell r="M64">
            <v>6.3130866039232666E-2</v>
          </cell>
          <cell r="N64">
            <v>6.2595222649716842E-2</v>
          </cell>
          <cell r="O64">
            <v>6.4518446304995244E-2</v>
          </cell>
          <cell r="Q64">
            <v>6.2749038213331304E-2</v>
          </cell>
          <cell r="R64">
            <v>6.4683394964498167E-2</v>
          </cell>
          <cell r="S64">
            <v>6.2479364143452301E-2</v>
          </cell>
          <cell r="T64">
            <v>6.219729878143887E-2</v>
          </cell>
          <cell r="U64">
            <v>6.6516344814464945E-2</v>
          </cell>
          <cell r="V64">
            <v>6.2170715086032197E-2</v>
          </cell>
          <cell r="W64">
            <v>6.4774722899665807E-2</v>
          </cell>
          <cell r="X64">
            <v>6.2860396745001698E-2</v>
          </cell>
          <cell r="Y64">
            <v>6.5392146830256112E-2</v>
          </cell>
          <cell r="Z64">
            <v>6.3130866039232666E-2</v>
          </cell>
          <cell r="AA64">
            <v>6.2595222649716842E-2</v>
          </cell>
          <cell r="AB64">
            <v>6.4518446304995244E-2</v>
          </cell>
        </row>
        <row r="65">
          <cell r="C65">
            <v>7.3648046266639691E-2</v>
          </cell>
          <cell r="D65">
            <v>7.3392102666468728E-2</v>
          </cell>
          <cell r="E65">
            <v>7.5838506088619376E-2</v>
          </cell>
          <cell r="F65">
            <v>7.3392102666417242E-2</v>
          </cell>
          <cell r="G65">
            <v>7.3392102666465897E-2</v>
          </cell>
          <cell r="H65">
            <v>7.845362698826841E-2</v>
          </cell>
          <cell r="I65">
            <v>7.3343510808095494E-2</v>
          </cell>
          <cell r="J65">
            <v>7.5838506088634711E-2</v>
          </cell>
          <cell r="K65">
            <v>7.3392102666426831E-2</v>
          </cell>
          <cell r="L65">
            <v>7.5838506088649976E-2</v>
          </cell>
          <cell r="M65">
            <v>7.339210266643964E-2</v>
          </cell>
          <cell r="N65">
            <v>7.3392102666423598E-2</v>
          </cell>
          <cell r="O65">
            <v>7.5789833523170203E-2</v>
          </cell>
          <cell r="Q65">
            <v>7.3392102666468728E-2</v>
          </cell>
          <cell r="R65">
            <v>7.5838506088619376E-2</v>
          </cell>
          <cell r="S65">
            <v>7.3392102666417242E-2</v>
          </cell>
          <cell r="T65">
            <v>7.3392102666465897E-2</v>
          </cell>
          <cell r="U65">
            <v>7.845362698826841E-2</v>
          </cell>
          <cell r="V65">
            <v>7.3343510808095494E-2</v>
          </cell>
          <cell r="W65">
            <v>7.5838506088634711E-2</v>
          </cell>
          <cell r="X65">
            <v>7.3392102666426831E-2</v>
          </cell>
          <cell r="Y65">
            <v>7.5838506088649976E-2</v>
          </cell>
          <cell r="Z65">
            <v>7.339210266643964E-2</v>
          </cell>
          <cell r="AA65">
            <v>7.3392102666423598E-2</v>
          </cell>
          <cell r="AB65">
            <v>7.5789833523170203E-2</v>
          </cell>
        </row>
        <row r="66">
          <cell r="C66">
            <v>4.287151311432149E-2</v>
          </cell>
          <cell r="D66">
            <v>4.2187686833061414E-2</v>
          </cell>
          <cell r="E66">
            <v>4.3593943061899947E-2</v>
          </cell>
          <cell r="F66">
            <v>4.218768683381046E-2</v>
          </cell>
          <cell r="G66">
            <v>4.2187686834068754E-2</v>
          </cell>
          <cell r="H66">
            <v>4.5097182476915632E-2</v>
          </cell>
          <cell r="I66">
            <v>4.2138615074976266E-2</v>
          </cell>
          <cell r="J66">
            <v>4.359394306197259E-2</v>
          </cell>
          <cell r="K66">
            <v>4.2187686833627981E-2</v>
          </cell>
          <cell r="L66">
            <v>4.359394306098497E-2</v>
          </cell>
          <cell r="M66">
            <v>4.2187686833212425E-2</v>
          </cell>
          <cell r="N66">
            <v>4.2187686833493498E-2</v>
          </cell>
          <cell r="O66">
            <v>4.3543937178311475E-2</v>
          </cell>
          <cell r="Q66">
            <v>4.2187686833061414E-2</v>
          </cell>
          <cell r="R66">
            <v>4.3593943061899947E-2</v>
          </cell>
          <cell r="S66">
            <v>4.218768683381046E-2</v>
          </cell>
          <cell r="T66">
            <v>4.2187686834068754E-2</v>
          </cell>
          <cell r="U66">
            <v>4.5097182476915632E-2</v>
          </cell>
          <cell r="V66">
            <v>4.2138615074976266E-2</v>
          </cell>
          <cell r="W66">
            <v>4.359394306197259E-2</v>
          </cell>
          <cell r="X66">
            <v>4.2187686833627981E-2</v>
          </cell>
          <cell r="Y66">
            <v>4.359394306098497E-2</v>
          </cell>
          <cell r="Z66">
            <v>4.2187686833212425E-2</v>
          </cell>
          <cell r="AA66">
            <v>4.2187686833493498E-2</v>
          </cell>
          <cell r="AB66">
            <v>4.3543937178311475E-2</v>
          </cell>
        </row>
        <row r="67">
          <cell r="C67">
            <v>7.8793574268288619E-2</v>
          </cell>
          <cell r="D67">
            <v>7.991817004393828E-2</v>
          </cell>
          <cell r="E67">
            <v>8.2748023134760096E-2</v>
          </cell>
          <cell r="F67">
            <v>7.9936532902277049E-2</v>
          </cell>
          <cell r="G67">
            <v>7.9489113098037231E-2</v>
          </cell>
          <cell r="H67">
            <v>8.5408393699387228E-2</v>
          </cell>
          <cell r="I67">
            <v>7.9831993843120702E-2</v>
          </cell>
          <cell r="J67">
            <v>8.2471974038480209E-2</v>
          </cell>
          <cell r="K67">
            <v>8.0428766545489389E-2</v>
          </cell>
          <cell r="L67">
            <v>8.3128707897613938E-2</v>
          </cell>
          <cell r="M67">
            <v>8.036150325537314E-2</v>
          </cell>
          <cell r="N67">
            <v>8.0260640593398269E-2</v>
          </cell>
          <cell r="O67">
            <v>8.2756427725600601E-2</v>
          </cell>
          <cell r="Q67">
            <v>7.991817004393828E-2</v>
          </cell>
          <cell r="R67">
            <v>8.2748023134760096E-2</v>
          </cell>
          <cell r="S67">
            <v>7.9936532902277049E-2</v>
          </cell>
          <cell r="T67">
            <v>7.9489113098037231E-2</v>
          </cell>
          <cell r="U67">
            <v>8.5408393699387228E-2</v>
          </cell>
          <cell r="V67">
            <v>7.9831993843120702E-2</v>
          </cell>
          <cell r="W67">
            <v>8.2471974038480209E-2</v>
          </cell>
          <cell r="X67">
            <v>8.0428766545489389E-2</v>
          </cell>
          <cell r="Y67">
            <v>8.3128707897613938E-2</v>
          </cell>
          <cell r="Z67">
            <v>8.036150325537314E-2</v>
          </cell>
          <cell r="AA67">
            <v>8.0260640593398269E-2</v>
          </cell>
          <cell r="AB67">
            <v>8.2756427725600601E-2</v>
          </cell>
        </row>
        <row r="68">
          <cell r="C68">
            <v>7.4187435109450875E-2</v>
          </cell>
          <cell r="D68">
            <v>9.142709237048352E-2</v>
          </cell>
          <cell r="E68">
            <v>9.3973417618269869E-2</v>
          </cell>
          <cell r="F68">
            <v>8.7629401277762795E-2</v>
          </cell>
          <cell r="G68">
            <v>7.917032301221763E-2</v>
          </cell>
          <cell r="H68">
            <v>8.4213005780462244E-2</v>
          </cell>
          <cell r="I68">
            <v>8.0267552707609088E-2</v>
          </cell>
          <cell r="J68">
            <v>8.4115756355250454E-2</v>
          </cell>
          <cell r="K68">
            <v>8.3731406251212961E-2</v>
          </cell>
          <cell r="L68">
            <v>9.3001610500401483E-2</v>
          </cell>
          <cell r="M68">
            <v>8.3074709038565522E-2</v>
          </cell>
          <cell r="N68">
            <v>8.1993086058720771E-2</v>
          </cell>
          <cell r="O68">
            <v>8.3838071598751243E-2</v>
          </cell>
          <cell r="Q68">
            <v>9.142709237048352E-2</v>
          </cell>
          <cell r="R68">
            <v>9.3973417618269869E-2</v>
          </cell>
          <cell r="S68">
            <v>8.7629401277762795E-2</v>
          </cell>
          <cell r="T68">
            <v>7.917032301221763E-2</v>
          </cell>
          <cell r="U68">
            <v>8.4213005780462244E-2</v>
          </cell>
          <cell r="V68">
            <v>8.0267552707609088E-2</v>
          </cell>
          <cell r="W68">
            <v>8.4115756355250454E-2</v>
          </cell>
          <cell r="X68">
            <v>8.3731406251212961E-2</v>
          </cell>
          <cell r="Y68">
            <v>9.3001610500401483E-2</v>
          </cell>
          <cell r="Z68">
            <v>8.3074709038565522E-2</v>
          </cell>
          <cell r="AA68">
            <v>8.1993086058720771E-2</v>
          </cell>
          <cell r="AB68">
            <v>8.3838071598751243E-2</v>
          </cell>
        </row>
        <row r="69">
          <cell r="C69">
            <v>7.6732181400075733E-2</v>
          </cell>
          <cell r="D69">
            <v>9.4766596327693089E-2</v>
          </cell>
          <cell r="E69">
            <v>9.737540624412945E-2</v>
          </cell>
          <cell r="F69">
            <v>9.0846470667705542E-2</v>
          </cell>
          <cell r="G69">
            <v>8.2266124053520406E-2</v>
          </cell>
          <cell r="H69">
            <v>8.7489179711619861E-2</v>
          </cell>
          <cell r="I69">
            <v>8.3308333183227751E-2</v>
          </cell>
          <cell r="J69">
            <v>8.7229223020496113E-2</v>
          </cell>
          <cell r="K69">
            <v>8.6714212620927961E-2</v>
          </cell>
          <cell r="L69">
            <v>9.6040675477580009E-2</v>
          </cell>
          <cell r="M69">
            <v>8.6075120335814492E-2</v>
          </cell>
          <cell r="N69">
            <v>8.4987962100329065E-2</v>
          </cell>
          <cell r="O69">
            <v>8.6925577220812247E-2</v>
          </cell>
          <cell r="Q69">
            <v>9.4766596327693089E-2</v>
          </cell>
          <cell r="R69">
            <v>9.737540624412945E-2</v>
          </cell>
          <cell r="S69">
            <v>9.0846470667705542E-2</v>
          </cell>
          <cell r="T69">
            <v>8.2266124053520406E-2</v>
          </cell>
          <cell r="U69">
            <v>8.7489179711619861E-2</v>
          </cell>
          <cell r="V69">
            <v>8.3308333183227751E-2</v>
          </cell>
          <cell r="W69">
            <v>8.7229223020496113E-2</v>
          </cell>
          <cell r="X69">
            <v>8.6714212620927961E-2</v>
          </cell>
          <cell r="Y69">
            <v>9.6040675477580009E-2</v>
          </cell>
          <cell r="Z69">
            <v>8.6075120335814492E-2</v>
          </cell>
          <cell r="AA69">
            <v>8.4987962100329065E-2</v>
          </cell>
          <cell r="AB69">
            <v>8.6925577220812247E-2</v>
          </cell>
        </row>
        <row r="70">
          <cell r="C70">
            <v>6.725173314130424E-2</v>
          </cell>
          <cell r="D70">
            <v>8.3055910721831799E-2</v>
          </cell>
          <cell r="E70">
            <v>8.5342781698244816E-2</v>
          </cell>
          <cell r="F70">
            <v>7.9619606649589586E-2</v>
          </cell>
          <cell r="G70">
            <v>7.2096105339119074E-2</v>
          </cell>
          <cell r="H70">
            <v>7.6673995798552635E-2</v>
          </cell>
          <cell r="I70">
            <v>7.301149337693523E-2</v>
          </cell>
          <cell r="J70">
            <v>7.6449020089271416E-2</v>
          </cell>
          <cell r="K70">
            <v>7.5996613966786378E-2</v>
          </cell>
          <cell r="L70">
            <v>8.4165169352386174E-2</v>
          </cell>
          <cell r="M70">
            <v>7.5427017633361612E-2</v>
          </cell>
          <cell r="N70">
            <v>7.4470210492085215E-2</v>
          </cell>
          <cell r="O70">
            <v>7.6164303495247568E-2</v>
          </cell>
          <cell r="Q70">
            <v>8.3055910721831799E-2</v>
          </cell>
          <cell r="R70">
            <v>8.5342781698244816E-2</v>
          </cell>
          <cell r="S70">
            <v>7.9619606649589586E-2</v>
          </cell>
          <cell r="T70">
            <v>7.2096105339119074E-2</v>
          </cell>
          <cell r="U70">
            <v>7.6673995798552635E-2</v>
          </cell>
          <cell r="V70">
            <v>7.301149337693523E-2</v>
          </cell>
          <cell r="W70">
            <v>7.6449020089271416E-2</v>
          </cell>
          <cell r="X70">
            <v>7.5996613966786378E-2</v>
          </cell>
          <cell r="Y70">
            <v>8.4165169352386174E-2</v>
          </cell>
          <cell r="Z70">
            <v>7.5427017633361612E-2</v>
          </cell>
          <cell r="AA70">
            <v>7.4470210492085215E-2</v>
          </cell>
          <cell r="AB70">
            <v>7.6164303495247568E-2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</sheetData>
      <sheetData sheetId="18" refreshError="1">
        <row r="3">
          <cell r="C3">
            <v>89692.314707135243</v>
          </cell>
          <cell r="D3">
            <v>1083.1624720325269</v>
          </cell>
          <cell r="L3">
            <v>89692.314707135243</v>
          </cell>
          <cell r="M3">
            <v>1083.1624720325269</v>
          </cell>
        </row>
        <row r="4">
          <cell r="C4">
            <v>139529.76661147477</v>
          </cell>
          <cell r="D4">
            <v>2988.9421318007176</v>
          </cell>
          <cell r="L4">
            <v>139529.76661147477</v>
          </cell>
          <cell r="M4">
            <v>2988.9421318007171</v>
          </cell>
        </row>
        <row r="5">
          <cell r="C5">
            <v>0</v>
          </cell>
          <cell r="D5">
            <v>0</v>
          </cell>
          <cell r="L5">
            <v>0</v>
          </cell>
          <cell r="M5">
            <v>0</v>
          </cell>
        </row>
        <row r="6">
          <cell r="C6">
            <v>125000</v>
          </cell>
          <cell r="D6">
            <v>797.38269951939083</v>
          </cell>
          <cell r="L6">
            <v>125000</v>
          </cell>
          <cell r="M6">
            <v>797.38269951939083</v>
          </cell>
        </row>
        <row r="7">
          <cell r="C7">
            <v>125000</v>
          </cell>
          <cell r="D7">
            <v>1418.3268378393921</v>
          </cell>
          <cell r="L7">
            <v>125000</v>
          </cell>
          <cell r="M7">
            <v>1715.412037839392</v>
          </cell>
        </row>
        <row r="8">
          <cell r="C8">
            <v>0</v>
          </cell>
          <cell r="D8">
            <v>0</v>
          </cell>
          <cell r="L8">
            <v>0</v>
          </cell>
          <cell r="M8">
            <v>0</v>
          </cell>
        </row>
        <row r="9">
          <cell r="C9">
            <v>0</v>
          </cell>
          <cell r="D9">
            <v>0</v>
          </cell>
          <cell r="L9">
            <v>0</v>
          </cell>
          <cell r="M9">
            <v>0</v>
          </cell>
        </row>
        <row r="10">
          <cell r="C10">
            <v>0</v>
          </cell>
          <cell r="D10">
            <v>0</v>
          </cell>
          <cell r="L10">
            <v>0</v>
          </cell>
          <cell r="M10">
            <v>0</v>
          </cell>
        </row>
        <row r="11">
          <cell r="C11">
            <v>0</v>
          </cell>
          <cell r="D11">
            <v>0</v>
          </cell>
          <cell r="L11">
            <v>0</v>
          </cell>
          <cell r="M11">
            <v>0</v>
          </cell>
        </row>
        <row r="12">
          <cell r="C12">
            <v>20033.421927726016</v>
          </cell>
          <cell r="D12">
            <v>2709.4739003527447</v>
          </cell>
          <cell r="L12">
            <v>20033.421927726016</v>
          </cell>
          <cell r="M12">
            <v>3209.5370952467347</v>
          </cell>
        </row>
        <row r="13">
          <cell r="C13">
            <v>0</v>
          </cell>
          <cell r="D13">
            <v>0</v>
          </cell>
          <cell r="L13">
            <v>0</v>
          </cell>
          <cell r="M13">
            <v>0</v>
          </cell>
        </row>
        <row r="14">
          <cell r="C14">
            <v>13316.128584070801</v>
          </cell>
          <cell r="D14">
            <v>790.67235569276352</v>
          </cell>
          <cell r="L14">
            <v>13316.128584070801</v>
          </cell>
          <cell r="M14">
            <v>934.33155015220837</v>
          </cell>
        </row>
        <row r="15">
          <cell r="C15">
            <v>10710.040326633167</v>
          </cell>
          <cell r="D15">
            <v>336.63464935742155</v>
          </cell>
          <cell r="L15">
            <v>10710.040326633167</v>
          </cell>
          <cell r="M15">
            <v>336.63464935742149</v>
          </cell>
        </row>
        <row r="16">
          <cell r="C16">
            <v>0</v>
          </cell>
          <cell r="D16">
            <v>0</v>
          </cell>
          <cell r="L16">
            <v>0</v>
          </cell>
          <cell r="M16">
            <v>0</v>
          </cell>
        </row>
        <row r="17">
          <cell r="C17">
            <v>21027.559571321133</v>
          </cell>
          <cell r="D17">
            <v>1666.0689116227243</v>
          </cell>
          <cell r="L17">
            <v>21027.559571321133</v>
          </cell>
          <cell r="M17">
            <v>2177.0396134122966</v>
          </cell>
        </row>
        <row r="18">
          <cell r="C18">
            <v>0</v>
          </cell>
          <cell r="D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L19">
            <v>0</v>
          </cell>
          <cell r="M19">
            <v>0</v>
          </cell>
        </row>
        <row r="20">
          <cell r="C20">
            <v>76.983700890518605</v>
          </cell>
          <cell r="D20">
            <v>137950.96826498464</v>
          </cell>
          <cell r="L20">
            <v>76.983700890518605</v>
          </cell>
          <cell r="M20">
            <v>0</v>
          </cell>
        </row>
        <row r="21">
          <cell r="C21">
            <v>0</v>
          </cell>
          <cell r="D21">
            <v>0</v>
          </cell>
          <cell r="L21">
            <v>0</v>
          </cell>
          <cell r="M21">
            <v>0</v>
          </cell>
        </row>
        <row r="22">
          <cell r="C22">
            <v>0</v>
          </cell>
          <cell r="D22">
            <v>0</v>
          </cell>
          <cell r="L22">
            <v>0</v>
          </cell>
          <cell r="M22">
            <v>0</v>
          </cell>
        </row>
        <row r="23">
          <cell r="C23">
            <v>291.0371985944505</v>
          </cell>
          <cell r="D23">
            <v>23844.030309262747</v>
          </cell>
          <cell r="L23">
            <v>291.0371985944505</v>
          </cell>
          <cell r="M23">
            <v>0</v>
          </cell>
        </row>
        <row r="24">
          <cell r="C24">
            <v>0</v>
          </cell>
          <cell r="D24">
            <v>0</v>
          </cell>
          <cell r="L24">
            <v>0</v>
          </cell>
          <cell r="M24">
            <v>0</v>
          </cell>
        </row>
        <row r="25">
          <cell r="C25">
            <v>297.66942508710804</v>
          </cell>
          <cell r="D25">
            <v>13422.835159179562</v>
          </cell>
          <cell r="L25">
            <v>297.66942508710804</v>
          </cell>
          <cell r="M25">
            <v>0</v>
          </cell>
        </row>
        <row r="26">
          <cell r="C26">
            <v>0</v>
          </cell>
          <cell r="D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>
            <v>0</v>
          </cell>
          <cell r="L27">
            <v>0</v>
          </cell>
          <cell r="M27">
            <v>0</v>
          </cell>
        </row>
        <row r="28">
          <cell r="C28">
            <v>0</v>
          </cell>
          <cell r="D28">
            <v>0</v>
          </cell>
          <cell r="L28">
            <v>0</v>
          </cell>
          <cell r="M28">
            <v>0</v>
          </cell>
        </row>
        <row r="29">
          <cell r="C29">
            <v>0</v>
          </cell>
          <cell r="D29">
            <v>0</v>
          </cell>
          <cell r="L29">
            <v>0</v>
          </cell>
          <cell r="M29">
            <v>0</v>
          </cell>
        </row>
        <row r="30">
          <cell r="C30">
            <v>894.72992700729924</v>
          </cell>
          <cell r="D30">
            <v>4395.7196952292334</v>
          </cell>
          <cell r="L30">
            <v>894.72992700729924</v>
          </cell>
          <cell r="M30">
            <v>0</v>
          </cell>
        </row>
        <row r="31">
          <cell r="C31">
            <v>24569.651373200439</v>
          </cell>
          <cell r="D31">
            <v>10782.250508978754</v>
          </cell>
          <cell r="L31">
            <v>24569.651373200439</v>
          </cell>
          <cell r="M31">
            <v>0</v>
          </cell>
        </row>
        <row r="32">
          <cell r="C32">
            <v>0</v>
          </cell>
          <cell r="D32">
            <v>0</v>
          </cell>
          <cell r="L32">
            <v>0</v>
          </cell>
          <cell r="M32">
            <v>0</v>
          </cell>
        </row>
        <row r="33">
          <cell r="C33">
            <v>281033.93340019102</v>
          </cell>
          <cell r="D33">
            <v>427.36333418386897</v>
          </cell>
          <cell r="L33">
            <v>281033.93340019102</v>
          </cell>
          <cell r="M33">
            <v>427.36333418386891</v>
          </cell>
        </row>
        <row r="34">
          <cell r="C34">
            <v>284308.05506829626</v>
          </cell>
          <cell r="D34">
            <v>537.77321388819644</v>
          </cell>
          <cell r="L34">
            <v>284308.05506829626</v>
          </cell>
          <cell r="M34">
            <v>537.77321388819632</v>
          </cell>
        </row>
        <row r="35">
          <cell r="C35">
            <v>271145.82459898846</v>
          </cell>
          <cell r="D35">
            <v>844.20471710401546</v>
          </cell>
          <cell r="L35">
            <v>271145.82459898846</v>
          </cell>
          <cell r="M35">
            <v>1294.6944822763814</v>
          </cell>
        </row>
        <row r="36">
          <cell r="C36">
            <v>0</v>
          </cell>
          <cell r="D36">
            <v>0</v>
          </cell>
          <cell r="L36">
            <v>0</v>
          </cell>
          <cell r="M36">
            <v>0</v>
          </cell>
        </row>
        <row r="37">
          <cell r="C37">
            <v>0</v>
          </cell>
          <cell r="D37">
            <v>0</v>
          </cell>
          <cell r="L37">
            <v>0</v>
          </cell>
          <cell r="M37">
            <v>0</v>
          </cell>
        </row>
        <row r="38">
          <cell r="C38">
            <v>963.96750669305084</v>
          </cell>
          <cell r="D38">
            <v>7752.7842000038609</v>
          </cell>
          <cell r="L38">
            <v>963.96750669305084</v>
          </cell>
          <cell r="M38">
            <v>7752.784200003859</v>
          </cell>
        </row>
        <row r="39">
          <cell r="C39">
            <v>0</v>
          </cell>
          <cell r="D39">
            <v>0</v>
          </cell>
          <cell r="L39">
            <v>0</v>
          </cell>
          <cell r="M39">
            <v>0</v>
          </cell>
        </row>
        <row r="40">
          <cell r="C40">
            <v>961</v>
          </cell>
          <cell r="D40">
            <v>2068.6679715837672</v>
          </cell>
          <cell r="L40">
            <v>961</v>
          </cell>
          <cell r="M40">
            <v>2068.6679715837668</v>
          </cell>
        </row>
        <row r="41">
          <cell r="C41">
            <v>0</v>
          </cell>
          <cell r="D41">
            <v>0</v>
          </cell>
          <cell r="L41">
            <v>0</v>
          </cell>
          <cell r="M41">
            <v>0</v>
          </cell>
        </row>
        <row r="42">
          <cell r="C42">
            <v>0</v>
          </cell>
          <cell r="D42">
            <v>0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L43">
            <v>0</v>
          </cell>
          <cell r="M43">
            <v>0</v>
          </cell>
        </row>
        <row r="44">
          <cell r="C44">
            <v>545.30593562822719</v>
          </cell>
          <cell r="D44">
            <v>28731.083039091351</v>
          </cell>
          <cell r="L44">
            <v>545.30593562822719</v>
          </cell>
          <cell r="M44">
            <v>28731.083039091347</v>
          </cell>
        </row>
        <row r="45">
          <cell r="C45">
            <v>851.70326110988276</v>
          </cell>
          <cell r="D45">
            <v>4713.6976080957438</v>
          </cell>
          <cell r="L45">
            <v>851.70326110988276</v>
          </cell>
          <cell r="M45">
            <v>4713.6976080957438</v>
          </cell>
        </row>
        <row r="46">
          <cell r="C46">
            <v>0</v>
          </cell>
          <cell r="D46">
            <v>0</v>
          </cell>
          <cell r="L46">
            <v>0</v>
          </cell>
          <cell r="M46">
            <v>0</v>
          </cell>
        </row>
        <row r="47">
          <cell r="C47">
            <v>0</v>
          </cell>
          <cell r="D47">
            <v>0</v>
          </cell>
          <cell r="L47">
            <v>0</v>
          </cell>
          <cell r="M47">
            <v>0</v>
          </cell>
        </row>
        <row r="48">
          <cell r="C48">
            <v>0</v>
          </cell>
          <cell r="D48">
            <v>0</v>
          </cell>
          <cell r="L48">
            <v>0</v>
          </cell>
          <cell r="M48">
            <v>0</v>
          </cell>
        </row>
        <row r="49">
          <cell r="C49">
            <v>0</v>
          </cell>
          <cell r="D49">
            <v>0</v>
          </cell>
          <cell r="L49">
            <v>0</v>
          </cell>
          <cell r="M49">
            <v>0</v>
          </cell>
        </row>
        <row r="50">
          <cell r="C50">
            <v>16585.356648351648</v>
          </cell>
          <cell r="D50">
            <v>409.49336866548407</v>
          </cell>
          <cell r="L50">
            <v>16585.356648351648</v>
          </cell>
          <cell r="M50">
            <v>784.92278502927627</v>
          </cell>
        </row>
        <row r="51">
          <cell r="C51">
            <v>23092.476263607634</v>
          </cell>
          <cell r="D51">
            <v>3928.8879487263789</v>
          </cell>
          <cell r="L51">
            <v>23092.476263607634</v>
          </cell>
          <cell r="M51">
            <v>5322.8051765253276</v>
          </cell>
        </row>
        <row r="52">
          <cell r="C52">
            <v>6270.671577123052</v>
          </cell>
          <cell r="D52">
            <v>495.35206744555774</v>
          </cell>
          <cell r="L52">
            <v>6270.671577123052</v>
          </cell>
          <cell r="M52">
            <v>2497.8721602460714</v>
          </cell>
        </row>
        <row r="53">
          <cell r="C53">
            <v>20668.396832748025</v>
          </cell>
          <cell r="D53">
            <v>3777.7206539081008</v>
          </cell>
          <cell r="L53">
            <v>20668.396832748025</v>
          </cell>
          <cell r="M53">
            <v>4434.5911080038804</v>
          </cell>
        </row>
        <row r="54">
          <cell r="C54">
            <v>9361.9868296089389</v>
          </cell>
          <cell r="D54">
            <v>1109.2436267901462</v>
          </cell>
          <cell r="L54">
            <v>9361.9868296089389</v>
          </cell>
          <cell r="M54">
            <v>1228.1166726637309</v>
          </cell>
        </row>
        <row r="55">
          <cell r="C55">
            <v>12616.661659388647</v>
          </cell>
          <cell r="D55">
            <v>99.721493967047138</v>
          </cell>
          <cell r="L55">
            <v>12616.661659388647</v>
          </cell>
          <cell r="M55">
            <v>93.865231712283588</v>
          </cell>
        </row>
        <row r="56">
          <cell r="C56">
            <v>12043.60711111111</v>
          </cell>
          <cell r="D56">
            <v>62.597555669469784</v>
          </cell>
          <cell r="L56">
            <v>12043.60711111111</v>
          </cell>
          <cell r="M56">
            <v>63.250590994803837</v>
          </cell>
        </row>
        <row r="57">
          <cell r="C57">
            <v>0</v>
          </cell>
          <cell r="D57">
            <v>0</v>
          </cell>
          <cell r="L57">
            <v>0</v>
          </cell>
          <cell r="M57">
            <v>0</v>
          </cell>
        </row>
        <row r="58">
          <cell r="C58">
            <v>0</v>
          </cell>
          <cell r="D58">
            <v>0</v>
          </cell>
          <cell r="L58">
            <v>0</v>
          </cell>
          <cell r="M58">
            <v>0</v>
          </cell>
        </row>
        <row r="59">
          <cell r="C59">
            <v>0</v>
          </cell>
          <cell r="D59">
            <v>0</v>
          </cell>
          <cell r="L59">
            <v>0</v>
          </cell>
          <cell r="M59">
            <v>0</v>
          </cell>
        </row>
        <row r="60">
          <cell r="C60">
            <v>0</v>
          </cell>
          <cell r="D60">
            <v>0</v>
          </cell>
          <cell r="L60">
            <v>0</v>
          </cell>
          <cell r="M60">
            <v>0</v>
          </cell>
        </row>
        <row r="61">
          <cell r="C61">
            <v>0</v>
          </cell>
          <cell r="D61">
            <v>0</v>
          </cell>
          <cell r="L61">
            <v>0</v>
          </cell>
          <cell r="M61">
            <v>0</v>
          </cell>
        </row>
        <row r="62">
          <cell r="C62">
            <v>0</v>
          </cell>
          <cell r="D62">
            <v>0</v>
          </cell>
          <cell r="L62">
            <v>0</v>
          </cell>
          <cell r="M62">
            <v>0</v>
          </cell>
        </row>
        <row r="63">
          <cell r="C63">
            <v>0</v>
          </cell>
          <cell r="D63">
            <v>0</v>
          </cell>
          <cell r="L63">
            <v>0</v>
          </cell>
          <cell r="M63">
            <v>0</v>
          </cell>
        </row>
        <row r="64">
          <cell r="C64">
            <v>44680.146829985308</v>
          </cell>
          <cell r="D64">
            <v>7875.4053515972892</v>
          </cell>
          <cell r="L64">
            <v>44680.146829985308</v>
          </cell>
          <cell r="M64">
            <v>7875.4053515972873</v>
          </cell>
        </row>
        <row r="65">
          <cell r="C65">
            <v>0</v>
          </cell>
          <cell r="D65">
            <v>0</v>
          </cell>
          <cell r="L65">
            <v>0</v>
          </cell>
          <cell r="M65">
            <v>0</v>
          </cell>
        </row>
        <row r="66">
          <cell r="C66">
            <v>0</v>
          </cell>
          <cell r="D66">
            <v>0</v>
          </cell>
          <cell r="L66">
            <v>0</v>
          </cell>
          <cell r="M66">
            <v>0</v>
          </cell>
        </row>
        <row r="67">
          <cell r="C67">
            <v>1500000</v>
          </cell>
          <cell r="D67">
            <v>154.77533333333332</v>
          </cell>
          <cell r="L67">
            <v>1500000</v>
          </cell>
          <cell r="M67">
            <v>145.517978</v>
          </cell>
        </row>
        <row r="68">
          <cell r="C68">
            <v>200000</v>
          </cell>
          <cell r="D68">
            <v>0</v>
          </cell>
          <cell r="L68">
            <v>200000</v>
          </cell>
          <cell r="M68">
            <v>0</v>
          </cell>
        </row>
        <row r="69">
          <cell r="C69">
            <v>200000</v>
          </cell>
          <cell r="D69">
            <v>0</v>
          </cell>
          <cell r="L69">
            <v>200000</v>
          </cell>
          <cell r="M69">
            <v>0</v>
          </cell>
        </row>
        <row r="70">
          <cell r="C70">
            <v>200000</v>
          </cell>
          <cell r="D70">
            <v>1259.9999792076001</v>
          </cell>
          <cell r="L70">
            <v>200000</v>
          </cell>
          <cell r="M70">
            <v>420.84005080320367</v>
          </cell>
        </row>
        <row r="71">
          <cell r="C71">
            <v>0</v>
          </cell>
          <cell r="D71">
            <v>0</v>
          </cell>
          <cell r="L71">
            <v>0</v>
          </cell>
          <cell r="M71">
            <v>0</v>
          </cell>
        </row>
        <row r="72">
          <cell r="C72">
            <v>0</v>
          </cell>
          <cell r="D72">
            <v>0</v>
          </cell>
          <cell r="L72">
            <v>0</v>
          </cell>
          <cell r="M72">
            <v>0</v>
          </cell>
        </row>
        <row r="73">
          <cell r="C73">
            <v>0</v>
          </cell>
          <cell r="D73">
            <v>0</v>
          </cell>
          <cell r="L73">
            <v>0</v>
          </cell>
          <cell r="M73">
            <v>0</v>
          </cell>
        </row>
        <row r="74">
          <cell r="C74">
            <v>0</v>
          </cell>
          <cell r="D74">
            <v>0</v>
          </cell>
          <cell r="L74">
            <v>0</v>
          </cell>
          <cell r="M74">
            <v>0</v>
          </cell>
        </row>
        <row r="75">
          <cell r="C75">
            <v>0</v>
          </cell>
          <cell r="D75">
            <v>0</v>
          </cell>
          <cell r="L75">
            <v>0</v>
          </cell>
          <cell r="M75">
            <v>0</v>
          </cell>
        </row>
        <row r="76">
          <cell r="C76">
            <v>0</v>
          </cell>
          <cell r="D76">
            <v>0</v>
          </cell>
          <cell r="L76">
            <v>0</v>
          </cell>
          <cell r="M76">
            <v>0</v>
          </cell>
        </row>
        <row r="77">
          <cell r="C77">
            <v>0</v>
          </cell>
          <cell r="D77">
            <v>0</v>
          </cell>
          <cell r="L77">
            <v>0</v>
          </cell>
          <cell r="M77">
            <v>0</v>
          </cell>
        </row>
        <row r="78">
          <cell r="C78">
            <v>0</v>
          </cell>
          <cell r="D78">
            <v>0</v>
          </cell>
          <cell r="L78">
            <v>0</v>
          </cell>
          <cell r="M78">
            <v>0</v>
          </cell>
        </row>
        <row r="79">
          <cell r="C79">
            <v>0</v>
          </cell>
          <cell r="D79">
            <v>0</v>
          </cell>
          <cell r="L79">
            <v>0</v>
          </cell>
          <cell r="M79">
            <v>0</v>
          </cell>
        </row>
        <row r="80">
          <cell r="C80">
            <v>0</v>
          </cell>
          <cell r="D80">
            <v>0</v>
          </cell>
          <cell r="L80">
            <v>0</v>
          </cell>
          <cell r="M80">
            <v>0</v>
          </cell>
        </row>
        <row r="81">
          <cell r="C81">
            <v>0</v>
          </cell>
          <cell r="D81">
            <v>0</v>
          </cell>
          <cell r="L81">
            <v>0</v>
          </cell>
          <cell r="M81">
            <v>0</v>
          </cell>
        </row>
        <row r="82">
          <cell r="C82">
            <v>0</v>
          </cell>
          <cell r="D82">
            <v>0</v>
          </cell>
          <cell r="L82">
            <v>0</v>
          </cell>
          <cell r="M82">
            <v>0</v>
          </cell>
        </row>
        <row r="83">
          <cell r="C83">
            <v>0</v>
          </cell>
          <cell r="D83">
            <v>0</v>
          </cell>
          <cell r="L83">
            <v>0</v>
          </cell>
          <cell r="M83">
            <v>0</v>
          </cell>
        </row>
        <row r="84">
          <cell r="C84">
            <v>0</v>
          </cell>
          <cell r="D84">
            <v>0</v>
          </cell>
          <cell r="L84">
            <v>0</v>
          </cell>
          <cell r="M84">
            <v>0</v>
          </cell>
        </row>
        <row r="85">
          <cell r="C85">
            <v>0</v>
          </cell>
          <cell r="D85">
            <v>0</v>
          </cell>
          <cell r="L85">
            <v>0</v>
          </cell>
          <cell r="M85">
            <v>0</v>
          </cell>
        </row>
        <row r="86">
          <cell r="C86">
            <v>0</v>
          </cell>
          <cell r="D86">
            <v>0</v>
          </cell>
          <cell r="L86">
            <v>0</v>
          </cell>
          <cell r="M86">
            <v>0</v>
          </cell>
        </row>
        <row r="87">
          <cell r="C87">
            <v>0</v>
          </cell>
          <cell r="D87">
            <v>0</v>
          </cell>
          <cell r="L87">
            <v>0</v>
          </cell>
          <cell r="M87">
            <v>0</v>
          </cell>
        </row>
        <row r="88">
          <cell r="C88">
            <v>0</v>
          </cell>
          <cell r="D88">
            <v>0</v>
          </cell>
          <cell r="L88">
            <v>0</v>
          </cell>
          <cell r="M88">
            <v>0</v>
          </cell>
        </row>
        <row r="89">
          <cell r="C89">
            <v>0</v>
          </cell>
          <cell r="D89">
            <v>0</v>
          </cell>
          <cell r="L89">
            <v>0</v>
          </cell>
          <cell r="M89">
            <v>0</v>
          </cell>
        </row>
        <row r="90">
          <cell r="C90">
            <v>0</v>
          </cell>
          <cell r="D90">
            <v>0</v>
          </cell>
          <cell r="L90">
            <v>0</v>
          </cell>
          <cell r="M90">
            <v>0</v>
          </cell>
        </row>
        <row r="91">
          <cell r="C91">
            <v>0</v>
          </cell>
          <cell r="D91">
            <v>0</v>
          </cell>
          <cell r="L91">
            <v>0</v>
          </cell>
          <cell r="M91">
            <v>0</v>
          </cell>
        </row>
        <row r="92">
          <cell r="C92">
            <v>0</v>
          </cell>
          <cell r="D92">
            <v>0</v>
          </cell>
          <cell r="L92">
            <v>0</v>
          </cell>
          <cell r="M92">
            <v>0</v>
          </cell>
        </row>
        <row r="93">
          <cell r="C93">
            <v>0</v>
          </cell>
          <cell r="D93">
            <v>0</v>
          </cell>
          <cell r="L93">
            <v>0</v>
          </cell>
          <cell r="M93">
            <v>0</v>
          </cell>
        </row>
        <row r="94">
          <cell r="C94">
            <v>0</v>
          </cell>
          <cell r="D94">
            <v>0</v>
          </cell>
          <cell r="L94">
            <v>0</v>
          </cell>
          <cell r="M94">
            <v>0</v>
          </cell>
        </row>
        <row r="95">
          <cell r="C95">
            <v>0</v>
          </cell>
          <cell r="D95">
            <v>0</v>
          </cell>
          <cell r="L95">
            <v>0</v>
          </cell>
          <cell r="M95">
            <v>0</v>
          </cell>
        </row>
        <row r="96">
          <cell r="C96">
            <v>0</v>
          </cell>
          <cell r="D96">
            <v>0</v>
          </cell>
          <cell r="L96">
            <v>0</v>
          </cell>
          <cell r="M96">
            <v>0</v>
          </cell>
        </row>
        <row r="97">
          <cell r="C97">
            <v>0</v>
          </cell>
          <cell r="D97">
            <v>0</v>
          </cell>
          <cell r="L97">
            <v>0</v>
          </cell>
          <cell r="M97">
            <v>0</v>
          </cell>
        </row>
        <row r="98">
          <cell r="C98">
            <v>0</v>
          </cell>
          <cell r="D98">
            <v>0</v>
          </cell>
          <cell r="L98">
            <v>0</v>
          </cell>
          <cell r="M98">
            <v>0</v>
          </cell>
        </row>
        <row r="99">
          <cell r="C99">
            <v>0</v>
          </cell>
          <cell r="D99">
            <v>0</v>
          </cell>
          <cell r="L99">
            <v>0</v>
          </cell>
          <cell r="M99">
            <v>0</v>
          </cell>
        </row>
        <row r="100">
          <cell r="F100">
            <v>61727.368004468801</v>
          </cell>
        </row>
      </sheetData>
      <sheetData sheetId="19" refreshError="1"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279683.21277126466</v>
          </cell>
          <cell r="D8">
            <v>604115.73958593165</v>
          </cell>
          <cell r="E8">
            <v>134247.94213020706</v>
          </cell>
          <cell r="F8">
            <v>335619.85532551759</v>
          </cell>
          <cell r="G8">
            <v>167809.9276627588</v>
          </cell>
          <cell r="H8">
            <v>167809.9276627588</v>
          </cell>
          <cell r="I8">
            <v>201371.91319531051</v>
          </cell>
          <cell r="J8">
            <v>469867.79745572468</v>
          </cell>
          <cell r="K8">
            <v>201371.91319531051</v>
          </cell>
          <cell r="L8">
            <v>268495.88426041411</v>
          </cell>
          <cell r="M8">
            <v>268495.88426041411</v>
          </cell>
          <cell r="N8">
            <v>134247.94213020706</v>
          </cell>
          <cell r="O8">
            <v>402743.82639062102</v>
          </cell>
          <cell r="P8">
            <v>3356198.5532551762</v>
          </cell>
          <cell r="Q8">
            <v>604115.73958593165</v>
          </cell>
          <cell r="R8">
            <v>134247.94213020706</v>
          </cell>
          <cell r="S8">
            <v>335619.85532551759</v>
          </cell>
          <cell r="T8">
            <v>167809.9276627588</v>
          </cell>
          <cell r="U8">
            <v>167809.9276627588</v>
          </cell>
          <cell r="V8">
            <v>201371.91319531051</v>
          </cell>
          <cell r="W8">
            <v>469867.79745572468</v>
          </cell>
          <cell r="X8">
            <v>201371.91319531051</v>
          </cell>
          <cell r="Y8">
            <v>268495.88426041411</v>
          </cell>
          <cell r="Z8">
            <v>268495.88426041411</v>
          </cell>
          <cell r="AA8">
            <v>134247.94213020706</v>
          </cell>
          <cell r="AB8">
            <v>402743.82639062102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830588.71539591672</v>
          </cell>
          <cell r="D15">
            <v>830588.71539591672</v>
          </cell>
          <cell r="E15">
            <v>812104.22346391669</v>
          </cell>
          <cell r="F15">
            <v>795266.59522233345</v>
          </cell>
          <cell r="G15">
            <v>780804.93792866671</v>
          </cell>
          <cell r="H15">
            <v>765321.21661150001</v>
          </cell>
          <cell r="I15">
            <v>751959.91257733328</v>
          </cell>
          <cell r="J15">
            <v>738724.71045849996</v>
          </cell>
          <cell r="K15">
            <v>725531.64017599996</v>
          </cell>
          <cell r="L15">
            <v>712802.5146672501</v>
          </cell>
          <cell r="M15">
            <v>700440.07948133338</v>
          </cell>
          <cell r="N15">
            <v>688390.94959199999</v>
          </cell>
          <cell r="O15">
            <v>677019.38718050008</v>
          </cell>
          <cell r="P15">
            <v>8978954.8827552516</v>
          </cell>
          <cell r="Q15">
            <v>830588.71539591672</v>
          </cell>
          <cell r="R15">
            <v>812104.22346391669</v>
          </cell>
          <cell r="S15">
            <v>795266.59522233345</v>
          </cell>
          <cell r="T15">
            <v>780804.93792866671</v>
          </cell>
          <cell r="U15">
            <v>765321.21661150001</v>
          </cell>
          <cell r="V15">
            <v>751959.91257733328</v>
          </cell>
          <cell r="W15">
            <v>738724.71045849996</v>
          </cell>
          <cell r="X15">
            <v>725531.64017599996</v>
          </cell>
          <cell r="Y15">
            <v>712802.5146672501</v>
          </cell>
          <cell r="Z15">
            <v>700440.07948133338</v>
          </cell>
          <cell r="AA15">
            <v>688390.94959199999</v>
          </cell>
          <cell r="AB15">
            <v>677019.38718050008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572141.94035141671</v>
          </cell>
          <cell r="D18">
            <v>572141.94035141671</v>
          </cell>
          <cell r="E18">
            <v>560897.19688391674</v>
          </cell>
          <cell r="F18">
            <v>549704.5867260833</v>
          </cell>
          <cell r="G18">
            <v>538634.41573241667</v>
          </cell>
          <cell r="H18">
            <v>528376.50262316666</v>
          </cell>
          <cell r="I18">
            <v>517519.0419285</v>
          </cell>
          <cell r="J18">
            <v>506564.38455433334</v>
          </cell>
          <cell r="K18">
            <v>497245.52009441663</v>
          </cell>
          <cell r="L18">
            <v>487592.68517833337</v>
          </cell>
          <cell r="M18">
            <v>476363.57446000003</v>
          </cell>
          <cell r="N18">
            <v>467219.35219183331</v>
          </cell>
          <cell r="O18">
            <v>458278.98278241669</v>
          </cell>
          <cell r="P18">
            <v>6160538.1835068325</v>
          </cell>
          <cell r="Q18">
            <v>572141.94035141671</v>
          </cell>
          <cell r="R18">
            <v>560897.19688391674</v>
          </cell>
          <cell r="S18">
            <v>549704.5867260833</v>
          </cell>
          <cell r="T18">
            <v>538634.41573241667</v>
          </cell>
          <cell r="U18">
            <v>528376.50262316666</v>
          </cell>
          <cell r="V18">
            <v>517519.0419285</v>
          </cell>
          <cell r="W18">
            <v>506564.38455433334</v>
          </cell>
          <cell r="X18">
            <v>497245.52009441663</v>
          </cell>
          <cell r="Y18">
            <v>487592.68517833337</v>
          </cell>
          <cell r="Z18">
            <v>476363.57446000003</v>
          </cell>
          <cell r="AA18">
            <v>467219.35219183331</v>
          </cell>
          <cell r="AB18">
            <v>458278.98278241669</v>
          </cell>
        </row>
        <row r="19">
          <cell r="C19">
            <v>266157.70838891668</v>
          </cell>
          <cell r="D19">
            <v>266157.70838891668</v>
          </cell>
          <cell r="E19">
            <v>261569.65341758332</v>
          </cell>
          <cell r="F19">
            <v>256665.96120424999</v>
          </cell>
          <cell r="G19">
            <v>251764.776063</v>
          </cell>
          <cell r="H19">
            <v>247131.05021441667</v>
          </cell>
          <cell r="I19">
            <v>242313.67100908331</v>
          </cell>
          <cell r="J19">
            <v>237598.73687658334</v>
          </cell>
          <cell r="K19">
            <v>233130.18001749998</v>
          </cell>
          <cell r="L19">
            <v>229010.05109991666</v>
          </cell>
          <cell r="M19">
            <v>224736.80071908332</v>
          </cell>
          <cell r="N19">
            <v>220484.82773300001</v>
          </cell>
          <cell r="O19">
            <v>216700.93499633332</v>
          </cell>
          <cell r="P19">
            <v>2887264.3517396664</v>
          </cell>
          <cell r="Q19">
            <v>266157.70838891668</v>
          </cell>
          <cell r="R19">
            <v>261569.65341758332</v>
          </cell>
          <cell r="S19">
            <v>256665.96120424999</v>
          </cell>
          <cell r="T19">
            <v>251764.776063</v>
          </cell>
          <cell r="U19">
            <v>247131.05021441667</v>
          </cell>
          <cell r="V19">
            <v>242313.67100908331</v>
          </cell>
          <cell r="W19">
            <v>237598.73687658334</v>
          </cell>
          <cell r="X19">
            <v>233130.18001749998</v>
          </cell>
          <cell r="Y19">
            <v>229010.05109991666</v>
          </cell>
          <cell r="Z19">
            <v>224736.80071908332</v>
          </cell>
          <cell r="AA19">
            <v>220484.82773300001</v>
          </cell>
          <cell r="AB19">
            <v>216700.93499633332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150018.35991475001</v>
          </cell>
          <cell r="D34">
            <v>150018.35991475001</v>
          </cell>
          <cell r="E34">
            <v>148792.11270408332</v>
          </cell>
          <cell r="F34">
            <v>146997.38475391667</v>
          </cell>
          <cell r="G34">
            <v>145466.37971516667</v>
          </cell>
          <cell r="H34">
            <v>143946.37285000001</v>
          </cell>
          <cell r="I34">
            <v>142250.60829091666</v>
          </cell>
          <cell r="J34">
            <v>140929.01662791669</v>
          </cell>
          <cell r="K34">
            <v>139767.4158895</v>
          </cell>
          <cell r="L34">
            <v>138234.08649141667</v>
          </cell>
          <cell r="M34">
            <v>135141.91611033335</v>
          </cell>
          <cell r="N34">
            <v>131961.33282141667</v>
          </cell>
          <cell r="O34">
            <v>130497.51835958334</v>
          </cell>
          <cell r="P34">
            <v>1694002.504529</v>
          </cell>
          <cell r="Q34">
            <v>150018.35991475001</v>
          </cell>
          <cell r="R34">
            <v>148792.11270408332</v>
          </cell>
          <cell r="S34">
            <v>146997.38475391667</v>
          </cell>
          <cell r="T34">
            <v>145466.37971516667</v>
          </cell>
          <cell r="U34">
            <v>143946.37285000001</v>
          </cell>
          <cell r="V34">
            <v>142250.60829091666</v>
          </cell>
          <cell r="W34">
            <v>140929.01662791669</v>
          </cell>
          <cell r="X34">
            <v>139767.4158895</v>
          </cell>
          <cell r="Y34">
            <v>138234.08649141667</v>
          </cell>
          <cell r="Z34">
            <v>135141.91611033335</v>
          </cell>
          <cell r="AA34">
            <v>131961.33282141667</v>
          </cell>
          <cell r="AB34">
            <v>130497.51835958334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228001.75246516665</v>
          </cell>
          <cell r="D59">
            <v>228001.75246516665</v>
          </cell>
          <cell r="E59">
            <v>224058.68721241667</v>
          </cell>
          <cell r="F59">
            <v>220557.75396458336</v>
          </cell>
          <cell r="G59">
            <v>217810.77523591669</v>
          </cell>
          <cell r="H59">
            <v>214905.60996599999</v>
          </cell>
          <cell r="I59">
            <v>212237.80288791668</v>
          </cell>
          <cell r="J59">
            <v>209502.02304299999</v>
          </cell>
          <cell r="K59">
            <v>206186.18042458335</v>
          </cell>
          <cell r="L59">
            <v>203512.09972258334</v>
          </cell>
          <cell r="M59">
            <v>201123.91445000001</v>
          </cell>
          <cell r="N59">
            <v>197820.37211158333</v>
          </cell>
          <cell r="O59">
            <v>195187.659395</v>
          </cell>
          <cell r="P59">
            <v>2530904.6308787498</v>
          </cell>
          <cell r="Q59">
            <v>228001.75246516665</v>
          </cell>
          <cell r="R59">
            <v>224058.68721241667</v>
          </cell>
          <cell r="S59">
            <v>220557.75396458336</v>
          </cell>
          <cell r="T59">
            <v>217810.77523591669</v>
          </cell>
          <cell r="U59">
            <v>214905.60996599999</v>
          </cell>
          <cell r="V59">
            <v>212237.80288791668</v>
          </cell>
          <cell r="W59">
            <v>209502.02304299999</v>
          </cell>
          <cell r="X59">
            <v>206186.18042458335</v>
          </cell>
          <cell r="Y59">
            <v>203512.09972258334</v>
          </cell>
          <cell r="Z59">
            <v>201123.91445000001</v>
          </cell>
          <cell r="AA59">
            <v>197820.37211158333</v>
          </cell>
          <cell r="AB59">
            <v>195187.659395</v>
          </cell>
        </row>
        <row r="60">
          <cell r="C60">
            <v>1417639.6584665</v>
          </cell>
          <cell r="D60">
            <v>1417639.6584665</v>
          </cell>
          <cell r="E60">
            <v>1401621.8796942502</v>
          </cell>
          <cell r="F60">
            <v>1385325.0026354999</v>
          </cell>
          <cell r="G60">
            <v>1370290.3434103334</v>
          </cell>
          <cell r="H60">
            <v>1354456.1974606665</v>
          </cell>
          <cell r="I60">
            <v>1337221.9191500833</v>
          </cell>
          <cell r="J60">
            <v>1319147.0306736669</v>
          </cell>
          <cell r="K60">
            <v>1285977.6276938336</v>
          </cell>
          <cell r="L60">
            <v>1270217.4256036666</v>
          </cell>
          <cell r="M60">
            <v>1254892.2670488332</v>
          </cell>
          <cell r="N60">
            <v>1240889.40133975</v>
          </cell>
          <cell r="O60">
            <v>1225318.7094258333</v>
          </cell>
          <cell r="P60">
            <v>15862997.462602919</v>
          </cell>
          <cell r="Q60">
            <v>1417639.6584665</v>
          </cell>
          <cell r="R60">
            <v>1401621.8796942502</v>
          </cell>
          <cell r="S60">
            <v>1385325.0026354999</v>
          </cell>
          <cell r="T60">
            <v>1370290.3434103334</v>
          </cell>
          <cell r="U60">
            <v>1354456.1974606665</v>
          </cell>
          <cell r="V60">
            <v>1337221.9191500833</v>
          </cell>
          <cell r="W60">
            <v>1319147.0306736669</v>
          </cell>
          <cell r="X60">
            <v>1285977.6276938336</v>
          </cell>
          <cell r="Y60">
            <v>1270217.4256036666</v>
          </cell>
          <cell r="Z60">
            <v>1254892.2670488332</v>
          </cell>
          <cell r="AA60">
            <v>1240889.40133975</v>
          </cell>
          <cell r="AB60">
            <v>1225318.7094258333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1967225.2128325</v>
          </cell>
          <cell r="D64">
            <v>1967225.2128325</v>
          </cell>
          <cell r="E64">
            <v>1954653.0881968334</v>
          </cell>
          <cell r="F64">
            <v>1937601.7358258336</v>
          </cell>
          <cell r="G64">
            <v>1911902.0266485002</v>
          </cell>
          <cell r="H64">
            <v>1886653.2530620834</v>
          </cell>
          <cell r="I64">
            <v>1866866.0660612499</v>
          </cell>
          <cell r="J64">
            <v>1864291.2106930835</v>
          </cell>
          <cell r="K64">
            <v>1861064.6395174998</v>
          </cell>
          <cell r="L64">
            <v>1859766.7106892501</v>
          </cell>
          <cell r="M64">
            <v>1857818.9367940833</v>
          </cell>
          <cell r="N64">
            <v>1855320.6444585833</v>
          </cell>
          <cell r="O64">
            <v>1852821.5089205001</v>
          </cell>
          <cell r="P64">
            <v>22675985.033699997</v>
          </cell>
          <cell r="Q64">
            <v>1967225.2128325</v>
          </cell>
          <cell r="R64">
            <v>1954653.0881968334</v>
          </cell>
          <cell r="S64">
            <v>1937601.7358258336</v>
          </cell>
          <cell r="T64">
            <v>1911902.0266485002</v>
          </cell>
          <cell r="U64">
            <v>1886653.2530620834</v>
          </cell>
          <cell r="V64">
            <v>1866866.0660612499</v>
          </cell>
          <cell r="W64">
            <v>1864291.2106930835</v>
          </cell>
          <cell r="X64">
            <v>1861064.6395174998</v>
          </cell>
          <cell r="Y64">
            <v>1859766.7106892501</v>
          </cell>
          <cell r="Z64">
            <v>1857818.9367940833</v>
          </cell>
          <cell r="AA64">
            <v>1855320.6444585833</v>
          </cell>
          <cell r="AB64">
            <v>1852821.5089205001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</sheetData>
      <sheetData sheetId="20" refreshError="1">
        <row r="3">
          <cell r="C3">
            <v>4659905.5798577815</v>
          </cell>
        </row>
        <row r="4">
          <cell r="C4">
            <v>4310898.0341758505</v>
          </cell>
        </row>
        <row r="5">
          <cell r="C5">
            <v>0</v>
          </cell>
        </row>
        <row r="6">
          <cell r="C6">
            <v>7078095.3072612407</v>
          </cell>
        </row>
        <row r="7">
          <cell r="C7">
            <v>13564930.208506471</v>
          </cell>
        </row>
        <row r="8">
          <cell r="C8">
            <v>95416.210624686748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3844706.3466342962</v>
          </cell>
        </row>
        <row r="13">
          <cell r="C13">
            <v>242112.33515802873</v>
          </cell>
        </row>
        <row r="14">
          <cell r="C14">
            <v>641913.53833581915</v>
          </cell>
        </row>
        <row r="15">
          <cell r="C15">
            <v>356474.6625764005</v>
          </cell>
        </row>
        <row r="16">
          <cell r="C16">
            <v>460250.23441144405</v>
          </cell>
        </row>
        <row r="17">
          <cell r="C17">
            <v>3163883.0056319716</v>
          </cell>
        </row>
        <row r="18">
          <cell r="C18">
            <v>196781.45312898891</v>
          </cell>
        </row>
        <row r="19">
          <cell r="C19">
            <v>86087.922144602155</v>
          </cell>
        </row>
        <row r="20">
          <cell r="C20">
            <v>15562329.733133001</v>
          </cell>
        </row>
        <row r="21">
          <cell r="C21">
            <v>45405.849896518943</v>
          </cell>
        </row>
        <row r="22">
          <cell r="C22">
            <v>7336.1794071585919</v>
          </cell>
        </row>
        <row r="23">
          <cell r="C23">
            <v>11156515.944627488</v>
          </cell>
        </row>
        <row r="24">
          <cell r="C24">
            <v>43855.057301695677</v>
          </cell>
        </row>
        <row r="25">
          <cell r="C25">
            <v>1802702.3226210081</v>
          </cell>
        </row>
        <row r="26">
          <cell r="C26">
            <v>4347507.1433607154</v>
          </cell>
        </row>
        <row r="27">
          <cell r="C27">
            <v>40341.745965441864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7435237.420488039</v>
          </cell>
        </row>
        <row r="31">
          <cell r="C31">
            <v>1060160.3888372264</v>
          </cell>
        </row>
        <row r="32">
          <cell r="C32">
            <v>0</v>
          </cell>
        </row>
        <row r="33">
          <cell r="C33">
            <v>3126267.6597523978</v>
          </cell>
        </row>
        <row r="34">
          <cell r="C34">
            <v>4826852.6985462895</v>
          </cell>
        </row>
        <row r="35">
          <cell r="C35">
            <v>9609600.776622301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11182926.986484336</v>
          </cell>
        </row>
        <row r="39">
          <cell r="C39">
            <v>0</v>
          </cell>
        </row>
        <row r="40">
          <cell r="C40">
            <v>2600475.6632200247</v>
          </cell>
        </row>
        <row r="41">
          <cell r="C41">
            <v>24583.056091011349</v>
          </cell>
        </row>
        <row r="42">
          <cell r="C42">
            <v>459759.41129635094</v>
          </cell>
        </row>
        <row r="43">
          <cell r="C43">
            <v>445674.76229193318</v>
          </cell>
        </row>
        <row r="44">
          <cell r="C44">
            <v>22743172.102164529</v>
          </cell>
        </row>
        <row r="45">
          <cell r="C45">
            <v>5927700.2211959288</v>
          </cell>
        </row>
        <row r="46">
          <cell r="C46">
            <v>0</v>
          </cell>
        </row>
        <row r="47">
          <cell r="C47">
            <v>0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690809.50717226032</v>
          </cell>
        </row>
        <row r="51">
          <cell r="C51">
            <v>4735301.2261225525</v>
          </cell>
        </row>
        <row r="52">
          <cell r="C52">
            <v>125963.84492031287</v>
          </cell>
        </row>
        <row r="53">
          <cell r="C53">
            <v>3303182.2235850678</v>
          </cell>
        </row>
        <row r="54">
          <cell r="C54">
            <v>510555.01357585256</v>
          </cell>
        </row>
        <row r="55">
          <cell r="C55">
            <v>51027.446919057678</v>
          </cell>
        </row>
        <row r="56">
          <cell r="C56">
            <v>26272.606383202823</v>
          </cell>
        </row>
        <row r="57">
          <cell r="C57">
            <v>3207.829007456955</v>
          </cell>
        </row>
        <row r="58">
          <cell r="C58">
            <v>3186.7017645545361</v>
          </cell>
        </row>
        <row r="59">
          <cell r="C59">
            <v>240928.29887612528</v>
          </cell>
        </row>
        <row r="60">
          <cell r="C60">
            <v>3260412.7018986866</v>
          </cell>
        </row>
        <row r="61">
          <cell r="C61">
            <v>314658.67826471792</v>
          </cell>
        </row>
        <row r="62">
          <cell r="C62">
            <v>241229.62518797666</v>
          </cell>
        </row>
        <row r="63">
          <cell r="C63">
            <v>13008.22444968916</v>
          </cell>
        </row>
        <row r="64">
          <cell r="C64">
            <v>13570830.186385948</v>
          </cell>
        </row>
        <row r="65">
          <cell r="C65">
            <v>1943758.2418337897</v>
          </cell>
        </row>
        <row r="66">
          <cell r="C66">
            <v>70551.263515251485</v>
          </cell>
        </row>
        <row r="67">
          <cell r="C67">
            <v>6145301.7155147325</v>
          </cell>
        </row>
        <row r="68">
          <cell r="C68">
            <v>10728578.852436623</v>
          </cell>
        </row>
        <row r="69">
          <cell r="C69">
            <v>1821712.5960253975</v>
          </cell>
        </row>
        <row r="70">
          <cell r="C70">
            <v>6128194.7848713463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0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3">
          <cell r="C83">
            <v>0</v>
          </cell>
        </row>
        <row r="84">
          <cell r="C84">
            <v>0</v>
          </cell>
        </row>
        <row r="85">
          <cell r="C85">
            <v>0</v>
          </cell>
        </row>
        <row r="86">
          <cell r="C86">
            <v>0</v>
          </cell>
        </row>
        <row r="87">
          <cell r="C87">
            <v>0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4945413.9170914674</v>
          </cell>
        </row>
        <row r="101">
          <cell r="C101">
            <v>1358630.5353716135</v>
          </cell>
        </row>
        <row r="102">
          <cell r="C102">
            <v>201382575.98292464</v>
          </cell>
        </row>
      </sheetData>
      <sheetData sheetId="21" refreshError="1"/>
      <sheetData sheetId="22" refreshError="1"/>
      <sheetData sheetId="23" refreshError="1">
        <row r="3">
          <cell r="C3">
            <v>702914.09910516813</v>
          </cell>
        </row>
        <row r="4">
          <cell r="C4">
            <v>1002534.4265525235</v>
          </cell>
        </row>
        <row r="5">
          <cell r="C5">
            <v>0</v>
          </cell>
        </row>
        <row r="6">
          <cell r="C6">
            <v>1583525.2474471442</v>
          </cell>
        </row>
        <row r="7">
          <cell r="C7">
            <v>2141268.5183850424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256251.51259747372</v>
          </cell>
        </row>
        <row r="13">
          <cell r="C13">
            <v>0</v>
          </cell>
        </row>
        <row r="14">
          <cell r="C14">
            <v>45759.197276514999</v>
          </cell>
        </row>
        <row r="15">
          <cell r="C15">
            <v>17047.413662511495</v>
          </cell>
        </row>
        <row r="16">
          <cell r="C16">
            <v>0</v>
          </cell>
        </row>
        <row r="17">
          <cell r="C17">
            <v>141853.50329657018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3040368.5207987959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2141040.2710635136</v>
          </cell>
        </row>
        <row r="24">
          <cell r="C24">
            <v>0</v>
          </cell>
        </row>
        <row r="25">
          <cell r="C25">
            <v>301297.77824045019</v>
          </cell>
        </row>
        <row r="26">
          <cell r="C26">
            <v>1377644.7122050503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2054303.0235278856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105287.97375519539</v>
          </cell>
        </row>
        <row r="34">
          <cell r="C34">
            <v>166045.13127803479</v>
          </cell>
        </row>
        <row r="35">
          <cell r="C35">
            <v>208854.17563740403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2085910.8453585701</v>
          </cell>
        </row>
        <row r="39">
          <cell r="C39">
            <v>0</v>
          </cell>
        </row>
        <row r="40">
          <cell r="C40">
            <v>485701.47853307985</v>
          </cell>
        </row>
        <row r="41">
          <cell r="C41">
            <v>0</v>
          </cell>
        </row>
        <row r="42">
          <cell r="C42">
            <v>0</v>
          </cell>
        </row>
        <row r="43">
          <cell r="C43">
            <v>0</v>
          </cell>
        </row>
        <row r="44">
          <cell r="C44">
            <v>3952643.221145465</v>
          </cell>
        </row>
        <row r="45">
          <cell r="C45">
            <v>1003919.6516031199</v>
          </cell>
        </row>
        <row r="46">
          <cell r="C46">
            <v>0</v>
          </cell>
        </row>
        <row r="47">
          <cell r="C47">
            <v>0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40343.187787338713</v>
          </cell>
        </row>
        <row r="51">
          <cell r="C51">
            <v>493986.44216069282</v>
          </cell>
        </row>
        <row r="52">
          <cell r="C52">
            <v>0</v>
          </cell>
        </row>
        <row r="53">
          <cell r="C53">
            <v>458362.64539475006</v>
          </cell>
        </row>
        <row r="54">
          <cell r="C54">
            <v>59133.264821756733</v>
          </cell>
        </row>
        <row r="55">
          <cell r="C55">
            <v>8142.6334069373106</v>
          </cell>
        </row>
        <row r="56">
          <cell r="C56">
            <v>4450.8908533869962</v>
          </cell>
        </row>
        <row r="57">
          <cell r="C57">
            <v>0</v>
          </cell>
        </row>
        <row r="58">
          <cell r="C58">
            <v>0</v>
          </cell>
        </row>
        <row r="59">
          <cell r="C59">
            <v>0</v>
          </cell>
        </row>
        <row r="60">
          <cell r="C60">
            <v>292552.50214633549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1984159.2890147669</v>
          </cell>
        </row>
        <row r="65">
          <cell r="C65">
            <v>0</v>
          </cell>
        </row>
        <row r="66">
          <cell r="C66">
            <v>0</v>
          </cell>
        </row>
        <row r="67">
          <cell r="C67">
            <v>351998.65906325553</v>
          </cell>
        </row>
        <row r="68">
          <cell r="C68">
            <v>2223084.5650180019</v>
          </cell>
        </row>
        <row r="69">
          <cell r="C69">
            <v>452850.53745373379</v>
          </cell>
        </row>
        <row r="70">
          <cell r="C70">
            <v>1440888.1697816313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0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3">
          <cell r="C83">
            <v>0</v>
          </cell>
        </row>
        <row r="84">
          <cell r="C84">
            <v>0</v>
          </cell>
        </row>
        <row r="85">
          <cell r="C85">
            <v>0</v>
          </cell>
        </row>
        <row r="86">
          <cell r="C86">
            <v>0</v>
          </cell>
        </row>
        <row r="87">
          <cell r="C87">
            <v>0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30624123.488372106</v>
          </cell>
        </row>
      </sheetData>
      <sheetData sheetId="24" refreshError="1"/>
      <sheetData sheetId="25" refreshError="1">
        <row r="1">
          <cell r="D1">
            <v>8.4699453551912565E-2</v>
          </cell>
          <cell r="E1">
            <v>8.1967213114754092E-2</v>
          </cell>
          <cell r="F1">
            <v>8.4699453551912565E-2</v>
          </cell>
          <cell r="G1">
            <v>8.4699453551912565E-2</v>
          </cell>
          <cell r="H1">
            <v>7.9234972677595633E-2</v>
          </cell>
          <cell r="I1">
            <v>8.4699453551912565E-2</v>
          </cell>
          <cell r="J1">
            <v>8.1967213114754092E-2</v>
          </cell>
          <cell r="K1">
            <v>8.4699453551912565E-2</v>
          </cell>
          <cell r="L1">
            <v>8.1967213114754092E-2</v>
          </cell>
          <cell r="M1">
            <v>8.4699453551912565E-2</v>
          </cell>
          <cell r="N1">
            <v>8.4699453551912565E-2</v>
          </cell>
          <cell r="O1">
            <v>8.1967213114754092E-2</v>
          </cell>
        </row>
        <row r="3">
          <cell r="D3">
            <v>394644883.91767597</v>
          </cell>
          <cell r="E3">
            <v>397150883.27954</v>
          </cell>
          <cell r="F3">
            <v>400067115.31795269</v>
          </cell>
          <cell r="G3">
            <v>400679692.73985416</v>
          </cell>
          <cell r="H3">
            <v>402438660.37717646</v>
          </cell>
          <cell r="I3">
            <v>405338737.28212839</v>
          </cell>
          <cell r="J3">
            <v>405401806.2043668</v>
          </cell>
          <cell r="K3">
            <v>407904628.64507765</v>
          </cell>
          <cell r="L3">
            <v>410485247.98208344</v>
          </cell>
          <cell r="M3">
            <v>413002662.51044607</v>
          </cell>
          <cell r="N3">
            <v>414265449.92927414</v>
          </cell>
          <cell r="O3">
            <v>415378234.34641016</v>
          </cell>
          <cell r="P3">
            <v>405563166.87766546</v>
          </cell>
        </row>
        <row r="4">
          <cell r="D4">
            <v>1295651810.9239647</v>
          </cell>
          <cell r="E4">
            <v>1313563812.2424107</v>
          </cell>
          <cell r="F4">
            <v>1329584259.0796945</v>
          </cell>
          <cell r="G4">
            <v>1343904116.8980954</v>
          </cell>
          <cell r="H4">
            <v>1355311168.9667006</v>
          </cell>
          <cell r="I4">
            <v>1361468282.1761439</v>
          </cell>
          <cell r="J4">
            <v>1372186243.8054059</v>
          </cell>
          <cell r="K4">
            <v>1386228990.0968101</v>
          </cell>
          <cell r="L4">
            <v>1396825273.6828673</v>
          </cell>
          <cell r="M4">
            <v>1413172758.3896375</v>
          </cell>
          <cell r="N4">
            <v>1430874805.1339157</v>
          </cell>
          <cell r="O4">
            <v>1445902270.1791544</v>
          </cell>
          <cell r="P4">
            <v>1370389482.6312332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D6">
            <v>185906021.453729</v>
          </cell>
          <cell r="E6">
            <v>189483508.788883</v>
          </cell>
          <cell r="F6">
            <v>192980222.22898906</v>
          </cell>
          <cell r="G6">
            <v>194632660.14895254</v>
          </cell>
          <cell r="H6">
            <v>197801511.05362231</v>
          </cell>
          <cell r="I6">
            <v>201258262.72736046</v>
          </cell>
          <cell r="J6">
            <v>204379781.57777148</v>
          </cell>
          <cell r="K6">
            <v>210555677.60451308</v>
          </cell>
          <cell r="L6">
            <v>216404148.52590775</v>
          </cell>
          <cell r="M6">
            <v>226432483.93088403</v>
          </cell>
          <cell r="N6">
            <v>233540689.84790829</v>
          </cell>
          <cell r="O6">
            <v>237714974.4818601</v>
          </cell>
          <cell r="P6">
            <v>207590828.5308651</v>
          </cell>
        </row>
        <row r="7">
          <cell r="D7">
            <v>1188348878.2872891</v>
          </cell>
          <cell r="E7">
            <v>1202879933.974581</v>
          </cell>
          <cell r="F7">
            <v>1217100167.2672691</v>
          </cell>
          <cell r="G7">
            <v>1223562299.006453</v>
          </cell>
          <cell r="H7">
            <v>1236438543.8920603</v>
          </cell>
          <cell r="I7">
            <v>1250558244.3949628</v>
          </cell>
          <cell r="J7">
            <v>1263298554.4472709</v>
          </cell>
          <cell r="K7">
            <v>1288964934.0423203</v>
          </cell>
          <cell r="L7">
            <v>1313308642.4383297</v>
          </cell>
          <cell r="M7">
            <v>1355360554.803062</v>
          </cell>
          <cell r="N7">
            <v>1385180269.1459036</v>
          </cell>
          <cell r="O7">
            <v>1402677974.0461524</v>
          </cell>
          <cell r="P7">
            <v>1277306582.9788048</v>
          </cell>
        </row>
        <row r="8">
          <cell r="D8">
            <v>9126811.2405295055</v>
          </cell>
          <cell r="E8">
            <v>18513395.411055684</v>
          </cell>
          <cell r="F8">
            <v>27838823.162390944</v>
          </cell>
          <cell r="G8">
            <v>33487690.330786258</v>
          </cell>
          <cell r="H8">
            <v>41850052.406620003</v>
          </cell>
          <cell r="I8">
            <v>50674620.706727497</v>
          </cell>
          <cell r="J8">
            <v>59048744.737034291</v>
          </cell>
          <cell r="K8">
            <v>72674632.903547943</v>
          </cell>
          <cell r="L8">
            <v>85618875.555169716</v>
          </cell>
          <cell r="M8">
            <v>106117726.10209568</v>
          </cell>
          <cell r="N8">
            <v>120900931.79423515</v>
          </cell>
          <cell r="O8">
            <v>130400238.53072123</v>
          </cell>
          <cell r="P8">
            <v>63021045.240076154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D12">
            <v>697187340.01208389</v>
          </cell>
          <cell r="E12">
            <v>693860385.25717032</v>
          </cell>
          <cell r="F12">
            <v>690356057.11046541</v>
          </cell>
          <cell r="G12">
            <v>686107027.30030513</v>
          </cell>
          <cell r="H12">
            <v>682677981.60403788</v>
          </cell>
          <cell r="I12">
            <v>679198654.66101575</v>
          </cell>
          <cell r="J12">
            <v>675772950.77988207</v>
          </cell>
          <cell r="K12">
            <v>673622691.27392244</v>
          </cell>
          <cell r="L12">
            <v>671620311.94001412</v>
          </cell>
          <cell r="M12">
            <v>669573005.20418882</v>
          </cell>
          <cell r="N12">
            <v>667400640.615363</v>
          </cell>
          <cell r="O12">
            <v>664955689.92068076</v>
          </cell>
          <cell r="P12">
            <v>679361061.30659425</v>
          </cell>
        </row>
        <row r="13">
          <cell r="D13">
            <v>66235948.666754976</v>
          </cell>
          <cell r="E13">
            <v>65021759.089363948</v>
          </cell>
          <cell r="F13">
            <v>63827181.152871802</v>
          </cell>
          <cell r="G13">
            <v>62641425.71663893</v>
          </cell>
          <cell r="H13">
            <v>61492586.381519213</v>
          </cell>
          <cell r="I13">
            <v>60364334.760024168</v>
          </cell>
          <cell r="J13">
            <v>59257762.602892555</v>
          </cell>
          <cell r="K13">
            <v>58194759.874751098</v>
          </cell>
          <cell r="L13">
            <v>57154411.498811901</v>
          </cell>
          <cell r="M13">
            <v>56132564.529080451</v>
          </cell>
          <cell r="N13">
            <v>55128120.206762575</v>
          </cell>
          <cell r="O13">
            <v>54137771.037057251</v>
          </cell>
          <cell r="P13">
            <v>59965718.793044083</v>
          </cell>
        </row>
        <row r="14">
          <cell r="D14">
            <v>112525373.34915198</v>
          </cell>
          <cell r="E14">
            <v>112103511.22883202</v>
          </cell>
          <cell r="F14">
            <v>111648049.51108761</v>
          </cell>
          <cell r="G14">
            <v>111061491.95356709</v>
          </cell>
          <cell r="H14">
            <v>110615715.93008432</v>
          </cell>
          <cell r="I14">
            <v>110159228.37554824</v>
          </cell>
          <cell r="J14">
            <v>109706855.9131718</v>
          </cell>
          <cell r="K14">
            <v>109484190.73547748</v>
          </cell>
          <cell r="L14">
            <v>109286251.18013677</v>
          </cell>
          <cell r="M14">
            <v>109082287.98895361</v>
          </cell>
          <cell r="N14">
            <v>108850742.10667732</v>
          </cell>
          <cell r="O14">
            <v>108568971.94080141</v>
          </cell>
          <cell r="P14">
            <v>110257722.51779079</v>
          </cell>
        </row>
        <row r="15">
          <cell r="D15">
            <v>83476510.324580893</v>
          </cell>
          <cell r="E15">
            <v>83134945.730589032</v>
          </cell>
          <cell r="F15">
            <v>82776470.426542535</v>
          </cell>
          <cell r="G15">
            <v>82382687.001146704</v>
          </cell>
          <cell r="H15">
            <v>82010024.001085594</v>
          </cell>
          <cell r="I15">
            <v>81629145.232660308</v>
          </cell>
          <cell r="J15">
            <v>81243388.362332195</v>
          </cell>
          <cell r="K15">
            <v>80897289.048157826</v>
          </cell>
          <cell r="L15">
            <v>80550010.41789712</v>
          </cell>
          <cell r="M15">
            <v>80195223.822131008</v>
          </cell>
          <cell r="N15">
            <v>79831486.644631907</v>
          </cell>
          <cell r="O15">
            <v>79453474.229786739</v>
          </cell>
          <cell r="P15">
            <v>81465054.603461817</v>
          </cell>
        </row>
        <row r="16">
          <cell r="D16">
            <v>126525017.68064599</v>
          </cell>
          <cell r="E16">
            <v>124275891.89930239</v>
          </cell>
          <cell r="F16">
            <v>122045196.03420913</v>
          </cell>
          <cell r="G16">
            <v>119772231.79706165</v>
          </cell>
          <cell r="H16">
            <v>117451299.79133366</v>
          </cell>
          <cell r="I16">
            <v>115173400.71426786</v>
          </cell>
          <cell r="J16">
            <v>112851005.43505713</v>
          </cell>
          <cell r="K16">
            <v>110519584.21637917</v>
          </cell>
          <cell r="L16">
            <v>108191709.10374735</v>
          </cell>
          <cell r="M16">
            <v>105927354.59179708</v>
          </cell>
          <cell r="N16">
            <v>103699335.60688588</v>
          </cell>
          <cell r="O16">
            <v>101493574.46511169</v>
          </cell>
          <cell r="P16">
            <v>113993800.11131658</v>
          </cell>
        </row>
        <row r="17">
          <cell r="D17">
            <v>660315954.72263288</v>
          </cell>
          <cell r="E17">
            <v>655094484.85562134</v>
          </cell>
          <cell r="F17">
            <v>649813418.08083987</v>
          </cell>
          <cell r="G17">
            <v>644172747.46426392</v>
          </cell>
          <cell r="H17">
            <v>639008981.23334503</v>
          </cell>
          <cell r="I17">
            <v>633854725.13482428</v>
          </cell>
          <cell r="J17">
            <v>628780435.30309021</v>
          </cell>
          <cell r="K17">
            <v>624433544.34432185</v>
          </cell>
          <cell r="L17">
            <v>620203757.94905269</v>
          </cell>
          <cell r="M17">
            <v>615997034.02591944</v>
          </cell>
          <cell r="N17">
            <v>611741957.87596619</v>
          </cell>
          <cell r="O17">
            <v>607370400.29873741</v>
          </cell>
          <cell r="P17">
            <v>632565620.10738468</v>
          </cell>
        </row>
        <row r="18">
          <cell r="D18">
            <v>49292453.237029411</v>
          </cell>
          <cell r="E18">
            <v>49253083.128762498</v>
          </cell>
          <cell r="F18">
            <v>49202921.478975579</v>
          </cell>
          <cell r="G18">
            <v>49142471.133549027</v>
          </cell>
          <cell r="H18">
            <v>49072526.045266226</v>
          </cell>
          <cell r="I18">
            <v>48992606.009836175</v>
          </cell>
          <cell r="J18">
            <v>48902567.119865991</v>
          </cell>
          <cell r="K18">
            <v>48804530.005773351</v>
          </cell>
          <cell r="L18">
            <v>48697935.893678904</v>
          </cell>
          <cell r="M18">
            <v>48581747.589165017</v>
          </cell>
          <cell r="N18">
            <v>48457758.527169675</v>
          </cell>
          <cell r="O18">
            <v>48325712.730860047</v>
          </cell>
          <cell r="P18">
            <v>48893859.408327661</v>
          </cell>
        </row>
        <row r="19">
          <cell r="D19">
            <v>21439050.310780913</v>
          </cell>
          <cell r="E19">
            <v>21442976.282207046</v>
          </cell>
          <cell r="F19">
            <v>21441865.539725535</v>
          </cell>
          <cell r="G19">
            <v>21435751.873508256</v>
          </cell>
          <cell r="H19">
            <v>21424990.736775003</v>
          </cell>
          <cell r="I19">
            <v>21409507.537244558</v>
          </cell>
          <cell r="J19">
            <v>21389337.88689081</v>
          </cell>
          <cell r="K19">
            <v>21364937.165549003</v>
          </cell>
          <cell r="L19">
            <v>21336677.759629399</v>
          </cell>
          <cell r="M19">
            <v>21304461.832160722</v>
          </cell>
          <cell r="N19">
            <v>21268347.626453657</v>
          </cell>
          <cell r="O19">
            <v>21228883.906699758</v>
          </cell>
          <cell r="P19">
            <v>21373899.038135387</v>
          </cell>
        </row>
        <row r="20">
          <cell r="D20">
            <v>21368122.709966999</v>
          </cell>
          <cell r="E20">
            <v>22120000.049127482</v>
          </cell>
          <cell r="F20">
            <v>22544677.826942284</v>
          </cell>
          <cell r="G20">
            <v>22647076.074490901</v>
          </cell>
          <cell r="H20">
            <v>23071238.195151273</v>
          </cell>
          <cell r="I20">
            <v>23654615.021244612</v>
          </cell>
          <cell r="J20">
            <v>24392604.066176087</v>
          </cell>
          <cell r="K20">
            <v>25284806.518472947</v>
          </cell>
          <cell r="L20">
            <v>26326845.688551575</v>
          </cell>
          <cell r="M20">
            <v>27356314.104673855</v>
          </cell>
          <cell r="N20">
            <v>28215327.079418264</v>
          </cell>
          <cell r="O20">
            <v>28907920.3209146</v>
          </cell>
          <cell r="P20">
            <v>24657462.304594237</v>
          </cell>
        </row>
        <row r="21">
          <cell r="D21">
            <v>471873.98187000002</v>
          </cell>
          <cell r="E21">
            <v>467798.9117572066</v>
          </cell>
          <cell r="F21">
            <v>463759.46395524818</v>
          </cell>
          <cell r="G21">
            <v>459755.32707124244</v>
          </cell>
          <cell r="H21">
            <v>455649.41091083892</v>
          </cell>
          <cell r="I21">
            <v>451569.90716301696</v>
          </cell>
          <cell r="J21">
            <v>447645.87493852398</v>
          </cell>
          <cell r="K21">
            <v>443724.27806084848</v>
          </cell>
          <cell r="L21">
            <v>439829.81822562224</v>
          </cell>
          <cell r="M21">
            <v>435970.37360323081</v>
          </cell>
          <cell r="N21">
            <v>432203.62162203662</v>
          </cell>
          <cell r="O21">
            <v>428467.73495971737</v>
          </cell>
          <cell r="P21">
            <v>449854.05867812765</v>
          </cell>
        </row>
        <row r="22">
          <cell r="D22">
            <v>77008.120863999997</v>
          </cell>
          <cell r="E22">
            <v>76194.766237425807</v>
          </cell>
          <cell r="F22">
            <v>75389.955797376111</v>
          </cell>
          <cell r="G22">
            <v>74593.63325019383</v>
          </cell>
          <cell r="H22">
            <v>73805.731815367602</v>
          </cell>
          <cell r="I22">
            <v>73026.173249215077</v>
          </cell>
          <cell r="J22">
            <v>72254.873176420922</v>
          </cell>
          <cell r="K22">
            <v>71491.744442981435</v>
          </cell>
          <cell r="L22">
            <v>70736.700495596786</v>
          </cell>
          <cell r="M22">
            <v>69964.362035735103</v>
          </cell>
          <cell r="N22">
            <v>69225.231423300051</v>
          </cell>
          <cell r="O22">
            <v>68493.919294545078</v>
          </cell>
          <cell r="P22">
            <v>72682.101006846482</v>
          </cell>
        </row>
        <row r="23">
          <cell r="D23">
            <v>17775705.492025997</v>
          </cell>
          <cell r="E23">
            <v>18147817.945846308</v>
          </cell>
          <cell r="F23">
            <v>18322143.479216874</v>
          </cell>
          <cell r="G23">
            <v>18303199.877877962</v>
          </cell>
          <cell r="H23">
            <v>18482096.565771766</v>
          </cell>
          <cell r="I23">
            <v>18754760.875459097</v>
          </cell>
          <cell r="J23">
            <v>19120663.265361737</v>
          </cell>
          <cell r="K23">
            <v>19579115.65406511</v>
          </cell>
          <cell r="L23">
            <v>20128393.779908188</v>
          </cell>
          <cell r="M23">
            <v>20670365.63207747</v>
          </cell>
          <cell r="N23">
            <v>21109192.256684974</v>
          </cell>
          <cell r="O23">
            <v>21446935.114978626</v>
          </cell>
          <cell r="P23">
            <v>19320032.494939506</v>
          </cell>
        </row>
        <row r="24">
          <cell r="D24">
            <v>455692.60842999996</v>
          </cell>
          <cell r="E24">
            <v>451494.60709171358</v>
          </cell>
          <cell r="F24">
            <v>447677.54817762063</v>
          </cell>
          <cell r="G24">
            <v>443899.93850978825</v>
          </cell>
          <cell r="H24">
            <v>440167.185701487</v>
          </cell>
          <cell r="I24">
            <v>436371.02357327699</v>
          </cell>
          <cell r="J24">
            <v>432498.49659584503</v>
          </cell>
          <cell r="K24">
            <v>428715.37913330668</v>
          </cell>
          <cell r="L24">
            <v>424948.37922418001</v>
          </cell>
          <cell r="M24">
            <v>421208.76154460409</v>
          </cell>
          <cell r="N24">
            <v>417444.15645113867</v>
          </cell>
          <cell r="O24">
            <v>413760.02078653232</v>
          </cell>
          <cell r="P24">
            <v>434489.84210162447</v>
          </cell>
        </row>
        <row r="25">
          <cell r="D25">
            <v>4390908.5058019999</v>
          </cell>
          <cell r="E25">
            <v>4534907.8859941531</v>
          </cell>
          <cell r="F25">
            <v>4614265.4058529465</v>
          </cell>
          <cell r="G25">
            <v>4629713.8664354105</v>
          </cell>
          <cell r="H25">
            <v>4708078.0841421643</v>
          </cell>
          <cell r="I25">
            <v>4817148.1911284234</v>
          </cell>
          <cell r="J25">
            <v>4960130.9735125517</v>
          </cell>
          <cell r="K25">
            <v>5135628.5180429714</v>
          </cell>
          <cell r="L25">
            <v>5343650.361916665</v>
          </cell>
          <cell r="M25">
            <v>5552321.9339024723</v>
          </cell>
          <cell r="N25">
            <v>5729699.1298480537</v>
          </cell>
          <cell r="O25">
            <v>5875662.7889735037</v>
          </cell>
          <cell r="P25">
            <v>5024342.97046261</v>
          </cell>
        </row>
        <row r="26">
          <cell r="D26">
            <v>19650006.055859335</v>
          </cell>
          <cell r="E26">
            <v>20342592.161823675</v>
          </cell>
          <cell r="F26">
            <v>20805068.958132122</v>
          </cell>
          <cell r="G26">
            <v>21735163.23237567</v>
          </cell>
          <cell r="H26">
            <v>22492684.612761974</v>
          </cell>
          <cell r="I26">
            <v>23257670.319484934</v>
          </cell>
          <cell r="J26">
            <v>23834175.639973801</v>
          </cell>
          <cell r="K26">
            <v>24542532.237735339</v>
          </cell>
          <cell r="L26">
            <v>25285777.573546492</v>
          </cell>
          <cell r="M26">
            <v>25985498.046786521</v>
          </cell>
          <cell r="N26">
            <v>26630161.476148903</v>
          </cell>
          <cell r="O26">
            <v>27170734.062296815</v>
          </cell>
          <cell r="P26">
            <v>23477672.031410467</v>
          </cell>
        </row>
        <row r="27">
          <cell r="D27">
            <v>404778.41990199999</v>
          </cell>
          <cell r="E27">
            <v>404778.41990199999</v>
          </cell>
          <cell r="F27">
            <v>404778.41990199999</v>
          </cell>
          <cell r="G27">
            <v>404778.41990199999</v>
          </cell>
          <cell r="H27">
            <v>404778.41990199999</v>
          </cell>
          <cell r="I27">
            <v>404778.41990199999</v>
          </cell>
          <cell r="J27">
            <v>404778.41990199999</v>
          </cell>
          <cell r="K27">
            <v>404778.41990199999</v>
          </cell>
          <cell r="L27">
            <v>404778.41990199999</v>
          </cell>
          <cell r="M27">
            <v>384542.72435550165</v>
          </cell>
          <cell r="N27">
            <v>384542.72435550165</v>
          </cell>
          <cell r="O27">
            <v>384542.72435550165</v>
          </cell>
          <cell r="P27">
            <v>399719.49601537548</v>
          </cell>
        </row>
        <row r="28">
          <cell r="D28">
            <v>806634.95690600004</v>
          </cell>
          <cell r="E28">
            <v>803194.48341271013</v>
          </cell>
          <cell r="F28">
            <v>799768.68428630731</v>
          </cell>
          <cell r="G28">
            <v>796357.49693793431</v>
          </cell>
          <cell r="H28">
            <v>792960.85904575058</v>
          </cell>
          <cell r="I28">
            <v>789578.70855296659</v>
          </cell>
          <cell r="J28">
            <v>786210.98366691568</v>
          </cell>
          <cell r="K28">
            <v>782857.62286009698</v>
          </cell>
          <cell r="L28">
            <v>779518.5648662165</v>
          </cell>
          <cell r="M28">
            <v>776193.74868125515</v>
          </cell>
          <cell r="N28">
            <v>772883.11355950078</v>
          </cell>
          <cell r="O28">
            <v>769586.59901661659</v>
          </cell>
          <cell r="P28">
            <v>787978.81848268921</v>
          </cell>
        </row>
        <row r="29">
          <cell r="D29">
            <v>47631.264348999997</v>
          </cell>
          <cell r="E29">
            <v>47631.264348999997</v>
          </cell>
          <cell r="F29">
            <v>47631.264348999997</v>
          </cell>
          <cell r="G29">
            <v>47631.264348999997</v>
          </cell>
          <cell r="H29">
            <v>47631.264348999997</v>
          </cell>
          <cell r="I29">
            <v>47631.264348999997</v>
          </cell>
          <cell r="J29">
            <v>47631.264348999997</v>
          </cell>
          <cell r="K29">
            <v>47631.264348999997</v>
          </cell>
          <cell r="L29">
            <v>47631.264348999997</v>
          </cell>
          <cell r="M29">
            <v>47631.264348999997</v>
          </cell>
          <cell r="N29">
            <v>47631.264348999997</v>
          </cell>
          <cell r="O29">
            <v>45249.959442207153</v>
          </cell>
          <cell r="P29">
            <v>47432.822273433929</v>
          </cell>
        </row>
        <row r="30">
          <cell r="D30">
            <v>4038806.2935779998</v>
          </cell>
          <cell r="E30">
            <v>5095911.2070170054</v>
          </cell>
          <cell r="F30">
            <v>5901794.4948943984</v>
          </cell>
          <cell r="G30">
            <v>6383155.475186442</v>
          </cell>
          <cell r="H30">
            <v>7158218.2634163992</v>
          </cell>
          <cell r="I30">
            <v>7964207.5614484847</v>
          </cell>
          <cell r="J30">
            <v>8692544.6675255895</v>
          </cell>
          <cell r="K30">
            <v>9868021.5529669467</v>
          </cell>
          <cell r="L30">
            <v>11078662.736175761</v>
          </cell>
          <cell r="M30">
            <v>12138593.133982908</v>
          </cell>
          <cell r="N30">
            <v>13128311.46690285</v>
          </cell>
          <cell r="O30">
            <v>14006067.606975082</v>
          </cell>
          <cell r="P30">
            <v>8787857.8716724887</v>
          </cell>
        </row>
        <row r="31">
          <cell r="D31">
            <v>372138607.10554993</v>
          </cell>
          <cell r="E31">
            <v>382991791.50037265</v>
          </cell>
          <cell r="F31">
            <v>390741543.37662572</v>
          </cell>
          <cell r="G31">
            <v>389089869.85889405</v>
          </cell>
          <cell r="H31">
            <v>396409363.27682132</v>
          </cell>
          <cell r="I31">
            <v>402277489.70485109</v>
          </cell>
          <cell r="J31">
            <v>407757392.57956284</v>
          </cell>
          <cell r="K31">
            <v>426857262.83665669</v>
          </cell>
          <cell r="L31">
            <v>446018410.78542989</v>
          </cell>
          <cell r="M31">
            <v>462919234.47084564</v>
          </cell>
          <cell r="N31">
            <v>477212957.5738641</v>
          </cell>
          <cell r="O31">
            <v>487229205.28683728</v>
          </cell>
          <cell r="P31">
            <v>420136927.36302596</v>
          </cell>
        </row>
        <row r="32">
          <cell r="D32">
            <v>303539.47413400002</v>
          </cell>
          <cell r="E32">
            <v>299025.42304801597</v>
          </cell>
          <cell r="F32">
            <v>288108.45368734031</v>
          </cell>
          <cell r="G32">
            <v>286378.65400047164</v>
          </cell>
          <cell r="H32">
            <v>282119.81079976837</v>
          </cell>
          <cell r="I32">
            <v>271820.03925183235</v>
          </cell>
          <cell r="J32">
            <v>270188.03322116233</v>
          </cell>
          <cell r="K32">
            <v>266169.96567971696</v>
          </cell>
          <cell r="L32">
            <v>-20535738.014413148</v>
          </cell>
          <cell r="M32">
            <v>-20228306.106946792</v>
          </cell>
          <cell r="N32">
            <v>-19927483.387704846</v>
          </cell>
          <cell r="O32">
            <v>-19635708.556278188</v>
          </cell>
          <cell r="P32">
            <v>-6504990.5176267223</v>
          </cell>
        </row>
        <row r="33">
          <cell r="D33">
            <v>819491745.56617272</v>
          </cell>
          <cell r="E33">
            <v>810014726.54254663</v>
          </cell>
          <cell r="F33">
            <v>800594356.11514556</v>
          </cell>
          <cell r="G33">
            <v>789319410.5494827</v>
          </cell>
          <cell r="H33">
            <v>778291174.21274817</v>
          </cell>
          <cell r="I33">
            <v>767344401.30327487</v>
          </cell>
          <cell r="J33">
            <v>756536256.19243383</v>
          </cell>
          <cell r="K33">
            <v>745835972.47813523</v>
          </cell>
          <cell r="L33">
            <v>735284782.67312253</v>
          </cell>
          <cell r="M33">
            <v>724992385.28537786</v>
          </cell>
          <cell r="N33">
            <v>714871190.8888793</v>
          </cell>
          <cell r="O33">
            <v>704825051.59102428</v>
          </cell>
          <cell r="P33">
            <v>762283454.44986188</v>
          </cell>
        </row>
        <row r="34">
          <cell r="D34">
            <v>1216434832.7336016</v>
          </cell>
          <cell r="E34">
            <v>1207552207.0940349</v>
          </cell>
          <cell r="F34">
            <v>1202020908.7942758</v>
          </cell>
          <cell r="G34">
            <v>1191185891.1215734</v>
          </cell>
          <cell r="H34">
            <v>1181388777.5350945</v>
          </cell>
          <cell r="I34">
            <v>1169716861.6142733</v>
          </cell>
          <cell r="J34">
            <v>1156140377.4062614</v>
          </cell>
          <cell r="K34">
            <v>1143762388.6806188</v>
          </cell>
          <cell r="L34">
            <v>1132141996.580755</v>
          </cell>
          <cell r="M34">
            <v>1121973732.0314326</v>
          </cell>
          <cell r="N34">
            <v>1112181922.1110392</v>
          </cell>
          <cell r="O34">
            <v>1101287425.0568044</v>
          </cell>
          <cell r="P34">
            <v>1161315610.0633137</v>
          </cell>
        </row>
        <row r="35">
          <cell r="D35">
            <v>2291609877.0560141</v>
          </cell>
          <cell r="E35">
            <v>2269492652.0872474</v>
          </cell>
          <cell r="F35">
            <v>2247686406.7152567</v>
          </cell>
          <cell r="G35">
            <v>2221299406.938911</v>
          </cell>
          <cell r="H35">
            <v>2195232723.5655375</v>
          </cell>
          <cell r="I35">
            <v>2169532113.1988659</v>
          </cell>
          <cell r="J35">
            <v>2144233332.5631371</v>
          </cell>
          <cell r="K35">
            <v>2119241654.2739317</v>
          </cell>
          <cell r="L35">
            <v>2094600949.8563831</v>
          </cell>
          <cell r="M35">
            <v>2070345498.2427709</v>
          </cell>
          <cell r="N35">
            <v>2046384481.3648152</v>
          </cell>
          <cell r="O35">
            <v>2022759961.5732028</v>
          </cell>
          <cell r="P35">
            <v>2157701588.1196728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D37">
            <v>9232478.491911497</v>
          </cell>
          <cell r="E37">
            <v>9218871.5497167334</v>
          </cell>
          <cell r="F37">
            <v>9205284.6616031118</v>
          </cell>
          <cell r="G37">
            <v>9191717.7980152499</v>
          </cell>
          <cell r="H37">
            <v>9178170.9294400588</v>
          </cell>
          <cell r="I37">
            <v>9164644.0264099985</v>
          </cell>
          <cell r="J37">
            <v>9151137.0594986994</v>
          </cell>
          <cell r="K37">
            <v>9137649.9993236661</v>
          </cell>
          <cell r="L37">
            <v>9124182.8165468201</v>
          </cell>
          <cell r="M37">
            <v>9110735.481872255</v>
          </cell>
          <cell r="N37">
            <v>9097307.9660473354</v>
          </cell>
          <cell r="O37">
            <v>9083900.2398634553</v>
          </cell>
          <cell r="P37">
            <v>9158006.7516874056</v>
          </cell>
        </row>
        <row r="38">
          <cell r="D38">
            <v>31442196.295316003</v>
          </cell>
          <cell r="E38">
            <v>31785012.624001324</v>
          </cell>
          <cell r="F38">
            <v>32084064.034823101</v>
          </cell>
          <cell r="G38">
            <v>32175957.869117271</v>
          </cell>
          <cell r="H38">
            <v>32448931.435573589</v>
          </cell>
          <cell r="I38">
            <v>32694889.476079363</v>
          </cell>
          <cell r="J38">
            <v>32935768.996517375</v>
          </cell>
          <cell r="K38">
            <v>33447629.770850264</v>
          </cell>
          <cell r="L38">
            <v>33994899.379314087</v>
          </cell>
          <cell r="M38">
            <v>34529166.286469527</v>
          </cell>
          <cell r="N38">
            <v>35026006.408956058</v>
          </cell>
          <cell r="O38">
            <v>35453430.747303456</v>
          </cell>
          <cell r="P38">
            <v>33168162.777026784</v>
          </cell>
        </row>
        <row r="39">
          <cell r="D39">
            <v>5140.6563939999987</v>
          </cell>
          <cell r="E39">
            <v>5140.6563939999987</v>
          </cell>
          <cell r="F39">
            <v>5140.6563939999987</v>
          </cell>
          <cell r="G39">
            <v>5140.6563939999987</v>
          </cell>
          <cell r="H39">
            <v>5140.6563939999987</v>
          </cell>
          <cell r="I39">
            <v>5140.6563939999987</v>
          </cell>
          <cell r="J39">
            <v>5140.6563939999987</v>
          </cell>
          <cell r="K39">
            <v>5140.6563939999987</v>
          </cell>
          <cell r="L39">
            <v>5140.6563939999987</v>
          </cell>
          <cell r="M39">
            <v>4112.5808213047276</v>
          </cell>
          <cell r="N39">
            <v>4112.5808213047276</v>
          </cell>
          <cell r="O39">
            <v>4112.5808213047276</v>
          </cell>
          <cell r="P39">
            <v>4883.6375008261812</v>
          </cell>
        </row>
        <row r="40">
          <cell r="D40">
            <v>7519083.5567049989</v>
          </cell>
          <cell r="E40">
            <v>7596937.9209191184</v>
          </cell>
          <cell r="F40">
            <v>7664516.9970756574</v>
          </cell>
          <cell r="G40">
            <v>7684703.7156640058</v>
          </cell>
          <cell r="H40">
            <v>7742073.5827155979</v>
          </cell>
          <cell r="I40">
            <v>7803261.2702645548</v>
          </cell>
          <cell r="J40">
            <v>7854589.3940577107</v>
          </cell>
          <cell r="K40">
            <v>7982168.0274613677</v>
          </cell>
          <cell r="L40">
            <v>8114047.2839856539</v>
          </cell>
          <cell r="M40">
            <v>8240430.1728317179</v>
          </cell>
          <cell r="N40">
            <v>8360848.5415928941</v>
          </cell>
          <cell r="O40">
            <v>8460729.8220434245</v>
          </cell>
          <cell r="P40">
            <v>7918615.8571097245</v>
          </cell>
        </row>
        <row r="41">
          <cell r="D41">
            <v>268683.88126099994</v>
          </cell>
          <cell r="E41">
            <v>264233.80114551977</v>
          </cell>
          <cell r="F41">
            <v>259017.32532449436</v>
          </cell>
          <cell r="G41">
            <v>254436.49570331658</v>
          </cell>
          <cell r="H41">
            <v>248648.36137951678</v>
          </cell>
          <cell r="I41">
            <v>244197.10092885638</v>
          </cell>
          <cell r="J41">
            <v>240044.04908032986</v>
          </cell>
          <cell r="K41">
            <v>236068.01461756753</v>
          </cell>
          <cell r="L41">
            <v>232198.3313868088</v>
          </cell>
          <cell r="M41">
            <v>228389.36517453889</v>
          </cell>
          <cell r="N41">
            <v>224957.45793752995</v>
          </cell>
          <cell r="O41">
            <v>221657.93607174011</v>
          </cell>
          <cell r="P41">
            <v>243544.34333426823</v>
          </cell>
        </row>
        <row r="42">
          <cell r="D42">
            <v>5190657.0235519987</v>
          </cell>
          <cell r="E42">
            <v>5073881.5337820044</v>
          </cell>
          <cell r="F42">
            <v>4953784.4580416549</v>
          </cell>
          <cell r="G42">
            <v>4825738.8979640501</v>
          </cell>
          <cell r="H42">
            <v>4721344.9681798751</v>
          </cell>
          <cell r="I42">
            <v>4604809.1069846312</v>
          </cell>
          <cell r="J42">
            <v>4478469.2415402196</v>
          </cell>
          <cell r="K42">
            <v>4376537.2760246694</v>
          </cell>
          <cell r="L42">
            <v>4278955.3047348326</v>
          </cell>
          <cell r="M42">
            <v>4146961.7641737117</v>
          </cell>
          <cell r="N42">
            <v>4054956.4555112263</v>
          </cell>
          <cell r="O42">
            <v>3969607.0402921741</v>
          </cell>
          <cell r="P42">
            <v>4556308.5892317537</v>
          </cell>
        </row>
        <row r="43">
          <cell r="D43">
            <v>4765746.9330599988</v>
          </cell>
          <cell r="E43">
            <v>4703423.5658709379</v>
          </cell>
          <cell r="F43">
            <v>4631812.9415721158</v>
          </cell>
          <cell r="G43">
            <v>4576946.5675374977</v>
          </cell>
          <cell r="H43">
            <v>4520468.1411167048</v>
          </cell>
          <cell r="I43">
            <v>4465629.9886567947</v>
          </cell>
          <cell r="J43">
            <v>4414494.2812426398</v>
          </cell>
          <cell r="K43">
            <v>4366714.5498043243</v>
          </cell>
          <cell r="L43">
            <v>4314285.0681353565</v>
          </cell>
          <cell r="M43">
            <v>4261260.0184306474</v>
          </cell>
          <cell r="N43">
            <v>4201363.7691794401</v>
          </cell>
          <cell r="O43">
            <v>4150130.2436806122</v>
          </cell>
          <cell r="P43">
            <v>4447689.6723572565</v>
          </cell>
        </row>
        <row r="44">
          <cell r="D44">
            <v>72261486.645007983</v>
          </cell>
          <cell r="E44">
            <v>72908454.94530575</v>
          </cell>
          <cell r="F44">
            <v>73469471.503807008</v>
          </cell>
          <cell r="G44">
            <v>73637055.664475262</v>
          </cell>
          <cell r="H44">
            <v>74144685.169753075</v>
          </cell>
          <cell r="I44">
            <v>74626645.165404409</v>
          </cell>
          <cell r="J44">
            <v>75077949.646313474</v>
          </cell>
          <cell r="K44">
            <v>76099079.983699635</v>
          </cell>
          <cell r="L44">
            <v>77191604.451407671</v>
          </cell>
          <cell r="M44">
            <v>78230855.969067782</v>
          </cell>
          <cell r="N44">
            <v>79216279.601303056</v>
          </cell>
          <cell r="O44">
            <v>80062960.566759452</v>
          </cell>
          <cell r="P44">
            <v>75577210.776025385</v>
          </cell>
        </row>
        <row r="45">
          <cell r="D45">
            <v>18909946.839779999</v>
          </cell>
          <cell r="E45">
            <v>19068551.178879712</v>
          </cell>
          <cell r="F45">
            <v>19198820.01544017</v>
          </cell>
          <cell r="G45">
            <v>19233279.745073836</v>
          </cell>
          <cell r="H45">
            <v>19345227.328715429</v>
          </cell>
          <cell r="I45">
            <v>19454399.170902044</v>
          </cell>
          <cell r="J45">
            <v>19556103.039453968</v>
          </cell>
          <cell r="K45">
            <v>19798707.107630581</v>
          </cell>
          <cell r="L45">
            <v>20056328.359668124</v>
          </cell>
          <cell r="M45">
            <v>20304201.511275277</v>
          </cell>
          <cell r="N45">
            <v>20544099.143881597</v>
          </cell>
          <cell r="O45">
            <v>20743465.499450203</v>
          </cell>
          <cell r="P45">
            <v>19684427.411679246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>
            <v>129269612.83548696</v>
          </cell>
          <cell r="E50">
            <v>129063531.23683529</v>
          </cell>
          <cell r="F50">
            <v>128825175.5917297</v>
          </cell>
          <cell r="G50">
            <v>128463900.29019797</v>
          </cell>
          <cell r="H50">
            <v>128229186.42486736</v>
          </cell>
          <cell r="I50">
            <v>127982537.91816032</v>
          </cell>
          <cell r="J50">
            <v>127737352.08451247</v>
          </cell>
          <cell r="K50">
            <v>127695172.99066681</v>
          </cell>
          <cell r="L50">
            <v>127673529.29762001</v>
          </cell>
          <cell r="M50">
            <v>127641835.60881402</v>
          </cell>
          <cell r="N50">
            <v>127587205.81508246</v>
          </cell>
          <cell r="O50">
            <v>127486041.73416069</v>
          </cell>
          <cell r="P50">
            <v>128137923.48567784</v>
          </cell>
        </row>
        <row r="51">
          <cell r="D51">
            <v>631613447.20599186</v>
          </cell>
          <cell r="E51">
            <v>634467445.57042074</v>
          </cell>
          <cell r="F51">
            <v>636899246.79390621</v>
          </cell>
          <cell r="G51">
            <v>637792643.52198541</v>
          </cell>
          <cell r="H51">
            <v>640208181.36720872</v>
          </cell>
          <cell r="I51">
            <v>642448844.26099229</v>
          </cell>
          <cell r="J51">
            <v>644677384.85526276</v>
          </cell>
          <cell r="K51">
            <v>649339377.42035294</v>
          </cell>
          <cell r="L51">
            <v>654220959.94354522</v>
          </cell>
          <cell r="M51">
            <v>658935212.93225443</v>
          </cell>
          <cell r="N51">
            <v>663358186.10754931</v>
          </cell>
          <cell r="O51">
            <v>667187507.16677892</v>
          </cell>
          <cell r="P51">
            <v>646762369.76218736</v>
          </cell>
        </row>
        <row r="52">
          <cell r="D52">
            <v>28894879.635905996</v>
          </cell>
          <cell r="E52">
            <v>28486536.337459978</v>
          </cell>
          <cell r="F52">
            <v>28084921.771752004</v>
          </cell>
          <cell r="G52">
            <v>27689510.312314585</v>
          </cell>
          <cell r="H52">
            <v>27298201.660412129</v>
          </cell>
          <cell r="I52">
            <v>26913341.009467181</v>
          </cell>
          <cell r="J52">
            <v>26534424.745325793</v>
          </cell>
          <cell r="K52">
            <v>26159440.10086628</v>
          </cell>
          <cell r="L52">
            <v>39408508.079662099</v>
          </cell>
          <cell r="M52">
            <v>38852480.142496765</v>
          </cell>
          <cell r="N52">
            <v>38302951.067658432</v>
          </cell>
          <cell r="O52">
            <v>37763183.754630566</v>
          </cell>
          <cell r="P52">
            <v>31199031.551495984</v>
          </cell>
        </row>
        <row r="53">
          <cell r="D53">
            <v>310087753.35756189</v>
          </cell>
          <cell r="E53">
            <v>313836795.40537924</v>
          </cell>
          <cell r="F53">
            <v>317182983.12590927</v>
          </cell>
          <cell r="G53">
            <v>319080180.94120151</v>
          </cell>
          <cell r="H53">
            <v>322390294.50951606</v>
          </cell>
          <cell r="I53">
            <v>325527126.03947783</v>
          </cell>
          <cell r="J53">
            <v>328650561.43691224</v>
          </cell>
          <cell r="K53">
            <v>334008720.62619758</v>
          </cell>
          <cell r="L53">
            <v>339556419.20978308</v>
          </cell>
          <cell r="M53">
            <v>344922638.25645304</v>
          </cell>
          <cell r="N53">
            <v>350016569.49929059</v>
          </cell>
          <cell r="O53">
            <v>354546919.98099661</v>
          </cell>
          <cell r="P53">
            <v>329983913.53238994</v>
          </cell>
        </row>
        <row r="54">
          <cell r="D54">
            <v>61200780.663933985</v>
          </cell>
          <cell r="E54">
            <v>61628787.142927535</v>
          </cell>
          <cell r="F54">
            <v>62005484.90647912</v>
          </cell>
          <cell r="G54">
            <v>62195513.872444138</v>
          </cell>
          <cell r="H54">
            <v>62569299.627987348</v>
          </cell>
          <cell r="I54">
            <v>62921538.7217599</v>
          </cell>
          <cell r="J54">
            <v>63271881.505643345</v>
          </cell>
          <cell r="K54">
            <v>63914719.677514173</v>
          </cell>
          <cell r="L54">
            <v>64583523.938205466</v>
          </cell>
          <cell r="M54">
            <v>65230767.965369351</v>
          </cell>
          <cell r="N54">
            <v>65843430.232710324</v>
          </cell>
          <cell r="O54">
            <v>66384140.883903705</v>
          </cell>
          <cell r="P54">
            <v>63479155.761573203</v>
          </cell>
        </row>
        <row r="55">
          <cell r="D55">
            <v>3504807.3075620001</v>
          </cell>
          <cell r="E55">
            <v>3591230.8986234264</v>
          </cell>
          <cell r="F55">
            <v>3670470.5036236816</v>
          </cell>
          <cell r="G55">
            <v>3723774.7408724567</v>
          </cell>
          <cell r="H55">
            <v>3802300.1441487744</v>
          </cell>
          <cell r="I55">
            <v>3877715.1847650823</v>
          </cell>
          <cell r="J55">
            <v>3952723.814116471</v>
          </cell>
          <cell r="K55">
            <v>4067624.8457413646</v>
          </cell>
          <cell r="L55">
            <v>4185925.3396570361</v>
          </cell>
          <cell r="M55">
            <v>4300907.1178885791</v>
          </cell>
          <cell r="N55">
            <v>4411211.045575114</v>
          </cell>
          <cell r="O55">
            <v>4511506.4155837521</v>
          </cell>
          <cell r="P55">
            <v>3966683.1131798108</v>
          </cell>
        </row>
        <row r="56">
          <cell r="D56">
            <v>1547384.0681409999</v>
          </cell>
          <cell r="E56">
            <v>1589156.5843644366</v>
          </cell>
          <cell r="F56">
            <v>1626824.3809728979</v>
          </cell>
          <cell r="G56">
            <v>1650208.0912946952</v>
          </cell>
          <cell r="H56">
            <v>1687248.6359027668</v>
          </cell>
          <cell r="I56">
            <v>1722440.5733164507</v>
          </cell>
          <cell r="J56">
            <v>1757267.3125056287</v>
          </cell>
          <cell r="K56">
            <v>1813776.0173906072</v>
          </cell>
          <cell r="L56">
            <v>1871900.0703904296</v>
          </cell>
          <cell r="M56">
            <v>1928010.8674224622</v>
          </cell>
          <cell r="N56">
            <v>1981270.9960045167</v>
          </cell>
          <cell r="O56">
            <v>2028834.9288989874</v>
          </cell>
          <cell r="P56">
            <v>1767026.8772170732</v>
          </cell>
        </row>
        <row r="57">
          <cell r="D57">
            <v>887357.54500299995</v>
          </cell>
          <cell r="E57">
            <v>869595.75695794879</v>
          </cell>
          <cell r="F57">
            <v>852197.6814687202</v>
          </cell>
          <cell r="G57">
            <v>834694.69408511196</v>
          </cell>
          <cell r="H57">
            <v>817561.43554691982</v>
          </cell>
          <cell r="I57">
            <v>800789.91921041266</v>
          </cell>
          <cell r="J57">
            <v>784372.33407935954</v>
          </cell>
          <cell r="K57">
            <v>768301.04089103558</v>
          </cell>
          <cell r="L57">
            <v>752568.56827754667</v>
          </cell>
          <cell r="M57">
            <v>737166.98077134241</v>
          </cell>
          <cell r="N57">
            <v>722089.42753628513</v>
          </cell>
          <cell r="O57">
            <v>707326.61703222955</v>
          </cell>
          <cell r="P57">
            <v>794501.83340499271</v>
          </cell>
        </row>
        <row r="58">
          <cell r="D58">
            <v>1118934.7783819998</v>
          </cell>
          <cell r="E58">
            <v>1044006.4346078706</v>
          </cell>
          <cell r="F58">
            <v>974095.59213014401</v>
          </cell>
          <cell r="G58">
            <v>908866.25901277084</v>
          </cell>
          <cell r="H58">
            <v>848004.94268419419</v>
          </cell>
          <cell r="I58">
            <v>792772.1470766007</v>
          </cell>
          <cell r="J58">
            <v>741136.80893255514</v>
          </cell>
          <cell r="K58">
            <v>692864.61637300171</v>
          </cell>
          <cell r="L58">
            <v>647736.51886586286</v>
          </cell>
          <cell r="M58">
            <v>605547.73321930307</v>
          </cell>
          <cell r="N58">
            <v>566106.81430917315</v>
          </cell>
          <cell r="O58">
            <v>529234.78633692465</v>
          </cell>
          <cell r="P58">
            <v>789108.95266086666</v>
          </cell>
        </row>
        <row r="59">
          <cell r="D59">
            <v>60738149.490204163</v>
          </cell>
          <cell r="E59">
            <v>60490356.259903654</v>
          </cell>
          <cell r="F59">
            <v>60410639.550682701</v>
          </cell>
          <cell r="G59">
            <v>60362285.156128101</v>
          </cell>
          <cell r="H59">
            <v>60203152.394298062</v>
          </cell>
          <cell r="I59">
            <v>60079636.996525764</v>
          </cell>
          <cell r="J59">
            <v>59947881.116178229</v>
          </cell>
          <cell r="K59">
            <v>59743117.624083057</v>
          </cell>
          <cell r="L59">
            <v>59648539.472634129</v>
          </cell>
          <cell r="M59">
            <v>59498593.062104888</v>
          </cell>
          <cell r="N59">
            <v>59137112.033477098</v>
          </cell>
          <cell r="O59">
            <v>59071187.075318664</v>
          </cell>
          <cell r="P59">
            <v>59944220.852628209</v>
          </cell>
        </row>
        <row r="60">
          <cell r="D60">
            <v>488417273.1941365</v>
          </cell>
          <cell r="E60">
            <v>491265049.70762396</v>
          </cell>
          <cell r="F60">
            <v>493934630.42372835</v>
          </cell>
          <cell r="G60">
            <v>495734496.91036981</v>
          </cell>
          <cell r="H60">
            <v>497148643.42663908</v>
          </cell>
          <cell r="I60">
            <v>498534111.91942722</v>
          </cell>
          <cell r="J60">
            <v>500544525.85840642</v>
          </cell>
          <cell r="K60">
            <v>501308074.64359641</v>
          </cell>
          <cell r="L60">
            <v>505823960.17821485</v>
          </cell>
          <cell r="M60">
            <v>509978563.33248425</v>
          </cell>
          <cell r="N60">
            <v>512578886.33712226</v>
          </cell>
          <cell r="O60">
            <v>514994691.45210952</v>
          </cell>
          <cell r="P60">
            <v>500855242.2819882</v>
          </cell>
        </row>
        <row r="61">
          <cell r="D61">
            <v>81785700.970290974</v>
          </cell>
          <cell r="E61">
            <v>80926613.482137099</v>
          </cell>
          <cell r="F61">
            <v>80365381.652001217</v>
          </cell>
          <cell r="G61">
            <v>79854600.153168216</v>
          </cell>
          <cell r="H61">
            <v>78800553.604032606</v>
          </cell>
          <cell r="I61">
            <v>78184314.027167574</v>
          </cell>
          <cell r="J61">
            <v>77542251.249645039</v>
          </cell>
          <cell r="K61">
            <v>76988393.275280893</v>
          </cell>
          <cell r="L61">
            <v>76285517.726758897</v>
          </cell>
          <cell r="M61">
            <v>75470032.877825573</v>
          </cell>
          <cell r="N61">
            <v>74778248.523165584</v>
          </cell>
          <cell r="O61">
            <v>74243464.54951483</v>
          </cell>
          <cell r="P61">
            <v>77935422.674249038</v>
          </cell>
        </row>
        <row r="62">
          <cell r="D62">
            <v>60945690.199827999</v>
          </cell>
          <cell r="E62">
            <v>60718719.054503307</v>
          </cell>
          <cell r="F62">
            <v>60519087.432528645</v>
          </cell>
          <cell r="G62">
            <v>60332256.809419423</v>
          </cell>
          <cell r="H62">
            <v>60147117.25126601</v>
          </cell>
          <cell r="I62">
            <v>59952425.099001616</v>
          </cell>
          <cell r="J62">
            <v>59764487.189900436</v>
          </cell>
          <cell r="K62">
            <v>59469005.940547325</v>
          </cell>
          <cell r="L62">
            <v>59181278.235699482</v>
          </cell>
          <cell r="M62">
            <v>58891486.821449861</v>
          </cell>
          <cell r="N62">
            <v>58685264.889810614</v>
          </cell>
          <cell r="O62">
            <v>58393859.526712619</v>
          </cell>
          <cell r="P62">
            <v>59750056.537555613</v>
          </cell>
        </row>
        <row r="63">
          <cell r="D63">
            <v>3482433.4689179999</v>
          </cell>
          <cell r="E63">
            <v>3432770.0796624324</v>
          </cell>
          <cell r="F63">
            <v>3383814.9457861451</v>
          </cell>
          <cell r="G63">
            <v>3335557.9667751915</v>
          </cell>
          <cell r="H63">
            <v>3287989.186159899</v>
          </cell>
          <cell r="I63">
            <v>3241110.1418117564</v>
          </cell>
          <cell r="J63">
            <v>3194899.4831164437</v>
          </cell>
          <cell r="K63">
            <v>3149347.6804566933</v>
          </cell>
          <cell r="L63">
            <v>3104445.3400838296</v>
          </cell>
          <cell r="M63">
            <v>3060183.2021835358</v>
          </cell>
          <cell r="N63">
            <v>3016552.1389637152</v>
          </cell>
          <cell r="O63">
            <v>2973543.1527736038</v>
          </cell>
          <cell r="P63">
            <v>3221887.2322242707</v>
          </cell>
        </row>
        <row r="64">
          <cell r="D64">
            <v>1354833530.487669</v>
          </cell>
          <cell r="E64">
            <v>1368456295.0929053</v>
          </cell>
          <cell r="F64">
            <v>1380125317.7768157</v>
          </cell>
          <cell r="G64">
            <v>1384841936.2293382</v>
          </cell>
          <cell r="H64">
            <v>1389780492.6728277</v>
          </cell>
          <cell r="I64">
            <v>1393408517.4386449</v>
          </cell>
          <cell r="J64">
            <v>1408499185.4419134</v>
          </cell>
          <cell r="K64">
            <v>1426674591.9962108</v>
          </cell>
          <cell r="L64">
            <v>1455881618.421226</v>
          </cell>
          <cell r="M64">
            <v>1476447688.3947389</v>
          </cell>
          <cell r="N64">
            <v>1489609256.6358025</v>
          </cell>
          <cell r="O64">
            <v>1499121146.3797448</v>
          </cell>
          <cell r="P64">
            <v>1418973298.0806532</v>
          </cell>
        </row>
        <row r="65">
          <cell r="D65">
            <v>488244494.85576689</v>
          </cell>
          <cell r="E65">
            <v>486998208.2691052</v>
          </cell>
          <cell r="F65">
            <v>485755102.93747669</v>
          </cell>
          <cell r="G65">
            <v>484515170.74045253</v>
          </cell>
          <cell r="H65">
            <v>483278403.57832658</v>
          </cell>
          <cell r="I65">
            <v>482045610.12769186</v>
          </cell>
          <cell r="J65">
            <v>480815146.73406351</v>
          </cell>
          <cell r="K65">
            <v>479587824.2053892</v>
          </cell>
          <cell r="L65">
            <v>478363634.52433836</v>
          </cell>
          <cell r="M65">
            <v>477142569.69404364</v>
          </cell>
          <cell r="N65">
            <v>475924621.73805088</v>
          </cell>
          <cell r="O65">
            <v>474710562.37454921</v>
          </cell>
          <cell r="P65">
            <v>481448445.81493783</v>
          </cell>
        </row>
        <row r="66">
          <cell r="D66">
            <v>18950804.710521996</v>
          </cell>
          <cell r="E66">
            <v>18668752.520320602</v>
          </cell>
          <cell r="F66">
            <v>18390898.222462106</v>
          </cell>
          <cell r="G66">
            <v>18117179.338084407</v>
          </cell>
          <cell r="H66">
            <v>17847534.318220019</v>
          </cell>
          <cell r="I66">
            <v>17582211.506820042</v>
          </cell>
          <cell r="J66">
            <v>17320528.62106185</v>
          </cell>
          <cell r="K66">
            <v>17062740.463373445</v>
          </cell>
          <cell r="L66">
            <v>16808789.067003943</v>
          </cell>
          <cell r="M66">
            <v>16558617.327943552</v>
          </cell>
          <cell r="N66">
            <v>16312168.992085274</v>
          </cell>
          <cell r="O66">
            <v>16069667.131848976</v>
          </cell>
          <cell r="P66">
            <v>17474157.684978854</v>
          </cell>
        </row>
        <row r="67">
          <cell r="D67">
            <v>1051221090.3860259</v>
          </cell>
          <cell r="E67">
            <v>1069237694.7951047</v>
          </cell>
          <cell r="F67">
            <v>1085614830.6997089</v>
          </cell>
          <cell r="G67">
            <v>1096069797.85394</v>
          </cell>
          <cell r="H67">
            <v>1112288337.6959534</v>
          </cell>
          <cell r="I67">
            <v>1127797848.0349491</v>
          </cell>
          <cell r="J67">
            <v>1143215711.7173731</v>
          </cell>
          <cell r="K67">
            <v>1167740292.1680222</v>
          </cell>
          <cell r="L67">
            <v>1193039763.0112464</v>
          </cell>
          <cell r="M67">
            <v>1217576588.8835545</v>
          </cell>
          <cell r="N67">
            <v>1241048687.4836569</v>
          </cell>
          <cell r="O67">
            <v>1262235995.7836714</v>
          </cell>
          <cell r="P67">
            <v>1147257219.8761005</v>
          </cell>
        </row>
        <row r="68">
          <cell r="D68">
            <v>151209902.72999978</v>
          </cell>
          <cell r="E68">
            <v>185542245.62729558</v>
          </cell>
          <cell r="F68">
            <v>219347878.28384775</v>
          </cell>
          <cell r="G68">
            <v>234310651.41043037</v>
          </cell>
          <cell r="H68">
            <v>249043841.67272836</v>
          </cell>
          <cell r="I68">
            <v>269658900.47709686</v>
          </cell>
          <cell r="J68">
            <v>296063538.0612992</v>
          </cell>
          <cell r="K68">
            <v>334276776.666237</v>
          </cell>
          <cell r="L68">
            <v>405494759.74449426</v>
          </cell>
          <cell r="M68">
            <v>454242322.91974759</v>
          </cell>
          <cell r="N68">
            <v>502240564.35851616</v>
          </cell>
          <cell r="O68">
            <v>549500970.03038657</v>
          </cell>
          <cell r="P68">
            <v>320911029.33183998</v>
          </cell>
        </row>
        <row r="69">
          <cell r="D69">
            <v>31623609.436767694</v>
          </cell>
          <cell r="E69">
            <v>38875152.169469997</v>
          </cell>
          <cell r="F69">
            <v>46065536.947761878</v>
          </cell>
          <cell r="G69">
            <v>49436344.866356552</v>
          </cell>
          <cell r="H69">
            <v>52778750.350413017</v>
          </cell>
          <cell r="I69">
            <v>57345960.656978212</v>
          </cell>
          <cell r="J69">
            <v>63108735.006234832</v>
          </cell>
          <cell r="K69">
            <v>71310188.080521852</v>
          </cell>
          <cell r="L69">
            <v>86315323.015722439</v>
          </cell>
          <cell r="M69">
            <v>96790634.236553639</v>
          </cell>
          <cell r="N69">
            <v>107159797.94831502</v>
          </cell>
          <cell r="O69">
            <v>117423956.45509844</v>
          </cell>
          <cell r="P69">
            <v>68186165.764182791</v>
          </cell>
        </row>
        <row r="70">
          <cell r="D70">
            <v>98747584.596599668</v>
          </cell>
          <cell r="E70">
            <v>121823158.93013099</v>
          </cell>
          <cell r="F70">
            <v>144701266.35869908</v>
          </cell>
          <cell r="G70">
            <v>155425280.75144786</v>
          </cell>
          <cell r="H70">
            <v>166059919.65625092</v>
          </cell>
          <cell r="I70">
            <v>180592429.2224521</v>
          </cell>
          <cell r="J70">
            <v>198988267.84860745</v>
          </cell>
          <cell r="K70">
            <v>225200505.21099553</v>
          </cell>
          <cell r="L70">
            <v>273113278.79672158</v>
          </cell>
          <cell r="M70">
            <v>306665600.08546758</v>
          </cell>
          <cell r="N70">
            <v>339933492.90812117</v>
          </cell>
          <cell r="O70">
            <v>372920167.86550272</v>
          </cell>
          <cell r="P70">
            <v>215347579.35258308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D101">
            <v>377629862.12923729</v>
          </cell>
          <cell r="E101">
            <v>378610126.29950923</v>
          </cell>
          <cell r="F101">
            <v>379754632.21824598</v>
          </cell>
          <cell r="G101">
            <v>380897620.88617307</v>
          </cell>
          <cell r="H101">
            <v>382039106.18433011</v>
          </cell>
          <cell r="I101">
            <v>383510319.40956038</v>
          </cell>
          <cell r="J101">
            <v>384814141.96220714</v>
          </cell>
          <cell r="K101">
            <v>386116355.92836308</v>
          </cell>
          <cell r="L101">
            <v>389162142.29198825</v>
          </cell>
          <cell r="M101">
            <v>389587070.96054524</v>
          </cell>
          <cell r="N101">
            <v>390883807.1322034</v>
          </cell>
          <cell r="O101">
            <v>392179007.66756099</v>
          </cell>
          <cell r="P101">
            <v>384598682.75582695</v>
          </cell>
        </row>
        <row r="102">
          <cell r="O102">
            <v>16530724436.307028</v>
          </cell>
          <cell r="P102">
            <v>15767681929.360075</v>
          </cell>
        </row>
      </sheetData>
      <sheetData sheetId="26" refreshError="1">
        <row r="1">
          <cell r="D1">
            <v>8.4699453551912565E-2</v>
          </cell>
        </row>
        <row r="3">
          <cell r="C3">
            <v>111481118.88841334</v>
          </cell>
          <cell r="D3">
            <v>9044654.9875259977</v>
          </cell>
          <cell r="E3">
            <v>9164687.2864916734</v>
          </cell>
          <cell r="F3">
            <v>9050609.9443496224</v>
          </cell>
          <cell r="G3">
            <v>9086088.1519583724</v>
          </cell>
          <cell r="H3">
            <v>9250591.493144406</v>
          </cell>
          <cell r="I3">
            <v>9237139.0858936515</v>
          </cell>
          <cell r="J3">
            <v>9263641.3302241396</v>
          </cell>
          <cell r="K3">
            <v>9599264.6485267393</v>
          </cell>
          <cell r="L3">
            <v>9342230.2385299243</v>
          </cell>
          <cell r="M3">
            <v>9419836.8509478066</v>
          </cell>
          <cell r="N3">
            <v>9529252.4863280803</v>
          </cell>
          <cell r="O3">
            <v>9493122.3844929188</v>
          </cell>
        </row>
        <row r="4">
          <cell r="C4">
            <v>365656495.16199911</v>
          </cell>
          <cell r="D4">
            <v>25895210.774551995</v>
          </cell>
          <cell r="E4">
            <v>23874582.11279225</v>
          </cell>
          <cell r="F4">
            <v>23545782.837582465</v>
          </cell>
          <cell r="G4">
            <v>16609805.572191481</v>
          </cell>
          <cell r="H4">
            <v>28295339.9291519</v>
          </cell>
          <cell r="I4">
            <v>32658330.998518605</v>
          </cell>
          <cell r="J4">
            <v>28114682.625305861</v>
          </cell>
          <cell r="K4">
            <v>38580844.780457444</v>
          </cell>
          <cell r="L4">
            <v>43432709.951415762</v>
          </cell>
          <cell r="M4">
            <v>36806948.362567015</v>
          </cell>
          <cell r="N4">
            <v>34155771.25475201</v>
          </cell>
          <cell r="O4">
            <v>33686485.96271228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C6">
            <v>28436597.695709992</v>
          </cell>
          <cell r="D6">
            <v>2165141.3655609996</v>
          </cell>
          <cell r="E6">
            <v>2193629.8377924268</v>
          </cell>
          <cell r="F6">
            <v>2228223.2606250038</v>
          </cell>
          <cell r="G6">
            <v>2261342.4278086987</v>
          </cell>
          <cell r="H6">
            <v>2274814.2595175174</v>
          </cell>
          <cell r="I6">
            <v>2306491.2548744618</v>
          </cell>
          <cell r="J6">
            <v>2343814.7284432226</v>
          </cell>
          <cell r="K6">
            <v>2377001.9669277254</v>
          </cell>
          <cell r="L6">
            <v>2445324.3726644558</v>
          </cell>
          <cell r="M6">
            <v>2512134.7473871564</v>
          </cell>
          <cell r="N6">
            <v>2625299.6358759846</v>
          </cell>
          <cell r="O6">
            <v>2703379.8382323431</v>
          </cell>
        </row>
        <row r="7">
          <cell r="C7">
            <v>171656062.65618694</v>
          </cell>
          <cell r="D7">
            <v>13329807.249764998</v>
          </cell>
          <cell r="E7">
            <v>13486436.454674937</v>
          </cell>
          <cell r="F7">
            <v>13645607.994024655</v>
          </cell>
          <cell r="G7">
            <v>13737804.530952806</v>
          </cell>
          <cell r="H7">
            <v>13862991.690799342</v>
          </cell>
          <cell r="I7">
            <v>14016662.793944918</v>
          </cell>
          <cell r="J7">
            <v>14164843.616283713</v>
          </cell>
          <cell r="K7">
            <v>14413856.127548277</v>
          </cell>
          <cell r="L7">
            <v>14690713.650384579</v>
          </cell>
          <cell r="M7">
            <v>15109469.949425036</v>
          </cell>
          <cell r="N7">
            <v>15482258.211742235</v>
          </cell>
          <cell r="O7">
            <v>15715610.38664143</v>
          </cell>
        </row>
        <row r="8">
          <cell r="C8">
            <v>14872323.927116726</v>
          </cell>
          <cell r="D8">
            <v>0</v>
          </cell>
          <cell r="E8">
            <v>216883.2682204491</v>
          </cell>
          <cell r="F8">
            <v>439939.60177214572</v>
          </cell>
          <cell r="G8">
            <v>661542.65621922584</v>
          </cell>
          <cell r="H8">
            <v>795778.45237417391</v>
          </cell>
          <cell r="I8">
            <v>994495.87615462544</v>
          </cell>
          <cell r="J8">
            <v>1204196.8509116415</v>
          </cell>
          <cell r="K8">
            <v>1403193.7776927743</v>
          </cell>
          <cell r="L8">
            <v>1726990.0171539576</v>
          </cell>
          <cell r="M8">
            <v>2034588.1011880047</v>
          </cell>
          <cell r="N8">
            <v>2521708.6939358609</v>
          </cell>
          <cell r="O8">
            <v>2873006.6314938669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130908843.86108337</v>
          </cell>
          <cell r="D12">
            <v>11173388.376977997</v>
          </cell>
          <cell r="E12">
            <v>11157818.253608398</v>
          </cell>
          <cell r="F12">
            <v>11100134.327677947</v>
          </cell>
          <cell r="G12">
            <v>10997008.799477695</v>
          </cell>
          <cell r="H12">
            <v>10975540.331326341</v>
          </cell>
          <cell r="I12">
            <v>10918305.759873502</v>
          </cell>
          <cell r="J12">
            <v>10829299.555845529</v>
          </cell>
          <cell r="K12">
            <v>10827364.528777704</v>
          </cell>
          <cell r="L12">
            <v>10793825.099008959</v>
          </cell>
          <cell r="M12">
            <v>10727725.834039468</v>
          </cell>
          <cell r="N12">
            <v>10724502.701123137</v>
          </cell>
          <cell r="O12">
            <v>10683930.293346703</v>
          </cell>
        </row>
        <row r="13">
          <cell r="C13">
            <v>17381182.810779553</v>
          </cell>
          <cell r="D13">
            <v>1599855.7203429996</v>
          </cell>
          <cell r="E13">
            <v>1570530.2934323815</v>
          </cell>
          <cell r="F13">
            <v>1541682.4626520863</v>
          </cell>
          <cell r="G13">
            <v>1513049.1839396991</v>
          </cell>
          <cell r="H13">
            <v>1485301.8929649384</v>
          </cell>
          <cell r="I13">
            <v>1458054.7851872719</v>
          </cell>
          <cell r="J13">
            <v>1431331.1750497508</v>
          </cell>
          <cell r="K13">
            <v>1405663.489983032</v>
          </cell>
          <cell r="L13">
            <v>1380542.0634242892</v>
          </cell>
          <cell r="M13">
            <v>1355866.6827460162</v>
          </cell>
          <cell r="N13">
            <v>1331611.0756743378</v>
          </cell>
          <cell r="O13">
            <v>1307693.9853827504</v>
          </cell>
        </row>
        <row r="14">
          <cell r="C14">
            <v>21237487.27313723</v>
          </cell>
          <cell r="D14">
            <v>1808880.7283000001</v>
          </cell>
          <cell r="E14">
            <v>1802370.6735503946</v>
          </cell>
          <cell r="F14">
            <v>1794891.516409623</v>
          </cell>
          <cell r="G14">
            <v>1772103.7779276788</v>
          </cell>
          <cell r="H14">
            <v>1778028.7198900755</v>
          </cell>
          <cell r="I14">
            <v>1770293.2327063147</v>
          </cell>
          <cell r="J14">
            <v>1763126.1269635672</v>
          </cell>
          <cell r="K14">
            <v>1759345.136458277</v>
          </cell>
          <cell r="L14">
            <v>1755995.1182872483</v>
          </cell>
          <cell r="M14">
            <v>1740002.7616520363</v>
          </cell>
          <cell r="N14">
            <v>1748682.2694955077</v>
          </cell>
          <cell r="O14">
            <v>1743767.2114965043</v>
          </cell>
        </row>
        <row r="15">
          <cell r="C15">
            <v>18777614.518439036</v>
          </cell>
          <cell r="D15">
            <v>1615449.2086699996</v>
          </cell>
          <cell r="E15">
            <v>1606525.4145841184</v>
          </cell>
          <cell r="F15">
            <v>1597591.3673064082</v>
          </cell>
          <cell r="G15">
            <v>1588078.168234139</v>
          </cell>
          <cell r="H15">
            <v>1578773.1275661711</v>
          </cell>
          <cell r="I15">
            <v>1569056.6032833217</v>
          </cell>
          <cell r="J15">
            <v>1559152.2937802756</v>
          </cell>
          <cell r="K15">
            <v>1550360.1209806788</v>
          </cell>
          <cell r="L15">
            <v>1542084.440021167</v>
          </cell>
          <cell r="M15">
            <v>1532654.9679329512</v>
          </cell>
          <cell r="N15">
            <v>1523553.7106180936</v>
          </cell>
          <cell r="O15">
            <v>1514335.0954617138</v>
          </cell>
        </row>
        <row r="16">
          <cell r="C16">
            <v>32625304.404378749</v>
          </cell>
          <cell r="D16">
            <v>2601653.2087989994</v>
          </cell>
          <cell r="E16">
            <v>2748450.2732909159</v>
          </cell>
          <cell r="F16">
            <v>2720987.4336155383</v>
          </cell>
          <cell r="G16">
            <v>2754425.2318949122</v>
          </cell>
          <cell r="H16">
            <v>2793194.5426090541</v>
          </cell>
          <cell r="I16">
            <v>2740905.3611409622</v>
          </cell>
          <cell r="J16">
            <v>2776302.2496038061</v>
          </cell>
          <cell r="K16">
            <v>2776042.1632781276</v>
          </cell>
          <cell r="L16">
            <v>2763256.130310812</v>
          </cell>
          <cell r="M16">
            <v>2690556.9977321005</v>
          </cell>
          <cell r="N16">
            <v>2645332.3652528524</v>
          </cell>
          <cell r="O16">
            <v>2614198.44685067</v>
          </cell>
        </row>
        <row r="17">
          <cell r="C17">
            <v>122005902.13682121</v>
          </cell>
          <cell r="D17">
            <v>10586936.235652996</v>
          </cell>
          <cell r="E17">
            <v>10544939.603497677</v>
          </cell>
          <cell r="F17">
            <v>10458909.233434418</v>
          </cell>
          <cell r="G17">
            <v>10329520.561617699</v>
          </cell>
          <cell r="H17">
            <v>10284624.6971003</v>
          </cell>
          <cell r="I17">
            <v>10200675.396734359</v>
          </cell>
          <cell r="J17">
            <v>10081707.473129038</v>
          </cell>
          <cell r="K17">
            <v>10048826.379188752</v>
          </cell>
          <cell r="L17">
            <v>9979715.7699252311</v>
          </cell>
          <cell r="M17">
            <v>9875620.2932374477</v>
          </cell>
          <cell r="N17">
            <v>9842884.2670333944</v>
          </cell>
          <cell r="O17">
            <v>9771542.2262699045</v>
          </cell>
        </row>
        <row r="18">
          <cell r="C18">
            <v>9498872.9827031959</v>
          </cell>
          <cell r="D18">
            <v>797452.15701699979</v>
          </cell>
          <cell r="E18">
            <v>796828.39559266216</v>
          </cell>
          <cell r="F18">
            <v>796295.7850043457</v>
          </cell>
          <cell r="G18">
            <v>795256.4337735218</v>
          </cell>
          <cell r="H18">
            <v>794240.9930610382</v>
          </cell>
          <cell r="I18">
            <v>793069.68524890533</v>
          </cell>
          <cell r="J18">
            <v>791956.21554086672</v>
          </cell>
          <cell r="K18">
            <v>790199.6109513971</v>
          </cell>
          <cell r="L18">
            <v>788727.33399162476</v>
          </cell>
          <cell r="M18">
            <v>786549.39208860917</v>
          </cell>
          <cell r="N18">
            <v>784754.26839906687</v>
          </cell>
          <cell r="O18">
            <v>783542.71203415771</v>
          </cell>
        </row>
        <row r="19">
          <cell r="C19">
            <v>4113426.3821845339</v>
          </cell>
          <cell r="D19">
            <v>343015.43575599993</v>
          </cell>
          <cell r="E19">
            <v>343280.92043972726</v>
          </cell>
          <cell r="F19">
            <v>343410.57874910784</v>
          </cell>
          <cell r="G19">
            <v>343503.22492360772</v>
          </cell>
          <cell r="H19">
            <v>343483.08241896541</v>
          </cell>
          <cell r="I19">
            <v>343320.06141085876</v>
          </cell>
          <cell r="J19">
            <v>343248.74384405068</v>
          </cell>
          <cell r="K19">
            <v>342907.41568740987</v>
          </cell>
          <cell r="L19">
            <v>342536.82492879074</v>
          </cell>
          <cell r="M19">
            <v>342095.59622413374</v>
          </cell>
          <cell r="N19">
            <v>341608.26152678643</v>
          </cell>
          <cell r="O19">
            <v>341016.23627509532</v>
          </cell>
        </row>
        <row r="20">
          <cell r="C20">
            <v>2799192.2407094096</v>
          </cell>
          <cell r="D20">
            <v>204207.100661</v>
          </cell>
          <cell r="E20">
            <v>213340.07668551811</v>
          </cell>
          <cell r="F20">
            <v>218800.49941619852</v>
          </cell>
          <cell r="G20">
            <v>219340.89106638369</v>
          </cell>
          <cell r="H20">
            <v>219316.15657062712</v>
          </cell>
          <cell r="I20">
            <v>220971.02044566403</v>
          </cell>
          <cell r="J20">
            <v>227228.37091452791</v>
          </cell>
          <cell r="K20">
            <v>233884.53285713991</v>
          </cell>
          <cell r="L20">
            <v>244917.32668837334</v>
          </cell>
          <cell r="M20">
            <v>257488.08064471959</v>
          </cell>
          <cell r="N20">
            <v>267074.01040959114</v>
          </cell>
          <cell r="O20">
            <v>272624.17434966617</v>
          </cell>
        </row>
        <row r="21">
          <cell r="C21">
            <v>47527.452091282743</v>
          </cell>
          <cell r="D21">
            <v>4121.2051810000003</v>
          </cell>
          <cell r="E21">
            <v>4075.070112793423</v>
          </cell>
          <cell r="F21">
            <v>4039.4478019584312</v>
          </cell>
          <cell r="G21">
            <v>4004.1368840057689</v>
          </cell>
          <cell r="H21">
            <v>4105.9161604035025</v>
          </cell>
          <cell r="I21">
            <v>4079.5037478219529</v>
          </cell>
          <cell r="J21">
            <v>3924.0322244930067</v>
          </cell>
          <cell r="K21">
            <v>3921.5968776755162</v>
          </cell>
          <cell r="L21">
            <v>3894.4598352262478</v>
          </cell>
          <cell r="M21">
            <v>3859.4446223914142</v>
          </cell>
          <cell r="N21">
            <v>3766.7519811942175</v>
          </cell>
          <cell r="O21">
            <v>3735.8866623192571</v>
          </cell>
        </row>
        <row r="22">
          <cell r="C22">
            <v>9336.2523104548945</v>
          </cell>
          <cell r="D22">
            <v>822.05074100000002</v>
          </cell>
          <cell r="E22">
            <v>813.35462657418418</v>
          </cell>
          <cell r="F22">
            <v>804.81044004969556</v>
          </cell>
          <cell r="G22">
            <v>796.32254718227989</v>
          </cell>
          <cell r="H22">
            <v>787.90143482622318</v>
          </cell>
          <cell r="I22">
            <v>779.5585661525256</v>
          </cell>
          <cell r="J22">
            <v>771.30007279414917</v>
          </cell>
          <cell r="K22">
            <v>763.12873343948615</v>
          </cell>
          <cell r="L22">
            <v>755.04394738464555</v>
          </cell>
          <cell r="M22">
            <v>772.33845986168274</v>
          </cell>
          <cell r="N22">
            <v>739.1306124350549</v>
          </cell>
          <cell r="O22">
            <v>731.31212875496703</v>
          </cell>
        </row>
        <row r="23">
          <cell r="C23">
            <v>2651093.9856263692</v>
          </cell>
          <cell r="D23">
            <v>204932.28677000001</v>
          </cell>
          <cell r="E23">
            <v>210496.25118368739</v>
          </cell>
          <cell r="F23">
            <v>214080.26996543226</v>
          </cell>
          <cell r="G23">
            <v>213146.50300691341</v>
          </cell>
          <cell r="H23">
            <v>209509.11544219512</v>
          </cell>
          <cell r="I23">
            <v>212842.91757166607</v>
          </cell>
          <cell r="J23">
            <v>216706.31510136029</v>
          </cell>
          <cell r="K23">
            <v>221257.74022362911</v>
          </cell>
          <cell r="L23">
            <v>227533.48082892317</v>
          </cell>
          <cell r="M23">
            <v>234839.75450271694</v>
          </cell>
          <cell r="N23">
            <v>240883.50431949797</v>
          </cell>
          <cell r="O23">
            <v>244865.84671034775</v>
          </cell>
        </row>
        <row r="24">
          <cell r="C24">
            <v>45908.019756467613</v>
          </cell>
          <cell r="D24">
            <v>3975.4321129999998</v>
          </cell>
          <cell r="E24">
            <v>4198.0013382863763</v>
          </cell>
          <cell r="F24">
            <v>3817.0589140929305</v>
          </cell>
          <cell r="G24">
            <v>3777.6096678323661</v>
          </cell>
          <cell r="H24">
            <v>3732.7528083012598</v>
          </cell>
          <cell r="I24">
            <v>3796.1621282100032</v>
          </cell>
          <cell r="J24">
            <v>3872.5269774319545</v>
          </cell>
          <cell r="K24">
            <v>3783.1174625383555</v>
          </cell>
          <cell r="L24">
            <v>3766.9999091266941</v>
          </cell>
          <cell r="M24">
            <v>3739.6176795759384</v>
          </cell>
          <cell r="N24">
            <v>3764.6050934653977</v>
          </cell>
          <cell r="O24">
            <v>3684.1356646063327</v>
          </cell>
        </row>
        <row r="25">
          <cell r="C25">
            <v>569676.5337194954</v>
          </cell>
          <cell r="D25">
            <v>45735.155180000016</v>
          </cell>
          <cell r="E25">
            <v>47304.96854184629</v>
          </cell>
          <cell r="F25">
            <v>48178.712631207323</v>
          </cell>
          <cell r="G25">
            <v>48319.655662535682</v>
          </cell>
          <cell r="H25">
            <v>49172.01478324661</v>
          </cell>
          <cell r="I25">
            <v>50350.183625740792</v>
          </cell>
          <cell r="J25">
            <v>48321.566349871253</v>
          </cell>
          <cell r="K25">
            <v>47690.862326580216</v>
          </cell>
          <cell r="L25">
            <v>47050.621105306476</v>
          </cell>
          <cell r="M25">
            <v>46400.892993192974</v>
          </cell>
          <cell r="N25">
            <v>45811.210911418377</v>
          </cell>
          <cell r="O25">
            <v>45340.689608549343</v>
          </cell>
        </row>
        <row r="26">
          <cell r="C26">
            <v>6888268.8982965155</v>
          </cell>
          <cell r="D26">
            <v>476771.64849499997</v>
          </cell>
          <cell r="E26">
            <v>494384.42656165938</v>
          </cell>
          <cell r="F26">
            <v>506099.1611765566</v>
          </cell>
          <cell r="G26">
            <v>530309.75023845304</v>
          </cell>
          <cell r="H26">
            <v>549157.46245469421</v>
          </cell>
          <cell r="I26">
            <v>568580.53410504048</v>
          </cell>
          <cell r="J26">
            <v>582684.1659121312</v>
          </cell>
          <cell r="K26">
            <v>601223.61513246235</v>
          </cell>
          <cell r="L26">
            <v>620251.64128384693</v>
          </cell>
          <cell r="M26">
            <v>637805.15293796954</v>
          </cell>
          <cell r="N26">
            <v>653905.17592361534</v>
          </cell>
          <cell r="O26">
            <v>667096.16407508717</v>
          </cell>
        </row>
        <row r="27">
          <cell r="C27">
            <v>20235.695546498333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20235.695546498333</v>
          </cell>
          <cell r="N27">
            <v>0</v>
          </cell>
          <cell r="O27">
            <v>0</v>
          </cell>
        </row>
        <row r="28">
          <cell r="C28">
            <v>40503.568608383546</v>
          </cell>
          <cell r="D28">
            <v>3455.2107190000002</v>
          </cell>
          <cell r="E28">
            <v>3440.473493289935</v>
          </cell>
          <cell r="F28">
            <v>3425.7991264028101</v>
          </cell>
          <cell r="G28">
            <v>3411.1873483730383</v>
          </cell>
          <cell r="H28">
            <v>3396.6378921836936</v>
          </cell>
          <cell r="I28">
            <v>3382.1504927839806</v>
          </cell>
          <cell r="J28">
            <v>3367.7248860509044</v>
          </cell>
          <cell r="K28">
            <v>3353.360806818725</v>
          </cell>
          <cell r="L28">
            <v>3339.0579938805286</v>
          </cell>
          <cell r="M28">
            <v>3324.8161849613366</v>
          </cell>
          <cell r="N28">
            <v>3310.6351217543966</v>
          </cell>
          <cell r="O28">
            <v>3296.5145428841965</v>
          </cell>
        </row>
        <row r="29">
          <cell r="C29">
            <v>2381.3049067928414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2381.3049067928414</v>
          </cell>
        </row>
        <row r="30">
          <cell r="C30">
            <v>4099002.4445419181</v>
          </cell>
          <cell r="D30">
            <v>131263.76598600001</v>
          </cell>
          <cell r="E30">
            <v>127895.08316999425</v>
          </cell>
          <cell r="F30">
            <v>304116.70629360742</v>
          </cell>
          <cell r="G30">
            <v>343639.02324195695</v>
          </cell>
          <cell r="H30">
            <v>334937.20594104292</v>
          </cell>
          <cell r="I30">
            <v>274010.70447691431</v>
          </cell>
          <cell r="J30">
            <v>351662.89643189561</v>
          </cell>
          <cell r="K30">
            <v>354523.10841164243</v>
          </cell>
          <cell r="L30">
            <v>364358.82142118522</v>
          </cell>
          <cell r="M30">
            <v>485069.59187585302</v>
          </cell>
          <cell r="N30">
            <v>510281.66927205859</v>
          </cell>
          <cell r="O30">
            <v>517243.86801976745</v>
          </cell>
        </row>
        <row r="31">
          <cell r="C31">
            <v>399351420.08640027</v>
          </cell>
          <cell r="D31">
            <v>29431237.721889</v>
          </cell>
          <cell r="E31">
            <v>30338039.321499165</v>
          </cell>
          <cell r="F31">
            <v>30954482.724762503</v>
          </cell>
          <cell r="G31">
            <v>30786541.204437956</v>
          </cell>
          <cell r="H31">
            <v>31406116.182474714</v>
          </cell>
          <cell r="I31">
            <v>31873121.748602856</v>
          </cell>
          <cell r="J31">
            <v>32280632.030753475</v>
          </cell>
          <cell r="K31">
            <v>33831020.831186116</v>
          </cell>
          <cell r="L31">
            <v>35351397.98184099</v>
          </cell>
          <cell r="M31">
            <v>36667547.067434445</v>
          </cell>
          <cell r="N31">
            <v>37819467.863764748</v>
          </cell>
          <cell r="O31">
            <v>38611815.40775428</v>
          </cell>
        </row>
        <row r="32">
          <cell r="C32">
            <v>-2146365.2307499512</v>
          </cell>
          <cell r="D32">
            <v>2275.4916899999953</v>
          </cell>
          <cell r="E32">
            <v>5602.3610138998574</v>
          </cell>
          <cell r="F32">
            <v>13548.986549121742</v>
          </cell>
          <cell r="G32">
            <v>2146.8448669808718</v>
          </cell>
          <cell r="H32">
            <v>5285.6261977639642</v>
          </cell>
          <cell r="I32">
            <v>12782.986848849307</v>
          </cell>
          <cell r="J32">
            <v>2025.4719509582228</v>
          </cell>
          <cell r="K32">
            <v>4986.7993769030945</v>
          </cell>
          <cell r="L32">
            <v>-1077998.5606549969</v>
          </cell>
          <cell r="M32">
            <v>-381551.92337027192</v>
          </cell>
          <cell r="N32">
            <v>-373349.29714850255</v>
          </cell>
          <cell r="O32">
            <v>-362120.01807065681</v>
          </cell>
        </row>
        <row r="33">
          <cell r="C33">
            <v>205983071.68782246</v>
          </cell>
          <cell r="D33">
            <v>18334803.014193002</v>
          </cell>
          <cell r="E33">
            <v>18045600.504672725</v>
          </cell>
          <cell r="F33">
            <v>17936385.483854864</v>
          </cell>
          <cell r="G33">
            <v>17727568.189826764</v>
          </cell>
          <cell r="H33">
            <v>17418295.51313277</v>
          </cell>
          <cell r="I33">
            <v>17275642.541277535</v>
          </cell>
          <cell r="J33">
            <v>17076276.828954697</v>
          </cell>
          <cell r="K33">
            <v>16908446.460723359</v>
          </cell>
          <cell r="L33">
            <v>16699983.049101718</v>
          </cell>
          <cell r="M33">
            <v>16382636.68367473</v>
          </cell>
          <cell r="N33">
            <v>16154322.755108725</v>
          </cell>
          <cell r="O33">
            <v>16023110.663301598</v>
          </cell>
        </row>
        <row r="34">
          <cell r="C34">
            <v>242145291.53113386</v>
          </cell>
          <cell r="D34">
            <v>19640156.774830997</v>
          </cell>
          <cell r="E34">
            <v>21375824.376221005</v>
          </cell>
          <cell r="F34">
            <v>17976411.672159404</v>
          </cell>
          <cell r="G34">
            <v>20234610.742967471</v>
          </cell>
          <cell r="H34">
            <v>19138901.993236292</v>
          </cell>
          <cell r="I34">
            <v>20961231.940899178</v>
          </cell>
          <cell r="J34">
            <v>22803989.14645341</v>
          </cell>
          <cell r="K34">
            <v>21533853.636789173</v>
          </cell>
          <cell r="L34">
            <v>20710416.891834993</v>
          </cell>
          <cell r="M34">
            <v>19194770.56523139</v>
          </cell>
          <cell r="N34">
            <v>18762326.424124502</v>
          </cell>
          <cell r="O34">
            <v>19812797.366386056</v>
          </cell>
        </row>
        <row r="35">
          <cell r="C35">
            <v>539450924.99344039</v>
          </cell>
          <cell r="D35">
            <v>47694374.308614001</v>
          </cell>
          <cell r="E35">
            <v>47308252.431934461</v>
          </cell>
          <cell r="F35">
            <v>46850183.575910136</v>
          </cell>
          <cell r="G35">
            <v>46232639.097009853</v>
          </cell>
          <cell r="H35">
            <v>45760817.248257309</v>
          </cell>
          <cell r="I35">
            <v>45221596.523999885</v>
          </cell>
          <cell r="J35">
            <v>44629706.615215667</v>
          </cell>
          <cell r="K35">
            <v>44177348.897818297</v>
          </cell>
          <cell r="L35">
            <v>43660369.000901476</v>
          </cell>
          <cell r="M35">
            <v>43092896.687573738</v>
          </cell>
          <cell r="N35">
            <v>42659198.194377333</v>
          </cell>
          <cell r="O35">
            <v>42163542.411828265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>
            <v>162205.27792404243</v>
          </cell>
          <cell r="D37">
            <v>13627.025875999998</v>
          </cell>
          <cell r="E37">
            <v>13606.942194763669</v>
          </cell>
          <cell r="F37">
            <v>13586.888113622159</v>
          </cell>
          <cell r="G37">
            <v>13566.863587862521</v>
          </cell>
          <cell r="H37">
            <v>13546.868575191545</v>
          </cell>
          <cell r="I37">
            <v>13526.903030060266</v>
          </cell>
          <cell r="J37">
            <v>13506.966911298685</v>
          </cell>
          <cell r="K37">
            <v>13487.060175032797</v>
          </cell>
          <cell r="L37">
            <v>13467.18277684548</v>
          </cell>
          <cell r="M37">
            <v>13447.334674564692</v>
          </cell>
          <cell r="N37">
            <v>13427.515824920327</v>
          </cell>
          <cell r="O37">
            <v>13407.726183880292</v>
          </cell>
        </row>
        <row r="38">
          <cell r="C38">
            <v>6226380.1245775502</v>
          </cell>
          <cell r="D38">
            <v>483114.60846299992</v>
          </cell>
          <cell r="E38">
            <v>486683.66465468117</v>
          </cell>
          <cell r="F38">
            <v>477948.55129022268</v>
          </cell>
          <cell r="G38">
            <v>485606.17583882919</v>
          </cell>
          <cell r="H38">
            <v>504026.39565567975</v>
          </cell>
          <cell r="I38">
            <v>510041.99245922657</v>
          </cell>
          <cell r="J38">
            <v>515120.51252698753</v>
          </cell>
          <cell r="K38">
            <v>559139.19596811058</v>
          </cell>
          <cell r="L38">
            <v>555230.38057417586</v>
          </cell>
          <cell r="M38">
            <v>547233.06939156319</v>
          </cell>
          <cell r="N38">
            <v>553159.91866746778</v>
          </cell>
          <cell r="O38">
            <v>549075.65908760624</v>
          </cell>
        </row>
        <row r="39">
          <cell r="C39">
            <v>1028.0755726952707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1028.0755726952707</v>
          </cell>
          <cell r="N39">
            <v>0</v>
          </cell>
          <cell r="O39">
            <v>0</v>
          </cell>
        </row>
        <row r="40">
          <cell r="C40">
            <v>1496053.3360385729</v>
          </cell>
          <cell r="D40">
            <v>115199.61648299999</v>
          </cell>
          <cell r="E40">
            <v>119645.64403888029</v>
          </cell>
          <cell r="F40">
            <v>117420.93235546083</v>
          </cell>
          <cell r="G40">
            <v>117313.27856965181</v>
          </cell>
          <cell r="H40">
            <v>127630.14146040707</v>
          </cell>
          <cell r="I40">
            <v>118812.30461904293</v>
          </cell>
          <cell r="J40">
            <v>128671.86837484421</v>
          </cell>
          <cell r="K40">
            <v>127421.35721434288</v>
          </cell>
          <cell r="L40">
            <v>130620.73805071393</v>
          </cell>
          <cell r="M40">
            <v>131117.10994393591</v>
          </cell>
          <cell r="N40">
            <v>129581.62607182344</v>
          </cell>
          <cell r="O40">
            <v>132618.71885646958</v>
          </cell>
        </row>
        <row r="41">
          <cell r="C41">
            <v>51814.74721425982</v>
          </cell>
          <cell r="D41">
            <v>4788.802024999999</v>
          </cell>
          <cell r="E41">
            <v>4450.0801154801738</v>
          </cell>
          <cell r="F41">
            <v>5216.4758210254085</v>
          </cell>
          <cell r="G41">
            <v>4580.8296211777915</v>
          </cell>
          <cell r="H41">
            <v>5788.1343237998008</v>
          </cell>
          <cell r="I41">
            <v>4451.2604506604021</v>
          </cell>
          <cell r="J41">
            <v>4153.0518485265184</v>
          </cell>
          <cell r="K41">
            <v>3976.0344627623408</v>
          </cell>
          <cell r="L41">
            <v>3869.6832307587206</v>
          </cell>
          <cell r="M41">
            <v>3808.9662122699019</v>
          </cell>
          <cell r="N41">
            <v>3431.9072370089352</v>
          </cell>
          <cell r="O41">
            <v>3299.5218657898281</v>
          </cell>
        </row>
        <row r="42">
          <cell r="C42">
            <v>1358103.3321208258</v>
          </cell>
          <cell r="D42">
            <v>137053.34886099998</v>
          </cell>
          <cell r="E42">
            <v>116775.48976999446</v>
          </cell>
          <cell r="F42">
            <v>120097.07574034967</v>
          </cell>
          <cell r="G42">
            <v>128045.56007760523</v>
          </cell>
          <cell r="H42">
            <v>104393.92978417514</v>
          </cell>
          <cell r="I42">
            <v>116535.8611952442</v>
          </cell>
          <cell r="J42">
            <v>126339.86544441145</v>
          </cell>
          <cell r="K42">
            <v>101931.96551554977</v>
          </cell>
          <cell r="L42">
            <v>97581.971289836933</v>
          </cell>
          <cell r="M42">
            <v>131993.54056112107</v>
          </cell>
          <cell r="N42">
            <v>92005.308662485564</v>
          </cell>
          <cell r="O42">
            <v>85349.415219052316</v>
          </cell>
        </row>
        <row r="43">
          <cell r="C43">
            <v>674161.92790338618</v>
          </cell>
          <cell r="D43">
            <v>58545.238523999986</v>
          </cell>
          <cell r="E43">
            <v>62323.367189060766</v>
          </cell>
          <cell r="F43">
            <v>71610.624298822149</v>
          </cell>
          <cell r="G43">
            <v>54866.374034617911</v>
          </cell>
          <cell r="H43">
            <v>56478.426420792988</v>
          </cell>
          <cell r="I43">
            <v>54838.152459910023</v>
          </cell>
          <cell r="J43">
            <v>51135.707414154596</v>
          </cell>
          <cell r="K43">
            <v>47779.731438315677</v>
          </cell>
          <cell r="L43">
            <v>52429.481668967521</v>
          </cell>
          <cell r="M43">
            <v>53025.04970470925</v>
          </cell>
          <cell r="N43">
            <v>59896.249251207431</v>
          </cell>
          <cell r="O43">
            <v>51233.525498827941</v>
          </cell>
        </row>
        <row r="44">
          <cell r="C44">
            <v>11688743.864390535</v>
          </cell>
          <cell r="D44">
            <v>910217.91022700001</v>
          </cell>
          <cell r="E44">
            <v>933031.77200223785</v>
          </cell>
          <cell r="F44">
            <v>918983.41919574665</v>
          </cell>
          <cell r="G44">
            <v>932415.77363175608</v>
          </cell>
          <cell r="H44">
            <v>972370.47241919395</v>
          </cell>
          <cell r="I44">
            <v>958039.94420366059</v>
          </cell>
          <cell r="J44">
            <v>988695.45894592942</v>
          </cell>
          <cell r="K44">
            <v>1018869.6959448515</v>
          </cell>
          <cell r="L44">
            <v>1007475.4643369551</v>
          </cell>
          <cell r="M44">
            <v>1020748.5345918805</v>
          </cell>
          <cell r="N44">
            <v>1014576.3632547187</v>
          </cell>
          <cell r="O44">
            <v>1013319.0556366049</v>
          </cell>
        </row>
        <row r="45">
          <cell r="C45">
            <v>3051192.4847107944</v>
          </cell>
          <cell r="D45">
            <v>239711.20231699993</v>
          </cell>
          <cell r="E45">
            <v>236395.64273128536</v>
          </cell>
          <cell r="F45">
            <v>239731.16528154301</v>
          </cell>
          <cell r="G45">
            <v>240540.2794793334</v>
          </cell>
          <cell r="H45">
            <v>258052.41820040604</v>
          </cell>
          <cell r="I45">
            <v>250828.15237738474</v>
          </cell>
          <cell r="J45">
            <v>258296.12601207648</v>
          </cell>
          <cell r="K45">
            <v>267395.92093838815</v>
          </cell>
          <cell r="L45">
            <v>267378.74799445592</v>
          </cell>
          <cell r="M45">
            <v>267126.84114684869</v>
          </cell>
          <cell r="N45">
            <v>260102.34923068184</v>
          </cell>
          <cell r="O45">
            <v>265633.63900139084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>
            <v>20838649.36534426</v>
          </cell>
          <cell r="D50">
            <v>1753574.2221629999</v>
          </cell>
          <cell r="E50">
            <v>1750927.9918270267</v>
          </cell>
          <cell r="F50">
            <v>1747572.0705834108</v>
          </cell>
          <cell r="G50">
            <v>1734929.3724001297</v>
          </cell>
          <cell r="H50">
            <v>1739277.9913976844</v>
          </cell>
          <cell r="I50">
            <v>1735730.1662552271</v>
          </cell>
          <cell r="J50">
            <v>1732400.1227043997</v>
          </cell>
          <cell r="K50">
            <v>1731680.9785645162</v>
          </cell>
          <cell r="L50">
            <v>1731243.2645715941</v>
          </cell>
          <cell r="M50">
            <v>1723273.0841111331</v>
          </cell>
          <cell r="N50">
            <v>1729809.027534592</v>
          </cell>
          <cell r="O50">
            <v>1728231.0732315495</v>
          </cell>
        </row>
        <row r="51">
          <cell r="C51">
            <v>104904374.63655262</v>
          </cell>
          <cell r="D51">
            <v>8549016.5761619993</v>
          </cell>
          <cell r="E51">
            <v>8590681.5054907333</v>
          </cell>
          <cell r="F51">
            <v>8622294.1141050272</v>
          </cell>
          <cell r="G51">
            <v>8579882.6237001624</v>
          </cell>
          <cell r="H51">
            <v>8664558.159077052</v>
          </cell>
          <cell r="I51">
            <v>8692571.3348398898</v>
          </cell>
          <cell r="J51">
            <v>8722999.5876270849</v>
          </cell>
          <cell r="K51">
            <v>8784555.6844819635</v>
          </cell>
          <cell r="L51">
            <v>8849139.402419081</v>
          </cell>
          <cell r="M51">
            <v>8859672.8945454657</v>
          </cell>
          <cell r="N51">
            <v>8969760.6410689633</v>
          </cell>
          <cell r="O51">
            <v>9019242.1130352058</v>
          </cell>
        </row>
        <row r="52">
          <cell r="C52">
            <v>6985080.0213311305</v>
          </cell>
          <cell r="D52">
            <v>537736.64448999998</v>
          </cell>
          <cell r="E52">
            <v>532496.6681037785</v>
          </cell>
          <cell r="F52">
            <v>523722.86650886107</v>
          </cell>
          <cell r="G52">
            <v>515633.0794562095</v>
          </cell>
          <cell r="H52">
            <v>510282.88030595571</v>
          </cell>
          <cell r="I52">
            <v>501875.13209031412</v>
          </cell>
          <cell r="J52">
            <v>494122.7525448766</v>
          </cell>
          <cell r="K52">
            <v>488995.78710964241</v>
          </cell>
          <cell r="L52">
            <v>735064.79778569064</v>
          </cell>
          <cell r="M52">
            <v>724940.60603059363</v>
          </cell>
          <cell r="N52">
            <v>716467.52172839572</v>
          </cell>
          <cell r="O52">
            <v>703741.28517681302</v>
          </cell>
        </row>
        <row r="53">
          <cell r="C53">
            <v>53324232.70981551</v>
          </cell>
          <cell r="D53">
            <v>4163756.117198999</v>
          </cell>
          <cell r="E53">
            <v>4235738.3208150873</v>
          </cell>
          <cell r="F53">
            <v>4279231.0087086968</v>
          </cell>
          <cell r="G53">
            <v>4288037.8293655673</v>
          </cell>
          <cell r="H53">
            <v>4348583.6248954525</v>
          </cell>
          <cell r="I53">
            <v>4389290.0629287409</v>
          </cell>
          <cell r="J53">
            <v>4415102.5817566756</v>
          </cell>
          <cell r="K53">
            <v>4503134.784896954</v>
          </cell>
          <cell r="L53">
            <v>4576455.9995672256</v>
          </cell>
          <cell r="M53">
            <v>4632585.4968695277</v>
          </cell>
          <cell r="N53">
            <v>4716377.5691220099</v>
          </cell>
          <cell r="O53">
            <v>4775939.3136905711</v>
          </cell>
        </row>
        <row r="54">
          <cell r="C54">
            <v>10294183.74174531</v>
          </cell>
          <cell r="D54">
            <v>828189.9442469998</v>
          </cell>
          <cell r="E54">
            <v>834201.03515761928</v>
          </cell>
          <cell r="F54">
            <v>839146.48918398749</v>
          </cell>
          <cell r="G54">
            <v>837494.68971141742</v>
          </cell>
          <cell r="H54">
            <v>846487.71965030348</v>
          </cell>
          <cell r="I54">
            <v>851030.42122985609</v>
          </cell>
          <cell r="J54">
            <v>855728.81800269254</v>
          </cell>
          <cell r="K54">
            <v>864251.62625476834</v>
          </cell>
          <cell r="L54">
            <v>873136.13878728496</v>
          </cell>
          <cell r="M54">
            <v>877746.22057778039</v>
          </cell>
          <cell r="N54">
            <v>889838.93855204422</v>
          </cell>
          <cell r="O54">
            <v>896931.70039055683</v>
          </cell>
        </row>
        <row r="55">
          <cell r="C55">
            <v>640848.26178160834</v>
          </cell>
          <cell r="D55">
            <v>47233.742215999991</v>
          </cell>
          <cell r="E55">
            <v>48416.165716528922</v>
          </cell>
          <cell r="F55">
            <v>49469.408535898976</v>
          </cell>
          <cell r="G55">
            <v>50136.302178267768</v>
          </cell>
          <cell r="H55">
            <v>51219.995590927472</v>
          </cell>
          <cell r="I55">
            <v>52221.22194120098</v>
          </cell>
          <cell r="J55">
            <v>53216.317704006993</v>
          </cell>
          <cell r="K55">
            <v>54749.478598518748</v>
          </cell>
          <cell r="L55">
            <v>56331.400351371813</v>
          </cell>
          <cell r="M55">
            <v>57827.913251615486</v>
          </cell>
          <cell r="N55">
            <v>59343.155403503653</v>
          </cell>
          <cell r="O55">
            <v>60683.160293767614</v>
          </cell>
        </row>
        <row r="56">
          <cell r="C56">
            <v>391241.33115174872</v>
          </cell>
          <cell r="D56">
            <v>28556.496384999999</v>
          </cell>
          <cell r="E56">
            <v>29366.258335041402</v>
          </cell>
          <cell r="F56">
            <v>30055.316031347509</v>
          </cell>
          <cell r="G56">
            <v>30366.35307082882</v>
          </cell>
          <cell r="H56">
            <v>31159.385935874874</v>
          </cell>
          <cell r="I56">
            <v>31798.589212501254</v>
          </cell>
          <cell r="J56">
            <v>32438.873624842628</v>
          </cell>
          <cell r="K56">
            <v>33479.868948949625</v>
          </cell>
          <cell r="L56">
            <v>34550.169713627794</v>
          </cell>
          <cell r="M56">
            <v>35474.200682939903</v>
          </cell>
          <cell r="N56">
            <v>36562.590644884949</v>
          </cell>
          <cell r="O56">
            <v>37433.228565909973</v>
          </cell>
        </row>
        <row r="57">
          <cell r="C57">
            <v>248378.67155805667</v>
          </cell>
          <cell r="D57">
            <v>22806.797204999999</v>
          </cell>
          <cell r="E57">
            <v>22340.947214011125</v>
          </cell>
          <cell r="F57">
            <v>21885.597241857042</v>
          </cell>
          <cell r="G57">
            <v>21899.547816940161</v>
          </cell>
          <cell r="H57">
            <v>21439.546224807626</v>
          </cell>
          <cell r="I57">
            <v>20989.437717441979</v>
          </cell>
          <cell r="J57">
            <v>20549.005470671058</v>
          </cell>
          <cell r="K57">
            <v>20118.037486417979</v>
          </cell>
          <cell r="L57">
            <v>19696.326484455876</v>
          </cell>
          <cell r="M57">
            <v>19284.296413844608</v>
          </cell>
          <cell r="N57">
            <v>18880.824098815752</v>
          </cell>
          <cell r="O57">
            <v>18488.308183793466</v>
          </cell>
        </row>
        <row r="58">
          <cell r="C58">
            <v>699225.74718451418</v>
          </cell>
          <cell r="D58">
            <v>83760.38368899998</v>
          </cell>
          <cell r="E58">
            <v>78151.45371005706</v>
          </cell>
          <cell r="F58">
            <v>72918.120093592908</v>
          </cell>
          <cell r="G58">
            <v>68035.231407425541</v>
          </cell>
          <cell r="H58">
            <v>63479.320458439492</v>
          </cell>
          <cell r="I58">
            <v>57677.800146647671</v>
          </cell>
          <cell r="J58">
            <v>53921.093096750526</v>
          </cell>
          <cell r="K58">
            <v>50409.070272079465</v>
          </cell>
          <cell r="L58">
            <v>47125.794745294399</v>
          </cell>
          <cell r="M58">
            <v>44056.367601251419</v>
          </cell>
          <cell r="N58">
            <v>41186.860332840959</v>
          </cell>
          <cell r="O58">
            <v>38504.251631134801</v>
          </cell>
        </row>
        <row r="59">
          <cell r="C59">
            <v>7996375.6794352653</v>
          </cell>
          <cell r="D59">
            <v>583840.54902999988</v>
          </cell>
          <cell r="E59">
            <v>788503.09457068879</v>
          </cell>
          <cell r="F59">
            <v>615654.54656103987</v>
          </cell>
          <cell r="G59">
            <v>581091.55504569679</v>
          </cell>
          <cell r="H59">
            <v>688733.7657477149</v>
          </cell>
          <cell r="I59">
            <v>649658.51338065043</v>
          </cell>
          <cell r="J59">
            <v>654457.94366966095</v>
          </cell>
          <cell r="K59">
            <v>723515.0370180743</v>
          </cell>
          <cell r="L59">
            <v>609837.08057908807</v>
          </cell>
          <cell r="M59">
            <v>662155.05801586539</v>
          </cell>
          <cell r="N59">
            <v>869508.30041468982</v>
          </cell>
          <cell r="O59">
            <v>569420.23540209513</v>
          </cell>
        </row>
        <row r="60">
          <cell r="C60">
            <v>70521719.888353482</v>
          </cell>
          <cell r="D60">
            <v>5639998.987027999</v>
          </cell>
          <cell r="E60">
            <v>5296680.9504944431</v>
          </cell>
          <cell r="F60">
            <v>5164502.1196453953</v>
          </cell>
          <cell r="G60">
            <v>5216741.682214261</v>
          </cell>
          <cell r="H60">
            <v>5688343.9094734006</v>
          </cell>
          <cell r="I60">
            <v>5553784.5561654549</v>
          </cell>
          <cell r="J60">
            <v>6475490.7484249128</v>
          </cell>
          <cell r="K60">
            <v>8283754.6645180779</v>
          </cell>
          <cell r="L60">
            <v>5887529.2876663199</v>
          </cell>
          <cell r="M60">
            <v>5893587.6619811449</v>
          </cell>
          <cell r="N60">
            <v>5859732.7520443061</v>
          </cell>
          <cell r="O60">
            <v>5561572.5686977711</v>
          </cell>
        </row>
        <row r="61">
          <cell r="C61">
            <v>13210940.706249664</v>
          </cell>
          <cell r="D61">
            <v>1195280.0863249998</v>
          </cell>
          <cell r="E61">
            <v>1284029.5655294789</v>
          </cell>
          <cell r="F61">
            <v>981701.11174272152</v>
          </cell>
          <cell r="G61">
            <v>928333.08778249414</v>
          </cell>
          <cell r="H61">
            <v>1468960.8213991493</v>
          </cell>
          <cell r="I61">
            <v>1025663.6979200647</v>
          </cell>
          <cell r="J61">
            <v>1048285.6343579157</v>
          </cell>
          <cell r="K61">
            <v>956741.89080040879</v>
          </cell>
          <cell r="L61">
            <v>1102886.1761221751</v>
          </cell>
          <cell r="M61">
            <v>1211847.3225319728</v>
          </cell>
          <cell r="N61">
            <v>1083905.6492070565</v>
          </cell>
          <cell r="O61">
            <v>923305.66253122455</v>
          </cell>
        </row>
        <row r="62">
          <cell r="C62">
            <v>6488914.5106147053</v>
          </cell>
          <cell r="D62">
            <v>511580.77567999996</v>
          </cell>
          <cell r="E62">
            <v>543951.50745628111</v>
          </cell>
          <cell r="F62">
            <v>515433.36928574822</v>
          </cell>
          <cell r="G62">
            <v>501598.62313473242</v>
          </cell>
          <cell r="H62">
            <v>498939.88059378433</v>
          </cell>
          <cell r="I62">
            <v>507530.33567436325</v>
          </cell>
          <cell r="J62">
            <v>499765.9054066377</v>
          </cell>
          <cell r="K62">
            <v>606338.8429683469</v>
          </cell>
          <cell r="L62">
            <v>597029.96535929048</v>
          </cell>
          <cell r="M62">
            <v>597599.87107605673</v>
          </cell>
          <cell r="N62">
            <v>512513.48554230726</v>
          </cell>
          <cell r="O62">
            <v>596631.94843715592</v>
          </cell>
        </row>
        <row r="63">
          <cell r="C63">
            <v>726551.64635931316</v>
          </cell>
          <cell r="D63">
            <v>65449.149819999991</v>
          </cell>
          <cell r="E63">
            <v>64515.771872838326</v>
          </cell>
          <cell r="F63">
            <v>63595.704936042363</v>
          </cell>
          <cell r="G63">
            <v>62688.759181811969</v>
          </cell>
          <cell r="H63">
            <v>61794.747487324552</v>
          </cell>
          <cell r="I63">
            <v>60902.157407338789</v>
          </cell>
          <cell r="J63">
            <v>60033.834922787057</v>
          </cell>
          <cell r="K63">
            <v>59177.892688732099</v>
          </cell>
          <cell r="L63">
            <v>58334.154191001624</v>
          </cell>
          <cell r="M63">
            <v>57502.445432911307</v>
          </cell>
          <cell r="N63">
            <v>56682.594899267584</v>
          </cell>
          <cell r="O63">
            <v>55874.433519257538</v>
          </cell>
        </row>
        <row r="64">
          <cell r="C64">
            <v>369459090.42478061</v>
          </cell>
          <cell r="D64">
            <v>28303426.228536993</v>
          </cell>
          <cell r="E64">
            <v>28704265.361044258</v>
          </cell>
          <cell r="F64">
            <v>28256904.988206111</v>
          </cell>
          <cell r="G64">
            <v>28759894.51769856</v>
          </cell>
          <cell r="H64">
            <v>29269971.453694388</v>
          </cell>
          <cell r="I64">
            <v>29366745.915751357</v>
          </cell>
          <cell r="J64">
            <v>30289183.830338787</v>
          </cell>
          <cell r="K64">
            <v>31913399.128921747</v>
          </cell>
          <cell r="L64">
            <v>31782957.427359115</v>
          </cell>
          <cell r="M64">
            <v>37746463.907981806</v>
          </cell>
          <cell r="N64">
            <v>32583263.699370198</v>
          </cell>
          <cell r="O64">
            <v>32482613.965877283</v>
          </cell>
        </row>
        <row r="65">
          <cell r="C65">
            <v>50785186.467118822</v>
          </cell>
          <cell r="D65">
            <v>4292303.154033999</v>
          </cell>
          <cell r="E65">
            <v>4281346.676485762</v>
          </cell>
          <cell r="F65">
            <v>4270418.1662981017</v>
          </cell>
          <cell r="G65">
            <v>4259517.5520841219</v>
          </cell>
          <cell r="H65">
            <v>4248644.7626380241</v>
          </cell>
          <cell r="I65">
            <v>4234993.940528553</v>
          </cell>
          <cell r="J65">
            <v>4226989.5361421872</v>
          </cell>
          <cell r="K65">
            <v>4216199.7772891903</v>
          </cell>
          <cell r="L65">
            <v>4205437.5602346361</v>
          </cell>
          <cell r="M65">
            <v>4194702.8146771211</v>
          </cell>
          <cell r="N65">
            <v>4183995.4704919583</v>
          </cell>
          <cell r="O65">
            <v>4170637.0562151666</v>
          </cell>
        </row>
        <row r="66">
          <cell r="C66">
            <v>3927907.6574877626</v>
          </cell>
          <cell r="D66">
            <v>355053.000122</v>
          </cell>
          <cell r="E66">
            <v>349768.60835940042</v>
          </cell>
          <cell r="F66">
            <v>344562.86625210743</v>
          </cell>
          <cell r="G66">
            <v>339434.60322742525</v>
          </cell>
          <cell r="H66">
            <v>334382.66613411938</v>
          </cell>
          <cell r="I66">
            <v>329022.76150615036</v>
          </cell>
          <cell r="J66">
            <v>324508.94537555822</v>
          </cell>
          <cell r="K66">
            <v>319679.15264743596</v>
          </cell>
          <cell r="L66">
            <v>314921.24360103236</v>
          </cell>
          <cell r="M66">
            <v>310234.14836457826</v>
          </cell>
          <cell r="N66">
            <v>305616.8129867891</v>
          </cell>
          <cell r="O66">
            <v>300722.84891116509</v>
          </cell>
        </row>
        <row r="67">
          <cell r="C67">
            <v>173564762.15351531</v>
          </cell>
          <cell r="D67">
            <v>13251604.9024</v>
          </cell>
          <cell r="E67">
            <v>13478976.87838099</v>
          </cell>
          <cell r="F67">
            <v>13685644.14807516</v>
          </cell>
          <cell r="G67">
            <v>13817487.927217627</v>
          </cell>
          <cell r="H67">
            <v>14022348.091583204</v>
          </cell>
          <cell r="I67">
            <v>14218049.916546073</v>
          </cell>
          <cell r="J67">
            <v>14412618.370345762</v>
          </cell>
          <cell r="K67">
            <v>14722625.591029609</v>
          </cell>
          <cell r="L67">
            <v>15041894.259063529</v>
          </cell>
          <cell r="M67">
            <v>15351423.24454876</v>
          </cell>
          <cell r="N67">
            <v>15647486.500593988</v>
          </cell>
          <cell r="O67">
            <v>15914602.323730608</v>
          </cell>
        </row>
        <row r="68">
          <cell r="C68">
            <v>84201664.119699463</v>
          </cell>
          <cell r="D68">
            <v>3302365.2594360244</v>
          </cell>
          <cell r="E68">
            <v>4053173.346486208</v>
          </cell>
          <cell r="F68">
            <v>4792277.8294693939</v>
          </cell>
          <cell r="G68">
            <v>5118504.9560633991</v>
          </cell>
          <cell r="H68">
            <v>5440675.2776124207</v>
          </cell>
          <cell r="I68">
            <v>5891957.52102888</v>
          </cell>
          <cell r="J68">
            <v>6471912.9515462806</v>
          </cell>
          <cell r="K68">
            <v>7310692.7969865864</v>
          </cell>
          <cell r="L68">
            <v>8873546.7573399134</v>
          </cell>
          <cell r="M68">
            <v>9936839.5689029247</v>
          </cell>
          <cell r="N68">
            <v>10987553.358555159</v>
          </cell>
          <cell r="O68">
            <v>12022164.496272277</v>
          </cell>
        </row>
        <row r="69">
          <cell r="C69">
            <v>12665423.75067055</v>
          </cell>
          <cell r="D69">
            <v>474043.60248934804</v>
          </cell>
          <cell r="E69">
            <v>582875.72935138375</v>
          </cell>
          <cell r="F69">
            <v>690757.52811953356</v>
          </cell>
          <cell r="G69">
            <v>741177.81859083229</v>
          </cell>
          <cell r="H69">
            <v>791303.16038973548</v>
          </cell>
          <cell r="I69">
            <v>859881.07790943992</v>
          </cell>
          <cell r="J69">
            <v>965590.80722253164</v>
          </cell>
          <cell r="K69">
            <v>1107739.6824731352</v>
          </cell>
          <cell r="L69">
            <v>1352092.0505219628</v>
          </cell>
          <cell r="M69">
            <v>1526989.6268012503</v>
          </cell>
          <cell r="N69">
            <v>1700594.9093725961</v>
          </cell>
          <cell r="O69">
            <v>1872377.7574288007</v>
          </cell>
        </row>
        <row r="70">
          <cell r="C70">
            <v>36897227.367608309</v>
          </cell>
          <cell r="D70">
            <v>1409069.703642528</v>
          </cell>
          <cell r="E70">
            <v>1739782.1019601382</v>
          </cell>
          <cell r="F70">
            <v>2068022.4090434394</v>
          </cell>
          <cell r="G70">
            <v>2221897.2312080809</v>
          </cell>
          <cell r="H70">
            <v>2371903.6272721337</v>
          </cell>
          <cell r="I70">
            <v>2577468.2031967691</v>
          </cell>
          <cell r="J70">
            <v>2839632.1427692715</v>
          </cell>
          <cell r="K70">
            <v>3213975.4664583546</v>
          </cell>
          <cell r="L70">
            <v>3900391.2903012419</v>
          </cell>
          <cell r="M70">
            <v>4379377.3343581632</v>
          </cell>
          <cell r="N70">
            <v>4853306.5722909812</v>
          </cell>
          <cell r="O70">
            <v>5322401.2851072084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C101">
            <v>59620992.332439005</v>
          </cell>
          <cell r="D101">
            <v>3610137.8707627058</v>
          </cell>
          <cell r="E101">
            <v>3659735.8297280669</v>
          </cell>
          <cell r="F101">
            <v>3495494.0812632442</v>
          </cell>
          <cell r="G101">
            <v>3497011.3320729136</v>
          </cell>
          <cell r="H101">
            <v>3498514.7018429637</v>
          </cell>
          <cell r="I101">
            <v>4768786.7747697234</v>
          </cell>
          <cell r="J101">
            <v>4936177.4473532438</v>
          </cell>
          <cell r="K101">
            <v>4937786.0338440537</v>
          </cell>
          <cell r="L101">
            <v>11514213.636374831</v>
          </cell>
          <cell r="M101">
            <v>5815071.3314430118</v>
          </cell>
          <cell r="N101">
            <v>4943263.8283418417</v>
          </cell>
          <cell r="O101">
            <v>4944799.4646424055</v>
          </cell>
        </row>
      </sheetData>
      <sheetData sheetId="27" refreshError="1">
        <row r="3">
          <cell r="C3">
            <v>27458158.324238613</v>
          </cell>
          <cell r="D3">
            <v>2225865.0127129992</v>
          </cell>
          <cell r="E3">
            <v>2240678.2838277332</v>
          </cell>
          <cell r="F3">
            <v>2256221.2848343458</v>
          </cell>
          <cell r="G3">
            <v>2260002.0842158496</v>
          </cell>
          <cell r="H3">
            <v>2270640.105606684</v>
          </cell>
          <cell r="I3">
            <v>2286621.8255985528</v>
          </cell>
          <cell r="J3">
            <v>2287252.632294606</v>
          </cell>
          <cell r="K3">
            <v>2302960.4665965168</v>
          </cell>
          <cell r="L3">
            <v>2315862.6406817487</v>
          </cell>
          <cell r="M3">
            <v>2330264.4444564874</v>
          </cell>
          <cell r="N3">
            <v>2337891.674489114</v>
          </cell>
          <cell r="O3">
            <v>2343897.8689239761</v>
          </cell>
        </row>
        <row r="4">
          <cell r="C4">
            <v>71001072.794376343</v>
          </cell>
          <cell r="D4">
            <v>5614890.2231059978</v>
          </cell>
          <cell r="E4">
            <v>5677413.4670052184</v>
          </cell>
          <cell r="F4">
            <v>5742449.1679041972</v>
          </cell>
          <cell r="G4">
            <v>5790368.5740783857</v>
          </cell>
          <cell r="H4">
            <v>5878611.4907950964</v>
          </cell>
          <cell r="I4">
            <v>5905818.7648070175</v>
          </cell>
          <cell r="J4">
            <v>5923018.8114128429</v>
          </cell>
          <cell r="K4">
            <v>6001625.2895686897</v>
          </cell>
          <cell r="L4">
            <v>6035793.3617159659</v>
          </cell>
          <cell r="M4">
            <v>6075387.9573860485</v>
          </cell>
          <cell r="N4">
            <v>6150007.2805439383</v>
          </cell>
          <cell r="O4">
            <v>6205688.4060529526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C6">
            <v>8363140.9715300603</v>
          </cell>
          <cell r="D6">
            <v>650831.76313700003</v>
          </cell>
          <cell r="E6">
            <v>655841.59795441618</v>
          </cell>
          <cell r="F6">
            <v>663036.00073905708</v>
          </cell>
          <cell r="G6">
            <v>670087.8727771861</v>
          </cell>
          <cell r="H6">
            <v>671504.16419525782</v>
          </cell>
          <cell r="I6">
            <v>678564.02862064447</v>
          </cell>
          <cell r="J6">
            <v>687426.37886224862</v>
          </cell>
          <cell r="K6">
            <v>695178.66868233716</v>
          </cell>
          <cell r="L6">
            <v>713379.71907110885</v>
          </cell>
          <cell r="M6">
            <v>731138.70238243695</v>
          </cell>
          <cell r="N6">
            <v>762516.97791420389</v>
          </cell>
          <cell r="O6">
            <v>783635.09719416406</v>
          </cell>
        </row>
        <row r="7">
          <cell r="C7">
            <v>80549897.393091545</v>
          </cell>
          <cell r="D7">
            <v>6255291.3776930002</v>
          </cell>
          <cell r="E7">
            <v>6328723.566974842</v>
          </cell>
          <cell r="F7">
            <v>6403382.5867210096</v>
          </cell>
          <cell r="G7">
            <v>6446679.7951416597</v>
          </cell>
          <cell r="H7">
            <v>6505273.5764145637</v>
          </cell>
          <cell r="I7">
            <v>6577324.3968553646</v>
          </cell>
          <cell r="J7">
            <v>6646827.4685997106</v>
          </cell>
          <cell r="K7">
            <v>6763505.3976106951</v>
          </cell>
          <cell r="L7">
            <v>6893460.4714062782</v>
          </cell>
          <cell r="M7">
            <v>7089816.864176319</v>
          </cell>
          <cell r="N7">
            <v>7264980.9795978982</v>
          </cell>
          <cell r="O7">
            <v>7374630.9119002027</v>
          </cell>
        </row>
        <row r="8">
          <cell r="C8">
            <v>3916363.904582792</v>
          </cell>
          <cell r="D8">
            <v>0</v>
          </cell>
          <cell r="E8">
            <v>57112.379163510421</v>
          </cell>
          <cell r="F8">
            <v>115850.32608373514</v>
          </cell>
          <cell r="G8">
            <v>174205.57761207744</v>
          </cell>
          <cell r="H8">
            <v>209554.20431890315</v>
          </cell>
          <cell r="I8">
            <v>261882.92910448535</v>
          </cell>
          <cell r="J8">
            <v>317103.97810248134</v>
          </cell>
          <cell r="K8">
            <v>369506.30506790505</v>
          </cell>
          <cell r="L8">
            <v>454772.32743980497</v>
          </cell>
          <cell r="M8">
            <v>535772.85158944619</v>
          </cell>
          <cell r="N8">
            <v>664047.45856761327</v>
          </cell>
          <cell r="O8">
            <v>756555.56753282947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52541835.110752001</v>
          </cell>
          <cell r="D12">
            <v>4483642.5611369982</v>
          </cell>
          <cell r="E12">
            <v>4476500.4257677253</v>
          </cell>
          <cell r="F12">
            <v>4453744.3135690801</v>
          </cell>
          <cell r="G12">
            <v>4412662.0688683679</v>
          </cell>
          <cell r="H12">
            <v>4404432.7676550895</v>
          </cell>
          <cell r="I12">
            <v>4381837.6146413889</v>
          </cell>
          <cell r="J12">
            <v>4346454.4725018321</v>
          </cell>
          <cell r="K12">
            <v>4346154.7576230625</v>
          </cell>
          <cell r="L12">
            <v>4333115.8745026207</v>
          </cell>
          <cell r="M12">
            <v>4307008.9578850921</v>
          </cell>
          <cell r="N12">
            <v>4306108.5122952228</v>
          </cell>
          <cell r="O12">
            <v>4290172.784305512</v>
          </cell>
        </row>
        <row r="13">
          <cell r="C13">
            <v>3280740.1159568373</v>
          </cell>
          <cell r="D13">
            <v>301976.62026899995</v>
          </cell>
          <cell r="E13">
            <v>296441.37531236117</v>
          </cell>
          <cell r="F13">
            <v>290996.27777694003</v>
          </cell>
          <cell r="G13">
            <v>285591.67745982733</v>
          </cell>
          <cell r="H13">
            <v>280354.30946221965</v>
          </cell>
          <cell r="I13">
            <v>275211.3522482306</v>
          </cell>
          <cell r="J13">
            <v>270167.20647414267</v>
          </cell>
          <cell r="K13">
            <v>265322.36910056951</v>
          </cell>
          <cell r="L13">
            <v>260580.6393360933</v>
          </cell>
          <cell r="M13">
            <v>255923.101804562</v>
          </cell>
          <cell r="N13">
            <v>251344.79755346561</v>
          </cell>
          <cell r="O13">
            <v>246830.3891594251</v>
          </cell>
        </row>
        <row r="14">
          <cell r="C14">
            <v>9212798.3887236305</v>
          </cell>
          <cell r="D14">
            <v>784452.5377809999</v>
          </cell>
          <cell r="E14">
            <v>781515.19080042816</v>
          </cell>
          <cell r="F14">
            <v>778347.31695520633</v>
          </cell>
          <cell r="G14">
            <v>768525.43146715837</v>
          </cell>
          <cell r="H14">
            <v>771170.21469729941</v>
          </cell>
          <cell r="I14">
            <v>767887.64312123286</v>
          </cell>
          <cell r="J14">
            <v>764835.62953812431</v>
          </cell>
          <cell r="K14">
            <v>763296.01024095877</v>
          </cell>
          <cell r="L14">
            <v>761925.02307554148</v>
          </cell>
          <cell r="M14">
            <v>755073.47725988179</v>
          </cell>
          <cell r="N14">
            <v>758916.88535821787</v>
          </cell>
          <cell r="O14">
            <v>756853.02842858108</v>
          </cell>
        </row>
        <row r="15">
          <cell r="C15">
            <v>3916433.6282435656</v>
          </cell>
          <cell r="D15">
            <v>334442.37933499995</v>
          </cell>
          <cell r="E15">
            <v>333057.91829333187</v>
          </cell>
          <cell r="F15">
            <v>331632.96522757743</v>
          </cell>
          <cell r="G15">
            <v>330085.66421965096</v>
          </cell>
          <cell r="H15">
            <v>328572.40808355925</v>
          </cell>
          <cell r="I15">
            <v>327034.33649369358</v>
          </cell>
          <cell r="J15">
            <v>325487.12720666459</v>
          </cell>
          <cell r="K15">
            <v>324052.39335231192</v>
          </cell>
          <cell r="L15">
            <v>322777.20454722585</v>
          </cell>
          <cell r="M15">
            <v>321235.07570651331</v>
          </cell>
          <cell r="N15">
            <v>319781.68381599704</v>
          </cell>
          <cell r="O15">
            <v>318274.47196203965</v>
          </cell>
        </row>
        <row r="16">
          <cell r="C16">
            <v>5500064.6461164597</v>
          </cell>
          <cell r="D16">
            <v>507856.66607099987</v>
          </cell>
          <cell r="E16">
            <v>499324.49194732867</v>
          </cell>
          <cell r="F16">
            <v>490291.56852227199</v>
          </cell>
          <cell r="G16">
            <v>481460.99474743422</v>
          </cell>
          <cell r="H16">
            <v>472262.53688105388</v>
          </cell>
          <cell r="I16">
            <v>463006.28407516453</v>
          </cell>
          <cell r="J16">
            <v>453906.97039307404</v>
          </cell>
          <cell r="K16">
            <v>444620.94460016728</v>
          </cell>
          <cell r="L16">
            <v>435381.01767901017</v>
          </cell>
          <cell r="M16">
            <v>426202.48578182794</v>
          </cell>
          <cell r="N16">
            <v>417313.38034164917</v>
          </cell>
          <cell r="O16">
            <v>408437.30507647758</v>
          </cell>
        </row>
        <row r="17">
          <cell r="C17">
            <v>40118497.517718829</v>
          </cell>
          <cell r="D17">
            <v>3481048.5275769993</v>
          </cell>
          <cell r="E17">
            <v>3466590.3542750874</v>
          </cell>
          <cell r="F17">
            <v>3438486.6810700265</v>
          </cell>
          <cell r="G17">
            <v>3396085.7736797323</v>
          </cell>
          <cell r="H17">
            <v>3381502.6885983404</v>
          </cell>
          <cell r="I17">
            <v>3354073.6656626146</v>
          </cell>
          <cell r="J17">
            <v>3315072.0088440091</v>
          </cell>
          <cell r="K17">
            <v>3304445.6487394716</v>
          </cell>
          <cell r="L17">
            <v>3281925.1388341137</v>
          </cell>
          <cell r="M17">
            <v>3247901.7770432378</v>
          </cell>
          <cell r="N17">
            <v>3237327.4858870436</v>
          </cell>
          <cell r="O17">
            <v>3214037.7675081501</v>
          </cell>
        </row>
        <row r="18">
          <cell r="C18">
            <v>2343004.0891514053</v>
          </cell>
          <cell r="D18">
            <v>196720.01278999998</v>
          </cell>
          <cell r="E18">
            <v>196561.09044183174</v>
          </cell>
          <cell r="F18">
            <v>196429.54849134071</v>
          </cell>
          <cell r="G18">
            <v>196171.67261455674</v>
          </cell>
          <cell r="H18">
            <v>195919.40215507351</v>
          </cell>
          <cell r="I18">
            <v>195630.60789035112</v>
          </cell>
          <cell r="J18">
            <v>195352.94101634476</v>
          </cell>
          <cell r="K18">
            <v>194916.97676433832</v>
          </cell>
          <cell r="L18">
            <v>194540.53671884548</v>
          </cell>
          <cell r="M18">
            <v>193997.51311471869</v>
          </cell>
          <cell r="N18">
            <v>193545.85421189104</v>
          </cell>
          <cell r="O18">
            <v>193217.93294211294</v>
          </cell>
        </row>
        <row r="19">
          <cell r="C19">
            <v>1024746.5646196336</v>
          </cell>
          <cell r="D19">
            <v>85608.665622999979</v>
          </cell>
          <cell r="E19">
            <v>85637.238448275428</v>
          </cell>
          <cell r="F19">
            <v>85633.875063347208</v>
          </cell>
          <cell r="G19">
            <v>85624.782643331069</v>
          </cell>
          <cell r="H19">
            <v>85590.895471298703</v>
          </cell>
          <cell r="I19">
            <v>85523.190871331739</v>
          </cell>
          <cell r="J19">
            <v>85480.356613717202</v>
          </cell>
          <cell r="K19">
            <v>85376.514328100253</v>
          </cell>
          <cell r="L19">
            <v>85267.367909272289</v>
          </cell>
          <cell r="M19">
            <v>85142.86803637461</v>
          </cell>
          <cell r="N19">
            <v>85009.228086720133</v>
          </cell>
          <cell r="O19">
            <v>84851.58152486512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>
            <v>18900584.563360557</v>
          </cell>
          <cell r="D31">
            <v>1392927.555501</v>
          </cell>
          <cell r="E31">
            <v>1435844.8445198596</v>
          </cell>
          <cell r="F31">
            <v>1465020.0022525787</v>
          </cell>
          <cell r="G31">
            <v>1457071.6321022881</v>
          </cell>
          <cell r="H31">
            <v>1486395.0016389997</v>
          </cell>
          <cell r="I31">
            <v>1508497.5352726458</v>
          </cell>
          <cell r="J31">
            <v>1527784.2641052557</v>
          </cell>
          <cell r="K31">
            <v>1601161.3779809421</v>
          </cell>
          <cell r="L31">
            <v>1673118.0944451632</v>
          </cell>
          <cell r="M31">
            <v>1735409.0638491521</v>
          </cell>
          <cell r="N31">
            <v>1789927.4036531912</v>
          </cell>
          <cell r="O31">
            <v>1827427.7880394834</v>
          </cell>
        </row>
        <row r="32">
          <cell r="C32">
            <v>-416951.43449913658</v>
          </cell>
          <cell r="D32">
            <v>442.03575300000375</v>
          </cell>
          <cell r="E32">
            <v>1088.3099279158012</v>
          </cell>
          <cell r="F32">
            <v>2632.0171884460633</v>
          </cell>
          <cell r="G32">
            <v>417.04518011215634</v>
          </cell>
          <cell r="H32">
            <v>1026.7829970606606</v>
          </cell>
          <cell r="I32">
            <v>2483.2153009132721</v>
          </cell>
          <cell r="J32">
            <v>393.46592028822516</v>
          </cell>
          <cell r="K32">
            <v>968.73183545774282</v>
          </cell>
          <cell r="L32">
            <v>-209411.25814785989</v>
          </cell>
          <cell r="M32">
            <v>-74120.015903915599</v>
          </cell>
          <cell r="N32">
            <v>-72526.577906556835</v>
          </cell>
          <cell r="O32">
            <v>-70345.186643998153</v>
          </cell>
        </row>
        <row r="33">
          <cell r="C33">
            <v>51604015.524812989</v>
          </cell>
          <cell r="D33">
            <v>4622449.8264509989</v>
          </cell>
          <cell r="E33">
            <v>4568580.0964137129</v>
          </cell>
          <cell r="F33">
            <v>4516013.6718208278</v>
          </cell>
          <cell r="G33">
            <v>4452621.9318468468</v>
          </cell>
          <cell r="H33">
            <v>4390058.4840812273</v>
          </cell>
          <cell r="I33">
            <v>4328868.9394871863</v>
          </cell>
          <cell r="J33">
            <v>4268131.0257966341</v>
          </cell>
          <cell r="K33">
            <v>4208162.054107748</v>
          </cell>
          <cell r="L33">
            <v>4148792.5517720017</v>
          </cell>
          <cell r="M33">
            <v>4090238.6036130493</v>
          </cell>
          <cell r="N33">
            <v>4033127.6662931675</v>
          </cell>
          <cell r="O33">
            <v>3976970.6731295954</v>
          </cell>
        </row>
        <row r="34">
          <cell r="C34">
            <v>73194995.244889289</v>
          </cell>
          <cell r="D34">
            <v>6381247.5603179988</v>
          </cell>
          <cell r="E34">
            <v>6344407.3546703523</v>
          </cell>
          <cell r="F34">
            <v>6298116.7183663892</v>
          </cell>
          <cell r="G34">
            <v>6254127.0559097864</v>
          </cell>
          <cell r="H34">
            <v>6197842.3992673606</v>
          </cell>
          <cell r="I34">
            <v>6147065.7771470258</v>
          </cell>
          <cell r="J34">
            <v>6086576.2871735785</v>
          </cell>
          <cell r="K34">
            <v>6016097.8606169792</v>
          </cell>
          <cell r="L34">
            <v>5951791.0708399629</v>
          </cell>
          <cell r="M34">
            <v>5891364.4651586805</v>
          </cell>
          <cell r="N34">
            <v>5838555.5362695605</v>
          </cell>
          <cell r="O34">
            <v>5787803.1591516193</v>
          </cell>
        </row>
        <row r="35">
          <cell r="C35">
            <v>173221636.69299507</v>
          </cell>
          <cell r="D35">
            <v>15315012.350542998</v>
          </cell>
          <cell r="E35">
            <v>15191025.792465875</v>
          </cell>
          <cell r="F35">
            <v>15043936.533217274</v>
          </cell>
          <cell r="G35">
            <v>14845638.485312898</v>
          </cell>
          <cell r="H35">
            <v>14694133.039532762</v>
          </cell>
          <cell r="I35">
            <v>14520985.321977288</v>
          </cell>
          <cell r="J35">
            <v>14330925.144136047</v>
          </cell>
          <cell r="K35">
            <v>14185669.773262016</v>
          </cell>
          <cell r="L35">
            <v>14019663.748001797</v>
          </cell>
          <cell r="M35">
            <v>13837444.238610484</v>
          </cell>
          <cell r="N35">
            <v>13698180.481070811</v>
          </cell>
          <cell r="O35">
            <v>13539021.784864824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>
            <v>12040191.352660026</v>
          </cell>
          <cell r="D50">
            <v>1012913.982337</v>
          </cell>
          <cell r="E50">
            <v>1011300.7184533536</v>
          </cell>
          <cell r="F50">
            <v>1009439.4653768396</v>
          </cell>
          <cell r="G50">
            <v>1002198.2100354037</v>
          </cell>
          <cell r="H50">
            <v>1004787.1659660835</v>
          </cell>
          <cell r="I50">
            <v>1002812.2178821722</v>
          </cell>
          <cell r="J50">
            <v>1000944.8473905519</v>
          </cell>
          <cell r="K50">
            <v>1000620.2367918554</v>
          </cell>
          <cell r="L50">
            <v>1000456.6459458036</v>
          </cell>
          <cell r="M50">
            <v>995943.9881601464</v>
          </cell>
          <cell r="N50">
            <v>999804.94137903617</v>
          </cell>
          <cell r="O50">
            <v>998968.93294177891</v>
          </cell>
        </row>
        <row r="51">
          <cell r="C51">
            <v>60750725.970613711</v>
          </cell>
          <cell r="D51">
            <v>4948594.1091429992</v>
          </cell>
          <cell r="E51">
            <v>4970992.5895497147</v>
          </cell>
          <cell r="F51">
            <v>4990134.5460084928</v>
          </cell>
          <cell r="G51">
            <v>4966281.5894193277</v>
          </cell>
          <cell r="H51">
            <v>5016135.2127183229</v>
          </cell>
          <cell r="I51">
            <v>5033164.7623495422</v>
          </cell>
          <cell r="J51">
            <v>5051470.7156234784</v>
          </cell>
          <cell r="K51">
            <v>5088116.20160315</v>
          </cell>
          <cell r="L51">
            <v>5126453.8019214105</v>
          </cell>
          <cell r="M51">
            <v>5133549.084872596</v>
          </cell>
          <cell r="N51">
            <v>5198193.0937038632</v>
          </cell>
          <cell r="O51">
            <v>5227640.2637008075</v>
          </cell>
        </row>
        <row r="52">
          <cell r="C52">
            <v>1628240.705076704</v>
          </cell>
          <cell r="D52">
            <v>125453.61052699998</v>
          </cell>
          <cell r="E52">
            <v>124153.36965775839</v>
          </cell>
          <cell r="F52">
            <v>122108.30080088769</v>
          </cell>
          <cell r="G52">
            <v>120221.62001879317</v>
          </cell>
          <cell r="H52">
            <v>118974.22840350261</v>
          </cell>
          <cell r="I52">
            <v>117014.48114536784</v>
          </cell>
          <cell r="J52">
            <v>115206.48840348863</v>
          </cell>
          <cell r="K52">
            <v>114011.14265013052</v>
          </cell>
          <cell r="L52">
            <v>171272.37556550989</v>
          </cell>
          <cell r="M52">
            <v>168912.66886525817</v>
          </cell>
          <cell r="N52">
            <v>166938.44689006149</v>
          </cell>
          <cell r="O52">
            <v>163973.97214894582</v>
          </cell>
        </row>
        <row r="53">
          <cell r="C53">
            <v>24928457.298027232</v>
          </cell>
          <cell r="D53">
            <v>1946186.2501009998</v>
          </cell>
          <cell r="E53">
            <v>1977942.4051374386</v>
          </cell>
          <cell r="F53">
            <v>1998760.7550477644</v>
          </cell>
          <cell r="G53">
            <v>2003260.0038868107</v>
          </cell>
          <cell r="H53">
            <v>2032039.2190190076</v>
          </cell>
          <cell r="I53">
            <v>2051534.9781854616</v>
          </cell>
          <cell r="J53">
            <v>2063951.3644860629</v>
          </cell>
          <cell r="K53">
            <v>2105629.8979043607</v>
          </cell>
          <cell r="L53">
            <v>2140382.5839847135</v>
          </cell>
          <cell r="M53">
            <v>2167104.6107854662</v>
          </cell>
          <cell r="N53">
            <v>2206716.448630556</v>
          </cell>
          <cell r="O53">
            <v>2234948.7808585903</v>
          </cell>
        </row>
        <row r="54">
          <cell r="C54">
            <v>5963868.6741700266</v>
          </cell>
          <cell r="D54">
            <v>479480.55978499993</v>
          </cell>
          <cell r="E54">
            <v>482840.13570716709</v>
          </cell>
          <cell r="F54">
            <v>485803.91082756926</v>
          </cell>
          <cell r="G54">
            <v>484926.15319043212</v>
          </cell>
          <cell r="H54">
            <v>490233.13328551222</v>
          </cell>
          <cell r="I54">
            <v>492959.98770840431</v>
          </cell>
          <cell r="J54">
            <v>495762.07459213887</v>
          </cell>
          <cell r="K54">
            <v>500817.9510285937</v>
          </cell>
          <cell r="L54">
            <v>506072.33045958285</v>
          </cell>
          <cell r="M54">
            <v>508852.9933376704</v>
          </cell>
          <cell r="N54">
            <v>515960.17341102008</v>
          </cell>
          <cell r="O54">
            <v>520159.27083693637</v>
          </cell>
        </row>
        <row r="55">
          <cell r="C55">
            <v>372920.65632936056</v>
          </cell>
          <cell r="D55">
            <v>27452.354913999992</v>
          </cell>
          <cell r="E55">
            <v>28130.63217095509</v>
          </cell>
          <cell r="F55">
            <v>28753.62779915435</v>
          </cell>
          <cell r="G55">
            <v>29149.367331043039</v>
          </cell>
          <cell r="H55">
            <v>29790.013130245261</v>
          </cell>
          <cell r="I55">
            <v>30382.375336508543</v>
          </cell>
          <cell r="J55">
            <v>30971.059834395677</v>
          </cell>
          <cell r="K55">
            <v>31874.160098412693</v>
          </cell>
          <cell r="L55">
            <v>32803.303789043435</v>
          </cell>
          <cell r="M55">
            <v>33682.599521158627</v>
          </cell>
          <cell r="N55">
            <v>34572.246325038213</v>
          </cell>
          <cell r="O55">
            <v>35358.916079405659</v>
          </cell>
        </row>
        <row r="56">
          <cell r="C56">
            <v>166447.16790573637</v>
          </cell>
          <cell r="D56">
            <v>12147.606173</v>
          </cell>
          <cell r="E56">
            <v>12476.71419147806</v>
          </cell>
          <cell r="F56">
            <v>12773.836629808924</v>
          </cell>
          <cell r="G56">
            <v>12909.392363626144</v>
          </cell>
          <cell r="H56">
            <v>13250.654533946712</v>
          </cell>
          <cell r="I56">
            <v>13526.372979185084</v>
          </cell>
          <cell r="J56">
            <v>13801.459167020639</v>
          </cell>
          <cell r="K56">
            <v>14247.685309928205</v>
          </cell>
          <cell r="L56">
            <v>14705.657828450278</v>
          </cell>
          <cell r="M56">
            <v>15101.548009972623</v>
          </cell>
          <cell r="N56">
            <v>15566.945882939179</v>
          </cell>
          <cell r="O56">
            <v>15939.294836380528</v>
          </cell>
        </row>
        <row r="57">
          <cell r="C57">
            <v>50213.661231286002</v>
          </cell>
          <cell r="D57">
            <v>4672.714848999999</v>
          </cell>
          <cell r="E57">
            <v>4579.1591689598908</v>
          </cell>
          <cell r="F57">
            <v>4487.5217526284414</v>
          </cell>
          <cell r="G57">
            <v>4396.5604333318779</v>
          </cell>
          <cell r="H57">
            <v>4306.2876866154284</v>
          </cell>
          <cell r="I57">
            <v>4217.9213809347466</v>
          </cell>
          <cell r="J57">
            <v>4131.4203396179992</v>
          </cell>
          <cell r="K57">
            <v>4046.7442980940264</v>
          </cell>
          <cell r="L57">
            <v>3963.8538709669588</v>
          </cell>
          <cell r="M57">
            <v>3882.7089076402804</v>
          </cell>
          <cell r="N57">
            <v>3803.2708637584719</v>
          </cell>
          <cell r="O57">
            <v>3725.4976797378868</v>
          </cell>
        </row>
        <row r="58">
          <cell r="C58">
            <v>29219.803993438898</v>
          </cell>
          <cell r="D58">
            <v>3454.4325429999994</v>
          </cell>
          <cell r="E58">
            <v>3223.1099359278055</v>
          </cell>
          <cell r="F58">
            <v>3007.2776158662773</v>
          </cell>
          <cell r="G58">
            <v>2805.8982900524302</v>
          </cell>
          <cell r="H58">
            <v>2618.0041298628867</v>
          </cell>
          <cell r="I58">
            <v>2445.0045390540749</v>
          </cell>
          <cell r="J58">
            <v>2285.7549527049673</v>
          </cell>
          <cell r="K58">
            <v>2136.8777125260171</v>
          </cell>
          <cell r="L58">
            <v>1997.6972381555115</v>
          </cell>
          <cell r="M58">
            <v>1867.5819546916616</v>
          </cell>
          <cell r="N58">
            <v>1745.9414227110424</v>
          </cell>
          <cell r="O58">
            <v>1632.2236588862215</v>
          </cell>
        </row>
        <row r="59">
          <cell r="C59">
            <v>3759564.9104571869</v>
          </cell>
          <cell r="D59">
            <v>316895.07335100003</v>
          </cell>
          <cell r="E59">
            <v>316651.17705776531</v>
          </cell>
          <cell r="F59">
            <v>315380.08337550372</v>
          </cell>
          <cell r="G59">
            <v>314926.3852551778</v>
          </cell>
          <cell r="H59">
            <v>314695.39395167388</v>
          </cell>
          <cell r="I59">
            <v>313905.31272044207</v>
          </cell>
          <cell r="J59">
            <v>313200.04027912929</v>
          </cell>
          <cell r="K59">
            <v>312565.36449831951</v>
          </cell>
          <cell r="L59">
            <v>311746.82940757286</v>
          </cell>
          <cell r="M59">
            <v>311084.73303662997</v>
          </cell>
          <cell r="N59">
            <v>310206.8996753156</v>
          </cell>
          <cell r="O59">
            <v>308307.61784865661</v>
          </cell>
        </row>
        <row r="60">
          <cell r="C60">
            <v>31397204.163675237</v>
          </cell>
          <cell r="D60">
            <v>2548995.2575519993</v>
          </cell>
          <cell r="E60">
            <v>2562322.0987097193</v>
          </cell>
          <cell r="F60">
            <v>2575922.1840923354</v>
          </cell>
          <cell r="G60">
            <v>2586240.2364774146</v>
          </cell>
          <cell r="H60">
            <v>2596109.6540550631</v>
          </cell>
          <cell r="I60">
            <v>2602973.6751355473</v>
          </cell>
          <cell r="J60">
            <v>2617403.7655954291</v>
          </cell>
          <cell r="K60">
            <v>2631148.8738082149</v>
          </cell>
          <cell r="L60">
            <v>2648359.9213230438</v>
          </cell>
          <cell r="M60">
            <v>2662828.1434756997</v>
          </cell>
          <cell r="N60">
            <v>2676826.0392025481</v>
          </cell>
          <cell r="O60">
            <v>2688074.3142482238</v>
          </cell>
        </row>
        <row r="61">
          <cell r="C61">
            <v>4902344.9296044772</v>
          </cell>
          <cell r="D61">
            <v>428920.73045599984</v>
          </cell>
          <cell r="E61">
            <v>424942.07737559825</v>
          </cell>
          <cell r="F61">
            <v>420469.28160683328</v>
          </cell>
          <cell r="G61">
            <v>417551.58894948417</v>
          </cell>
          <cell r="H61">
            <v>414914.27226354525</v>
          </cell>
          <cell r="I61">
            <v>409424.12105504127</v>
          </cell>
          <cell r="J61">
            <v>406222.85683537344</v>
          </cell>
          <cell r="K61">
            <v>402883.91643625102</v>
          </cell>
          <cell r="L61">
            <v>400010.62760017102</v>
          </cell>
          <cell r="M61">
            <v>396362.47359864262</v>
          </cell>
          <cell r="N61">
            <v>392121.29454706714</v>
          </cell>
          <cell r="O61">
            <v>388521.68888046982</v>
          </cell>
        </row>
        <row r="62">
          <cell r="C62">
            <v>3743483.7320853253</v>
          </cell>
          <cell r="D62">
            <v>317980.67026599991</v>
          </cell>
          <cell r="E62">
            <v>316980.36213159154</v>
          </cell>
          <cell r="F62">
            <v>315801.7473110889</v>
          </cell>
          <cell r="G62">
            <v>314768.00002551288</v>
          </cell>
          <cell r="H62">
            <v>313800.32244037412</v>
          </cell>
          <cell r="I62">
            <v>312838.18340996577</v>
          </cell>
          <cell r="J62">
            <v>311827.99630546157</v>
          </cell>
          <cell r="K62">
            <v>310857.59361523116</v>
          </cell>
          <cell r="L62">
            <v>309302.26051145286</v>
          </cell>
          <cell r="M62">
            <v>307808.45682643069</v>
          </cell>
          <cell r="N62">
            <v>306291.55390305648</v>
          </cell>
          <cell r="O62">
            <v>305226.58533915941</v>
          </cell>
        </row>
        <row r="63">
          <cell r="C63">
            <v>167279.43894191744</v>
          </cell>
          <cell r="D63">
            <v>15067.258546999998</v>
          </cell>
          <cell r="E63">
            <v>14852.38261727096</v>
          </cell>
          <cell r="F63">
            <v>14640.571059755084</v>
          </cell>
          <cell r="G63">
            <v>14431.780170858205</v>
          </cell>
          <cell r="H63">
            <v>14225.966872032132</v>
          </cell>
          <cell r="I63">
            <v>14023.113059196306</v>
          </cell>
          <cell r="J63">
            <v>13823.176227474594</v>
          </cell>
          <cell r="K63">
            <v>13626.090028981747</v>
          </cell>
          <cell r="L63">
            <v>13431.813818137969</v>
          </cell>
          <cell r="M63">
            <v>13240.307532617557</v>
          </cell>
          <cell r="N63">
            <v>13051.531679446578</v>
          </cell>
          <cell r="O63">
            <v>12865.447329146307</v>
          </cell>
        </row>
        <row r="64">
          <cell r="C64">
            <v>89457146.346142247</v>
          </cell>
          <cell r="D64">
            <v>7109839.7942830008</v>
          </cell>
          <cell r="E64">
            <v>7183215.767514701</v>
          </cell>
          <cell r="F64">
            <v>7241826.9247016022</v>
          </cell>
          <cell r="G64">
            <v>7270606.746211417</v>
          </cell>
          <cell r="H64">
            <v>7298699.6955439784</v>
          </cell>
          <cell r="I64">
            <v>7318341.6893571652</v>
          </cell>
          <cell r="J64">
            <v>7398168.0822231444</v>
          </cell>
          <cell r="K64">
            <v>7499189.4698595684</v>
          </cell>
          <cell r="L64">
            <v>7646992.9835091755</v>
          </cell>
          <cell r="M64">
            <v>7784817.1859767251</v>
          </cell>
          <cell r="N64">
            <v>7827802.5282994034</v>
          </cell>
          <cell r="O64">
            <v>7877645.4786623688</v>
          </cell>
        </row>
        <row r="65">
          <cell r="C65">
            <v>36001778.003000252</v>
          </cell>
          <cell r="D65">
            <v>3042827.1711329995</v>
          </cell>
          <cell r="E65">
            <v>3035060.0898240958</v>
          </cell>
          <cell r="F65">
            <v>3027312.83466959</v>
          </cell>
          <cell r="G65">
            <v>3019585.3550599916</v>
          </cell>
          <cell r="H65">
            <v>3011877.6005121055</v>
          </cell>
          <cell r="I65">
            <v>3002200.4898938527</v>
          </cell>
          <cell r="J65">
            <v>2996526.142513819</v>
          </cell>
          <cell r="K65">
            <v>2988877.2486149273</v>
          </cell>
          <cell r="L65">
            <v>2981247.8791838363</v>
          </cell>
          <cell r="M65">
            <v>2973637.984382363</v>
          </cell>
          <cell r="N65">
            <v>2966047.5144991782</v>
          </cell>
          <cell r="O65">
            <v>2956577.6927134935</v>
          </cell>
        </row>
        <row r="66">
          <cell r="C66">
            <v>760456.57345974294</v>
          </cell>
          <cell r="D66">
            <v>68739.494766999982</v>
          </cell>
          <cell r="E66">
            <v>67716.418158006651</v>
          </cell>
          <cell r="F66">
            <v>66708.568393609443</v>
          </cell>
          <cell r="G66">
            <v>65715.718849727753</v>
          </cell>
          <cell r="H66">
            <v>64737.646269730452</v>
          </cell>
          <cell r="I66">
            <v>63699.950106174787</v>
          </cell>
          <cell r="J66">
            <v>62826.059617366569</v>
          </cell>
          <cell r="K66">
            <v>61890.994959031901</v>
          </cell>
          <cell r="L66">
            <v>60969.847231530017</v>
          </cell>
          <cell r="M66">
            <v>60062.409304188259</v>
          </cell>
          <cell r="N66">
            <v>59168.47712851144</v>
          </cell>
          <cell r="O66">
            <v>58220.988674865701</v>
          </cell>
        </row>
        <row r="67">
          <cell r="C67">
            <v>91811374.904382199</v>
          </cell>
          <cell r="D67">
            <v>7009764.2556209983</v>
          </cell>
          <cell r="E67">
            <v>7130038.2874598848</v>
          </cell>
          <cell r="F67">
            <v>7239360.0526793888</v>
          </cell>
          <cell r="G67">
            <v>7309102.0814488158</v>
          </cell>
          <cell r="H67">
            <v>7417467.9335967088</v>
          </cell>
          <cell r="I67">
            <v>7520989.2555417139</v>
          </cell>
          <cell r="J67">
            <v>7623911.0527698491</v>
          </cell>
          <cell r="K67">
            <v>7787897.0416787304</v>
          </cell>
          <cell r="L67">
            <v>7956782.1022876929</v>
          </cell>
          <cell r="M67">
            <v>8120515.1168567054</v>
          </cell>
          <cell r="N67">
            <v>8277125.1006964007</v>
          </cell>
          <cell r="O67">
            <v>8418422.6237453055</v>
          </cell>
        </row>
        <row r="68">
          <cell r="C68">
            <v>24184663.717022426</v>
          </cell>
          <cell r="D68">
            <v>948974.51225310005</v>
          </cell>
          <cell r="E68">
            <v>1164730.4374806748</v>
          </cell>
          <cell r="F68">
            <v>1377124.6797202101</v>
          </cell>
          <cell r="G68">
            <v>1470877.359696944</v>
          </cell>
          <cell r="H68">
            <v>1563464.8169613744</v>
          </cell>
          <cell r="I68">
            <v>1693153.9079975584</v>
          </cell>
          <cell r="J68">
            <v>1859226.4238980499</v>
          </cell>
          <cell r="K68">
            <v>2099683.9011722538</v>
          </cell>
          <cell r="L68">
            <v>2548219.5559707433</v>
          </cell>
          <cell r="M68">
            <v>2853216.2149058566</v>
          </cell>
          <cell r="N68">
            <v>3154608.268073319</v>
          </cell>
          <cell r="O68">
            <v>3451383.6388923367</v>
          </cell>
        </row>
        <row r="69">
          <cell r="C69">
            <v>5317351.531230784</v>
          </cell>
          <cell r="D69">
            <v>205274.554050804</v>
          </cell>
          <cell r="E69">
            <v>252406.70621401144</v>
          </cell>
          <cell r="F69">
            <v>299130.55057173962</v>
          </cell>
          <cell r="G69">
            <v>320979.85926566884</v>
          </cell>
          <cell r="H69">
            <v>342702.76652636682</v>
          </cell>
          <cell r="I69">
            <v>372415.85053219885</v>
          </cell>
          <cell r="J69">
            <v>410019.96651411045</v>
          </cell>
          <cell r="K69">
            <v>463511.34489787387</v>
          </cell>
          <cell r="L69">
            <v>561367.1009579174</v>
          </cell>
          <cell r="M69">
            <v>629283.21387293225</v>
          </cell>
          <cell r="N69">
            <v>696740.98737446452</v>
          </cell>
          <cell r="O69">
            <v>763518.63045269635</v>
          </cell>
        </row>
        <row r="70">
          <cell r="C70">
            <v>14693777.534042036</v>
          </cell>
          <cell r="D70">
            <v>559220.88230892597</v>
          </cell>
          <cell r="E70">
            <v>690769.9635620137</v>
          </cell>
          <cell r="F70">
            <v>821543.36568210775</v>
          </cell>
          <cell r="G70">
            <v>883618.38799213548</v>
          </cell>
          <cell r="H70">
            <v>944249.29611048079</v>
          </cell>
          <cell r="I70">
            <v>1026920.1214449715</v>
          </cell>
          <cell r="J70">
            <v>1131648.7089834071</v>
          </cell>
          <cell r="K70">
            <v>1280861.9449287253</v>
          </cell>
          <cell r="L70">
            <v>1553609.7261742919</v>
          </cell>
          <cell r="M70">
            <v>1744818.9152100307</v>
          </cell>
          <cell r="N70">
            <v>1934319.6870503777</v>
          </cell>
          <cell r="O70">
            <v>2122196.534594568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</sheetData>
      <sheetData sheetId="28" refreshError="1"/>
      <sheetData sheetId="29" refreshError="1">
        <row r="1">
          <cell r="C1">
            <v>1.0362848560558817</v>
          </cell>
        </row>
        <row r="3">
          <cell r="P3">
            <v>304497.56125366327</v>
          </cell>
          <cell r="Q3">
            <v>235251.39901311719</v>
          </cell>
          <cell r="R3">
            <v>242251.86658081182</v>
          </cell>
          <cell r="S3">
            <v>185573.11530070109</v>
          </cell>
          <cell r="T3">
            <v>218010.71863820654</v>
          </cell>
          <cell r="U3">
            <v>245743.81005523956</v>
          </cell>
          <cell r="V3">
            <v>175614.08259868945</v>
          </cell>
          <cell r="W3">
            <v>162714.05820709246</v>
          </cell>
          <cell r="X3">
            <v>239666.49758592059</v>
          </cell>
          <cell r="Y3">
            <v>239666.49758592059</v>
          </cell>
          <cell r="Z3">
            <v>210906.51866274129</v>
          </cell>
          <cell r="AA3">
            <v>206113.19711817789</v>
          </cell>
        </row>
        <row r="4">
          <cell r="P4">
            <v>340790.36348324298</v>
          </cell>
          <cell r="Q4">
            <v>334506.0929345765</v>
          </cell>
          <cell r="R4">
            <v>292066.27827295213</v>
          </cell>
          <cell r="S4">
            <v>194332.97945421017</v>
          </cell>
          <cell r="T4">
            <v>266122.76111299713</v>
          </cell>
          <cell r="U4">
            <v>360688.17196193594</v>
          </cell>
          <cell r="V4">
            <v>277896.13427902095</v>
          </cell>
          <cell r="W4">
            <v>411328.3905121627</v>
          </cell>
          <cell r="X4">
            <v>389200.75029073621</v>
          </cell>
          <cell r="Y4">
            <v>389200.75029073621</v>
          </cell>
          <cell r="Z4">
            <v>342496.63584007462</v>
          </cell>
          <cell r="AA4">
            <v>334712.65067576105</v>
          </cell>
        </row>
        <row r="5"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P6">
            <v>910211.01808517193</v>
          </cell>
          <cell r="Q6">
            <v>867214.72523941798</v>
          </cell>
          <cell r="R6">
            <v>1055741.9266231819</v>
          </cell>
          <cell r="S6">
            <v>691687.4785973276</v>
          </cell>
          <cell r="T6">
            <v>580401.69237151637</v>
          </cell>
          <cell r="U6">
            <v>655128.92832102033</v>
          </cell>
          <cell r="V6">
            <v>330217.752662101</v>
          </cell>
          <cell r="W6">
            <v>327020.63936265226</v>
          </cell>
          <cell r="X6">
            <v>907887.80853636283</v>
          </cell>
          <cell r="Y6">
            <v>907887.80853636283</v>
          </cell>
          <cell r="Z6">
            <v>907887.80853636283</v>
          </cell>
          <cell r="AA6">
            <v>907887.80853636283</v>
          </cell>
        </row>
        <row r="7">
          <cell r="P7">
            <v>399982.18747278745</v>
          </cell>
          <cell r="Q7">
            <v>414461.7087250122</v>
          </cell>
          <cell r="R7">
            <v>364587.29024608678</v>
          </cell>
          <cell r="S7">
            <v>251928.20195983193</v>
          </cell>
          <cell r="T7">
            <v>275586.13758712384</v>
          </cell>
          <cell r="U7">
            <v>286268.46835749963</v>
          </cell>
          <cell r="V7">
            <v>414324.68153197592</v>
          </cell>
          <cell r="W7">
            <v>409846.01200883347</v>
          </cell>
          <cell r="X7">
            <v>1654320.4562159006</v>
          </cell>
          <cell r="Y7">
            <v>579085.19679571001</v>
          </cell>
          <cell r="Z7">
            <v>579085.19679571001</v>
          </cell>
          <cell r="AA7">
            <v>579085.19679571001</v>
          </cell>
        </row>
        <row r="8"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P12">
            <v>156064.28966756974</v>
          </cell>
          <cell r="Q12">
            <v>197666.69153041506</v>
          </cell>
          <cell r="R12">
            <v>137183.13552664491</v>
          </cell>
          <cell r="S12">
            <v>91738.633302111179</v>
          </cell>
          <cell r="T12">
            <v>103759.10562496596</v>
          </cell>
          <cell r="U12">
            <v>81860.199936447214</v>
          </cell>
          <cell r="V12">
            <v>99175.339297632614</v>
          </cell>
          <cell r="W12">
            <v>125952.68613150109</v>
          </cell>
          <cell r="X12">
            <v>363778.69765403419</v>
          </cell>
          <cell r="Y12">
            <v>103803.49045729847</v>
          </cell>
          <cell r="Z12">
            <v>103803.49045729847</v>
          </cell>
          <cell r="AA12">
            <v>103803.49045729847</v>
          </cell>
        </row>
        <row r="13"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P14">
            <v>25852.835260003572</v>
          </cell>
          <cell r="Q14">
            <v>30303.898695866308</v>
          </cell>
          <cell r="R14">
            <v>35528.544296283522</v>
          </cell>
          <cell r="S14">
            <v>31434.76048492259</v>
          </cell>
          <cell r="T14">
            <v>16421.944644093572</v>
          </cell>
          <cell r="U14">
            <v>22786.980673580063</v>
          </cell>
          <cell r="V14">
            <v>26644.539016087423</v>
          </cell>
          <cell r="W14">
            <v>11592.83877803768</v>
          </cell>
          <cell r="X14">
            <v>67809.213422295186</v>
          </cell>
          <cell r="Y14">
            <v>18165.608651908755</v>
          </cell>
          <cell r="Z14">
            <v>18165.608651908755</v>
          </cell>
          <cell r="AA14">
            <v>18165.608651908755</v>
          </cell>
        </row>
        <row r="15">
          <cell r="P15">
            <v>7821.8119842239594</v>
          </cell>
          <cell r="Q15">
            <v>16049.190309682452</v>
          </cell>
          <cell r="R15">
            <v>3370.5595002414348</v>
          </cell>
          <cell r="S15">
            <v>38068.601823893441</v>
          </cell>
          <cell r="T15">
            <v>9820.6090624366407</v>
          </cell>
          <cell r="U15">
            <v>10305.289737555731</v>
          </cell>
          <cell r="V15">
            <v>28070.138617219254</v>
          </cell>
          <cell r="W15">
            <v>6994.1833027259281</v>
          </cell>
          <cell r="X15">
            <v>13505.147328564191</v>
          </cell>
          <cell r="Y15">
            <v>13464.839113951868</v>
          </cell>
          <cell r="Z15">
            <v>13425.192513984328</v>
          </cell>
          <cell r="AA15">
            <v>13386.196262177926</v>
          </cell>
        </row>
        <row r="16"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P17">
            <v>94268.007670275721</v>
          </cell>
          <cell r="Q17">
            <v>125760.26657019673</v>
          </cell>
          <cell r="R17">
            <v>77893.56227510747</v>
          </cell>
          <cell r="S17">
            <v>71266.138858385952</v>
          </cell>
          <cell r="T17">
            <v>80317.816392863911</v>
          </cell>
          <cell r="U17">
            <v>80148.327636273229</v>
          </cell>
          <cell r="V17">
            <v>80615.823524253559</v>
          </cell>
          <cell r="W17">
            <v>91269.289898727424</v>
          </cell>
          <cell r="X17">
            <v>330729.99349312182</v>
          </cell>
          <cell r="Y17">
            <v>51901.744487737225</v>
          </cell>
          <cell r="Z17">
            <v>51901.744487737225</v>
          </cell>
          <cell r="AA17">
            <v>51901.744487737225</v>
          </cell>
        </row>
        <row r="18"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P20">
            <v>898056.17465950025</v>
          </cell>
          <cell r="Q20">
            <v>787610.41550560237</v>
          </cell>
          <cell r="R20">
            <v>672526.76104756165</v>
          </cell>
          <cell r="S20">
            <v>827336.8456582363</v>
          </cell>
          <cell r="T20">
            <v>1150810.5387475686</v>
          </cell>
          <cell r="U20">
            <v>1582536.7617534513</v>
          </cell>
          <cell r="V20">
            <v>1632141.9113454898</v>
          </cell>
          <cell r="W20">
            <v>1498374.9498015884</v>
          </cell>
          <cell r="X20">
            <v>954156.60937942599</v>
          </cell>
          <cell r="Y20">
            <v>954156.60937942599</v>
          </cell>
          <cell r="Z20">
            <v>834887.05868841487</v>
          </cell>
          <cell r="AA20">
            <v>715617.44004656537</v>
          </cell>
        </row>
        <row r="21"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P23">
            <v>788867.97262302239</v>
          </cell>
          <cell r="Q23">
            <v>777134.72110959236</v>
          </cell>
          <cell r="R23">
            <v>759344.90193189716</v>
          </cell>
          <cell r="S23">
            <v>663011.33516988193</v>
          </cell>
          <cell r="T23">
            <v>842961.66354823136</v>
          </cell>
          <cell r="U23">
            <v>816397.71821273572</v>
          </cell>
          <cell r="V23">
            <v>763991.22146105883</v>
          </cell>
          <cell r="W23">
            <v>1192617.2746835472</v>
          </cell>
          <cell r="X23">
            <v>808618.78478121338</v>
          </cell>
          <cell r="Y23">
            <v>808618.78478121338</v>
          </cell>
          <cell r="Z23">
            <v>707541.4089488897</v>
          </cell>
          <cell r="AA23">
            <v>606464.10707477538</v>
          </cell>
        </row>
        <row r="24"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149908.07934393044</v>
          </cell>
          <cell r="V25">
            <v>291266.31638937141</v>
          </cell>
          <cell r="W25">
            <v>363791.92104692227</v>
          </cell>
          <cell r="X25">
            <v>427041.17408517539</v>
          </cell>
          <cell r="Y25">
            <v>427041.17408517539</v>
          </cell>
          <cell r="Z25">
            <v>373661.02710921183</v>
          </cell>
          <cell r="AA25">
            <v>320280.88185460353</v>
          </cell>
        </row>
        <row r="26">
          <cell r="P26">
            <v>379528.55335893173</v>
          </cell>
          <cell r="Q26">
            <v>389388.61589074519</v>
          </cell>
          <cell r="R26">
            <v>318125.05337189732</v>
          </cell>
          <cell r="S26">
            <v>478956.19367305905</v>
          </cell>
          <cell r="T26">
            <v>428817.63401870517</v>
          </cell>
          <cell r="U26">
            <v>437042.07493099518</v>
          </cell>
          <cell r="V26">
            <v>379248.27258321451</v>
          </cell>
          <cell r="W26">
            <v>428451.14581398922</v>
          </cell>
          <cell r="X26">
            <v>446090.93930111045</v>
          </cell>
          <cell r="Y26">
            <v>437593.94075066666</v>
          </cell>
          <cell r="Z26">
            <v>424848.49918558175</v>
          </cell>
          <cell r="AA26">
            <v>395109.11247513309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P28">
            <v>0</v>
          </cell>
          <cell r="Q28">
            <v>111.46702988092851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P30">
            <v>41813.633797935203</v>
          </cell>
          <cell r="Q30">
            <v>25683.445312255844</v>
          </cell>
          <cell r="R30">
            <v>64581.952451515106</v>
          </cell>
          <cell r="S30">
            <v>128039.57664093876</v>
          </cell>
          <cell r="T30">
            <v>332963.41936220793</v>
          </cell>
          <cell r="U30">
            <v>411590.92425896024</v>
          </cell>
          <cell r="V30">
            <v>205065.45951510427</v>
          </cell>
          <cell r="W30">
            <v>161799.52692712701</v>
          </cell>
          <cell r="X30">
            <v>247338.08386804443</v>
          </cell>
          <cell r="Y30">
            <v>242626.88723318619</v>
          </cell>
          <cell r="Z30">
            <v>235560.07856865216</v>
          </cell>
          <cell r="AA30">
            <v>219070.87663381276</v>
          </cell>
        </row>
        <row r="31"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P33">
            <v>313861.19968750613</v>
          </cell>
          <cell r="Q33">
            <v>148404.03021156084</v>
          </cell>
          <cell r="R33">
            <v>194146.42133378171</v>
          </cell>
          <cell r="S33">
            <v>202784.37858094129</v>
          </cell>
          <cell r="T33">
            <v>192645.26634718027</v>
          </cell>
          <cell r="U33">
            <v>229044.87810444171</v>
          </cell>
          <cell r="V33">
            <v>95113.248227584336</v>
          </cell>
          <cell r="W33">
            <v>134691.10078216385</v>
          </cell>
          <cell r="X33">
            <v>75456.35898893034</v>
          </cell>
          <cell r="Y33">
            <v>75456.35898893034</v>
          </cell>
          <cell r="Z33">
            <v>75456.35898893034</v>
          </cell>
          <cell r="AA33">
            <v>75456.35898893034</v>
          </cell>
        </row>
        <row r="34">
          <cell r="P34">
            <v>362107.77112995367</v>
          </cell>
          <cell r="Q34">
            <v>367157.28516913758</v>
          </cell>
          <cell r="R34">
            <v>419078.27172275877</v>
          </cell>
          <cell r="S34">
            <v>277503.02590322547</v>
          </cell>
          <cell r="T34">
            <v>254353.34346951719</v>
          </cell>
          <cell r="U34">
            <v>102596.38206760175</v>
          </cell>
          <cell r="V34">
            <v>72786.361566754727</v>
          </cell>
          <cell r="W34">
            <v>126041.05091177592</v>
          </cell>
          <cell r="X34">
            <v>111065.7433659691</v>
          </cell>
          <cell r="Y34">
            <v>111065.7433659691</v>
          </cell>
          <cell r="Z34">
            <v>111065.7433659691</v>
          </cell>
          <cell r="AA34">
            <v>111065.7433659691</v>
          </cell>
        </row>
        <row r="35">
          <cell r="P35">
            <v>565519.75656877132</v>
          </cell>
          <cell r="Q35">
            <v>366094.5290872539</v>
          </cell>
          <cell r="R35">
            <v>350625.26525135181</v>
          </cell>
          <cell r="S35">
            <v>272702.79524696345</v>
          </cell>
          <cell r="T35">
            <v>298689.33821505093</v>
          </cell>
          <cell r="U35">
            <v>178526.85788679161</v>
          </cell>
          <cell r="V35">
            <v>101084.63812173095</v>
          </cell>
          <cell r="W35">
            <v>128733.72168841856</v>
          </cell>
          <cell r="X35">
            <v>1582385.3696091357</v>
          </cell>
          <cell r="Y35">
            <v>119743.06069877838</v>
          </cell>
          <cell r="Z35">
            <v>119743.06069877838</v>
          </cell>
          <cell r="AA35">
            <v>119743.06069877838</v>
          </cell>
        </row>
        <row r="36"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P38">
            <v>557484.79720190493</v>
          </cell>
          <cell r="Q38">
            <v>480889.73771355307</v>
          </cell>
          <cell r="R38">
            <v>426253.97990321036</v>
          </cell>
          <cell r="S38">
            <v>409798.61979803367</v>
          </cell>
          <cell r="T38">
            <v>362071.2519025341</v>
          </cell>
          <cell r="U38">
            <v>382839.11607026757</v>
          </cell>
          <cell r="V38">
            <v>340659.62054423778</v>
          </cell>
          <cell r="W38">
            <v>354819.15286573663</v>
          </cell>
          <cell r="X38">
            <v>803659.75328210113</v>
          </cell>
          <cell r="Y38">
            <v>788351.91794557159</v>
          </cell>
          <cell r="Z38">
            <v>765390.20053825621</v>
          </cell>
          <cell r="AA38">
            <v>711812.88365283969</v>
          </cell>
        </row>
        <row r="39"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P40">
            <v>144335.19403225119</v>
          </cell>
          <cell r="Q40">
            <v>113719.83311320189</v>
          </cell>
          <cell r="R40">
            <v>137045.44486066198</v>
          </cell>
          <cell r="S40">
            <v>105972.85758459155</v>
          </cell>
          <cell r="T40">
            <v>129275.76298211497</v>
          </cell>
          <cell r="U40">
            <v>97568.057878989901</v>
          </cell>
          <cell r="V40">
            <v>114657.85203022911</v>
          </cell>
          <cell r="W40">
            <v>148208.73607960297</v>
          </cell>
          <cell r="X40">
            <v>175435.38146563125</v>
          </cell>
          <cell r="Y40">
            <v>172093.7512266635</v>
          </cell>
          <cell r="Z40">
            <v>167081.30586779417</v>
          </cell>
          <cell r="AA40">
            <v>155385.61720444175</v>
          </cell>
        </row>
        <row r="41"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P44">
            <v>1178102.736191775</v>
          </cell>
          <cell r="Q44">
            <v>1063126.2301151259</v>
          </cell>
          <cell r="R44">
            <v>1005772.970712877</v>
          </cell>
          <cell r="S44">
            <v>868539.97844973835</v>
          </cell>
          <cell r="T44">
            <v>868794.39705073461</v>
          </cell>
          <cell r="U44">
            <v>942554.56287864957</v>
          </cell>
          <cell r="V44">
            <v>933703.41032230062</v>
          </cell>
          <cell r="W44">
            <v>1042163.6008693696</v>
          </cell>
          <cell r="X44">
            <v>1416986.9839754044</v>
          </cell>
          <cell r="Y44">
            <v>1389996.8465290365</v>
          </cell>
          <cell r="Z44">
            <v>1349511.4388926364</v>
          </cell>
          <cell r="AA44">
            <v>1255045.6220531187</v>
          </cell>
        </row>
        <row r="45">
          <cell r="P45">
            <v>311262.04085695988</v>
          </cell>
          <cell r="Q45">
            <v>249097.67752442672</v>
          </cell>
          <cell r="R45">
            <v>296274.05133114895</v>
          </cell>
          <cell r="S45">
            <v>265590.92833409464</v>
          </cell>
          <cell r="T45">
            <v>249340.17251246603</v>
          </cell>
          <cell r="U45">
            <v>316714.09002657665</v>
          </cell>
          <cell r="V45">
            <v>230423.17743268289</v>
          </cell>
          <cell r="W45">
            <v>314934.77673627983</v>
          </cell>
          <cell r="X45">
            <v>322728.05218446156</v>
          </cell>
          <cell r="Y45">
            <v>316580.85684458108</v>
          </cell>
          <cell r="Z45">
            <v>307360.03085053794</v>
          </cell>
          <cell r="AA45">
            <v>285844.8471626828</v>
          </cell>
        </row>
        <row r="46"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P50">
            <v>16752.241432521623</v>
          </cell>
          <cell r="Q50">
            <v>24477.258510983673</v>
          </cell>
          <cell r="R50">
            <v>17983.408287521663</v>
          </cell>
          <cell r="S50">
            <v>14591.285355038877</v>
          </cell>
          <cell r="T50">
            <v>9720.6764037268185</v>
          </cell>
          <cell r="U50">
            <v>10440.689434443348</v>
          </cell>
          <cell r="V50">
            <v>16555.949174981764</v>
          </cell>
          <cell r="W50">
            <v>12554.717465142068</v>
          </cell>
          <cell r="X50">
            <v>172779.31911079094</v>
          </cell>
          <cell r="Y50">
            <v>12842.930090187072</v>
          </cell>
          <cell r="Z50">
            <v>12842.930090187072</v>
          </cell>
          <cell r="AA50">
            <v>12842.930090187072</v>
          </cell>
        </row>
        <row r="51">
          <cell r="P51">
            <v>297835.02240421501</v>
          </cell>
          <cell r="Q51">
            <v>322179.94462263637</v>
          </cell>
          <cell r="R51">
            <v>228426.12507101879</v>
          </cell>
          <cell r="S51">
            <v>169836.74216425931</v>
          </cell>
          <cell r="T51">
            <v>138226.16486689894</v>
          </cell>
          <cell r="U51">
            <v>178657.8319794538</v>
          </cell>
          <cell r="V51">
            <v>182755.50810670009</v>
          </cell>
          <cell r="W51">
            <v>211760.99762769873</v>
          </cell>
          <cell r="X51">
            <v>989913.26568414795</v>
          </cell>
          <cell r="Y51">
            <v>155528.54166069979</v>
          </cell>
          <cell r="Z51">
            <v>155528.54166069979</v>
          </cell>
          <cell r="AA51">
            <v>155528.54166069979</v>
          </cell>
        </row>
        <row r="52"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P53">
            <v>180158.31598797842</v>
          </cell>
          <cell r="Q53">
            <v>174474.45850784559</v>
          </cell>
          <cell r="R53">
            <v>165730.66455917939</v>
          </cell>
          <cell r="S53">
            <v>128102.35819647409</v>
          </cell>
          <cell r="T53">
            <v>169491.93755117065</v>
          </cell>
          <cell r="U53">
            <v>143871.02649189907</v>
          </cell>
          <cell r="V53">
            <v>165563.29307092848</v>
          </cell>
          <cell r="W53">
            <v>205299.96586834459</v>
          </cell>
          <cell r="X53">
            <v>524730.64501449105</v>
          </cell>
          <cell r="Y53">
            <v>172809.491666018</v>
          </cell>
          <cell r="Z53">
            <v>172809.491666018</v>
          </cell>
          <cell r="AA53">
            <v>172809.491666018</v>
          </cell>
        </row>
        <row r="54">
          <cell r="P54">
            <v>28741.072186202469</v>
          </cell>
          <cell r="Q54">
            <v>30128.151673175566</v>
          </cell>
          <cell r="R54">
            <v>23256.191500479654</v>
          </cell>
          <cell r="S54">
            <v>19402.247728410046</v>
          </cell>
          <cell r="T54">
            <v>11701.750162537843</v>
          </cell>
          <cell r="U54">
            <v>27489.746435039589</v>
          </cell>
          <cell r="V54">
            <v>22408.450242629126</v>
          </cell>
          <cell r="W54">
            <v>22052.897915112546</v>
          </cell>
          <cell r="X54">
            <v>49303.153250969692</v>
          </cell>
          <cell r="Y54">
            <v>20619.359585649596</v>
          </cell>
          <cell r="Z54">
            <v>20619.359585649596</v>
          </cell>
          <cell r="AA54">
            <v>20619.359585649596</v>
          </cell>
        </row>
        <row r="55">
          <cell r="P55">
            <v>4654.4832688026218</v>
          </cell>
          <cell r="Q55">
            <v>3233.0734377601757</v>
          </cell>
          <cell r="R55">
            <v>1175.3711930438442</v>
          </cell>
          <cell r="S55">
            <v>3176.2503068895658</v>
          </cell>
          <cell r="T55">
            <v>806.38957463918734</v>
          </cell>
          <cell r="U55">
            <v>345.83171319012837</v>
          </cell>
          <cell r="V55">
            <v>2719.9088393047632</v>
          </cell>
          <cell r="W55">
            <v>1635.7454650493726</v>
          </cell>
          <cell r="X55">
            <v>1817.7993096149012</v>
          </cell>
          <cell r="Y55">
            <v>3721.9004454986361</v>
          </cell>
          <cell r="Z55">
            <v>3710.9415933453492</v>
          </cell>
          <cell r="AA55">
            <v>3700.1624260655985</v>
          </cell>
        </row>
        <row r="56">
          <cell r="P56">
            <v>2866.9989356888641</v>
          </cell>
          <cell r="Q56">
            <v>974.98871328033897</v>
          </cell>
          <cell r="R56">
            <v>1942.1655246352004</v>
          </cell>
          <cell r="S56">
            <v>1456.9662315304631</v>
          </cell>
          <cell r="T56">
            <v>64.435497092262594</v>
          </cell>
          <cell r="U56">
            <v>1510.3680518426352</v>
          </cell>
          <cell r="V56">
            <v>1443.9994080560716</v>
          </cell>
          <cell r="W56">
            <v>1146.9517327996375</v>
          </cell>
          <cell r="X56">
            <v>2217.7101742965042</v>
          </cell>
          <cell r="Y56">
            <v>2008.9847352589561</v>
          </cell>
          <cell r="Z56">
            <v>2003.0695136087488</v>
          </cell>
          <cell r="AA56">
            <v>1997.2509531684068</v>
          </cell>
        </row>
        <row r="57"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P60">
            <v>18898.310236010155</v>
          </cell>
          <cell r="Q60">
            <v>20495.343059450755</v>
          </cell>
          <cell r="R60">
            <v>17292.900968476752</v>
          </cell>
          <cell r="S60">
            <v>20124.899005521838</v>
          </cell>
          <cell r="T60">
            <v>23348.794076681243</v>
          </cell>
          <cell r="U60">
            <v>16855.712745877045</v>
          </cell>
          <cell r="V60">
            <v>32734.714226593635</v>
          </cell>
          <cell r="W60">
            <v>52035.080950729127</v>
          </cell>
          <cell r="X60">
            <v>41195.651100082432</v>
          </cell>
          <cell r="Y60">
            <v>41195.651100082432</v>
          </cell>
          <cell r="Z60">
            <v>41195.651100082432</v>
          </cell>
          <cell r="AA60">
            <v>41195.651100082432</v>
          </cell>
        </row>
        <row r="61"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P64">
            <v>662297.15803480695</v>
          </cell>
          <cell r="Q64">
            <v>607440.15819680318</v>
          </cell>
          <cell r="R64">
            <v>561907.46320803603</v>
          </cell>
          <cell r="S64">
            <v>419700.39708473597</v>
          </cell>
          <cell r="T64">
            <v>444541.62740106793</v>
          </cell>
          <cell r="U64">
            <v>425153.99270566227</v>
          </cell>
          <cell r="V64">
            <v>456143.49820747739</v>
          </cell>
          <cell r="W64">
            <v>473371.89051872562</v>
          </cell>
          <cell r="X64">
            <v>779878.91873543733</v>
          </cell>
          <cell r="Y64">
            <v>779878.91873543733</v>
          </cell>
          <cell r="Z64">
            <v>779878.91873543733</v>
          </cell>
          <cell r="AA64">
            <v>779878.91873543733</v>
          </cell>
        </row>
        <row r="65"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P67">
            <v>115674.72181086951</v>
          </cell>
          <cell r="Q67">
            <v>86843.149512754942</v>
          </cell>
          <cell r="R67">
            <v>112367.06568679644</v>
          </cell>
          <cell r="S67">
            <v>57834.907154600871</v>
          </cell>
          <cell r="T67">
            <v>65917.562401408475</v>
          </cell>
          <cell r="U67">
            <v>90813.318361976169</v>
          </cell>
          <cell r="V67">
            <v>46179.590693660939</v>
          </cell>
          <cell r="W67">
            <v>72959.82729465008</v>
          </cell>
          <cell r="X67">
            <v>54541.811587976066</v>
          </cell>
          <cell r="Y67">
            <v>122687.54169410451</v>
          </cell>
          <cell r="Z67">
            <v>122687.54169410451</v>
          </cell>
          <cell r="AA67">
            <v>122687.54169410451</v>
          </cell>
        </row>
        <row r="68"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424008.1450245023</v>
          </cell>
          <cell r="W68">
            <v>424008.1450245023</v>
          </cell>
          <cell r="X68">
            <v>424008.1450245023</v>
          </cell>
          <cell r="Y68">
            <v>424008.1450245023</v>
          </cell>
          <cell r="Z68">
            <v>424008.1450245023</v>
          </cell>
          <cell r="AA68">
            <v>424008.1450245023</v>
          </cell>
        </row>
        <row r="69"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86372.041473000907</v>
          </cell>
          <cell r="W69">
            <v>86372.041473000907</v>
          </cell>
          <cell r="X69">
            <v>86372.041473000907</v>
          </cell>
          <cell r="Y69">
            <v>86372.041473000907</v>
          </cell>
          <cell r="Z69">
            <v>86372.041473000907</v>
          </cell>
          <cell r="AA69">
            <v>86372.041473000907</v>
          </cell>
        </row>
        <row r="70"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274820.12657068321</v>
          </cell>
          <cell r="W70">
            <v>274820.12657068321</v>
          </cell>
          <cell r="X70">
            <v>274820.12657068321</v>
          </cell>
          <cell r="Y70">
            <v>274820.12657068321</v>
          </cell>
          <cell r="Z70">
            <v>274820.12657068321</v>
          </cell>
          <cell r="AA70">
            <v>274820.12657068321</v>
          </cell>
        </row>
        <row r="71"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</row>
        <row r="82"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</row>
        <row r="89"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2"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</row>
        <row r="95"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P100">
            <v>692662.23982687423</v>
          </cell>
          <cell r="Q100">
            <v>416934.53466682427</v>
          </cell>
          <cell r="R100">
            <v>517091.98890244978</v>
          </cell>
          <cell r="S100">
            <v>438894.70313912275</v>
          </cell>
          <cell r="T100">
            <v>399102.68460719817</v>
          </cell>
          <cell r="U100">
            <v>473032.49706195132</v>
          </cell>
          <cell r="V100">
            <v>266758.36132764339</v>
          </cell>
          <cell r="W100">
            <v>224315.57667795001</v>
          </cell>
          <cell r="X100">
            <v>160719.31679000001</v>
          </cell>
          <cell r="Y100">
            <v>187853.39084902185</v>
          </cell>
          <cell r="Z100">
            <v>263761.36711674329</v>
          </cell>
          <cell r="AA100">
            <v>188614.9718527873</v>
          </cell>
        </row>
        <row r="101"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3">
          <cell r="AC103">
            <v>-15972577.7142857</v>
          </cell>
        </row>
        <row r="104">
          <cell r="AC104">
            <v>2767205.1875733999</v>
          </cell>
        </row>
      </sheetData>
      <sheetData sheetId="30" refreshError="1">
        <row r="1">
          <cell r="C1">
            <v>1.0362848560558817</v>
          </cell>
        </row>
        <row r="3">
          <cell r="P3">
            <v>136882.67553930101</v>
          </cell>
          <cell r="Q3">
            <v>143650.18726549181</v>
          </cell>
          <cell r="R3">
            <v>139300.48198136964</v>
          </cell>
          <cell r="S3">
            <v>141732.66273451605</v>
          </cell>
          <cell r="T3">
            <v>137189.18875072489</v>
          </cell>
          <cell r="U3">
            <v>124956.8145372557</v>
          </cell>
          <cell r="V3">
            <v>137974.66412758263</v>
          </cell>
          <cell r="W3">
            <v>132904.9405042202</v>
          </cell>
          <cell r="X3">
            <v>137803.09538752883</v>
          </cell>
          <cell r="Y3">
            <v>133793.30096357325</v>
          </cell>
          <cell r="Z3">
            <v>138299.02599970435</v>
          </cell>
          <cell r="AA3">
            <v>138316.77506283481</v>
          </cell>
        </row>
        <row r="4"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</row>
        <row r="5"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P6">
            <v>33384.291406533295</v>
          </cell>
          <cell r="Q6">
            <v>34619.421337721782</v>
          </cell>
          <cell r="R6">
            <v>34463.847469489272</v>
          </cell>
          <cell r="S6">
            <v>36054.736531646457</v>
          </cell>
          <cell r="T6">
            <v>35842.550914750187</v>
          </cell>
          <cell r="U6">
            <v>33185.48159615248</v>
          </cell>
          <cell r="V6">
            <v>41229.049033924748</v>
          </cell>
          <cell r="W6">
            <v>44241.177054357679</v>
          </cell>
          <cell r="X6">
            <v>50355.456771873629</v>
          </cell>
          <cell r="Y6">
            <v>53291.173399280917</v>
          </cell>
          <cell r="Z6">
            <v>59933.926182210576</v>
          </cell>
          <cell r="AA6">
            <v>64951.034628225498</v>
          </cell>
        </row>
        <row r="7">
          <cell r="P7">
            <v>334164.39149025921</v>
          </cell>
          <cell r="Q7">
            <v>358704.66370420309</v>
          </cell>
          <cell r="R7">
            <v>351806.77880117367</v>
          </cell>
          <cell r="S7">
            <v>363513.2281767446</v>
          </cell>
          <cell r="T7">
            <v>361542.66122641647</v>
          </cell>
          <cell r="U7">
            <v>337025.28794782603</v>
          </cell>
          <cell r="V7">
            <v>378320.28644368151</v>
          </cell>
          <cell r="W7">
            <v>371108.00658896606</v>
          </cell>
          <cell r="X7">
            <v>401708.51572901767</v>
          </cell>
          <cell r="Y7">
            <v>393782.71661158698</v>
          </cell>
          <cell r="Z7">
            <v>412272.74869517965</v>
          </cell>
          <cell r="AA7">
            <v>417796.66165780544</v>
          </cell>
        </row>
        <row r="8"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P12">
            <v>271076.86963374022</v>
          </cell>
          <cell r="Q12">
            <v>281675.98676359316</v>
          </cell>
          <cell r="R12">
            <v>268927.66562510649</v>
          </cell>
          <cell r="S12">
            <v>266320.55176399794</v>
          </cell>
          <cell r="T12">
            <v>252700.21373508847</v>
          </cell>
          <cell r="U12">
            <v>229892.99163104067</v>
          </cell>
          <cell r="V12">
            <v>253050.00324552003</v>
          </cell>
          <cell r="W12">
            <v>243815.4594853333</v>
          </cell>
          <cell r="X12">
            <v>253972.44513945762</v>
          </cell>
          <cell r="Y12">
            <v>243653.48343382071</v>
          </cell>
          <cell r="Z12">
            <v>250405.64107583629</v>
          </cell>
          <cell r="AA12">
            <v>249040.58787199293</v>
          </cell>
        </row>
        <row r="13">
          <cell r="P13">
            <v>28252.997866438858</v>
          </cell>
          <cell r="Q13">
            <v>28624.791257429493</v>
          </cell>
          <cell r="R13">
            <v>27243.139837639501</v>
          </cell>
          <cell r="S13">
            <v>27583.863370278268</v>
          </cell>
          <cell r="T13">
            <v>26962.283243699436</v>
          </cell>
          <cell r="U13">
            <v>24070.430118021788</v>
          </cell>
          <cell r="V13">
            <v>26102.447405635929</v>
          </cell>
          <cell r="W13">
            <v>24687.572688897118</v>
          </cell>
          <cell r="X13">
            <v>25628.195972947178</v>
          </cell>
          <cell r="Y13">
            <v>24256.827264682612</v>
          </cell>
          <cell r="Z13">
            <v>24515.410190424165</v>
          </cell>
          <cell r="AA13">
            <v>23977.969554075044</v>
          </cell>
        </row>
        <row r="14">
          <cell r="P14">
            <v>43168.076746110251</v>
          </cell>
          <cell r="Q14">
            <v>44968.877459274263</v>
          </cell>
          <cell r="R14">
            <v>42835.993540622359</v>
          </cell>
          <cell r="S14">
            <v>42445.873764129246</v>
          </cell>
          <cell r="T14">
            <v>40088.298907870689</v>
          </cell>
          <cell r="U14">
            <v>36813.224817258109</v>
          </cell>
          <cell r="V14">
            <v>40679.556664280361</v>
          </cell>
          <cell r="W14">
            <v>39098.938234066489</v>
          </cell>
          <cell r="X14">
            <v>40867.080584040232</v>
          </cell>
          <cell r="Y14">
            <v>39220.084388883704</v>
          </cell>
          <cell r="Z14">
            <v>40342.577328881707</v>
          </cell>
          <cell r="AA14">
            <v>40156.871966979837</v>
          </cell>
        </row>
        <row r="15">
          <cell r="P15">
            <v>31216.377187846898</v>
          </cell>
          <cell r="Q15">
            <v>32450.613719911747</v>
          </cell>
          <cell r="R15">
            <v>31058.602314518703</v>
          </cell>
          <cell r="S15">
            <v>31697.488496966962</v>
          </cell>
          <cell r="T15">
            <v>30649.233565654715</v>
          </cell>
          <cell r="U15">
            <v>27692.626214641205</v>
          </cell>
          <cell r="V15">
            <v>30621.212159935243</v>
          </cell>
          <cell r="W15">
            <v>29447.940380910411</v>
          </cell>
          <cell r="X15">
            <v>30280.171949618176</v>
          </cell>
          <cell r="Y15">
            <v>29145.026447317858</v>
          </cell>
          <cell r="Z15">
            <v>29951.030463410149</v>
          </cell>
          <cell r="AA15">
            <v>29783.874746505211</v>
          </cell>
        </row>
        <row r="16">
          <cell r="P16">
            <v>53218.380457869825</v>
          </cell>
          <cell r="Q16">
            <v>54475.662650389044</v>
          </cell>
          <cell r="R16">
            <v>52094.417078477549</v>
          </cell>
          <cell r="S16">
            <v>52641.667337906263</v>
          </cell>
          <cell r="T16">
            <v>50965.656278341128</v>
          </cell>
          <cell r="U16">
            <v>45851.635165444757</v>
          </cell>
          <cell r="V16">
            <v>49724.982281341203</v>
          </cell>
          <cell r="W16">
            <v>47350.126259057928</v>
          </cell>
          <cell r="X16">
            <v>48117.731751137653</v>
          </cell>
          <cell r="Y16">
            <v>45747.838270377237</v>
          </cell>
          <cell r="Z16">
            <v>46475.351674543585</v>
          </cell>
          <cell r="AA16">
            <v>45702.701212209642</v>
          </cell>
        </row>
        <row r="17">
          <cell r="P17">
            <v>255061.30582383272</v>
          </cell>
          <cell r="Q17">
            <v>262595.38374830928</v>
          </cell>
          <cell r="R17">
            <v>252248.85603852849</v>
          </cell>
          <cell r="S17">
            <v>253603.94508177112</v>
          </cell>
          <cell r="T17">
            <v>247055.51218760444</v>
          </cell>
          <cell r="U17">
            <v>222526.0209400887</v>
          </cell>
          <cell r="V17">
            <v>244472.21263042386</v>
          </cell>
          <cell r="W17">
            <v>234906.54133338187</v>
          </cell>
          <cell r="X17">
            <v>244146.42686577464</v>
          </cell>
          <cell r="Y17">
            <v>233211.12942627413</v>
          </cell>
          <cell r="Z17">
            <v>238767.47277313858</v>
          </cell>
          <cell r="AA17">
            <v>236565.00565544781</v>
          </cell>
        </row>
        <row r="18">
          <cell r="P18">
            <v>19289.250732611257</v>
          </cell>
          <cell r="Q18">
            <v>19808.914406950247</v>
          </cell>
          <cell r="R18">
            <v>18942.469097928057</v>
          </cell>
          <cell r="S18">
            <v>19112.572630832619</v>
          </cell>
          <cell r="T18">
            <v>18328.916559470192</v>
          </cell>
          <cell r="U18">
            <v>16578.757002931008</v>
          </cell>
          <cell r="V18">
            <v>18222.417686931076</v>
          </cell>
          <cell r="W18">
            <v>17499.487273271621</v>
          </cell>
          <cell r="X18">
            <v>17946.125891375024</v>
          </cell>
          <cell r="Y18">
            <v>17223.063723906052</v>
          </cell>
          <cell r="Z18">
            <v>17651.563608887001</v>
          </cell>
          <cell r="AA18">
            <v>17525.467992103855</v>
          </cell>
        </row>
        <row r="19">
          <cell r="P19">
            <v>8080.57992059751</v>
          </cell>
          <cell r="Q19">
            <v>8349.3971779732601</v>
          </cell>
          <cell r="R19">
            <v>7970.3971600339419</v>
          </cell>
          <cell r="S19">
            <v>8019.6539921284766</v>
          </cell>
          <cell r="T19">
            <v>7784.9484823723833</v>
          </cell>
          <cell r="U19">
            <v>7100.0009787088084</v>
          </cell>
          <cell r="V19">
            <v>7822.5172340114959</v>
          </cell>
          <cell r="W19">
            <v>7531.108030375718</v>
          </cell>
          <cell r="X19">
            <v>7741.2685560219779</v>
          </cell>
          <cell r="Y19">
            <v>7451.1597907929272</v>
          </cell>
          <cell r="Z19">
            <v>7657.7220864476139</v>
          </cell>
          <cell r="AA19">
            <v>7614.9245740186789</v>
          </cell>
        </row>
        <row r="20">
          <cell r="P20">
            <v>110884.93499302314</v>
          </cell>
          <cell r="Q20">
            <v>119198.12819644672</v>
          </cell>
          <cell r="R20">
            <v>119030.60870963128</v>
          </cell>
          <cell r="S20">
            <v>127650.45762415612</v>
          </cell>
          <cell r="T20">
            <v>134802.5790531961</v>
          </cell>
          <cell r="U20">
            <v>129399.51837801843</v>
          </cell>
          <cell r="V20">
            <v>154071.70994230479</v>
          </cell>
          <cell r="W20">
            <v>158509.55180041087</v>
          </cell>
          <cell r="X20">
            <v>169357.13305981836</v>
          </cell>
          <cell r="Y20">
            <v>169183.97369529388</v>
          </cell>
          <cell r="Z20">
            <v>179376.80664329647</v>
          </cell>
          <cell r="AA20">
            <v>183060.44615477204</v>
          </cell>
        </row>
        <row r="21">
          <cell r="P21">
            <v>4571.2980226141572</v>
          </cell>
          <cell r="Q21">
            <v>4686.7909029381617</v>
          </cell>
          <cell r="R21">
            <v>4498.2595905864709</v>
          </cell>
          <cell r="S21">
            <v>4609.3990502444185</v>
          </cell>
          <cell r="T21">
            <v>4583.8149667092976</v>
          </cell>
          <cell r="U21">
            <v>4092.5111560914247</v>
          </cell>
          <cell r="V21">
            <v>4452.0447778276211</v>
          </cell>
          <cell r="W21">
            <v>4264.8156008266596</v>
          </cell>
          <cell r="X21">
            <v>4363.8156943609438</v>
          </cell>
          <cell r="Y21">
            <v>4170.1713470670666</v>
          </cell>
          <cell r="Z21">
            <v>4265.368589767445</v>
          </cell>
          <cell r="AA21">
            <v>4228.4377179960566</v>
          </cell>
        </row>
        <row r="22">
          <cell r="P22">
            <v>658.37079901498646</v>
          </cell>
          <cell r="Q22">
            <v>674.43801612155141</v>
          </cell>
          <cell r="R22">
            <v>671.56259208778363</v>
          </cell>
          <cell r="S22">
            <v>699.11119968247476</v>
          </cell>
          <cell r="T22">
            <v>675.89497637870272</v>
          </cell>
          <cell r="U22">
            <v>607.82810089020063</v>
          </cell>
          <cell r="V22">
            <v>665.44634997022592</v>
          </cell>
          <cell r="W22">
            <v>636.79763214191132</v>
          </cell>
          <cell r="X22">
            <v>677.80608317608028</v>
          </cell>
          <cell r="Y22">
            <v>673.96761755044986</v>
          </cell>
          <cell r="Z22">
            <v>698.80198686887422</v>
          </cell>
          <cell r="AA22">
            <v>691.39361524137973</v>
          </cell>
        </row>
        <row r="23">
          <cell r="P23">
            <v>106926.56300942838</v>
          </cell>
          <cell r="Q23">
            <v>114334.2026931427</v>
          </cell>
          <cell r="R23">
            <v>115073.21186131729</v>
          </cell>
          <cell r="S23">
            <v>121350.66576290845</v>
          </cell>
          <cell r="T23">
            <v>125097.98104701193</v>
          </cell>
          <cell r="U23">
            <v>116064.34951058742</v>
          </cell>
          <cell r="V23">
            <v>132807.48403547684</v>
          </cell>
          <cell r="W23">
            <v>135126.96713176832</v>
          </cell>
          <cell r="X23">
            <v>143903.43569555093</v>
          </cell>
          <cell r="Y23">
            <v>143467.73763300941</v>
          </cell>
          <cell r="Z23">
            <v>151748.87990700282</v>
          </cell>
          <cell r="AA23">
            <v>154552.99623971173</v>
          </cell>
        </row>
        <row r="24">
          <cell r="P24">
            <v>4305.7623154467228</v>
          </cell>
          <cell r="Q24">
            <v>4428.0780765428808</v>
          </cell>
          <cell r="R24">
            <v>4264.3307146836732</v>
          </cell>
          <cell r="S24">
            <v>4670.4789176775603</v>
          </cell>
          <cell r="T24">
            <v>4307.8101425202221</v>
          </cell>
          <cell r="U24">
            <v>3909.3516759890927</v>
          </cell>
          <cell r="V24">
            <v>4288.295474222441</v>
          </cell>
          <cell r="W24">
            <v>4112.2096139192026</v>
          </cell>
          <cell r="X24">
            <v>4210.4527405480012</v>
          </cell>
          <cell r="Y24">
            <v>4037.3324470679545</v>
          </cell>
          <cell r="Z24">
            <v>4133.1405483222579</v>
          </cell>
          <cell r="AA24">
            <v>4083.3977596103473</v>
          </cell>
        </row>
        <row r="25">
          <cell r="P25">
            <v>4001.7571217040286</v>
          </cell>
          <cell r="Q25">
            <v>4107.5182155428984</v>
          </cell>
          <cell r="R25">
            <v>3927.2280041639133</v>
          </cell>
          <cell r="S25">
            <v>4014.3857554541714</v>
          </cell>
          <cell r="T25">
            <v>3978.9978155749423</v>
          </cell>
          <cell r="U25">
            <v>5604.3935173010559</v>
          </cell>
          <cell r="V25">
            <v>10474.550794008597</v>
          </cell>
          <cell r="W25">
            <v>15267.898312428453</v>
          </cell>
          <cell r="X25">
            <v>21961.221903921418</v>
          </cell>
          <cell r="Y25">
            <v>27169.215291774563</v>
          </cell>
          <cell r="Z25">
            <v>33322.354586523739</v>
          </cell>
          <cell r="AA25">
            <v>37712.887360933593</v>
          </cell>
        </row>
        <row r="26"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P27">
            <v>3777.220252273718</v>
          </cell>
          <cell r="Q27">
            <v>3864.7842483205222</v>
          </cell>
          <cell r="R27">
            <v>3725.8193697662114</v>
          </cell>
          <cell r="S27">
            <v>3830.4114102557223</v>
          </cell>
          <cell r="T27">
            <v>3809.7249020451136</v>
          </cell>
          <cell r="U27">
            <v>3425.2961732313684</v>
          </cell>
          <cell r="V27">
            <v>3791.0834726802409</v>
          </cell>
          <cell r="W27">
            <v>3667.6211020860665</v>
          </cell>
          <cell r="X27">
            <v>3788.6671901024706</v>
          </cell>
          <cell r="Y27">
            <v>3482.0193339395623</v>
          </cell>
          <cell r="Z27">
            <v>3596.9398251836092</v>
          </cell>
          <cell r="AA27">
            <v>3595.7933708289297</v>
          </cell>
        </row>
        <row r="28"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P30">
            <v>526.00153616820023</v>
          </cell>
          <cell r="Q30">
            <v>737.24800720375583</v>
          </cell>
          <cell r="R30">
            <v>1184.8515209413345</v>
          </cell>
          <cell r="S30">
            <v>2113.2694183297981</v>
          </cell>
          <cell r="T30">
            <v>4495.8554217607634</v>
          </cell>
          <cell r="U30">
            <v>6742.0155591722241</v>
          </cell>
          <cell r="V30">
            <v>8370.5463475601482</v>
          </cell>
          <cell r="W30">
            <v>8407.4200238188841</v>
          </cell>
          <cell r="X30">
            <v>10082.877592103847</v>
          </cell>
          <cell r="Y30">
            <v>11137.764569384361</v>
          </cell>
          <cell r="Z30">
            <v>12714.220400544791</v>
          </cell>
          <cell r="AA30">
            <v>13791.731183231679</v>
          </cell>
        </row>
        <row r="31">
          <cell r="P31">
            <v>98723.953051839911</v>
          </cell>
          <cell r="Q31">
            <v>99852.169222817407</v>
          </cell>
          <cell r="R31">
            <v>96198.482316731926</v>
          </cell>
          <cell r="S31">
            <v>98091.738033238667</v>
          </cell>
          <cell r="T31">
            <v>96467.505018213473</v>
          </cell>
          <cell r="U31">
            <v>86589.53613088133</v>
          </cell>
          <cell r="V31">
            <v>93175.979101626333</v>
          </cell>
          <cell r="W31">
            <v>88079.183777706348</v>
          </cell>
          <cell r="X31">
            <v>87018.665834232161</v>
          </cell>
          <cell r="Y31">
            <v>82072.608049582195</v>
          </cell>
          <cell r="Z31">
            <v>82828.052913975829</v>
          </cell>
          <cell r="AA31">
            <v>80937.957380013875</v>
          </cell>
        </row>
        <row r="32"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P33">
            <v>330488.71432745742</v>
          </cell>
          <cell r="Q33">
            <v>341121.58851784538</v>
          </cell>
          <cell r="R33">
            <v>322287.36101732595</v>
          </cell>
          <cell r="S33">
            <v>326620.24143497628</v>
          </cell>
          <cell r="T33">
            <v>312587.23273702874</v>
          </cell>
          <cell r="U33">
            <v>284727.38711291429</v>
          </cell>
          <cell r="V33">
            <v>311819.12111518672</v>
          </cell>
          <cell r="W33">
            <v>299376.32857809035</v>
          </cell>
          <cell r="X33">
            <v>305553.04537873459</v>
          </cell>
          <cell r="Y33">
            <v>292120.90790941945</v>
          </cell>
          <cell r="Z33">
            <v>298235.12219766958</v>
          </cell>
          <cell r="AA33">
            <v>294644.81798278977</v>
          </cell>
        </row>
        <row r="34">
          <cell r="P34">
            <v>458551.8610040996</v>
          </cell>
          <cell r="Q34">
            <v>481387.37020183768</v>
          </cell>
          <cell r="R34">
            <v>462190.34265023947</v>
          </cell>
          <cell r="S34">
            <v>469753.57953170006</v>
          </cell>
          <cell r="T34">
            <v>454126.43916751997</v>
          </cell>
          <cell r="U34">
            <v>412407.21638736856</v>
          </cell>
          <cell r="V34">
            <v>452428.23738382297</v>
          </cell>
          <cell r="W34">
            <v>434207.72849143361</v>
          </cell>
          <cell r="X34">
            <v>445252.91367926548</v>
          </cell>
          <cell r="Y34">
            <v>427725.85516579775</v>
          </cell>
          <cell r="Z34">
            <v>438655.7414271452</v>
          </cell>
          <cell r="AA34">
            <v>434767.28960901551</v>
          </cell>
        </row>
        <row r="35">
          <cell r="P35">
            <v>808963.19789382804</v>
          </cell>
          <cell r="Q35">
            <v>841466.62021837686</v>
          </cell>
          <cell r="R35">
            <v>795305.77434594918</v>
          </cell>
          <cell r="S35">
            <v>800932.48736557248</v>
          </cell>
          <cell r="T35">
            <v>762663.0720387511</v>
          </cell>
          <cell r="U35">
            <v>756028.15924459603</v>
          </cell>
          <cell r="V35">
            <v>827168.23495075793</v>
          </cell>
          <cell r="W35">
            <v>791866.17976962531</v>
          </cell>
          <cell r="X35">
            <v>851789.76610746956</v>
          </cell>
          <cell r="Y35">
            <v>813804.18570193055</v>
          </cell>
          <cell r="Z35">
            <v>831546.91773099708</v>
          </cell>
          <cell r="AA35">
            <v>822240.19371618866</v>
          </cell>
        </row>
        <row r="36"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P38">
            <v>237767.14883941572</v>
          </cell>
          <cell r="Q38">
            <v>248142.74718102926</v>
          </cell>
          <cell r="R38">
            <v>242496.74089968545</v>
          </cell>
          <cell r="S38">
            <v>252528.65877922685</v>
          </cell>
          <cell r="T38">
            <v>254334.47871361361</v>
          </cell>
          <cell r="U38">
            <v>232485.75052377459</v>
          </cell>
          <cell r="V38">
            <v>257825.49168205052</v>
          </cell>
          <cell r="W38">
            <v>249855.00609319186</v>
          </cell>
          <cell r="X38">
            <v>263204.37516386813</v>
          </cell>
          <cell r="Y38">
            <v>259532.13381036068</v>
          </cell>
          <cell r="Z38">
            <v>272919.18749450118</v>
          </cell>
          <cell r="AA38">
            <v>276981.55766944378</v>
          </cell>
        </row>
        <row r="39"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P40">
            <v>53999.387206454368</v>
          </cell>
          <cell r="Q40">
            <v>56812.041748675554</v>
          </cell>
          <cell r="R40">
            <v>55914.603876803514</v>
          </cell>
          <cell r="S40">
            <v>58052.618223307531</v>
          </cell>
          <cell r="T40">
            <v>58955.981464064243</v>
          </cell>
          <cell r="U40">
            <v>54114.481003404566</v>
          </cell>
          <cell r="V40">
            <v>60571.24906171926</v>
          </cell>
          <cell r="W40">
            <v>59596.982013895795</v>
          </cell>
          <cell r="X40">
            <v>62815.226099038446</v>
          </cell>
          <cell r="Y40">
            <v>62003.935598184566</v>
          </cell>
          <cell r="Z40">
            <v>65247.024700749818</v>
          </cell>
          <cell r="AA40">
            <v>66241.306767220769</v>
          </cell>
        </row>
        <row r="41">
          <cell r="P41">
            <v>2529.0848329286209</v>
          </cell>
          <cell r="Q41">
            <v>2602.223583907517</v>
          </cell>
          <cell r="R41">
            <v>2517.4026383332321</v>
          </cell>
          <cell r="S41">
            <v>2583.9548604245952</v>
          </cell>
          <cell r="T41">
            <v>2585.166195713085</v>
          </cell>
          <cell r="U41">
            <v>2322.2689461048194</v>
          </cell>
          <cell r="V41">
            <v>2551.5778632776241</v>
          </cell>
          <cell r="W41">
            <v>2443.4215395995616</v>
          </cell>
          <cell r="X41">
            <v>2497.2326995989529</v>
          </cell>
          <cell r="Y41">
            <v>2389.4394596989396</v>
          </cell>
          <cell r="Z41">
            <v>2454.209835809108</v>
          </cell>
          <cell r="AA41">
            <v>2429.3569353343373</v>
          </cell>
        </row>
        <row r="42">
          <cell r="P42">
            <v>51123.295115182576</v>
          </cell>
          <cell r="Q42">
            <v>52868.09066303241</v>
          </cell>
          <cell r="R42">
            <v>50890.929911643427</v>
          </cell>
          <cell r="S42">
            <v>52418.615625442166</v>
          </cell>
          <cell r="T42">
            <v>52450.742749507757</v>
          </cell>
          <cell r="U42">
            <v>47277.905244017318</v>
          </cell>
          <cell r="V42">
            <v>51292.348585845197</v>
          </cell>
          <cell r="W42">
            <v>48848.521452085057</v>
          </cell>
          <cell r="X42">
            <v>49479.519088513727</v>
          </cell>
          <cell r="Y42">
            <v>47347.970564081559</v>
          </cell>
          <cell r="Z42">
            <v>48340.438935289618</v>
          </cell>
          <cell r="AA42">
            <v>47327.981673176488</v>
          </cell>
        </row>
        <row r="43">
          <cell r="P43">
            <v>43431.161348146794</v>
          </cell>
          <cell r="Q43">
            <v>44617.174331461087</v>
          </cell>
          <cell r="R43">
            <v>42954.360256978813</v>
          </cell>
          <cell r="S43">
            <v>44161.931770872499</v>
          </cell>
          <cell r="T43">
            <v>44436.839499812755</v>
          </cell>
          <cell r="U43">
            <v>39972.289206629648</v>
          </cell>
          <cell r="V43">
            <v>43724.996502296883</v>
          </cell>
          <cell r="W43">
            <v>42545.795425375261</v>
          </cell>
          <cell r="X43">
            <v>43615.849131650328</v>
          </cell>
          <cell r="Y43">
            <v>42035.806612327455</v>
          </cell>
          <cell r="Z43">
            <v>43115.042441560196</v>
          </cell>
          <cell r="AA43">
            <v>42855.935387374484</v>
          </cell>
        </row>
        <row r="44">
          <cell r="P44">
            <v>528016.39923326171</v>
          </cell>
          <cell r="Q44">
            <v>553720.76838316268</v>
          </cell>
          <cell r="R44">
            <v>544051.71102758741</v>
          </cell>
          <cell r="S44">
            <v>568901.2470030915</v>
          </cell>
          <cell r="T44">
            <v>575488.66392596986</v>
          </cell>
          <cell r="U44">
            <v>526589.5633959996</v>
          </cell>
          <cell r="V44">
            <v>589156.92989535362</v>
          </cell>
          <cell r="W44">
            <v>577159.17109511828</v>
          </cell>
          <cell r="X44">
            <v>607165.96366484172</v>
          </cell>
          <cell r="Y44">
            <v>597944.94927484519</v>
          </cell>
          <cell r="Z44">
            <v>628328.70692221844</v>
          </cell>
          <cell r="AA44">
            <v>637396.38927353953</v>
          </cell>
        </row>
        <row r="45">
          <cell r="P45">
            <v>139776.31263798839</v>
          </cell>
          <cell r="Q45">
            <v>146283.53381239955</v>
          </cell>
          <cell r="R45">
            <v>143762.15123287778</v>
          </cell>
          <cell r="S45">
            <v>150637.76734049775</v>
          </cell>
          <cell r="T45">
            <v>153063.57534338706</v>
          </cell>
          <cell r="U45">
            <v>140800.15408034044</v>
          </cell>
          <cell r="V45">
            <v>156601.31859327466</v>
          </cell>
          <cell r="W45">
            <v>153777.75656558393</v>
          </cell>
          <cell r="X45">
            <v>161168.11129963343</v>
          </cell>
          <cell r="Y45">
            <v>158128.19320851116</v>
          </cell>
          <cell r="Z45">
            <v>165358.12024425378</v>
          </cell>
          <cell r="AA45">
            <v>166959.75749834423</v>
          </cell>
        </row>
        <row r="46"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P50">
            <v>46774.325921479533</v>
          </cell>
          <cell r="Q50">
            <v>48848.213387094445</v>
          </cell>
          <cell r="R50">
            <v>46442.18952757604</v>
          </cell>
          <cell r="S50">
            <v>46721.538455141352</v>
          </cell>
          <cell r="T50">
            <v>43719.841571177283</v>
          </cell>
          <cell r="U50">
            <v>40473.257902761805</v>
          </cell>
          <cell r="V50">
            <v>44724.469572890543</v>
          </cell>
          <cell r="W50">
            <v>43147.814338255521</v>
          </cell>
          <cell r="X50">
            <v>46567.509397261398</v>
          </cell>
          <cell r="Y50">
            <v>44823.809480020551</v>
          </cell>
          <cell r="Z50">
            <v>46172.415469686122</v>
          </cell>
          <cell r="AA50">
            <v>46026.746047533365</v>
          </cell>
        </row>
        <row r="51">
          <cell r="P51">
            <v>211846.084155997</v>
          </cell>
          <cell r="Q51">
            <v>223388.94601884918</v>
          </cell>
          <cell r="R51">
            <v>212589.38845393335</v>
          </cell>
          <cell r="S51">
            <v>214458.05848414972</v>
          </cell>
          <cell r="T51">
            <v>201290.85268711433</v>
          </cell>
          <cell r="U51">
            <v>188653.38960310505</v>
          </cell>
          <cell r="V51">
            <v>209844.07570099528</v>
          </cell>
          <cell r="W51">
            <v>204387.1523291682</v>
          </cell>
          <cell r="X51">
            <v>222754.95230678059</v>
          </cell>
          <cell r="Y51">
            <v>215402.80535181327</v>
          </cell>
          <cell r="Z51">
            <v>223123.5312524059</v>
          </cell>
          <cell r="AA51">
            <v>223646.01859684306</v>
          </cell>
        </row>
        <row r="52">
          <cell r="P52">
            <v>5984.6781311056957</v>
          </cell>
          <cell r="Q52">
            <v>6327.6352975858854</v>
          </cell>
          <cell r="R52">
            <v>6366.137774642003</v>
          </cell>
          <cell r="S52">
            <v>6595.1357723545661</v>
          </cell>
          <cell r="T52">
            <v>6769.5415391924516</v>
          </cell>
          <cell r="U52">
            <v>6374.0483741880562</v>
          </cell>
          <cell r="V52">
            <v>6946.6912789919752</v>
          </cell>
          <cell r="W52">
            <v>6617.5394856214707</v>
          </cell>
          <cell r="X52">
            <v>10985.077647905851</v>
          </cell>
          <cell r="Y52">
            <v>10425.348861318666</v>
          </cell>
          <cell r="Z52">
            <v>10604.425372282391</v>
          </cell>
          <cell r="AA52">
            <v>10413.845804490662</v>
          </cell>
        </row>
        <row r="53">
          <cell r="P53">
            <v>83313.326239854883</v>
          </cell>
          <cell r="Q53">
            <v>89044.507061216398</v>
          </cell>
          <cell r="R53">
            <v>88345.290558787208</v>
          </cell>
          <cell r="S53">
            <v>92695.597680254112</v>
          </cell>
          <cell r="T53">
            <v>91171.481810912446</v>
          </cell>
          <cell r="U53">
            <v>86822.857745865855</v>
          </cell>
          <cell r="V53">
            <v>97490.294616937361</v>
          </cell>
          <cell r="W53">
            <v>96155.263221629401</v>
          </cell>
          <cell r="X53">
            <v>105406.18354135375</v>
          </cell>
          <cell r="Y53">
            <v>102904.65543819776</v>
          </cell>
          <cell r="Z53">
            <v>107711.015544045</v>
          </cell>
          <cell r="AA53">
            <v>109054.56268498294</v>
          </cell>
        </row>
        <row r="54">
          <cell r="P54">
            <v>21938.300433626751</v>
          </cell>
          <cell r="Q54">
            <v>23709.739962114927</v>
          </cell>
          <cell r="R54">
            <v>21793.1908968924</v>
          </cell>
          <cell r="S54">
            <v>20828.255740603709</v>
          </cell>
          <cell r="T54">
            <v>19693.521930030151</v>
          </cell>
          <cell r="U54">
            <v>18522.94328231287</v>
          </cell>
          <cell r="V54">
            <v>20657.701397752371</v>
          </cell>
          <cell r="W54">
            <v>20131.298332483413</v>
          </cell>
          <cell r="X54">
            <v>21309.019449722204</v>
          </cell>
          <cell r="Y54">
            <v>20688.295300848124</v>
          </cell>
          <cell r="Z54">
            <v>21500.793051165114</v>
          </cell>
          <cell r="AA54">
            <v>21621.764917567994</v>
          </cell>
        </row>
        <row r="55">
          <cell r="P55">
            <v>985.7440259610014</v>
          </cell>
          <cell r="Q55">
            <v>1074.5015043858093</v>
          </cell>
          <cell r="R55">
            <v>1023.7775459979395</v>
          </cell>
          <cell r="S55">
            <v>1062.8842290126693</v>
          </cell>
          <cell r="T55">
            <v>1008.2373646113926</v>
          </cell>
          <cell r="U55">
            <v>936.1791578132495</v>
          </cell>
          <cell r="V55">
            <v>1064.2339738619119</v>
          </cell>
          <cell r="W55">
            <v>1043.4551595113955</v>
          </cell>
          <cell r="X55">
            <v>1095.1654564314588</v>
          </cell>
          <cell r="Y55">
            <v>1099.6591165872737</v>
          </cell>
          <cell r="Z55">
            <v>1177.5553643117833</v>
          </cell>
          <cell r="AA55">
            <v>1218.3302432439007</v>
          </cell>
        </row>
        <row r="56">
          <cell r="P56">
            <v>426.7275473647054</v>
          </cell>
          <cell r="Q56">
            <v>468.46185228717457</v>
          </cell>
          <cell r="R56">
            <v>436.12432678180858</v>
          </cell>
          <cell r="S56">
            <v>434.22846133568663</v>
          </cell>
          <cell r="T56">
            <v>405.49624139751944</v>
          </cell>
          <cell r="U56">
            <v>386.86375872677303</v>
          </cell>
          <cell r="V56">
            <v>442.11820367700386</v>
          </cell>
          <cell r="W56">
            <v>437.47878558603816</v>
          </cell>
          <cell r="X56">
            <v>476.14294303115258</v>
          </cell>
          <cell r="Y56">
            <v>479.99976408150411</v>
          </cell>
          <cell r="Z56">
            <v>516.65755350235997</v>
          </cell>
          <cell r="AA56">
            <v>536.9357759533126</v>
          </cell>
        </row>
        <row r="57">
          <cell r="P57">
            <v>368.81319858736424</v>
          </cell>
          <cell r="Q57">
            <v>372.32861443121283</v>
          </cell>
          <cell r="R57">
            <v>359.56196647129701</v>
          </cell>
          <cell r="S57">
            <v>369.3872514339742</v>
          </cell>
          <cell r="T57">
            <v>366.76069347794538</v>
          </cell>
          <cell r="U57">
            <v>330.64257881116606</v>
          </cell>
          <cell r="V57">
            <v>358.2707553856111</v>
          </cell>
          <cell r="W57">
            <v>339.33166338493305</v>
          </cell>
          <cell r="X57">
            <v>343.1806963037663</v>
          </cell>
          <cell r="Y57">
            <v>325.04589485237585</v>
          </cell>
          <cell r="Z57">
            <v>328.73944272952315</v>
          </cell>
          <cell r="AA57">
            <v>321.75240881535984</v>
          </cell>
        </row>
        <row r="58">
          <cell r="P58">
            <v>734.72385139935773</v>
          </cell>
          <cell r="Q58">
            <v>710.84010023451458</v>
          </cell>
          <cell r="R58">
            <v>690.75522889751915</v>
          </cell>
          <cell r="S58">
            <v>707.00627270219252</v>
          </cell>
          <cell r="T58">
            <v>650.42189138081949</v>
          </cell>
          <cell r="U58">
            <v>587.47784777405968</v>
          </cell>
          <cell r="V58">
            <v>606.15904177228856</v>
          </cell>
          <cell r="W58">
            <v>546.68552969116024</v>
          </cell>
          <cell r="X58">
            <v>526.46493176171202</v>
          </cell>
          <cell r="Y58">
            <v>474.81063590558904</v>
          </cell>
          <cell r="Z58">
            <v>457.24851940561217</v>
          </cell>
          <cell r="AA58">
            <v>426.13159726339711</v>
          </cell>
        </row>
        <row r="59">
          <cell r="P59">
            <v>22805.420999112739</v>
          </cell>
          <cell r="Q59">
            <v>23746.517623086824</v>
          </cell>
          <cell r="R59">
            <v>22441.294777910141</v>
          </cell>
          <cell r="S59">
            <v>22753.323985105351</v>
          </cell>
          <cell r="T59">
            <v>22217.469778168535</v>
          </cell>
          <cell r="U59">
            <v>20176.84181926203</v>
          </cell>
          <cell r="V59">
            <v>22065.634121257495</v>
          </cell>
          <cell r="W59">
            <v>21223.737078086171</v>
          </cell>
          <cell r="X59">
            <v>21839.315592979176</v>
          </cell>
          <cell r="Y59">
            <v>21047.319438578143</v>
          </cell>
          <cell r="Z59">
            <v>21668.377341999429</v>
          </cell>
          <cell r="AA59">
            <v>21596.197636027246</v>
          </cell>
        </row>
        <row r="60">
          <cell r="P60">
            <v>181165.9769032007</v>
          </cell>
          <cell r="Q60">
            <v>188544.31238552401</v>
          </cell>
          <cell r="R60">
            <v>179885.28939979494</v>
          </cell>
          <cell r="S60">
            <v>181637.03261157489</v>
          </cell>
          <cell r="T60">
            <v>176503.188595421</v>
          </cell>
          <cell r="U60">
            <v>159808.16791370488</v>
          </cell>
          <cell r="V60">
            <v>175564.39222098014</v>
          </cell>
          <cell r="W60">
            <v>168338.22877888699</v>
          </cell>
          <cell r="X60">
            <v>173900.46819508899</v>
          </cell>
          <cell r="Y60">
            <v>167904.63883846541</v>
          </cell>
          <cell r="Z60">
            <v>172945.22841861669</v>
          </cell>
          <cell r="AA60">
            <v>172520.56037453774</v>
          </cell>
        </row>
        <row r="61">
          <cell r="P61">
            <v>32535.697489561178</v>
          </cell>
          <cell r="Q61">
            <v>33597.475113806002</v>
          </cell>
          <cell r="R61">
            <v>31994.588448903854</v>
          </cell>
          <cell r="S61">
            <v>32243.566610604605</v>
          </cell>
          <cell r="T61">
            <v>31082.37343240868</v>
          </cell>
          <cell r="U61">
            <v>28148.495369439352</v>
          </cell>
          <cell r="V61">
            <v>30830.045770610424</v>
          </cell>
          <cell r="W61">
            <v>29562.957944981903</v>
          </cell>
          <cell r="X61">
            <v>30145.580618805372</v>
          </cell>
          <cell r="Y61">
            <v>28939.514455502915</v>
          </cell>
          <cell r="Z61">
            <v>29610.72886891778</v>
          </cell>
          <cell r="AA61">
            <v>29333.594546956665</v>
          </cell>
        </row>
        <row r="62">
          <cell r="P62">
            <v>22353.238841488172</v>
          </cell>
          <cell r="Q62">
            <v>23218.710304105804</v>
          </cell>
          <cell r="R62">
            <v>22297.278655216571</v>
          </cell>
          <cell r="S62">
            <v>22767.53120665158</v>
          </cell>
          <cell r="T62">
            <v>22379.999453120286</v>
          </cell>
          <cell r="U62">
            <v>20396.548478139612</v>
          </cell>
          <cell r="V62">
            <v>22457.162573849073</v>
          </cell>
          <cell r="W62">
            <v>21514.78146299921</v>
          </cell>
          <cell r="X62">
            <v>22108.804064086071</v>
          </cell>
          <cell r="Y62">
            <v>21239.667639105555</v>
          </cell>
          <cell r="Z62">
            <v>21835.704181561698</v>
          </cell>
          <cell r="AA62">
            <v>21724.898756213406</v>
          </cell>
        </row>
        <row r="63">
          <cell r="P63">
            <v>1484.747944413155</v>
          </cell>
          <cell r="Q63">
            <v>1557.0859627296679</v>
          </cell>
          <cell r="R63">
            <v>1488.3141863589105</v>
          </cell>
          <cell r="S63">
            <v>1451.1066850398392</v>
          </cell>
          <cell r="T63">
            <v>1378.6251328965554</v>
          </cell>
          <cell r="U63">
            <v>1245.2098942939797</v>
          </cell>
          <cell r="V63">
            <v>1357.2657993798523</v>
          </cell>
          <cell r="W63">
            <v>1293.132858057158</v>
          </cell>
          <cell r="X63">
            <v>1315.5345747858437</v>
          </cell>
          <cell r="Y63">
            <v>1253.37349938638</v>
          </cell>
          <cell r="Z63">
            <v>1275.0864408779903</v>
          </cell>
          <cell r="AA63">
            <v>1255.3311567956591</v>
          </cell>
        </row>
        <row r="64">
          <cell r="P64">
            <v>440283.96373004152</v>
          </cell>
          <cell r="Q64">
            <v>464101.97400059213</v>
          </cell>
          <cell r="R64">
            <v>448376.78423756146</v>
          </cell>
          <cell r="S64">
            <v>457805.28967096418</v>
          </cell>
          <cell r="T64">
            <v>449195.94432657899</v>
          </cell>
          <cell r="U64">
            <v>410022.95433256641</v>
          </cell>
          <cell r="V64">
            <v>454581.54984897282</v>
          </cell>
          <cell r="W64">
            <v>440364.45943533169</v>
          </cell>
          <cell r="X64">
            <v>460755.86537048692</v>
          </cell>
          <cell r="Y64">
            <v>449136.32222522143</v>
          </cell>
          <cell r="Z64">
            <v>469876.12332008156</v>
          </cell>
          <cell r="AA64">
            <v>475345.62479878258</v>
          </cell>
        </row>
        <row r="65">
          <cell r="P65">
            <v>183701.23098024685</v>
          </cell>
          <cell r="Q65">
            <v>190390.41088527322</v>
          </cell>
          <cell r="R65">
            <v>181434.25732950162</v>
          </cell>
          <cell r="S65">
            <v>182904.53578363077</v>
          </cell>
          <cell r="T65">
            <v>176937.09937871067</v>
          </cell>
          <cell r="U65">
            <v>160525.22168347728</v>
          </cell>
          <cell r="V65">
            <v>177106.72029944294</v>
          </cell>
          <cell r="W65">
            <v>170797.96880560741</v>
          </cell>
          <cell r="X65">
            <v>175877.88751792492</v>
          </cell>
          <cell r="Y65">
            <v>169612.90850563551</v>
          </cell>
          <cell r="Z65">
            <v>174657.58083864776</v>
          </cell>
          <cell r="AA65">
            <v>173934.09222048454</v>
          </cell>
        </row>
        <row r="66">
          <cell r="P66">
            <v>7443.6430256835156</v>
          </cell>
          <cell r="Q66">
            <v>7681.6596420074993</v>
          </cell>
          <cell r="R66">
            <v>7325.7055876452741</v>
          </cell>
          <cell r="S66">
            <v>7605.5165833376714</v>
          </cell>
          <cell r="T66">
            <v>7577.4064640174547</v>
          </cell>
          <cell r="U66">
            <v>6807.2963973112892</v>
          </cell>
          <cell r="V66">
            <v>7416.4355132318242</v>
          </cell>
          <cell r="W66">
            <v>7062.7150935982854</v>
          </cell>
          <cell r="X66">
            <v>7181.7292481408422</v>
          </cell>
          <cell r="Y66">
            <v>6839.2029389968457</v>
          </cell>
          <cell r="Z66">
            <v>6954.4506793835308</v>
          </cell>
          <cell r="AA66">
            <v>6835.6116584723286</v>
          </cell>
        </row>
        <row r="67">
          <cell r="P67">
            <v>343577.73601633863</v>
          </cell>
          <cell r="Q67">
            <v>362415.59933068836</v>
          </cell>
          <cell r="R67">
            <v>340532.74865473242</v>
          </cell>
          <cell r="S67">
            <v>345771.37631862401</v>
          </cell>
          <cell r="T67">
            <v>334940.07028643537</v>
          </cell>
          <cell r="U67">
            <v>309936.54600174859</v>
          </cell>
          <cell r="V67">
            <v>344155.49709164276</v>
          </cell>
          <cell r="W67">
            <v>335889.83346955606</v>
          </cell>
          <cell r="X67">
            <v>348672.4932586957</v>
          </cell>
          <cell r="Y67">
            <v>343692.69841442152</v>
          </cell>
          <cell r="Z67">
            <v>361582.15548432514</v>
          </cell>
          <cell r="AA67">
            <v>367971.88806563191</v>
          </cell>
        </row>
        <row r="68"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11322.42749691475</v>
          </cell>
          <cell r="W68">
            <v>14488.770585493616</v>
          </cell>
          <cell r="X68">
            <v>22272.398774717338</v>
          </cell>
          <cell r="Y68">
            <v>28502.248355090283</v>
          </cell>
          <cell r="Z68">
            <v>36513.50037971144</v>
          </cell>
          <cell r="AA68">
            <v>43457.894171866232</v>
          </cell>
        </row>
        <row r="69"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2322.5843188738068</v>
          </cell>
          <cell r="W69">
            <v>2982.4294144960163</v>
          </cell>
          <cell r="X69">
            <v>4600.5081719107802</v>
          </cell>
          <cell r="Y69">
            <v>5907.6068316281962</v>
          </cell>
          <cell r="Z69">
            <v>7594.043145772529</v>
          </cell>
          <cell r="AA69">
            <v>9069.1977732789073</v>
          </cell>
        </row>
        <row r="70"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7222.2636352756308</v>
          </cell>
          <cell r="W70">
            <v>9273.2476069325385</v>
          </cell>
          <cell r="X70">
            <v>14303.110655732731</v>
          </cell>
          <cell r="Y70">
            <v>18365.489497418672</v>
          </cell>
          <cell r="Z70">
            <v>23606.599124679098</v>
          </cell>
          <cell r="AA70">
            <v>28190.441249325868</v>
          </cell>
        </row>
        <row r="71"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</row>
        <row r="82"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</row>
        <row r="89"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2"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</row>
        <row r="95"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P101">
            <v>112274.00716238242</v>
          </cell>
          <cell r="Q101">
            <v>115621.06139672504</v>
          </cell>
          <cell r="R101">
            <v>103213.11512586303</v>
          </cell>
          <cell r="S101">
            <v>105415.42656409513</v>
          </cell>
          <cell r="T101">
            <v>104177.30083146514</v>
          </cell>
          <cell r="U101">
            <v>99334.891989447875</v>
          </cell>
          <cell r="V101">
            <v>99575.417105759159</v>
          </cell>
          <cell r="W101">
            <v>87901.309350323339</v>
          </cell>
          <cell r="X101">
            <v>106068.27374572</v>
          </cell>
          <cell r="Y101">
            <v>101124.07154359319</v>
          </cell>
          <cell r="Z101">
            <v>106600.34806300688</v>
          </cell>
          <cell r="AA101">
            <v>116594.1306939138</v>
          </cell>
        </row>
      </sheetData>
      <sheetData sheetId="31" refreshError="1">
        <row r="1">
          <cell r="C1">
            <v>1.0362848560558817</v>
          </cell>
        </row>
        <row r="3">
          <cell r="P3">
            <v>11096116.09</v>
          </cell>
          <cell r="Q3">
            <v>8572734.7800000012</v>
          </cell>
          <cell r="R3">
            <v>8827836.9900000002</v>
          </cell>
          <cell r="S3">
            <v>6762421.4199999999</v>
          </cell>
          <cell r="T3">
            <v>7944471.6500000004</v>
          </cell>
          <cell r="U3">
            <v>8955085.9900000021</v>
          </cell>
          <cell r="V3">
            <v>6399506.9107649997</v>
          </cell>
          <cell r="W3">
            <v>5929420.4916040003</v>
          </cell>
          <cell r="X3">
            <v>8733624.2337969989</v>
          </cell>
          <cell r="Y3">
            <v>8733624.2337969989</v>
          </cell>
          <cell r="Z3">
            <v>7685589.354425</v>
          </cell>
          <cell r="AA3">
            <v>7510917.1761119999</v>
          </cell>
          <cell r="AB3">
            <v>84221083.509999976</v>
          </cell>
          <cell r="AC3">
            <v>97151349.320499972</v>
          </cell>
          <cell r="AD3">
            <v>95720523.057335988</v>
          </cell>
        </row>
        <row r="4">
          <cell r="P4">
            <v>36133495.399999999</v>
          </cell>
          <cell r="Q4">
            <v>35467183.539999999</v>
          </cell>
          <cell r="R4">
            <v>30967353.109999999</v>
          </cell>
          <cell r="S4">
            <v>20604836.789999999</v>
          </cell>
          <cell r="T4">
            <v>28216600.57</v>
          </cell>
          <cell r="U4">
            <v>38243230.439999998</v>
          </cell>
          <cell r="V4">
            <v>29464913.816856001</v>
          </cell>
          <cell r="W4">
            <v>43612537.498265997</v>
          </cell>
          <cell r="X4">
            <v>41266376.714899004</v>
          </cell>
          <cell r="Y4">
            <v>41266376.714899004</v>
          </cell>
          <cell r="Z4">
            <v>36314408.920342997</v>
          </cell>
          <cell r="AA4">
            <v>35489084.550094999</v>
          </cell>
          <cell r="AB4">
            <v>362358803.88999993</v>
          </cell>
          <cell r="AC4">
            <v>417046398.06535792</v>
          </cell>
          <cell r="AD4">
            <v>452279480.74134797</v>
          </cell>
        </row>
        <row r="5"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P6">
            <v>10025589.169999959</v>
          </cell>
          <cell r="Q6">
            <v>9552003.1999999769</v>
          </cell>
          <cell r="R6">
            <v>11628550.539999988</v>
          </cell>
          <cell r="S6">
            <v>7618644.8599999826</v>
          </cell>
          <cell r="T6">
            <v>6392879.0199999847</v>
          </cell>
          <cell r="U6">
            <v>7215967.899999979</v>
          </cell>
          <cell r="V6">
            <v>3637208.7999939998</v>
          </cell>
          <cell r="W6">
            <v>3601993.9499940001</v>
          </cell>
          <cell r="X6">
            <v>9999999.9999839999</v>
          </cell>
          <cell r="Y6">
            <v>9999999.9999839999</v>
          </cell>
          <cell r="Z6">
            <v>9999999.9999839999</v>
          </cell>
          <cell r="AA6">
            <v>9999999.9999839999</v>
          </cell>
          <cell r="AB6">
            <v>109185157.73</v>
          </cell>
          <cell r="AC6">
            <v>99672837.439923853</v>
          </cell>
          <cell r="AD6">
            <v>119999999.999808</v>
          </cell>
        </row>
        <row r="7">
          <cell r="P7">
            <v>13814277.750000002</v>
          </cell>
          <cell r="Q7">
            <v>14314360.340000009</v>
          </cell>
          <cell r="R7">
            <v>12591835.960000006</v>
          </cell>
          <cell r="S7">
            <v>8700902.8500000052</v>
          </cell>
          <cell r="T7">
            <v>9517982.4699999988</v>
          </cell>
          <cell r="U7">
            <v>9886920.6100000013</v>
          </cell>
          <cell r="V7">
            <v>14309627.799993999</v>
          </cell>
          <cell r="W7">
            <v>14154946.949994</v>
          </cell>
          <cell r="X7">
            <v>57135649.999983996</v>
          </cell>
          <cell r="Y7">
            <v>19999999.999984</v>
          </cell>
          <cell r="Z7">
            <v>19999999.999984</v>
          </cell>
          <cell r="AA7">
            <v>19999999.999984</v>
          </cell>
          <cell r="AB7">
            <v>152094200.71999997</v>
          </cell>
          <cell r="AC7">
            <v>214426504.72992399</v>
          </cell>
          <cell r="AD7">
            <v>239999999.99980801</v>
          </cell>
        </row>
        <row r="8">
          <cell r="P8">
            <v>111337.5</v>
          </cell>
          <cell r="Q8">
            <v>96079.12</v>
          </cell>
          <cell r="R8">
            <v>81897.67</v>
          </cell>
          <cell r="S8">
            <v>19848.63</v>
          </cell>
          <cell r="T8">
            <v>5402.34</v>
          </cell>
          <cell r="U8">
            <v>34874.99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8158087.5</v>
          </cell>
          <cell r="AC8">
            <v>349440.25</v>
          </cell>
          <cell r="AD8">
            <v>0</v>
          </cell>
        </row>
        <row r="9">
          <cell r="P9">
            <v>14017.32</v>
          </cell>
          <cell r="Q9">
            <v>5818.09</v>
          </cell>
          <cell r="R9">
            <v>26861.759999999998</v>
          </cell>
          <cell r="S9">
            <v>8453.5</v>
          </cell>
          <cell r="T9">
            <v>157191.49</v>
          </cell>
          <cell r="U9">
            <v>19643.11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1984498.1800000002</v>
          </cell>
          <cell r="AC9">
            <v>231985.26999999996</v>
          </cell>
          <cell r="AD9">
            <v>0</v>
          </cell>
        </row>
        <row r="10">
          <cell r="P10">
            <v>15000</v>
          </cell>
          <cell r="Q10">
            <v>1987.87</v>
          </cell>
          <cell r="R10">
            <v>23000</v>
          </cell>
          <cell r="S10">
            <v>49300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952000</v>
          </cell>
          <cell r="AC10">
            <v>89287.87</v>
          </cell>
          <cell r="AD10">
            <v>0</v>
          </cell>
        </row>
        <row r="11">
          <cell r="P11">
            <v>1302.71</v>
          </cell>
          <cell r="Q11">
            <v>8260.0300000000007</v>
          </cell>
          <cell r="R11">
            <v>141176.38</v>
          </cell>
          <cell r="S11">
            <v>1151.71</v>
          </cell>
          <cell r="T11">
            <v>1928.85</v>
          </cell>
          <cell r="U11">
            <v>1174.8599999999999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281093.19999999995</v>
          </cell>
          <cell r="AC11">
            <v>154994.53999999998</v>
          </cell>
          <cell r="AD11">
            <v>0</v>
          </cell>
        </row>
        <row r="12">
          <cell r="P12">
            <v>6013836.7699999996</v>
          </cell>
          <cell r="Q12">
            <v>7616958.5</v>
          </cell>
          <cell r="R12">
            <v>5286263.67</v>
          </cell>
          <cell r="S12">
            <v>3535089.08</v>
          </cell>
          <cell r="T12">
            <v>3998290.23</v>
          </cell>
          <cell r="U12">
            <v>3154430.02</v>
          </cell>
          <cell r="V12">
            <v>3821657.75025</v>
          </cell>
          <cell r="W12">
            <v>4853505.5441020001</v>
          </cell>
          <cell r="X12">
            <v>14017977.544732001</v>
          </cell>
          <cell r="Y12">
            <v>4000000.5708940001</v>
          </cell>
          <cell r="Z12">
            <v>4000000.5708940001</v>
          </cell>
          <cell r="AA12">
            <v>4000000.5708940001</v>
          </cell>
          <cell r="AB12">
            <v>159105436.94999996</v>
          </cell>
          <cell r="AC12">
            <v>64298010.821765997</v>
          </cell>
          <cell r="AD12">
            <v>48000006.850727998</v>
          </cell>
        </row>
        <row r="13">
          <cell r="P13">
            <v>36501.089999999997</v>
          </cell>
          <cell r="Q13">
            <v>17475</v>
          </cell>
          <cell r="R13">
            <v>144886.81</v>
          </cell>
          <cell r="S13">
            <v>7050</v>
          </cell>
          <cell r="T13">
            <v>29072.68</v>
          </cell>
          <cell r="U13">
            <v>29118.720000000001</v>
          </cell>
          <cell r="V13">
            <v>9850.0075859999997</v>
          </cell>
          <cell r="W13">
            <v>9036.6934679999995</v>
          </cell>
          <cell r="X13">
            <v>2052859.8187279999</v>
          </cell>
          <cell r="Y13">
            <v>62870.259223000001</v>
          </cell>
          <cell r="Z13">
            <v>62870.259223000001</v>
          </cell>
          <cell r="AA13">
            <v>62870.259223000001</v>
          </cell>
          <cell r="AB13">
            <v>3526240.07</v>
          </cell>
          <cell r="AC13">
            <v>2524461.597451</v>
          </cell>
          <cell r="AD13">
            <v>754443.11067599989</v>
          </cell>
        </row>
        <row r="14">
          <cell r="P14">
            <v>996222.34</v>
          </cell>
          <cell r="Q14">
            <v>1167741.2</v>
          </cell>
          <cell r="R14">
            <v>1369069.55</v>
          </cell>
          <cell r="S14">
            <v>1211318.23</v>
          </cell>
          <cell r="T14">
            <v>632809.05000000005</v>
          </cell>
          <cell r="U14">
            <v>878081.61</v>
          </cell>
          <cell r="V14">
            <v>1026730.133847</v>
          </cell>
          <cell r="W14">
            <v>446722.56866799999</v>
          </cell>
          <cell r="X14">
            <v>2612984.3241460002</v>
          </cell>
          <cell r="Y14">
            <v>700000.01844000001</v>
          </cell>
          <cell r="Z14">
            <v>700000.01844000001</v>
          </cell>
          <cell r="AA14">
            <v>700000.01844000001</v>
          </cell>
          <cell r="AB14">
            <v>28589728.069999997</v>
          </cell>
          <cell r="AC14">
            <v>12441679.061981002</v>
          </cell>
          <cell r="AD14">
            <v>8400000.2212799992</v>
          </cell>
        </row>
        <row r="15">
          <cell r="P15">
            <v>161810</v>
          </cell>
          <cell r="Q15">
            <v>332009.96000000002</v>
          </cell>
          <cell r="R15">
            <v>69726.84</v>
          </cell>
          <cell r="S15">
            <v>787526.02</v>
          </cell>
          <cell r="T15">
            <v>203159.16</v>
          </cell>
          <cell r="U15">
            <v>213185.76</v>
          </cell>
          <cell r="V15">
            <v>580687.58732799999</v>
          </cell>
          <cell r="W15">
            <v>144688.826898</v>
          </cell>
          <cell r="X15">
            <v>279381.28577399999</v>
          </cell>
          <cell r="Y15">
            <v>278547.42883400002</v>
          </cell>
          <cell r="Z15">
            <v>277727.25873100001</v>
          </cell>
          <cell r="AA15">
            <v>276920.542395</v>
          </cell>
          <cell r="AB15">
            <v>4262596.05</v>
          </cell>
          <cell r="AC15">
            <v>3605370.6699600001</v>
          </cell>
          <cell r="AD15">
            <v>3332780.9198399996</v>
          </cell>
        </row>
        <row r="16">
          <cell r="P16">
            <v>2000</v>
          </cell>
          <cell r="Q16">
            <v>5500</v>
          </cell>
          <cell r="R16">
            <v>9000</v>
          </cell>
          <cell r="S16">
            <v>14000</v>
          </cell>
          <cell r="T16">
            <v>1500</v>
          </cell>
          <cell r="U16">
            <v>2000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270756.18999999994</v>
          </cell>
          <cell r="AC16">
            <v>33999.999999999993</v>
          </cell>
          <cell r="AD16">
            <v>0</v>
          </cell>
        </row>
        <row r="17">
          <cell r="P17">
            <v>3632556.92</v>
          </cell>
          <cell r="Q17">
            <v>4846090.82</v>
          </cell>
          <cell r="R17">
            <v>3001578.22</v>
          </cell>
          <cell r="S17">
            <v>2746194.73</v>
          </cell>
          <cell r="T17">
            <v>3094995.29</v>
          </cell>
          <cell r="U17">
            <v>3088464.15</v>
          </cell>
          <cell r="V17">
            <v>3106478.802743</v>
          </cell>
          <cell r="W17">
            <v>3517003.2633420001</v>
          </cell>
          <cell r="X17">
            <v>12744467.144327</v>
          </cell>
          <cell r="Y17">
            <v>2000000.2732469998</v>
          </cell>
          <cell r="Z17">
            <v>2000000.2732469998</v>
          </cell>
          <cell r="AA17">
            <v>2000000.2732469998</v>
          </cell>
          <cell r="AB17">
            <v>83878935.12999998</v>
          </cell>
          <cell r="AC17">
            <v>45777830.160152994</v>
          </cell>
          <cell r="AD17">
            <v>24000003.278963994</v>
          </cell>
        </row>
        <row r="18">
          <cell r="P18">
            <v>5785</v>
          </cell>
          <cell r="Q18">
            <v>2520</v>
          </cell>
          <cell r="R18">
            <v>19040.97</v>
          </cell>
          <cell r="S18">
            <v>1730</v>
          </cell>
          <cell r="T18">
            <v>10938.22</v>
          </cell>
          <cell r="U18">
            <v>378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83046.729999999981</v>
          </cell>
          <cell r="AC18">
            <v>40392.189999999995</v>
          </cell>
          <cell r="AD18">
            <v>0</v>
          </cell>
        </row>
        <row r="19">
          <cell r="P19">
            <v>0</v>
          </cell>
          <cell r="Q19">
            <v>1000</v>
          </cell>
          <cell r="R19">
            <v>0</v>
          </cell>
          <cell r="S19">
            <v>0</v>
          </cell>
          <cell r="T19">
            <v>5850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8560.4999999999982</v>
          </cell>
          <cell r="AC19">
            <v>6849.9999999999991</v>
          </cell>
          <cell r="AD19">
            <v>0</v>
          </cell>
        </row>
        <row r="20">
          <cell r="P20">
            <v>762485.88</v>
          </cell>
          <cell r="Q20">
            <v>668712.98</v>
          </cell>
          <cell r="R20">
            <v>571002.31999999995</v>
          </cell>
          <cell r="S20">
            <v>702442.32</v>
          </cell>
          <cell r="T20">
            <v>977084.52</v>
          </cell>
          <cell r="U20">
            <v>1343637.48</v>
          </cell>
          <cell r="V20">
            <v>1385754.2508729999</v>
          </cell>
          <cell r="W20">
            <v>1272180.7103019999</v>
          </cell>
          <cell r="X20">
            <v>810117.40967800003</v>
          </cell>
          <cell r="Y20">
            <v>810117.40967800003</v>
          </cell>
          <cell r="Z20">
            <v>708852.75510299997</v>
          </cell>
          <cell r="AA20">
            <v>607588.04283499997</v>
          </cell>
          <cell r="AB20">
            <v>7053883.4400000004</v>
          </cell>
          <cell r="AC20">
            <v>10619976.078469001</v>
          </cell>
          <cell r="AD20">
            <v>8506232.8304639999</v>
          </cell>
        </row>
        <row r="21"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-210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-2717.04</v>
          </cell>
          <cell r="AC22">
            <v>-210</v>
          </cell>
          <cell r="AD22">
            <v>0</v>
          </cell>
        </row>
        <row r="23">
          <cell r="P23">
            <v>574097.74</v>
          </cell>
          <cell r="Q23">
            <v>565558.88</v>
          </cell>
          <cell r="R23">
            <v>552612.36</v>
          </cell>
          <cell r="S23">
            <v>482505.72</v>
          </cell>
          <cell r="T23">
            <v>613464.36</v>
          </cell>
          <cell r="U23">
            <v>594132.47999999998</v>
          </cell>
          <cell r="V23">
            <v>555993.71357699996</v>
          </cell>
          <cell r="W23">
            <v>867925.82008900004</v>
          </cell>
          <cell r="X23">
            <v>588471.370337</v>
          </cell>
          <cell r="Y23">
            <v>588471.370337</v>
          </cell>
          <cell r="Z23">
            <v>514912.42886099999</v>
          </cell>
          <cell r="AA23">
            <v>441353.54120799998</v>
          </cell>
          <cell r="AB23">
            <v>5683021.7400000002</v>
          </cell>
          <cell r="AC23">
            <v>6939499.7844089996</v>
          </cell>
          <cell r="AD23">
            <v>6178949.3616239997</v>
          </cell>
        </row>
        <row r="24"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254556</v>
          </cell>
          <cell r="V25">
            <v>494593.67873500002</v>
          </cell>
          <cell r="W25">
            <v>617748.00037000002</v>
          </cell>
          <cell r="X25">
            <v>725150.329363</v>
          </cell>
          <cell r="Y25">
            <v>725150.329363</v>
          </cell>
          <cell r="Z25">
            <v>634506.53782700002</v>
          </cell>
          <cell r="AA25">
            <v>543862.74921399995</v>
          </cell>
          <cell r="AB25">
            <v>1595.64</v>
          </cell>
          <cell r="AC25">
            <v>3995567.6248720004</v>
          </cell>
          <cell r="AD25">
            <v>7614078.4656160008</v>
          </cell>
        </row>
        <row r="26">
          <cell r="P26">
            <v>966705.10539999965</v>
          </cell>
          <cell r="Q26">
            <v>991819.87662000011</v>
          </cell>
          <cell r="R26">
            <v>810302.9680600001</v>
          </cell>
          <cell r="S26">
            <v>1219959.3247699998</v>
          </cell>
          <cell r="T26">
            <v>1092250.3522400002</v>
          </cell>
          <cell r="U26">
            <v>1113198.9974700001</v>
          </cell>
          <cell r="V26">
            <v>965991.19638199999</v>
          </cell>
          <cell r="W26">
            <v>1091316.8624789999</v>
          </cell>
          <cell r="X26">
            <v>1136247.5489090001</v>
          </cell>
          <cell r="Y26">
            <v>1114604.666426</v>
          </cell>
          <cell r="Z26">
            <v>1082140.4860040001</v>
          </cell>
          <cell r="AA26">
            <v>1006390.6729529999</v>
          </cell>
          <cell r="AB26">
            <v>15009069.890419999</v>
          </cell>
          <cell r="AC26">
            <v>12590928.057712998</v>
          </cell>
          <cell r="AD26">
            <v>12812543.301532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P28">
            <v>0</v>
          </cell>
          <cell r="Q28">
            <v>283.92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56630.520000000004</v>
          </cell>
          <cell r="AC28">
            <v>283.92</v>
          </cell>
          <cell r="AD28">
            <v>0</v>
          </cell>
        </row>
        <row r="29"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P30">
            <v>71002.92</v>
          </cell>
          <cell r="Q30">
            <v>43612.56</v>
          </cell>
          <cell r="R30">
            <v>109665.36</v>
          </cell>
          <cell r="S30">
            <v>217421.52</v>
          </cell>
          <cell r="T30">
            <v>565398.72</v>
          </cell>
          <cell r="U30">
            <v>698914.56</v>
          </cell>
          <cell r="V30">
            <v>348217.676729</v>
          </cell>
          <cell r="W30">
            <v>274748.63634099998</v>
          </cell>
          <cell r="X30">
            <v>419999.99968200002</v>
          </cell>
          <cell r="Y30">
            <v>412000.00811499998</v>
          </cell>
          <cell r="Z30">
            <v>399999.99748000002</v>
          </cell>
          <cell r="AA30">
            <v>372000.00371000002</v>
          </cell>
          <cell r="AB30">
            <v>51368.52</v>
          </cell>
          <cell r="AC30">
            <v>3932981.9620569996</v>
          </cell>
          <cell r="AD30">
            <v>4736000.0372200003</v>
          </cell>
        </row>
        <row r="31">
          <cell r="P31">
            <v>25060811.190000001</v>
          </cell>
          <cell r="Q31">
            <v>19918898.989999998</v>
          </cell>
          <cell r="R31">
            <v>42706784.359999999</v>
          </cell>
          <cell r="S31">
            <v>19717890.5</v>
          </cell>
          <cell r="T31">
            <v>18682767.52</v>
          </cell>
          <cell r="U31">
            <v>18407502.989999998</v>
          </cell>
          <cell r="V31">
            <v>19917285.853195999</v>
          </cell>
          <cell r="W31">
            <v>21561700.483330999</v>
          </cell>
          <cell r="X31">
            <v>11922041.652158</v>
          </cell>
          <cell r="Y31">
            <v>19864238.807213999</v>
          </cell>
          <cell r="Z31">
            <v>19591229.91319</v>
          </cell>
          <cell r="AA31">
            <v>19333544.991416</v>
          </cell>
          <cell r="AB31">
            <v>399355113.41999996</v>
          </cell>
          <cell r="AC31">
            <v>256684697.25050497</v>
          </cell>
          <cell r="AD31">
            <v>235156054.84728</v>
          </cell>
        </row>
        <row r="32"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-21670495.282600001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-21670495.282600001</v>
          </cell>
          <cell r="AD32">
            <v>0</v>
          </cell>
        </row>
        <row r="33">
          <cell r="P33">
            <v>20797532.520000003</v>
          </cell>
          <cell r="Q33">
            <v>9833766.1599999983</v>
          </cell>
          <cell r="R33">
            <v>12864815.77</v>
          </cell>
          <cell r="S33">
            <v>13437196.800000001</v>
          </cell>
          <cell r="T33">
            <v>12765344.029999999</v>
          </cell>
          <cell r="U33">
            <v>15177308.649999999</v>
          </cell>
          <cell r="V33">
            <v>6302533.9706389997</v>
          </cell>
          <cell r="W33">
            <v>8925099.8577100001</v>
          </cell>
          <cell r="X33">
            <v>5000000.2595910002</v>
          </cell>
          <cell r="Y33">
            <v>5000000.2595910002</v>
          </cell>
          <cell r="Z33">
            <v>5000000.2595910002</v>
          </cell>
          <cell r="AA33">
            <v>5000000.2595910002</v>
          </cell>
          <cell r="AB33">
            <v>294242528.26999992</v>
          </cell>
          <cell r="AC33">
            <v>120103598.79671299</v>
          </cell>
          <cell r="AD33">
            <v>60000003.115091994</v>
          </cell>
        </row>
        <row r="34">
          <cell r="P34">
            <v>22822105.290000003</v>
          </cell>
          <cell r="Q34">
            <v>23140354.579999998</v>
          </cell>
          <cell r="R34">
            <v>26412712.469999995</v>
          </cell>
          <cell r="S34">
            <v>17489829.77</v>
          </cell>
          <cell r="T34">
            <v>16030804.220000001</v>
          </cell>
          <cell r="U34">
            <v>6466211.5000000019</v>
          </cell>
          <cell r="V34">
            <v>4587413.3056269996</v>
          </cell>
          <cell r="W34">
            <v>7943828.7827810002</v>
          </cell>
          <cell r="X34">
            <v>6999999.1474930001</v>
          </cell>
          <cell r="Y34">
            <v>6999999.1474930001</v>
          </cell>
          <cell r="Z34">
            <v>6999999.1474930001</v>
          </cell>
          <cell r="AA34">
            <v>6999999.1474930001</v>
          </cell>
          <cell r="AB34">
            <v>395472504.60000002</v>
          </cell>
          <cell r="AC34">
            <v>152893256.50838</v>
          </cell>
          <cell r="AD34">
            <v>83999989.769915983</v>
          </cell>
        </row>
        <row r="35">
          <cell r="P35">
            <v>47227776.520000003</v>
          </cell>
          <cell r="Q35">
            <v>30573344.969999999</v>
          </cell>
          <cell r="R35">
            <v>29281473.329999998</v>
          </cell>
          <cell r="S35">
            <v>22773999.529999997</v>
          </cell>
          <cell r="T35">
            <v>24944191.869999997</v>
          </cell>
          <cell r="U35">
            <v>14909163.559999999</v>
          </cell>
          <cell r="V35">
            <v>8441796.4949340001</v>
          </cell>
          <cell r="W35">
            <v>10750831.191782</v>
          </cell>
          <cell r="X35">
            <v>132148420.521768</v>
          </cell>
          <cell r="Y35">
            <v>10000001.670701999</v>
          </cell>
          <cell r="Z35">
            <v>10000001.670701999</v>
          </cell>
          <cell r="AA35">
            <v>10000001.670701999</v>
          </cell>
          <cell r="AB35">
            <v>750531642.48999989</v>
          </cell>
          <cell r="AC35">
            <v>351051003.00058991</v>
          </cell>
          <cell r="AD35">
            <v>120000020.04842398</v>
          </cell>
        </row>
        <row r="36"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P37">
            <v>308179.20000000001</v>
          </cell>
          <cell r="Q37">
            <v>308179.20000000001</v>
          </cell>
          <cell r="R37">
            <v>308179.20000000001</v>
          </cell>
          <cell r="S37">
            <v>402917</v>
          </cell>
          <cell r="T37">
            <v>402917</v>
          </cell>
          <cell r="U37">
            <v>402917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138406.13999999981</v>
          </cell>
          <cell r="AC37">
            <v>2133288.5999999996</v>
          </cell>
          <cell r="AD37">
            <v>0</v>
          </cell>
        </row>
        <row r="38">
          <cell r="P38">
            <v>652616.62</v>
          </cell>
          <cell r="Q38">
            <v>562951.02</v>
          </cell>
          <cell r="R38">
            <v>498991.96</v>
          </cell>
          <cell r="S38">
            <v>479728.58</v>
          </cell>
          <cell r="T38">
            <v>423856.79</v>
          </cell>
          <cell r="U38">
            <v>448168.58</v>
          </cell>
          <cell r="V38">
            <v>398791.377354</v>
          </cell>
          <cell r="W38">
            <v>415367.15873999998</v>
          </cell>
          <cell r="X38">
            <v>940800.02620600001</v>
          </cell>
          <cell r="Y38">
            <v>922879.98998800002</v>
          </cell>
          <cell r="Z38">
            <v>895999.97733300005</v>
          </cell>
          <cell r="AA38">
            <v>833279.97558600002</v>
          </cell>
          <cell r="AB38">
            <v>8281444.8499999987</v>
          </cell>
          <cell r="AC38">
            <v>7473432.0552069992</v>
          </cell>
          <cell r="AD38">
            <v>10608639.771627998</v>
          </cell>
        </row>
        <row r="39"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P40">
            <v>172772.4</v>
          </cell>
          <cell r="Q40">
            <v>136125.14000000001</v>
          </cell>
          <cell r="R40">
            <v>164046.41</v>
          </cell>
          <cell r="S40">
            <v>126851.84</v>
          </cell>
          <cell r="T40">
            <v>154745.93</v>
          </cell>
          <cell r="U40">
            <v>116791.11</v>
          </cell>
          <cell r="V40">
            <v>137247.96926300001</v>
          </cell>
          <cell r="W40">
            <v>177409.114978</v>
          </cell>
          <cell r="X40">
            <v>210000.00799499999</v>
          </cell>
          <cell r="Y40">
            <v>206000.00314399999</v>
          </cell>
          <cell r="Z40">
            <v>199999.99586699999</v>
          </cell>
          <cell r="AA40">
            <v>185999.99944499999</v>
          </cell>
          <cell r="AB40">
            <v>2058850.4899999998</v>
          </cell>
          <cell r="AC40">
            <v>1987989.9206919998</v>
          </cell>
          <cell r="AD40">
            <v>2367999.9938239995</v>
          </cell>
        </row>
        <row r="41"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99.359999999999985</v>
          </cell>
          <cell r="AC41">
            <v>0</v>
          </cell>
          <cell r="AD41">
            <v>0</v>
          </cell>
        </row>
        <row r="42">
          <cell r="P42">
            <v>471.7</v>
          </cell>
          <cell r="Q42">
            <v>0</v>
          </cell>
          <cell r="R42">
            <v>0</v>
          </cell>
          <cell r="S42">
            <v>30</v>
          </cell>
          <cell r="T42">
            <v>0</v>
          </cell>
          <cell r="U42">
            <v>396.89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8777.7799999999988</v>
          </cell>
          <cell r="AC42">
            <v>898.5899999999998</v>
          </cell>
          <cell r="AD42">
            <v>0</v>
          </cell>
        </row>
        <row r="43">
          <cell r="P43">
            <v>1008</v>
          </cell>
          <cell r="Q43">
            <v>0</v>
          </cell>
          <cell r="R43">
            <v>5846.52</v>
          </cell>
          <cell r="S43">
            <v>184.4</v>
          </cell>
          <cell r="T43">
            <v>341.26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6564.869999999999</v>
          </cell>
          <cell r="AC43">
            <v>7380.1799999999994</v>
          </cell>
          <cell r="AD43">
            <v>0</v>
          </cell>
        </row>
        <row r="44">
          <cell r="P44">
            <v>1386299.57</v>
          </cell>
          <cell r="Q44">
            <v>1251004.17</v>
          </cell>
          <cell r="R44">
            <v>1183515.32</v>
          </cell>
          <cell r="S44">
            <v>1022030.22</v>
          </cell>
          <cell r="T44">
            <v>1022329.6</v>
          </cell>
          <cell r="U44">
            <v>1109124.82</v>
          </cell>
          <cell r="V44">
            <v>1098709.472844</v>
          </cell>
          <cell r="W44">
            <v>1226336.9801050001</v>
          </cell>
          <cell r="X44">
            <v>1667399.9526819999</v>
          </cell>
          <cell r="Y44">
            <v>1635640.060453</v>
          </cell>
          <cell r="Z44">
            <v>1587999.9850389999</v>
          </cell>
          <cell r="AA44">
            <v>1476839.9671209999</v>
          </cell>
          <cell r="AB44">
            <v>15841137.429999998</v>
          </cell>
          <cell r="AC44">
            <v>15667230.118243996</v>
          </cell>
          <cell r="AD44">
            <v>18801920.050451998</v>
          </cell>
        </row>
        <row r="45">
          <cell r="P45">
            <v>360519.49</v>
          </cell>
          <cell r="Q45">
            <v>288517.57</v>
          </cell>
          <cell r="R45">
            <v>343159.64</v>
          </cell>
          <cell r="S45">
            <v>307620.89</v>
          </cell>
          <cell r="T45">
            <v>288798.44</v>
          </cell>
          <cell r="U45">
            <v>366834.33</v>
          </cell>
          <cell r="V45">
            <v>266887.816399</v>
          </cell>
          <cell r="W45">
            <v>364773.43906</v>
          </cell>
          <cell r="X45">
            <v>373800.00613599998</v>
          </cell>
          <cell r="Y45">
            <v>366680.01256800001</v>
          </cell>
          <cell r="Z45">
            <v>355999.98401199997</v>
          </cell>
          <cell r="AA45">
            <v>331080.00652599998</v>
          </cell>
          <cell r="AB45">
            <v>3852253.8499999992</v>
          </cell>
          <cell r="AC45">
            <v>4014671.6247009989</v>
          </cell>
          <cell r="AD45">
            <v>4215040.0124239987</v>
          </cell>
        </row>
        <row r="46"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P50">
            <v>652196.93000000005</v>
          </cell>
          <cell r="Q50">
            <v>952946.68</v>
          </cell>
          <cell r="R50">
            <v>700128.62</v>
          </cell>
          <cell r="S50">
            <v>568066.76</v>
          </cell>
          <cell r="T50">
            <v>378444.6</v>
          </cell>
          <cell r="U50">
            <v>406476.09</v>
          </cell>
          <cell r="V50">
            <v>644554.89545399998</v>
          </cell>
          <cell r="W50">
            <v>488779.26101799996</v>
          </cell>
          <cell r="X50">
            <v>6726630.6986710001</v>
          </cell>
          <cell r="Y50">
            <v>499999.93199499999</v>
          </cell>
          <cell r="Z50">
            <v>499999.93199499999</v>
          </cell>
          <cell r="AA50">
            <v>499999.93199499999</v>
          </cell>
          <cell r="AB50">
            <v>17779784.439999998</v>
          </cell>
          <cell r="AC50">
            <v>13018224.331127999</v>
          </cell>
          <cell r="AD50">
            <v>5999999.183939999</v>
          </cell>
        </row>
        <row r="51">
          <cell r="P51">
            <v>11489917.550000001</v>
          </cell>
          <cell r="Q51">
            <v>12429099.07</v>
          </cell>
          <cell r="R51">
            <v>8812252.2400000002</v>
          </cell>
          <cell r="S51">
            <v>6551983.540000001</v>
          </cell>
          <cell r="T51">
            <v>5332506.6500000004</v>
          </cell>
          <cell r="U51">
            <v>6892284.6699999999</v>
          </cell>
          <cell r="V51">
            <v>7050365.3432149999</v>
          </cell>
          <cell r="W51">
            <v>8169342.8241149997</v>
          </cell>
          <cell r="X51">
            <v>38189000.449133001</v>
          </cell>
          <cell r="Y51">
            <v>5999999.9527519997</v>
          </cell>
          <cell r="Z51">
            <v>5999999.9527519997</v>
          </cell>
          <cell r="AA51">
            <v>5999999.9527519997</v>
          </cell>
          <cell r="AB51">
            <v>209497043.94</v>
          </cell>
          <cell r="AC51">
            <v>122916752.19471897</v>
          </cell>
          <cell r="AD51">
            <v>71999999.433023974</v>
          </cell>
        </row>
        <row r="52">
          <cell r="P52">
            <v>334254.75</v>
          </cell>
          <cell r="Q52">
            <v>520459.57</v>
          </cell>
          <cell r="R52">
            <v>430500</v>
          </cell>
          <cell r="S52">
            <v>216490.72</v>
          </cell>
          <cell r="T52">
            <v>579719.28</v>
          </cell>
          <cell r="U52">
            <v>1024765.81</v>
          </cell>
          <cell r="V52">
            <v>0</v>
          </cell>
          <cell r="W52">
            <v>0</v>
          </cell>
          <cell r="X52">
            <v>12557145.828542</v>
          </cell>
          <cell r="Y52">
            <v>0</v>
          </cell>
          <cell r="Z52">
            <v>0</v>
          </cell>
          <cell r="AA52">
            <v>0</v>
          </cell>
          <cell r="AB52">
            <v>3618177.4999999995</v>
          </cell>
          <cell r="AC52">
            <v>15663335.958541999</v>
          </cell>
          <cell r="AD52">
            <v>0</v>
          </cell>
        </row>
        <row r="53">
          <cell r="P53">
            <v>6950170.5300000003</v>
          </cell>
          <cell r="Q53">
            <v>6730897.9500000002</v>
          </cell>
          <cell r="R53">
            <v>6393578.75</v>
          </cell>
          <cell r="S53">
            <v>4941949.1399999997</v>
          </cell>
          <cell r="T53">
            <v>6538681.6200000001</v>
          </cell>
          <cell r="U53">
            <v>5550274.8399999999</v>
          </cell>
          <cell r="V53">
            <v>6387121.8713440001</v>
          </cell>
          <cell r="W53">
            <v>7920088.3110130001</v>
          </cell>
          <cell r="X53">
            <v>20243125.85943</v>
          </cell>
          <cell r="Y53">
            <v>6666666.6464710003</v>
          </cell>
          <cell r="Z53">
            <v>6666666.6464710003</v>
          </cell>
          <cell r="AA53">
            <v>6666666.6464710003</v>
          </cell>
          <cell r="AB53">
            <v>94165215.969999984</v>
          </cell>
          <cell r="AC53">
            <v>91655888.811199963</v>
          </cell>
          <cell r="AD53">
            <v>79999999.757651985</v>
          </cell>
        </row>
        <row r="54">
          <cell r="P54">
            <v>1115110.21</v>
          </cell>
          <cell r="Q54">
            <v>1168926.8</v>
          </cell>
          <cell r="R54">
            <v>902305.12</v>
          </cell>
          <cell r="S54">
            <v>752777.92</v>
          </cell>
          <cell r="T54">
            <v>454010.24</v>
          </cell>
          <cell r="U54">
            <v>1066560.6599999999</v>
          </cell>
          <cell r="V54">
            <v>869414.03904299997</v>
          </cell>
          <cell r="W54">
            <v>855619.145518</v>
          </cell>
          <cell r="X54">
            <v>1912887.9124329998</v>
          </cell>
          <cell r="Y54">
            <v>800000.02256900002</v>
          </cell>
          <cell r="Z54">
            <v>800000.02256900002</v>
          </cell>
          <cell r="AA54">
            <v>800000.02256900002</v>
          </cell>
          <cell r="AB54">
            <v>20109547.709999997</v>
          </cell>
          <cell r="AC54">
            <v>11497612.114701001</v>
          </cell>
          <cell r="AD54">
            <v>9600000.2708279993</v>
          </cell>
        </row>
        <row r="55">
          <cell r="P55">
            <v>179561.25</v>
          </cell>
          <cell r="Q55">
            <v>124725.92</v>
          </cell>
          <cell r="R55">
            <v>45343.62</v>
          </cell>
          <cell r="S55">
            <v>122533.79</v>
          </cell>
          <cell r="T55">
            <v>31109</v>
          </cell>
          <cell r="U55">
            <v>13341.54</v>
          </cell>
          <cell r="V55">
            <v>104928.99058099999</v>
          </cell>
          <cell r="W55">
            <v>63103.997463000007</v>
          </cell>
          <cell r="X55">
            <v>70127.29393</v>
          </cell>
          <cell r="Y55">
            <v>143583.950736</v>
          </cell>
          <cell r="Z55">
            <v>143161.17873799999</v>
          </cell>
          <cell r="AA55">
            <v>142745.33864600002</v>
          </cell>
          <cell r="AB55">
            <v>2889215.5199999996</v>
          </cell>
          <cell r="AC55">
            <v>1184265.8700939997</v>
          </cell>
          <cell r="AD55">
            <v>1717961.8724799997</v>
          </cell>
        </row>
        <row r="56">
          <cell r="P56">
            <v>111235.23</v>
          </cell>
          <cell r="Q56">
            <v>37828.089999999997</v>
          </cell>
          <cell r="R56">
            <v>75353.09</v>
          </cell>
          <cell r="S56">
            <v>56528.09</v>
          </cell>
          <cell r="T56">
            <v>2500</v>
          </cell>
          <cell r="U56">
            <v>58600</v>
          </cell>
          <cell r="V56">
            <v>56024.996826999995</v>
          </cell>
          <cell r="W56">
            <v>44499.995520999997</v>
          </cell>
          <cell r="X56">
            <v>86043.806379000001</v>
          </cell>
          <cell r="Y56">
            <v>77945.574485999998</v>
          </cell>
          <cell r="Z56">
            <v>77716.072817000007</v>
          </cell>
          <cell r="AA56">
            <v>77490.321456999998</v>
          </cell>
          <cell r="AB56">
            <v>1625886.9599999997</v>
          </cell>
          <cell r="AC56">
            <v>761765.26748699986</v>
          </cell>
          <cell r="AD56">
            <v>932607.87503999996</v>
          </cell>
        </row>
        <row r="57"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P59">
            <v>67786.91</v>
          </cell>
          <cell r="Q59">
            <v>115452.56</v>
          </cell>
          <cell r="R59">
            <v>103437.91</v>
          </cell>
          <cell r="S59">
            <v>136116.13</v>
          </cell>
          <cell r="T59">
            <v>48139.15</v>
          </cell>
          <cell r="U59">
            <v>75858.350000000006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2322232.0099999998</v>
          </cell>
          <cell r="AC59">
            <v>546791.00999999989</v>
          </cell>
          <cell r="AD59">
            <v>0</v>
          </cell>
        </row>
        <row r="60">
          <cell r="P60">
            <v>792306.2</v>
          </cell>
          <cell r="Q60">
            <v>859261.34</v>
          </cell>
          <cell r="R60">
            <v>724999.88</v>
          </cell>
          <cell r="S60">
            <v>843730.58</v>
          </cell>
          <cell r="T60">
            <v>978891.45</v>
          </cell>
          <cell r="U60">
            <v>706670.89</v>
          </cell>
          <cell r="V60">
            <v>1372393.4422210001</v>
          </cell>
          <cell r="W60">
            <v>2181555.7443969999</v>
          </cell>
          <cell r="X60">
            <v>1727115.7776550001</v>
          </cell>
          <cell r="Y60">
            <v>1727115.7776550001</v>
          </cell>
          <cell r="Z60">
            <v>1727115.7776550001</v>
          </cell>
          <cell r="AA60">
            <v>1727115.7776550001</v>
          </cell>
          <cell r="AB60">
            <v>19934522.149999995</v>
          </cell>
          <cell r="AC60">
            <v>15368272.637237998</v>
          </cell>
          <cell r="AD60">
            <v>20725389.331859998</v>
          </cell>
        </row>
        <row r="61">
          <cell r="P61">
            <v>100454.64</v>
          </cell>
          <cell r="Q61">
            <v>27067.15</v>
          </cell>
          <cell r="R61">
            <v>2475.0500000000002</v>
          </cell>
          <cell r="S61">
            <v>73411.78</v>
          </cell>
          <cell r="T61">
            <v>7896.39</v>
          </cell>
          <cell r="U61">
            <v>6967.29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813510.17999999982</v>
          </cell>
          <cell r="AC61">
            <v>218272.3</v>
          </cell>
          <cell r="AD61">
            <v>0</v>
          </cell>
        </row>
        <row r="62">
          <cell r="P62">
            <v>477182.62</v>
          </cell>
          <cell r="Q62">
            <v>304283.69</v>
          </cell>
          <cell r="R62">
            <v>361783.57</v>
          </cell>
          <cell r="S62">
            <v>417226.96</v>
          </cell>
          <cell r="T62">
            <v>374048.92</v>
          </cell>
          <cell r="U62">
            <v>287153.57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8789990.9799999986</v>
          </cell>
          <cell r="AC62">
            <v>2221679.3299999996</v>
          </cell>
          <cell r="AD62">
            <v>0</v>
          </cell>
        </row>
        <row r="63"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67961.599999999991</v>
          </cell>
          <cell r="AC63">
            <v>0</v>
          </cell>
          <cell r="AD63">
            <v>0</v>
          </cell>
        </row>
        <row r="64">
          <cell r="P64">
            <v>32502509.300000001</v>
          </cell>
          <cell r="Q64">
            <v>29810379.150000002</v>
          </cell>
          <cell r="R64">
            <v>27575843.149999999</v>
          </cell>
          <cell r="S64">
            <v>20596972.060000002</v>
          </cell>
          <cell r="T64">
            <v>21816065.799999997</v>
          </cell>
          <cell r="U64">
            <v>20864609.539999999</v>
          </cell>
          <cell r="V64">
            <v>22385432.449408002</v>
          </cell>
          <cell r="W64">
            <v>23230922.988703001</v>
          </cell>
          <cell r="X64">
            <v>38272883.254226997</v>
          </cell>
          <cell r="Y64">
            <v>38272883.254226997</v>
          </cell>
          <cell r="Z64">
            <v>38272883.254226997</v>
          </cell>
          <cell r="AA64">
            <v>38272883.254226997</v>
          </cell>
          <cell r="AB64">
            <v>375474400.36999995</v>
          </cell>
          <cell r="AC64">
            <v>351874267.45501888</v>
          </cell>
          <cell r="AD64">
            <v>459274599.05072391</v>
          </cell>
        </row>
        <row r="65">
          <cell r="P65">
            <v>1251781.9099999999</v>
          </cell>
          <cell r="Q65">
            <v>1088481.3400000001</v>
          </cell>
          <cell r="R65">
            <v>1133344.48</v>
          </cell>
          <cell r="S65">
            <v>1661380.61</v>
          </cell>
          <cell r="T65">
            <v>1203243.95</v>
          </cell>
          <cell r="U65">
            <v>1274041.9099999999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25775055.679999996</v>
          </cell>
          <cell r="AC65">
            <v>7612274.1999999993</v>
          </cell>
          <cell r="AD65">
            <v>0</v>
          </cell>
        </row>
        <row r="66">
          <cell r="P66">
            <v>175846.94</v>
          </cell>
          <cell r="Q66">
            <v>96984.55</v>
          </cell>
          <cell r="R66">
            <v>29558.89</v>
          </cell>
          <cell r="S66">
            <v>123757.31</v>
          </cell>
          <cell r="T66">
            <v>38084.57</v>
          </cell>
          <cell r="U66">
            <v>46335.09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1482821.16</v>
          </cell>
          <cell r="AC66">
            <v>510567.34999999992</v>
          </cell>
          <cell r="AD66">
            <v>0</v>
          </cell>
        </row>
        <row r="67">
          <cell r="P67">
            <v>23571000</v>
          </cell>
          <cell r="Q67">
            <v>17696000</v>
          </cell>
          <cell r="R67">
            <v>22897000</v>
          </cell>
          <cell r="S67">
            <v>11785000</v>
          </cell>
          <cell r="T67">
            <v>13432000</v>
          </cell>
          <cell r="U67">
            <v>18505000</v>
          </cell>
          <cell r="V67">
            <v>9410000</v>
          </cell>
          <cell r="W67">
            <v>14867000</v>
          </cell>
          <cell r="X67">
            <v>11113967</v>
          </cell>
          <cell r="Y67">
            <v>25000000</v>
          </cell>
          <cell r="Z67">
            <v>25000000</v>
          </cell>
          <cell r="AA67">
            <v>25000000</v>
          </cell>
          <cell r="AB67">
            <v>486446000</v>
          </cell>
          <cell r="AC67">
            <v>218276967</v>
          </cell>
          <cell r="AD67">
            <v>300000000</v>
          </cell>
        </row>
        <row r="68"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21600000.047359999</v>
          </cell>
          <cell r="W68">
            <v>21600000.047359999</v>
          </cell>
          <cell r="X68">
            <v>21600000.047359999</v>
          </cell>
          <cell r="Y68">
            <v>21600000.047359999</v>
          </cell>
          <cell r="Z68">
            <v>21600000.047359999</v>
          </cell>
          <cell r="AA68">
            <v>21600000.047359999</v>
          </cell>
          <cell r="AB68">
            <v>0</v>
          </cell>
          <cell r="AC68">
            <v>129859200.28472832</v>
          </cell>
          <cell r="AD68">
            <v>259718400.56945661</v>
          </cell>
        </row>
        <row r="69"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4400000.6174400002</v>
          </cell>
          <cell r="W69">
            <v>4400000.6174400002</v>
          </cell>
          <cell r="X69">
            <v>4400000.6174400002</v>
          </cell>
          <cell r="Y69">
            <v>4400000.6174400002</v>
          </cell>
          <cell r="Z69">
            <v>4400000.6174400002</v>
          </cell>
          <cell r="AA69">
            <v>4400000.6174400002</v>
          </cell>
          <cell r="AB69">
            <v>0</v>
          </cell>
          <cell r="AC69">
            <v>26452803.712049279</v>
          </cell>
          <cell r="AD69">
            <v>52905607.424098559</v>
          </cell>
        </row>
        <row r="70"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14000001.690060001</v>
          </cell>
          <cell r="W70">
            <v>14000001.690060001</v>
          </cell>
          <cell r="X70">
            <v>14000001.690060001</v>
          </cell>
          <cell r="Y70">
            <v>14000001.690060001</v>
          </cell>
          <cell r="Z70">
            <v>14000001.690060001</v>
          </cell>
          <cell r="AA70">
            <v>14000001.690060001</v>
          </cell>
          <cell r="AB70">
            <v>0</v>
          </cell>
          <cell r="AC70">
            <v>84168010.160640731</v>
          </cell>
          <cell r="AD70">
            <v>168336020.32128143</v>
          </cell>
        </row>
        <row r="71"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P100">
            <v>37063965.809999995</v>
          </cell>
          <cell r="Q100">
            <v>22309931.810000002</v>
          </cell>
          <cell r="R100">
            <v>27669300.699999996</v>
          </cell>
          <cell r="S100">
            <v>23485008.039999992</v>
          </cell>
          <cell r="T100">
            <v>21355759.57</v>
          </cell>
          <cell r="U100">
            <v>25311702.140000001</v>
          </cell>
          <cell r="V100">
            <v>14274089.470000001</v>
          </cell>
          <cell r="W100">
            <v>12003000</v>
          </cell>
          <cell r="X100">
            <v>8600000</v>
          </cell>
          <cell r="Y100">
            <v>10051929</v>
          </cell>
          <cell r="Z100">
            <v>14113722</v>
          </cell>
          <cell r="AA100">
            <v>10092680.769999998</v>
          </cell>
          <cell r="AB100">
            <v>0</v>
          </cell>
          <cell r="AC100">
            <v>226331089.30999997</v>
          </cell>
          <cell r="AD100">
            <v>137033327.07999995</v>
          </cell>
        </row>
        <row r="101">
          <cell r="P101">
            <v>5360000</v>
          </cell>
          <cell r="Q101">
            <v>5840000</v>
          </cell>
          <cell r="R101">
            <v>3920000</v>
          </cell>
          <cell r="S101">
            <v>4000000</v>
          </cell>
          <cell r="T101">
            <v>1200000</v>
          </cell>
          <cell r="U101">
            <v>2240000</v>
          </cell>
          <cell r="V101">
            <v>3600000</v>
          </cell>
          <cell r="W101">
            <v>3920000</v>
          </cell>
          <cell r="X101">
            <v>5840000</v>
          </cell>
          <cell r="Y101">
            <v>3600000</v>
          </cell>
          <cell r="Z101">
            <v>3952000</v>
          </cell>
          <cell r="AA101">
            <v>3952000</v>
          </cell>
          <cell r="AB101">
            <v>0</v>
          </cell>
          <cell r="AC101">
            <v>47424000</v>
          </cell>
          <cell r="AD101">
            <v>46016000</v>
          </cell>
        </row>
      </sheetData>
      <sheetData sheetId="32" refreshError="1"/>
      <sheetData sheetId="33" refreshError="1"/>
      <sheetData sheetId="34" refreshError="1">
        <row r="3">
          <cell r="C3">
            <v>405360861.00999999</v>
          </cell>
          <cell r="D3">
            <v>3571718.13</v>
          </cell>
          <cell r="E3">
            <v>2458692.79</v>
          </cell>
          <cell r="F3">
            <v>2039535.47</v>
          </cell>
          <cell r="G3">
            <v>1806486.6</v>
          </cell>
          <cell r="H3">
            <v>2540682.2599999998</v>
          </cell>
          <cell r="I3">
            <v>4565681.2</v>
          </cell>
          <cell r="J3">
            <v>4739345.29</v>
          </cell>
          <cell r="K3">
            <v>3430336.49</v>
          </cell>
          <cell r="L3">
            <v>3757423.12</v>
          </cell>
          <cell r="M3">
            <v>11589177.59</v>
          </cell>
          <cell r="N3">
            <v>7253389.3100000005</v>
          </cell>
          <cell r="O3">
            <v>5042420.91</v>
          </cell>
          <cell r="P3">
            <v>5862359.29</v>
          </cell>
          <cell r="Q3">
            <v>4431776.8499999996</v>
          </cell>
          <cell r="R3">
            <v>2535598.2000000002</v>
          </cell>
          <cell r="S3">
            <v>3479297.99</v>
          </cell>
          <cell r="T3">
            <v>9332042.9900000002</v>
          </cell>
          <cell r="U3">
            <v>7654303.8100000005</v>
          </cell>
          <cell r="V3">
            <v>8905437.7173660006</v>
          </cell>
          <cell r="W3">
            <v>9190376.6889399998</v>
          </cell>
          <cell r="X3">
            <v>8838823.73116</v>
          </cell>
          <cell r="Y3">
            <v>8891549.0999130011</v>
          </cell>
          <cell r="Z3">
            <v>8993993.3504750002</v>
          </cell>
          <cell r="AA3">
            <v>8898596.8955660015</v>
          </cell>
          <cell r="AB3">
            <v>87014156.61342001</v>
          </cell>
        </row>
        <row r="4">
          <cell r="D4">
            <v>622221.56000000006</v>
          </cell>
          <cell r="E4">
            <v>415449.02</v>
          </cell>
          <cell r="F4">
            <v>350773.81</v>
          </cell>
          <cell r="G4">
            <v>1535845.34</v>
          </cell>
          <cell r="H4">
            <v>275299.67</v>
          </cell>
          <cell r="I4">
            <v>227486.8</v>
          </cell>
          <cell r="J4">
            <v>26943.89</v>
          </cell>
          <cell r="K4">
            <v>1328765.24</v>
          </cell>
          <cell r="L4">
            <v>2428466.8199999998</v>
          </cell>
          <cell r="M4">
            <v>936552.79</v>
          </cell>
          <cell r="N4">
            <v>2339557.9</v>
          </cell>
          <cell r="O4">
            <v>-1138048.6599999999</v>
          </cell>
          <cell r="P4">
            <v>1207959.31</v>
          </cell>
          <cell r="Q4">
            <v>331722.43</v>
          </cell>
          <cell r="R4">
            <v>305182.27</v>
          </cell>
          <cell r="S4">
            <v>-379.86</v>
          </cell>
          <cell r="T4">
            <v>393716.12</v>
          </cell>
          <cell r="U4">
            <v>189729.68</v>
          </cell>
          <cell r="V4">
            <v>24504975.791705996</v>
          </cell>
          <cell r="W4">
            <v>34698318.374687001</v>
          </cell>
          <cell r="X4">
            <v>345545005.57858402</v>
          </cell>
          <cell r="Y4">
            <v>30606956.682160001</v>
          </cell>
          <cell r="Z4">
            <v>39983734.607841998</v>
          </cell>
          <cell r="AA4">
            <v>29849600.503666997</v>
          </cell>
          <cell r="AB4">
            <v>507616521.48864603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D6">
            <v>8913633.790000001</v>
          </cell>
          <cell r="E6">
            <v>9786681.3300000001</v>
          </cell>
          <cell r="F6">
            <v>16051105.33</v>
          </cell>
          <cell r="G6">
            <v>6858286.0700000003</v>
          </cell>
          <cell r="H6">
            <v>6945633.1399999997</v>
          </cell>
          <cell r="I6">
            <v>6234256.0199999996</v>
          </cell>
          <cell r="J6">
            <v>8322751.6900000004</v>
          </cell>
          <cell r="K6">
            <v>8964509.8499999996</v>
          </cell>
          <cell r="L6">
            <v>11741786.960000001</v>
          </cell>
          <cell r="M6">
            <v>9857758.8699999992</v>
          </cell>
          <cell r="N6">
            <v>11380921.66</v>
          </cell>
          <cell r="O6">
            <v>8677287.5999999996</v>
          </cell>
          <cell r="P6">
            <v>12619303.68</v>
          </cell>
          <cell r="Q6">
            <v>10139999.390000001</v>
          </cell>
          <cell r="R6">
            <v>9858278.9000000004</v>
          </cell>
          <cell r="S6">
            <v>13970732.83</v>
          </cell>
          <cell r="T6">
            <v>8954235.1099999994</v>
          </cell>
          <cell r="U6">
            <v>12267176.790000001</v>
          </cell>
          <cell r="V6">
            <v>1263533.6782790001</v>
          </cell>
          <cell r="W6">
            <v>1404578.357233</v>
          </cell>
          <cell r="X6">
            <v>1550437.4140219998</v>
          </cell>
          <cell r="Y6">
            <v>1699945.0956059999</v>
          </cell>
          <cell r="Z6">
            <v>1851673.631763</v>
          </cell>
          <cell r="AA6">
            <v>2008171.278343</v>
          </cell>
          <cell r="AB6">
            <v>77588066.155246004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11865252.211491</v>
          </cell>
          <cell r="W7">
            <v>12026984.344912</v>
          </cell>
          <cell r="X7">
            <v>12187917.998587999</v>
          </cell>
          <cell r="Y7">
            <v>12353059.386437999</v>
          </cell>
          <cell r="Z7">
            <v>12523360.136733999</v>
          </cell>
          <cell r="AA7">
            <v>12698704.142508</v>
          </cell>
          <cell r="AB7">
            <v>73655278.220670998</v>
          </cell>
        </row>
        <row r="8">
          <cell r="D8">
            <v>2003355.09</v>
          </cell>
          <cell r="E8">
            <v>1342471.6</v>
          </cell>
          <cell r="F8">
            <v>5867719.6600000001</v>
          </cell>
          <cell r="G8">
            <v>269171.90999999997</v>
          </cell>
          <cell r="H8">
            <v>1290901.46</v>
          </cell>
          <cell r="I8">
            <v>3257133.68</v>
          </cell>
          <cell r="J8">
            <v>685284.87</v>
          </cell>
          <cell r="K8">
            <v>1573911.86</v>
          </cell>
          <cell r="L8">
            <v>1331468.52</v>
          </cell>
          <cell r="M8">
            <v>1433709.16</v>
          </cell>
          <cell r="N8">
            <v>957953.08</v>
          </cell>
          <cell r="O8">
            <v>4599803.5599999996</v>
          </cell>
          <cell r="P8">
            <v>1241912.6200000001</v>
          </cell>
          <cell r="Q8">
            <v>718476.5</v>
          </cell>
          <cell r="R8">
            <v>562271.47</v>
          </cell>
          <cell r="S8">
            <v>989795.92</v>
          </cell>
          <cell r="T8">
            <v>1684762.17</v>
          </cell>
          <cell r="U8">
            <v>1411305.63</v>
          </cell>
          <cell r="V8">
            <v>3277912.4519420001</v>
          </cell>
          <cell r="W8">
            <v>3218732.2891389998</v>
          </cell>
          <cell r="X8">
            <v>3160620.5782000003</v>
          </cell>
          <cell r="Y8">
            <v>3103558.0290570003</v>
          </cell>
          <cell r="Z8">
            <v>3047525.6999090002</v>
          </cell>
          <cell r="AA8">
            <v>2992504.9909339999</v>
          </cell>
          <cell r="AB8">
            <v>25409378.349181</v>
          </cell>
        </row>
        <row r="9">
          <cell r="D9">
            <v>114947.01</v>
          </cell>
          <cell r="E9">
            <v>33616.230000000003</v>
          </cell>
          <cell r="F9">
            <v>185714.43</v>
          </cell>
          <cell r="G9">
            <v>331875.65999999997</v>
          </cell>
          <cell r="H9">
            <v>159845.26</v>
          </cell>
          <cell r="I9">
            <v>846581.9</v>
          </cell>
          <cell r="J9">
            <v>291451.94</v>
          </cell>
          <cell r="K9">
            <v>23253.96</v>
          </cell>
          <cell r="L9">
            <v>21527.16</v>
          </cell>
          <cell r="M9">
            <v>758265.96</v>
          </cell>
          <cell r="N9">
            <v>2404274.37</v>
          </cell>
          <cell r="O9">
            <v>17315.830000000002</v>
          </cell>
          <cell r="P9">
            <v>296659.90999999997</v>
          </cell>
          <cell r="Q9">
            <v>196260.08</v>
          </cell>
          <cell r="R9">
            <v>282873.45</v>
          </cell>
          <cell r="S9">
            <v>223920.52</v>
          </cell>
          <cell r="T9">
            <v>63609.66</v>
          </cell>
          <cell r="U9">
            <v>211072.62</v>
          </cell>
          <cell r="V9">
            <v>311732.54214699997</v>
          </cell>
          <cell r="W9">
            <v>305186.09995999996</v>
          </cell>
          <cell r="X9">
            <v>298777.13429399999</v>
          </cell>
          <cell r="Y9">
            <v>292502.75811499998</v>
          </cell>
          <cell r="Z9">
            <v>286360.14502</v>
          </cell>
          <cell r="AA9">
            <v>280346.52795900003</v>
          </cell>
          <cell r="AB9">
            <v>3049301.4474949995</v>
          </cell>
        </row>
        <row r="10">
          <cell r="D10">
            <v>420000</v>
          </cell>
          <cell r="E10">
            <v>0</v>
          </cell>
          <cell r="F10">
            <v>4202804.7699999996</v>
          </cell>
          <cell r="G10">
            <v>100000</v>
          </cell>
          <cell r="H10">
            <v>709602.4</v>
          </cell>
          <cell r="I10">
            <v>0</v>
          </cell>
          <cell r="J10">
            <v>67000</v>
          </cell>
          <cell r="K10">
            <v>0</v>
          </cell>
          <cell r="L10">
            <v>0</v>
          </cell>
          <cell r="M10">
            <v>0</v>
          </cell>
          <cell r="N10">
            <v>2050500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500000</v>
          </cell>
          <cell r="T10">
            <v>352500</v>
          </cell>
          <cell r="U10">
            <v>85000</v>
          </cell>
          <cell r="V10">
            <v>751296.87776299997</v>
          </cell>
          <cell r="W10">
            <v>735927.20439500001</v>
          </cell>
          <cell r="X10">
            <v>720871.95647999994</v>
          </cell>
          <cell r="Y10">
            <v>706124.70164700004</v>
          </cell>
          <cell r="Z10">
            <v>691679.13912499999</v>
          </cell>
          <cell r="AA10">
            <v>677529.09703399998</v>
          </cell>
          <cell r="AB10">
            <v>5220928.9764439994</v>
          </cell>
        </row>
        <row r="11">
          <cell r="D11">
            <v>422811.01</v>
          </cell>
          <cell r="E11">
            <v>15871.74</v>
          </cell>
          <cell r="F11">
            <v>9646.3700000000008</v>
          </cell>
          <cell r="G11">
            <v>3873.57</v>
          </cell>
          <cell r="H11">
            <v>12.51</v>
          </cell>
          <cell r="I11">
            <v>32693.93</v>
          </cell>
          <cell r="J11">
            <v>50113.95</v>
          </cell>
          <cell r="K11">
            <v>353449.51</v>
          </cell>
          <cell r="L11">
            <v>26172.53</v>
          </cell>
          <cell r="M11">
            <v>258014.18</v>
          </cell>
          <cell r="N11">
            <v>10752.76</v>
          </cell>
          <cell r="O11">
            <v>3206.72</v>
          </cell>
          <cell r="P11">
            <v>15261.82</v>
          </cell>
          <cell r="Q11">
            <v>929374.45</v>
          </cell>
          <cell r="R11">
            <v>65299.43</v>
          </cell>
          <cell r="S11">
            <v>0</v>
          </cell>
          <cell r="T11">
            <v>303451.65000000002</v>
          </cell>
          <cell r="U11">
            <v>32650.41</v>
          </cell>
          <cell r="V11">
            <v>80088.601889000012</v>
          </cell>
          <cell r="W11">
            <v>78421.112938000006</v>
          </cell>
          <cell r="X11">
            <v>76788.342028000014</v>
          </cell>
          <cell r="Y11">
            <v>75189.566311000002</v>
          </cell>
          <cell r="Z11">
            <v>73624.077986999997</v>
          </cell>
          <cell r="AA11">
            <v>72091.183994999999</v>
          </cell>
          <cell r="AB11">
            <v>1802240.6451479997</v>
          </cell>
        </row>
        <row r="12">
          <cell r="D12">
            <v>18456015.899999999</v>
          </cell>
          <cell r="E12">
            <v>17714422.469999999</v>
          </cell>
          <cell r="F12">
            <v>10251544.25</v>
          </cell>
          <cell r="G12">
            <v>11374841.050000001</v>
          </cell>
          <cell r="H12">
            <v>15990301.790000001</v>
          </cell>
          <cell r="I12">
            <v>13095304.889999999</v>
          </cell>
          <cell r="J12">
            <v>14507233.09</v>
          </cell>
          <cell r="K12">
            <v>20074736.380000003</v>
          </cell>
          <cell r="L12">
            <v>15465001.880000003</v>
          </cell>
          <cell r="M12">
            <v>26444137.390000001</v>
          </cell>
          <cell r="N12">
            <v>18248277.420000002</v>
          </cell>
          <cell r="O12">
            <v>15116173.529999999</v>
          </cell>
          <cell r="P12">
            <v>27482342.93</v>
          </cell>
          <cell r="Q12">
            <v>19831382.350000001</v>
          </cell>
          <cell r="R12">
            <v>11151449.939999999</v>
          </cell>
          <cell r="S12">
            <v>15799446.219999999</v>
          </cell>
          <cell r="T12">
            <v>21358557.849999998</v>
          </cell>
          <cell r="U12">
            <v>14600114.43</v>
          </cell>
          <cell r="V12">
            <v>11472803.136674002</v>
          </cell>
          <cell r="W12">
            <v>11422113.724716002</v>
          </cell>
          <cell r="X12">
            <v>11358982.149290999</v>
          </cell>
          <cell r="Y12">
            <v>11259832.416259</v>
          </cell>
          <cell r="Z12">
            <v>11198199.369854001</v>
          </cell>
          <cell r="AA12">
            <v>11137263.723061999</v>
          </cell>
          <cell r="AB12">
            <v>178072488.239856</v>
          </cell>
        </row>
        <row r="13">
          <cell r="D13">
            <v>2680147.71</v>
          </cell>
          <cell r="E13">
            <v>2592425.89</v>
          </cell>
          <cell r="F13">
            <v>1807418.33</v>
          </cell>
          <cell r="G13">
            <v>1533862.27</v>
          </cell>
          <cell r="H13">
            <v>3004381.04</v>
          </cell>
          <cell r="I13">
            <v>1711108.62</v>
          </cell>
          <cell r="J13">
            <v>2685123.46</v>
          </cell>
          <cell r="K13">
            <v>3761804.99</v>
          </cell>
          <cell r="L13">
            <v>3361810.7</v>
          </cell>
          <cell r="M13">
            <v>4606381.16</v>
          </cell>
          <cell r="N13">
            <v>2562844.21</v>
          </cell>
          <cell r="O13">
            <v>1677121.44</v>
          </cell>
          <cell r="P13">
            <v>3010771.75</v>
          </cell>
          <cell r="Q13">
            <v>1925498.05</v>
          </cell>
          <cell r="R13">
            <v>1476155.68</v>
          </cell>
          <cell r="S13">
            <v>1110704.0900000001</v>
          </cell>
          <cell r="T13">
            <v>1288077.24</v>
          </cell>
          <cell r="U13">
            <v>1233120.76</v>
          </cell>
          <cell r="V13">
            <v>1780839.222852</v>
          </cell>
          <cell r="W13">
            <v>1740453.055894</v>
          </cell>
          <cell r="X13">
            <v>1702238.5601650001</v>
          </cell>
          <cell r="Y13">
            <v>1664895.2054609999</v>
          </cell>
          <cell r="Z13">
            <v>1628403.1331720001</v>
          </cell>
          <cell r="AA13">
            <v>1592742.9373899999</v>
          </cell>
          <cell r="AB13">
            <v>20153899.684934001</v>
          </cell>
        </row>
        <row r="14">
          <cell r="D14">
            <v>2777485.55</v>
          </cell>
          <cell r="E14">
            <v>2679882.23</v>
          </cell>
          <cell r="F14">
            <v>2614950.21</v>
          </cell>
          <cell r="G14">
            <v>2033840.73</v>
          </cell>
          <cell r="H14">
            <v>2820478.29</v>
          </cell>
          <cell r="I14">
            <v>2793134.45</v>
          </cell>
          <cell r="J14">
            <v>2779243.3</v>
          </cell>
          <cell r="K14">
            <v>3566804.45</v>
          </cell>
          <cell r="L14">
            <v>2702308.46</v>
          </cell>
          <cell r="M14">
            <v>3673107.42</v>
          </cell>
          <cell r="N14">
            <v>2750934.89</v>
          </cell>
          <cell r="O14">
            <v>2175482.73</v>
          </cell>
          <cell r="P14">
            <v>3400017.21</v>
          </cell>
          <cell r="Q14">
            <v>3253372.26</v>
          </cell>
          <cell r="R14">
            <v>1747950.78</v>
          </cell>
          <cell r="S14">
            <v>2095315.89</v>
          </cell>
          <cell r="T14">
            <v>2895636.81</v>
          </cell>
          <cell r="U14">
            <v>2637786.65</v>
          </cell>
          <cell r="V14">
            <v>1844347.7255400002</v>
          </cell>
          <cell r="W14">
            <v>1831763.3097280001</v>
          </cell>
          <cell r="X14">
            <v>1823254.0142880001</v>
          </cell>
          <cell r="Y14">
            <v>1807947.295309</v>
          </cell>
          <cell r="Z14">
            <v>1799658.8614789997</v>
          </cell>
          <cell r="AA14">
            <v>1791440.8311269998</v>
          </cell>
          <cell r="AB14">
            <v>26928491.637471002</v>
          </cell>
        </row>
        <row r="15">
          <cell r="D15">
            <v>1691492.99</v>
          </cell>
          <cell r="E15">
            <v>1312968.43</v>
          </cell>
          <cell r="F15">
            <v>1322868.6000000001</v>
          </cell>
          <cell r="G15">
            <v>1109763.8899999999</v>
          </cell>
          <cell r="H15">
            <v>2173422.2000000002</v>
          </cell>
          <cell r="I15">
            <v>2015127.96</v>
          </cell>
          <cell r="J15">
            <v>1914028.03</v>
          </cell>
          <cell r="K15">
            <v>1816295.92</v>
          </cell>
          <cell r="L15">
            <v>1768419.82</v>
          </cell>
          <cell r="M15">
            <v>2049297.17</v>
          </cell>
          <cell r="N15">
            <v>2302199.7000000002</v>
          </cell>
          <cell r="O15">
            <v>1312222.25</v>
          </cell>
          <cell r="P15">
            <v>1359657.78</v>
          </cell>
          <cell r="Q15">
            <v>1516079.94</v>
          </cell>
          <cell r="R15">
            <v>1288729.8600000001</v>
          </cell>
          <cell r="S15">
            <v>1145493.3899999999</v>
          </cell>
          <cell r="T15">
            <v>2204646.2400000002</v>
          </cell>
          <cell r="U15">
            <v>1777383.47</v>
          </cell>
          <cell r="V15">
            <v>1686011.3565710001</v>
          </cell>
          <cell r="W15">
            <v>1673460.7837190002</v>
          </cell>
          <cell r="X15">
            <v>1662711.4475999998</v>
          </cell>
          <cell r="Y15">
            <v>1651673.2756869998</v>
          </cell>
          <cell r="Z15">
            <v>1640407.2725239999</v>
          </cell>
          <cell r="AA15">
            <v>1629153.89723</v>
          </cell>
          <cell r="AB15">
            <v>19235408.713330999</v>
          </cell>
        </row>
        <row r="16">
          <cell r="D16">
            <v>3185479.14</v>
          </cell>
          <cell r="E16">
            <v>1812888.37</v>
          </cell>
          <cell r="F16">
            <v>1663173.41</v>
          </cell>
          <cell r="G16">
            <v>2015751.04</v>
          </cell>
          <cell r="H16">
            <v>1650593.93</v>
          </cell>
          <cell r="I16">
            <v>2219186.37</v>
          </cell>
          <cell r="J16">
            <v>2202037.7200000002</v>
          </cell>
          <cell r="K16">
            <v>2591001.79</v>
          </cell>
          <cell r="L16">
            <v>1439176.23</v>
          </cell>
          <cell r="M16">
            <v>2123616.2999999998</v>
          </cell>
          <cell r="N16">
            <v>1839501.13</v>
          </cell>
          <cell r="O16">
            <v>1351762.7</v>
          </cell>
          <cell r="P16">
            <v>1878381.57</v>
          </cell>
          <cell r="Q16">
            <v>1926848.8</v>
          </cell>
          <cell r="R16">
            <v>815041.94</v>
          </cell>
          <cell r="S16">
            <v>1400164.15</v>
          </cell>
          <cell r="T16">
            <v>1992851.15</v>
          </cell>
          <cell r="U16">
            <v>916298.42</v>
          </cell>
          <cell r="V16">
            <v>2931406.2744960003</v>
          </cell>
          <cell r="W16">
            <v>2663364.4761060001</v>
          </cell>
          <cell r="X16">
            <v>2696556.9683910003</v>
          </cell>
          <cell r="Y16">
            <v>2786302.4264160004</v>
          </cell>
          <cell r="Z16">
            <v>2645058.3590679998</v>
          </cell>
          <cell r="AA16">
            <v>2568532.8068460003</v>
          </cell>
          <cell r="AB16">
            <v>25220807.341323003</v>
          </cell>
        </row>
        <row r="17">
          <cell r="D17">
            <v>14467102.4</v>
          </cell>
          <cell r="E17">
            <v>12744765</v>
          </cell>
          <cell r="F17">
            <v>10564659.140000001</v>
          </cell>
          <cell r="G17">
            <v>10645248.26</v>
          </cell>
          <cell r="H17">
            <v>15788146.15</v>
          </cell>
          <cell r="I17">
            <v>13053951.91</v>
          </cell>
          <cell r="J17">
            <v>13811745.129999999</v>
          </cell>
          <cell r="K17">
            <v>17787605.379999999</v>
          </cell>
          <cell r="L17">
            <v>12517942.32</v>
          </cell>
          <cell r="M17">
            <v>25380849.370000001</v>
          </cell>
          <cell r="N17">
            <v>15148295.49</v>
          </cell>
          <cell r="O17">
            <v>12337461.910000002</v>
          </cell>
          <cell r="P17">
            <v>19937031.580000002</v>
          </cell>
          <cell r="Q17">
            <v>16537126.73</v>
          </cell>
          <cell r="R17">
            <v>10215353.220000001</v>
          </cell>
          <cell r="S17">
            <v>12971367.949999999</v>
          </cell>
          <cell r="T17">
            <v>13530708.770000001</v>
          </cell>
          <cell r="U17">
            <v>12214256.18</v>
          </cell>
          <cell r="V17">
            <v>11092202.644020999</v>
          </cell>
          <cell r="W17">
            <v>11012690.824195001</v>
          </cell>
          <cell r="X17">
            <v>10910737.565679999</v>
          </cell>
          <cell r="Y17">
            <v>10768678.191159997</v>
          </cell>
          <cell r="Z17">
            <v>10669446.948119</v>
          </cell>
          <cell r="AA17">
            <v>10571490.449031999</v>
          </cell>
          <cell r="AB17">
            <v>150431091.05220699</v>
          </cell>
        </row>
        <row r="18">
          <cell r="D18">
            <v>1498260</v>
          </cell>
          <cell r="E18">
            <v>1376890.65</v>
          </cell>
          <cell r="F18">
            <v>1125153.78</v>
          </cell>
          <cell r="G18">
            <v>1058538.33</v>
          </cell>
          <cell r="H18">
            <v>1101107.96</v>
          </cell>
          <cell r="I18">
            <v>1249757.57</v>
          </cell>
          <cell r="J18">
            <v>1159110.29</v>
          </cell>
          <cell r="K18">
            <v>1319597.97</v>
          </cell>
          <cell r="L18">
            <v>1299208.22</v>
          </cell>
          <cell r="M18">
            <v>1691148.75</v>
          </cell>
          <cell r="N18">
            <v>1342643.17</v>
          </cell>
          <cell r="O18">
            <v>1136909.75</v>
          </cell>
          <cell r="P18">
            <v>1166683.92</v>
          </cell>
          <cell r="Q18">
            <v>1062831.3</v>
          </cell>
          <cell r="R18">
            <v>647390.30000000005</v>
          </cell>
          <cell r="S18">
            <v>974656.17</v>
          </cell>
          <cell r="T18">
            <v>1095115.96</v>
          </cell>
          <cell r="U18">
            <v>1322725.46</v>
          </cell>
          <cell r="V18">
            <v>835734.26514799998</v>
          </cell>
          <cell r="W18">
            <v>829352.09405499999</v>
          </cell>
          <cell r="X18">
            <v>823149.57689200004</v>
          </cell>
          <cell r="Y18">
            <v>816341.46732299996</v>
          </cell>
          <cell r="Z18">
            <v>809700.96514900005</v>
          </cell>
          <cell r="AA18">
            <v>804053.95085599995</v>
          </cell>
          <cell r="AB18">
            <v>11187735.429422999</v>
          </cell>
        </row>
        <row r="19">
          <cell r="D19">
            <v>547114.64</v>
          </cell>
          <cell r="E19">
            <v>389990.93</v>
          </cell>
          <cell r="F19">
            <v>262966.78000000003</v>
          </cell>
          <cell r="G19">
            <v>402524.1</v>
          </cell>
          <cell r="H19">
            <v>415463.15</v>
          </cell>
          <cell r="I19">
            <v>262653.08</v>
          </cell>
          <cell r="J19">
            <v>314015.65999999997</v>
          </cell>
          <cell r="K19">
            <v>432308.72</v>
          </cell>
          <cell r="L19">
            <v>263187.78999999998</v>
          </cell>
          <cell r="M19">
            <v>435447.81</v>
          </cell>
          <cell r="N19">
            <v>432205.04</v>
          </cell>
          <cell r="O19">
            <v>173320.81</v>
          </cell>
          <cell r="P19">
            <v>469277.96</v>
          </cell>
          <cell r="Q19">
            <v>416314.08</v>
          </cell>
          <cell r="R19">
            <v>350669.68</v>
          </cell>
          <cell r="S19">
            <v>495107.16</v>
          </cell>
          <cell r="T19">
            <v>347965.49</v>
          </cell>
          <cell r="U19">
            <v>505289.43</v>
          </cell>
          <cell r="V19">
            <v>353034.00157999998</v>
          </cell>
          <cell r="W19">
            <v>351461.86748800002</v>
          </cell>
          <cell r="X19">
            <v>349847.54696599999</v>
          </cell>
          <cell r="Y19">
            <v>348177.545499</v>
          </cell>
          <cell r="Z19">
            <v>346482.21414900001</v>
          </cell>
          <cell r="AA19">
            <v>344722.41713700001</v>
          </cell>
          <cell r="AB19">
            <v>4678349.3928189995</v>
          </cell>
        </row>
        <row r="20">
          <cell r="D20">
            <v>61679.05</v>
          </cell>
          <cell r="E20">
            <v>63264.63</v>
          </cell>
          <cell r="F20">
            <v>66533.13</v>
          </cell>
          <cell r="G20">
            <v>64525.37</v>
          </cell>
          <cell r="H20">
            <v>61612.32</v>
          </cell>
          <cell r="I20">
            <v>84531.36</v>
          </cell>
          <cell r="J20">
            <v>85523.97</v>
          </cell>
          <cell r="K20">
            <v>69834.28</v>
          </cell>
          <cell r="L20">
            <v>83124.58</v>
          </cell>
          <cell r="M20">
            <v>111359.88</v>
          </cell>
          <cell r="N20">
            <v>141545.75</v>
          </cell>
          <cell r="O20">
            <v>133848.71</v>
          </cell>
          <cell r="P20">
            <v>187442.98</v>
          </cell>
          <cell r="Q20">
            <v>193826.58</v>
          </cell>
          <cell r="R20">
            <v>138603.09</v>
          </cell>
          <cell r="S20">
            <v>174725.59</v>
          </cell>
          <cell r="T20">
            <v>165142.92000000001</v>
          </cell>
          <cell r="U20">
            <v>221174.02</v>
          </cell>
          <cell r="V20">
            <v>169509.12027900002</v>
          </cell>
          <cell r="W20">
            <v>180145.74784500003</v>
          </cell>
          <cell r="X20">
            <v>189284.64314199999</v>
          </cell>
          <cell r="Y20">
            <v>193663.30938700002</v>
          </cell>
          <cell r="Z20">
            <v>198787.98019599999</v>
          </cell>
          <cell r="AA20">
            <v>200473.72798300002</v>
          </cell>
          <cell r="AB20">
            <v>2212779.7088320004</v>
          </cell>
        </row>
        <row r="21">
          <cell r="D21">
            <v>5148</v>
          </cell>
          <cell r="E21">
            <v>3600</v>
          </cell>
          <cell r="F21">
            <v>6078</v>
          </cell>
          <cell r="G21">
            <v>3576</v>
          </cell>
          <cell r="H21">
            <v>2664</v>
          </cell>
          <cell r="I21">
            <v>4206</v>
          </cell>
          <cell r="J21">
            <v>1920</v>
          </cell>
          <cell r="K21">
            <v>3396</v>
          </cell>
          <cell r="L21">
            <v>3498</v>
          </cell>
          <cell r="M21">
            <v>3972</v>
          </cell>
          <cell r="N21">
            <v>2742</v>
          </cell>
          <cell r="O21">
            <v>5250</v>
          </cell>
          <cell r="P21">
            <v>2868</v>
          </cell>
          <cell r="Q21">
            <v>3114</v>
          </cell>
          <cell r="R21">
            <v>3690</v>
          </cell>
          <cell r="S21">
            <v>4368</v>
          </cell>
          <cell r="T21">
            <v>2598</v>
          </cell>
          <cell r="U21">
            <v>4332</v>
          </cell>
          <cell r="V21">
            <v>4424.8802180000002</v>
          </cell>
          <cell r="W21">
            <v>4390.9366099999997</v>
          </cell>
          <cell r="X21">
            <v>4358.9768590000003</v>
          </cell>
          <cell r="Y21">
            <v>4293.9229249999999</v>
          </cell>
          <cell r="Z21">
            <v>4203.2062969999997</v>
          </cell>
          <cell r="AA21">
            <v>4147.3467110000001</v>
          </cell>
          <cell r="AB21">
            <v>46789.269619999992</v>
          </cell>
        </row>
        <row r="22">
          <cell r="D22">
            <v>2988.72</v>
          </cell>
          <cell r="E22">
            <v>1766.64</v>
          </cell>
          <cell r="F22">
            <v>787.68</v>
          </cell>
          <cell r="G22">
            <v>0</v>
          </cell>
          <cell r="H22">
            <v>870.96</v>
          </cell>
          <cell r="I22">
            <v>1113.48</v>
          </cell>
          <cell r="J22">
            <v>1400.16</v>
          </cell>
          <cell r="K22">
            <v>1003.44</v>
          </cell>
          <cell r="L22">
            <v>1249.8</v>
          </cell>
          <cell r="M22">
            <v>555.6</v>
          </cell>
          <cell r="N22">
            <v>2718.24</v>
          </cell>
          <cell r="O22">
            <v>1521.72</v>
          </cell>
          <cell r="P22">
            <v>673.92</v>
          </cell>
          <cell r="Q22">
            <v>0</v>
          </cell>
          <cell r="R22">
            <v>0</v>
          </cell>
          <cell r="S22">
            <v>0</v>
          </cell>
          <cell r="T22">
            <v>2167.1999999999998</v>
          </cell>
          <cell r="U22">
            <v>410.52</v>
          </cell>
          <cell r="V22">
            <v>800.14034300000003</v>
          </cell>
          <cell r="W22">
            <v>791.18981799999995</v>
          </cell>
          <cell r="X22">
            <v>782.33952899999997</v>
          </cell>
          <cell r="Y22">
            <v>832.31163499999991</v>
          </cell>
          <cell r="Z22">
            <v>828.06081400000005</v>
          </cell>
          <cell r="AA22">
            <v>830.88435800000002</v>
          </cell>
          <cell r="AB22">
            <v>8116.5664970000007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177251.65</v>
          </cell>
          <cell r="Q23">
            <v>163978.32</v>
          </cell>
          <cell r="R23">
            <v>181420.4</v>
          </cell>
          <cell r="S23">
            <v>234931.95</v>
          </cell>
          <cell r="T23">
            <v>220433.74</v>
          </cell>
          <cell r="U23">
            <v>257488.58</v>
          </cell>
          <cell r="V23">
            <v>179967.02987599999</v>
          </cell>
          <cell r="W23">
            <v>182498.779006</v>
          </cell>
          <cell r="X23">
            <v>194878.69215300001</v>
          </cell>
          <cell r="Y23">
            <v>195925.91010899999</v>
          </cell>
          <cell r="Z23">
            <v>200358.63737400001</v>
          </cell>
          <cell r="AA23">
            <v>203104.43382400001</v>
          </cell>
          <cell r="AB23">
            <v>2392238.1223420002</v>
          </cell>
        </row>
        <row r="24">
          <cell r="D24">
            <v>8787.36</v>
          </cell>
          <cell r="E24">
            <v>5150.84</v>
          </cell>
          <cell r="F24">
            <v>7284.48</v>
          </cell>
          <cell r="G24">
            <v>5403.81</v>
          </cell>
          <cell r="H24">
            <v>1852.86</v>
          </cell>
          <cell r="I24">
            <v>6950.76</v>
          </cell>
          <cell r="J24">
            <v>2186.6799999999998</v>
          </cell>
          <cell r="K24">
            <v>2340.36</v>
          </cell>
          <cell r="L24">
            <v>8141.04</v>
          </cell>
          <cell r="M24">
            <v>2571.2399999999998</v>
          </cell>
          <cell r="N24">
            <v>2930.04</v>
          </cell>
          <cell r="O24">
            <v>1994.52</v>
          </cell>
          <cell r="P24">
            <v>2262.2399999999998</v>
          </cell>
          <cell r="Q24">
            <v>2877.51</v>
          </cell>
          <cell r="R24">
            <v>2762.76</v>
          </cell>
          <cell r="S24">
            <v>4802.6400000000003</v>
          </cell>
          <cell r="T24">
            <v>22431.72</v>
          </cell>
          <cell r="U24">
            <v>-9632.4</v>
          </cell>
          <cell r="V24">
            <v>4320.7135040000003</v>
          </cell>
          <cell r="W24">
            <v>4219.4158630000002</v>
          </cell>
          <cell r="X24">
            <v>4199.7439610000001</v>
          </cell>
          <cell r="Y24">
            <v>4168.2903329999999</v>
          </cell>
          <cell r="Z24">
            <v>4193.1541269999998</v>
          </cell>
          <cell r="AA24">
            <v>4161.3386599999994</v>
          </cell>
          <cell r="AB24">
            <v>50767.126448000003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540</v>
          </cell>
          <cell r="Q25">
            <v>2036.64</v>
          </cell>
          <cell r="R25">
            <v>3128.04</v>
          </cell>
          <cell r="S25">
            <v>3497.16</v>
          </cell>
          <cell r="T25">
            <v>2475.48</v>
          </cell>
          <cell r="U25">
            <v>2340</v>
          </cell>
          <cell r="V25">
            <v>11358.032400000002</v>
          </cell>
          <cell r="W25">
            <v>17710.150738000004</v>
          </cell>
          <cell r="X25">
            <v>25196.067809999997</v>
          </cell>
          <cell r="Y25">
            <v>32561.401072000001</v>
          </cell>
          <cell r="Z25">
            <v>38900.431187999995</v>
          </cell>
          <cell r="AA25">
            <v>44296.303043000007</v>
          </cell>
          <cell r="AB25">
            <v>184039.706251</v>
          </cell>
        </row>
        <row r="26">
          <cell r="D26">
            <v>361532.43085</v>
          </cell>
          <cell r="E26">
            <v>383144.56</v>
          </cell>
          <cell r="F26">
            <v>413436.45537999994</v>
          </cell>
          <cell r="G26">
            <v>520183.24211999989</v>
          </cell>
          <cell r="H26">
            <v>395168.38094</v>
          </cell>
          <cell r="I26">
            <v>453805.07788000006</v>
          </cell>
          <cell r="J26">
            <v>407913.20198999991</v>
          </cell>
          <cell r="K26">
            <v>450031.73051999998</v>
          </cell>
          <cell r="L26">
            <v>391249.04718000005</v>
          </cell>
          <cell r="M26">
            <v>488194.46989999997</v>
          </cell>
          <cell r="N26">
            <v>480649.38282000006</v>
          </cell>
          <cell r="O26">
            <v>306082.12579999992</v>
          </cell>
          <cell r="P26">
            <v>473551.82485000009</v>
          </cell>
          <cell r="Q26">
            <v>444972.13665</v>
          </cell>
          <cell r="R26">
            <v>496790.03309000004</v>
          </cell>
          <cell r="S26">
            <v>482951.11469999992</v>
          </cell>
          <cell r="T26">
            <v>426328.27878000005</v>
          </cell>
          <cell r="U26">
            <v>540306.62514999986</v>
          </cell>
          <cell r="V26">
            <v>461719.80382899998</v>
          </cell>
          <cell r="W26">
            <v>464505.266474</v>
          </cell>
          <cell r="X26">
            <v>468125.85122000001</v>
          </cell>
          <cell r="Y26">
            <v>471044.014914</v>
          </cell>
          <cell r="Z26">
            <v>473039.35684999998</v>
          </cell>
          <cell r="AA26">
            <v>473133.26538400003</v>
          </cell>
          <cell r="AB26">
            <v>5676467.5718910005</v>
          </cell>
        </row>
        <row r="27">
          <cell r="D27">
            <v>2984.44</v>
          </cell>
          <cell r="E27">
            <v>1883.87</v>
          </cell>
          <cell r="F27">
            <v>3435.140000000014</v>
          </cell>
          <cell r="G27">
            <v>2057.6399999999558</v>
          </cell>
          <cell r="H27">
            <v>2767.06</v>
          </cell>
          <cell r="I27">
            <v>1761.1600000000326</v>
          </cell>
          <cell r="J27">
            <v>2706.0100000000093</v>
          </cell>
          <cell r="K27">
            <v>2025.2799999999697</v>
          </cell>
          <cell r="L27">
            <v>1675.4500000000116</v>
          </cell>
          <cell r="M27">
            <v>6782.3400000000256</v>
          </cell>
          <cell r="N27">
            <v>2406.3399999999674</v>
          </cell>
          <cell r="O27">
            <v>4398.6600000000326</v>
          </cell>
          <cell r="P27">
            <v>1228.8199999999488</v>
          </cell>
          <cell r="Q27">
            <v>4316.3100000000559</v>
          </cell>
          <cell r="R27">
            <v>1662.7599999999511</v>
          </cell>
          <cell r="S27">
            <v>2206.5900000000256</v>
          </cell>
          <cell r="T27">
            <v>2328.6799999994691</v>
          </cell>
          <cell r="U27">
            <v>1980.5000000005239</v>
          </cell>
          <cell r="V27">
            <v>0</v>
          </cell>
          <cell r="W27">
            <v>0</v>
          </cell>
          <cell r="X27">
            <v>0</v>
          </cell>
          <cell r="Y27">
            <v>21321.112722000002</v>
          </cell>
          <cell r="Z27">
            <v>0</v>
          </cell>
          <cell r="AA27">
            <v>0</v>
          </cell>
          <cell r="AB27">
            <v>35044.77272199998</v>
          </cell>
        </row>
        <row r="28">
          <cell r="D28">
            <v>-36851.610839999979</v>
          </cell>
          <cell r="E28">
            <v>-3590.7599999997765</v>
          </cell>
          <cell r="F28">
            <v>72262.370749999769</v>
          </cell>
          <cell r="G28">
            <v>-39947.869050000096</v>
          </cell>
          <cell r="H28">
            <v>82943.399130000034</v>
          </cell>
          <cell r="I28">
            <v>19288.039570000023</v>
          </cell>
          <cell r="J28">
            <v>-58229.64000000013</v>
          </cell>
          <cell r="K28">
            <v>3210.7499500000849</v>
          </cell>
          <cell r="L28">
            <v>123584.52</v>
          </cell>
          <cell r="M28">
            <v>-38020.559999999939</v>
          </cell>
          <cell r="N28">
            <v>8911.1999999999534</v>
          </cell>
          <cell r="O28">
            <v>69086.039999999994</v>
          </cell>
          <cell r="P28">
            <v>-18872.04</v>
          </cell>
          <cell r="Q28">
            <v>23438.760000000126</v>
          </cell>
          <cell r="R28">
            <v>29052</v>
          </cell>
          <cell r="S28">
            <v>-17069.759999999998</v>
          </cell>
          <cell r="T28">
            <v>99438</v>
          </cell>
          <cell r="U28">
            <v>-6396.8400000000838</v>
          </cell>
          <cell r="V28">
            <v>3545.9821480000001</v>
          </cell>
          <cell r="W28">
            <v>3530.6896449999999</v>
          </cell>
          <cell r="X28">
            <v>3515.463092</v>
          </cell>
          <cell r="Y28">
            <v>3500.302205</v>
          </cell>
          <cell r="Z28">
            <v>3485.206702</v>
          </cell>
          <cell r="AA28">
            <v>3470.1763000000001</v>
          </cell>
          <cell r="AB28">
            <v>130637.94009200005</v>
          </cell>
        </row>
        <row r="29">
          <cell r="D29">
            <v>112</v>
          </cell>
          <cell r="E29">
            <v>14.8</v>
          </cell>
          <cell r="F29">
            <v>0</v>
          </cell>
          <cell r="G29">
            <v>0</v>
          </cell>
          <cell r="H29">
            <v>0</v>
          </cell>
          <cell r="I29">
            <v>184.42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162.05000000000001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2507.1806150000002</v>
          </cell>
          <cell r="AB29">
            <v>2507.1806150000002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17095.439999999999</v>
          </cell>
          <cell r="T30">
            <v>28983.360000000001</v>
          </cell>
          <cell r="U30">
            <v>30630.84</v>
          </cell>
          <cell r="V30">
            <v>143354.890908</v>
          </cell>
          <cell r="W30">
            <v>202474.09253299999</v>
          </cell>
          <cell r="X30">
            <v>104878.18153300001</v>
          </cell>
          <cell r="Y30">
            <v>89796.179227999994</v>
          </cell>
          <cell r="Z30">
            <v>128539.26627699999</v>
          </cell>
          <cell r="AA30">
            <v>130459.80489</v>
          </cell>
          <cell r="AB30">
            <v>876212.05536899995</v>
          </cell>
        </row>
        <row r="31">
          <cell r="D31">
            <v>55835156.629999995</v>
          </cell>
          <cell r="E31">
            <v>62567004.730000004</v>
          </cell>
          <cell r="F31">
            <v>49553232.650000006</v>
          </cell>
          <cell r="G31">
            <v>44020165.920000002</v>
          </cell>
          <cell r="H31">
            <v>53697858.339999996</v>
          </cell>
          <cell r="I31">
            <v>42664948.43</v>
          </cell>
          <cell r="J31">
            <v>54309754.590000004</v>
          </cell>
          <cell r="K31">
            <v>48538501.32</v>
          </cell>
          <cell r="L31">
            <v>50476813.559999995</v>
          </cell>
          <cell r="M31">
            <v>50458733.179999992</v>
          </cell>
          <cell r="N31">
            <v>36528265.469999999</v>
          </cell>
          <cell r="O31">
            <v>33699877.129999995</v>
          </cell>
          <cell r="P31">
            <v>37851712.950000003</v>
          </cell>
          <cell r="Q31">
            <v>30928421.009999998</v>
          </cell>
          <cell r="R31">
            <v>47475244.509999998</v>
          </cell>
          <cell r="S31">
            <v>26710417.579999998</v>
          </cell>
          <cell r="T31">
            <v>26769686.73</v>
          </cell>
          <cell r="U31">
            <v>24948251.630000003</v>
          </cell>
          <cell r="V31">
            <v>33258498.489404</v>
          </cell>
          <cell r="W31">
            <v>32487208.360906001</v>
          </cell>
          <cell r="X31">
            <v>31666918.816022001</v>
          </cell>
          <cell r="Y31">
            <v>30834962.327349</v>
          </cell>
          <cell r="Z31">
            <v>30088151.668893002</v>
          </cell>
          <cell r="AA31">
            <v>29375491.13696</v>
          </cell>
          <cell r="AB31">
            <v>382394965.20953393</v>
          </cell>
        </row>
        <row r="32">
          <cell r="D32">
            <v>4256712.25</v>
          </cell>
          <cell r="E32">
            <v>3003637.27</v>
          </cell>
          <cell r="F32">
            <v>891953.04</v>
          </cell>
          <cell r="G32">
            <v>1371657.93</v>
          </cell>
          <cell r="H32">
            <v>1678100.78</v>
          </cell>
          <cell r="I32">
            <v>766814.62</v>
          </cell>
          <cell r="J32">
            <v>896944</v>
          </cell>
          <cell r="K32">
            <v>953852.87</v>
          </cell>
          <cell r="L32">
            <v>517983.43</v>
          </cell>
          <cell r="M32">
            <v>519265.23</v>
          </cell>
          <cell r="N32">
            <v>577587.68999999994</v>
          </cell>
          <cell r="O32">
            <v>169681.72</v>
          </cell>
          <cell r="P32">
            <v>171666.7</v>
          </cell>
          <cell r="Q32">
            <v>494002.29</v>
          </cell>
          <cell r="R32">
            <v>278835.55</v>
          </cell>
          <cell r="S32">
            <v>290247.15999999997</v>
          </cell>
          <cell r="T32">
            <v>678357.29</v>
          </cell>
          <cell r="U32">
            <v>508421.09</v>
          </cell>
          <cell r="V32">
            <v>418355.846028</v>
          </cell>
          <cell r="W32">
            <v>412134.31949999998</v>
          </cell>
          <cell r="X32">
            <v>406005.31562399998</v>
          </cell>
          <cell r="Y32">
            <v>396420.793275</v>
          </cell>
          <cell r="Z32">
            <v>390525.471135</v>
          </cell>
          <cell r="AA32">
            <v>384717.82053899998</v>
          </cell>
          <cell r="AB32">
            <v>4829689.6461009998</v>
          </cell>
        </row>
        <row r="33">
          <cell r="D33">
            <v>8310898.3500000006</v>
          </cell>
          <cell r="E33">
            <v>10887394.869999999</v>
          </cell>
          <cell r="F33">
            <v>6268288.4699999997</v>
          </cell>
          <cell r="G33">
            <v>6247579.29</v>
          </cell>
          <cell r="H33">
            <v>8368045.2899999991</v>
          </cell>
          <cell r="I33">
            <v>9825003.4499999993</v>
          </cell>
          <cell r="J33">
            <v>11742178.24</v>
          </cell>
          <cell r="K33">
            <v>13579882.5</v>
          </cell>
          <cell r="L33">
            <v>12749002.039999999</v>
          </cell>
          <cell r="M33">
            <v>18217213.280000001</v>
          </cell>
          <cell r="N33">
            <v>18594871.349999998</v>
          </cell>
          <cell r="O33">
            <v>19634272.569999997</v>
          </cell>
          <cell r="P33">
            <v>20384938.879999999</v>
          </cell>
          <cell r="Q33">
            <v>20845605.789999999</v>
          </cell>
          <cell r="R33">
            <v>19695674.98</v>
          </cell>
          <cell r="S33">
            <v>10322515.66</v>
          </cell>
          <cell r="T33">
            <v>20228168.48</v>
          </cell>
          <cell r="U33">
            <v>17725983.91</v>
          </cell>
          <cell r="V33">
            <v>19624834.882501002</v>
          </cell>
          <cell r="W33">
            <v>19543320.453230999</v>
          </cell>
          <cell r="X33">
            <v>19343108.352345999</v>
          </cell>
          <cell r="Y33">
            <v>18998949.254912</v>
          </cell>
          <cell r="Z33">
            <v>18756283.632158004</v>
          </cell>
          <cell r="AA33">
            <v>18622671.064094</v>
          </cell>
          <cell r="AB33">
            <v>224092055.33924201</v>
          </cell>
        </row>
        <row r="34">
          <cell r="D34">
            <v>18861813.299999997</v>
          </cell>
          <cell r="E34">
            <v>15852755.59</v>
          </cell>
          <cell r="F34">
            <v>16028774.800000001</v>
          </cell>
          <cell r="G34">
            <v>12540491.320000004</v>
          </cell>
          <cell r="H34">
            <v>18294002.020000003</v>
          </cell>
          <cell r="I34">
            <v>17613708.110000011</v>
          </cell>
          <cell r="J34">
            <v>15486249.870000005</v>
          </cell>
          <cell r="K34">
            <v>18995327.010000002</v>
          </cell>
          <cell r="L34">
            <v>22045574.98</v>
          </cell>
          <cell r="M34">
            <v>32870208.230000008</v>
          </cell>
          <cell r="N34">
            <v>23282353.759999998</v>
          </cell>
          <cell r="O34">
            <v>25261178.25</v>
          </cell>
          <cell r="P34">
            <v>21658360.179999996</v>
          </cell>
          <cell r="Q34">
            <v>23190968.230000004</v>
          </cell>
          <cell r="R34">
            <v>21608183.909999996</v>
          </cell>
          <cell r="S34">
            <v>17734611.339999996</v>
          </cell>
          <cell r="T34">
            <v>24571483.469999999</v>
          </cell>
          <cell r="U34">
            <v>20735301.050000001</v>
          </cell>
          <cell r="V34">
            <v>21382224.214394003</v>
          </cell>
          <cell r="W34">
            <v>23489764.628362998</v>
          </cell>
          <cell r="X34">
            <v>21619252.430121001</v>
          </cell>
          <cell r="Y34">
            <v>21137093.749133002</v>
          </cell>
          <cell r="Z34">
            <v>21268966.704744</v>
          </cell>
          <cell r="AA34">
            <v>22814134.057554003</v>
          </cell>
          <cell r="AB34">
            <v>261210343.96430901</v>
          </cell>
        </row>
        <row r="35">
          <cell r="D35">
            <v>34900388.609999999</v>
          </cell>
          <cell r="E35">
            <v>46020061.839999996</v>
          </cell>
          <cell r="F35">
            <v>32186964.039999999</v>
          </cell>
          <cell r="G35">
            <v>21539721.920000002</v>
          </cell>
          <cell r="H35">
            <v>35177969.060000002</v>
          </cell>
          <cell r="I35">
            <v>39707526.829999998</v>
          </cell>
          <cell r="J35">
            <v>32765765.189999998</v>
          </cell>
          <cell r="K35">
            <v>56365194.68</v>
          </cell>
          <cell r="L35">
            <v>47539834.030000001</v>
          </cell>
          <cell r="M35">
            <v>63444118.549999997</v>
          </cell>
          <cell r="N35">
            <v>134988269.88999999</v>
          </cell>
          <cell r="O35">
            <v>38395483.170000002</v>
          </cell>
          <cell r="P35">
            <v>112243650.19</v>
          </cell>
          <cell r="Q35">
            <v>54591126.830000006</v>
          </cell>
          <cell r="R35">
            <v>39964346.990000002</v>
          </cell>
          <cell r="S35">
            <v>36840140.950000003</v>
          </cell>
          <cell r="T35">
            <v>56501502.859999999</v>
          </cell>
          <cell r="U35">
            <v>55237818.980000004</v>
          </cell>
          <cell r="V35">
            <v>48592020.722958997</v>
          </cell>
          <cell r="W35">
            <v>48068807.203953005</v>
          </cell>
          <cell r="X35">
            <v>47538286.008345999</v>
          </cell>
          <cell r="Y35">
            <v>46938751.575512998</v>
          </cell>
          <cell r="Z35">
            <v>46425255.633835003</v>
          </cell>
          <cell r="AA35">
            <v>45919691.102771997</v>
          </cell>
          <cell r="AB35">
            <v>638861399.04737806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D37">
            <v>7976.6102451430488</v>
          </cell>
          <cell r="E37">
            <v>8037.8412446861621</v>
          </cell>
          <cell r="F37">
            <v>8055.78</v>
          </cell>
          <cell r="G37">
            <v>9555.8248148524581</v>
          </cell>
          <cell r="H37">
            <v>9646.08</v>
          </cell>
          <cell r="I37">
            <v>9391.5952858226374</v>
          </cell>
          <cell r="J37">
            <v>11126.005039827956</v>
          </cell>
          <cell r="K37">
            <v>11211.260219043135</v>
          </cell>
          <cell r="L37">
            <v>11215.16</v>
          </cell>
          <cell r="M37">
            <v>5006.4500000000116</v>
          </cell>
          <cell r="N37">
            <v>5006.4500000000116</v>
          </cell>
          <cell r="O37">
            <v>4935.4278297885758</v>
          </cell>
          <cell r="P37">
            <v>74130.829704316639</v>
          </cell>
          <cell r="Q37">
            <v>74256.11</v>
          </cell>
          <cell r="R37">
            <v>74256.11</v>
          </cell>
          <cell r="S37">
            <v>572840.91197826876</v>
          </cell>
          <cell r="T37">
            <v>572525.59875907248</v>
          </cell>
          <cell r="U37">
            <v>572071.44425370672</v>
          </cell>
          <cell r="V37">
            <v>15243.557192</v>
          </cell>
          <cell r="W37">
            <v>14961.395971</v>
          </cell>
          <cell r="X37">
            <v>14684.457608999999</v>
          </cell>
          <cell r="Y37">
            <v>14412.64543</v>
          </cell>
          <cell r="Z37">
            <v>14145.864548</v>
          </cell>
          <cell r="AA37">
            <v>13884.021832</v>
          </cell>
          <cell r="AB37">
            <v>2027412.9472773648</v>
          </cell>
        </row>
        <row r="38">
          <cell r="D38">
            <v>312598.42</v>
          </cell>
          <cell r="E38">
            <v>335251.49</v>
          </cell>
          <cell r="F38">
            <v>276799.56</v>
          </cell>
          <cell r="G38">
            <v>323710.94</v>
          </cell>
          <cell r="H38">
            <v>290035.39</v>
          </cell>
          <cell r="I38">
            <v>337677.91</v>
          </cell>
          <cell r="J38">
            <v>437907.58</v>
          </cell>
          <cell r="K38">
            <v>363660.86</v>
          </cell>
          <cell r="L38">
            <v>432494.83</v>
          </cell>
          <cell r="M38">
            <v>421632.64</v>
          </cell>
          <cell r="N38">
            <v>384143.56</v>
          </cell>
          <cell r="O38">
            <v>336325.02</v>
          </cell>
          <cell r="P38">
            <v>359166.11</v>
          </cell>
          <cell r="Q38">
            <v>377806.41</v>
          </cell>
          <cell r="R38">
            <v>334595.13</v>
          </cell>
          <cell r="S38">
            <v>347617.17</v>
          </cell>
          <cell r="T38">
            <v>321962.21999999997</v>
          </cell>
          <cell r="U38">
            <v>397697.51</v>
          </cell>
          <cell r="V38">
            <v>476000.676446</v>
          </cell>
          <cell r="W38">
            <v>501209.85668099998</v>
          </cell>
          <cell r="X38">
            <v>488390.03169299988</v>
          </cell>
          <cell r="Y38">
            <v>476089.97151600005</v>
          </cell>
          <cell r="Z38">
            <v>486676.92207200004</v>
          </cell>
          <cell r="AA38">
            <v>482739.35810800007</v>
          </cell>
          <cell r="AB38">
            <v>5049951.3665159997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1285.512326</v>
          </cell>
          <cell r="Z39">
            <v>0</v>
          </cell>
          <cell r="AA39">
            <v>0</v>
          </cell>
          <cell r="AB39">
            <v>1285.512326</v>
          </cell>
        </row>
        <row r="40">
          <cell r="D40">
            <v>73408.850000000006</v>
          </cell>
          <cell r="E40">
            <v>72904.990000000005</v>
          </cell>
          <cell r="F40">
            <v>51150.12</v>
          </cell>
          <cell r="G40">
            <v>55202.5</v>
          </cell>
          <cell r="H40">
            <v>64251.82</v>
          </cell>
          <cell r="I40">
            <v>76091.12</v>
          </cell>
          <cell r="J40">
            <v>71631.320000000007</v>
          </cell>
          <cell r="K40">
            <v>71001.070000000007</v>
          </cell>
          <cell r="L40">
            <v>83191.56</v>
          </cell>
          <cell r="M40">
            <v>88538.22</v>
          </cell>
          <cell r="N40">
            <v>114790.85</v>
          </cell>
          <cell r="O40">
            <v>91321</v>
          </cell>
          <cell r="P40">
            <v>115254.32</v>
          </cell>
          <cell r="Q40">
            <v>56007.040000000001</v>
          </cell>
          <cell r="R40">
            <v>91167.93</v>
          </cell>
          <cell r="S40">
            <v>114388.81</v>
          </cell>
          <cell r="T40">
            <v>101352.97</v>
          </cell>
          <cell r="U40">
            <v>65603.63</v>
          </cell>
          <cell r="V40">
            <v>114241.765315</v>
          </cell>
          <cell r="W40">
            <v>110617.31046600001</v>
          </cell>
          <cell r="X40">
            <v>115100.650094</v>
          </cell>
          <cell r="Y40">
            <v>114093.35665300001</v>
          </cell>
          <cell r="Z40">
            <v>113304.41626600001</v>
          </cell>
          <cell r="AA40">
            <v>117945.990644</v>
          </cell>
          <cell r="AB40">
            <v>1229078.1894380001</v>
          </cell>
        </row>
        <row r="41">
          <cell r="D41">
            <v>3348.69</v>
          </cell>
          <cell r="E41">
            <v>2769.36</v>
          </cell>
          <cell r="F41">
            <v>3438.78</v>
          </cell>
          <cell r="G41">
            <v>2882.08</v>
          </cell>
          <cell r="H41">
            <v>2511.59</v>
          </cell>
          <cell r="I41">
            <v>3114.36</v>
          </cell>
          <cell r="J41">
            <v>5965.91</v>
          </cell>
          <cell r="K41">
            <v>4207.09</v>
          </cell>
          <cell r="L41">
            <v>1025.5999999999999</v>
          </cell>
          <cell r="M41">
            <v>2286.5700000000002</v>
          </cell>
          <cell r="N41">
            <v>1401.59</v>
          </cell>
          <cell r="O41">
            <v>1219.67</v>
          </cell>
          <cell r="P41">
            <v>1610.7</v>
          </cell>
          <cell r="Q41">
            <v>2195.1</v>
          </cell>
          <cell r="R41">
            <v>1235.1600000000001</v>
          </cell>
          <cell r="S41">
            <v>3921.14</v>
          </cell>
          <cell r="T41">
            <v>1843.09</v>
          </cell>
          <cell r="U41">
            <v>4215.24</v>
          </cell>
          <cell r="V41">
            <v>4797.1855619999997</v>
          </cell>
          <cell r="W41">
            <v>4776.2387129999997</v>
          </cell>
          <cell r="X41">
            <v>4676.8634460000003</v>
          </cell>
          <cell r="Y41">
            <v>4627.7816499999999</v>
          </cell>
          <cell r="Z41">
            <v>4159.63645</v>
          </cell>
          <cell r="AA41">
            <v>4044.1830279999999</v>
          </cell>
          <cell r="AB41">
            <v>42102.318848999996</v>
          </cell>
        </row>
        <row r="42">
          <cell r="D42">
            <v>71345.539999999994</v>
          </cell>
          <cell r="E42">
            <v>85914.86</v>
          </cell>
          <cell r="F42">
            <v>68797.509999999995</v>
          </cell>
          <cell r="G42">
            <v>72945.009999999995</v>
          </cell>
          <cell r="H42">
            <v>90629.7</v>
          </cell>
          <cell r="I42">
            <v>84335.32</v>
          </cell>
          <cell r="J42">
            <v>70109.56</v>
          </cell>
          <cell r="K42">
            <v>96539.7</v>
          </cell>
          <cell r="L42">
            <v>65013.31</v>
          </cell>
          <cell r="M42">
            <v>70672.759999999995</v>
          </cell>
          <cell r="N42">
            <v>58319.15</v>
          </cell>
          <cell r="O42">
            <v>82418.759999999995</v>
          </cell>
          <cell r="P42">
            <v>63382.87</v>
          </cell>
          <cell r="Q42">
            <v>48191.01</v>
          </cell>
          <cell r="R42">
            <v>64231.93</v>
          </cell>
          <cell r="S42">
            <v>51455.96</v>
          </cell>
          <cell r="T42">
            <v>46539.08</v>
          </cell>
          <cell r="U42">
            <v>59878.879999999997</v>
          </cell>
          <cell r="V42">
            <v>172593.87436000002</v>
          </cell>
          <cell r="W42">
            <v>155755.89198500002</v>
          </cell>
          <cell r="X42">
            <v>153154.22933100001</v>
          </cell>
          <cell r="Y42">
            <v>116826.431749</v>
          </cell>
          <cell r="Z42">
            <v>119208.74452999998</v>
          </cell>
          <cell r="AA42">
            <v>163738.900696</v>
          </cell>
          <cell r="AB42">
            <v>1214957.802651</v>
          </cell>
        </row>
        <row r="43">
          <cell r="D43">
            <v>44265.54</v>
          </cell>
          <cell r="E43">
            <v>27636.46</v>
          </cell>
          <cell r="F43">
            <v>34816.85</v>
          </cell>
          <cell r="G43">
            <v>32613.13</v>
          </cell>
          <cell r="H43">
            <v>30183.39</v>
          </cell>
          <cell r="I43">
            <v>23471.91</v>
          </cell>
          <cell r="J43">
            <v>16053.96</v>
          </cell>
          <cell r="K43">
            <v>56830.96</v>
          </cell>
          <cell r="L43">
            <v>43338.66</v>
          </cell>
          <cell r="M43">
            <v>32208.76</v>
          </cell>
          <cell r="N43">
            <v>48678.44</v>
          </cell>
          <cell r="O43">
            <v>34120.44</v>
          </cell>
          <cell r="P43">
            <v>40615.230000000003</v>
          </cell>
          <cell r="Q43">
            <v>46912.52</v>
          </cell>
          <cell r="R43">
            <v>33903.129999999997</v>
          </cell>
          <cell r="S43">
            <v>39828.43</v>
          </cell>
          <cell r="T43">
            <v>14430.4</v>
          </cell>
          <cell r="U43">
            <v>34030.33</v>
          </cell>
          <cell r="V43">
            <v>98740.727883000014</v>
          </cell>
          <cell r="W43">
            <v>61872.561462000005</v>
          </cell>
          <cell r="X43">
            <v>69316.047944999998</v>
          </cell>
          <cell r="Y43">
            <v>62673.048860000003</v>
          </cell>
          <cell r="Z43">
            <v>76795.258275</v>
          </cell>
          <cell r="AA43">
            <v>54707.855296000002</v>
          </cell>
          <cell r="AB43">
            <v>633825.53972100001</v>
          </cell>
        </row>
        <row r="44">
          <cell r="D44">
            <v>497855</v>
          </cell>
          <cell r="E44">
            <v>530612.32999999996</v>
          </cell>
          <cell r="F44">
            <v>597001.98</v>
          </cell>
          <cell r="G44">
            <v>569945.49</v>
          </cell>
          <cell r="H44">
            <v>503413.79</v>
          </cell>
          <cell r="I44">
            <v>631394.22</v>
          </cell>
          <cell r="J44">
            <v>635479.85</v>
          </cell>
          <cell r="K44">
            <v>565810.91</v>
          </cell>
          <cell r="L44">
            <v>700761.45</v>
          </cell>
          <cell r="M44">
            <v>687227.43</v>
          </cell>
          <cell r="N44">
            <v>792199.53</v>
          </cell>
          <cell r="O44">
            <v>558022.18000000005</v>
          </cell>
          <cell r="P44">
            <v>864378.75</v>
          </cell>
          <cell r="Q44">
            <v>663242.68000000005</v>
          </cell>
          <cell r="R44">
            <v>620494.65</v>
          </cell>
          <cell r="S44">
            <v>601369.03</v>
          </cell>
          <cell r="T44">
            <v>643244.16</v>
          </cell>
          <cell r="U44">
            <v>729908.28</v>
          </cell>
          <cell r="V44">
            <v>893408.30289699999</v>
          </cell>
          <cell r="W44">
            <v>900826.63605800003</v>
          </cell>
          <cell r="X44">
            <v>889750.50341200002</v>
          </cell>
          <cell r="Y44">
            <v>899252.13325900002</v>
          </cell>
          <cell r="Z44">
            <v>901235.66983699996</v>
          </cell>
          <cell r="AA44">
            <v>908796.97203700012</v>
          </cell>
          <cell r="AB44">
            <v>9515907.7675000019</v>
          </cell>
        </row>
        <row r="45">
          <cell r="D45">
            <v>105488.55</v>
          </cell>
          <cell r="E45">
            <v>115066.96</v>
          </cell>
          <cell r="F45">
            <v>152712.72</v>
          </cell>
          <cell r="G45">
            <v>109577.93</v>
          </cell>
          <cell r="H45">
            <v>90592.11</v>
          </cell>
          <cell r="I45">
            <v>95946.75</v>
          </cell>
          <cell r="J45">
            <v>157819.38</v>
          </cell>
          <cell r="K45">
            <v>149130.18</v>
          </cell>
          <cell r="L45">
            <v>150850.75</v>
          </cell>
          <cell r="M45">
            <v>156614.71</v>
          </cell>
          <cell r="N45">
            <v>184870.28</v>
          </cell>
          <cell r="O45">
            <v>121528.2</v>
          </cell>
          <cell r="P45">
            <v>188704.04</v>
          </cell>
          <cell r="Q45">
            <v>181992.32000000001</v>
          </cell>
          <cell r="R45">
            <v>190442.97</v>
          </cell>
          <cell r="S45">
            <v>146204.29999999999</v>
          </cell>
          <cell r="T45">
            <v>126645.09</v>
          </cell>
          <cell r="U45">
            <v>169265</v>
          </cell>
          <cell r="V45">
            <v>228705.67121700002</v>
          </cell>
          <cell r="W45">
            <v>242777.04016900001</v>
          </cell>
          <cell r="X45">
            <v>243774.18966599999</v>
          </cell>
          <cell r="Y45">
            <v>242636.89072</v>
          </cell>
          <cell r="Z45">
            <v>238555.03673699999</v>
          </cell>
          <cell r="AA45">
            <v>243571.67795399998</v>
          </cell>
          <cell r="AB45">
            <v>2443274.2264629998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D50">
            <v>1514715.26</v>
          </cell>
          <cell r="E50">
            <v>2356443.35</v>
          </cell>
          <cell r="F50">
            <v>1594286.41</v>
          </cell>
          <cell r="G50">
            <v>1862756.96</v>
          </cell>
          <cell r="H50">
            <v>2060191.51</v>
          </cell>
          <cell r="I50">
            <v>1580681.76</v>
          </cell>
          <cell r="J50">
            <v>2157096.19</v>
          </cell>
          <cell r="K50">
            <v>2686020.52</v>
          </cell>
          <cell r="L50">
            <v>2423623.2400000002</v>
          </cell>
          <cell r="M50">
            <v>3624804.44</v>
          </cell>
          <cell r="N50">
            <v>1772736.98</v>
          </cell>
          <cell r="O50">
            <v>2468848.7599999998</v>
          </cell>
          <cell r="P50">
            <v>2182506.62</v>
          </cell>
          <cell r="Q50">
            <v>2211268.63</v>
          </cell>
          <cell r="R50">
            <v>1245228.53</v>
          </cell>
          <cell r="S50">
            <v>2036891.26</v>
          </cell>
          <cell r="T50">
            <v>2378288.0099999998</v>
          </cell>
          <cell r="U50">
            <v>2492483.4500000002</v>
          </cell>
          <cell r="V50">
            <v>1710203.7708180002</v>
          </cell>
          <cell r="W50">
            <v>1704810.5188489999</v>
          </cell>
          <cell r="X50">
            <v>1699605.1403119999</v>
          </cell>
          <cell r="Y50">
            <v>1690507.2535989999</v>
          </cell>
          <cell r="Z50">
            <v>1685386.996577</v>
          </cell>
          <cell r="AA50">
            <v>1680301.2738549998</v>
          </cell>
          <cell r="AB50">
            <v>22717481.454009999</v>
          </cell>
        </row>
        <row r="51">
          <cell r="D51">
            <v>4778256.1100000003</v>
          </cell>
          <cell r="E51">
            <v>7943206.2400000002</v>
          </cell>
          <cell r="F51">
            <v>4181500.08</v>
          </cell>
          <cell r="G51">
            <v>4737137.5</v>
          </cell>
          <cell r="H51">
            <v>5790541.7699999996</v>
          </cell>
          <cell r="I51">
            <v>5755509.6600000001</v>
          </cell>
          <cell r="J51">
            <v>6283394.9299999997</v>
          </cell>
          <cell r="K51">
            <v>8633708.6999999993</v>
          </cell>
          <cell r="L51">
            <v>7202254.9800000004</v>
          </cell>
          <cell r="M51">
            <v>10196693.959999999</v>
          </cell>
          <cell r="N51">
            <v>7990937.2000000002</v>
          </cell>
          <cell r="O51">
            <v>6988339.1199999992</v>
          </cell>
          <cell r="P51">
            <v>10541918.27</v>
          </cell>
          <cell r="Q51">
            <v>8695707.0800000001</v>
          </cell>
          <cell r="R51">
            <v>7913785.8600000003</v>
          </cell>
          <cell r="S51">
            <v>8157413</v>
          </cell>
          <cell r="T51">
            <v>12630966.470000001</v>
          </cell>
          <cell r="U51">
            <v>8152363.21</v>
          </cell>
          <cell r="V51">
            <v>8010869.5000299998</v>
          </cell>
          <cell r="W51">
            <v>8061905.3088309998</v>
          </cell>
          <cell r="X51">
            <v>8084536.016028</v>
          </cell>
          <cell r="Y51">
            <v>8079451.8543139994</v>
          </cell>
          <cell r="Z51">
            <v>8101598.2740049995</v>
          </cell>
          <cell r="AA51">
            <v>8123713.8202130003</v>
          </cell>
          <cell r="AB51">
            <v>104554228.66342101</v>
          </cell>
        </row>
        <row r="52">
          <cell r="D52">
            <v>223732.86</v>
          </cell>
          <cell r="E52">
            <v>376911.35</v>
          </cell>
          <cell r="F52">
            <v>193217.28</v>
          </cell>
          <cell r="G52">
            <v>273810.03999999998</v>
          </cell>
          <cell r="H52">
            <v>797829.7</v>
          </cell>
          <cell r="I52">
            <v>272705.09000000003</v>
          </cell>
          <cell r="J52">
            <v>329608.21999999997</v>
          </cell>
          <cell r="K52">
            <v>501735.38</v>
          </cell>
          <cell r="L52">
            <v>374314.94</v>
          </cell>
          <cell r="M52">
            <v>190352.68</v>
          </cell>
          <cell r="N52">
            <v>759985.67</v>
          </cell>
          <cell r="O52">
            <v>77870.87</v>
          </cell>
          <cell r="P52">
            <v>368931.09</v>
          </cell>
          <cell r="Q52">
            <v>256443.38</v>
          </cell>
          <cell r="R52">
            <v>164342.81</v>
          </cell>
          <cell r="S52">
            <v>129481.67</v>
          </cell>
          <cell r="T52">
            <v>420812.83</v>
          </cell>
          <cell r="U52">
            <v>119548.79</v>
          </cell>
          <cell r="V52">
            <v>365186.19965100003</v>
          </cell>
          <cell r="W52">
            <v>359478.68600300001</v>
          </cell>
          <cell r="X52">
            <v>353860.37601299997</v>
          </cell>
          <cell r="Y52">
            <v>346202.67865100002</v>
          </cell>
          <cell r="Z52">
            <v>340791.86126700003</v>
          </cell>
          <cell r="AA52">
            <v>335465.610399</v>
          </cell>
          <cell r="AB52">
            <v>3560545.9819839997</v>
          </cell>
        </row>
        <row r="53">
          <cell r="D53">
            <v>1017942.69</v>
          </cell>
          <cell r="E53">
            <v>1465772.03</v>
          </cell>
          <cell r="F53">
            <v>903488.37</v>
          </cell>
          <cell r="G53">
            <v>1141184.8899999999</v>
          </cell>
          <cell r="H53">
            <v>2423492.83</v>
          </cell>
          <cell r="I53">
            <v>1902984.32</v>
          </cell>
          <cell r="J53">
            <v>1981554.18</v>
          </cell>
          <cell r="K53">
            <v>2221433.23</v>
          </cell>
          <cell r="L53">
            <v>1624801.55</v>
          </cell>
          <cell r="M53">
            <v>3095856.01</v>
          </cell>
          <cell r="N53">
            <v>1939222.58</v>
          </cell>
          <cell r="O53">
            <v>1506556.29</v>
          </cell>
          <cell r="P53">
            <v>3337611.24</v>
          </cell>
          <cell r="Q53">
            <v>3382514.15</v>
          </cell>
          <cell r="R53">
            <v>2605059.4300000002</v>
          </cell>
          <cell r="S53">
            <v>2282896.1</v>
          </cell>
          <cell r="T53">
            <v>3610049.71</v>
          </cell>
          <cell r="U53">
            <v>3424226</v>
          </cell>
          <cell r="V53">
            <v>3711756.0090370006</v>
          </cell>
          <cell r="W53">
            <v>3782368.4135900005</v>
          </cell>
          <cell r="X53">
            <v>3836299.7629590002</v>
          </cell>
          <cell r="Y53">
            <v>3871876.8467290001</v>
          </cell>
          <cell r="Z53">
            <v>3924496.0545359999</v>
          </cell>
          <cell r="AA53">
            <v>3976716.0427250001</v>
          </cell>
          <cell r="AB53">
            <v>41745869.759575993</v>
          </cell>
        </row>
        <row r="54">
          <cell r="D54">
            <v>561473.68000000005</v>
          </cell>
          <cell r="E54">
            <v>1068970.3999999999</v>
          </cell>
          <cell r="F54">
            <v>712093.74</v>
          </cell>
          <cell r="G54">
            <v>658950.68999999994</v>
          </cell>
          <cell r="H54">
            <v>1318685.58</v>
          </cell>
          <cell r="I54">
            <v>822790.51</v>
          </cell>
          <cell r="J54">
            <v>1307434.99</v>
          </cell>
          <cell r="K54">
            <v>1506368.55</v>
          </cell>
          <cell r="L54">
            <v>1280120.1599999999</v>
          </cell>
          <cell r="M54">
            <v>1074269.42</v>
          </cell>
          <cell r="N54">
            <v>835063.4</v>
          </cell>
          <cell r="O54">
            <v>748127.78</v>
          </cell>
          <cell r="P54">
            <v>838832.54</v>
          </cell>
          <cell r="Q54">
            <v>813751.02</v>
          </cell>
          <cell r="R54">
            <v>360853.01</v>
          </cell>
          <cell r="S54">
            <v>683351.61</v>
          </cell>
          <cell r="T54">
            <v>712820.68</v>
          </cell>
          <cell r="U54">
            <v>774449.3</v>
          </cell>
          <cell r="V54">
            <v>789086.07503099996</v>
          </cell>
          <cell r="W54">
            <v>794519.51819900004</v>
          </cell>
          <cell r="X54">
            <v>799207.22578099999</v>
          </cell>
          <cell r="Y54">
            <v>801744.96367800003</v>
          </cell>
          <cell r="Z54">
            <v>806346.46702800004</v>
          </cell>
          <cell r="AA54">
            <v>810914.55730799993</v>
          </cell>
          <cell r="AB54">
            <v>8985876.9670250006</v>
          </cell>
        </row>
        <row r="55">
          <cell r="D55">
            <v>0</v>
          </cell>
          <cell r="E55">
            <v>10000</v>
          </cell>
          <cell r="F55">
            <v>8000</v>
          </cell>
          <cell r="G55">
            <v>4596.17</v>
          </cell>
          <cell r="H55">
            <v>0</v>
          </cell>
          <cell r="I55">
            <v>0</v>
          </cell>
          <cell r="J55">
            <v>0</v>
          </cell>
          <cell r="K55">
            <v>39694.800000000003</v>
          </cell>
          <cell r="L55">
            <v>40432.9</v>
          </cell>
          <cell r="M55">
            <v>42418.57</v>
          </cell>
          <cell r="N55">
            <v>23934.97</v>
          </cell>
          <cell r="O55">
            <v>21780.63</v>
          </cell>
          <cell r="P55">
            <v>18216.46</v>
          </cell>
          <cell r="Q55">
            <v>33067.21</v>
          </cell>
          <cell r="R55">
            <v>1000</v>
          </cell>
          <cell r="S55">
            <v>67831.44</v>
          </cell>
          <cell r="T55">
            <v>20715.46</v>
          </cell>
          <cell r="U55">
            <v>61148.52</v>
          </cell>
          <cell r="V55">
            <v>40607.389495999996</v>
          </cell>
          <cell r="W55">
            <v>41124.115385999998</v>
          </cell>
          <cell r="X55">
            <v>42693.435912999994</v>
          </cell>
          <cell r="Y55">
            <v>44223.232320000003</v>
          </cell>
          <cell r="Z55">
            <v>45756.958794999991</v>
          </cell>
          <cell r="AA55">
            <v>47272.804074</v>
          </cell>
          <cell r="AB55">
            <v>463657.02598400001</v>
          </cell>
        </row>
        <row r="56">
          <cell r="D56">
            <v>0</v>
          </cell>
          <cell r="E56">
            <v>10000</v>
          </cell>
          <cell r="F56">
            <v>8000</v>
          </cell>
          <cell r="G56">
            <v>1490.79</v>
          </cell>
          <cell r="H56">
            <v>0</v>
          </cell>
          <cell r="I56">
            <v>5000</v>
          </cell>
          <cell r="J56">
            <v>3000</v>
          </cell>
          <cell r="K56">
            <v>0</v>
          </cell>
          <cell r="L56">
            <v>58794.46</v>
          </cell>
          <cell r="M56">
            <v>18457.13</v>
          </cell>
          <cell r="N56">
            <v>3496.57</v>
          </cell>
          <cell r="O56">
            <v>3086.11</v>
          </cell>
          <cell r="P56">
            <v>8366.33</v>
          </cell>
          <cell r="Q56">
            <v>12599.83</v>
          </cell>
          <cell r="R56">
            <v>25758.799999999999</v>
          </cell>
          <cell r="S56">
            <v>6361.42</v>
          </cell>
          <cell r="T56">
            <v>17013.55</v>
          </cell>
          <cell r="U56">
            <v>40282.910000000003</v>
          </cell>
          <cell r="V56">
            <v>23095.700558</v>
          </cell>
          <cell r="W56">
            <v>23601.516551000001</v>
          </cell>
          <cell r="X56">
            <v>24703.394326000001</v>
          </cell>
          <cell r="Y56">
            <v>25725.662213</v>
          </cell>
          <cell r="Z56">
            <v>26790.052253999998</v>
          </cell>
          <cell r="AA56">
            <v>27835.232133999998</v>
          </cell>
          <cell r="AB56">
            <v>262134.39803600003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45153.25</v>
          </cell>
          <cell r="H57">
            <v>0</v>
          </cell>
          <cell r="I57">
            <v>90605.93</v>
          </cell>
          <cell r="J57">
            <v>0</v>
          </cell>
          <cell r="K57">
            <v>0</v>
          </cell>
          <cell r="L57">
            <v>3000</v>
          </cell>
          <cell r="M57">
            <v>8000</v>
          </cell>
          <cell r="N57">
            <v>0</v>
          </cell>
          <cell r="O57">
            <v>16675.490000000002</v>
          </cell>
          <cell r="P57">
            <v>0</v>
          </cell>
          <cell r="Q57">
            <v>30864.400000000001</v>
          </cell>
          <cell r="R57">
            <v>0</v>
          </cell>
          <cell r="S57">
            <v>0</v>
          </cell>
          <cell r="T57">
            <v>0</v>
          </cell>
          <cell r="U57">
            <v>7000</v>
          </cell>
          <cell r="V57">
            <v>25999.261022999999</v>
          </cell>
          <cell r="W57">
            <v>25435.116881999998</v>
          </cell>
          <cell r="X57">
            <v>24883.443725000001</v>
          </cell>
          <cell r="Y57">
            <v>24344.667108000001</v>
          </cell>
          <cell r="Z57">
            <v>23817.426339000001</v>
          </cell>
          <cell r="AA57">
            <v>23304.157117999999</v>
          </cell>
          <cell r="AB57">
            <v>185648.47219500001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76873.06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127846.863495</v>
          </cell>
          <cell r="W58">
            <v>119146.559987</v>
          </cell>
          <cell r="X58">
            <v>111038.334212</v>
          </cell>
          <cell r="Y58">
            <v>103481.893778</v>
          </cell>
          <cell r="Z58">
            <v>96439.688292000006</v>
          </cell>
          <cell r="AA58">
            <v>89876.722760000004</v>
          </cell>
          <cell r="AB58">
            <v>647830.06252400007</v>
          </cell>
        </row>
        <row r="59">
          <cell r="D59">
            <v>868100.4</v>
          </cell>
          <cell r="E59">
            <v>1225524.03</v>
          </cell>
          <cell r="F59">
            <v>571347.07999999996</v>
          </cell>
          <cell r="G59">
            <v>681629.41</v>
          </cell>
          <cell r="H59">
            <v>708556.5</v>
          </cell>
          <cell r="I59">
            <v>641780.16</v>
          </cell>
          <cell r="J59">
            <v>856188.11</v>
          </cell>
          <cell r="K59">
            <v>788510.97</v>
          </cell>
          <cell r="L59">
            <v>501253.38</v>
          </cell>
          <cell r="M59">
            <v>848007.01</v>
          </cell>
          <cell r="N59">
            <v>679452.03</v>
          </cell>
          <cell r="O59">
            <v>602822.6</v>
          </cell>
          <cell r="P59">
            <v>953122.09</v>
          </cell>
          <cell r="Q59">
            <v>683544.64</v>
          </cell>
          <cell r="R59">
            <v>1215533.23</v>
          </cell>
          <cell r="S59">
            <v>299714.86</v>
          </cell>
          <cell r="T59">
            <v>487178.07</v>
          </cell>
          <cell r="U59">
            <v>765364.1</v>
          </cell>
          <cell r="V59">
            <v>1168380.7663090001</v>
          </cell>
          <cell r="W59">
            <v>786178.20555099996</v>
          </cell>
          <cell r="X59">
            <v>729811.39577199996</v>
          </cell>
          <cell r="Y59">
            <v>679139.11663300009</v>
          </cell>
          <cell r="Z59">
            <v>626514.74127699994</v>
          </cell>
          <cell r="AA59">
            <v>599913.08637399995</v>
          </cell>
          <cell r="AB59">
            <v>8994394.3019159995</v>
          </cell>
        </row>
        <row r="60">
          <cell r="D60">
            <v>7092378.5999999996</v>
          </cell>
          <cell r="E60">
            <v>5705477.0800000001</v>
          </cell>
          <cell r="F60">
            <v>4814813.99</v>
          </cell>
          <cell r="G60">
            <v>5547002.3099999996</v>
          </cell>
          <cell r="H60">
            <v>4693579.3499999996</v>
          </cell>
          <cell r="I60">
            <v>5215806.0999999996</v>
          </cell>
          <cell r="J60">
            <v>4912697.7</v>
          </cell>
          <cell r="K60">
            <v>5163900.57</v>
          </cell>
          <cell r="L60">
            <v>5403982.7600000007</v>
          </cell>
          <cell r="M60">
            <v>6936135.6100000003</v>
          </cell>
          <cell r="N60">
            <v>6147409.5499999998</v>
          </cell>
          <cell r="O60">
            <v>5966564.3200000003</v>
          </cell>
          <cell r="P60">
            <v>8020182.6299999999</v>
          </cell>
          <cell r="Q60">
            <v>4464423.09</v>
          </cell>
          <cell r="R60">
            <v>4314174.71</v>
          </cell>
          <cell r="S60">
            <v>4312817.33</v>
          </cell>
          <cell r="T60">
            <v>4693742.7699999996</v>
          </cell>
          <cell r="U60">
            <v>5921097.2299999995</v>
          </cell>
          <cell r="V60">
            <v>5393304.3532380005</v>
          </cell>
          <cell r="W60">
            <v>9290196.3972300012</v>
          </cell>
          <cell r="X60">
            <v>6252957.6799290003</v>
          </cell>
          <cell r="Y60">
            <v>5401663.6397170005</v>
          </cell>
          <cell r="Z60">
            <v>5708991.9210879998</v>
          </cell>
          <cell r="AA60">
            <v>5287193.2306909999</v>
          </cell>
          <cell r="AB60">
            <v>69060744.981893003</v>
          </cell>
        </row>
        <row r="61">
          <cell r="D61">
            <v>1239943.19</v>
          </cell>
          <cell r="E61">
            <v>1182361.3799999999</v>
          </cell>
          <cell r="F61">
            <v>929488.02</v>
          </cell>
          <cell r="G61">
            <v>644542.85</v>
          </cell>
          <cell r="H61">
            <v>1311157.07</v>
          </cell>
          <cell r="I61">
            <v>908989.25</v>
          </cell>
          <cell r="J61">
            <v>1133358.54</v>
          </cell>
          <cell r="K61">
            <v>801073.85</v>
          </cell>
          <cell r="L61">
            <v>1021161.37</v>
          </cell>
          <cell r="M61">
            <v>2044058.29</v>
          </cell>
          <cell r="N61">
            <v>785742.61</v>
          </cell>
          <cell r="O61">
            <v>1298703.8899999999</v>
          </cell>
          <cell r="P61">
            <v>997881.72</v>
          </cell>
          <cell r="Q61">
            <v>1180753.77</v>
          </cell>
          <cell r="R61">
            <v>804901.38</v>
          </cell>
          <cell r="S61">
            <v>791436.94</v>
          </cell>
          <cell r="T61">
            <v>1235961</v>
          </cell>
          <cell r="U61">
            <v>600336.44999999995</v>
          </cell>
          <cell r="V61">
            <v>1296162.575554</v>
          </cell>
          <cell r="W61">
            <v>1143921.321</v>
          </cell>
          <cell r="X61">
            <v>1482074.7667430001</v>
          </cell>
          <cell r="Y61">
            <v>1022804.6391960001</v>
          </cell>
          <cell r="Z61">
            <v>1166650.1378899999</v>
          </cell>
          <cell r="AA61">
            <v>1117395.5273199999</v>
          </cell>
          <cell r="AB61">
            <v>12840280.227702999</v>
          </cell>
        </row>
        <row r="62">
          <cell r="D62">
            <v>524415.77</v>
          </cell>
          <cell r="E62">
            <v>531108.81999999995</v>
          </cell>
          <cell r="F62">
            <v>452688.14</v>
          </cell>
          <cell r="G62">
            <v>527883.42000000004</v>
          </cell>
          <cell r="H62">
            <v>278499.38</v>
          </cell>
          <cell r="I62">
            <v>784667.2</v>
          </cell>
          <cell r="J62">
            <v>584608.31999999995</v>
          </cell>
          <cell r="K62">
            <v>1019511.18</v>
          </cell>
          <cell r="L62">
            <v>449782.98</v>
          </cell>
          <cell r="M62">
            <v>355029.64</v>
          </cell>
          <cell r="N62">
            <v>705138.35</v>
          </cell>
          <cell r="O62">
            <v>599698.47</v>
          </cell>
          <cell r="P62">
            <v>671873.29</v>
          </cell>
          <cell r="Q62">
            <v>493251.34</v>
          </cell>
          <cell r="R62">
            <v>469869.45</v>
          </cell>
          <cell r="S62">
            <v>406394.21</v>
          </cell>
          <cell r="T62">
            <v>486635.86</v>
          </cell>
          <cell r="U62">
            <v>422617.37</v>
          </cell>
          <cell r="V62">
            <v>562952.119848</v>
          </cell>
          <cell r="W62">
            <v>843452.79578000004</v>
          </cell>
          <cell r="X62">
            <v>553677.17613100004</v>
          </cell>
          <cell r="Y62">
            <v>659714.90215600003</v>
          </cell>
          <cell r="Z62">
            <v>519649.34866100003</v>
          </cell>
          <cell r="AA62">
            <v>515466.35755299998</v>
          </cell>
          <cell r="AB62">
            <v>6605554.2201289991</v>
          </cell>
        </row>
        <row r="63">
          <cell r="D63">
            <v>48811.02</v>
          </cell>
          <cell r="E63">
            <v>154568.01999999999</v>
          </cell>
          <cell r="F63">
            <v>126531.15</v>
          </cell>
          <cell r="G63">
            <v>29500</v>
          </cell>
          <cell r="H63">
            <v>0</v>
          </cell>
          <cell r="I63">
            <v>23216.33</v>
          </cell>
          <cell r="J63">
            <v>429258.88</v>
          </cell>
          <cell r="K63">
            <v>76072.399999999994</v>
          </cell>
          <cell r="L63">
            <v>114297.14</v>
          </cell>
          <cell r="M63">
            <v>0</v>
          </cell>
          <cell r="N63">
            <v>0</v>
          </cell>
          <cell r="O63">
            <v>97804.19</v>
          </cell>
          <cell r="P63">
            <v>116133.44</v>
          </cell>
          <cell r="Q63">
            <v>0</v>
          </cell>
          <cell r="R63">
            <v>0</v>
          </cell>
          <cell r="S63">
            <v>156596.97</v>
          </cell>
          <cell r="T63">
            <v>102693.21</v>
          </cell>
          <cell r="U63">
            <v>71009.960000000006</v>
          </cell>
          <cell r="V63">
            <v>71877.328462000005</v>
          </cell>
          <cell r="W63">
            <v>70763.712163000004</v>
          </cell>
          <cell r="X63">
            <v>69667.349445</v>
          </cell>
          <cell r="Y63">
            <v>68587.972991999995</v>
          </cell>
          <cell r="Z63">
            <v>67525.319631999999</v>
          </cell>
          <cell r="AA63">
            <v>66479.130267999994</v>
          </cell>
          <cell r="AB63">
            <v>861334.39296199998</v>
          </cell>
        </row>
        <row r="64">
          <cell r="D64">
            <v>32888778.210000001</v>
          </cell>
          <cell r="E64">
            <v>24880758.919999998</v>
          </cell>
          <cell r="F64">
            <v>23581756.420000002</v>
          </cell>
          <cell r="G64">
            <v>19837514.920000002</v>
          </cell>
          <cell r="H64">
            <v>20825488.98</v>
          </cell>
          <cell r="I64">
            <v>27071392.68</v>
          </cell>
          <cell r="J64">
            <v>26579739.43</v>
          </cell>
          <cell r="K64">
            <v>29062980.059999999</v>
          </cell>
          <cell r="L64">
            <v>20985829.469999999</v>
          </cell>
          <cell r="M64">
            <v>25125436.84</v>
          </cell>
          <cell r="N64">
            <v>24083374.75</v>
          </cell>
          <cell r="O64">
            <v>26155213.93</v>
          </cell>
          <cell r="P64">
            <v>27212006.330000002</v>
          </cell>
          <cell r="Q64">
            <v>20979208.02</v>
          </cell>
          <cell r="R64">
            <v>20678827.240000002</v>
          </cell>
          <cell r="S64">
            <v>15523067.539999999</v>
          </cell>
          <cell r="T64">
            <v>19273727.48</v>
          </cell>
          <cell r="U64">
            <v>23899276.119999997</v>
          </cell>
          <cell r="V64">
            <v>25797478.717287</v>
          </cell>
          <cell r="W64">
            <v>26954205.443308003</v>
          </cell>
          <cell r="X64">
            <v>26649448.642232001</v>
          </cell>
          <cell r="Y64">
            <v>33339910.077238001</v>
          </cell>
          <cell r="Z64">
            <v>26534474.043005995</v>
          </cell>
          <cell r="AA64">
            <v>27417120.127806999</v>
          </cell>
          <cell r="AB64">
            <v>294258749.78087801</v>
          </cell>
        </row>
        <row r="65">
          <cell r="D65">
            <v>6293934.8799999999</v>
          </cell>
          <cell r="E65">
            <v>5518118.8399999999</v>
          </cell>
          <cell r="F65">
            <v>4799504.9000000004</v>
          </cell>
          <cell r="G65">
            <v>4734719.24</v>
          </cell>
          <cell r="H65">
            <v>4554470.6399999997</v>
          </cell>
          <cell r="I65">
            <v>5850326.96</v>
          </cell>
          <cell r="J65">
            <v>5596101.75</v>
          </cell>
          <cell r="K65">
            <v>6163346.4299999997</v>
          </cell>
          <cell r="L65">
            <v>6585887.3700000001</v>
          </cell>
          <cell r="M65">
            <v>8508619.2599999998</v>
          </cell>
          <cell r="N65">
            <v>4441151.53</v>
          </cell>
          <cell r="O65">
            <v>7579442.7199999997</v>
          </cell>
          <cell r="P65">
            <v>6833693.0199999996</v>
          </cell>
          <cell r="Q65">
            <v>6752725.54</v>
          </cell>
          <cell r="R65">
            <v>4513321.01</v>
          </cell>
          <cell r="S65">
            <v>4569854.67</v>
          </cell>
          <cell r="T65">
            <v>5634863.54</v>
          </cell>
          <cell r="U65">
            <v>5723307.6500000004</v>
          </cell>
          <cell r="V65">
            <v>4385838.2757589994</v>
          </cell>
          <cell r="W65">
            <v>4370596.4968520002</v>
          </cell>
          <cell r="X65">
            <v>4355407.6865709992</v>
          </cell>
          <cell r="Y65">
            <v>4340271.6608380005</v>
          </cell>
          <cell r="Z65">
            <v>4325188.2362139998</v>
          </cell>
          <cell r="AA65">
            <v>4307271.8970250003</v>
          </cell>
          <cell r="AB65">
            <v>60112339.683258995</v>
          </cell>
        </row>
        <row r="66">
          <cell r="D66">
            <v>370797.75</v>
          </cell>
          <cell r="E66">
            <v>252693.53</v>
          </cell>
          <cell r="F66">
            <v>379387.91</v>
          </cell>
          <cell r="G66">
            <v>659407.84</v>
          </cell>
          <cell r="H66">
            <v>566081.35</v>
          </cell>
          <cell r="I66">
            <v>243063.84</v>
          </cell>
          <cell r="J66">
            <v>343812.96</v>
          </cell>
          <cell r="K66">
            <v>182638.87</v>
          </cell>
          <cell r="L66">
            <v>107767.03</v>
          </cell>
          <cell r="M66">
            <v>303955.14</v>
          </cell>
          <cell r="N66">
            <v>399365.64</v>
          </cell>
          <cell r="O66">
            <v>189651.49</v>
          </cell>
          <cell r="P66">
            <v>769164.80000000005</v>
          </cell>
          <cell r="Q66">
            <v>173911.06</v>
          </cell>
          <cell r="R66">
            <v>399400.31</v>
          </cell>
          <cell r="S66">
            <v>66397.7</v>
          </cell>
          <cell r="T66">
            <v>160463.75</v>
          </cell>
          <cell r="U66">
            <v>211074.92</v>
          </cell>
          <cell r="V66">
            <v>391466.07193699997</v>
          </cell>
          <cell r="W66">
            <v>385221.95390099997</v>
          </cell>
          <cell r="X66">
            <v>379077.43328599998</v>
          </cell>
          <cell r="Y66">
            <v>373030.92144900002</v>
          </cell>
          <cell r="Z66">
            <v>367080.85509299999</v>
          </cell>
          <cell r="AA66">
            <v>360808.10524900007</v>
          </cell>
          <cell r="AB66">
            <v>4037097.8809150001</v>
          </cell>
        </row>
        <row r="67">
          <cell r="D67">
            <v>4597000</v>
          </cell>
          <cell r="E67">
            <v>7980000</v>
          </cell>
          <cell r="F67">
            <v>8833000</v>
          </cell>
          <cell r="G67">
            <v>4974000</v>
          </cell>
          <cell r="H67">
            <v>7087854</v>
          </cell>
          <cell r="I67">
            <v>8608000</v>
          </cell>
          <cell r="J67">
            <v>12697000</v>
          </cell>
          <cell r="K67">
            <v>8288000</v>
          </cell>
          <cell r="L67">
            <v>23509000</v>
          </cell>
          <cell r="M67">
            <v>18638000</v>
          </cell>
          <cell r="N67">
            <v>157281000</v>
          </cell>
          <cell r="O67">
            <v>35615000</v>
          </cell>
          <cell r="P67">
            <v>26706000</v>
          </cell>
          <cell r="Q67">
            <v>9117000</v>
          </cell>
          <cell r="R67">
            <v>40993000</v>
          </cell>
          <cell r="S67">
            <v>7765000</v>
          </cell>
          <cell r="T67">
            <v>17287000</v>
          </cell>
          <cell r="U67">
            <v>21645000</v>
          </cell>
          <cell r="V67">
            <v>12219510.789399</v>
          </cell>
          <cell r="W67">
            <v>12323566.318450999</v>
          </cell>
          <cell r="X67">
            <v>12553903.210239001</v>
          </cell>
          <cell r="Y67">
            <v>12782689.68802</v>
          </cell>
          <cell r="Z67">
            <v>13009936.187741999</v>
          </cell>
          <cell r="AA67">
            <v>13235653.075107999</v>
          </cell>
          <cell r="AB67">
            <v>199638259.26895896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6636.2783060000002</v>
          </cell>
          <cell r="L68">
            <v>12948.455427999999</v>
          </cell>
          <cell r="M68">
            <v>18947.377595999998</v>
          </cell>
          <cell r="N68">
            <v>24651.866357999999</v>
          </cell>
          <cell r="U68">
            <v>0</v>
          </cell>
          <cell r="V68">
            <v>696759.13828999992</v>
          </cell>
          <cell r="W68">
            <v>1381994.6350449999</v>
          </cell>
          <cell r="X68">
            <v>2055897.1000870001</v>
          </cell>
          <cell r="Y68">
            <v>2718653.9899939997</v>
          </cell>
          <cell r="Z68">
            <v>3370449.6602739999</v>
          </cell>
          <cell r="AA68">
            <v>4011465.4166700002</v>
          </cell>
          <cell r="AB68">
            <v>14235219.94036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887.29440599999998</v>
          </cell>
          <cell r="L69">
            <v>1737.1189959999999</v>
          </cell>
          <cell r="M69">
            <v>2550.38067</v>
          </cell>
          <cell r="N69">
            <v>3329.0996719999998</v>
          </cell>
          <cell r="U69">
            <v>0</v>
          </cell>
          <cell r="V69">
            <v>98117.949099999998</v>
          </cell>
          <cell r="W69">
            <v>195283.45690799999</v>
          </cell>
          <cell r="X69">
            <v>291505.89634500002</v>
          </cell>
          <cell r="Y69">
            <v>386794.54628399998</v>
          </cell>
          <cell r="Z69">
            <v>481158.59252800001</v>
          </cell>
          <cell r="AA69">
            <v>574607.12876600004</v>
          </cell>
          <cell r="AB69">
            <v>2027467.569931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2832.123814</v>
          </cell>
          <cell r="L70">
            <v>5541.5880980000002</v>
          </cell>
          <cell r="M70">
            <v>8131.5908479999998</v>
          </cell>
          <cell r="N70">
            <v>10608.856898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293021.64796199999</v>
          </cell>
          <cell r="W70">
            <v>582703.60541100008</v>
          </cell>
          <cell r="X70">
            <v>869087.94440299994</v>
          </cell>
          <cell r="Y70">
            <v>1152216.194068</v>
          </cell>
          <cell r="Z70">
            <v>1432129.347659</v>
          </cell>
          <cell r="AA70">
            <v>1708867.8695140001</v>
          </cell>
          <cell r="AB70">
            <v>6038026.6090169996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D100">
            <v>247079702.07025516</v>
          </cell>
          <cell r="E100">
            <v>255303213.84124479</v>
          </cell>
          <cell r="F100">
            <v>217100941.38613003</v>
          </cell>
          <cell r="G100">
            <v>174969909.63788483</v>
          </cell>
          <cell r="H100">
            <v>226127418.21006995</v>
          </cell>
          <cell r="I100">
            <v>223752843.09273583</v>
          </cell>
          <cell r="J100">
            <v>235800688.34702986</v>
          </cell>
          <cell r="K100">
            <v>274442370.27068907</v>
          </cell>
          <cell r="L100">
            <v>265239826.05717996</v>
          </cell>
          <cell r="M100">
            <v>339796698.8998999</v>
          </cell>
          <cell r="N100">
            <v>495075084.97281986</v>
          </cell>
          <cell r="O100">
            <v>261331193.05362979</v>
          </cell>
          <cell r="P100">
            <v>364368580.34455436</v>
          </cell>
          <cell r="Q100">
            <v>254837383.96665007</v>
          </cell>
          <cell r="R100">
            <v>258297022.92309004</v>
          </cell>
          <cell r="S100">
            <v>197094196.30667824</v>
          </cell>
          <cell r="T100">
            <v>266500878.41753918</v>
          </cell>
          <cell r="U100">
            <v>253619880.53940374</v>
          </cell>
          <cell r="V100">
            <v>276394795.51141208</v>
          </cell>
          <cell r="W100">
            <v>293477956.86997294</v>
          </cell>
          <cell r="X100">
            <v>598473701.828035</v>
          </cell>
          <cell r="Y100">
            <v>288000951.77021104</v>
          </cell>
          <cell r="Z100">
            <v>290786080.04183102</v>
          </cell>
          <cell r="AA100">
            <v>282407305.40889895</v>
          </cell>
        </row>
      </sheetData>
      <sheetData sheetId="35" refreshError="1">
        <row r="3">
          <cell r="C3">
            <v>405360861.00999999</v>
          </cell>
          <cell r="D3">
            <v>414749604.71000004</v>
          </cell>
          <cell r="E3">
            <v>416936195.50999999</v>
          </cell>
          <cell r="F3">
            <v>421425384.56000006</v>
          </cell>
          <cell r="G3">
            <v>421734432.00999999</v>
          </cell>
          <cell r="H3">
            <v>417940497.60000002</v>
          </cell>
          <cell r="I3">
            <v>419480332.88</v>
          </cell>
          <cell r="J3">
            <v>416522856.42000002</v>
          </cell>
          <cell r="K3">
            <v>416746310.46000004</v>
          </cell>
          <cell r="L3">
            <v>411390378.69999993</v>
          </cell>
          <cell r="M3">
            <v>395123596.15999997</v>
          </cell>
          <cell r="N3">
            <v>396875079.14999998</v>
          </cell>
          <cell r="O3">
            <v>398062766.10000002</v>
          </cell>
          <cell r="P3">
            <v>398062766.10000002</v>
          </cell>
          <cell r="Q3">
            <v>404267499.70999998</v>
          </cell>
          <cell r="R3">
            <v>405093887.57999998</v>
          </cell>
          <cell r="S3">
            <v>398871106.83000004</v>
          </cell>
          <cell r="T3">
            <v>386084636.42999995</v>
          </cell>
          <cell r="U3">
            <v>389337503.62</v>
          </cell>
          <cell r="V3">
            <v>388295160.291686</v>
          </cell>
          <cell r="W3">
            <v>386495281.72231102</v>
          </cell>
          <cell r="X3">
            <v>387812323.01252705</v>
          </cell>
          <cell r="Y3">
            <v>389078685.50478899</v>
          </cell>
          <cell r="Z3">
            <v>389207995.60043192</v>
          </cell>
          <cell r="AA3">
            <v>389257945.896429</v>
          </cell>
          <cell r="AB3">
            <v>389257945.89642894</v>
          </cell>
          <cell r="AC3">
            <v>392655399.35818118</v>
          </cell>
        </row>
        <row r="4">
          <cell r="C4">
            <v>1323952125</v>
          </cell>
          <cell r="D4">
            <v>1300498461</v>
          </cell>
          <cell r="E4">
            <v>1275910882</v>
          </cell>
          <cell r="F4">
            <v>1259216597</v>
          </cell>
          <cell r="G4">
            <v>1247324452</v>
          </cell>
          <cell r="H4">
            <v>1239374970.1871669</v>
          </cell>
          <cell r="I4">
            <v>1248885547.691874</v>
          </cell>
          <cell r="J4">
            <v>1266046097.4493909</v>
          </cell>
          <cell r="K4">
            <v>1292899570.5166149</v>
          </cell>
          <cell r="L4">
            <v>1328583758.389122</v>
          </cell>
          <cell r="M4">
            <v>1355144528.4618959</v>
          </cell>
          <cell r="N4">
            <v>1399739451.788312</v>
          </cell>
          <cell r="O4">
            <v>1419905929.317451</v>
          </cell>
          <cell r="P4">
            <v>1442009931.0987239</v>
          </cell>
          <cell r="Q4">
            <v>1466747008.365464</v>
          </cell>
          <cell r="R4">
            <v>1486320761.7105474</v>
          </cell>
          <cell r="S4">
            <v>1497974670.1742568</v>
          </cell>
          <cell r="T4">
            <v>1511579980.5917559</v>
          </cell>
          <cell r="U4">
            <v>1523399211.7867858</v>
          </cell>
          <cell r="V4">
            <v>1535417164.6099961</v>
          </cell>
          <cell r="W4">
            <v>1551465477.9674237</v>
          </cell>
          <cell r="X4">
            <v>1254271960.2903941</v>
          </cell>
          <cell r="Y4">
            <v>1270426237.6295531</v>
          </cell>
          <cell r="Z4">
            <v>1272301862.5962539</v>
          </cell>
          <cell r="AA4">
            <v>1283479585.3619142</v>
          </cell>
          <cell r="AB4">
            <v>1283479585.3619139</v>
          </cell>
          <cell r="AC4">
            <v>1424616154.3485892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C6">
            <v>80681264.5</v>
          </cell>
          <cell r="D6">
            <v>81147936.597389191</v>
          </cell>
          <cell r="E6">
            <v>80549493.37148796</v>
          </cell>
          <cell r="F6">
            <v>80403864.714531198</v>
          </cell>
          <cell r="G6">
            <v>80996046.023833975</v>
          </cell>
          <cell r="H6">
            <v>82468919.064343289</v>
          </cell>
          <cell r="I6">
            <v>82091131.089756802</v>
          </cell>
          <cell r="J6">
            <v>83291364.944206774</v>
          </cell>
          <cell r="K6">
            <v>84522225.611959204</v>
          </cell>
          <cell r="L6">
            <v>89404271.740656182</v>
          </cell>
          <cell r="M6">
            <v>95917224.491959721</v>
          </cell>
          <cell r="N6">
            <v>92814674.042548746</v>
          </cell>
          <cell r="O6">
            <v>95534983.208188295</v>
          </cell>
          <cell r="P6">
            <v>97083457.268904909</v>
          </cell>
          <cell r="Q6">
            <v>97427696.907499015</v>
          </cell>
          <cell r="R6">
            <v>100222868.9649957</v>
          </cell>
          <cell r="S6">
            <v>101467032.2943112</v>
          </cell>
          <cell r="T6">
            <v>100869888.98075226</v>
          </cell>
          <cell r="U6">
            <v>103398543</v>
          </cell>
          <cell r="V6">
            <v>116028839.82017401</v>
          </cell>
          <cell r="W6">
            <v>128655910.94266099</v>
          </cell>
          <cell r="X6">
            <v>141712830.267995</v>
          </cell>
          <cell r="Y6">
            <v>154973825.63903698</v>
          </cell>
          <cell r="Z6">
            <v>168669035.15207902</v>
          </cell>
          <cell r="AA6">
            <v>182788431.20616001</v>
          </cell>
          <cell r="AB6">
            <v>182788431.20616001</v>
          </cell>
          <cell r="AC6">
            <v>124441530.03704743</v>
          </cell>
        </row>
        <row r="7">
          <cell r="C7">
            <v>743225280.58000004</v>
          </cell>
          <cell r="D7">
            <v>783741264.72214782</v>
          </cell>
          <cell r="E7">
            <v>813140135.65407598</v>
          </cell>
          <cell r="F7">
            <v>816920827.81019485</v>
          </cell>
          <cell r="G7">
            <v>825739988.35241389</v>
          </cell>
          <cell r="H7">
            <v>844128394.66070187</v>
          </cell>
          <cell r="I7">
            <v>863184868.31682837</v>
          </cell>
          <cell r="J7">
            <v>874583987.58885372</v>
          </cell>
          <cell r="K7">
            <v>893572308.97395456</v>
          </cell>
          <cell r="L7">
            <v>909913395.29984939</v>
          </cell>
          <cell r="M7">
            <v>907222281.86301768</v>
          </cell>
          <cell r="N7">
            <v>935863108.23712993</v>
          </cell>
          <cell r="O7">
            <v>938783971.89621902</v>
          </cell>
          <cell r="P7">
            <v>971769447.7015419</v>
          </cell>
          <cell r="Q7">
            <v>1009484500.4413722</v>
          </cell>
          <cell r="R7">
            <v>1023074534.08973</v>
          </cell>
          <cell r="S7">
            <v>1023017001.6758879</v>
          </cell>
          <cell r="T7">
            <v>1017471334.1819223</v>
          </cell>
          <cell r="U7">
            <v>1050095465</v>
          </cell>
          <cell r="V7">
            <v>1064687761.3009461</v>
          </cell>
          <cell r="W7">
            <v>1079203624.8754292</v>
          </cell>
          <cell r="X7">
            <v>1130508079.0869038</v>
          </cell>
          <cell r="Y7">
            <v>1145142997.8206079</v>
          </cell>
          <cell r="Z7">
            <v>1160238468.784838</v>
          </cell>
          <cell r="AA7">
            <v>1175784139.3093681</v>
          </cell>
          <cell r="AB7">
            <v>1175784139.3093681</v>
          </cell>
          <cell r="AC7">
            <v>1070873112.8557123</v>
          </cell>
        </row>
        <row r="8">
          <cell r="D8">
            <v>2003355.09</v>
          </cell>
          <cell r="E8">
            <v>1342471.6</v>
          </cell>
          <cell r="F8">
            <v>5867719.6600000001</v>
          </cell>
          <cell r="G8">
            <v>269171.90999999997</v>
          </cell>
          <cell r="H8">
            <v>1290901.46</v>
          </cell>
          <cell r="I8">
            <v>3257133.68</v>
          </cell>
          <cell r="J8">
            <v>685284.87</v>
          </cell>
          <cell r="K8">
            <v>1573911.86</v>
          </cell>
          <cell r="L8">
            <v>1331468.52</v>
          </cell>
          <cell r="M8">
            <v>1433709.16</v>
          </cell>
          <cell r="N8">
            <v>957953.08</v>
          </cell>
          <cell r="O8">
            <v>4599803.5599999996</v>
          </cell>
          <cell r="P8">
            <v>1241912.6200000001</v>
          </cell>
          <cell r="Q8">
            <v>718476.5</v>
          </cell>
          <cell r="R8">
            <v>562271.47</v>
          </cell>
          <cell r="S8">
            <v>989795.92</v>
          </cell>
          <cell r="T8">
            <v>1684762.17</v>
          </cell>
          <cell r="U8">
            <v>1411305.63</v>
          </cell>
          <cell r="V8">
            <v>3277912.4519420001</v>
          </cell>
          <cell r="W8">
            <v>3218732.2891389998</v>
          </cell>
          <cell r="X8">
            <v>3160620.5782000003</v>
          </cell>
          <cell r="Y8">
            <v>3103558.0290570003</v>
          </cell>
          <cell r="Z8">
            <v>3047525.6999090002</v>
          </cell>
          <cell r="AA8">
            <v>2992504.9909339999</v>
          </cell>
          <cell r="AB8">
            <v>0</v>
          </cell>
          <cell r="AC8">
            <v>0</v>
          </cell>
        </row>
        <row r="9">
          <cell r="D9">
            <v>114947.01</v>
          </cell>
          <cell r="E9">
            <v>33616.230000000003</v>
          </cell>
          <cell r="F9">
            <v>185714.43</v>
          </cell>
          <cell r="G9">
            <v>331875.65999999997</v>
          </cell>
          <cell r="H9">
            <v>159845.26</v>
          </cell>
          <cell r="I9">
            <v>846581.9</v>
          </cell>
          <cell r="J9">
            <v>291451.94</v>
          </cell>
          <cell r="K9">
            <v>23253.96</v>
          </cell>
          <cell r="L9">
            <v>21527.16</v>
          </cell>
          <cell r="M9">
            <v>758265.96</v>
          </cell>
          <cell r="N9">
            <v>2404274.37</v>
          </cell>
          <cell r="O9">
            <v>17315.830000000002</v>
          </cell>
          <cell r="P9">
            <v>296659.90999999997</v>
          </cell>
          <cell r="Q9">
            <v>196260.08</v>
          </cell>
          <cell r="R9">
            <v>282873.45</v>
          </cell>
          <cell r="S9">
            <v>223920.52</v>
          </cell>
          <cell r="T9">
            <v>63609.66</v>
          </cell>
          <cell r="U9">
            <v>211072.62</v>
          </cell>
          <cell r="V9">
            <v>311732.54214699997</v>
          </cell>
          <cell r="W9">
            <v>305186.09995999996</v>
          </cell>
          <cell r="X9">
            <v>298777.13429399999</v>
          </cell>
          <cell r="Y9">
            <v>292502.75811499998</v>
          </cell>
          <cell r="Z9">
            <v>286360.14502</v>
          </cell>
          <cell r="AA9">
            <v>280346.52795900003</v>
          </cell>
          <cell r="AB9">
            <v>0</v>
          </cell>
          <cell r="AC9">
            <v>0</v>
          </cell>
        </row>
        <row r="10">
          <cell r="D10">
            <v>420000</v>
          </cell>
          <cell r="E10">
            <v>0</v>
          </cell>
          <cell r="F10">
            <v>4202804.7699999996</v>
          </cell>
          <cell r="G10">
            <v>100000</v>
          </cell>
          <cell r="H10">
            <v>709602.4</v>
          </cell>
          <cell r="I10">
            <v>0</v>
          </cell>
          <cell r="J10">
            <v>67000</v>
          </cell>
          <cell r="K10">
            <v>0</v>
          </cell>
          <cell r="L10">
            <v>0</v>
          </cell>
          <cell r="M10">
            <v>0</v>
          </cell>
          <cell r="N10">
            <v>2050500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500000</v>
          </cell>
          <cell r="T10">
            <v>352500</v>
          </cell>
          <cell r="U10">
            <v>85000</v>
          </cell>
          <cell r="V10">
            <v>751296.87776299997</v>
          </cell>
          <cell r="W10">
            <v>735927.20439500001</v>
          </cell>
          <cell r="X10">
            <v>720871.95647999994</v>
          </cell>
          <cell r="Y10">
            <v>706124.70164700004</v>
          </cell>
          <cell r="Z10">
            <v>691679.13912499999</v>
          </cell>
          <cell r="AA10">
            <v>677529.09703399998</v>
          </cell>
          <cell r="AB10">
            <v>0</v>
          </cell>
          <cell r="AC10">
            <v>0</v>
          </cell>
        </row>
        <row r="11">
          <cell r="D11">
            <v>422811.01</v>
          </cell>
          <cell r="E11">
            <v>15871.74</v>
          </cell>
          <cell r="F11">
            <v>9646.3700000000008</v>
          </cell>
          <cell r="G11">
            <v>3873.57</v>
          </cell>
          <cell r="H11">
            <v>12.51</v>
          </cell>
          <cell r="I11">
            <v>32693.93</v>
          </cell>
          <cell r="J11">
            <v>50113.95</v>
          </cell>
          <cell r="K11">
            <v>353449.51</v>
          </cell>
          <cell r="L11">
            <v>26172.53</v>
          </cell>
          <cell r="M11">
            <v>258014.18</v>
          </cell>
          <cell r="N11">
            <v>10752.76</v>
          </cell>
          <cell r="O11">
            <v>3206.72</v>
          </cell>
          <cell r="P11">
            <v>15261.82</v>
          </cell>
          <cell r="Q11">
            <v>929374.45</v>
          </cell>
          <cell r="R11">
            <v>65299.43</v>
          </cell>
          <cell r="S11">
            <v>0</v>
          </cell>
          <cell r="T11">
            <v>303451.65000000002</v>
          </cell>
          <cell r="U11">
            <v>32650.41</v>
          </cell>
          <cell r="V11">
            <v>80088.601889000012</v>
          </cell>
          <cell r="W11">
            <v>78421.112938000006</v>
          </cell>
          <cell r="X11">
            <v>76788.342028000014</v>
          </cell>
          <cell r="Y11">
            <v>75189.566311000002</v>
          </cell>
          <cell r="Z11">
            <v>73624.077986999997</v>
          </cell>
          <cell r="AA11">
            <v>72091.183994999999</v>
          </cell>
          <cell r="AB11">
            <v>0</v>
          </cell>
          <cell r="AC11">
            <v>0</v>
          </cell>
        </row>
        <row r="12">
          <cell r="C12">
            <v>885273638.56860006</v>
          </cell>
          <cell r="D12">
            <v>920279909.40199995</v>
          </cell>
          <cell r="E12">
            <v>925241585.12</v>
          </cell>
          <cell r="F12">
            <v>936300223.42900002</v>
          </cell>
          <cell r="G12">
            <v>932600409.57200003</v>
          </cell>
          <cell r="H12">
            <v>933374770.676</v>
          </cell>
          <cell r="I12">
            <v>934874055.37699997</v>
          </cell>
          <cell r="J12">
            <v>932130080.92999995</v>
          </cell>
          <cell r="K12">
            <v>913708632.796</v>
          </cell>
          <cell r="L12">
            <v>882096731.00300002</v>
          </cell>
          <cell r="M12">
            <v>841111155.18999994</v>
          </cell>
          <cell r="N12">
            <v>841281384.11199999</v>
          </cell>
          <cell r="O12">
            <v>811568221.08000004</v>
          </cell>
          <cell r="P12">
            <v>788307272.0999999</v>
          </cell>
          <cell r="Q12">
            <v>792706567.704</v>
          </cell>
          <cell r="R12">
            <v>782057262.08800006</v>
          </cell>
          <cell r="S12">
            <v>749492539.01100004</v>
          </cell>
          <cell r="T12">
            <v>711161506.48699999</v>
          </cell>
          <cell r="U12">
            <v>716295176</v>
          </cell>
          <cell r="V12">
            <v>712145901.51981401</v>
          </cell>
          <cell r="W12">
            <v>709029508.94475102</v>
          </cell>
          <cell r="X12">
            <v>714741883.36424196</v>
          </cell>
          <cell r="Y12">
            <v>708558473.18472493</v>
          </cell>
          <cell r="Z12">
            <v>704704006.01646888</v>
          </cell>
          <cell r="AA12">
            <v>700862405.41577506</v>
          </cell>
          <cell r="AB12">
            <v>700862405.41577494</v>
          </cell>
          <cell r="AC12">
            <v>732505208.48631465</v>
          </cell>
        </row>
        <row r="13">
          <cell r="C13">
            <v>118836506.1481</v>
          </cell>
          <cell r="D13">
            <v>117938249.168</v>
          </cell>
          <cell r="E13">
            <v>115058223.601</v>
          </cell>
          <cell r="F13">
            <v>113061025.119</v>
          </cell>
          <cell r="G13">
            <v>111233075.589</v>
          </cell>
          <cell r="H13">
            <v>109166028.17299999</v>
          </cell>
          <cell r="I13">
            <v>107519514.41</v>
          </cell>
          <cell r="J13">
            <v>104409557.587</v>
          </cell>
          <cell r="K13">
            <v>99857706.520999998</v>
          </cell>
          <cell r="L13">
            <v>95217637.493000001</v>
          </cell>
          <cell r="M13">
            <v>89713965.817000002</v>
          </cell>
          <cell r="N13">
            <v>87293897.915000007</v>
          </cell>
          <cell r="O13">
            <v>85234700.969999999</v>
          </cell>
          <cell r="P13">
            <v>82161357.797999993</v>
          </cell>
          <cell r="Q13">
            <v>80557310.864999995</v>
          </cell>
          <cell r="R13">
            <v>79224632.031000003</v>
          </cell>
          <cell r="S13">
            <v>77627879.847000003</v>
          </cell>
          <cell r="T13">
            <v>75878598.148000002</v>
          </cell>
          <cell r="U13">
            <v>74998080</v>
          </cell>
          <cell r="V13">
            <v>73458805.378968999</v>
          </cell>
          <cell r="W13">
            <v>71792894.419394001</v>
          </cell>
          <cell r="X13">
            <v>72124143.415928006</v>
          </cell>
          <cell r="Y13">
            <v>70540261.722288996</v>
          </cell>
          <cell r="Z13">
            <v>68992486.335787997</v>
          </cell>
          <cell r="AA13">
            <v>67479994.173853993</v>
          </cell>
          <cell r="AB13">
            <v>67479994.173853979</v>
          </cell>
          <cell r="AC13">
            <v>74569703.677935168</v>
          </cell>
        </row>
        <row r="14">
          <cell r="C14">
            <v>143614163.3432</v>
          </cell>
          <cell r="D14">
            <v>150309714.58899999</v>
          </cell>
          <cell r="E14">
            <v>151797534.25099999</v>
          </cell>
          <cell r="F14">
            <v>153345404.66800001</v>
          </cell>
          <cell r="G14">
            <v>152466409.678</v>
          </cell>
          <cell r="H14">
            <v>152123320.57699999</v>
          </cell>
          <cell r="I14">
            <v>152668309.17399999</v>
          </cell>
          <cell r="J14">
            <v>151747836.757</v>
          </cell>
          <cell r="K14">
            <v>147448722.55000001</v>
          </cell>
          <cell r="L14">
            <v>140505441.023</v>
          </cell>
          <cell r="M14">
            <v>133140202.37099999</v>
          </cell>
          <cell r="N14">
            <v>133687094.07699999</v>
          </cell>
          <cell r="O14">
            <v>127987003.244</v>
          </cell>
          <cell r="P14">
            <v>125535272.956</v>
          </cell>
          <cell r="Q14">
            <v>126553650.93000001</v>
          </cell>
          <cell r="R14">
            <v>124569555.71800001</v>
          </cell>
          <cell r="S14">
            <v>119453288.48</v>
          </cell>
          <cell r="T14">
            <v>112818484.094</v>
          </cell>
          <cell r="U14">
            <v>114701780</v>
          </cell>
          <cell r="V14">
            <v>114482431.071153</v>
          </cell>
          <cell r="W14">
            <v>113701981.961603</v>
          </cell>
          <cell r="X14">
            <v>115010170.21037899</v>
          </cell>
          <cell r="Y14">
            <v>114054282.01198499</v>
          </cell>
          <cell r="Z14">
            <v>113534087.069876</v>
          </cell>
          <cell r="AA14">
            <v>113011465.80659801</v>
          </cell>
          <cell r="AB14">
            <v>113011465.80659799</v>
          </cell>
          <cell r="AC14">
            <v>117285537.52579951</v>
          </cell>
        </row>
        <row r="15">
          <cell r="C15">
            <v>98290144.74000001</v>
          </cell>
          <cell r="D15">
            <v>99949920.669999987</v>
          </cell>
          <cell r="E15">
            <v>100509821.37</v>
          </cell>
          <cell r="F15">
            <v>101266514.49000001</v>
          </cell>
          <cell r="G15">
            <v>101078565.11</v>
          </cell>
          <cell r="H15">
            <v>99682382.709999993</v>
          </cell>
          <cell r="I15">
            <v>99668031.110000014</v>
          </cell>
          <cell r="J15">
            <v>98005257.930000007</v>
          </cell>
          <cell r="K15">
            <v>97617114.699999988</v>
          </cell>
          <cell r="L15">
            <v>95628106.469999999</v>
          </cell>
          <cell r="M15">
            <v>92970648.659999996</v>
          </cell>
          <cell r="N15">
            <v>91959224.939999998</v>
          </cell>
          <cell r="O15">
            <v>89908995.829999998</v>
          </cell>
          <cell r="P15">
            <v>90779036.879999995</v>
          </cell>
          <cell r="Q15">
            <v>91324130.670000002</v>
          </cell>
          <cell r="R15">
            <v>90320218.390000015</v>
          </cell>
          <cell r="S15">
            <v>89204648.219999999</v>
          </cell>
          <cell r="T15">
            <v>86254597.069999993</v>
          </cell>
          <cell r="U15">
            <v>86284033.400000006</v>
          </cell>
          <cell r="V15">
            <v>86175737.836718008</v>
          </cell>
          <cell r="W15">
            <v>85636319.992937997</v>
          </cell>
          <cell r="X15">
            <v>85215965.519327</v>
          </cell>
          <cell r="Y15">
            <v>84755428.690799013</v>
          </cell>
          <cell r="Z15">
            <v>84289679.182962999</v>
          </cell>
          <cell r="AA15">
            <v>83819261.252977997</v>
          </cell>
          <cell r="AB15">
            <v>83819261.252977982</v>
          </cell>
          <cell r="AC15">
            <v>87004921.425476924</v>
          </cell>
        </row>
        <row r="16">
          <cell r="C16">
            <v>195794965.43000001</v>
          </cell>
          <cell r="D16">
            <v>194401770.68000001</v>
          </cell>
          <cell r="E16">
            <v>191810876.02999997</v>
          </cell>
          <cell r="F16">
            <v>190246488.01000002</v>
          </cell>
          <cell r="G16">
            <v>187612558.24000001</v>
          </cell>
          <cell r="H16">
            <v>184303348.34999999</v>
          </cell>
          <cell r="I16">
            <v>181289146.94999999</v>
          </cell>
          <cell r="J16">
            <v>177439374.63999999</v>
          </cell>
          <cell r="K16">
            <v>173607167.75000003</v>
          </cell>
          <cell r="L16">
            <v>169507857.04999998</v>
          </cell>
          <cell r="M16">
            <v>164122147.75000003</v>
          </cell>
          <cell r="N16">
            <v>161253592.13</v>
          </cell>
          <cell r="O16">
            <v>156957206.43000001</v>
          </cell>
          <cell r="P16">
            <v>154762139.54000002</v>
          </cell>
          <cell r="Q16">
            <v>153308118.51999998</v>
          </cell>
          <cell r="R16">
            <v>151493588.78999999</v>
          </cell>
          <cell r="S16">
            <v>148146797.72000003</v>
          </cell>
          <cell r="T16">
            <v>143430084.06</v>
          </cell>
          <cell r="U16">
            <v>142863446.37</v>
          </cell>
          <cell r="V16">
            <v>139938517.607703</v>
          </cell>
          <cell r="W16">
            <v>137696915.695173</v>
          </cell>
          <cell r="X16">
            <v>135415313.24840701</v>
          </cell>
          <cell r="Y16">
            <v>133037369.216043</v>
          </cell>
          <cell r="Z16">
            <v>130793245.57291499</v>
          </cell>
          <cell r="AA16">
            <v>128618814.22337401</v>
          </cell>
          <cell r="AB16">
            <v>128618814.22337399</v>
          </cell>
          <cell r="AC16">
            <v>141625362.54696789</v>
          </cell>
        </row>
        <row r="17">
          <cell r="C17">
            <v>858990527.4806</v>
          </cell>
          <cell r="D17">
            <v>874153754.87199998</v>
          </cell>
          <cell r="E17">
            <v>872077894.95700002</v>
          </cell>
          <cell r="F17">
            <v>871923703.92200005</v>
          </cell>
          <cell r="G17">
            <v>864312884.36500001</v>
          </cell>
          <cell r="H17">
            <v>859342054.41700006</v>
          </cell>
          <cell r="I17">
            <v>851739181.36699998</v>
          </cell>
          <cell r="J17">
            <v>843293958.28799999</v>
          </cell>
          <cell r="K17">
            <v>827662904.15400004</v>
          </cell>
          <cell r="L17">
            <v>812482897.78799999</v>
          </cell>
          <cell r="M17">
            <v>775896676.10399997</v>
          </cell>
          <cell r="N17">
            <v>772630001.41700006</v>
          </cell>
          <cell r="O17">
            <v>758503543.63499999</v>
          </cell>
          <cell r="P17">
            <v>741733082.88499999</v>
          </cell>
          <cell r="Q17">
            <v>739008985.95500004</v>
          </cell>
          <cell r="R17">
            <v>733554315.65499997</v>
          </cell>
          <cell r="S17">
            <v>713704832.17900002</v>
          </cell>
          <cell r="T17">
            <v>695275906.72100008</v>
          </cell>
          <cell r="U17">
            <v>693341342</v>
          </cell>
          <cell r="V17">
            <v>688005856.65797293</v>
          </cell>
          <cell r="W17">
            <v>683121857.82270598</v>
          </cell>
          <cell r="X17">
            <v>687089014.16007602</v>
          </cell>
          <cell r="Y17">
            <v>678191501.58322406</v>
          </cell>
          <cell r="Z17">
            <v>671951294.09525001</v>
          </cell>
          <cell r="AA17">
            <v>665753001.61953795</v>
          </cell>
          <cell r="AB17">
            <v>665753001.61953783</v>
          </cell>
          <cell r="AC17">
            <v>699227582.6111474</v>
          </cell>
        </row>
        <row r="18">
          <cell r="C18">
            <v>68302454.777400017</v>
          </cell>
          <cell r="D18">
            <v>67243158.528200001</v>
          </cell>
          <cell r="E18">
            <v>67915258.160000011</v>
          </cell>
          <cell r="F18">
            <v>67771890.966500014</v>
          </cell>
          <cell r="G18">
            <v>67164393.358900011</v>
          </cell>
          <cell r="H18">
            <v>66147067.156900011</v>
          </cell>
          <cell r="I18">
            <v>65388183.391299985</v>
          </cell>
          <cell r="J18">
            <v>63234667.240000002</v>
          </cell>
          <cell r="K18">
            <v>63685311.157700002</v>
          </cell>
          <cell r="L18">
            <v>62737827.260800019</v>
          </cell>
          <cell r="M18">
            <v>61337967.901600011</v>
          </cell>
          <cell r="N18">
            <v>60294624.715600006</v>
          </cell>
          <cell r="O18">
            <v>57354277.218699992</v>
          </cell>
          <cell r="P18">
            <v>56094260.814000003</v>
          </cell>
          <cell r="Q18">
            <v>55747231.881199993</v>
          </cell>
          <cell r="R18">
            <v>55085799.690699995</v>
          </cell>
          <cell r="S18">
            <v>53787552.230700016</v>
          </cell>
          <cell r="T18">
            <v>51582148.349000007</v>
          </cell>
          <cell r="U18">
            <v>51655701.119999997</v>
          </cell>
          <cell r="V18">
            <v>51282433.926464997</v>
          </cell>
          <cell r="W18">
            <v>50889524.783800997</v>
          </cell>
          <cell r="X18">
            <v>50504879.817374997</v>
          </cell>
          <cell r="Y18">
            <v>50085669.056681998</v>
          </cell>
          <cell r="Z18">
            <v>49675907.995499</v>
          </cell>
          <cell r="AA18">
            <v>49321043.440904997</v>
          </cell>
          <cell r="AB18">
            <v>49321043.44090499</v>
          </cell>
          <cell r="AC18">
            <v>52142679.425527245</v>
          </cell>
        </row>
        <row r="19">
          <cell r="C19">
            <v>25680852.4637</v>
          </cell>
          <cell r="D19">
            <v>25370112.220899995</v>
          </cell>
          <cell r="E19">
            <v>26002787.548300009</v>
          </cell>
          <cell r="F19">
            <v>26226048.691600002</v>
          </cell>
          <cell r="G19">
            <v>26060355.097300008</v>
          </cell>
          <cell r="H19">
            <v>25730763.761299998</v>
          </cell>
          <cell r="I19">
            <v>25817469.9485</v>
          </cell>
          <cell r="J19">
            <v>25669410.620000001</v>
          </cell>
          <cell r="K19">
            <v>25516012.838200007</v>
          </cell>
          <cell r="L19">
            <v>25464140.717300005</v>
          </cell>
          <cell r="M19">
            <v>25242591.331199996</v>
          </cell>
          <cell r="N19">
            <v>25002362.831400011</v>
          </cell>
          <cell r="O19">
            <v>23966050.066900004</v>
          </cell>
          <cell r="P19">
            <v>23498795.462700006</v>
          </cell>
          <cell r="Q19">
            <v>23497288.694700006</v>
          </cell>
          <cell r="R19">
            <v>23178377.599199995</v>
          </cell>
          <cell r="S19">
            <v>22569309.0253</v>
          </cell>
          <cell r="T19">
            <v>21908789.109499998</v>
          </cell>
          <cell r="U19">
            <v>22122016.050000001</v>
          </cell>
          <cell r="V19">
            <v>22014516.958391</v>
          </cell>
          <cell r="W19">
            <v>21900899.310727999</v>
          </cell>
          <cell r="X19">
            <v>21785862.888870999</v>
          </cell>
          <cell r="Y19">
            <v>21668405.189263999</v>
          </cell>
          <cell r="Z19">
            <v>21550742.260019999</v>
          </cell>
          <cell r="AA19">
            <v>21430299.372524999</v>
          </cell>
          <cell r="AB19">
            <v>21430299.372524995</v>
          </cell>
          <cell r="AC19">
            <v>22260441.826766584</v>
          </cell>
        </row>
        <row r="20">
          <cell r="C20">
            <v>7599212.6200000001</v>
          </cell>
          <cell r="D20">
            <v>7724380.7200000007</v>
          </cell>
          <cell r="E20">
            <v>8038995.4000000004</v>
          </cell>
          <cell r="F20">
            <v>8270007.7699999996</v>
          </cell>
          <cell r="G20">
            <v>8356658.1600000001</v>
          </cell>
          <cell r="H20">
            <v>8712221.8300000001</v>
          </cell>
          <cell r="I20">
            <v>9164395.540000001</v>
          </cell>
          <cell r="J20">
            <v>9549822.7000000011</v>
          </cell>
          <cell r="K20">
            <v>10282351.1</v>
          </cell>
          <cell r="L20">
            <v>10841231.32</v>
          </cell>
          <cell r="M20">
            <v>11617026.860000001</v>
          </cell>
          <cell r="N20">
            <v>12611848.5</v>
          </cell>
          <cell r="O20">
            <v>12285269.99</v>
          </cell>
          <cell r="P20">
            <v>12898393.100000001</v>
          </cell>
          <cell r="Q20">
            <v>13418131.970000001</v>
          </cell>
          <cell r="R20">
            <v>13845916.779999999</v>
          </cell>
          <cell r="S20">
            <v>14369610.6</v>
          </cell>
          <cell r="T20">
            <v>15174724.83</v>
          </cell>
          <cell r="U20">
            <v>16127199.030000001</v>
          </cell>
          <cell r="V20">
            <v>17343850.680627</v>
          </cell>
          <cell r="W20">
            <v>18438199.105723001</v>
          </cell>
          <cell r="X20">
            <v>19064530.591557007</v>
          </cell>
          <cell r="Y20">
            <v>19679872.645272005</v>
          </cell>
          <cell r="Z20">
            <v>20192445.135801002</v>
          </cell>
          <cell r="AA20">
            <v>20607112.394781996</v>
          </cell>
          <cell r="AB20">
            <v>20607112.394781996</v>
          </cell>
          <cell r="AC20">
            <v>16763332.238646835</v>
          </cell>
        </row>
        <row r="21">
          <cell r="C21">
            <v>590478</v>
          </cell>
          <cell r="D21">
            <v>584934</v>
          </cell>
          <cell r="E21">
            <v>581142</v>
          </cell>
          <cell r="F21">
            <v>574962</v>
          </cell>
          <cell r="G21">
            <v>571194</v>
          </cell>
          <cell r="H21">
            <v>568530</v>
          </cell>
          <cell r="I21">
            <v>562968</v>
          </cell>
          <cell r="J21">
            <v>558204</v>
          </cell>
          <cell r="K21">
            <v>553362</v>
          </cell>
          <cell r="L21">
            <v>548994</v>
          </cell>
          <cell r="M21">
            <v>544626</v>
          </cell>
          <cell r="N21">
            <v>540438</v>
          </cell>
          <cell r="O21">
            <v>534804</v>
          </cell>
          <cell r="P21">
            <v>531744</v>
          </cell>
          <cell r="Q21">
            <v>527592</v>
          </cell>
          <cell r="R21">
            <v>523248</v>
          </cell>
          <cell r="S21">
            <v>518880</v>
          </cell>
          <cell r="T21">
            <v>516000</v>
          </cell>
          <cell r="U21">
            <v>510054</v>
          </cell>
          <cell r="V21">
            <v>501166.63129799999</v>
          </cell>
          <cell r="W21">
            <v>496093.25308200001</v>
          </cell>
          <cell r="X21">
            <v>491234.68435</v>
          </cell>
          <cell r="Y21">
            <v>485084.01373200002</v>
          </cell>
          <cell r="Z21">
            <v>480152.49487699999</v>
          </cell>
          <cell r="AA21">
            <v>475995.18705100002</v>
          </cell>
          <cell r="AB21">
            <v>475995.18705100002</v>
          </cell>
          <cell r="AC21">
            <v>504770.35536583344</v>
          </cell>
        </row>
        <row r="22">
          <cell r="C22">
            <v>87707.62</v>
          </cell>
          <cell r="D22">
            <v>83799.66</v>
          </cell>
          <cell r="E22">
            <v>82147.14</v>
          </cell>
          <cell r="F22">
            <v>80830.33</v>
          </cell>
          <cell r="G22">
            <v>83206.73</v>
          </cell>
          <cell r="H22">
            <v>82672.72</v>
          </cell>
          <cell r="I22">
            <v>81363.539999999994</v>
          </cell>
          <cell r="J22">
            <v>79965.41</v>
          </cell>
          <cell r="K22">
            <v>78962.09</v>
          </cell>
          <cell r="L22">
            <v>77712.53</v>
          </cell>
          <cell r="M22">
            <v>80453</v>
          </cell>
          <cell r="N22">
            <v>78128.240000000005</v>
          </cell>
          <cell r="O22">
            <v>77248.52</v>
          </cell>
          <cell r="P22">
            <v>76583.22</v>
          </cell>
          <cell r="Q22">
            <v>75921.48</v>
          </cell>
          <cell r="R22">
            <v>78117.72</v>
          </cell>
          <cell r="S22">
            <v>78698.94</v>
          </cell>
          <cell r="T22">
            <v>76085.490000000005</v>
          </cell>
          <cell r="U22">
            <v>75754.259999999995</v>
          </cell>
          <cell r="V22">
            <v>74909.288241000002</v>
          </cell>
          <cell r="W22">
            <v>74073.779139000006</v>
          </cell>
          <cell r="X22">
            <v>76300.623270999989</v>
          </cell>
          <cell r="Y22">
            <v>78397.478146000009</v>
          </cell>
          <cell r="Z22">
            <v>78664.131916999992</v>
          </cell>
          <cell r="AA22">
            <v>77830.171604999996</v>
          </cell>
          <cell r="AB22">
            <v>77830.171604999996</v>
          </cell>
          <cell r="AC22">
            <v>76778.048526583341</v>
          </cell>
        </row>
        <row r="23">
          <cell r="C23">
            <v>5898829.3999999994</v>
          </cell>
          <cell r="D23">
            <v>6195399.5700000003</v>
          </cell>
          <cell r="E23">
            <v>6524936.4199999999</v>
          </cell>
          <cell r="F23">
            <v>6824248.9500000002</v>
          </cell>
          <cell r="G23">
            <v>6848312.7800000003</v>
          </cell>
          <cell r="H23">
            <v>6893719.9900000002</v>
          </cell>
          <cell r="I23">
            <v>7022256.9800000004</v>
          </cell>
          <cell r="J23">
            <v>7434393.5499999998</v>
          </cell>
          <cell r="K23">
            <v>8028507.8899999997</v>
          </cell>
          <cell r="L23">
            <v>8621696.1899999995</v>
          </cell>
          <cell r="M23">
            <v>9370419.9500000011</v>
          </cell>
          <cell r="N23">
            <v>10067932.940000001</v>
          </cell>
          <cell r="O23">
            <v>12045987.880000001</v>
          </cell>
          <cell r="P23">
            <v>12437946.079999998</v>
          </cell>
          <cell r="Q23">
            <v>12870599.93</v>
          </cell>
          <cell r="R23">
            <v>13385583.189999999</v>
          </cell>
          <cell r="S23">
            <v>13660443.100000001</v>
          </cell>
          <cell r="T23">
            <v>14082278.34</v>
          </cell>
          <cell r="U23">
            <v>14465222.810000001</v>
          </cell>
          <cell r="V23">
            <v>14950137.005966999</v>
          </cell>
          <cell r="W23">
            <v>15718282.56549</v>
          </cell>
          <cell r="X23">
            <v>16199208.161365001</v>
          </cell>
          <cell r="Y23">
            <v>16688500.35647</v>
          </cell>
          <cell r="Z23">
            <v>17082369.729297005</v>
          </cell>
          <cell r="AA23">
            <v>17398029.073791999</v>
          </cell>
          <cell r="AB23">
            <v>17398029.073791999</v>
          </cell>
          <cell r="AC23">
            <v>14911550.028531753</v>
          </cell>
        </row>
        <row r="24">
          <cell r="C24">
            <v>560522.48</v>
          </cell>
          <cell r="D24">
            <v>551217.68000000005</v>
          </cell>
          <cell r="E24">
            <v>545908.26</v>
          </cell>
          <cell r="F24">
            <v>538791.23</v>
          </cell>
          <cell r="G24">
            <v>532428.4</v>
          </cell>
          <cell r="H24">
            <v>531008</v>
          </cell>
          <cell r="I24">
            <v>523912.34</v>
          </cell>
          <cell r="J24">
            <v>521767.06</v>
          </cell>
          <cell r="K24">
            <v>518234.06</v>
          </cell>
          <cell r="L24">
            <v>509584.45</v>
          </cell>
          <cell r="M24">
            <v>507013.2</v>
          </cell>
          <cell r="N24">
            <v>505422.35</v>
          </cell>
          <cell r="O24">
            <v>503556.17</v>
          </cell>
          <cell r="P24">
            <v>500856.27</v>
          </cell>
          <cell r="Q24">
            <v>498468.7</v>
          </cell>
          <cell r="R24">
            <v>496036.85</v>
          </cell>
          <cell r="S24">
            <v>525755.76</v>
          </cell>
          <cell r="T24">
            <v>484930.14</v>
          </cell>
          <cell r="U24">
            <v>487226.64</v>
          </cell>
          <cell r="V24">
            <v>482733.374006</v>
          </cell>
          <cell r="W24">
            <v>478341.77035200002</v>
          </cell>
          <cell r="X24">
            <v>473970.61833900004</v>
          </cell>
          <cell r="Y24">
            <v>469631.884448</v>
          </cell>
          <cell r="Z24">
            <v>465267.58571699995</v>
          </cell>
          <cell r="AA24">
            <v>459668.04054299998</v>
          </cell>
          <cell r="AB24">
            <v>459668.04054299998</v>
          </cell>
          <cell r="AC24">
            <v>485240.63611708331</v>
          </cell>
        </row>
        <row r="25">
          <cell r="C25">
            <v>509366.04</v>
          </cell>
          <cell r="D25">
            <v>507312.24</v>
          </cell>
          <cell r="E25">
            <v>503809.2</v>
          </cell>
          <cell r="F25">
            <v>499982.64</v>
          </cell>
          <cell r="G25">
            <v>496195.2</v>
          </cell>
          <cell r="H25">
            <v>493543.32</v>
          </cell>
          <cell r="I25">
            <v>487621.56</v>
          </cell>
          <cell r="J25">
            <v>484367.64</v>
          </cell>
          <cell r="K25">
            <v>480100.92</v>
          </cell>
          <cell r="L25">
            <v>477362.64</v>
          </cell>
          <cell r="M25">
            <v>475190.52</v>
          </cell>
          <cell r="N25">
            <v>472169.52</v>
          </cell>
          <cell r="O25">
            <v>467629.2</v>
          </cell>
          <cell r="P25">
            <v>465493.68</v>
          </cell>
          <cell r="Q25">
            <v>462383.28</v>
          </cell>
          <cell r="R25">
            <v>456824.28</v>
          </cell>
          <cell r="S25">
            <v>451899.36</v>
          </cell>
          <cell r="T25">
            <v>447915.74</v>
          </cell>
          <cell r="U25">
            <v>698481.5</v>
          </cell>
          <cell r="V25">
            <v>1179120.0667920001</v>
          </cell>
          <cell r="W25">
            <v>1775997.381943</v>
          </cell>
          <cell r="X25">
            <v>2472174.5063279998</v>
          </cell>
          <cell r="Y25">
            <v>3160386.206421</v>
          </cell>
          <cell r="Z25">
            <v>3751097.0864929995</v>
          </cell>
          <cell r="AA25">
            <v>4245339.3122479999</v>
          </cell>
          <cell r="AB25">
            <v>4245339.3122479999</v>
          </cell>
          <cell r="AC25">
            <v>1630592.7000187498</v>
          </cell>
        </row>
        <row r="26">
          <cell r="C26">
            <v>15859422.520000001</v>
          </cell>
          <cell r="D26">
            <v>16317192.230000051</v>
          </cell>
          <cell r="E26">
            <v>17326852.800000001</v>
          </cell>
          <cell r="F26">
            <v>17708513.810000021</v>
          </cell>
          <cell r="G26">
            <v>18088400.879999999</v>
          </cell>
          <cell r="H26">
            <v>18898252.789999969</v>
          </cell>
          <cell r="I26">
            <v>19565967.41</v>
          </cell>
          <cell r="J26">
            <v>20006958.120000068</v>
          </cell>
          <cell r="K26">
            <v>19696033.570000015</v>
          </cell>
          <cell r="L26">
            <v>19774904.040000018</v>
          </cell>
          <cell r="M26">
            <v>19880885.160000034</v>
          </cell>
          <cell r="N26">
            <v>19919653.300000034</v>
          </cell>
          <cell r="O26">
            <v>20004436.139999986</v>
          </cell>
          <cell r="P26">
            <v>20002168.180000037</v>
          </cell>
          <cell r="Q26">
            <v>19794073.960000027</v>
          </cell>
          <cell r="R26">
            <v>18015268.990000062</v>
          </cell>
          <cell r="S26">
            <v>18227102.540000077</v>
          </cell>
          <cell r="T26">
            <v>18376949.880000021</v>
          </cell>
          <cell r="U26">
            <v>18525377.224321663</v>
          </cell>
          <cell r="V26">
            <v>18517639.060802668</v>
          </cell>
          <cell r="W26">
            <v>18625550.315762334</v>
          </cell>
          <cell r="X26">
            <v>18770382.637324665</v>
          </cell>
          <cell r="Y26">
            <v>18887079.602441333</v>
          </cell>
          <cell r="Z26">
            <v>18966793.737234998</v>
          </cell>
          <cell r="AA26">
            <v>18970184.190052334</v>
          </cell>
          <cell r="AB26">
            <v>18970184.190052334</v>
          </cell>
          <cell r="AC26">
            <v>18806547.526495021</v>
          </cell>
        </row>
        <row r="27">
          <cell r="C27">
            <v>475487.24</v>
          </cell>
          <cell r="D27">
            <v>472502.8</v>
          </cell>
          <cell r="E27">
            <v>470618.93</v>
          </cell>
          <cell r="F27">
            <v>467183.79</v>
          </cell>
          <cell r="G27">
            <v>465126.15</v>
          </cell>
          <cell r="H27">
            <v>462359.09</v>
          </cell>
          <cell r="I27">
            <v>460597.93</v>
          </cell>
          <cell r="J27">
            <v>457891.92</v>
          </cell>
          <cell r="K27">
            <v>455866.64</v>
          </cell>
          <cell r="L27">
            <v>454191.19</v>
          </cell>
          <cell r="M27">
            <v>447408.85</v>
          </cell>
          <cell r="N27">
            <v>445002.51</v>
          </cell>
          <cell r="O27">
            <v>440603.85</v>
          </cell>
          <cell r="P27">
            <v>439375.03</v>
          </cell>
          <cell r="Q27">
            <v>435058.72</v>
          </cell>
          <cell r="R27">
            <v>433395.96</v>
          </cell>
          <cell r="S27">
            <v>431189.37</v>
          </cell>
          <cell r="T27">
            <v>428860.69000000053</v>
          </cell>
          <cell r="U27">
            <v>426898.29</v>
          </cell>
          <cell r="V27">
            <v>426762.22450299998</v>
          </cell>
          <cell r="W27">
            <v>426626.20237399999</v>
          </cell>
          <cell r="X27">
            <v>426490.22360000003</v>
          </cell>
          <cell r="Y27">
            <v>405036.57375799998</v>
          </cell>
          <cell r="Z27">
            <v>404907.47625599999</v>
          </cell>
          <cell r="AA27">
            <v>404778.41990199999</v>
          </cell>
          <cell r="AB27">
            <v>404778.41990199999</v>
          </cell>
          <cell r="AC27">
            <v>424114.93169941666</v>
          </cell>
        </row>
        <row r="28">
          <cell r="C28">
            <v>1095076.56</v>
          </cell>
          <cell r="D28">
            <v>1141731.8400000001</v>
          </cell>
          <cell r="E28">
            <v>1157265.96</v>
          </cell>
          <cell r="F28">
            <v>1101508.08</v>
          </cell>
          <cell r="G28">
            <v>1149200.04</v>
          </cell>
          <cell r="H28">
            <v>1072348.56</v>
          </cell>
          <cell r="I28">
            <v>1054936.68</v>
          </cell>
          <cell r="J28">
            <v>1113309.6000000001</v>
          </cell>
          <cell r="K28">
            <v>1110526.32</v>
          </cell>
          <cell r="L28">
            <v>986941.8</v>
          </cell>
          <cell r="M28">
            <v>1025100</v>
          </cell>
          <cell r="N28">
            <v>1016188.8</v>
          </cell>
          <cell r="O28">
            <v>947102.76</v>
          </cell>
          <cell r="P28">
            <v>965974.8</v>
          </cell>
          <cell r="Q28">
            <v>942819.96</v>
          </cell>
          <cell r="R28">
            <v>913767.96</v>
          </cell>
          <cell r="S28">
            <v>930837.72</v>
          </cell>
          <cell r="T28">
            <v>831399.72</v>
          </cell>
          <cell r="U28">
            <v>831371.95</v>
          </cell>
          <cell r="V28">
            <v>827786.55160500004</v>
          </cell>
          <cell r="W28">
            <v>824216.61569999997</v>
          </cell>
          <cell r="X28">
            <v>820662.07560400001</v>
          </cell>
          <cell r="Y28">
            <v>817122.86491799995</v>
          </cell>
          <cell r="Z28">
            <v>813598.91753400001</v>
          </cell>
          <cell r="AA28">
            <v>810090.167625</v>
          </cell>
          <cell r="AB28">
            <v>810090.167625</v>
          </cell>
          <cell r="AC28">
            <v>860804.10858216661</v>
          </cell>
        </row>
        <row r="29">
          <cell r="C29">
            <v>46912.99</v>
          </cell>
          <cell r="D29">
            <v>46648.28</v>
          </cell>
          <cell r="E29">
            <v>46122.48</v>
          </cell>
          <cell r="F29">
            <v>47347.37</v>
          </cell>
          <cell r="G29">
            <v>47800.84</v>
          </cell>
          <cell r="H29">
            <v>47380.18</v>
          </cell>
          <cell r="I29">
            <v>46982.02</v>
          </cell>
          <cell r="J29">
            <v>48097</v>
          </cell>
          <cell r="K29">
            <v>47331.7</v>
          </cell>
          <cell r="L29">
            <v>47259.9</v>
          </cell>
          <cell r="M29">
            <v>49540.2</v>
          </cell>
          <cell r="N29">
            <v>47700.57</v>
          </cell>
          <cell r="O29">
            <v>48936.04</v>
          </cell>
          <cell r="P29">
            <v>48013.760000000002</v>
          </cell>
          <cell r="Q29">
            <v>48586.91</v>
          </cell>
          <cell r="R29">
            <v>47908.22</v>
          </cell>
          <cell r="S29">
            <v>49981.2</v>
          </cell>
          <cell r="T29">
            <v>50203.48</v>
          </cell>
          <cell r="U29">
            <v>50203.48</v>
          </cell>
          <cell r="V29">
            <v>50192.589595999998</v>
          </cell>
          <cell r="W29">
            <v>50181.701552999999</v>
          </cell>
          <cell r="X29">
            <v>50170.815873</v>
          </cell>
          <cell r="Y29">
            <v>50159.932553999999</v>
          </cell>
          <cell r="Z29">
            <v>50149.051595999998</v>
          </cell>
          <cell r="AA29">
            <v>47631.264348999997</v>
          </cell>
          <cell r="AB29">
            <v>47631.264348999997</v>
          </cell>
          <cell r="AC29">
            <v>49448.533793416667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51368.52</v>
          </cell>
          <cell r="P30">
            <v>122371.44</v>
          </cell>
          <cell r="Q30">
            <v>165984</v>
          </cell>
          <cell r="R30">
            <v>275649.36</v>
          </cell>
          <cell r="S30">
            <v>475781.43</v>
          </cell>
          <cell r="T30">
            <v>1012196.79</v>
          </cell>
          <cell r="U30">
            <v>1680529.08</v>
          </cell>
          <cell r="V30">
            <v>1884544.6191479999</v>
          </cell>
          <cell r="W30">
            <v>1955941.2363970003</v>
          </cell>
          <cell r="X30">
            <v>2270058.8375890004</v>
          </cell>
          <cell r="Y30">
            <v>2591141.2705469998</v>
          </cell>
          <cell r="Z30">
            <v>2862479.2991549997</v>
          </cell>
          <cell r="AA30">
            <v>3105070.0528850001</v>
          </cell>
          <cell r="AB30">
            <v>3105070.0528850001</v>
          </cell>
          <cell r="AC30">
            <v>1533478.9513100833</v>
          </cell>
        </row>
        <row r="31">
          <cell r="C31">
            <v>633556843.66999996</v>
          </cell>
          <cell r="D31">
            <v>629990084.05999994</v>
          </cell>
          <cell r="E31">
            <v>608024948.05999994</v>
          </cell>
          <cell r="F31">
            <v>598773930.86000001</v>
          </cell>
          <cell r="G31">
            <v>591192494.16999996</v>
          </cell>
          <cell r="H31">
            <v>575648556.25</v>
          </cell>
          <cell r="I31">
            <v>555732676.36000001</v>
          </cell>
          <cell r="J31">
            <v>546295464.17999995</v>
          </cell>
          <cell r="K31">
            <v>532334932.24000001</v>
          </cell>
          <cell r="L31">
            <v>509939268.44</v>
          </cell>
          <cell r="M31">
            <v>492545687.06</v>
          </cell>
          <cell r="N31">
            <v>482935121.67000002</v>
          </cell>
          <cell r="O31">
            <v>474572128.88</v>
          </cell>
          <cell r="P31">
            <v>459351977.76999998</v>
          </cell>
          <cell r="Q31">
            <v>449614303.31</v>
          </cell>
          <cell r="R31">
            <v>447601232.98000002</v>
          </cell>
          <cell r="S31">
            <v>441687434.52999997</v>
          </cell>
          <cell r="T31">
            <v>434373838.82999998</v>
          </cell>
          <cell r="U31">
            <v>431669824</v>
          </cell>
          <cell r="V31">
            <v>419552757.39199197</v>
          </cell>
          <cell r="W31">
            <v>409823006.65585703</v>
          </cell>
          <cell r="X31">
            <v>391827609.94123203</v>
          </cell>
          <cell r="Y31">
            <v>381875053.24590504</v>
          </cell>
          <cell r="Z31">
            <v>372958119.94168597</v>
          </cell>
          <cell r="AA31">
            <v>364447398.60927999</v>
          </cell>
          <cell r="AB31">
            <v>364447398.60927999</v>
          </cell>
          <cell r="AC31">
            <v>417065213.10049599</v>
          </cell>
        </row>
        <row r="32">
          <cell r="C32">
            <v>44053280.425300002</v>
          </cell>
          <cell r="D32">
            <v>38852023.483000003</v>
          </cell>
          <cell r="E32">
            <v>35080178.965000004</v>
          </cell>
          <cell r="F32">
            <v>33991313.880999997</v>
          </cell>
          <cell r="G32">
            <v>32300218.355</v>
          </cell>
          <cell r="H32">
            <v>30937428.037</v>
          </cell>
          <cell r="I32">
            <v>30047576.681000002</v>
          </cell>
          <cell r="J32">
            <v>28896719.092</v>
          </cell>
          <cell r="K32">
            <v>27760577.169</v>
          </cell>
          <cell r="L32">
            <v>27218807.489</v>
          </cell>
          <cell r="M32">
            <v>26513809.984999999</v>
          </cell>
          <cell r="N32">
            <v>25931691.870000001</v>
          </cell>
          <cell r="O32">
            <v>25121784.670000002</v>
          </cell>
          <cell r="P32">
            <v>24924610.702</v>
          </cell>
          <cell r="Q32">
            <v>24452762.952</v>
          </cell>
          <cell r="R32">
            <v>24159551.734000001</v>
          </cell>
          <cell r="S32">
            <v>23869959.011999998</v>
          </cell>
          <cell r="T32">
            <v>23170070.574999999</v>
          </cell>
          <cell r="U32">
            <v>22666790</v>
          </cell>
          <cell r="V32">
            <v>22329703.673563</v>
          </cell>
          <cell r="W32">
            <v>21997630.284178998</v>
          </cell>
          <cell r="X32">
            <v>322270.05418199673</v>
          </cell>
          <cell r="Y32">
            <v>128174.53743200004</v>
          </cell>
          <cell r="Z32">
            <v>126268.40560799837</v>
          </cell>
          <cell r="AA32">
            <v>305372.93007100001</v>
          </cell>
          <cell r="AB32">
            <v>305372.93007100001</v>
          </cell>
          <cell r="AC32">
            <v>15704430.405002916</v>
          </cell>
        </row>
        <row r="33">
          <cell r="C33">
            <v>930497789.44000006</v>
          </cell>
          <cell r="D33">
            <v>976968285.49999976</v>
          </cell>
          <cell r="E33">
            <v>994666268.09000015</v>
          </cell>
          <cell r="F33">
            <v>1023883768.1100006</v>
          </cell>
          <cell r="G33">
            <v>1027013252.23</v>
          </cell>
          <cell r="H33">
            <v>1034492659.9300001</v>
          </cell>
          <cell r="I33">
            <v>1045741491.0999999</v>
          </cell>
          <cell r="J33">
            <v>1042910695.52</v>
          </cell>
          <cell r="K33">
            <v>1040249175.9600003</v>
          </cell>
          <cell r="L33">
            <v>1004206711.36</v>
          </cell>
          <cell r="M33">
            <v>979341718.0800004</v>
          </cell>
          <cell r="N33">
            <v>989880206.32000005</v>
          </cell>
          <cell r="O33">
            <v>957314169.92000008</v>
          </cell>
          <cell r="P33">
            <v>961080365.15000033</v>
          </cell>
          <cell r="Q33">
            <v>960001335.96999979</v>
          </cell>
          <cell r="R33">
            <v>937230353.65999997</v>
          </cell>
          <cell r="S33">
            <v>919190923.9599998</v>
          </cell>
          <cell r="T33">
            <v>879698533.12</v>
          </cell>
          <cell r="U33">
            <v>887146895.67999601</v>
          </cell>
          <cell r="V33">
            <v>877536875.201056</v>
          </cell>
          <cell r="W33">
            <v>870603741.40949297</v>
          </cell>
          <cell r="X33">
            <v>859902573.2959199</v>
          </cell>
          <cell r="Y33">
            <v>849504556.94943297</v>
          </cell>
          <cell r="Z33">
            <v>839308110.01122308</v>
          </cell>
          <cell r="AA33">
            <v>829204097.36928201</v>
          </cell>
          <cell r="AB33">
            <v>829204097.36928189</v>
          </cell>
          <cell r="AC33">
            <v>889200696.81470001</v>
          </cell>
        </row>
        <row r="34">
          <cell r="C34">
            <v>1238604173.4199998</v>
          </cell>
          <cell r="D34">
            <v>1293235725.5100002</v>
          </cell>
          <cell r="E34">
            <v>1324016085.9899998</v>
          </cell>
          <cell r="F34">
            <v>1365481125.6800003</v>
          </cell>
          <cell r="G34">
            <v>1371010348.3800001</v>
          </cell>
          <cell r="H34">
            <v>1380195553.45</v>
          </cell>
          <cell r="I34">
            <v>1408065209.9499996</v>
          </cell>
          <cell r="J34">
            <v>1402903300.8000007</v>
          </cell>
          <cell r="K34">
            <v>1413173324.3800008</v>
          </cell>
          <cell r="L34">
            <v>1398173462.3299999</v>
          </cell>
          <cell r="M34">
            <v>1351465672.75</v>
          </cell>
          <cell r="N34">
            <v>1362090106.6399999</v>
          </cell>
          <cell r="O34">
            <v>1319598627.6000001</v>
          </cell>
          <cell r="P34">
            <v>1333495429.3700004</v>
          </cell>
          <cell r="Q34">
            <v>1354744273.2099998</v>
          </cell>
          <cell r="R34">
            <v>1344076345.2</v>
          </cell>
          <cell r="S34">
            <v>1322003881.0400004</v>
          </cell>
          <cell r="T34">
            <v>1278025205.6000001</v>
          </cell>
          <cell r="U34">
            <v>1284968704.5700002</v>
          </cell>
          <cell r="V34">
            <v>1273246041.7007606</v>
          </cell>
          <cell r="W34">
            <v>1262701278.918766</v>
          </cell>
          <cell r="X34">
            <v>1253052888.9533141</v>
          </cell>
          <cell r="Y34">
            <v>1243851615.0343719</v>
          </cell>
          <cell r="Z34">
            <v>1234486798.7706978</v>
          </cell>
          <cell r="AA34">
            <v>1223543724.3189201</v>
          </cell>
          <cell r="AB34">
            <v>1223543724.3189199</v>
          </cell>
          <cell r="AC34">
            <v>1284016348.8905692</v>
          </cell>
        </row>
        <row r="35">
          <cell r="C35">
            <v>2364463351.5599999</v>
          </cell>
          <cell r="D35">
            <v>2489011848.04</v>
          </cell>
          <cell r="E35">
            <v>2524492717.8899999</v>
          </cell>
          <cell r="F35">
            <v>2597641520.98</v>
          </cell>
          <cell r="G35">
            <v>2601184299.9499998</v>
          </cell>
          <cell r="H35">
            <v>2628586440.73</v>
          </cell>
          <cell r="I35">
            <v>2696630021.3200002</v>
          </cell>
          <cell r="J35">
            <v>2636326755.8400002</v>
          </cell>
          <cell r="K35">
            <v>2702643185.4299998</v>
          </cell>
          <cell r="L35">
            <v>2641662776.54</v>
          </cell>
          <cell r="M35">
            <v>2543094422.4299998</v>
          </cell>
          <cell r="N35">
            <v>2477570071.5900002</v>
          </cell>
          <cell r="O35">
            <v>2394665518.4200001</v>
          </cell>
          <cell r="P35">
            <v>2352511937.3800001</v>
          </cell>
          <cell r="Q35">
            <v>2368097202.8000002</v>
          </cell>
          <cell r="R35">
            <v>2312795356.9299998</v>
          </cell>
          <cell r="S35">
            <v>2254024030.6500001</v>
          </cell>
          <cell r="T35">
            <v>2146324339.1700001</v>
          </cell>
          <cell r="U35">
            <v>2355614756</v>
          </cell>
          <cell r="V35">
            <v>2327857976.0223317</v>
          </cell>
          <cell r="W35">
            <v>2302792816.2438269</v>
          </cell>
          <cell r="X35">
            <v>2397149113.258091</v>
          </cell>
          <cell r="Y35">
            <v>2366589810.9308891</v>
          </cell>
          <cell r="Z35">
            <v>2340180682.8233953</v>
          </cell>
          <cell r="AA35">
            <v>2313989237.3433833</v>
          </cell>
          <cell r="AB35">
            <v>2313989237.3433828</v>
          </cell>
          <cell r="AC35">
            <v>2319827271.6293263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C37">
            <v>806977.44</v>
          </cell>
          <cell r="D37">
            <v>808684.95</v>
          </cell>
          <cell r="E37">
            <v>808684.95</v>
          </cell>
          <cell r="F37">
            <v>808684.95</v>
          </cell>
          <cell r="G37">
            <v>817797.76</v>
          </cell>
          <cell r="H37">
            <v>817797.76</v>
          </cell>
          <cell r="I37">
            <v>817797.76</v>
          </cell>
          <cell r="J37">
            <v>849064.82</v>
          </cell>
          <cell r="K37">
            <v>849064.82</v>
          </cell>
          <cell r="L37">
            <v>849064.82</v>
          </cell>
          <cell r="M37">
            <v>861797.8900000006</v>
          </cell>
          <cell r="N37">
            <v>861797.8900000006</v>
          </cell>
          <cell r="O37">
            <v>11061860.020000001</v>
          </cell>
          <cell r="P37">
            <v>11061860.020000001</v>
          </cell>
          <cell r="Q37">
            <v>11061860.020000001</v>
          </cell>
          <cell r="R37">
            <v>11061860.020000001</v>
          </cell>
          <cell r="S37">
            <v>10606913.050000001</v>
          </cell>
          <cell r="T37">
            <v>10606913.050000001</v>
          </cell>
          <cell r="U37">
            <v>10342942</v>
          </cell>
          <cell r="V37">
            <v>10151492.1232125</v>
          </cell>
          <cell r="W37">
            <v>9963586.0210375004</v>
          </cell>
          <cell r="X37">
            <v>9779158.0975250006</v>
          </cell>
          <cell r="Y37">
            <v>9598143.9708999991</v>
          </cell>
          <cell r="Z37">
            <v>9420480.4511249997</v>
          </cell>
          <cell r="AA37">
            <v>9246105.5177874994</v>
          </cell>
          <cell r="AB37">
            <v>9246105.5177874975</v>
          </cell>
          <cell r="AC37">
            <v>10241776.195132291</v>
          </cell>
        </row>
        <row r="38">
          <cell r="C38">
            <v>21554361.800000001</v>
          </cell>
          <cell r="D38">
            <v>22136550.609999999</v>
          </cell>
          <cell r="E38">
            <v>22636672.170000002</v>
          </cell>
          <cell r="F38">
            <v>23103897.539999999</v>
          </cell>
          <cell r="G38">
            <v>23393860.84</v>
          </cell>
          <cell r="H38">
            <v>23828976.280000001</v>
          </cell>
          <cell r="I38">
            <v>24553333.379999999</v>
          </cell>
          <cell r="J38">
            <v>24947450.050000001</v>
          </cell>
          <cell r="K38">
            <v>25494042.449999999</v>
          </cell>
          <cell r="L38">
            <v>25891397.509999998</v>
          </cell>
          <cell r="M38">
            <v>26297004.630000003</v>
          </cell>
          <cell r="N38">
            <v>26671157.25</v>
          </cell>
          <cell r="O38">
            <v>27259318.050000001</v>
          </cell>
          <cell r="P38">
            <v>27657626.82</v>
          </cell>
          <cell r="Q38">
            <v>27933426.300000001</v>
          </cell>
          <cell r="R38">
            <v>28207783.949999999</v>
          </cell>
          <cell r="S38">
            <v>28427148.32</v>
          </cell>
          <cell r="T38">
            <v>28630429.449999999</v>
          </cell>
          <cell r="U38">
            <v>28974945.326942999</v>
          </cell>
          <cell r="V38">
            <v>29023412.741166007</v>
          </cell>
          <cell r="W38">
            <v>29063714.442323998</v>
          </cell>
          <cell r="X38">
            <v>29628913.595100001</v>
          </cell>
          <cell r="Y38">
            <v>30189380.407522995</v>
          </cell>
          <cell r="Z38">
            <v>30722509.911490001</v>
          </cell>
          <cell r="AA38">
            <v>31179810.877060007</v>
          </cell>
          <cell r="AB38">
            <v>31179810.877060004</v>
          </cell>
          <cell r="AC38">
            <v>29136591.84513383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6430</v>
          </cell>
          <cell r="V39">
            <v>6429.3032270000003</v>
          </cell>
          <cell r="W39">
            <v>6428.6065289999997</v>
          </cell>
          <cell r="X39">
            <v>6427.9099059999999</v>
          </cell>
          <cell r="Y39">
            <v>5141.7706870000002</v>
          </cell>
          <cell r="Z39">
            <v>5141.2135099999996</v>
          </cell>
          <cell r="AA39">
            <v>5140.6563939999996</v>
          </cell>
          <cell r="AB39">
            <v>5140.6563939999987</v>
          </cell>
          <cell r="AC39">
            <v>3428.2883544166666</v>
          </cell>
        </row>
        <row r="40">
          <cell r="C40">
            <v>4551346.95</v>
          </cell>
          <cell r="D40">
            <v>4676682.25</v>
          </cell>
          <cell r="E40">
            <v>4775568.87</v>
          </cell>
          <cell r="F40">
            <v>4889444.62</v>
          </cell>
          <cell r="G40">
            <v>4963738.8600000003</v>
          </cell>
          <cell r="H40">
            <v>5085730.04</v>
          </cell>
          <cell r="I40">
            <v>5298314.8499999996</v>
          </cell>
          <cell r="J40">
            <v>5449030.6900000004</v>
          </cell>
          <cell r="K40">
            <v>5637293.6399999997</v>
          </cell>
          <cell r="L40">
            <v>5781611.9800000004</v>
          </cell>
          <cell r="M40">
            <v>5912090.1500000004</v>
          </cell>
          <cell r="N40">
            <v>6022169.96</v>
          </cell>
          <cell r="O40">
            <v>6195019.6799999997</v>
          </cell>
          <cell r="P40">
            <v>6281334.0999999996</v>
          </cell>
          <cell r="Q40">
            <v>6395330.9099999992</v>
          </cell>
          <cell r="R40">
            <v>6504116.5499999998</v>
          </cell>
          <cell r="S40">
            <v>6534982.5899999999</v>
          </cell>
          <cell r="T40">
            <v>6636674.1799999997</v>
          </cell>
          <cell r="U40">
            <v>6744345.0832449999</v>
          </cell>
          <cell r="V40">
            <v>6818504.8355659992</v>
          </cell>
          <cell r="W40">
            <v>6932459.3249500003</v>
          </cell>
          <cell r="X40">
            <v>7071109.3057869999</v>
          </cell>
          <cell r="Y40">
            <v>7212441.7545340005</v>
          </cell>
          <cell r="Z40">
            <v>7344856.847430001</v>
          </cell>
          <cell r="AA40">
            <v>7456783.168633</v>
          </cell>
          <cell r="AB40">
            <v>7456783.1686329991</v>
          </cell>
          <cell r="AC40">
            <v>6827744.8875120841</v>
          </cell>
        </row>
        <row r="41">
          <cell r="C41">
            <v>304565.7</v>
          </cell>
          <cell r="D41">
            <v>302010.71999999997</v>
          </cell>
          <cell r="E41">
            <v>300831.18</v>
          </cell>
          <cell r="F41">
            <v>298452.26</v>
          </cell>
          <cell r="G41">
            <v>297413.77</v>
          </cell>
          <cell r="H41">
            <v>297431.65000000002</v>
          </cell>
          <cell r="I41">
            <v>297090.84000000003</v>
          </cell>
          <cell r="J41">
            <v>294159.63</v>
          </cell>
          <cell r="K41">
            <v>292051.40999999997</v>
          </cell>
          <cell r="L41">
            <v>292808.49</v>
          </cell>
          <cell r="M41">
            <v>292286.65999999997</v>
          </cell>
          <cell r="N41">
            <v>292734.05</v>
          </cell>
          <cell r="O41">
            <v>294219.83</v>
          </cell>
          <cell r="P41">
            <v>294189.02</v>
          </cell>
          <cell r="Q41">
            <v>292932.28000000003</v>
          </cell>
          <cell r="R41">
            <v>292830.12</v>
          </cell>
          <cell r="S41">
            <v>290875.77</v>
          </cell>
          <cell r="T41">
            <v>291012.13</v>
          </cell>
          <cell r="U41">
            <v>289426.83840300003</v>
          </cell>
          <cell r="V41">
            <v>287231.09179000003</v>
          </cell>
          <cell r="W41">
            <v>284224.46682000003</v>
          </cell>
          <cell r="X41">
            <v>281113.45731700002</v>
          </cell>
          <cell r="Y41">
            <v>277945.145946</v>
          </cell>
          <cell r="Z41">
            <v>276270.37401699997</v>
          </cell>
          <cell r="AA41">
            <v>273472.68328599998</v>
          </cell>
          <cell r="AB41">
            <v>273472.68328599993</v>
          </cell>
          <cell r="AC41">
            <v>285960.28146491665</v>
          </cell>
        </row>
        <row r="42">
          <cell r="C42">
            <v>6229553.4299999997</v>
          </cell>
          <cell r="D42">
            <v>6221890.3200000003</v>
          </cell>
          <cell r="E42">
            <v>6185255.2999999998</v>
          </cell>
          <cell r="F42">
            <v>6163199.2800000003</v>
          </cell>
          <cell r="G42">
            <v>6131250.7800000003</v>
          </cell>
          <cell r="H42">
            <v>6089969.8399999999</v>
          </cell>
          <cell r="I42">
            <v>6056000.6799999997</v>
          </cell>
          <cell r="J42">
            <v>6033705.54</v>
          </cell>
          <cell r="K42">
            <v>6005627.1899999995</v>
          </cell>
          <cell r="L42">
            <v>5996062.5999999996</v>
          </cell>
          <cell r="M42">
            <v>5983036.0899999999</v>
          </cell>
          <cell r="N42">
            <v>5985499.5700000003</v>
          </cell>
          <cell r="O42">
            <v>5954106.04</v>
          </cell>
          <cell r="P42">
            <v>5946780.3899999997</v>
          </cell>
          <cell r="Q42">
            <v>5951360.379999999</v>
          </cell>
          <cell r="R42">
            <v>5919751.1299999999</v>
          </cell>
          <cell r="S42">
            <v>5900762.9800000004</v>
          </cell>
          <cell r="T42">
            <v>5904379.5299999993</v>
          </cell>
          <cell r="U42">
            <v>5892295.4053380005</v>
          </cell>
          <cell r="V42">
            <v>5773979.1118349992</v>
          </cell>
          <cell r="W42">
            <v>5682173.4357549995</v>
          </cell>
          <cell r="X42">
            <v>5569908.9154120013</v>
          </cell>
          <cell r="Y42">
            <v>5507625.8723620009</v>
          </cell>
          <cell r="Z42">
            <v>5441682.6751880003</v>
          </cell>
          <cell r="AA42">
            <v>5327710.3724129992</v>
          </cell>
          <cell r="AB42">
            <v>5327710.3724129982</v>
          </cell>
          <cell r="AC42">
            <v>5734867.5165252499</v>
          </cell>
        </row>
        <row r="43">
          <cell r="C43">
            <v>5039365.6399999997</v>
          </cell>
          <cell r="D43">
            <v>5017488.22</v>
          </cell>
          <cell r="E43">
            <v>4998344.08</v>
          </cell>
          <cell r="F43">
            <v>4985222.43</v>
          </cell>
          <cell r="G43">
            <v>4970272.84</v>
          </cell>
          <cell r="H43">
            <v>4974365.87</v>
          </cell>
          <cell r="I43">
            <v>4992469.68</v>
          </cell>
          <cell r="J43">
            <v>5011080.92</v>
          </cell>
          <cell r="K43">
            <v>5017348.93</v>
          </cell>
          <cell r="L43">
            <v>5073280.0199999996</v>
          </cell>
          <cell r="M43">
            <v>5081147.62</v>
          </cell>
          <cell r="N43">
            <v>5071407.62</v>
          </cell>
          <cell r="O43">
            <v>5065029.6900000004</v>
          </cell>
          <cell r="P43">
            <v>5052013.53</v>
          </cell>
          <cell r="Q43">
            <v>5022554.82</v>
          </cell>
          <cell r="R43">
            <v>4996550.92</v>
          </cell>
          <cell r="S43">
            <v>4971308.17</v>
          </cell>
          <cell r="T43">
            <v>5002254.53</v>
          </cell>
          <cell r="U43">
            <v>4981788.7407959998</v>
          </cell>
          <cell r="V43">
            <v>4922122.3716590004</v>
          </cell>
          <cell r="W43">
            <v>4949025.7101489995</v>
          </cell>
          <cell r="X43">
            <v>4909835.6533549996</v>
          </cell>
          <cell r="Y43">
            <v>4889702.6272819992</v>
          </cell>
          <cell r="Z43">
            <v>4853459.8498019995</v>
          </cell>
          <cell r="AA43">
            <v>4824292.1715839999</v>
          </cell>
          <cell r="AB43">
            <v>4824292.1715839989</v>
          </cell>
          <cell r="AC43">
            <v>4947909.0912189176</v>
          </cell>
        </row>
        <row r="44">
          <cell r="C44">
            <v>46955948.509999998</v>
          </cell>
          <cell r="D44">
            <v>47993361.530000001</v>
          </cell>
          <cell r="E44">
            <v>48969810.479999997</v>
          </cell>
          <cell r="F44">
            <v>49858064.699999996</v>
          </cell>
          <cell r="G44">
            <v>50498289.409999996</v>
          </cell>
          <cell r="H44">
            <v>51559377.880000003</v>
          </cell>
          <cell r="I44">
            <v>53148520.370000005</v>
          </cell>
          <cell r="J44">
            <v>54241765.589999996</v>
          </cell>
          <cell r="K44">
            <v>55812063.920000002</v>
          </cell>
          <cell r="L44">
            <v>56834448.640000008</v>
          </cell>
          <cell r="M44">
            <v>58199657.549999997</v>
          </cell>
          <cell r="N44">
            <v>59135153.449999996</v>
          </cell>
          <cell r="O44">
            <v>60524915.75</v>
          </cell>
          <cell r="P44">
            <v>61420093.549999997</v>
          </cell>
          <cell r="Q44">
            <v>62332340.760000005</v>
          </cell>
          <cell r="R44">
            <v>63285358.249999993</v>
          </cell>
          <cell r="S44">
            <v>64041207.069999993</v>
          </cell>
          <cell r="T44">
            <v>64782752.520000003</v>
          </cell>
          <cell r="U44">
            <v>65629415.027642995</v>
          </cell>
          <cell r="V44">
            <v>66321389.068688005</v>
          </cell>
          <cell r="W44">
            <v>67136494.876634017</v>
          </cell>
          <cell r="X44">
            <v>68348665.800524995</v>
          </cell>
          <cell r="Y44">
            <v>69554344.856601</v>
          </cell>
          <cell r="Z44">
            <v>70730955.574460998</v>
          </cell>
          <cell r="AA44">
            <v>71751704.476252005</v>
          </cell>
          <cell r="AB44">
            <v>71751704.47625199</v>
          </cell>
          <cell r="AC44">
            <v>66277893.48590032</v>
          </cell>
        </row>
        <row r="45">
          <cell r="C45">
            <v>12389991.5</v>
          </cell>
          <cell r="D45">
            <v>12655271.73</v>
          </cell>
          <cell r="E45">
            <v>12862258.510000002</v>
          </cell>
          <cell r="F45">
            <v>13027378.299999999</v>
          </cell>
          <cell r="G45">
            <v>13231954.860000001</v>
          </cell>
          <cell r="H45">
            <v>13482970.17</v>
          </cell>
          <cell r="I45">
            <v>13958677.16</v>
          </cell>
          <cell r="J45">
            <v>14143220.530000001</v>
          </cell>
          <cell r="K45">
            <v>14545535.41</v>
          </cell>
          <cell r="L45">
            <v>14853201.379999999</v>
          </cell>
          <cell r="M45">
            <v>15246997.700000001</v>
          </cell>
          <cell r="N45">
            <v>15554509.98</v>
          </cell>
          <cell r="O45">
            <v>15993113.960000001</v>
          </cell>
          <cell r="P45">
            <v>16259105.23</v>
          </cell>
          <cell r="Q45">
            <v>16467135.779999999</v>
          </cell>
          <cell r="R45">
            <v>16722747.229999999</v>
          </cell>
          <cell r="S45">
            <v>16957291.800000001</v>
          </cell>
          <cell r="T45">
            <v>17230364.979999997</v>
          </cell>
          <cell r="U45">
            <v>17548072.332656004</v>
          </cell>
          <cell r="V45">
            <v>17628608.698431</v>
          </cell>
          <cell r="W45">
            <v>17887785.697342999</v>
          </cell>
          <cell r="X45">
            <v>18142692.502772</v>
          </cell>
          <cell r="Y45">
            <v>18393838.588844001</v>
          </cell>
          <cell r="Z45">
            <v>18614361.76323</v>
          </cell>
          <cell r="AA45">
            <v>18794658.051172003</v>
          </cell>
          <cell r="AB45">
            <v>18794658.051171999</v>
          </cell>
          <cell r="AC45">
            <v>17553888.55453733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C50">
            <v>149605388.5433</v>
          </cell>
          <cell r="D50">
            <v>162891516.37200001</v>
          </cell>
          <cell r="E50">
            <v>164610507.01700002</v>
          </cell>
          <cell r="F50">
            <v>168113796.68000001</v>
          </cell>
          <cell r="G50">
            <v>169144914.692</v>
          </cell>
          <cell r="H50">
            <v>165974423.405</v>
          </cell>
          <cell r="I50">
            <v>167270749.39499998</v>
          </cell>
          <cell r="J50">
            <v>165597308.03299999</v>
          </cell>
          <cell r="K50">
            <v>164190383.377</v>
          </cell>
          <cell r="L50">
            <v>155367033.164</v>
          </cell>
          <cell r="M50">
            <v>144810590.93100002</v>
          </cell>
          <cell r="N50">
            <v>145132618.31900001</v>
          </cell>
          <cell r="O50">
            <v>138389179.64700001</v>
          </cell>
          <cell r="P50">
            <v>136022454.88999999</v>
          </cell>
          <cell r="Q50">
            <v>137471070.99000001</v>
          </cell>
          <cell r="R50">
            <v>135056582.977</v>
          </cell>
          <cell r="S50">
            <v>131486076.652</v>
          </cell>
          <cell r="T50">
            <v>123038552.028</v>
          </cell>
          <cell r="U50">
            <v>126105625</v>
          </cell>
          <cell r="V50">
            <v>125865826.10346399</v>
          </cell>
          <cell r="W50">
            <v>125476348.697786</v>
          </cell>
          <cell r="X50">
            <v>131052600.41853899</v>
          </cell>
          <cell r="Y50">
            <v>130350239.85656601</v>
          </cell>
          <cell r="Z50">
            <v>129940707.442331</v>
          </cell>
          <cell r="AA50">
            <v>129530757.31139898</v>
          </cell>
          <cell r="AB50">
            <v>129530757.31139897</v>
          </cell>
          <cell r="AC50">
            <v>130116403.53059042</v>
          </cell>
        </row>
        <row r="51">
          <cell r="C51">
            <v>492916546.34579998</v>
          </cell>
          <cell r="D51">
            <v>546750430.13499999</v>
          </cell>
          <cell r="E51">
            <v>565397565.91799998</v>
          </cell>
          <cell r="F51">
            <v>586209811.28999996</v>
          </cell>
          <cell r="G51">
            <v>601245401.22399998</v>
          </cell>
          <cell r="H51">
            <v>610602822.13199997</v>
          </cell>
          <cell r="I51">
            <v>628303048.71000004</v>
          </cell>
          <cell r="J51">
            <v>634478934.4460001</v>
          </cell>
          <cell r="K51">
            <v>648721233.53900003</v>
          </cell>
          <cell r="L51">
            <v>635678154.55000007</v>
          </cell>
          <cell r="M51">
            <v>617209101.954</v>
          </cell>
          <cell r="N51">
            <v>634557027.79100001</v>
          </cell>
          <cell r="O51">
            <v>617433429.699</v>
          </cell>
          <cell r="P51">
            <v>616060709.75999999</v>
          </cell>
          <cell r="Q51">
            <v>628672279.43800008</v>
          </cell>
          <cell r="R51">
            <v>618222281.80499995</v>
          </cell>
          <cell r="S51">
            <v>603538531.66799998</v>
          </cell>
          <cell r="T51">
            <v>566482726.40199995</v>
          </cell>
          <cell r="U51">
            <v>587801794</v>
          </cell>
          <cell r="V51">
            <v>590553631.89892793</v>
          </cell>
          <cell r="W51">
            <v>594369703.0388</v>
          </cell>
          <cell r="X51">
            <v>626888062.80947506</v>
          </cell>
          <cell r="Y51">
            <v>626403861.45450807</v>
          </cell>
          <cell r="Z51">
            <v>627925336.005077</v>
          </cell>
          <cell r="AA51">
            <v>629395745.86939096</v>
          </cell>
          <cell r="AB51">
            <v>629395745.86939085</v>
          </cell>
          <cell r="AC51">
            <v>609692888.67909825</v>
          </cell>
        </row>
        <row r="52">
          <cell r="C52">
            <v>16967723.375799999</v>
          </cell>
          <cell r="D52">
            <v>17424914.522</v>
          </cell>
          <cell r="E52">
            <v>17628095.736000001</v>
          </cell>
          <cell r="F52">
            <v>17709512.596999999</v>
          </cell>
          <cell r="G52">
            <v>17919364.480999999</v>
          </cell>
          <cell r="H52">
            <v>17328534.287999999</v>
          </cell>
          <cell r="I52">
            <v>17516913.217999998</v>
          </cell>
          <cell r="J52">
            <v>17376207.873</v>
          </cell>
          <cell r="K52">
            <v>17273515.924999997</v>
          </cell>
          <cell r="L52">
            <v>17123235.469000001</v>
          </cell>
          <cell r="M52">
            <v>16957828.337000001</v>
          </cell>
          <cell r="N52">
            <v>16880343.384999998</v>
          </cell>
          <cell r="O52">
            <v>17515289.969999999</v>
          </cell>
          <cell r="P52">
            <v>17403791.398000002</v>
          </cell>
          <cell r="Q52">
            <v>17807545.882999998</v>
          </cell>
          <cell r="R52">
            <v>18513098.184</v>
          </cell>
          <cell r="S52">
            <v>18560359.02</v>
          </cell>
          <cell r="T52">
            <v>19051180.401000001</v>
          </cell>
          <cell r="U52">
            <v>19860110</v>
          </cell>
          <cell r="V52">
            <v>19549724.007146999</v>
          </cell>
          <cell r="W52">
            <v>19244188.952649001</v>
          </cell>
          <cell r="X52">
            <v>30914751.726925999</v>
          </cell>
          <cell r="Y52">
            <v>30317519.649172001</v>
          </cell>
          <cell r="Z52">
            <v>29843501.165721998</v>
          </cell>
          <cell r="AA52">
            <v>29307162.669868998</v>
          </cell>
          <cell r="AB52">
            <v>29307162.669868995</v>
          </cell>
          <cell r="AC52">
            <v>22531077.754790422</v>
          </cell>
        </row>
        <row r="53">
          <cell r="C53">
            <v>142770137.9939</v>
          </cell>
          <cell r="D53">
            <v>151636054.521</v>
          </cell>
          <cell r="E53">
            <v>156942225.31400001</v>
          </cell>
          <cell r="F53">
            <v>163931557.65200001</v>
          </cell>
          <cell r="G53">
            <v>166303378.10299999</v>
          </cell>
          <cell r="H53">
            <v>170170488.54800001</v>
          </cell>
          <cell r="I53">
            <v>179399378.477</v>
          </cell>
          <cell r="J53">
            <v>185949277.32300001</v>
          </cell>
          <cell r="K53">
            <v>200854687.51199999</v>
          </cell>
          <cell r="L53">
            <v>211200453.78600001</v>
          </cell>
          <cell r="M53">
            <v>214806189.05699998</v>
          </cell>
          <cell r="N53">
            <v>225120036.81</v>
          </cell>
          <cell r="O53">
            <v>234647115.248</v>
          </cell>
          <cell r="P53">
            <v>242279988.796</v>
          </cell>
          <cell r="Q53">
            <v>250593479.32499999</v>
          </cell>
          <cell r="R53">
            <v>256913233.12599999</v>
          </cell>
          <cell r="S53">
            <v>260868560.088</v>
          </cell>
          <cell r="T53">
            <v>256579317.42500001</v>
          </cell>
          <cell r="U53">
            <v>270520618</v>
          </cell>
          <cell r="V53">
            <v>274362034.61356902</v>
          </cell>
          <cell r="W53">
            <v>279625086.97520202</v>
          </cell>
          <cell r="X53">
            <v>296639322.82581103</v>
          </cell>
          <cell r="Y53">
            <v>299252711.32310301</v>
          </cell>
          <cell r="Z53">
            <v>303125695.65077299</v>
          </cell>
          <cell r="AA53">
            <v>306906772.81989396</v>
          </cell>
          <cell r="AB53">
            <v>306906772.8198939</v>
          </cell>
          <cell r="AC53">
            <v>274805568.4140293</v>
          </cell>
        </row>
        <row r="54">
          <cell r="C54">
            <v>74556156.531399995</v>
          </cell>
          <cell r="D54">
            <v>75219972.731000006</v>
          </cell>
          <cell r="E54">
            <v>77687959.002000004</v>
          </cell>
          <cell r="F54">
            <v>81043662.123999998</v>
          </cell>
          <cell r="G54">
            <v>79563684.398000002</v>
          </cell>
          <cell r="H54">
            <v>78635200.828999996</v>
          </cell>
          <cell r="I54">
            <v>81207707.972000003</v>
          </cell>
          <cell r="J54">
            <v>77280060.327000007</v>
          </cell>
          <cell r="K54">
            <v>73713881.094999999</v>
          </cell>
          <cell r="L54">
            <v>69146628.894999996</v>
          </cell>
          <cell r="M54">
            <v>66578252.476999998</v>
          </cell>
          <cell r="N54">
            <v>66743976.494999997</v>
          </cell>
          <cell r="O54">
            <v>61541317.808000006</v>
          </cell>
          <cell r="P54">
            <v>63797851.114</v>
          </cell>
          <cell r="Q54">
            <v>66725129.119000003</v>
          </cell>
          <cell r="R54">
            <v>63375864.158</v>
          </cell>
          <cell r="S54">
            <v>58615912.946999997</v>
          </cell>
          <cell r="T54">
            <v>55422488.635000005</v>
          </cell>
          <cell r="U54">
            <v>57713351</v>
          </cell>
          <cell r="V54">
            <v>58135930.434887007</v>
          </cell>
          <cell r="W54">
            <v>58542984.112784006</v>
          </cell>
          <cell r="X54">
            <v>59968902.082179002</v>
          </cell>
          <cell r="Y54">
            <v>60162763.628803998</v>
          </cell>
          <cell r="Z54">
            <v>60508600.886903994</v>
          </cell>
          <cell r="AA54">
            <v>60849045.928409994</v>
          </cell>
          <cell r="AB54">
            <v>60849045.928409986</v>
          </cell>
          <cell r="AC54">
            <v>60318235.337247334</v>
          </cell>
        </row>
        <row r="55">
          <cell r="C55">
            <v>0</v>
          </cell>
          <cell r="D55">
            <v>0</v>
          </cell>
          <cell r="E55">
            <v>731117.17799999996</v>
          </cell>
          <cell r="F55">
            <v>911785.09299999999</v>
          </cell>
          <cell r="G55">
            <v>999725.99899999995</v>
          </cell>
          <cell r="H55">
            <v>1403190.9129999999</v>
          </cell>
          <cell r="I55">
            <v>1623173.7080000001</v>
          </cell>
          <cell r="J55">
            <v>1986414.92</v>
          </cell>
          <cell r="K55">
            <v>2387347.0330000003</v>
          </cell>
          <cell r="L55">
            <v>2470033.841</v>
          </cell>
          <cell r="M55">
            <v>2547348.1240000003</v>
          </cell>
          <cell r="N55">
            <v>2697200.608</v>
          </cell>
          <cell r="O55">
            <v>2705880.5449999999</v>
          </cell>
          <cell r="P55">
            <v>2866600.8470000001</v>
          </cell>
          <cell r="Q55">
            <v>3023915.5609999998</v>
          </cell>
          <cell r="R55">
            <v>2977204.531</v>
          </cell>
          <cell r="S55">
            <v>2991221.6469999999</v>
          </cell>
          <cell r="T55">
            <v>2837431.7240000004</v>
          </cell>
          <cell r="U55">
            <v>2916925</v>
          </cell>
          <cell r="V55">
            <v>2995020.1660679998</v>
          </cell>
          <cell r="W55">
            <v>3034428.1733240001</v>
          </cell>
          <cell r="X55">
            <v>3082069.0823189998</v>
          </cell>
          <cell r="Y55">
            <v>3197872.5429730001</v>
          </cell>
          <cell r="Z55">
            <v>3313934.8577429997</v>
          </cell>
          <cell r="AA55">
            <v>3428685.5494800005</v>
          </cell>
          <cell r="AB55">
            <v>3428685.54948</v>
          </cell>
          <cell r="AC55">
            <v>3055442.4734922498</v>
          </cell>
        </row>
        <row r="56">
          <cell r="C56">
            <v>0</v>
          </cell>
          <cell r="D56">
            <v>0</v>
          </cell>
          <cell r="E56">
            <v>90503.631999999998</v>
          </cell>
          <cell r="F56">
            <v>242008.86499999999</v>
          </cell>
          <cell r="G56">
            <v>308383.40999999997</v>
          </cell>
          <cell r="H56">
            <v>400673.23300000001</v>
          </cell>
          <cell r="I56">
            <v>685106.61699999997</v>
          </cell>
          <cell r="J56">
            <v>846677.52300000004</v>
          </cell>
          <cell r="K56">
            <v>818659.16700000002</v>
          </cell>
          <cell r="L56">
            <v>828750.55800000008</v>
          </cell>
          <cell r="M56">
            <v>976360.81199999992</v>
          </cell>
          <cell r="N56">
            <v>1077173.452</v>
          </cell>
          <cell r="O56">
            <v>1112233.4909999999</v>
          </cell>
          <cell r="P56">
            <v>1240948.4780000001</v>
          </cell>
          <cell r="Q56">
            <v>1318368.638</v>
          </cell>
          <cell r="R56">
            <v>1268274.858</v>
          </cell>
          <cell r="S56">
            <v>1222027.327</v>
          </cell>
          <cell r="T56">
            <v>1141167.6850000001</v>
          </cell>
          <cell r="U56">
            <v>1205381</v>
          </cell>
          <cell r="V56">
            <v>1244231.032198</v>
          </cell>
          <cell r="W56">
            <v>1272213.702825</v>
          </cell>
          <cell r="X56">
            <v>1339985.1454980001</v>
          </cell>
          <cell r="Y56">
            <v>1395867.1765059999</v>
          </cell>
          <cell r="Z56">
            <v>1454003.3767909999</v>
          </cell>
          <cell r="AA56">
            <v>1511071.358705</v>
          </cell>
          <cell r="AB56">
            <v>1511071.3587049998</v>
          </cell>
          <cell r="AC56">
            <v>1301128.3148769168</v>
          </cell>
        </row>
        <row r="57">
          <cell r="C57">
            <v>1279289.3799999999</v>
          </cell>
          <cell r="D57">
            <v>1293583.53</v>
          </cell>
          <cell r="E57">
            <v>1299018.8400000001</v>
          </cell>
          <cell r="F57">
            <v>1305677.3500000001</v>
          </cell>
          <cell r="G57">
            <v>1260943.21</v>
          </cell>
          <cell r="H57">
            <v>1258619.7</v>
          </cell>
          <cell r="I57">
            <v>1171986.45</v>
          </cell>
          <cell r="J57">
            <v>1169036.06</v>
          </cell>
          <cell r="K57">
            <v>1166444.1000000001</v>
          </cell>
          <cell r="L57">
            <v>1155486.3999999999</v>
          </cell>
          <cell r="M57">
            <v>1088910.45</v>
          </cell>
          <cell r="N57">
            <v>1091097.43</v>
          </cell>
          <cell r="O57">
            <v>1063828.1200000001</v>
          </cell>
          <cell r="P57">
            <v>1072530.19</v>
          </cell>
          <cell r="Q57">
            <v>1047825.7</v>
          </cell>
          <cell r="R57">
            <v>1045627.07</v>
          </cell>
          <cell r="S57">
            <v>1039547.97</v>
          </cell>
          <cell r="T57">
            <v>1032156.18</v>
          </cell>
          <cell r="U57">
            <v>1030208.37</v>
          </cell>
          <cell r="V57">
            <v>1008263.3740759999</v>
          </cell>
          <cell r="W57">
            <v>986796.17431599996</v>
          </cell>
          <cell r="X57">
            <v>965796.17948599998</v>
          </cell>
          <cell r="Y57">
            <v>945252.33017700003</v>
          </cell>
          <cell r="Z57">
            <v>925154.88561600004</v>
          </cell>
          <cell r="AA57">
            <v>905491.62735900003</v>
          </cell>
          <cell r="AB57">
            <v>905491.62735899992</v>
          </cell>
          <cell r="AC57">
            <v>1000387.5042525003</v>
          </cell>
        </row>
        <row r="58">
          <cell r="C58">
            <v>8270135</v>
          </cell>
          <cell r="D58">
            <v>7088163.0499999998</v>
          </cell>
          <cell r="E58">
            <v>5866439.270248577</v>
          </cell>
          <cell r="F58">
            <v>5298893.5138363475</v>
          </cell>
          <cell r="G58">
            <v>5130184.2067312701</v>
          </cell>
          <cell r="H58">
            <v>4773179.1157465065</v>
          </cell>
          <cell r="I58">
            <v>4586529.485903196</v>
          </cell>
          <cell r="J58">
            <v>4236526.0979001019</v>
          </cell>
          <cell r="K58">
            <v>3856714.9108966081</v>
          </cell>
          <cell r="L58">
            <v>3068218.2506944858</v>
          </cell>
          <cell r="M58">
            <v>2908635.0601570355</v>
          </cell>
          <cell r="N58">
            <v>2830418.7201855802</v>
          </cell>
          <cell r="O58">
            <v>2488103.2186567765</v>
          </cell>
          <cell r="P58">
            <v>2136619.608401082</v>
          </cell>
          <cell r="Q58">
            <v>2000481.5551287902</v>
          </cell>
          <cell r="R58">
            <v>2008756.3019181273</v>
          </cell>
          <cell r="S58">
            <v>1989692.2070582116</v>
          </cell>
          <cell r="T58">
            <v>1830449.6276026687</v>
          </cell>
          <cell r="U58">
            <v>1830449.66</v>
          </cell>
          <cell r="V58">
            <v>1705882.915356</v>
          </cell>
          <cell r="W58">
            <v>1589793.2538089999</v>
          </cell>
          <cell r="X58">
            <v>1481603.78834</v>
          </cell>
          <cell r="Y58">
            <v>1380776.8905569999</v>
          </cell>
          <cell r="Z58">
            <v>1286811.519045</v>
          </cell>
          <cell r="AA58">
            <v>1199240.7295280001</v>
          </cell>
          <cell r="AB58">
            <v>1199240.7295279999</v>
          </cell>
          <cell r="AC58">
            <v>1703379.8380619895</v>
          </cell>
        </row>
        <row r="59">
          <cell r="C59">
            <v>73219033.781800002</v>
          </cell>
          <cell r="D59">
            <v>73432406.855300009</v>
          </cell>
          <cell r="E59">
            <v>74272614.61060001</v>
          </cell>
          <cell r="F59">
            <v>74901932.07949999</v>
          </cell>
          <cell r="G59">
            <v>74362061.394199997</v>
          </cell>
          <cell r="H59">
            <v>73275990.282500014</v>
          </cell>
          <cell r="I59">
            <v>73480726.815799981</v>
          </cell>
          <cell r="J59">
            <v>72345924.699999988</v>
          </cell>
          <cell r="K59">
            <v>72023771.522100002</v>
          </cell>
          <cell r="L59">
            <v>71679828.777500004</v>
          </cell>
          <cell r="M59">
            <v>70907061.844400004</v>
          </cell>
          <cell r="N59">
            <v>70255918.469300017</v>
          </cell>
          <cell r="O59">
            <v>66908298.031099997</v>
          </cell>
          <cell r="P59">
            <v>66319488.052200012</v>
          </cell>
          <cell r="Q59">
            <v>66828630.641199991</v>
          </cell>
          <cell r="R59">
            <v>65260587.864500001</v>
          </cell>
          <cell r="S59">
            <v>64033535.720699996</v>
          </cell>
          <cell r="T59">
            <v>62525508.167300001</v>
          </cell>
          <cell r="U59">
            <v>62866529.160000004</v>
          </cell>
          <cell r="V59">
            <v>62098204.711907998</v>
          </cell>
          <cell r="W59">
            <v>61719859.397813</v>
          </cell>
          <cell r="X59">
            <v>61461287.856408</v>
          </cell>
          <cell r="Y59">
            <v>61206826.661605</v>
          </cell>
          <cell r="Z59">
            <v>60980224.930950999</v>
          </cell>
          <cell r="AA59">
            <v>60777093.213417999</v>
          </cell>
          <cell r="AB59">
            <v>60777093.213417992</v>
          </cell>
          <cell r="AC59">
            <v>63006481.364833593</v>
          </cell>
        </row>
        <row r="60">
          <cell r="C60">
            <v>582068641.17999995</v>
          </cell>
          <cell r="D60">
            <v>590646733.53000009</v>
          </cell>
          <cell r="E60">
            <v>591486367.75000012</v>
          </cell>
          <cell r="F60">
            <v>595474397.87999988</v>
          </cell>
          <cell r="G60">
            <v>590657360.52999997</v>
          </cell>
          <cell r="H60">
            <v>583860857.16999996</v>
          </cell>
          <cell r="I60">
            <v>584358650.0200001</v>
          </cell>
          <cell r="J60">
            <v>576922127.8599999</v>
          </cell>
          <cell r="K60">
            <v>570957189.3599999</v>
          </cell>
          <cell r="L60">
            <v>561138431.26999986</v>
          </cell>
          <cell r="M60">
            <v>547743355.3900001</v>
          </cell>
          <cell r="N60">
            <v>542804507.36000001</v>
          </cell>
          <cell r="O60">
            <v>524353953.61000001</v>
          </cell>
          <cell r="P60">
            <v>526841176.97999996</v>
          </cell>
          <cell r="Q60">
            <v>530610778.89000005</v>
          </cell>
          <cell r="R60">
            <v>523116863.38000005</v>
          </cell>
          <cell r="S60">
            <v>511171968.69999999</v>
          </cell>
          <cell r="T60">
            <v>496724049.59999996</v>
          </cell>
          <cell r="U60">
            <v>497926530.72999901</v>
          </cell>
          <cell r="V60">
            <v>494082042.16334701</v>
          </cell>
          <cell r="W60">
            <v>489537340.82191491</v>
          </cell>
          <cell r="X60">
            <v>489399344.434515</v>
          </cell>
          <cell r="Y60">
            <v>488276436.10656399</v>
          </cell>
          <cell r="Z60">
            <v>486711061.15825105</v>
          </cell>
          <cell r="AA60">
            <v>485515939.232867</v>
          </cell>
          <cell r="AB60">
            <v>485515939.23286694</v>
          </cell>
          <cell r="AC60">
            <v>501659461.01645476</v>
          </cell>
        </row>
        <row r="61">
          <cell r="C61">
            <v>110509110.48</v>
          </cell>
          <cell r="D61">
            <v>111812473.88</v>
          </cell>
          <cell r="E61">
            <v>111500333.14000002</v>
          </cell>
          <cell r="F61">
            <v>111667790.59</v>
          </cell>
          <cell r="G61">
            <v>110702673.98999999</v>
          </cell>
          <cell r="H61">
            <v>108629071.38</v>
          </cell>
          <cell r="I61">
            <v>108245813.17</v>
          </cell>
          <cell r="J61">
            <v>106311225.77</v>
          </cell>
          <cell r="K61">
            <v>104905549.03</v>
          </cell>
          <cell r="L61">
            <v>102257210.25999999</v>
          </cell>
          <cell r="M61">
            <v>98352409.739999995</v>
          </cell>
          <cell r="N61">
            <v>97710852.390000001</v>
          </cell>
          <cell r="O61">
            <v>94116010.070000008</v>
          </cell>
          <cell r="P61">
            <v>94615696.900000006</v>
          </cell>
          <cell r="Q61">
            <v>94551685.030000001</v>
          </cell>
          <cell r="R61">
            <v>93042120.400000006</v>
          </cell>
          <cell r="S61">
            <v>90741448.400000006</v>
          </cell>
          <cell r="T61">
            <v>87473560.819999993</v>
          </cell>
          <cell r="U61">
            <v>87704419.789999992</v>
          </cell>
          <cell r="V61">
            <v>86763447.767698005</v>
          </cell>
          <cell r="W61">
            <v>85970797.745684996</v>
          </cell>
          <cell r="X61">
            <v>84837191.903879002</v>
          </cell>
          <cell r="Y61">
            <v>84157787.889241993</v>
          </cell>
          <cell r="Z61">
            <v>83331985.514952004</v>
          </cell>
          <cell r="AA61">
            <v>82552060.326159999</v>
          </cell>
          <cell r="AB61">
            <v>82552060.326159984</v>
          </cell>
          <cell r="AC61">
            <v>87978516.873968005</v>
          </cell>
        </row>
        <row r="62">
          <cell r="C62">
            <v>65221729.959999993</v>
          </cell>
          <cell r="D62">
            <v>66359784.790000007</v>
          </cell>
          <cell r="E62">
            <v>66592565.849999994</v>
          </cell>
          <cell r="F62">
            <v>66993644.019999996</v>
          </cell>
          <cell r="G62">
            <v>66969622.379999995</v>
          </cell>
          <cell r="H62">
            <v>67035544.920000002</v>
          </cell>
          <cell r="I62">
            <v>66787176.340000004</v>
          </cell>
          <cell r="J62">
            <v>66280007.600000001</v>
          </cell>
          <cell r="K62">
            <v>65555595.770000003</v>
          </cell>
          <cell r="L62">
            <v>66064637.159999996</v>
          </cell>
          <cell r="M62">
            <v>67011963.07</v>
          </cell>
          <cell r="N62">
            <v>65855087.140000001</v>
          </cell>
          <cell r="O62">
            <v>64442593.570000008</v>
          </cell>
          <cell r="P62">
            <v>65004516.090000004</v>
          </cell>
          <cell r="Q62">
            <v>65343249.039999992</v>
          </cell>
          <cell r="R62">
            <v>64841780.620000005</v>
          </cell>
          <cell r="S62">
            <v>64073518.390000001</v>
          </cell>
          <cell r="T62">
            <v>62982907.260000005</v>
          </cell>
          <cell r="U62">
            <v>63551086</v>
          </cell>
          <cell r="V62">
            <v>63200063.551131003</v>
          </cell>
          <cell r="W62">
            <v>62566233.363399997</v>
          </cell>
          <cell r="X62">
            <v>62219695.711552002</v>
          </cell>
          <cell r="Y62">
            <v>61766186.393978998</v>
          </cell>
          <cell r="Z62">
            <v>61451124.442827001</v>
          </cell>
          <cell r="AA62">
            <v>61139290.305242002</v>
          </cell>
          <cell r="AB62">
            <v>61139290.305241995</v>
          </cell>
          <cell r="AC62">
            <v>63178304.264010906</v>
          </cell>
        </row>
        <row r="63">
          <cell r="C63">
            <v>5578342.2654193146</v>
          </cell>
          <cell r="D63">
            <v>5672722.1709329486</v>
          </cell>
          <cell r="E63">
            <v>5663314.3331221044</v>
          </cell>
          <cell r="F63">
            <v>5541670.1687404681</v>
          </cell>
          <cell r="G63">
            <v>5457091.8344253255</v>
          </cell>
          <cell r="H63">
            <v>5445019.1039144211</v>
          </cell>
          <cell r="I63">
            <v>5460976.5028557358</v>
          </cell>
          <cell r="J63">
            <v>4961266.266951601</v>
          </cell>
          <cell r="K63">
            <v>4860238.2309686635</v>
          </cell>
          <cell r="L63">
            <v>4675211.6278811786</v>
          </cell>
          <cell r="M63">
            <v>4569172.4792845435</v>
          </cell>
          <cell r="N63">
            <v>4590799.2427047202</v>
          </cell>
          <cell r="O63">
            <v>4377575.1797316289</v>
          </cell>
          <cell r="P63">
            <v>4317733.2075504204</v>
          </cell>
          <cell r="Q63">
            <v>4382028.7391819991</v>
          </cell>
          <cell r="R63">
            <v>4328104.046138403</v>
          </cell>
          <cell r="S63">
            <v>4083776.5863076318</v>
          </cell>
          <cell r="T63">
            <v>3879795.3982712394</v>
          </cell>
          <cell r="U63">
            <v>3879795.7</v>
          </cell>
          <cell r="V63">
            <v>3819684.8998400001</v>
          </cell>
          <cell r="W63">
            <v>3760505.4137419998</v>
          </cell>
          <cell r="X63">
            <v>3702242.812589</v>
          </cell>
          <cell r="Y63">
            <v>3644882.890815</v>
          </cell>
          <cell r="Z63">
            <v>3588411.6629460002</v>
          </cell>
          <cell r="AA63">
            <v>3532815.3601910002</v>
          </cell>
          <cell r="AB63">
            <v>3532815.3601909997</v>
          </cell>
          <cell r="AC63">
            <v>3909981.3931310573</v>
          </cell>
        </row>
        <row r="64">
          <cell r="C64">
            <v>1221305029.77</v>
          </cell>
          <cell r="D64">
            <v>1248723929.2</v>
          </cell>
          <cell r="E64">
            <v>1261986431.9300001</v>
          </cell>
          <cell r="F64">
            <v>1279193044.97</v>
          </cell>
          <cell r="G64">
            <v>1278707962.3500001</v>
          </cell>
          <cell r="H64">
            <v>1279082305.5900002</v>
          </cell>
          <cell r="I64">
            <v>1293877781.75</v>
          </cell>
          <cell r="J64">
            <v>1288826209.5999999</v>
          </cell>
          <cell r="K64">
            <v>1290719168.5900002</v>
          </cell>
          <cell r="L64">
            <v>1285706056.8299999</v>
          </cell>
          <cell r="M64">
            <v>1272840327.46</v>
          </cell>
          <cell r="N64">
            <v>1280945459.0599999</v>
          </cell>
          <cell r="O64">
            <v>1252525595.3500001</v>
          </cell>
          <cell r="P64">
            <v>1280371323.6999998</v>
          </cell>
          <cell r="Q64">
            <v>1306098851.74</v>
          </cell>
          <cell r="R64">
            <v>1303905715.5</v>
          </cell>
          <cell r="S64">
            <v>1288378409.6099999</v>
          </cell>
          <cell r="T64">
            <v>1264149561.8600001</v>
          </cell>
          <cell r="U64">
            <v>1277539876.9399891</v>
          </cell>
          <cell r="V64">
            <v>1279306000.7091789</v>
          </cell>
          <cell r="W64">
            <v>1280605409.8835196</v>
          </cell>
          <cell r="X64">
            <v>1296682066.45485</v>
          </cell>
          <cell r="Y64">
            <v>1306114496.0570338</v>
          </cell>
          <cell r="Z64">
            <v>1322348749.862499</v>
          </cell>
          <cell r="AA64">
            <v>1337741292.8834701</v>
          </cell>
          <cell r="AB64">
            <v>1337741292.8834698</v>
          </cell>
          <cell r="AC64">
            <v>1295270146.2667117</v>
          </cell>
        </row>
        <row r="65">
          <cell r="C65">
            <v>587555234.84889996</v>
          </cell>
          <cell r="D65">
            <v>606265044.80799997</v>
          </cell>
          <cell r="E65">
            <v>606645835.32799995</v>
          </cell>
          <cell r="F65">
            <v>610957310.13399994</v>
          </cell>
          <cell r="G65">
            <v>602539274.11699998</v>
          </cell>
          <cell r="H65">
            <v>599508315.56400001</v>
          </cell>
          <cell r="I65">
            <v>596724693.24899995</v>
          </cell>
          <cell r="J65">
            <v>592503129.42799997</v>
          </cell>
          <cell r="K65">
            <v>583288072.96700001</v>
          </cell>
          <cell r="L65">
            <v>567213615.097</v>
          </cell>
          <cell r="M65">
            <v>548730225.5</v>
          </cell>
          <cell r="N65">
            <v>551188025.43499994</v>
          </cell>
          <cell r="O65">
            <v>533409765.69999999</v>
          </cell>
          <cell r="P65">
            <v>534213843</v>
          </cell>
          <cell r="Q65">
            <v>535806161.08141106</v>
          </cell>
          <cell r="R65">
            <v>527621352.03256291</v>
          </cell>
          <cell r="S65">
            <v>514739039.15076447</v>
          </cell>
          <cell r="T65">
            <v>497945182.90164697</v>
          </cell>
          <cell r="U65">
            <v>500160710</v>
          </cell>
          <cell r="V65">
            <v>498422538.53082001</v>
          </cell>
          <cell r="W65">
            <v>496690407.60020196</v>
          </cell>
          <cell r="X65">
            <v>494964296.21591198</v>
          </cell>
          <cell r="Y65">
            <v>493244183.45866203</v>
          </cell>
          <cell r="Z65">
            <v>491530048.48187298</v>
          </cell>
          <cell r="AA65">
            <v>489493970.83866799</v>
          </cell>
          <cell r="AB65">
            <v>489493970.83866793</v>
          </cell>
          <cell r="AC65">
            <v>506235977.77437687</v>
          </cell>
        </row>
        <row r="66">
          <cell r="C66">
            <v>24136723.917100001</v>
          </cell>
          <cell r="D66">
            <v>24104719.844999999</v>
          </cell>
          <cell r="E66">
            <v>24261889.978</v>
          </cell>
          <cell r="F66">
            <v>23977920.440000001</v>
          </cell>
          <cell r="G66">
            <v>23433487.728999998</v>
          </cell>
          <cell r="H66">
            <v>22883102.541999999</v>
          </cell>
          <cell r="I66">
            <v>22756853.487</v>
          </cell>
          <cell r="J66">
            <v>22534687.291999999</v>
          </cell>
          <cell r="K66">
            <v>22449552.785999998</v>
          </cell>
          <cell r="L66">
            <v>22666057.105999999</v>
          </cell>
          <cell r="M66">
            <v>22493930.02</v>
          </cell>
          <cell r="N66">
            <v>22193485.673</v>
          </cell>
          <cell r="O66">
            <v>22179302.109999999</v>
          </cell>
          <cell r="P66">
            <v>21646546</v>
          </cell>
          <cell r="Q66">
            <v>21618108.519121904</v>
          </cell>
          <cell r="R66">
            <v>21303577.084267702</v>
          </cell>
          <cell r="S66">
            <v>21403822.937357698</v>
          </cell>
          <cell r="T66">
            <v>21324714.041849397</v>
          </cell>
          <cell r="U66">
            <v>21210014</v>
          </cell>
          <cell r="V66">
            <v>20871701.588202</v>
          </cell>
          <cell r="W66">
            <v>20538785.461764</v>
          </cell>
          <cell r="X66">
            <v>20211179.546700999</v>
          </cell>
          <cell r="Y66">
            <v>19888799.141968001</v>
          </cell>
          <cell r="Z66">
            <v>19571560.897549</v>
          </cell>
          <cell r="AA66">
            <v>19237118.215877</v>
          </cell>
          <cell r="AB66">
            <v>19237118.215876997</v>
          </cell>
          <cell r="AC66">
            <v>20735493.952888142</v>
          </cell>
        </row>
        <row r="67">
          <cell r="C67">
            <v>839230000</v>
          </cell>
          <cell r="D67">
            <v>889671000</v>
          </cell>
          <cell r="E67">
            <v>1031224000</v>
          </cell>
          <cell r="F67">
            <v>1074724000</v>
          </cell>
          <cell r="G67">
            <v>1088000000</v>
          </cell>
          <cell r="H67">
            <v>1105406000</v>
          </cell>
          <cell r="I67">
            <v>1145000000</v>
          </cell>
          <cell r="J67">
            <v>1138616327</v>
          </cell>
          <cell r="K67">
            <v>1158000000</v>
          </cell>
          <cell r="L67">
            <v>1158500000</v>
          </cell>
          <cell r="M67">
            <v>1146854000</v>
          </cell>
          <cell r="N67">
            <v>1124598000</v>
          </cell>
          <cell r="O67">
            <v>984639000</v>
          </cell>
          <cell r="P67">
            <v>999144000</v>
          </cell>
          <cell r="Q67">
            <v>1019928000</v>
          </cell>
          <cell r="R67">
            <v>990289000</v>
          </cell>
          <cell r="S67">
            <v>973087000</v>
          </cell>
          <cell r="T67">
            <v>942605000</v>
          </cell>
          <cell r="U67">
            <v>965693000</v>
          </cell>
          <cell r="V67">
            <v>968539512.33318806</v>
          </cell>
          <cell r="W67">
            <v>976787133.13410604</v>
          </cell>
          <cell r="X67">
            <v>981251467.54476905</v>
          </cell>
          <cell r="Y67">
            <v>999478317.32685006</v>
          </cell>
          <cell r="Z67">
            <v>1017582480.886299</v>
          </cell>
          <cell r="AA67">
            <v>1035564784.032805</v>
          </cell>
          <cell r="AB67">
            <v>1035564784.032805</v>
          </cell>
          <cell r="AC67">
            <v>989162474.60483468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6636.2783060000002</v>
          </cell>
          <cell r="L68">
            <v>12948.455427999999</v>
          </cell>
          <cell r="M68">
            <v>18947.377595999998</v>
          </cell>
          <cell r="N68">
            <v>24651.866357999999</v>
          </cell>
          <cell r="U68">
            <v>0</v>
          </cell>
          <cell r="V68">
            <v>31864138.446028002</v>
          </cell>
          <cell r="W68">
            <v>42134185.892603993</v>
          </cell>
          <cell r="X68">
            <v>62680092.080617994</v>
          </cell>
          <cell r="Y68">
            <v>82886192.687247008</v>
          </cell>
          <cell r="Z68">
            <v>102758108.326616</v>
          </cell>
          <cell r="AA68">
            <v>122301366.63206801</v>
          </cell>
          <cell r="AB68">
            <v>122545969.36533214</v>
          </cell>
          <cell r="AC68">
            <v>63517726.295025863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887.29440599999998</v>
          </cell>
          <cell r="L69">
            <v>1737.1189959999999</v>
          </cell>
          <cell r="M69">
            <v>2550.38067</v>
          </cell>
          <cell r="N69">
            <v>3329.0996719999998</v>
          </cell>
          <cell r="U69">
            <v>0</v>
          </cell>
          <cell r="V69">
            <v>6536332.2758600004</v>
          </cell>
          <cell r="W69">
            <v>8673077.8585009985</v>
          </cell>
          <cell r="X69">
            <v>12946978.848113</v>
          </cell>
          <cell r="Y69">
            <v>17179663.585359998</v>
          </cell>
          <cell r="Z69">
            <v>21371533.818869002</v>
          </cell>
          <cell r="AA69">
            <v>25522987.320599999</v>
          </cell>
          <cell r="AB69">
            <v>25574033.295241199</v>
          </cell>
          <cell r="AC69">
            <v>13175796.243900429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2832.123814</v>
          </cell>
          <cell r="L70">
            <v>5541.5880980000002</v>
          </cell>
          <cell r="M70">
            <v>8131.5908479999998</v>
          </cell>
          <cell r="N70">
            <v>10608.856898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20325253.434464</v>
          </cell>
          <cell r="W70">
            <v>26967142.325369999</v>
          </cell>
          <cell r="X70">
            <v>40252525.199857995</v>
          </cell>
          <cell r="Y70">
            <v>53407909.520470999</v>
          </cell>
          <cell r="Z70">
            <v>66434865.045823999</v>
          </cell>
          <cell r="AA70">
            <v>79334941.475042</v>
          </cell>
          <cell r="AB70">
            <v>79493611.357992083</v>
          </cell>
          <cell r="AC70">
            <v>23893553.083419085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C101">
            <v>375000000</v>
          </cell>
          <cell r="D101">
            <v>375000000</v>
          </cell>
          <cell r="E101">
            <v>375000000</v>
          </cell>
          <cell r="F101">
            <v>375000000</v>
          </cell>
          <cell r="G101">
            <v>375000000</v>
          </cell>
          <cell r="H101">
            <v>375000000</v>
          </cell>
          <cell r="I101">
            <v>375000000</v>
          </cell>
          <cell r="J101">
            <v>375000000</v>
          </cell>
          <cell r="K101">
            <v>375000000</v>
          </cell>
          <cell r="L101">
            <v>375000000</v>
          </cell>
          <cell r="M101">
            <v>375000000</v>
          </cell>
          <cell r="N101">
            <v>375000000</v>
          </cell>
          <cell r="O101">
            <v>375000000</v>
          </cell>
          <cell r="P101">
            <v>373142091.4285714</v>
          </cell>
          <cell r="Q101">
            <v>371870331.4285714</v>
          </cell>
          <cell r="R101">
            <v>343028262.85714287</v>
          </cell>
          <cell r="S101">
            <v>339046097.14285713</v>
          </cell>
          <cell r="T101">
            <v>335063931.4285714</v>
          </cell>
          <cell r="U101">
            <v>353720365.71428567</v>
          </cell>
          <cell r="V101">
            <v>320262959.99999994</v>
          </cell>
          <cell r="W101">
            <v>292139554.28571427</v>
          </cell>
          <cell r="X101">
            <v>341145839.99999994</v>
          </cell>
          <cell r="Y101">
            <v>336085337.14285713</v>
          </cell>
          <cell r="Z101">
            <v>342857142.85714281</v>
          </cell>
          <cell r="AA101">
            <v>375000000</v>
          </cell>
          <cell r="AB101">
            <v>375000000</v>
          </cell>
          <cell r="AC101">
            <v>343613492.85714281</v>
          </cell>
        </row>
        <row r="102">
          <cell r="C102">
            <v>15059922572.370319</v>
          </cell>
          <cell r="D102">
            <v>15545272333.042871</v>
          </cell>
          <cell r="E102">
            <v>15798932895.524832</v>
          </cell>
          <cell r="F102">
            <v>16040325768.38891</v>
          </cell>
          <cell r="G102">
            <v>16039672798.829807</v>
          </cell>
          <cell r="H102">
            <v>16078215150.416576</v>
          </cell>
          <cell r="I102">
            <v>16270373219.204821</v>
          </cell>
          <cell r="J102">
            <v>16178152988.716305</v>
          </cell>
          <cell r="K102">
            <v>16268651492.183395</v>
          </cell>
          <cell r="L102">
            <v>16072984265.635799</v>
          </cell>
          <cell r="M102">
            <v>15714161641.142513</v>
          </cell>
          <cell r="N102">
            <v>15733672635.726179</v>
          </cell>
          <cell r="O102">
            <v>15313642875.943949</v>
          </cell>
          <cell r="P102">
            <v>15334120973.636595</v>
          </cell>
          <cell r="Q102">
            <v>15507934352.364851</v>
          </cell>
          <cell r="R102">
            <v>15341639645.086702</v>
          </cell>
          <cell r="S102">
            <v>15094614102.813496</v>
          </cell>
          <cell r="T102">
            <v>14668563948.573174</v>
          </cell>
          <cell r="U102">
            <v>15048084037.680403</v>
          </cell>
          <cell r="V102">
            <v>15041140917.365206</v>
          </cell>
          <cell r="W102">
            <v>15020510044.725933</v>
          </cell>
          <cell r="X102">
            <v>15007387192.466398</v>
          </cell>
          <cell r="Y102">
            <v>15032147209.485432</v>
          </cell>
          <cell r="Z102">
            <v>15074367477.597721</v>
          </cell>
          <cell r="AA102">
            <v>15149305257.600216</v>
          </cell>
          <cell r="AC102">
            <v>15141940231.007574</v>
          </cell>
        </row>
      </sheetData>
      <sheetData sheetId="36" refreshError="1">
        <row r="3">
          <cell r="C3">
            <v>405360861.00999999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D6">
            <v>3947.1507925000001</v>
          </cell>
          <cell r="E6">
            <v>3947.1507925000001</v>
          </cell>
          <cell r="F6">
            <v>3947.1507925000001</v>
          </cell>
          <cell r="G6">
            <v>3947.1507925000001</v>
          </cell>
          <cell r="H6">
            <v>3947.1507925000001</v>
          </cell>
          <cell r="I6">
            <v>3947.1507925000001</v>
          </cell>
          <cell r="J6">
            <v>3947.1507925000001</v>
          </cell>
          <cell r="K6">
            <v>2646.917641</v>
          </cell>
          <cell r="L6">
            <v>5247.3839440000002</v>
          </cell>
          <cell r="M6">
            <v>12483.432865999999</v>
          </cell>
          <cell r="N6">
            <v>19662.552996999999</v>
          </cell>
        </row>
        <row r="7">
          <cell r="D7">
            <v>5198.6090880000002</v>
          </cell>
          <cell r="E7">
            <v>5198.6090880000002</v>
          </cell>
          <cell r="F7">
            <v>5198.6090880000002</v>
          </cell>
          <cell r="G7">
            <v>5198.6090880000002</v>
          </cell>
          <cell r="H7">
            <v>5198.6090880000002</v>
          </cell>
          <cell r="I7">
            <v>5198.6090880000002</v>
          </cell>
          <cell r="J7">
            <v>5198.6090880000002</v>
          </cell>
          <cell r="K7">
            <v>3486.558047</v>
          </cell>
          <cell r="L7">
            <v>6910.6601289999999</v>
          </cell>
          <cell r="M7">
            <v>14920.362023</v>
          </cell>
          <cell r="N7">
            <v>22867.048498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D15">
            <v>6870.8237609999996</v>
          </cell>
          <cell r="E15">
            <v>6870.8237609999996</v>
          </cell>
          <cell r="F15">
            <v>6870.8237609999996</v>
          </cell>
          <cell r="G15">
            <v>6870.8237609999996</v>
          </cell>
          <cell r="H15">
            <v>6870.8237609999996</v>
          </cell>
          <cell r="I15">
            <v>6870.8237609999996</v>
          </cell>
          <cell r="J15">
            <v>6870.8237609999996</v>
          </cell>
          <cell r="K15">
            <v>7075.7326790000006</v>
          </cell>
          <cell r="L15">
            <v>6665.9148429999996</v>
          </cell>
          <cell r="M15">
            <v>6479.4479739999997</v>
          </cell>
          <cell r="N15">
            <v>6085.2303039999997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D18">
            <v>338.87705800000003</v>
          </cell>
          <cell r="E18">
            <v>338.87705800000003</v>
          </cell>
          <cell r="F18">
            <v>338.87705800000003</v>
          </cell>
          <cell r="G18">
            <v>338.87705800000003</v>
          </cell>
          <cell r="H18">
            <v>338.87705800000003</v>
          </cell>
          <cell r="I18">
            <v>338.87705800000003</v>
          </cell>
          <cell r="J18">
            <v>338.87705800000003</v>
          </cell>
          <cell r="K18">
            <v>267.79924099999999</v>
          </cell>
          <cell r="L18">
            <v>409.95487500000002</v>
          </cell>
          <cell r="M18">
            <v>163.91838300000001</v>
          </cell>
          <cell r="N18">
            <v>129.03620799999999</v>
          </cell>
        </row>
        <row r="19">
          <cell r="D19">
            <v>108.96975900000001</v>
          </cell>
          <cell r="E19">
            <v>108.96975900000001</v>
          </cell>
          <cell r="F19">
            <v>108.96975900000001</v>
          </cell>
          <cell r="G19">
            <v>108.96975900000001</v>
          </cell>
          <cell r="H19">
            <v>108.96975900000001</v>
          </cell>
          <cell r="I19">
            <v>108.96975900000001</v>
          </cell>
          <cell r="J19">
            <v>108.96975900000001</v>
          </cell>
          <cell r="K19">
            <v>91.718191000000004</v>
          </cell>
          <cell r="L19">
            <v>126.221327</v>
          </cell>
          <cell r="M19">
            <v>71.144935000000004</v>
          </cell>
          <cell r="N19">
            <v>62.813405000000003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D26">
            <v>149155.1453685</v>
          </cell>
          <cell r="E26">
            <v>149155.1453685</v>
          </cell>
          <cell r="F26">
            <v>149155.1453685</v>
          </cell>
          <cell r="G26">
            <v>149155.1453685</v>
          </cell>
          <cell r="H26">
            <v>149155.1453685</v>
          </cell>
          <cell r="I26">
            <v>149155.1453685</v>
          </cell>
          <cell r="J26">
            <v>149155.1453685</v>
          </cell>
          <cell r="K26">
            <v>148594.342474</v>
          </cell>
          <cell r="L26">
            <v>149715.948263</v>
          </cell>
          <cell r="M26">
            <v>150587.33290500002</v>
          </cell>
          <cell r="N26">
            <v>151131.11264599999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D30">
            <v>90726.492241500004</v>
          </cell>
          <cell r="E30">
            <v>90726.492241500004</v>
          </cell>
          <cell r="F30">
            <v>90726.492241500004</v>
          </cell>
          <cell r="G30">
            <v>90726.492241500004</v>
          </cell>
          <cell r="H30">
            <v>90726.492241500004</v>
          </cell>
          <cell r="I30">
            <v>90726.492241500004</v>
          </cell>
          <cell r="J30">
            <v>90726.492241500004</v>
          </cell>
          <cell r="K30">
            <v>74997.900838999994</v>
          </cell>
          <cell r="L30">
            <v>106455.083644</v>
          </cell>
          <cell r="M30">
            <v>54751.327659999995</v>
          </cell>
          <cell r="N30">
            <v>46661.51554700001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D33">
            <v>43181.134427500001</v>
          </cell>
          <cell r="E33">
            <v>43181.134427500001</v>
          </cell>
          <cell r="F33">
            <v>43181.134427500001</v>
          </cell>
          <cell r="G33">
            <v>43181.134427500001</v>
          </cell>
          <cell r="H33">
            <v>43181.134427500001</v>
          </cell>
          <cell r="I33">
            <v>43181.134427500001</v>
          </cell>
          <cell r="J33">
            <v>43181.134427500001</v>
          </cell>
          <cell r="K33">
            <v>48096.232058999994</v>
          </cell>
          <cell r="L33">
            <v>38266.036796</v>
          </cell>
          <cell r="M33">
            <v>36110.798955999999</v>
          </cell>
          <cell r="N33">
            <v>34037.680882000001</v>
          </cell>
        </row>
        <row r="34">
          <cell r="D34">
            <v>91087.181484500004</v>
          </cell>
          <cell r="E34">
            <v>91087.181484500004</v>
          </cell>
          <cell r="F34">
            <v>91087.181484500004</v>
          </cell>
          <cell r="G34">
            <v>91087.181484500004</v>
          </cell>
          <cell r="H34">
            <v>91087.181484500004</v>
          </cell>
          <cell r="I34">
            <v>91087.181484500004</v>
          </cell>
          <cell r="J34">
            <v>91087.181484500004</v>
          </cell>
          <cell r="K34">
            <v>93843.473045000006</v>
          </cell>
          <cell r="L34">
            <v>88330.889924000003</v>
          </cell>
          <cell r="M34">
            <v>83183.058695</v>
          </cell>
          <cell r="N34">
            <v>78578.566758999994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D38">
            <v>71740.53488549999</v>
          </cell>
          <cell r="E38">
            <v>71740.53488549999</v>
          </cell>
          <cell r="F38">
            <v>71740.53488549999</v>
          </cell>
          <cell r="G38">
            <v>71740.53488549999</v>
          </cell>
          <cell r="H38">
            <v>71740.53488549999</v>
          </cell>
          <cell r="I38">
            <v>71740.53488549999</v>
          </cell>
          <cell r="J38">
            <v>71740.53488549999</v>
          </cell>
          <cell r="K38">
            <v>72303.824341</v>
          </cell>
          <cell r="L38">
            <v>71177.245429999981</v>
          </cell>
          <cell r="M38">
            <v>70926.250018999999</v>
          </cell>
          <cell r="N38">
            <v>73896.046986000001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D40">
            <v>19177.529780500001</v>
          </cell>
          <cell r="E40">
            <v>19177.529780500001</v>
          </cell>
          <cell r="F40">
            <v>19177.529780500001</v>
          </cell>
          <cell r="G40">
            <v>19177.529780500001</v>
          </cell>
          <cell r="H40">
            <v>19177.529780500001</v>
          </cell>
          <cell r="I40">
            <v>19177.529780500001</v>
          </cell>
          <cell r="J40">
            <v>19177.529780500001</v>
          </cell>
          <cell r="K40">
            <v>19236.660882</v>
          </cell>
          <cell r="L40">
            <v>19118.398679000002</v>
          </cell>
          <cell r="M40">
            <v>19994.706417000001</v>
          </cell>
          <cell r="N40">
            <v>19267.331331000001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D42">
            <v>39.004168499999999</v>
          </cell>
          <cell r="E42">
            <v>39.004168499999999</v>
          </cell>
          <cell r="F42">
            <v>39.004168499999999</v>
          </cell>
          <cell r="G42">
            <v>39.004168499999999</v>
          </cell>
          <cell r="H42">
            <v>39.004168499999999</v>
          </cell>
          <cell r="I42">
            <v>39.004168499999999</v>
          </cell>
          <cell r="J42">
            <v>39.004168499999999</v>
          </cell>
          <cell r="K42">
            <v>41.318072000000001</v>
          </cell>
          <cell r="L42">
            <v>36.690264999999997</v>
          </cell>
          <cell r="M42">
            <v>30.599277000000001</v>
          </cell>
          <cell r="N42">
            <v>26.04834</v>
          </cell>
        </row>
        <row r="43">
          <cell r="D43">
            <v>756.37445950000006</v>
          </cell>
          <cell r="E43">
            <v>756.37445950000006</v>
          </cell>
          <cell r="F43">
            <v>756.37445950000006</v>
          </cell>
          <cell r="G43">
            <v>756.37445950000006</v>
          </cell>
          <cell r="H43">
            <v>756.37445950000006</v>
          </cell>
          <cell r="I43">
            <v>756.37445950000006</v>
          </cell>
          <cell r="J43">
            <v>756.37445950000006</v>
          </cell>
          <cell r="K43">
            <v>759.20038599999998</v>
          </cell>
          <cell r="L43">
            <v>753.54853300000002</v>
          </cell>
          <cell r="M43">
            <v>669.70811000000003</v>
          </cell>
          <cell r="N43">
            <v>630.26721999999995</v>
          </cell>
        </row>
        <row r="44">
          <cell r="D44">
            <v>116542.4779385</v>
          </cell>
          <cell r="E44">
            <v>116542.4779385</v>
          </cell>
          <cell r="F44">
            <v>116542.4779385</v>
          </cell>
          <cell r="G44">
            <v>116542.4779385</v>
          </cell>
          <cell r="H44">
            <v>116542.4779385</v>
          </cell>
          <cell r="I44">
            <v>116542.4779385</v>
          </cell>
          <cell r="J44">
            <v>116542.4779385</v>
          </cell>
          <cell r="K44">
            <v>118017.29962800001</v>
          </cell>
          <cell r="L44">
            <v>115067.65624899999</v>
          </cell>
          <cell r="M44">
            <v>114731.263981</v>
          </cell>
          <cell r="N44">
            <v>112423.76663699999</v>
          </cell>
        </row>
        <row r="45">
          <cell r="D45">
            <v>30217.6120065</v>
          </cell>
          <cell r="E45">
            <v>30217.6120065</v>
          </cell>
          <cell r="F45">
            <v>30217.6120065</v>
          </cell>
          <cell r="G45">
            <v>30217.6120065</v>
          </cell>
          <cell r="H45">
            <v>30217.6120065</v>
          </cell>
          <cell r="I45">
            <v>30217.6120065</v>
          </cell>
          <cell r="J45">
            <v>30217.6120065</v>
          </cell>
          <cell r="K45">
            <v>28649.177517</v>
          </cell>
          <cell r="L45">
            <v>31786.046495999999</v>
          </cell>
          <cell r="M45">
            <v>32970.135633000005</v>
          </cell>
          <cell r="N45">
            <v>32100.170408000002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D59">
            <v>441.42626100000001</v>
          </cell>
          <cell r="E59">
            <v>441.42626100000001</v>
          </cell>
          <cell r="F59">
            <v>441.42626100000001</v>
          </cell>
          <cell r="G59">
            <v>441.42626100000001</v>
          </cell>
          <cell r="H59">
            <v>441.42626100000001</v>
          </cell>
          <cell r="I59">
            <v>441.42626100000001</v>
          </cell>
          <cell r="J59">
            <v>441.42626100000001</v>
          </cell>
          <cell r="K59">
            <v>470.92684400000002</v>
          </cell>
          <cell r="L59">
            <v>411.925678</v>
          </cell>
          <cell r="M59">
            <v>366.78868399999999</v>
          </cell>
          <cell r="N59">
            <v>320.735184</v>
          </cell>
        </row>
        <row r="60">
          <cell r="D60">
            <v>5422.3937189999997</v>
          </cell>
          <cell r="E60">
            <v>5422.3937189999997</v>
          </cell>
          <cell r="F60">
            <v>5422.3937189999997</v>
          </cell>
          <cell r="G60">
            <v>5422.3937189999997</v>
          </cell>
          <cell r="H60">
            <v>5422.3937189999997</v>
          </cell>
          <cell r="I60">
            <v>5422.3937189999997</v>
          </cell>
          <cell r="J60">
            <v>5422.3937189999997</v>
          </cell>
          <cell r="K60">
            <v>5701.2330750000001</v>
          </cell>
          <cell r="L60">
            <v>5143.5543629999993</v>
          </cell>
          <cell r="M60">
            <v>5075.5904630000005</v>
          </cell>
          <cell r="N60">
            <v>4615.6908349999994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D64">
            <v>243552.94158599997</v>
          </cell>
          <cell r="E64">
            <v>243552.94158599997</v>
          </cell>
          <cell r="F64">
            <v>243552.94158599997</v>
          </cell>
          <cell r="G64">
            <v>243552.94158599997</v>
          </cell>
          <cell r="H64">
            <v>243552.94158599997</v>
          </cell>
          <cell r="I64">
            <v>243552.94158599997</v>
          </cell>
          <cell r="J64">
            <v>243552.94158599997</v>
          </cell>
          <cell r="K64">
            <v>257295.73468999998</v>
          </cell>
          <cell r="L64">
            <v>229810.14848199996</v>
          </cell>
          <cell r="M64">
            <v>202976.27671599999</v>
          </cell>
          <cell r="N64">
            <v>179995.70409499999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6636.2783060000002</v>
          </cell>
          <cell r="L68">
            <v>12948.455427999999</v>
          </cell>
          <cell r="M68">
            <v>18947.377595999998</v>
          </cell>
          <cell r="N68">
            <v>24651.866357999999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887.29440599999998</v>
          </cell>
          <cell r="L69">
            <v>1737.1189959999999</v>
          </cell>
          <cell r="M69">
            <v>2550.38067</v>
          </cell>
          <cell r="N69">
            <v>3329.0996719999998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2832.123814</v>
          </cell>
          <cell r="L70">
            <v>5541.5880980000002</v>
          </cell>
          <cell r="M70">
            <v>8131.5908479999998</v>
          </cell>
          <cell r="N70">
            <v>10608.856898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</sheetData>
      <sheetData sheetId="37" refreshError="1">
        <row r="3">
          <cell r="D3" t="e">
            <v>#VALUE!</v>
          </cell>
          <cell r="E3" t="e">
            <v>#VALUE!</v>
          </cell>
          <cell r="F3" t="e">
            <v>#VALUE!</v>
          </cell>
          <cell r="G3" t="e">
            <v>#VALUE!</v>
          </cell>
          <cell r="H3" t="e">
            <v>#VALUE!</v>
          </cell>
          <cell r="I3" t="e">
            <v>#VALUE!</v>
          </cell>
          <cell r="J3" t="e">
            <v>#VALUE!</v>
          </cell>
          <cell r="K3" t="e">
            <v>#VALUE!</v>
          </cell>
          <cell r="L3" t="e">
            <v>#VALUE!</v>
          </cell>
          <cell r="M3" t="e">
            <v>#VALUE!</v>
          </cell>
          <cell r="N3" t="e">
            <v>#VALUE!</v>
          </cell>
          <cell r="O3" t="e">
            <v>#VALUE!</v>
          </cell>
          <cell r="P3">
            <v>-5233756.8</v>
          </cell>
          <cell r="Q3">
            <v>2063775.6799999531</v>
          </cell>
          <cell r="R3">
            <v>-5465850.9199999953</v>
          </cell>
          <cell r="S3">
            <v>-9505904.1799999401</v>
          </cell>
          <cell r="T3">
            <v>-11398899.060000094</v>
          </cell>
          <cell r="U3">
            <v>1952085.0100000557</v>
          </cell>
          <cell r="V3">
            <v>2194609.6568900002</v>
          </cell>
          <cell r="W3">
            <v>2186238.8300219998</v>
          </cell>
          <cell r="X3">
            <v>2191578.2275940003</v>
          </cell>
          <cell r="Y3">
            <v>2198877.152673</v>
          </cell>
          <cell r="Z3">
            <v>2200164.4593120003</v>
          </cell>
          <cell r="AA3">
            <v>2199920.2187129995</v>
          </cell>
          <cell r="AB3" t="e">
            <v>#VALUE!</v>
          </cell>
          <cell r="AC3">
            <v>-25393940.613110017</v>
          </cell>
          <cell r="AD3">
            <v>-14417161.724796019</v>
          </cell>
          <cell r="AE3">
            <v>-29008817.572440155</v>
          </cell>
        </row>
        <row r="4">
          <cell r="D4" t="e">
            <v>#VALUE!</v>
          </cell>
          <cell r="E4" t="e">
            <v>#VALUE!</v>
          </cell>
          <cell r="F4" t="e">
            <v>#VALUE!</v>
          </cell>
          <cell r="G4" t="e">
            <v>#VALUE!</v>
          </cell>
          <cell r="H4" t="e">
            <v>#VALUE!</v>
          </cell>
          <cell r="I4" t="e">
            <v>#VALUE!</v>
          </cell>
          <cell r="J4" t="e">
            <v>#VALUE!</v>
          </cell>
          <cell r="K4" t="e">
            <v>#VALUE!</v>
          </cell>
          <cell r="L4" t="e">
            <v>#VALUE!</v>
          </cell>
          <cell r="M4" t="e">
            <v>#VALUE!</v>
          </cell>
          <cell r="N4" t="e">
            <v>#VALUE!</v>
          </cell>
          <cell r="O4" t="e">
            <v>#VALUE!</v>
          </cell>
          <cell r="P4">
            <v>-12821534.30872711</v>
          </cell>
          <cell r="Q4">
            <v>-10398383.843259916</v>
          </cell>
          <cell r="R4">
            <v>-11088417.494916525</v>
          </cell>
          <cell r="S4">
            <v>-8951308.1862906441</v>
          </cell>
          <cell r="T4">
            <v>-14217574.032500936</v>
          </cell>
          <cell r="U4">
            <v>-26234269.564970024</v>
          </cell>
          <cell r="V4">
            <v>7057978.8800350018</v>
          </cell>
          <cell r="W4">
            <v>7134041.0697240019</v>
          </cell>
          <cell r="X4">
            <v>7085060.8825280005</v>
          </cell>
          <cell r="Y4">
            <v>5494807.0022909995</v>
          </cell>
          <cell r="Z4">
            <v>5544906.3865699992</v>
          </cell>
          <cell r="AA4">
            <v>5538195.45768</v>
          </cell>
          <cell r="AB4" t="e">
            <v>#VALUE!</v>
          </cell>
          <cell r="AC4">
            <v>-76653508.550630152</v>
          </cell>
          <cell r="AD4">
            <v>-45856497.751837142</v>
          </cell>
          <cell r="AE4">
            <v>-133575458.86974384</v>
          </cell>
        </row>
        <row r="5">
          <cell r="D5" t="e">
            <v>#VALUE!</v>
          </cell>
          <cell r="E5" t="e">
            <v>#VALUE!</v>
          </cell>
          <cell r="F5" t="e">
            <v>#VALUE!</v>
          </cell>
          <cell r="G5" t="e">
            <v>#VALUE!</v>
          </cell>
          <cell r="H5" t="e">
            <v>#VALUE!</v>
          </cell>
          <cell r="I5" t="e">
            <v>#VALUE!</v>
          </cell>
          <cell r="J5" t="e">
            <v>#VALUE!</v>
          </cell>
          <cell r="K5" t="e">
            <v>#VALUE!</v>
          </cell>
          <cell r="L5" t="e">
            <v>#VALUE!</v>
          </cell>
          <cell r="M5" t="e">
            <v>#VALUE!</v>
          </cell>
          <cell r="N5" t="e">
            <v>#VALUE!</v>
          </cell>
          <cell r="O5" t="e">
            <v>#VALUE!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 t="e">
            <v>#VALUE!</v>
          </cell>
          <cell r="AC5">
            <v>0</v>
          </cell>
          <cell r="AD5">
            <v>0</v>
          </cell>
          <cell r="AE5">
            <v>0</v>
          </cell>
        </row>
        <row r="6">
          <cell r="D6" t="e">
            <v>#VALUE!</v>
          </cell>
          <cell r="E6" t="e">
            <v>#VALUE!</v>
          </cell>
          <cell r="F6" t="e">
            <v>#VALUE!</v>
          </cell>
          <cell r="G6" t="e">
            <v>#VALUE!</v>
          </cell>
          <cell r="H6" t="e">
            <v>#VALUE!</v>
          </cell>
          <cell r="I6" t="e">
            <v>#VALUE!</v>
          </cell>
          <cell r="J6" t="e">
            <v>#VALUE!</v>
          </cell>
          <cell r="K6" t="e">
            <v>#VALUE!</v>
          </cell>
          <cell r="L6" t="e">
            <v>#VALUE!</v>
          </cell>
          <cell r="M6" t="e">
            <v>#VALUE!</v>
          </cell>
          <cell r="N6" t="e">
            <v>#VALUE!</v>
          </cell>
          <cell r="O6" t="e">
            <v>#VALUE!</v>
          </cell>
          <cell r="P6">
            <v>4142188.5707166549</v>
          </cell>
          <cell r="Q6">
            <v>932235.82859412953</v>
          </cell>
          <cell r="R6">
            <v>1024900.4174966943</v>
          </cell>
          <cell r="S6">
            <v>7596251.2993155159</v>
          </cell>
          <cell r="T6">
            <v>1964212.7764410786</v>
          </cell>
          <cell r="U6">
            <v>7579862.9092477625</v>
          </cell>
          <cell r="V6">
            <v>400220.45800699998</v>
          </cell>
          <cell r="W6">
            <v>439285.59369900002</v>
          </cell>
          <cell r="X6">
            <v>479673.02465300006</v>
          </cell>
          <cell r="Y6">
            <v>521322.40083500004</v>
          </cell>
          <cell r="Z6">
            <v>563577.98315700004</v>
          </cell>
          <cell r="AA6">
            <v>607143.08937299997</v>
          </cell>
          <cell r="AB6" t="e">
            <v>#VALUE!</v>
          </cell>
          <cell r="AC6">
            <v>23639872.259818837</v>
          </cell>
          <cell r="AD6">
            <v>26250874.351535838</v>
          </cell>
          <cell r="AE6">
            <v>39777184.57478337</v>
          </cell>
        </row>
        <row r="7">
          <cell r="D7" t="e">
            <v>#VALUE!</v>
          </cell>
          <cell r="E7" t="e">
            <v>#VALUE!</v>
          </cell>
          <cell r="F7" t="e">
            <v>#VALUE!</v>
          </cell>
          <cell r="G7" t="e">
            <v>#VALUE!</v>
          </cell>
          <cell r="H7" t="e">
            <v>#VALUE!</v>
          </cell>
          <cell r="I7" t="e">
            <v>#VALUE!</v>
          </cell>
          <cell r="J7" t="e">
            <v>#VALUE!</v>
          </cell>
          <cell r="K7" t="e">
            <v>#VALUE!</v>
          </cell>
          <cell r="L7" t="e">
            <v>#VALUE!</v>
          </cell>
          <cell r="M7" t="e">
            <v>#VALUE!</v>
          </cell>
          <cell r="N7" t="e">
            <v>#VALUE!</v>
          </cell>
          <cell r="O7" t="e">
            <v>#VALUE!</v>
          </cell>
          <cell r="P7">
            <v>19171198.055322886</v>
          </cell>
          <cell r="Q7">
            <v>23400692.399830244</v>
          </cell>
          <cell r="R7">
            <v>998197.68835786171</v>
          </cell>
          <cell r="S7">
            <v>-8758435.2638420872</v>
          </cell>
          <cell r="T7">
            <v>-15063649.963965625</v>
          </cell>
          <cell r="U7">
            <v>22737210.208077684</v>
          </cell>
          <cell r="V7">
            <v>5566990.5963399988</v>
          </cell>
          <cell r="W7">
            <v>5642864.5045489985</v>
          </cell>
          <cell r="X7">
            <v>5718360.9869529996</v>
          </cell>
          <cell r="Y7">
            <v>5796266.971210001</v>
          </cell>
          <cell r="Z7">
            <v>5876583.8536109999</v>
          </cell>
          <cell r="AA7">
            <v>5959257.3122649994</v>
          </cell>
          <cell r="AB7" t="e">
            <v>#VALUE!</v>
          </cell>
          <cell r="AC7">
            <v>48052203.720120966</v>
          </cell>
          <cell r="AD7">
            <v>77045537.348708957</v>
          </cell>
          <cell r="AE7">
            <v>52962203.361808226</v>
          </cell>
        </row>
        <row r="8">
          <cell r="D8" t="e">
            <v>#VALUE!</v>
          </cell>
          <cell r="E8" t="e">
            <v>#VALUE!</v>
          </cell>
          <cell r="F8" t="e">
            <v>#VALUE!</v>
          </cell>
          <cell r="G8" t="e">
            <v>#VALUE!</v>
          </cell>
          <cell r="H8" t="e">
            <v>#VALUE!</v>
          </cell>
          <cell r="I8" t="e">
            <v>#VALUE!</v>
          </cell>
          <cell r="J8" t="e">
            <v>#VALUE!</v>
          </cell>
          <cell r="K8" t="e">
            <v>#VALUE!</v>
          </cell>
          <cell r="L8" t="e">
            <v>#VALUE!</v>
          </cell>
          <cell r="M8" t="e">
            <v>#VALUE!</v>
          </cell>
          <cell r="N8" t="e">
            <v>#VALUE!</v>
          </cell>
          <cell r="O8" t="e">
            <v>#VALUE!</v>
          </cell>
          <cell r="P8">
            <v>1130575.1200000001</v>
          </cell>
          <cell r="Q8">
            <v>622397.38</v>
          </cell>
          <cell r="R8">
            <v>480373.8</v>
          </cell>
          <cell r="S8">
            <v>969947.29</v>
          </cell>
          <cell r="T8">
            <v>1679359.8299999998</v>
          </cell>
          <cell r="U8">
            <v>1376430.64</v>
          </cell>
          <cell r="V8">
            <v>863180.36589899997</v>
          </cell>
          <cell r="W8">
            <v>847596.31497100007</v>
          </cell>
          <cell r="X8">
            <v>832293.62197900005</v>
          </cell>
          <cell r="Y8">
            <v>817267.20721900009</v>
          </cell>
          <cell r="Z8">
            <v>802512.08270599996</v>
          </cell>
          <cell r="AA8">
            <v>788023.35049899993</v>
          </cell>
          <cell r="AB8" t="e">
            <v>#VALUE!</v>
          </cell>
          <cell r="AC8">
            <v>7122264.4258989999</v>
          </cell>
          <cell r="AD8">
            <v>11209957.003273003</v>
          </cell>
          <cell r="AE8">
            <v>15675883.343595996</v>
          </cell>
        </row>
        <row r="9">
          <cell r="D9" t="e">
            <v>#VALUE!</v>
          </cell>
          <cell r="E9" t="e">
            <v>#VALUE!</v>
          </cell>
          <cell r="F9" t="e">
            <v>#VALUE!</v>
          </cell>
          <cell r="G9" t="e">
            <v>#VALUE!</v>
          </cell>
          <cell r="H9" t="e">
            <v>#VALUE!</v>
          </cell>
          <cell r="I9" t="e">
            <v>#VALUE!</v>
          </cell>
          <cell r="J9" t="e">
            <v>#VALUE!</v>
          </cell>
          <cell r="K9" t="e">
            <v>#VALUE!</v>
          </cell>
          <cell r="L9" t="e">
            <v>#VALUE!</v>
          </cell>
          <cell r="M9" t="e">
            <v>#VALUE!</v>
          </cell>
          <cell r="N9" t="e">
            <v>#VALUE!</v>
          </cell>
          <cell r="O9" t="e">
            <v>#VALUE!</v>
          </cell>
          <cell r="P9">
            <v>282642.58999999997</v>
          </cell>
          <cell r="Q9">
            <v>190441.99</v>
          </cell>
          <cell r="R9">
            <v>256011.69</v>
          </cell>
          <cell r="S9">
            <v>215467.02</v>
          </cell>
          <cell r="T9">
            <v>-93581.829999999987</v>
          </cell>
          <cell r="U9">
            <v>191429.51</v>
          </cell>
          <cell r="V9">
            <v>46813.818438000002</v>
          </cell>
          <cell r="W9">
            <v>45830.719422000002</v>
          </cell>
          <cell r="X9">
            <v>44868.265668</v>
          </cell>
          <cell r="Y9">
            <v>43926.023624999994</v>
          </cell>
          <cell r="Z9">
            <v>43003.568844000001</v>
          </cell>
          <cell r="AA9">
            <v>42100.485787000005</v>
          </cell>
          <cell r="AB9" t="e">
            <v>#VALUE!</v>
          </cell>
          <cell r="AC9">
            <v>1089224.788438</v>
          </cell>
          <cell r="AD9">
            <v>1308953.8517840002</v>
          </cell>
          <cell r="AE9">
            <v>578645.99375200015</v>
          </cell>
        </row>
        <row r="10">
          <cell r="D10" t="e">
            <v>#VALUE!</v>
          </cell>
          <cell r="E10" t="e">
            <v>#VALUE!</v>
          </cell>
          <cell r="F10" t="e">
            <v>#VALUE!</v>
          </cell>
          <cell r="G10" t="e">
            <v>#VALUE!</v>
          </cell>
          <cell r="H10" t="e">
            <v>#VALUE!</v>
          </cell>
          <cell r="I10" t="e">
            <v>#VALUE!</v>
          </cell>
          <cell r="J10" t="e">
            <v>#VALUE!</v>
          </cell>
          <cell r="K10" t="e">
            <v>#VALUE!</v>
          </cell>
          <cell r="L10" t="e">
            <v>#VALUE!</v>
          </cell>
          <cell r="M10" t="e">
            <v>#VALUE!</v>
          </cell>
          <cell r="N10" t="e">
            <v>#VALUE!</v>
          </cell>
          <cell r="O10" t="e">
            <v>#VALUE!</v>
          </cell>
          <cell r="P10">
            <v>-15000</v>
          </cell>
          <cell r="Q10">
            <v>-1987.87</v>
          </cell>
          <cell r="R10">
            <v>-23000</v>
          </cell>
          <cell r="S10">
            <v>450700</v>
          </cell>
          <cell r="T10">
            <v>352500</v>
          </cell>
          <cell r="U10">
            <v>85000</v>
          </cell>
          <cell r="V10">
            <v>121044.247816</v>
          </cell>
          <cell r="W10">
            <v>118567.982297</v>
          </cell>
          <cell r="X10">
            <v>116142.37503900001</v>
          </cell>
          <cell r="Y10">
            <v>113766.389698</v>
          </cell>
          <cell r="Z10">
            <v>111439.01113300001</v>
          </cell>
          <cell r="AA10">
            <v>109159.244968</v>
          </cell>
          <cell r="AB10" t="e">
            <v>#VALUE!</v>
          </cell>
          <cell r="AC10">
            <v>969256.37781600002</v>
          </cell>
          <cell r="AD10">
            <v>1538331.3809510001</v>
          </cell>
          <cell r="AE10">
            <v>2234176.9912640001</v>
          </cell>
        </row>
        <row r="11">
          <cell r="D11" t="e">
            <v>#VALUE!</v>
          </cell>
          <cell r="E11" t="e">
            <v>#VALUE!</v>
          </cell>
          <cell r="F11" t="e">
            <v>#VALUE!</v>
          </cell>
          <cell r="G11" t="e">
            <v>#VALUE!</v>
          </cell>
          <cell r="H11" t="e">
            <v>#VALUE!</v>
          </cell>
          <cell r="I11" t="e">
            <v>#VALUE!</v>
          </cell>
          <cell r="J11" t="e">
            <v>#VALUE!</v>
          </cell>
          <cell r="K11" t="e">
            <v>#VALUE!</v>
          </cell>
          <cell r="L11" t="e">
            <v>#VALUE!</v>
          </cell>
          <cell r="M11" t="e">
            <v>#VALUE!</v>
          </cell>
          <cell r="N11" t="e">
            <v>#VALUE!</v>
          </cell>
          <cell r="O11" t="e">
            <v>#VALUE!</v>
          </cell>
          <cell r="P11">
            <v>13959.11</v>
          </cell>
          <cell r="Q11">
            <v>921114.41999999993</v>
          </cell>
          <cell r="R11">
            <v>-75876.950000000012</v>
          </cell>
          <cell r="S11">
            <v>-1151.71</v>
          </cell>
          <cell r="T11">
            <v>301522.80000000005</v>
          </cell>
          <cell r="U11">
            <v>31475.55</v>
          </cell>
          <cell r="V11">
            <v>12027.147510000001</v>
          </cell>
          <cell r="W11">
            <v>11776.735652000001</v>
          </cell>
          <cell r="X11">
            <v>11531.537508000001</v>
          </cell>
          <cell r="Y11">
            <v>11291.444523000002</v>
          </cell>
          <cell r="Z11">
            <v>11056.350408</v>
          </cell>
          <cell r="AA11">
            <v>10826.151081999998</v>
          </cell>
          <cell r="AB11" t="e">
            <v>#VALUE!</v>
          </cell>
          <cell r="AC11">
            <v>1203070.36751</v>
          </cell>
          <cell r="AD11">
            <v>1259552.5866829997</v>
          </cell>
          <cell r="AE11">
            <v>1380101.9900400001</v>
          </cell>
        </row>
        <row r="12">
          <cell r="D12" t="e">
            <v>#VALUE!</v>
          </cell>
          <cell r="E12" t="e">
            <v>#VALUE!</v>
          </cell>
          <cell r="F12" t="e">
            <v>#VALUE!</v>
          </cell>
          <cell r="G12" t="e">
            <v>#VALUE!</v>
          </cell>
          <cell r="H12" t="e">
            <v>#VALUE!</v>
          </cell>
          <cell r="I12" t="e">
            <v>#VALUE!</v>
          </cell>
          <cell r="J12" t="e">
            <v>#VALUE!</v>
          </cell>
          <cell r="K12" t="e">
            <v>#VALUE!</v>
          </cell>
          <cell r="L12" t="e">
            <v>#VALUE!</v>
          </cell>
          <cell r="M12" t="e">
            <v>#VALUE!</v>
          </cell>
          <cell r="N12" t="e">
            <v>#VALUE!</v>
          </cell>
          <cell r="O12" t="e">
            <v>#VALUE!</v>
          </cell>
          <cell r="P12">
            <v>-1792442.8200001381</v>
          </cell>
          <cell r="Q12">
            <v>16613719.454000093</v>
          </cell>
          <cell r="R12">
            <v>-4784119.3459999375</v>
          </cell>
          <cell r="S12">
            <v>-20300365.937000021</v>
          </cell>
          <cell r="T12">
            <v>-20970764.904000048</v>
          </cell>
          <cell r="U12">
            <v>16579353.923000012</v>
          </cell>
          <cell r="V12">
            <v>4601286.3182879994</v>
          </cell>
          <cell r="W12">
            <v>4581153.8832759997</v>
          </cell>
          <cell r="X12">
            <v>4556334.7067569997</v>
          </cell>
          <cell r="Y12">
            <v>4517064.4136000006</v>
          </cell>
          <cell r="Z12">
            <v>4492834.3309549997</v>
          </cell>
          <cell r="AA12">
            <v>4468877.4353750004</v>
          </cell>
          <cell r="AB12" t="e">
            <v>#VALUE!</v>
          </cell>
          <cell r="AC12">
            <v>-10053333.311712041</v>
          </cell>
          <cell r="AD12">
            <v>12562931.458250958</v>
          </cell>
          <cell r="AE12">
            <v>839501.34915185347</v>
          </cell>
        </row>
        <row r="13">
          <cell r="D13" t="e">
            <v>#VALUE!</v>
          </cell>
          <cell r="E13" t="e">
            <v>#VALUE!</v>
          </cell>
          <cell r="F13" t="e">
            <v>#VALUE!</v>
          </cell>
          <cell r="G13" t="e">
            <v>#VALUE!</v>
          </cell>
          <cell r="H13" t="e">
            <v>#VALUE!</v>
          </cell>
          <cell r="I13" t="e">
            <v>#VALUE!</v>
          </cell>
          <cell r="J13" t="e">
            <v>#VALUE!</v>
          </cell>
          <cell r="K13" t="e">
            <v>#VALUE!</v>
          </cell>
          <cell r="L13" t="e">
            <v>#VALUE!</v>
          </cell>
          <cell r="M13" t="e">
            <v>#VALUE!</v>
          </cell>
          <cell r="N13" t="e">
            <v>#VALUE!</v>
          </cell>
          <cell r="O13" t="e">
            <v>#VALUE!</v>
          </cell>
          <cell r="P13">
            <v>-99072.512000005692</v>
          </cell>
          <cell r="Q13">
            <v>303976.11700000172</v>
          </cell>
          <cell r="R13">
            <v>-1409.963999991538</v>
          </cell>
          <cell r="S13">
            <v>-493098.09400000027</v>
          </cell>
          <cell r="T13">
            <v>-490277.1390000009</v>
          </cell>
          <cell r="U13">
            <v>323483.89199999813</v>
          </cell>
          <cell r="V13">
            <v>336137.69224200002</v>
          </cell>
          <cell r="W13">
            <v>328514.70596400002</v>
          </cell>
          <cell r="X13">
            <v>321301.62786100002</v>
          </cell>
          <cell r="Y13">
            <v>314252.97972300003</v>
          </cell>
          <cell r="Z13">
            <v>307365.01319299999</v>
          </cell>
          <cell r="AA13">
            <v>300634.06535599998</v>
          </cell>
          <cell r="AB13" t="e">
            <v>#VALUE!</v>
          </cell>
          <cell r="AC13">
            <v>-120260.00775799854</v>
          </cell>
          <cell r="AD13">
            <v>1451808.3843390015</v>
          </cell>
          <cell r="AE13">
            <v>677377.78096798901</v>
          </cell>
        </row>
        <row r="14">
          <cell r="D14" t="e">
            <v>#VALUE!</v>
          </cell>
          <cell r="E14" t="e">
            <v>#VALUE!</v>
          </cell>
          <cell r="F14" t="e">
            <v>#VALUE!</v>
          </cell>
          <cell r="G14" t="e">
            <v>#VALUE!</v>
          </cell>
          <cell r="H14" t="e">
            <v>#VALUE!</v>
          </cell>
          <cell r="I14" t="e">
            <v>#VALUE!</v>
          </cell>
          <cell r="J14" t="e">
            <v>#VALUE!</v>
          </cell>
          <cell r="K14" t="e">
            <v>#VALUE!</v>
          </cell>
          <cell r="L14" t="e">
            <v>#VALUE!</v>
          </cell>
          <cell r="M14" t="e">
            <v>#VALUE!</v>
          </cell>
          <cell r="N14" t="e">
            <v>#VALUE!</v>
          </cell>
          <cell r="O14" t="e">
            <v>#VALUE!</v>
          </cell>
          <cell r="P14">
            <v>-47935.418000002392</v>
          </cell>
          <cell r="Q14">
            <v>3104009.0340000065</v>
          </cell>
          <cell r="R14">
            <v>-1605213.9819999973</v>
          </cell>
          <cell r="S14">
            <v>-4232269.5780000063</v>
          </cell>
          <cell r="T14">
            <v>-4371976.6260000076</v>
          </cell>
          <cell r="U14">
            <v>3643000.9460000033</v>
          </cell>
          <cell r="V14">
            <v>799387.43526299996</v>
          </cell>
          <cell r="W14">
            <v>793937.909124</v>
          </cell>
          <cell r="X14">
            <v>790345.67425600009</v>
          </cell>
          <cell r="Y14">
            <v>783806.22370099998</v>
          </cell>
          <cell r="Z14">
            <v>780307.62954500003</v>
          </cell>
          <cell r="AA14">
            <v>776838.19307200005</v>
          </cell>
          <cell r="AB14" t="e">
            <v>#VALUE!</v>
          </cell>
          <cell r="AC14">
            <v>-2710998.1887370036</v>
          </cell>
          <cell r="AD14">
            <v>1214237.4409609968</v>
          </cell>
          <cell r="AE14">
            <v>281647.02105198242</v>
          </cell>
        </row>
        <row r="15">
          <cell r="D15" t="e">
            <v>#VALUE!</v>
          </cell>
          <cell r="E15" t="e">
            <v>#VALUE!</v>
          </cell>
          <cell r="F15" t="e">
            <v>#VALUE!</v>
          </cell>
          <cell r="G15" t="e">
            <v>#VALUE!</v>
          </cell>
          <cell r="H15" t="e">
            <v>#VALUE!</v>
          </cell>
          <cell r="I15" t="e">
            <v>#VALUE!</v>
          </cell>
          <cell r="J15" t="e">
            <v>#VALUE!</v>
          </cell>
          <cell r="K15" t="e">
            <v>#VALUE!</v>
          </cell>
          <cell r="L15" t="e">
            <v>#VALUE!</v>
          </cell>
          <cell r="M15" t="e">
            <v>#VALUE!</v>
          </cell>
          <cell r="N15" t="e">
            <v>#VALUE!</v>
          </cell>
          <cell r="O15" t="e">
            <v>#VALUE!</v>
          </cell>
          <cell r="P15">
            <v>2067888.829999997</v>
          </cell>
          <cell r="Q15">
            <v>1729163.7700000065</v>
          </cell>
          <cell r="R15">
            <v>215090.74000001373</v>
          </cell>
          <cell r="S15">
            <v>-757602.80000001681</v>
          </cell>
          <cell r="T15">
            <v>-948564.07000000589</v>
          </cell>
          <cell r="U15">
            <v>1593634.0400000131</v>
          </cell>
          <cell r="V15">
            <v>346359.771901</v>
          </cell>
          <cell r="W15">
            <v>344184.69423700002</v>
          </cell>
          <cell r="X15">
            <v>342486.99283800001</v>
          </cell>
          <cell r="Y15">
            <v>340629.47838699998</v>
          </cell>
          <cell r="Z15">
            <v>338751.554688</v>
          </cell>
          <cell r="AA15">
            <v>336853.82037699997</v>
          </cell>
          <cell r="AB15" t="e">
            <v>#VALUE!</v>
          </cell>
          <cell r="AC15">
            <v>4245970.2819010075</v>
          </cell>
          <cell r="AD15">
            <v>5948876.8224280076</v>
          </cell>
          <cell r="AE15">
            <v>3965718.967604029</v>
          </cell>
        </row>
        <row r="16">
          <cell r="D16" t="e">
            <v>#VALUE!</v>
          </cell>
          <cell r="E16" t="e">
            <v>#VALUE!</v>
          </cell>
          <cell r="F16" t="e">
            <v>#VALUE!</v>
          </cell>
          <cell r="G16" t="e">
            <v>#VALUE!</v>
          </cell>
          <cell r="H16" t="e">
            <v>#VALUE!</v>
          </cell>
          <cell r="I16" t="e">
            <v>#VALUE!</v>
          </cell>
          <cell r="J16" t="e">
            <v>#VALUE!</v>
          </cell>
          <cell r="K16" t="e">
            <v>#VALUE!</v>
          </cell>
          <cell r="L16" t="e">
            <v>#VALUE!</v>
          </cell>
          <cell r="M16" t="e">
            <v>#VALUE!</v>
          </cell>
          <cell r="N16" t="e">
            <v>#VALUE!</v>
          </cell>
          <cell r="O16" t="e">
            <v>#VALUE!</v>
          </cell>
          <cell r="P16">
            <v>-318685.31999998563</v>
          </cell>
          <cell r="Q16">
            <v>467327.77999995952</v>
          </cell>
          <cell r="R16">
            <v>-1008487.7899999893</v>
          </cell>
          <cell r="S16">
            <v>-1960626.9199999631</v>
          </cell>
          <cell r="T16">
            <v>-2725362.5100000263</v>
          </cell>
          <cell r="U16">
            <v>347660.73000000243</v>
          </cell>
          <cell r="V16">
            <v>562780.04378499999</v>
          </cell>
          <cell r="W16">
            <v>552852.69880300004</v>
          </cell>
          <cell r="X16">
            <v>543875.89438099996</v>
          </cell>
          <cell r="Y16">
            <v>535006.43336399994</v>
          </cell>
          <cell r="Z16">
            <v>525455.01014899998</v>
          </cell>
          <cell r="AA16">
            <v>516565.00367999997</v>
          </cell>
          <cell r="AB16" t="e">
            <v>#VALUE!</v>
          </cell>
          <cell r="AC16">
            <v>-4635393.9862150028</v>
          </cell>
          <cell r="AD16">
            <v>-1961638.9458380025</v>
          </cell>
          <cell r="AE16">
            <v>-7259686.944860097</v>
          </cell>
        </row>
        <row r="17">
          <cell r="D17" t="e">
            <v>#VALUE!</v>
          </cell>
          <cell r="E17" t="e">
            <v>#VALUE!</v>
          </cell>
          <cell r="F17" t="e">
            <v>#VALUE!</v>
          </cell>
          <cell r="G17" t="e">
            <v>#VALUE!</v>
          </cell>
          <cell r="H17" t="e">
            <v>#VALUE!</v>
          </cell>
          <cell r="I17" t="e">
            <v>#VALUE!</v>
          </cell>
          <cell r="J17" t="e">
            <v>#VALUE!</v>
          </cell>
          <cell r="K17" t="e">
            <v>#VALUE!</v>
          </cell>
          <cell r="L17" t="e">
            <v>#VALUE!</v>
          </cell>
          <cell r="M17" t="e">
            <v>#VALUE!</v>
          </cell>
          <cell r="N17" t="e">
            <v>#VALUE!</v>
          </cell>
          <cell r="O17" t="e">
            <v>#VALUE!</v>
          </cell>
          <cell r="P17">
            <v>-465986.08999999985</v>
          </cell>
          <cell r="Q17">
            <v>8966938.9800000526</v>
          </cell>
          <cell r="R17">
            <v>1759104.6999999285</v>
          </cell>
          <cell r="S17">
            <v>-9624310.2559999526</v>
          </cell>
          <cell r="T17">
            <v>-7993211.9779999424</v>
          </cell>
          <cell r="U17">
            <v>7191227.308999924</v>
          </cell>
          <cell r="V17">
            <v>3645969.3132410003</v>
          </cell>
          <cell r="W17">
            <v>3620091.546871</v>
          </cell>
          <cell r="X17">
            <v>3586783.6852969998</v>
          </cell>
          <cell r="Y17">
            <v>3540290.5541139999</v>
          </cell>
          <cell r="Z17">
            <v>3507871.4174530003</v>
          </cell>
          <cell r="AA17">
            <v>3475869.0148030003</v>
          </cell>
          <cell r="AB17" t="e">
            <v>#VALUE!</v>
          </cell>
          <cell r="AC17">
            <v>3479731.9782410106</v>
          </cell>
          <cell r="AD17">
            <v>21210638.196779013</v>
          </cell>
          <cell r="AE17">
            <v>11375938.576963928</v>
          </cell>
        </row>
        <row r="18">
          <cell r="D18" t="e">
            <v>#VALUE!</v>
          </cell>
          <cell r="E18" t="e">
            <v>#VALUE!</v>
          </cell>
          <cell r="F18" t="e">
            <v>#VALUE!</v>
          </cell>
          <cell r="G18" t="e">
            <v>#VALUE!</v>
          </cell>
          <cell r="H18" t="e">
            <v>#VALUE!</v>
          </cell>
          <cell r="I18" t="e">
            <v>#VALUE!</v>
          </cell>
          <cell r="J18" t="e">
            <v>#VALUE!</v>
          </cell>
          <cell r="K18" t="e">
            <v>#VALUE!</v>
          </cell>
          <cell r="L18" t="e">
            <v>#VALUE!</v>
          </cell>
          <cell r="M18" t="e">
            <v>#VALUE!</v>
          </cell>
          <cell r="N18" t="e">
            <v>#VALUE!</v>
          </cell>
          <cell r="O18" t="e">
            <v>#VALUE!</v>
          </cell>
          <cell r="P18">
            <v>-99117.484699988738</v>
          </cell>
          <cell r="Q18">
            <v>713282.3671999902</v>
          </cell>
          <cell r="R18">
            <v>-33082.860499998555</v>
          </cell>
          <cell r="S18">
            <v>-325321.2899999785</v>
          </cell>
          <cell r="T18">
            <v>-1121226.1417000093</v>
          </cell>
          <cell r="U18">
            <v>1395900.2309999904</v>
          </cell>
          <cell r="V18">
            <v>206256.996854</v>
          </cell>
          <cell r="W18">
            <v>204671.76912000001</v>
          </cell>
          <cell r="X18">
            <v>203123.065436</v>
          </cell>
          <cell r="Y18">
            <v>201434.63838399999</v>
          </cell>
          <cell r="Z18">
            <v>199786.24570500001</v>
          </cell>
          <cell r="AA18">
            <v>198359.11319500001</v>
          </cell>
          <cell r="AB18" t="e">
            <v>#VALUE!</v>
          </cell>
          <cell r="AC18">
            <v>736691.81815400545</v>
          </cell>
          <cell r="AD18">
            <v>1744066.6499940052</v>
          </cell>
          <cell r="AE18">
            <v>1923724.3446159242</v>
          </cell>
        </row>
        <row r="19">
          <cell r="D19" t="e">
            <v>#VALUE!</v>
          </cell>
          <cell r="E19" t="e">
            <v>#VALUE!</v>
          </cell>
          <cell r="F19" t="e">
            <v>#VALUE!</v>
          </cell>
          <cell r="G19" t="e">
            <v>#VALUE!</v>
          </cell>
          <cell r="H19" t="e">
            <v>#VALUE!</v>
          </cell>
          <cell r="I19" t="e">
            <v>#VALUE!</v>
          </cell>
          <cell r="J19" t="e">
            <v>#VALUE!</v>
          </cell>
          <cell r="K19" t="e">
            <v>#VALUE!</v>
          </cell>
          <cell r="L19" t="e">
            <v>#VALUE!</v>
          </cell>
          <cell r="M19" t="e">
            <v>#VALUE!</v>
          </cell>
          <cell r="N19" t="e">
            <v>#VALUE!</v>
          </cell>
          <cell r="O19" t="e">
            <v>#VALUE!</v>
          </cell>
          <cell r="P19">
            <v>2023.3558000019402</v>
          </cell>
          <cell r="Q19">
            <v>413807.31200000079</v>
          </cell>
          <cell r="R19">
            <v>31758.584499988996</v>
          </cell>
          <cell r="S19">
            <v>-113961.41389999556</v>
          </cell>
          <cell r="T19">
            <v>-318404.42580000148</v>
          </cell>
          <cell r="U19">
            <v>718516.37050000229</v>
          </cell>
          <cell r="V19">
            <v>88438.225623999999</v>
          </cell>
          <cell r="W19">
            <v>87980.278013999996</v>
          </cell>
          <cell r="X19">
            <v>87513.844066999998</v>
          </cell>
          <cell r="Y19">
            <v>87037.099468</v>
          </cell>
          <cell r="Z19">
            <v>86563.253052999993</v>
          </cell>
          <cell r="AA19">
            <v>86077.290899</v>
          </cell>
          <cell r="AB19" t="e">
            <v>#VALUE!</v>
          </cell>
          <cell r="AC19">
            <v>822178.00872399693</v>
          </cell>
          <cell r="AD19">
            <v>1257349.7742249968</v>
          </cell>
          <cell r="AE19">
            <v>1954200.6812960033</v>
          </cell>
        </row>
        <row r="20">
          <cell r="D20" t="e">
            <v>#VALUE!</v>
          </cell>
          <cell r="E20" t="e">
            <v>#VALUE!</v>
          </cell>
          <cell r="F20" t="e">
            <v>#VALUE!</v>
          </cell>
          <cell r="G20" t="e">
            <v>#VALUE!</v>
          </cell>
          <cell r="H20" t="e">
            <v>#VALUE!</v>
          </cell>
          <cell r="I20" t="e">
            <v>#VALUE!</v>
          </cell>
          <cell r="J20" t="e">
            <v>#VALUE!</v>
          </cell>
          <cell r="K20" t="e">
            <v>#VALUE!</v>
          </cell>
          <cell r="L20" t="e">
            <v>#VALUE!</v>
          </cell>
          <cell r="M20" t="e">
            <v>#VALUE!</v>
          </cell>
          <cell r="N20" t="e">
            <v>#VALUE!</v>
          </cell>
          <cell r="O20" t="e">
            <v>#VALUE!</v>
          </cell>
          <cell r="AB20" t="e">
            <v>#VALUE!</v>
          </cell>
          <cell r="AC20">
            <v>0</v>
          </cell>
          <cell r="AD20">
            <v>0</v>
          </cell>
          <cell r="AE20" t="e">
            <v>#DIV/0!</v>
          </cell>
        </row>
        <row r="21">
          <cell r="D21" t="e">
            <v>#VALUE!</v>
          </cell>
          <cell r="E21" t="e">
            <v>#VALUE!</v>
          </cell>
          <cell r="F21" t="e">
            <v>#VALUE!</v>
          </cell>
          <cell r="G21" t="e">
            <v>#VALUE!</v>
          </cell>
          <cell r="H21" t="e">
            <v>#VALUE!</v>
          </cell>
          <cell r="I21" t="e">
            <v>#VALUE!</v>
          </cell>
          <cell r="J21" t="e">
            <v>#VALUE!</v>
          </cell>
          <cell r="K21" t="e">
            <v>#VALUE!</v>
          </cell>
          <cell r="L21" t="e">
            <v>#VALUE!</v>
          </cell>
          <cell r="M21" t="e">
            <v>#VALUE!</v>
          </cell>
          <cell r="N21" t="e">
            <v>#VALUE!</v>
          </cell>
          <cell r="O21" t="e">
            <v>#VALUE!</v>
          </cell>
          <cell r="AB21" t="e">
            <v>#VALUE!</v>
          </cell>
          <cell r="AC21">
            <v>0</v>
          </cell>
          <cell r="AD21">
            <v>0</v>
          </cell>
          <cell r="AE21" t="e">
            <v>#DIV/0!</v>
          </cell>
        </row>
        <row r="22">
          <cell r="D22" t="e">
            <v>#VALUE!</v>
          </cell>
          <cell r="E22" t="e">
            <v>#VALUE!</v>
          </cell>
          <cell r="F22" t="e">
            <v>#VALUE!</v>
          </cell>
          <cell r="G22" t="e">
            <v>#VALUE!</v>
          </cell>
          <cell r="H22" t="e">
            <v>#VALUE!</v>
          </cell>
          <cell r="I22" t="e">
            <v>#VALUE!</v>
          </cell>
          <cell r="J22" t="e">
            <v>#VALUE!</v>
          </cell>
          <cell r="K22" t="e">
            <v>#VALUE!</v>
          </cell>
          <cell r="L22" t="e">
            <v>#VALUE!</v>
          </cell>
          <cell r="M22" t="e">
            <v>#VALUE!</v>
          </cell>
          <cell r="N22" t="e">
            <v>#VALUE!</v>
          </cell>
          <cell r="O22" t="e">
            <v>#VALUE!</v>
          </cell>
          <cell r="AB22" t="e">
            <v>#VALUE!</v>
          </cell>
          <cell r="AC22">
            <v>0</v>
          </cell>
          <cell r="AD22">
            <v>0</v>
          </cell>
          <cell r="AE22" t="e">
            <v>#DIV/0!</v>
          </cell>
        </row>
        <row r="23">
          <cell r="D23" t="e">
            <v>#VALUE!</v>
          </cell>
          <cell r="E23" t="e">
            <v>#VALUE!</v>
          </cell>
          <cell r="F23" t="e">
            <v>#VALUE!</v>
          </cell>
          <cell r="G23" t="e">
            <v>#VALUE!</v>
          </cell>
          <cell r="H23" t="e">
            <v>#VALUE!</v>
          </cell>
          <cell r="I23" t="e">
            <v>#VALUE!</v>
          </cell>
          <cell r="J23" t="e">
            <v>#VALUE!</v>
          </cell>
          <cell r="K23" t="e">
            <v>#VALUE!</v>
          </cell>
          <cell r="L23" t="e">
            <v>#VALUE!</v>
          </cell>
          <cell r="M23" t="e">
            <v>#VALUE!</v>
          </cell>
          <cell r="N23" t="e">
            <v>#VALUE!</v>
          </cell>
          <cell r="O23" t="e">
            <v>#VALUE!</v>
          </cell>
          <cell r="AB23" t="e">
            <v>#VALUE!</v>
          </cell>
          <cell r="AC23">
            <v>0</v>
          </cell>
          <cell r="AD23">
            <v>0</v>
          </cell>
          <cell r="AE23" t="e">
            <v>#DIV/0!</v>
          </cell>
        </row>
        <row r="24">
          <cell r="D24" t="e">
            <v>#VALUE!</v>
          </cell>
          <cell r="E24" t="e">
            <v>#VALUE!</v>
          </cell>
          <cell r="F24" t="e">
            <v>#VALUE!</v>
          </cell>
          <cell r="G24" t="e">
            <v>#VALUE!</v>
          </cell>
          <cell r="H24" t="e">
            <v>#VALUE!</v>
          </cell>
          <cell r="I24" t="e">
            <v>#VALUE!</v>
          </cell>
          <cell r="J24" t="e">
            <v>#VALUE!</v>
          </cell>
          <cell r="K24" t="e">
            <v>#VALUE!</v>
          </cell>
          <cell r="L24" t="e">
            <v>#VALUE!</v>
          </cell>
          <cell r="M24" t="e">
            <v>#VALUE!</v>
          </cell>
          <cell r="N24" t="e">
            <v>#VALUE!</v>
          </cell>
          <cell r="O24" t="e">
            <v>#VALUE!</v>
          </cell>
          <cell r="AB24" t="e">
            <v>#VALUE!</v>
          </cell>
          <cell r="AC24">
            <v>0</v>
          </cell>
          <cell r="AD24">
            <v>0</v>
          </cell>
          <cell r="AE24" t="e">
            <v>#DIV/0!</v>
          </cell>
        </row>
        <row r="25">
          <cell r="D25" t="e">
            <v>#VALUE!</v>
          </cell>
          <cell r="E25" t="e">
            <v>#VALUE!</v>
          </cell>
          <cell r="F25" t="e">
            <v>#VALUE!</v>
          </cell>
          <cell r="G25" t="e">
            <v>#VALUE!</v>
          </cell>
          <cell r="H25" t="e">
            <v>#VALUE!</v>
          </cell>
          <cell r="I25" t="e">
            <v>#VALUE!</v>
          </cell>
          <cell r="J25" t="e">
            <v>#VALUE!</v>
          </cell>
          <cell r="K25" t="e">
            <v>#VALUE!</v>
          </cell>
          <cell r="L25" t="e">
            <v>#VALUE!</v>
          </cell>
          <cell r="M25" t="e">
            <v>#VALUE!</v>
          </cell>
          <cell r="N25" t="e">
            <v>#VALUE!</v>
          </cell>
          <cell r="O25" t="e">
            <v>#VALUE!</v>
          </cell>
          <cell r="AB25" t="e">
            <v>#VALUE!</v>
          </cell>
          <cell r="AC25">
            <v>0</v>
          </cell>
          <cell r="AD25">
            <v>0</v>
          </cell>
          <cell r="AE25" t="e">
            <v>#DIV/0!</v>
          </cell>
        </row>
        <row r="26">
          <cell r="D26" t="e">
            <v>#VALUE!</v>
          </cell>
          <cell r="E26" t="e">
            <v>#VALUE!</v>
          </cell>
          <cell r="F26" t="e">
            <v>#VALUE!</v>
          </cell>
          <cell r="G26" t="e">
            <v>#VALUE!</v>
          </cell>
          <cell r="H26" t="e">
            <v>#VALUE!</v>
          </cell>
          <cell r="I26" t="e">
            <v>#VALUE!</v>
          </cell>
          <cell r="J26" t="e">
            <v>#VALUE!</v>
          </cell>
          <cell r="K26" t="e">
            <v>#VALUE!</v>
          </cell>
          <cell r="L26" t="e">
            <v>#VALUE!</v>
          </cell>
          <cell r="M26" t="e">
            <v>#VALUE!</v>
          </cell>
          <cell r="N26" t="e">
            <v>#VALUE!</v>
          </cell>
          <cell r="O26" t="e">
            <v>#VALUE!</v>
          </cell>
          <cell r="AB26" t="e">
            <v>#VALUE!</v>
          </cell>
          <cell r="AC26">
            <v>0</v>
          </cell>
          <cell r="AD26">
            <v>0</v>
          </cell>
          <cell r="AE26" t="e">
            <v>#DIV/0!</v>
          </cell>
        </row>
        <row r="27">
          <cell r="D27" t="e">
            <v>#VALUE!</v>
          </cell>
          <cell r="E27" t="e">
            <v>#VALUE!</v>
          </cell>
          <cell r="F27" t="e">
            <v>#VALUE!</v>
          </cell>
          <cell r="G27" t="e">
            <v>#VALUE!</v>
          </cell>
          <cell r="H27" t="e">
            <v>#VALUE!</v>
          </cell>
          <cell r="I27" t="e">
            <v>#VALUE!</v>
          </cell>
          <cell r="J27" t="e">
            <v>#VALUE!</v>
          </cell>
          <cell r="K27" t="e">
            <v>#VALUE!</v>
          </cell>
          <cell r="L27" t="e">
            <v>#VALUE!</v>
          </cell>
          <cell r="M27" t="e">
            <v>#VALUE!</v>
          </cell>
          <cell r="N27" t="e">
            <v>#VALUE!</v>
          </cell>
          <cell r="O27" t="e">
            <v>#VALUE!</v>
          </cell>
          <cell r="AB27" t="e">
            <v>#VALUE!</v>
          </cell>
          <cell r="AC27">
            <v>0</v>
          </cell>
          <cell r="AD27">
            <v>0</v>
          </cell>
          <cell r="AE27" t="e">
            <v>#DIV/0!</v>
          </cell>
        </row>
        <row r="28">
          <cell r="D28" t="e">
            <v>#VALUE!</v>
          </cell>
          <cell r="E28" t="e">
            <v>#VALUE!</v>
          </cell>
          <cell r="F28" t="e">
            <v>#VALUE!</v>
          </cell>
          <cell r="G28" t="e">
            <v>#VALUE!</v>
          </cell>
          <cell r="H28" t="e">
            <v>#VALUE!</v>
          </cell>
          <cell r="I28" t="e">
            <v>#VALUE!</v>
          </cell>
          <cell r="J28" t="e">
            <v>#VALUE!</v>
          </cell>
          <cell r="K28" t="e">
            <v>#VALUE!</v>
          </cell>
          <cell r="L28" t="e">
            <v>#VALUE!</v>
          </cell>
          <cell r="M28" t="e">
            <v>#VALUE!</v>
          </cell>
          <cell r="N28" t="e">
            <v>#VALUE!</v>
          </cell>
          <cell r="O28" t="e">
            <v>#VALUE!</v>
          </cell>
          <cell r="AB28" t="e">
            <v>#VALUE!</v>
          </cell>
          <cell r="AC28">
            <v>0</v>
          </cell>
          <cell r="AD28">
            <v>0</v>
          </cell>
          <cell r="AE28" t="e">
            <v>#DIV/0!</v>
          </cell>
        </row>
        <row r="29">
          <cell r="D29" t="e">
            <v>#VALUE!</v>
          </cell>
          <cell r="E29" t="e">
            <v>#VALUE!</v>
          </cell>
          <cell r="F29" t="e">
            <v>#VALUE!</v>
          </cell>
          <cell r="G29" t="e">
            <v>#VALUE!</v>
          </cell>
          <cell r="H29" t="e">
            <v>#VALUE!</v>
          </cell>
          <cell r="I29" t="e">
            <v>#VALUE!</v>
          </cell>
          <cell r="J29" t="e">
            <v>#VALUE!</v>
          </cell>
          <cell r="K29" t="e">
            <v>#VALUE!</v>
          </cell>
          <cell r="L29" t="e">
            <v>#VALUE!</v>
          </cell>
          <cell r="M29" t="e">
            <v>#VALUE!</v>
          </cell>
          <cell r="N29" t="e">
            <v>#VALUE!</v>
          </cell>
          <cell r="O29" t="e">
            <v>#VALUE!</v>
          </cell>
          <cell r="AB29" t="e">
            <v>#VALUE!</v>
          </cell>
          <cell r="AC29">
            <v>0</v>
          </cell>
          <cell r="AD29">
            <v>0</v>
          </cell>
          <cell r="AE29" t="e">
            <v>#DIV/0!</v>
          </cell>
        </row>
        <row r="30">
          <cell r="D30" t="e">
            <v>#VALUE!</v>
          </cell>
          <cell r="E30" t="e">
            <v>#VALUE!</v>
          </cell>
          <cell r="F30" t="e">
            <v>#VALUE!</v>
          </cell>
          <cell r="G30" t="e">
            <v>#VALUE!</v>
          </cell>
          <cell r="H30" t="e">
            <v>#VALUE!</v>
          </cell>
          <cell r="I30" t="e">
            <v>#VALUE!</v>
          </cell>
          <cell r="J30" t="e">
            <v>#VALUE!</v>
          </cell>
          <cell r="K30" t="e">
            <v>#VALUE!</v>
          </cell>
          <cell r="L30" t="e">
            <v>#VALUE!</v>
          </cell>
          <cell r="M30" t="e">
            <v>#VALUE!</v>
          </cell>
          <cell r="N30" t="e">
            <v>#VALUE!</v>
          </cell>
          <cell r="O30" t="e">
            <v>#VALUE!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 t="e">
            <v>#VALUE!</v>
          </cell>
          <cell r="AC30">
            <v>0</v>
          </cell>
          <cell r="AD30">
            <v>0</v>
          </cell>
          <cell r="AE30">
            <v>0</v>
          </cell>
        </row>
        <row r="31">
          <cell r="D31" t="e">
            <v>#VALUE!</v>
          </cell>
          <cell r="E31" t="e">
            <v>#VALUE!</v>
          </cell>
          <cell r="F31" t="e">
            <v>#VALUE!</v>
          </cell>
          <cell r="G31" t="e">
            <v>#VALUE!</v>
          </cell>
          <cell r="H31" t="e">
            <v>#VALUE!</v>
          </cell>
          <cell r="I31" t="e">
            <v>#VALUE!</v>
          </cell>
          <cell r="J31" t="e">
            <v>#VALUE!</v>
          </cell>
          <cell r="K31" t="e">
            <v>#VALUE!</v>
          </cell>
          <cell r="L31" t="e">
            <v>#VALUE!</v>
          </cell>
          <cell r="M31" t="e">
            <v>#VALUE!</v>
          </cell>
          <cell r="N31" t="e">
            <v>#VALUE!</v>
          </cell>
          <cell r="O31" t="e">
            <v>#VALUE!</v>
          </cell>
          <cell r="P31">
            <v>-2429249.3500000089</v>
          </cell>
          <cell r="Q31">
            <v>1271847.560000021</v>
          </cell>
          <cell r="R31">
            <v>2755389.8200000152</v>
          </cell>
          <cell r="S31">
            <v>1078728.6299999505</v>
          </cell>
          <cell r="T31">
            <v>773323.51000001281</v>
          </cell>
          <cell r="U31">
            <v>3836733.810000021</v>
          </cell>
          <cell r="V31">
            <v>1574064.9251069999</v>
          </cell>
          <cell r="W31">
            <v>1537561.1503280001</v>
          </cell>
          <cell r="X31">
            <v>1498738.3212860001</v>
          </cell>
          <cell r="Y31">
            <v>1459363.316775</v>
          </cell>
          <cell r="Z31">
            <v>1424018.1112909999</v>
          </cell>
          <cell r="AA31">
            <v>1390289.169886</v>
          </cell>
          <cell r="AB31" t="e">
            <v>#VALUE!</v>
          </cell>
          <cell r="AC31">
            <v>8860838.905107012</v>
          </cell>
          <cell r="AD31">
            <v>16170808.974673014</v>
          </cell>
          <cell r="AE31">
            <v>24736488.980428137</v>
          </cell>
        </row>
        <row r="32">
          <cell r="D32" t="e">
            <v>#VALUE!</v>
          </cell>
          <cell r="E32" t="e">
            <v>#VALUE!</v>
          </cell>
          <cell r="F32" t="e">
            <v>#VALUE!</v>
          </cell>
          <cell r="G32" t="e">
            <v>#VALUE!</v>
          </cell>
          <cell r="H32" t="e">
            <v>#VALUE!</v>
          </cell>
          <cell r="I32" t="e">
            <v>#VALUE!</v>
          </cell>
          <cell r="J32" t="e">
            <v>#VALUE!</v>
          </cell>
          <cell r="K32" t="e">
            <v>#VALUE!</v>
          </cell>
          <cell r="L32" t="e">
            <v>#VALUE!</v>
          </cell>
          <cell r="M32" t="e">
            <v>#VALUE!</v>
          </cell>
          <cell r="N32" t="e">
            <v>#VALUE!</v>
          </cell>
          <cell r="O32" t="e">
            <v>#VALUE!</v>
          </cell>
          <cell r="P32">
            <v>-25507.268000002194</v>
          </cell>
          <cell r="Q32">
            <v>22154.539999999979</v>
          </cell>
          <cell r="R32">
            <v>-14375.667999998492</v>
          </cell>
          <cell r="S32">
            <v>654.43799999711337</v>
          </cell>
          <cell r="T32">
            <v>-21531.146999998949</v>
          </cell>
          <cell r="U32">
            <v>5140.5150000007707</v>
          </cell>
          <cell r="V32">
            <v>81269.519589999996</v>
          </cell>
          <cell r="W32">
            <v>80060.930116000003</v>
          </cell>
          <cell r="X32">
            <v>78870.314027999993</v>
          </cell>
          <cell r="Y32">
            <v>77008.431293999995</v>
          </cell>
          <cell r="Z32">
            <v>75863.210059000005</v>
          </cell>
          <cell r="AA32">
            <v>74735.019839999994</v>
          </cell>
          <cell r="AB32" t="e">
            <v>#VALUE!</v>
          </cell>
          <cell r="AC32">
            <v>47804.929589998224</v>
          </cell>
          <cell r="AD32">
            <v>434342.83492699824</v>
          </cell>
          <cell r="AE32">
            <v>259515.55036000727</v>
          </cell>
        </row>
        <row r="33">
          <cell r="D33" t="e">
            <v>#VALUE!</v>
          </cell>
          <cell r="E33" t="e">
            <v>#VALUE!</v>
          </cell>
          <cell r="F33" t="e">
            <v>#VALUE!</v>
          </cell>
          <cell r="G33" t="e">
            <v>#VALUE!</v>
          </cell>
          <cell r="H33" t="e">
            <v>#VALUE!</v>
          </cell>
          <cell r="I33" t="e">
            <v>#VALUE!</v>
          </cell>
          <cell r="J33" t="e">
            <v>#VALUE!</v>
          </cell>
          <cell r="K33" t="e">
            <v>#VALUE!</v>
          </cell>
          <cell r="L33" t="e">
            <v>#VALUE!</v>
          </cell>
          <cell r="M33" t="e">
            <v>#VALUE!</v>
          </cell>
          <cell r="N33" t="e">
            <v>#VALUE!</v>
          </cell>
          <cell r="O33" t="e">
            <v>#VALUE!</v>
          </cell>
          <cell r="P33">
            <v>3353601.5900002532</v>
          </cell>
          <cell r="Q33">
            <v>9932810.4499994572</v>
          </cell>
          <cell r="R33">
            <v>-15940123.099999819</v>
          </cell>
          <cell r="S33">
            <v>-21154110.840000167</v>
          </cell>
          <cell r="T33">
            <v>-32029566.389999796</v>
          </cell>
          <cell r="U33">
            <v>9997037.8199960105</v>
          </cell>
          <cell r="V33">
            <v>4956866.7087130006</v>
          </cell>
          <cell r="W33">
            <v>4918081.7509900006</v>
          </cell>
          <cell r="X33">
            <v>4857816.8617730001</v>
          </cell>
          <cell r="Y33">
            <v>4798409.662517</v>
          </cell>
          <cell r="Z33">
            <v>4740693.6922690012</v>
          </cell>
          <cell r="AA33">
            <v>4684099.828156</v>
          </cell>
          <cell r="AB33" t="e">
            <v>#VALUE!</v>
          </cell>
          <cell r="AC33">
            <v>-40883483.761291049</v>
          </cell>
          <cell r="AD33">
            <v>-16884381.965586044</v>
          </cell>
          <cell r="AE33">
            <v>-68302647.445163131</v>
          </cell>
        </row>
        <row r="34">
          <cell r="D34" t="e">
            <v>#VALUE!</v>
          </cell>
          <cell r="E34" t="e">
            <v>#VALUE!</v>
          </cell>
          <cell r="F34" t="e">
            <v>#VALUE!</v>
          </cell>
          <cell r="G34" t="e">
            <v>#VALUE!</v>
          </cell>
          <cell r="H34" t="e">
            <v>#VALUE!</v>
          </cell>
          <cell r="I34" t="e">
            <v>#VALUE!</v>
          </cell>
          <cell r="J34" t="e">
            <v>#VALUE!</v>
          </cell>
          <cell r="K34" t="e">
            <v>#VALUE!</v>
          </cell>
          <cell r="L34" t="e">
            <v>#VALUE!</v>
          </cell>
          <cell r="M34" t="e">
            <v>#VALUE!</v>
          </cell>
          <cell r="N34" t="e">
            <v>#VALUE!</v>
          </cell>
          <cell r="O34" t="e">
            <v>#VALUE!</v>
          </cell>
          <cell r="P34">
            <v>12733056.660000212</v>
          </cell>
          <cell r="Q34">
            <v>21299457.489999443</v>
          </cell>
          <cell r="R34">
            <v>-15472456.569999754</v>
          </cell>
          <cell r="S34">
            <v>-21827682.589999609</v>
          </cell>
          <cell r="T34">
            <v>-35437996.190000296</v>
          </cell>
          <cell r="U34">
            <v>21212588.520000026</v>
          </cell>
          <cell r="V34">
            <v>6693199.733767</v>
          </cell>
          <cell r="W34">
            <v>6649635.4651510008</v>
          </cell>
          <cell r="X34">
            <v>6589912.3506750008</v>
          </cell>
          <cell r="Y34">
            <v>6539698.6432119999</v>
          </cell>
          <cell r="Z34">
            <v>6491940.5471340008</v>
          </cell>
          <cell r="AA34">
            <v>6443336.2258270001</v>
          </cell>
          <cell r="AB34" t="e">
            <v>#VALUE!</v>
          </cell>
          <cell r="AC34">
            <v>-10799832.946232978</v>
          </cell>
          <cell r="AD34">
            <v>21914690.285766024</v>
          </cell>
          <cell r="AE34">
            <v>-30128831.744933084</v>
          </cell>
        </row>
        <row r="35">
          <cell r="D35" t="e">
            <v>#VALUE!</v>
          </cell>
          <cell r="E35" t="e">
            <v>#VALUE!</v>
          </cell>
          <cell r="F35" t="e">
            <v>#VALUE!</v>
          </cell>
          <cell r="G35" t="e">
            <v>#VALUE!</v>
          </cell>
          <cell r="H35" t="e">
            <v>#VALUE!</v>
          </cell>
          <cell r="I35" t="e">
            <v>#VALUE!</v>
          </cell>
          <cell r="J35" t="e">
            <v>#VALUE!</v>
          </cell>
          <cell r="K35" t="e">
            <v>#VALUE!</v>
          </cell>
          <cell r="L35" t="e">
            <v>#VALUE!</v>
          </cell>
          <cell r="M35" t="e">
            <v>#VALUE!</v>
          </cell>
          <cell r="N35" t="e">
            <v>#VALUE!</v>
          </cell>
          <cell r="O35" t="e">
            <v>#VALUE!</v>
          </cell>
          <cell r="P35">
            <v>22862292.630000025</v>
          </cell>
          <cell r="Q35">
            <v>39603047.280000083</v>
          </cell>
          <cell r="R35">
            <v>-44618972.210000359</v>
          </cell>
          <cell r="S35">
            <v>-44705184.859999731</v>
          </cell>
          <cell r="T35">
            <v>-76142380.490000024</v>
          </cell>
          <cell r="U35">
            <v>249619072.24999994</v>
          </cell>
          <cell r="V35">
            <v>15603253.178133002</v>
          </cell>
          <cell r="W35">
            <v>15435245.491238</v>
          </cell>
          <cell r="X35">
            <v>15264891.255948</v>
          </cell>
          <cell r="Y35">
            <v>15072376.365534</v>
          </cell>
          <cell r="Z35">
            <v>14907489.063774999</v>
          </cell>
          <cell r="AA35">
            <v>14745148.595965</v>
          </cell>
          <cell r="AB35" t="e">
            <v>#VALUE!</v>
          </cell>
          <cell r="AC35">
            <v>162221127.77813295</v>
          </cell>
          <cell r="AD35">
            <v>237646278.55059296</v>
          </cell>
          <cell r="AE35">
            <v>756319779.75253177</v>
          </cell>
        </row>
        <row r="36">
          <cell r="D36" t="e">
            <v>#VALUE!</v>
          </cell>
          <cell r="E36" t="e">
            <v>#VALUE!</v>
          </cell>
          <cell r="F36" t="e">
            <v>#VALUE!</v>
          </cell>
          <cell r="G36" t="e">
            <v>#VALUE!</v>
          </cell>
          <cell r="H36" t="e">
            <v>#VALUE!</v>
          </cell>
          <cell r="I36" t="e">
            <v>#VALUE!</v>
          </cell>
          <cell r="J36" t="e">
            <v>#VALUE!</v>
          </cell>
          <cell r="K36" t="e">
            <v>#VALUE!</v>
          </cell>
          <cell r="L36" t="e">
            <v>#VALUE!</v>
          </cell>
          <cell r="M36" t="e">
            <v>#VALUE!</v>
          </cell>
          <cell r="N36" t="e">
            <v>#VALUE!</v>
          </cell>
          <cell r="O36" t="e">
            <v>#VALUE!</v>
          </cell>
          <cell r="AB36" t="e">
            <v>#VALUE!</v>
          </cell>
          <cell r="AC36">
            <v>0</v>
          </cell>
          <cell r="AD36">
            <v>0</v>
          </cell>
          <cell r="AE36" t="e">
            <v>#DIV/0!</v>
          </cell>
        </row>
        <row r="37">
          <cell r="D37" t="e">
            <v>#VALUE!</v>
          </cell>
          <cell r="E37" t="e">
            <v>#VALUE!</v>
          </cell>
          <cell r="F37" t="e">
            <v>#VALUE!</v>
          </cell>
          <cell r="G37" t="e">
            <v>#VALUE!</v>
          </cell>
          <cell r="H37" t="e">
            <v>#VALUE!</v>
          </cell>
          <cell r="I37" t="e">
            <v>#VALUE!</v>
          </cell>
          <cell r="J37" t="e">
            <v>#VALUE!</v>
          </cell>
          <cell r="K37" t="e">
            <v>#VALUE!</v>
          </cell>
          <cell r="L37" t="e">
            <v>#VALUE!</v>
          </cell>
          <cell r="M37" t="e">
            <v>#VALUE!</v>
          </cell>
          <cell r="N37" t="e">
            <v>#VALUE!</v>
          </cell>
          <cell r="O37" t="e">
            <v>#VALUE!</v>
          </cell>
          <cell r="AB37" t="e">
            <v>#VALUE!</v>
          </cell>
          <cell r="AC37">
            <v>0</v>
          </cell>
          <cell r="AD37">
            <v>0</v>
          </cell>
          <cell r="AE37" t="e">
            <v>#DIV/0!</v>
          </cell>
        </row>
        <row r="38">
          <cell r="D38" t="e">
            <v>#VALUE!</v>
          </cell>
          <cell r="E38" t="e">
            <v>#VALUE!</v>
          </cell>
          <cell r="F38" t="e">
            <v>#VALUE!</v>
          </cell>
          <cell r="G38" t="e">
            <v>#VALUE!</v>
          </cell>
          <cell r="H38" t="e">
            <v>#VALUE!</v>
          </cell>
          <cell r="I38" t="e">
            <v>#VALUE!</v>
          </cell>
          <cell r="J38" t="e">
            <v>#VALUE!</v>
          </cell>
          <cell r="K38" t="e">
            <v>#VALUE!</v>
          </cell>
          <cell r="L38" t="e">
            <v>#VALUE!</v>
          </cell>
          <cell r="M38" t="e">
            <v>#VALUE!</v>
          </cell>
          <cell r="N38" t="e">
            <v>#VALUE!</v>
          </cell>
          <cell r="O38" t="e">
            <v>#VALUE!</v>
          </cell>
          <cell r="AB38" t="e">
            <v>#VALUE!</v>
          </cell>
          <cell r="AC38">
            <v>0</v>
          </cell>
          <cell r="AD38">
            <v>0</v>
          </cell>
          <cell r="AE38" t="e">
            <v>#DIV/0!</v>
          </cell>
        </row>
        <row r="39">
          <cell r="D39" t="e">
            <v>#VALUE!</v>
          </cell>
          <cell r="E39" t="e">
            <v>#VALUE!</v>
          </cell>
          <cell r="F39" t="e">
            <v>#VALUE!</v>
          </cell>
          <cell r="G39" t="e">
            <v>#VALUE!</v>
          </cell>
          <cell r="H39" t="e">
            <v>#VALUE!</v>
          </cell>
          <cell r="I39" t="e">
            <v>#VALUE!</v>
          </cell>
          <cell r="J39" t="e">
            <v>#VALUE!</v>
          </cell>
          <cell r="K39" t="e">
            <v>#VALUE!</v>
          </cell>
          <cell r="L39" t="e">
            <v>#VALUE!</v>
          </cell>
          <cell r="M39" t="e">
            <v>#VALUE!</v>
          </cell>
          <cell r="N39" t="e">
            <v>#VALUE!</v>
          </cell>
          <cell r="O39" t="e">
            <v>#VALUE!</v>
          </cell>
          <cell r="AB39" t="e">
            <v>#VALUE!</v>
          </cell>
          <cell r="AC39">
            <v>0</v>
          </cell>
          <cell r="AD39">
            <v>0</v>
          </cell>
          <cell r="AE39" t="e">
            <v>#DIV/0!</v>
          </cell>
        </row>
        <row r="40">
          <cell r="D40" t="e">
            <v>#VALUE!</v>
          </cell>
          <cell r="E40" t="e">
            <v>#VALUE!</v>
          </cell>
          <cell r="F40" t="e">
            <v>#VALUE!</v>
          </cell>
          <cell r="G40" t="e">
            <v>#VALUE!</v>
          </cell>
          <cell r="H40" t="e">
            <v>#VALUE!</v>
          </cell>
          <cell r="I40" t="e">
            <v>#VALUE!</v>
          </cell>
          <cell r="J40" t="e">
            <v>#VALUE!</v>
          </cell>
          <cell r="K40" t="e">
            <v>#VALUE!</v>
          </cell>
          <cell r="L40" t="e">
            <v>#VALUE!</v>
          </cell>
          <cell r="M40" t="e">
            <v>#VALUE!</v>
          </cell>
          <cell r="N40" t="e">
            <v>#VALUE!</v>
          </cell>
          <cell r="O40" t="e">
            <v>#VALUE!</v>
          </cell>
          <cell r="AB40" t="e">
            <v>#VALUE!</v>
          </cell>
          <cell r="AC40">
            <v>0</v>
          </cell>
          <cell r="AD40">
            <v>0</v>
          </cell>
          <cell r="AE40" t="e">
            <v>#DIV/0!</v>
          </cell>
        </row>
        <row r="41">
          <cell r="D41" t="e">
            <v>#VALUE!</v>
          </cell>
          <cell r="E41" t="e">
            <v>#VALUE!</v>
          </cell>
          <cell r="F41" t="e">
            <v>#VALUE!</v>
          </cell>
          <cell r="G41" t="e">
            <v>#VALUE!</v>
          </cell>
          <cell r="H41" t="e">
            <v>#VALUE!</v>
          </cell>
          <cell r="I41" t="e">
            <v>#VALUE!</v>
          </cell>
          <cell r="J41" t="e">
            <v>#VALUE!</v>
          </cell>
          <cell r="K41" t="e">
            <v>#VALUE!</v>
          </cell>
          <cell r="L41" t="e">
            <v>#VALUE!</v>
          </cell>
          <cell r="M41" t="e">
            <v>#VALUE!</v>
          </cell>
          <cell r="N41" t="e">
            <v>#VALUE!</v>
          </cell>
          <cell r="O41" t="e">
            <v>#VALUE!</v>
          </cell>
          <cell r="AB41" t="e">
            <v>#VALUE!</v>
          </cell>
          <cell r="AC41">
            <v>0</v>
          </cell>
          <cell r="AD41">
            <v>0</v>
          </cell>
          <cell r="AE41" t="e">
            <v>#DIV/0!</v>
          </cell>
        </row>
        <row r="42">
          <cell r="D42" t="e">
            <v>#VALUE!</v>
          </cell>
          <cell r="E42" t="e">
            <v>#VALUE!</v>
          </cell>
          <cell r="F42" t="e">
            <v>#VALUE!</v>
          </cell>
          <cell r="G42" t="e">
            <v>#VALUE!</v>
          </cell>
          <cell r="H42" t="e">
            <v>#VALUE!</v>
          </cell>
          <cell r="I42" t="e">
            <v>#VALUE!</v>
          </cell>
          <cell r="J42" t="e">
            <v>#VALUE!</v>
          </cell>
          <cell r="K42" t="e">
            <v>#VALUE!</v>
          </cell>
          <cell r="L42" t="e">
            <v>#VALUE!</v>
          </cell>
          <cell r="M42" t="e">
            <v>#VALUE!</v>
          </cell>
          <cell r="N42" t="e">
            <v>#VALUE!</v>
          </cell>
          <cell r="O42" t="e">
            <v>#VALUE!</v>
          </cell>
          <cell r="AB42" t="e">
            <v>#VALUE!</v>
          </cell>
          <cell r="AC42">
            <v>0</v>
          </cell>
          <cell r="AD42">
            <v>0</v>
          </cell>
          <cell r="AE42" t="e">
            <v>#DIV/0!</v>
          </cell>
        </row>
        <row r="43">
          <cell r="D43" t="e">
            <v>#VALUE!</v>
          </cell>
          <cell r="E43" t="e">
            <v>#VALUE!</v>
          </cell>
          <cell r="F43" t="e">
            <v>#VALUE!</v>
          </cell>
          <cell r="G43" t="e">
            <v>#VALUE!</v>
          </cell>
          <cell r="H43" t="e">
            <v>#VALUE!</v>
          </cell>
          <cell r="I43" t="e">
            <v>#VALUE!</v>
          </cell>
          <cell r="J43" t="e">
            <v>#VALUE!</v>
          </cell>
          <cell r="K43" t="e">
            <v>#VALUE!</v>
          </cell>
          <cell r="L43" t="e">
            <v>#VALUE!</v>
          </cell>
          <cell r="M43" t="e">
            <v>#VALUE!</v>
          </cell>
          <cell r="N43" t="e">
            <v>#VALUE!</v>
          </cell>
          <cell r="O43" t="e">
            <v>#VALUE!</v>
          </cell>
          <cell r="AB43" t="e">
            <v>#VALUE!</v>
          </cell>
          <cell r="AC43">
            <v>0</v>
          </cell>
          <cell r="AD43">
            <v>0</v>
          </cell>
          <cell r="AE43" t="e">
            <v>#DIV/0!</v>
          </cell>
        </row>
        <row r="44">
          <cell r="D44" t="e">
            <v>#VALUE!</v>
          </cell>
          <cell r="E44" t="e">
            <v>#VALUE!</v>
          </cell>
          <cell r="F44" t="e">
            <v>#VALUE!</v>
          </cell>
          <cell r="G44" t="e">
            <v>#VALUE!</v>
          </cell>
          <cell r="H44" t="e">
            <v>#VALUE!</v>
          </cell>
          <cell r="I44" t="e">
            <v>#VALUE!</v>
          </cell>
          <cell r="J44" t="e">
            <v>#VALUE!</v>
          </cell>
          <cell r="K44" t="e">
            <v>#VALUE!</v>
          </cell>
          <cell r="L44" t="e">
            <v>#VALUE!</v>
          </cell>
          <cell r="M44" t="e">
            <v>#VALUE!</v>
          </cell>
          <cell r="N44" t="e">
            <v>#VALUE!</v>
          </cell>
          <cell r="O44" t="e">
            <v>#VALUE!</v>
          </cell>
          <cell r="AB44" t="e">
            <v>#VALUE!</v>
          </cell>
          <cell r="AC44">
            <v>0</v>
          </cell>
          <cell r="AD44">
            <v>0</v>
          </cell>
          <cell r="AE44" t="e">
            <v>#DIV/0!</v>
          </cell>
        </row>
        <row r="45">
          <cell r="D45" t="e">
            <v>#VALUE!</v>
          </cell>
          <cell r="E45" t="e">
            <v>#VALUE!</v>
          </cell>
          <cell r="F45" t="e">
            <v>#VALUE!</v>
          </cell>
          <cell r="G45" t="e">
            <v>#VALUE!</v>
          </cell>
          <cell r="H45" t="e">
            <v>#VALUE!</v>
          </cell>
          <cell r="I45" t="e">
            <v>#VALUE!</v>
          </cell>
          <cell r="J45" t="e">
            <v>#VALUE!</v>
          </cell>
          <cell r="K45" t="e">
            <v>#VALUE!</v>
          </cell>
          <cell r="L45" t="e">
            <v>#VALUE!</v>
          </cell>
          <cell r="M45" t="e">
            <v>#VALUE!</v>
          </cell>
          <cell r="N45" t="e">
            <v>#VALUE!</v>
          </cell>
          <cell r="O45" t="e">
            <v>#VALUE!</v>
          </cell>
          <cell r="AB45" t="e">
            <v>#VALUE!</v>
          </cell>
          <cell r="AC45">
            <v>0</v>
          </cell>
          <cell r="AD45">
            <v>0</v>
          </cell>
          <cell r="AE45" t="e">
            <v>#DIV/0!</v>
          </cell>
        </row>
        <row r="46">
          <cell r="D46" t="e">
            <v>#VALUE!</v>
          </cell>
          <cell r="E46" t="e">
            <v>#VALUE!</v>
          </cell>
          <cell r="F46" t="e">
            <v>#VALUE!</v>
          </cell>
          <cell r="G46" t="e">
            <v>#VALUE!</v>
          </cell>
          <cell r="H46" t="e">
            <v>#VALUE!</v>
          </cell>
          <cell r="I46" t="e">
            <v>#VALUE!</v>
          </cell>
          <cell r="J46" t="e">
            <v>#VALUE!</v>
          </cell>
          <cell r="K46" t="e">
            <v>#VALUE!</v>
          </cell>
          <cell r="L46" t="e">
            <v>#VALUE!</v>
          </cell>
          <cell r="M46" t="e">
            <v>#VALUE!</v>
          </cell>
          <cell r="N46" t="e">
            <v>#VALUE!</v>
          </cell>
          <cell r="O46" t="e">
            <v>#VALUE!</v>
          </cell>
          <cell r="AB46" t="e">
            <v>#VALUE!</v>
          </cell>
          <cell r="AC46">
            <v>0</v>
          </cell>
          <cell r="AD46">
            <v>0</v>
          </cell>
          <cell r="AE46" t="e">
            <v>#DIV/0!</v>
          </cell>
        </row>
        <row r="47">
          <cell r="D47" t="e">
            <v>#VALUE!</v>
          </cell>
          <cell r="E47" t="e">
            <v>#VALUE!</v>
          </cell>
          <cell r="F47" t="e">
            <v>#VALUE!</v>
          </cell>
          <cell r="G47" t="e">
            <v>#VALUE!</v>
          </cell>
          <cell r="H47" t="e">
            <v>#VALUE!</v>
          </cell>
          <cell r="I47" t="e">
            <v>#VALUE!</v>
          </cell>
          <cell r="J47" t="e">
            <v>#VALUE!</v>
          </cell>
          <cell r="K47" t="e">
            <v>#VALUE!</v>
          </cell>
          <cell r="L47" t="e">
            <v>#VALUE!</v>
          </cell>
          <cell r="M47" t="e">
            <v>#VALUE!</v>
          </cell>
          <cell r="N47" t="e">
            <v>#VALUE!</v>
          </cell>
          <cell r="O47" t="e">
            <v>#VALUE!</v>
          </cell>
          <cell r="AB47" t="e">
            <v>#VALUE!</v>
          </cell>
          <cell r="AC47">
            <v>0</v>
          </cell>
          <cell r="AD47">
            <v>0</v>
          </cell>
          <cell r="AE47" t="e">
            <v>#DIV/0!</v>
          </cell>
        </row>
        <row r="48">
          <cell r="D48" t="e">
            <v>#VALUE!</v>
          </cell>
          <cell r="E48" t="e">
            <v>#VALUE!</v>
          </cell>
          <cell r="F48" t="e">
            <v>#VALUE!</v>
          </cell>
          <cell r="G48" t="e">
            <v>#VALUE!</v>
          </cell>
          <cell r="H48" t="e">
            <v>#VALUE!</v>
          </cell>
          <cell r="I48" t="e">
            <v>#VALUE!</v>
          </cell>
          <cell r="J48" t="e">
            <v>#VALUE!</v>
          </cell>
          <cell r="K48" t="e">
            <v>#VALUE!</v>
          </cell>
          <cell r="L48" t="e">
            <v>#VALUE!</v>
          </cell>
          <cell r="M48" t="e">
            <v>#VALUE!</v>
          </cell>
          <cell r="N48" t="e">
            <v>#VALUE!</v>
          </cell>
          <cell r="O48" t="e">
            <v>#VALUE!</v>
          </cell>
          <cell r="AB48" t="e">
            <v>#VALUE!</v>
          </cell>
          <cell r="AC48">
            <v>0</v>
          </cell>
          <cell r="AD48">
            <v>0</v>
          </cell>
          <cell r="AE48" t="e">
            <v>#DIV/0!</v>
          </cell>
        </row>
        <row r="49">
          <cell r="D49" t="e">
            <v>#VALUE!</v>
          </cell>
          <cell r="E49" t="e">
            <v>#VALUE!</v>
          </cell>
          <cell r="F49" t="e">
            <v>#VALUE!</v>
          </cell>
          <cell r="G49" t="e">
            <v>#VALUE!</v>
          </cell>
          <cell r="H49" t="e">
            <v>#VALUE!</v>
          </cell>
          <cell r="I49" t="e">
            <v>#VALUE!</v>
          </cell>
          <cell r="J49" t="e">
            <v>#VALUE!</v>
          </cell>
          <cell r="K49" t="e">
            <v>#VALUE!</v>
          </cell>
          <cell r="L49" t="e">
            <v>#VALUE!</v>
          </cell>
          <cell r="M49" t="e">
            <v>#VALUE!</v>
          </cell>
          <cell r="N49" t="e">
            <v>#VALUE!</v>
          </cell>
          <cell r="O49" t="e">
            <v>#VALUE!</v>
          </cell>
          <cell r="AB49" t="e">
            <v>#VALUE!</v>
          </cell>
          <cell r="AC49">
            <v>0</v>
          </cell>
          <cell r="AD49">
            <v>0</v>
          </cell>
          <cell r="AE49" t="e">
            <v>#DIV/0!</v>
          </cell>
        </row>
        <row r="50">
          <cell r="D50" t="e">
            <v>#VALUE!</v>
          </cell>
          <cell r="E50" t="e">
            <v>#VALUE!</v>
          </cell>
          <cell r="F50" t="e">
            <v>#VALUE!</v>
          </cell>
          <cell r="G50" t="e">
            <v>#VALUE!</v>
          </cell>
          <cell r="H50" t="e">
            <v>#VALUE!</v>
          </cell>
          <cell r="I50" t="e">
            <v>#VALUE!</v>
          </cell>
          <cell r="J50" t="e">
            <v>#VALUE!</v>
          </cell>
          <cell r="K50" t="e">
            <v>#VALUE!</v>
          </cell>
          <cell r="L50" t="e">
            <v>#VALUE!</v>
          </cell>
          <cell r="M50" t="e">
            <v>#VALUE!</v>
          </cell>
          <cell r="N50" t="e">
            <v>#VALUE!</v>
          </cell>
          <cell r="O50" t="e">
            <v>#VALUE!</v>
          </cell>
          <cell r="P50">
            <v>-836415.06700002914</v>
          </cell>
          <cell r="Q50">
            <v>2706938.0500000236</v>
          </cell>
          <cell r="R50">
            <v>-1869388.1030000115</v>
          </cell>
          <cell r="S50">
            <v>-2101681.825000003</v>
          </cell>
          <cell r="T50">
            <v>-6447681.2139999978</v>
          </cell>
          <cell r="U50">
            <v>5153080.3320000032</v>
          </cell>
          <cell r="V50">
            <v>987466.21324800001</v>
          </cell>
          <cell r="W50">
            <v>984412.13517400005</v>
          </cell>
          <cell r="X50">
            <v>981484.446169</v>
          </cell>
          <cell r="Y50">
            <v>976310.02063499996</v>
          </cell>
          <cell r="Z50">
            <v>973430.27714899997</v>
          </cell>
          <cell r="AA50">
            <v>970569.88778700004</v>
          </cell>
          <cell r="AB50" t="e">
            <v>#VALUE!</v>
          </cell>
          <cell r="AC50">
            <v>-2407681.6137520135</v>
          </cell>
          <cell r="AD50">
            <v>2478525.1531619867</v>
          </cell>
          <cell r="AE50">
            <v>-1228538.6750079785</v>
          </cell>
        </row>
        <row r="51">
          <cell r="D51" t="e">
            <v>#VALUE!</v>
          </cell>
          <cell r="E51" t="e">
            <v>#VALUE!</v>
          </cell>
          <cell r="F51" t="e">
            <v>#VALUE!</v>
          </cell>
          <cell r="G51" t="e">
            <v>#VALUE!</v>
          </cell>
          <cell r="H51" t="e">
            <v>#VALUE!</v>
          </cell>
          <cell r="I51" t="e">
            <v>#VALUE!</v>
          </cell>
          <cell r="J51" t="e">
            <v>#VALUE!</v>
          </cell>
          <cell r="K51" t="e">
            <v>#VALUE!</v>
          </cell>
          <cell r="L51" t="e">
            <v>#VALUE!</v>
          </cell>
          <cell r="M51" t="e">
            <v>#VALUE!</v>
          </cell>
          <cell r="N51" t="e">
            <v>#VALUE!</v>
          </cell>
          <cell r="O51" t="e">
            <v>#VALUE!</v>
          </cell>
          <cell r="P51">
            <v>-2320719.2190000117</v>
          </cell>
          <cell r="Q51">
            <v>8878177.6880000923</v>
          </cell>
          <cell r="R51">
            <v>-11348464.013000138</v>
          </cell>
          <cell r="S51">
            <v>-13078320.676999964</v>
          </cell>
          <cell r="T51">
            <v>-29757345.446000032</v>
          </cell>
          <cell r="U51">
            <v>22579146.138000049</v>
          </cell>
          <cell r="V51">
            <v>4633269.1311659999</v>
          </cell>
          <cell r="W51">
            <v>4663220.2757019997</v>
          </cell>
          <cell r="X51">
            <v>4677168.3800400002</v>
          </cell>
          <cell r="Y51">
            <v>4675101.4776830003</v>
          </cell>
          <cell r="Z51">
            <v>4688755.9761699997</v>
          </cell>
          <cell r="AA51">
            <v>4702385.4261070006</v>
          </cell>
          <cell r="AB51" t="e">
            <v>#VALUE!</v>
          </cell>
          <cell r="AC51">
            <v>-20414256.397834007</v>
          </cell>
          <cell r="AD51">
            <v>2992375.1378679946</v>
          </cell>
          <cell r="AE51">
            <v>-10179720.707335934</v>
          </cell>
        </row>
        <row r="52">
          <cell r="D52" t="e">
            <v>#VALUE!</v>
          </cell>
          <cell r="E52" t="e">
            <v>#VALUE!</v>
          </cell>
          <cell r="F52" t="e">
            <v>#VALUE!</v>
          </cell>
          <cell r="G52" t="e">
            <v>#VALUE!</v>
          </cell>
          <cell r="H52" t="e">
            <v>#VALUE!</v>
          </cell>
          <cell r="I52" t="e">
            <v>#VALUE!</v>
          </cell>
          <cell r="J52" t="e">
            <v>#VALUE!</v>
          </cell>
          <cell r="K52" t="e">
            <v>#VALUE!</v>
          </cell>
          <cell r="L52" t="e">
            <v>#VALUE!</v>
          </cell>
          <cell r="M52" t="e">
            <v>#VALUE!</v>
          </cell>
          <cell r="N52" t="e">
            <v>#VALUE!</v>
          </cell>
          <cell r="O52" t="e">
            <v>#VALUE!</v>
          </cell>
          <cell r="P52">
            <v>-76822.231999996875</v>
          </cell>
          <cell r="Q52">
            <v>139738.29499999568</v>
          </cell>
          <cell r="R52">
            <v>439395.11100000277</v>
          </cell>
          <cell r="S52">
            <v>-39748.214000000808</v>
          </cell>
          <cell r="T52">
            <v>331914.93100000097</v>
          </cell>
          <cell r="U52">
            <v>-96287.421000000599</v>
          </cell>
          <cell r="V52">
            <v>85333.443480999995</v>
          </cell>
          <cell r="W52">
            <v>83999.800032999992</v>
          </cell>
          <cell r="X52">
            <v>82686.999735999998</v>
          </cell>
          <cell r="Y52">
            <v>80897.652293000006</v>
          </cell>
          <cell r="Z52">
            <v>79633.334555999987</v>
          </cell>
          <cell r="AA52">
            <v>78388.776488999996</v>
          </cell>
          <cell r="AB52" t="e">
            <v>#VALUE!</v>
          </cell>
          <cell r="AC52">
            <v>783523.91348100116</v>
          </cell>
          <cell r="AD52">
            <v>1189130.4765880012</v>
          </cell>
          <cell r="AE52">
            <v>1283843.8139240015</v>
          </cell>
        </row>
        <row r="53">
          <cell r="D53" t="e">
            <v>#VALUE!</v>
          </cell>
          <cell r="E53" t="e">
            <v>#VALUE!</v>
          </cell>
          <cell r="F53" t="e">
            <v>#VALUE!</v>
          </cell>
          <cell r="G53" t="e">
            <v>#VALUE!</v>
          </cell>
          <cell r="H53" t="e">
            <v>#VALUE!</v>
          </cell>
          <cell r="I53" t="e">
            <v>#VALUE!</v>
          </cell>
          <cell r="J53" t="e">
            <v>#VALUE!</v>
          </cell>
          <cell r="K53" t="e">
            <v>#VALUE!</v>
          </cell>
          <cell r="L53" t="e">
            <v>#VALUE!</v>
          </cell>
          <cell r="M53" t="e">
            <v>#VALUE!</v>
          </cell>
          <cell r="N53" t="e">
            <v>#VALUE!</v>
          </cell>
          <cell r="O53" t="e">
            <v>#VALUE!</v>
          </cell>
          <cell r="P53">
            <v>4020314.2580000078</v>
          </cell>
          <cell r="Q53">
            <v>4965106.7289999835</v>
          </cell>
          <cell r="R53">
            <v>2531234.4809999992</v>
          </cell>
          <cell r="S53">
            <v>1296273.9220000128</v>
          </cell>
          <cell r="T53">
            <v>-7217874.5729999887</v>
          </cell>
          <cell r="U53">
            <v>11815251.734999988</v>
          </cell>
          <cell r="V53">
            <v>1732513.1850039999</v>
          </cell>
          <cell r="W53">
            <v>1765751.3912740001</v>
          </cell>
          <cell r="X53">
            <v>1791542.428936</v>
          </cell>
          <cell r="Y53">
            <v>1808760.7823419999</v>
          </cell>
          <cell r="Z53">
            <v>1833926.8799529998</v>
          </cell>
          <cell r="AA53">
            <v>1858899.5116319999</v>
          </cell>
          <cell r="AB53" t="e">
            <v>#VALUE!</v>
          </cell>
          <cell r="AC53">
            <v>19142819.737004004</v>
          </cell>
          <cell r="AD53">
            <v>28201700.731141008</v>
          </cell>
          <cell r="AE53">
            <v>25319561.388016</v>
          </cell>
        </row>
        <row r="54">
          <cell r="D54" t="e">
            <v>#VALUE!</v>
          </cell>
          <cell r="E54" t="e">
            <v>#VALUE!</v>
          </cell>
          <cell r="F54" t="e">
            <v>#VALUE!</v>
          </cell>
          <cell r="G54" t="e">
            <v>#VALUE!</v>
          </cell>
          <cell r="H54" t="e">
            <v>#VALUE!</v>
          </cell>
          <cell r="I54" t="e">
            <v>#VALUE!</v>
          </cell>
          <cell r="J54" t="e">
            <v>#VALUE!</v>
          </cell>
          <cell r="K54" t="e">
            <v>#VALUE!</v>
          </cell>
          <cell r="L54" t="e">
            <v>#VALUE!</v>
          </cell>
          <cell r="M54" t="e">
            <v>#VALUE!</v>
          </cell>
          <cell r="N54" t="e">
            <v>#VALUE!</v>
          </cell>
          <cell r="O54" t="e">
            <v>#VALUE!</v>
          </cell>
          <cell r="P54">
            <v>1980255.6359999944</v>
          </cell>
          <cell r="Q54">
            <v>2572102.2250000024</v>
          </cell>
          <cell r="R54">
            <v>-3890717.0710000033</v>
          </cell>
          <cell r="S54">
            <v>-4829377.5210000025</v>
          </cell>
          <cell r="T54">
            <v>-2934613.8719999916</v>
          </cell>
          <cell r="U54">
            <v>1998751.0049999948</v>
          </cell>
          <cell r="V54">
            <v>456274.613166</v>
          </cell>
          <cell r="W54">
            <v>459469.85663600004</v>
          </cell>
          <cell r="X54">
            <v>462297.15950999997</v>
          </cell>
          <cell r="Y54">
            <v>463880.40360600001</v>
          </cell>
          <cell r="Z54">
            <v>466655.96629999997</v>
          </cell>
          <cell r="AA54">
            <v>469411.17342100001</v>
          </cell>
          <cell r="AB54" t="e">
            <v>#VALUE!</v>
          </cell>
          <cell r="AC54">
            <v>-4647324.9848340051</v>
          </cell>
          <cell r="AD54">
            <v>-2325610.4253610051</v>
          </cell>
          <cell r="AE54">
            <v>-1918353.0153359873</v>
          </cell>
        </row>
        <row r="55">
          <cell r="D55" t="e">
            <v>#VALUE!</v>
          </cell>
          <cell r="E55" t="e">
            <v>#VALUE!</v>
          </cell>
          <cell r="F55" t="e">
            <v>#VALUE!</v>
          </cell>
          <cell r="G55" t="e">
            <v>#VALUE!</v>
          </cell>
          <cell r="H55" t="e">
            <v>#VALUE!</v>
          </cell>
          <cell r="I55" t="e">
            <v>#VALUE!</v>
          </cell>
          <cell r="J55" t="e">
            <v>#VALUE!</v>
          </cell>
          <cell r="K55" t="e">
            <v>#VALUE!</v>
          </cell>
          <cell r="L55" t="e">
            <v>#VALUE!</v>
          </cell>
          <cell r="M55" t="e">
            <v>#VALUE!</v>
          </cell>
          <cell r="N55" t="e">
            <v>#VALUE!</v>
          </cell>
          <cell r="O55" t="e">
            <v>#VALUE!</v>
          </cell>
          <cell r="P55">
            <v>-624.48799999985931</v>
          </cell>
          <cell r="Q55">
            <v>65656.003999999695</v>
          </cell>
          <cell r="R55">
            <v>-91054.64999999979</v>
          </cell>
          <cell r="S55">
            <v>-40685.234000000069</v>
          </cell>
          <cell r="T55">
            <v>-164183.46299999949</v>
          </cell>
          <cell r="U55">
            <v>127300.25599999959</v>
          </cell>
          <cell r="V55">
            <v>23514.083536999999</v>
          </cell>
          <cell r="W55">
            <v>23823.549233000002</v>
          </cell>
          <cell r="X55">
            <v>24751.761504000002</v>
          </cell>
          <cell r="Y55">
            <v>25656.876751</v>
          </cell>
          <cell r="Z55">
            <v>26564.054611</v>
          </cell>
          <cell r="AA55">
            <v>27460.668185999995</v>
          </cell>
          <cell r="AB55" t="e">
            <v>#VALUE!</v>
          </cell>
          <cell r="AC55">
            <v>-80077.491462999926</v>
          </cell>
          <cell r="AD55">
            <v>48179.418822000065</v>
          </cell>
          <cell r="AE55">
            <v>-53476.493851999636</v>
          </cell>
        </row>
        <row r="56">
          <cell r="D56" t="e">
            <v>#VALUE!</v>
          </cell>
          <cell r="E56" t="e">
            <v>#VALUE!</v>
          </cell>
          <cell r="F56" t="e">
            <v>#VALUE!</v>
          </cell>
          <cell r="G56" t="e">
            <v>#VALUE!</v>
          </cell>
          <cell r="H56" t="e">
            <v>#VALUE!</v>
          </cell>
          <cell r="I56" t="e">
            <v>#VALUE!</v>
          </cell>
          <cell r="J56" t="e">
            <v>#VALUE!</v>
          </cell>
          <cell r="K56" t="e">
            <v>#VALUE!</v>
          </cell>
          <cell r="L56" t="e">
            <v>#VALUE!</v>
          </cell>
          <cell r="M56" t="e">
            <v>#VALUE!</v>
          </cell>
          <cell r="N56" t="e">
            <v>#VALUE!</v>
          </cell>
          <cell r="O56" t="e">
            <v>#VALUE!</v>
          </cell>
          <cell r="P56">
            <v>25846.087000000203</v>
          </cell>
          <cell r="Q56">
            <v>52191.899999999921</v>
          </cell>
          <cell r="R56">
            <v>-99688.070000000022</v>
          </cell>
          <cell r="S56">
            <v>-96414.200999999957</v>
          </cell>
          <cell r="T56">
            <v>-66346.09199999999</v>
          </cell>
          <cell r="U56">
            <v>45896.224999999948</v>
          </cell>
          <cell r="V56">
            <v>9793.7596910000011</v>
          </cell>
          <cell r="W56">
            <v>10014.060728</v>
          </cell>
          <cell r="X56">
            <v>10488.591937999998</v>
          </cell>
          <cell r="Y56">
            <v>10929.249305999998</v>
          </cell>
          <cell r="Z56">
            <v>11387.639777</v>
          </cell>
          <cell r="AA56">
            <v>11837.768685000001</v>
          </cell>
          <cell r="AB56" t="e">
            <v>#VALUE!</v>
          </cell>
          <cell r="AC56">
            <v>-128720.3913089999</v>
          </cell>
          <cell r="AD56">
            <v>-74063.080874999898</v>
          </cell>
          <cell r="AE56">
            <v>-42624.429236000164</v>
          </cell>
        </row>
        <row r="57">
          <cell r="D57" t="e">
            <v>#VALUE!</v>
          </cell>
          <cell r="E57" t="e">
            <v>#VALUE!</v>
          </cell>
          <cell r="F57" t="e">
            <v>#VALUE!</v>
          </cell>
          <cell r="G57" t="e">
            <v>#VALUE!</v>
          </cell>
          <cell r="H57" t="e">
            <v>#VALUE!</v>
          </cell>
          <cell r="I57" t="e">
            <v>#VALUE!</v>
          </cell>
          <cell r="J57" t="e">
            <v>#VALUE!</v>
          </cell>
          <cell r="K57" t="e">
            <v>#VALUE!</v>
          </cell>
          <cell r="L57" t="e">
            <v>#VALUE!</v>
          </cell>
          <cell r="M57" t="e">
            <v>#VALUE!</v>
          </cell>
          <cell r="N57" t="e">
            <v>#VALUE!</v>
          </cell>
          <cell r="O57" t="e">
            <v>#VALUE!</v>
          </cell>
          <cell r="P57">
            <v>8702.0699999998324</v>
          </cell>
          <cell r="Q57">
            <v>6159.9100000000108</v>
          </cell>
          <cell r="R57">
            <v>-2198.6300000000047</v>
          </cell>
          <cell r="S57">
            <v>-6079.0999999999767</v>
          </cell>
          <cell r="T57">
            <v>-7391.7899999999208</v>
          </cell>
          <cell r="U57">
            <v>5052.1899999999441</v>
          </cell>
          <cell r="V57">
            <v>5316.1716999999999</v>
          </cell>
          <cell r="W57">
            <v>5202.9561379999996</v>
          </cell>
          <cell r="X57">
            <v>5092.2050639999998</v>
          </cell>
          <cell r="Y57">
            <v>4983.8620170000004</v>
          </cell>
          <cell r="Z57">
            <v>4877.8727490000001</v>
          </cell>
          <cell r="AA57">
            <v>4774.1799970000002</v>
          </cell>
          <cell r="AB57" t="e">
            <v>#VALUE!</v>
          </cell>
          <cell r="AC57">
            <v>9560.821699999884</v>
          </cell>
          <cell r="AD57">
            <v>34491.89766499988</v>
          </cell>
          <cell r="AE57">
            <v>11906.286800000093</v>
          </cell>
        </row>
        <row r="58">
          <cell r="D58" t="e">
            <v>#VALUE!</v>
          </cell>
          <cell r="E58" t="e">
            <v>#VALUE!</v>
          </cell>
          <cell r="F58" t="e">
            <v>#VALUE!</v>
          </cell>
          <cell r="G58" t="e">
            <v>#VALUE!</v>
          </cell>
          <cell r="H58" t="e">
            <v>#VALUE!</v>
          </cell>
          <cell r="I58" t="e">
            <v>#VALUE!</v>
          </cell>
          <cell r="J58" t="e">
            <v>#VALUE!</v>
          </cell>
          <cell r="K58" t="e">
            <v>#VALUE!</v>
          </cell>
          <cell r="L58" t="e">
            <v>#VALUE!</v>
          </cell>
          <cell r="M58" t="e">
            <v>#VALUE!</v>
          </cell>
          <cell r="N58" t="e">
            <v>#VALUE!</v>
          </cell>
          <cell r="O58" t="e">
            <v>#VALUE!</v>
          </cell>
          <cell r="P58">
            <v>-351483.61025569448</v>
          </cell>
          <cell r="Q58">
            <v>-136138.05327229179</v>
          </cell>
          <cell r="R58">
            <v>8274.7467893371359</v>
          </cell>
          <cell r="S58">
            <v>-19064.094859915785</v>
          </cell>
          <cell r="T58">
            <v>-159242.57945554284</v>
          </cell>
          <cell r="U58">
            <v>3.2397331204265356E-2</v>
          </cell>
          <cell r="V58">
            <v>5272.6401939999996</v>
          </cell>
          <cell r="W58">
            <v>4913.8236479999996</v>
          </cell>
          <cell r="X58">
            <v>4579.4254790000005</v>
          </cell>
          <cell r="Y58">
            <v>4267.7839530000001</v>
          </cell>
          <cell r="Z58">
            <v>3977.3504250000001</v>
          </cell>
          <cell r="AA58">
            <v>3706.681634</v>
          </cell>
          <cell r="AB58" t="e">
            <v>#VALUE!</v>
          </cell>
          <cell r="AC58">
            <v>-652380.91846277658</v>
          </cell>
          <cell r="AD58">
            <v>-630935.85332377662</v>
          </cell>
          <cell r="AE58">
            <v>-615879.62745684653</v>
          </cell>
        </row>
        <row r="59">
          <cell r="D59" t="e">
            <v>#VALUE!</v>
          </cell>
          <cell r="E59" t="e">
            <v>#VALUE!</v>
          </cell>
          <cell r="F59" t="e">
            <v>#VALUE!</v>
          </cell>
          <cell r="G59" t="e">
            <v>#VALUE!</v>
          </cell>
          <cell r="H59" t="e">
            <v>#VALUE!</v>
          </cell>
          <cell r="I59" t="e">
            <v>#VALUE!</v>
          </cell>
          <cell r="J59" t="e">
            <v>#VALUE!</v>
          </cell>
          <cell r="K59" t="e">
            <v>#VALUE!</v>
          </cell>
          <cell r="L59" t="e">
            <v>#VALUE!</v>
          </cell>
          <cell r="M59" t="e">
            <v>#VALUE!</v>
          </cell>
          <cell r="N59" t="e">
            <v>#VALUE!</v>
          </cell>
          <cell r="O59" t="e">
            <v>#VALUE!</v>
          </cell>
          <cell r="P59">
            <v>296525.20110001438</v>
          </cell>
          <cell r="Q59">
            <v>1077234.6689999793</v>
          </cell>
          <cell r="R59">
            <v>-455947.45669998997</v>
          </cell>
          <cell r="S59">
            <v>-1063453.4138000053</v>
          </cell>
          <cell r="T59">
            <v>-1068988.6333999948</v>
          </cell>
          <cell r="U59">
            <v>1030526.7427000031</v>
          </cell>
          <cell r="V59">
            <v>327769.17392800003</v>
          </cell>
          <cell r="W59">
            <v>323830.07882900001</v>
          </cell>
          <cell r="X59">
            <v>322199.61548199999</v>
          </cell>
          <cell r="Y59">
            <v>320614.40971499996</v>
          </cell>
          <cell r="Z59">
            <v>319170.64055899996</v>
          </cell>
          <cell r="AA59">
            <v>317981.36013099999</v>
          </cell>
          <cell r="AB59" t="e">
            <v>#VALUE!</v>
          </cell>
          <cell r="AC59">
            <v>143666.28282800666</v>
          </cell>
          <cell r="AD59">
            <v>1747462.3875440063</v>
          </cell>
          <cell r="AE59">
            <v>1157229.1329120332</v>
          </cell>
        </row>
        <row r="60">
          <cell r="D60" t="e">
            <v>#VALUE!</v>
          </cell>
          <cell r="E60" t="e">
            <v>#VALUE!</v>
          </cell>
          <cell r="F60" t="e">
            <v>#VALUE!</v>
          </cell>
          <cell r="G60" t="e">
            <v>#VALUE!</v>
          </cell>
          <cell r="H60" t="e">
            <v>#VALUE!</v>
          </cell>
          <cell r="I60" t="e">
            <v>#VALUE!</v>
          </cell>
          <cell r="J60" t="e">
            <v>#VALUE!</v>
          </cell>
          <cell r="K60" t="e">
            <v>#VALUE!</v>
          </cell>
          <cell r="L60" t="e">
            <v>#VALUE!</v>
          </cell>
          <cell r="M60" t="e">
            <v>#VALUE!</v>
          </cell>
          <cell r="N60" t="e">
            <v>#VALUE!</v>
          </cell>
          <cell r="O60" t="e">
            <v>#VALUE!</v>
          </cell>
          <cell r="P60">
            <v>9715099.7999999449</v>
          </cell>
          <cell r="Q60">
            <v>7374763.6600000858</v>
          </cell>
          <cell r="R60">
            <v>-3904740.6799999904</v>
          </cell>
          <cell r="S60">
            <v>-8475807.9300000668</v>
          </cell>
          <cell r="T60">
            <v>-10733067.780000024</v>
          </cell>
          <cell r="U60">
            <v>6416907.4699990414</v>
          </cell>
          <cell r="V60">
            <v>2587798.7571469997</v>
          </cell>
          <cell r="W60">
            <v>2584597.069631</v>
          </cell>
          <cell r="X60">
            <v>2567864.7517920001</v>
          </cell>
          <cell r="Y60">
            <v>2557624.0976209999</v>
          </cell>
          <cell r="Z60">
            <v>2551121.3546460001</v>
          </cell>
          <cell r="AA60">
            <v>2542741.2520320001</v>
          </cell>
          <cell r="AB60" t="e">
            <v>#VALUE!</v>
          </cell>
          <cell r="AC60">
            <v>2980953.2971459911</v>
          </cell>
          <cell r="AD60">
            <v>15784901.822867993</v>
          </cell>
          <cell r="AE60">
            <v>-6913446.2114159297</v>
          </cell>
        </row>
        <row r="61"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  <cell r="K61" t="e">
            <v>#VALUE!</v>
          </cell>
          <cell r="L61" t="e">
            <v>#VALUE!</v>
          </cell>
          <cell r="M61" t="e">
            <v>#VALUE!</v>
          </cell>
          <cell r="N61" t="e">
            <v>#VALUE!</v>
          </cell>
          <cell r="O61" t="e">
            <v>#VALUE!</v>
          </cell>
          <cell r="P61">
            <v>1397113.9099999983</v>
          </cell>
          <cell r="Q61">
            <v>1089674.7499999953</v>
          </cell>
          <cell r="R61">
            <v>-707138.29999999527</v>
          </cell>
          <cell r="S61">
            <v>-1582646.8399999999</v>
          </cell>
          <cell r="T61">
            <v>-2039822.9700000132</v>
          </cell>
          <cell r="U61">
            <v>824228.12999999872</v>
          </cell>
          <cell r="V61">
            <v>455694.37288799998</v>
          </cell>
          <cell r="W61">
            <v>450800.68138899998</v>
          </cell>
          <cell r="X61">
            <v>446692.92486199999</v>
          </cell>
          <cell r="Y61">
            <v>440789.04522199999</v>
          </cell>
          <cell r="Z61">
            <v>437263.14674300002</v>
          </cell>
          <cell r="AA61">
            <v>432970.87381799996</v>
          </cell>
          <cell r="AB61" t="e">
            <v>#VALUE!</v>
          </cell>
          <cell r="AC61">
            <v>-562896.94711201591</v>
          </cell>
          <cell r="AD61">
            <v>1645619.7249219841</v>
          </cell>
          <cell r="AE61">
            <v>-3039601.8684480581</v>
          </cell>
        </row>
        <row r="62"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  <cell r="K62" t="e">
            <v>#VALUE!</v>
          </cell>
          <cell r="L62" t="e">
            <v>#VALUE!</v>
          </cell>
          <cell r="M62" t="e">
            <v>#VALUE!</v>
          </cell>
          <cell r="N62" t="e">
            <v>#VALUE!</v>
          </cell>
          <cell r="O62" t="e">
            <v>#VALUE!</v>
          </cell>
          <cell r="P62">
            <v>756613.18999999587</v>
          </cell>
          <cell r="Q62">
            <v>527700.5999999881</v>
          </cell>
          <cell r="R62">
            <v>-393382.53999998694</v>
          </cell>
          <cell r="S62">
            <v>-779094.98000000417</v>
          </cell>
          <cell r="T62">
            <v>-978024.18999999517</v>
          </cell>
          <cell r="U62">
            <v>703642.53999999468</v>
          </cell>
          <cell r="V62">
            <v>330552.71093399997</v>
          </cell>
          <cell r="W62">
            <v>328739.30634299997</v>
          </cell>
          <cell r="X62">
            <v>325416.26573300001</v>
          </cell>
          <cell r="Y62">
            <v>323609.46007299999</v>
          </cell>
          <cell r="Z62">
            <v>321235.78500500001</v>
          </cell>
          <cell r="AA62">
            <v>319602.63660000003</v>
          </cell>
          <cell r="AB62" t="e">
            <v>#VALUE!</v>
          </cell>
          <cell r="AC62">
            <v>168007.33093399229</v>
          </cell>
          <cell r="AD62">
            <v>1786610.7846879924</v>
          </cell>
          <cell r="AE62">
            <v>224684.24373599794</v>
          </cell>
        </row>
        <row r="63">
          <cell r="D63" t="e">
            <v>#VALUE!</v>
          </cell>
          <cell r="E63" t="e">
            <v>#VALUE!</v>
          </cell>
          <cell r="F63" t="e">
            <v>#VALUE!</v>
          </cell>
          <cell r="G63" t="e">
            <v>#VALUE!</v>
          </cell>
          <cell r="H63" t="e">
            <v>#VALUE!</v>
          </cell>
          <cell r="I63" t="e">
            <v>#VALUE!</v>
          </cell>
          <cell r="J63" t="e">
            <v>#VALUE!</v>
          </cell>
          <cell r="K63" t="e">
            <v>#VALUE!</v>
          </cell>
          <cell r="L63" t="e">
            <v>#VALUE!</v>
          </cell>
          <cell r="M63" t="e">
            <v>#VALUE!</v>
          </cell>
          <cell r="N63" t="e">
            <v>#VALUE!</v>
          </cell>
          <cell r="O63" t="e">
            <v>#VALUE!</v>
          </cell>
          <cell r="P63">
            <v>56291.467818791571</v>
          </cell>
          <cell r="Q63">
            <v>64295.531631578691</v>
          </cell>
          <cell r="R63">
            <v>-53924.693043596111</v>
          </cell>
          <cell r="S63">
            <v>-87730.489830771199</v>
          </cell>
          <cell r="T63">
            <v>-101287.97803639244</v>
          </cell>
          <cell r="U63">
            <v>71010.26172876083</v>
          </cell>
          <cell r="V63">
            <v>16547.110154000002</v>
          </cell>
          <cell r="W63">
            <v>16290.740976999999</v>
          </cell>
          <cell r="X63">
            <v>16038.343801999999</v>
          </cell>
          <cell r="Y63">
            <v>15789.857088999999</v>
          </cell>
          <cell r="Z63">
            <v>15545.220253</v>
          </cell>
          <cell r="AA63">
            <v>15304.373646</v>
          </cell>
          <cell r="AB63" t="e">
            <v>#VALUE!</v>
          </cell>
          <cell r="AC63">
            <v>-34798.789577628653</v>
          </cell>
          <cell r="AD63">
            <v>44169.746189371348</v>
          </cell>
          <cell r="AE63">
            <v>-54922.424614526419</v>
          </cell>
        </row>
        <row r="64">
          <cell r="D64" t="e">
            <v>#VALUE!</v>
          </cell>
          <cell r="E64" t="e">
            <v>#VALUE!</v>
          </cell>
          <cell r="F64" t="e">
            <v>#VALUE!</v>
          </cell>
          <cell r="G64" t="e">
            <v>#VALUE!</v>
          </cell>
          <cell r="H64" t="e">
            <v>#VALUE!</v>
          </cell>
          <cell r="I64" t="e">
            <v>#VALUE!</v>
          </cell>
          <cell r="J64" t="e">
            <v>#VALUE!</v>
          </cell>
          <cell r="K64" t="e">
            <v>#VALUE!</v>
          </cell>
          <cell r="L64" t="e">
            <v>#VALUE!</v>
          </cell>
          <cell r="M64" t="e">
            <v>#VALUE!</v>
          </cell>
          <cell r="N64" t="e">
            <v>#VALUE!</v>
          </cell>
          <cell r="O64" t="e">
            <v>#VALUE!</v>
          </cell>
          <cell r="P64">
            <v>22555225.379999667</v>
          </cell>
          <cell r="Q64">
            <v>16896356.910000198</v>
          </cell>
          <cell r="R64">
            <v>-9090152.150000006</v>
          </cell>
          <cell r="S64">
            <v>-20601210.410000108</v>
          </cell>
          <cell r="T64">
            <v>-26771186.069999758</v>
          </cell>
          <cell r="U64">
            <v>16424981.659988955</v>
          </cell>
          <cell r="V64">
            <v>6732412.3286469998</v>
          </cell>
          <cell r="W64">
            <v>6745457.6530840006</v>
          </cell>
          <cell r="X64">
            <v>6826433.6287600007</v>
          </cell>
          <cell r="Y64">
            <v>6909490.8112330008</v>
          </cell>
          <cell r="Z64">
            <v>6956724.904685</v>
          </cell>
          <cell r="AA64">
            <v>7040134.6389409993</v>
          </cell>
          <cell r="AB64" t="e">
            <v>#VALUE!</v>
          </cell>
          <cell r="AC64">
            <v>6146427.6486359471</v>
          </cell>
          <cell r="AD64">
            <v>40624669.285338946</v>
          </cell>
          <cell r="AE64">
            <v>-14455168.325455215</v>
          </cell>
        </row>
        <row r="65"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  <cell r="K65" t="e">
            <v>#VALUE!</v>
          </cell>
          <cell r="L65" t="e">
            <v>#VALUE!</v>
          </cell>
          <cell r="M65" t="e">
            <v>#VALUE!</v>
          </cell>
          <cell r="N65" t="e">
            <v>#VALUE!</v>
          </cell>
          <cell r="O65" t="e">
            <v>#VALUE!</v>
          </cell>
          <cell r="P65">
            <v>6385988.4100000113</v>
          </cell>
          <cell r="Q65">
            <v>7256562.2814110639</v>
          </cell>
          <cell r="R65">
            <v>-4804832.5188481528</v>
          </cell>
          <cell r="S65">
            <v>-9973838.8217984457</v>
          </cell>
          <cell r="T65">
            <v>-12362236.659117494</v>
          </cell>
          <cell r="U65">
            <v>6664792.8383530285</v>
          </cell>
          <cell r="V65">
            <v>3109134.512348</v>
          </cell>
          <cell r="W65">
            <v>3098329.5674660001</v>
          </cell>
          <cell r="X65">
            <v>3087562.1722090002</v>
          </cell>
          <cell r="Y65">
            <v>3076832.1960849999</v>
          </cell>
          <cell r="Z65">
            <v>3066139.50905</v>
          </cell>
          <cell r="AA65">
            <v>3053438.559994</v>
          </cell>
          <cell r="AB65" t="e">
            <v>#VALUE!</v>
          </cell>
          <cell r="AC65">
            <v>-3724429.9576519895</v>
          </cell>
          <cell r="AD65">
            <v>11657872.047152013</v>
          </cell>
          <cell r="AE65">
            <v>-10353237.233665861</v>
          </cell>
        </row>
        <row r="66">
          <cell r="D66" t="e">
            <v>#VALUE!</v>
          </cell>
          <cell r="E66" t="e">
            <v>#VALUE!</v>
          </cell>
          <cell r="F66" t="e">
            <v>#VALUE!</v>
          </cell>
          <cell r="G66" t="e">
            <v>#VALUE!</v>
          </cell>
          <cell r="H66" t="e">
            <v>#VALUE!</v>
          </cell>
          <cell r="I66" t="e">
            <v>#VALUE!</v>
          </cell>
          <cell r="J66" t="e">
            <v>#VALUE!</v>
          </cell>
          <cell r="K66" t="e">
            <v>#VALUE!</v>
          </cell>
          <cell r="L66" t="e">
            <v>#VALUE!</v>
          </cell>
          <cell r="M66" t="e">
            <v>#VALUE!</v>
          </cell>
          <cell r="N66" t="e">
            <v>#VALUE!</v>
          </cell>
          <cell r="O66" t="e">
            <v>#VALUE!</v>
          </cell>
          <cell r="P66">
            <v>60561.750000000698</v>
          </cell>
          <cell r="Q66">
            <v>48489.029121903921</v>
          </cell>
          <cell r="R66">
            <v>55309.985145798011</v>
          </cell>
          <cell r="S66">
            <v>42886.243089995682</v>
          </cell>
          <cell r="T66">
            <v>43270.28449169948</v>
          </cell>
          <cell r="U66">
            <v>50039.788150602893</v>
          </cell>
          <cell r="V66">
            <v>75789.192018999995</v>
          </cell>
          <cell r="W66">
            <v>74580.309068000002</v>
          </cell>
          <cell r="X66">
            <v>73390.708521000008</v>
          </cell>
          <cell r="Y66">
            <v>72220.082817000002</v>
          </cell>
          <cell r="Z66">
            <v>71068.129292999991</v>
          </cell>
          <cell r="AA66">
            <v>69853.703120000006</v>
          </cell>
          <cell r="AB66" t="e">
            <v>#VALUE!</v>
          </cell>
          <cell r="AC66">
            <v>376346.27201900072</v>
          </cell>
          <cell r="AD66">
            <v>737459.2048380007</v>
          </cell>
          <cell r="AE66">
            <v>676397.05864520953</v>
          </cell>
        </row>
        <row r="67">
          <cell r="D67" t="e">
            <v>#VALUE!</v>
          </cell>
          <cell r="E67" t="e">
            <v>#VALUE!</v>
          </cell>
          <cell r="F67" t="e">
            <v>#VALUE!</v>
          </cell>
          <cell r="G67" t="e">
            <v>#VALUE!</v>
          </cell>
          <cell r="H67" t="e">
            <v>#VALUE!</v>
          </cell>
          <cell r="I67" t="e">
            <v>#VALUE!</v>
          </cell>
          <cell r="J67" t="e">
            <v>#VALUE!</v>
          </cell>
          <cell r="K67" t="e">
            <v>#VALUE!</v>
          </cell>
          <cell r="L67" t="e">
            <v>#VALUE!</v>
          </cell>
          <cell r="M67" t="e">
            <v>#VALUE!</v>
          </cell>
          <cell r="N67" t="e">
            <v>#VALUE!</v>
          </cell>
          <cell r="O67" t="e">
            <v>#VALUE!</v>
          </cell>
          <cell r="P67">
            <v>17640000</v>
          </cell>
          <cell r="Q67">
            <v>12205000</v>
          </cell>
          <cell r="R67">
            <v>-11543000</v>
          </cell>
          <cell r="S67">
            <v>-21222000</v>
          </cell>
          <cell r="T67">
            <v>-26627000</v>
          </cell>
          <cell r="U67">
            <v>26228000</v>
          </cell>
          <cell r="V67">
            <v>6463812.5407130001</v>
          </cell>
          <cell r="W67">
            <v>6518855.2871209998</v>
          </cell>
          <cell r="X67">
            <v>6640697.6845269995</v>
          </cell>
          <cell r="Y67">
            <v>6761719.9520899998</v>
          </cell>
          <cell r="Z67">
            <v>6881927.6101589995</v>
          </cell>
          <cell r="AA67">
            <v>7001326.1419289997</v>
          </cell>
          <cell r="AB67" t="e">
            <v>#VALUE!</v>
          </cell>
          <cell r="AC67">
            <v>3144812.5407130001</v>
          </cell>
          <cell r="AD67">
            <v>36949339.216538996</v>
          </cell>
          <cell r="AE67">
            <v>24259250.162852</v>
          </cell>
        </row>
        <row r="68">
          <cell r="D68" t="e">
            <v>#VALUE!</v>
          </cell>
          <cell r="E68" t="e">
            <v>#VALUE!</v>
          </cell>
          <cell r="F68" t="e">
            <v>#VALUE!</v>
          </cell>
          <cell r="G68" t="e">
            <v>#VALUE!</v>
          </cell>
          <cell r="H68" t="e">
            <v>#VALUE!</v>
          </cell>
          <cell r="I68" t="e">
            <v>#VALUE!</v>
          </cell>
          <cell r="J68" t="e">
            <v>#VALUE!</v>
          </cell>
          <cell r="K68" t="e">
            <v>#VALUE!</v>
          </cell>
          <cell r="L68" t="e">
            <v>#VALUE!</v>
          </cell>
          <cell r="M68" t="e">
            <v>#VALUE!</v>
          </cell>
          <cell r="N68" t="e">
            <v>#VALUE!</v>
          </cell>
          <cell r="O68" t="e">
            <v>#VALUE!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200218.17826100002</v>
          </cell>
          <cell r="W68">
            <v>397126.38191500003</v>
          </cell>
          <cell r="X68">
            <v>590779.33703900001</v>
          </cell>
          <cell r="Y68">
            <v>781230.86476300005</v>
          </cell>
          <cell r="Z68">
            <v>968533.89624299994</v>
          </cell>
          <cell r="AA68">
            <v>1152740.487376</v>
          </cell>
        </row>
        <row r="69">
          <cell r="D69" t="e">
            <v>#VALUE!</v>
          </cell>
          <cell r="E69" t="e">
            <v>#VALUE!</v>
          </cell>
          <cell r="F69" t="e">
            <v>#VALUE!</v>
          </cell>
          <cell r="G69" t="e">
            <v>#VALUE!</v>
          </cell>
          <cell r="H69" t="e">
            <v>#VALUE!</v>
          </cell>
          <cell r="I69" t="e">
            <v>#VALUE!</v>
          </cell>
          <cell r="J69" t="e">
            <v>#VALUE!</v>
          </cell>
          <cell r="K69" t="e">
            <v>#VALUE!</v>
          </cell>
          <cell r="L69" t="e">
            <v>#VALUE!</v>
          </cell>
          <cell r="M69" t="e">
            <v>#VALUE!</v>
          </cell>
          <cell r="N69" t="e">
            <v>#VALUE!</v>
          </cell>
          <cell r="O69" t="e">
            <v>#VALUE!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42479.550080000001</v>
          </cell>
          <cell r="W69">
            <v>84549.737687000001</v>
          </cell>
          <cell r="X69">
            <v>126214.550867</v>
          </cell>
          <cell r="Y69">
            <v>167477.93819100002</v>
          </cell>
          <cell r="Z69">
            <v>208343.80916999999</v>
          </cell>
          <cell r="AA69">
            <v>248816.03464299999</v>
          </cell>
        </row>
        <row r="70">
          <cell r="D70" t="e">
            <v>#VALUE!</v>
          </cell>
          <cell r="E70" t="e">
            <v>#VALUE!</v>
          </cell>
          <cell r="F70" t="e">
            <v>#VALUE!</v>
          </cell>
          <cell r="G70" t="e">
            <v>#VALUE!</v>
          </cell>
          <cell r="H70" t="e">
            <v>#VALUE!</v>
          </cell>
          <cell r="I70" t="e">
            <v>#VALUE!</v>
          </cell>
          <cell r="J70" t="e">
            <v>#VALUE!</v>
          </cell>
          <cell r="K70" t="e">
            <v>#VALUE!</v>
          </cell>
          <cell r="L70" t="e">
            <v>#VALUE!</v>
          </cell>
          <cell r="M70" t="e">
            <v>#VALUE!</v>
          </cell>
          <cell r="N70" t="e">
            <v>#VALUE!</v>
          </cell>
          <cell r="O70" t="e">
            <v>#VALUE!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115778.03354800001</v>
          </cell>
          <cell r="W70">
            <v>230417.44962299999</v>
          </cell>
          <cell r="X70">
            <v>343932.01545599999</v>
          </cell>
          <cell r="Y70">
            <v>456335.32235799998</v>
          </cell>
          <cell r="Z70">
            <v>567640.78799600003</v>
          </cell>
          <cell r="AA70">
            <v>677861.65864100005</v>
          </cell>
          <cell r="AB70" t="e">
            <v>#VALUE!</v>
          </cell>
          <cell r="AC70">
            <v>115778.03354800001</v>
          </cell>
          <cell r="AD70">
            <v>2391965.2676220005</v>
          </cell>
          <cell r="AE70">
            <v>463112.13419200003</v>
          </cell>
        </row>
        <row r="71">
          <cell r="D71" t="e">
            <v>#VALUE!</v>
          </cell>
          <cell r="E71" t="e">
            <v>#VALUE!</v>
          </cell>
          <cell r="F71" t="e">
            <v>#VALUE!</v>
          </cell>
          <cell r="G71" t="e">
            <v>#VALUE!</v>
          </cell>
          <cell r="H71" t="e">
            <v>#VALUE!</v>
          </cell>
          <cell r="I71" t="e">
            <v>#VALUE!</v>
          </cell>
          <cell r="J71" t="e">
            <v>#VALUE!</v>
          </cell>
          <cell r="K71" t="e">
            <v>#VALUE!</v>
          </cell>
          <cell r="L71" t="e">
            <v>#VALUE!</v>
          </cell>
          <cell r="M71" t="e">
            <v>#VALUE!</v>
          </cell>
          <cell r="N71" t="e">
            <v>#VALUE!</v>
          </cell>
          <cell r="O71" t="e">
            <v>#VALUE!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 t="e">
            <v>#VALUE!</v>
          </cell>
          <cell r="AC71">
            <v>0</v>
          </cell>
          <cell r="AD71">
            <v>0</v>
          </cell>
          <cell r="AE71">
            <v>0</v>
          </cell>
        </row>
        <row r="72">
          <cell r="D72" t="e">
            <v>#VALUE!</v>
          </cell>
          <cell r="E72" t="e">
            <v>#VALUE!</v>
          </cell>
          <cell r="F72" t="e">
            <v>#VALUE!</v>
          </cell>
          <cell r="G72" t="e">
            <v>#VALUE!</v>
          </cell>
          <cell r="H72" t="e">
            <v>#VALUE!</v>
          </cell>
          <cell r="I72" t="e">
            <v>#VALUE!</v>
          </cell>
          <cell r="J72" t="e">
            <v>#VALUE!</v>
          </cell>
          <cell r="K72" t="e">
            <v>#VALUE!</v>
          </cell>
          <cell r="L72" t="e">
            <v>#VALUE!</v>
          </cell>
          <cell r="M72" t="e">
            <v>#VALUE!</v>
          </cell>
          <cell r="N72" t="e">
            <v>#VALUE!</v>
          </cell>
          <cell r="O72" t="e">
            <v>#VALUE!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 t="e">
            <v>#VALUE!</v>
          </cell>
          <cell r="AC72">
            <v>0</v>
          </cell>
          <cell r="AD72">
            <v>0</v>
          </cell>
          <cell r="AE72">
            <v>0</v>
          </cell>
        </row>
        <row r="73">
          <cell r="D73" t="e">
            <v>#VALUE!</v>
          </cell>
          <cell r="E73" t="e">
            <v>#VALUE!</v>
          </cell>
          <cell r="F73" t="e">
            <v>#VALUE!</v>
          </cell>
          <cell r="G73" t="e">
            <v>#VALUE!</v>
          </cell>
          <cell r="H73" t="e">
            <v>#VALUE!</v>
          </cell>
          <cell r="I73" t="e">
            <v>#VALUE!</v>
          </cell>
          <cell r="J73" t="e">
            <v>#VALUE!</v>
          </cell>
          <cell r="K73" t="e">
            <v>#VALUE!</v>
          </cell>
          <cell r="L73" t="e">
            <v>#VALUE!</v>
          </cell>
          <cell r="M73" t="e">
            <v>#VALUE!</v>
          </cell>
          <cell r="N73" t="e">
            <v>#VALUE!</v>
          </cell>
          <cell r="O73" t="e">
            <v>#VALUE!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 t="e">
            <v>#VALUE!</v>
          </cell>
          <cell r="AC73">
            <v>0</v>
          </cell>
          <cell r="AD73">
            <v>0</v>
          </cell>
          <cell r="AE73">
            <v>0</v>
          </cell>
        </row>
        <row r="74">
          <cell r="D74" t="e">
            <v>#VALUE!</v>
          </cell>
          <cell r="E74" t="e">
            <v>#VALUE!</v>
          </cell>
          <cell r="F74" t="e">
            <v>#VALUE!</v>
          </cell>
          <cell r="G74" t="e">
            <v>#VALUE!</v>
          </cell>
          <cell r="H74" t="e">
            <v>#VALUE!</v>
          </cell>
          <cell r="I74" t="e">
            <v>#VALUE!</v>
          </cell>
          <cell r="J74" t="e">
            <v>#VALUE!</v>
          </cell>
          <cell r="K74" t="e">
            <v>#VALUE!</v>
          </cell>
          <cell r="L74" t="e">
            <v>#VALUE!</v>
          </cell>
          <cell r="M74" t="e">
            <v>#VALUE!</v>
          </cell>
          <cell r="N74" t="e">
            <v>#VALUE!</v>
          </cell>
          <cell r="O74" t="e">
            <v>#VALUE!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 t="e">
            <v>#VALUE!</v>
          </cell>
          <cell r="AC74">
            <v>0</v>
          </cell>
          <cell r="AD74">
            <v>0</v>
          </cell>
          <cell r="AE74">
            <v>0</v>
          </cell>
        </row>
        <row r="75">
          <cell r="D75" t="e">
            <v>#VALUE!</v>
          </cell>
          <cell r="E75" t="e">
            <v>#VALUE!</v>
          </cell>
          <cell r="F75" t="e">
            <v>#VALUE!</v>
          </cell>
          <cell r="G75" t="e">
            <v>#VALUE!</v>
          </cell>
          <cell r="H75" t="e">
            <v>#VALUE!</v>
          </cell>
          <cell r="I75" t="e">
            <v>#VALUE!</v>
          </cell>
          <cell r="J75" t="e">
            <v>#VALUE!</v>
          </cell>
          <cell r="K75" t="e">
            <v>#VALUE!</v>
          </cell>
          <cell r="L75" t="e">
            <v>#VALUE!</v>
          </cell>
          <cell r="M75" t="e">
            <v>#VALUE!</v>
          </cell>
          <cell r="N75" t="e">
            <v>#VALUE!</v>
          </cell>
          <cell r="O75" t="e">
            <v>#VALUE!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 t="e">
            <v>#VALUE!</v>
          </cell>
          <cell r="AC75">
            <v>0</v>
          </cell>
          <cell r="AD75">
            <v>0</v>
          </cell>
          <cell r="AE75">
            <v>0</v>
          </cell>
        </row>
        <row r="76">
          <cell r="D76" t="e">
            <v>#VALUE!</v>
          </cell>
          <cell r="E76" t="e">
            <v>#VALUE!</v>
          </cell>
          <cell r="F76" t="e">
            <v>#VALUE!</v>
          </cell>
          <cell r="G76" t="e">
            <v>#VALUE!</v>
          </cell>
          <cell r="H76" t="e">
            <v>#VALUE!</v>
          </cell>
          <cell r="I76" t="e">
            <v>#VALUE!</v>
          </cell>
          <cell r="J76" t="e">
            <v>#VALUE!</v>
          </cell>
          <cell r="K76" t="e">
            <v>#VALUE!</v>
          </cell>
          <cell r="L76" t="e">
            <v>#VALUE!</v>
          </cell>
          <cell r="M76" t="e">
            <v>#VALUE!</v>
          </cell>
          <cell r="N76" t="e">
            <v>#VALUE!</v>
          </cell>
          <cell r="O76" t="e">
            <v>#VALUE!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 t="e">
            <v>#VALUE!</v>
          </cell>
          <cell r="AC76">
            <v>0</v>
          </cell>
          <cell r="AD76">
            <v>0</v>
          </cell>
          <cell r="AE76">
            <v>0</v>
          </cell>
        </row>
        <row r="77">
          <cell r="D77" t="e">
            <v>#VALUE!</v>
          </cell>
          <cell r="E77" t="e">
            <v>#VALUE!</v>
          </cell>
          <cell r="F77" t="e">
            <v>#VALUE!</v>
          </cell>
          <cell r="G77" t="e">
            <v>#VALUE!</v>
          </cell>
          <cell r="H77" t="e">
            <v>#VALUE!</v>
          </cell>
          <cell r="I77" t="e">
            <v>#VALUE!</v>
          </cell>
          <cell r="J77" t="e">
            <v>#VALUE!</v>
          </cell>
          <cell r="K77" t="e">
            <v>#VALUE!</v>
          </cell>
          <cell r="L77" t="e">
            <v>#VALUE!</v>
          </cell>
          <cell r="M77" t="e">
            <v>#VALUE!</v>
          </cell>
          <cell r="N77" t="e">
            <v>#VALUE!</v>
          </cell>
          <cell r="O77" t="e">
            <v>#VALUE!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 t="e">
            <v>#VALUE!</v>
          </cell>
          <cell r="AC77">
            <v>0</v>
          </cell>
          <cell r="AD77">
            <v>0</v>
          </cell>
          <cell r="AE77">
            <v>0</v>
          </cell>
        </row>
        <row r="78">
          <cell r="D78" t="e">
            <v>#VALUE!</v>
          </cell>
          <cell r="E78" t="e">
            <v>#VALUE!</v>
          </cell>
          <cell r="F78" t="e">
            <v>#VALUE!</v>
          </cell>
          <cell r="G78" t="e">
            <v>#VALUE!</v>
          </cell>
          <cell r="H78" t="e">
            <v>#VALUE!</v>
          </cell>
          <cell r="I78" t="e">
            <v>#VALUE!</v>
          </cell>
          <cell r="J78" t="e">
            <v>#VALUE!</v>
          </cell>
          <cell r="K78" t="e">
            <v>#VALUE!</v>
          </cell>
          <cell r="L78" t="e">
            <v>#VALUE!</v>
          </cell>
          <cell r="M78" t="e">
            <v>#VALUE!</v>
          </cell>
          <cell r="N78" t="e">
            <v>#VALUE!</v>
          </cell>
          <cell r="O78" t="e">
            <v>#VALUE!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 t="e">
            <v>#VALUE!</v>
          </cell>
          <cell r="AC78">
            <v>0</v>
          </cell>
          <cell r="AD78">
            <v>0</v>
          </cell>
          <cell r="AE78">
            <v>0</v>
          </cell>
        </row>
        <row r="79">
          <cell r="D79" t="e">
            <v>#VALUE!</v>
          </cell>
          <cell r="E79" t="e">
            <v>#VALUE!</v>
          </cell>
          <cell r="F79" t="e">
            <v>#VALUE!</v>
          </cell>
          <cell r="G79" t="e">
            <v>#VALUE!</v>
          </cell>
          <cell r="H79" t="e">
            <v>#VALUE!</v>
          </cell>
          <cell r="I79" t="e">
            <v>#VALUE!</v>
          </cell>
          <cell r="J79" t="e">
            <v>#VALUE!</v>
          </cell>
          <cell r="K79" t="e">
            <v>#VALUE!</v>
          </cell>
          <cell r="L79" t="e">
            <v>#VALUE!</v>
          </cell>
          <cell r="M79" t="e">
            <v>#VALUE!</v>
          </cell>
          <cell r="N79" t="e">
            <v>#VALUE!</v>
          </cell>
          <cell r="O79" t="e">
            <v>#VALUE!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e">
            <v>#VALUE!</v>
          </cell>
          <cell r="AC79">
            <v>0</v>
          </cell>
          <cell r="AD79">
            <v>0</v>
          </cell>
          <cell r="AE79">
            <v>0</v>
          </cell>
        </row>
        <row r="80">
          <cell r="D80" t="e">
            <v>#VALUE!</v>
          </cell>
          <cell r="E80" t="e">
            <v>#VALUE!</v>
          </cell>
          <cell r="F80" t="e">
            <v>#VALUE!</v>
          </cell>
          <cell r="G80" t="e">
            <v>#VALUE!</v>
          </cell>
          <cell r="H80" t="e">
            <v>#VALUE!</v>
          </cell>
          <cell r="I80" t="e">
            <v>#VALUE!</v>
          </cell>
          <cell r="J80" t="e">
            <v>#VALUE!</v>
          </cell>
          <cell r="K80" t="e">
            <v>#VALUE!</v>
          </cell>
          <cell r="L80" t="e">
            <v>#VALUE!</v>
          </cell>
          <cell r="M80" t="e">
            <v>#VALUE!</v>
          </cell>
          <cell r="N80" t="e">
            <v>#VALUE!</v>
          </cell>
          <cell r="O80" t="e">
            <v>#VALUE!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 t="e">
            <v>#VALUE!</v>
          </cell>
          <cell r="AC80">
            <v>0</v>
          </cell>
          <cell r="AD80">
            <v>0</v>
          </cell>
          <cell r="AE80">
            <v>0</v>
          </cell>
        </row>
        <row r="81">
          <cell r="D81" t="e">
            <v>#VALUE!</v>
          </cell>
          <cell r="E81" t="e">
            <v>#VALUE!</v>
          </cell>
          <cell r="F81" t="e">
            <v>#VALUE!</v>
          </cell>
          <cell r="G81" t="e">
            <v>#VALUE!</v>
          </cell>
          <cell r="H81" t="e">
            <v>#VALUE!</v>
          </cell>
          <cell r="I81" t="e">
            <v>#VALUE!</v>
          </cell>
          <cell r="J81" t="e">
            <v>#VALUE!</v>
          </cell>
          <cell r="K81" t="e">
            <v>#VALUE!</v>
          </cell>
          <cell r="L81" t="e">
            <v>#VALUE!</v>
          </cell>
          <cell r="M81" t="e">
            <v>#VALUE!</v>
          </cell>
          <cell r="N81" t="e">
            <v>#VALUE!</v>
          </cell>
          <cell r="O81" t="e">
            <v>#VALUE!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e">
            <v>#VALUE!</v>
          </cell>
          <cell r="AC81">
            <v>0</v>
          </cell>
          <cell r="AD81">
            <v>0</v>
          </cell>
          <cell r="AE81">
            <v>0</v>
          </cell>
        </row>
        <row r="82">
          <cell r="D82" t="e">
            <v>#VALUE!</v>
          </cell>
          <cell r="E82" t="e">
            <v>#VALUE!</v>
          </cell>
          <cell r="F82" t="e">
            <v>#VALUE!</v>
          </cell>
          <cell r="G82" t="e">
            <v>#VALUE!</v>
          </cell>
          <cell r="H82" t="e">
            <v>#VALUE!</v>
          </cell>
          <cell r="I82" t="e">
            <v>#VALUE!</v>
          </cell>
          <cell r="J82" t="e">
            <v>#VALUE!</v>
          </cell>
          <cell r="K82" t="e">
            <v>#VALUE!</v>
          </cell>
          <cell r="L82" t="e">
            <v>#VALUE!</v>
          </cell>
          <cell r="M82" t="e">
            <v>#VALUE!</v>
          </cell>
          <cell r="N82" t="e">
            <v>#VALUE!</v>
          </cell>
          <cell r="O82" t="e">
            <v>#VALUE!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#VALUE!</v>
          </cell>
          <cell r="AC82">
            <v>0</v>
          </cell>
          <cell r="AD82">
            <v>0</v>
          </cell>
          <cell r="AE82">
            <v>0</v>
          </cell>
        </row>
        <row r="83">
          <cell r="D83" t="e">
            <v>#VALUE!</v>
          </cell>
          <cell r="E83" t="e">
            <v>#VALUE!</v>
          </cell>
          <cell r="F83" t="e">
            <v>#VALUE!</v>
          </cell>
          <cell r="G83" t="e">
            <v>#VALUE!</v>
          </cell>
          <cell r="H83" t="e">
            <v>#VALUE!</v>
          </cell>
          <cell r="I83" t="e">
            <v>#VALUE!</v>
          </cell>
          <cell r="J83" t="e">
            <v>#VALUE!</v>
          </cell>
          <cell r="K83" t="e">
            <v>#VALUE!</v>
          </cell>
          <cell r="L83" t="e">
            <v>#VALUE!</v>
          </cell>
          <cell r="M83" t="e">
            <v>#VALUE!</v>
          </cell>
          <cell r="N83" t="e">
            <v>#VALUE!</v>
          </cell>
          <cell r="O83" t="e">
            <v>#VALUE!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e">
            <v>#VALUE!</v>
          </cell>
          <cell r="AC83">
            <v>0</v>
          </cell>
          <cell r="AD83">
            <v>0</v>
          </cell>
          <cell r="AE83">
            <v>0</v>
          </cell>
        </row>
        <row r="84">
          <cell r="D84" t="e">
            <v>#VALUE!</v>
          </cell>
          <cell r="E84" t="e">
            <v>#VALUE!</v>
          </cell>
          <cell r="F84" t="e">
            <v>#VALUE!</v>
          </cell>
          <cell r="G84" t="e">
            <v>#VALUE!</v>
          </cell>
          <cell r="H84" t="e">
            <v>#VALUE!</v>
          </cell>
          <cell r="I84" t="e">
            <v>#VALUE!</v>
          </cell>
          <cell r="J84" t="e">
            <v>#VALUE!</v>
          </cell>
          <cell r="K84" t="e">
            <v>#VALUE!</v>
          </cell>
          <cell r="L84" t="e">
            <v>#VALUE!</v>
          </cell>
          <cell r="M84" t="e">
            <v>#VALUE!</v>
          </cell>
          <cell r="N84" t="e">
            <v>#VALUE!</v>
          </cell>
          <cell r="O84" t="e">
            <v>#VALUE!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e">
            <v>#VALUE!</v>
          </cell>
          <cell r="AC84">
            <v>0</v>
          </cell>
          <cell r="AD84">
            <v>0</v>
          </cell>
          <cell r="AE84">
            <v>0</v>
          </cell>
        </row>
        <row r="85">
          <cell r="D85" t="e">
            <v>#VALUE!</v>
          </cell>
          <cell r="E85" t="e">
            <v>#VALUE!</v>
          </cell>
          <cell r="F85" t="e">
            <v>#VALUE!</v>
          </cell>
          <cell r="G85" t="e">
            <v>#VALUE!</v>
          </cell>
          <cell r="H85" t="e">
            <v>#VALUE!</v>
          </cell>
          <cell r="I85" t="e">
            <v>#VALUE!</v>
          </cell>
          <cell r="J85" t="e">
            <v>#VALUE!</v>
          </cell>
          <cell r="K85" t="e">
            <v>#VALUE!</v>
          </cell>
          <cell r="L85" t="e">
            <v>#VALUE!</v>
          </cell>
          <cell r="M85" t="e">
            <v>#VALUE!</v>
          </cell>
          <cell r="N85" t="e">
            <v>#VALUE!</v>
          </cell>
          <cell r="O85" t="e">
            <v>#VALUE!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e">
            <v>#VALUE!</v>
          </cell>
          <cell r="AC85">
            <v>0</v>
          </cell>
          <cell r="AD85">
            <v>0</v>
          </cell>
          <cell r="AE85">
            <v>0</v>
          </cell>
        </row>
        <row r="86">
          <cell r="D86" t="e">
            <v>#VALUE!</v>
          </cell>
          <cell r="E86" t="e">
            <v>#VALUE!</v>
          </cell>
          <cell r="F86" t="e">
            <v>#VALUE!</v>
          </cell>
          <cell r="G86" t="e">
            <v>#VALUE!</v>
          </cell>
          <cell r="H86" t="e">
            <v>#VALUE!</v>
          </cell>
          <cell r="I86" t="e">
            <v>#VALUE!</v>
          </cell>
          <cell r="J86" t="e">
            <v>#VALUE!</v>
          </cell>
          <cell r="K86" t="e">
            <v>#VALUE!</v>
          </cell>
          <cell r="L86" t="e">
            <v>#VALUE!</v>
          </cell>
          <cell r="M86" t="e">
            <v>#VALUE!</v>
          </cell>
          <cell r="N86" t="e">
            <v>#VALUE!</v>
          </cell>
          <cell r="O86" t="e">
            <v>#VALUE!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#VALUE!</v>
          </cell>
          <cell r="AC86">
            <v>0</v>
          </cell>
          <cell r="AD86">
            <v>0</v>
          </cell>
          <cell r="AE86">
            <v>0</v>
          </cell>
        </row>
        <row r="87">
          <cell r="D87" t="e">
            <v>#VALUE!</v>
          </cell>
          <cell r="E87" t="e">
            <v>#VALUE!</v>
          </cell>
          <cell r="F87" t="e">
            <v>#VALUE!</v>
          </cell>
          <cell r="G87" t="e">
            <v>#VALUE!</v>
          </cell>
          <cell r="H87" t="e">
            <v>#VALUE!</v>
          </cell>
          <cell r="I87" t="e">
            <v>#VALUE!</v>
          </cell>
          <cell r="J87" t="e">
            <v>#VALUE!</v>
          </cell>
          <cell r="K87" t="e">
            <v>#VALUE!</v>
          </cell>
          <cell r="L87" t="e">
            <v>#VALUE!</v>
          </cell>
          <cell r="M87" t="e">
            <v>#VALUE!</v>
          </cell>
          <cell r="N87" t="e">
            <v>#VALUE!</v>
          </cell>
          <cell r="O87" t="e">
            <v>#VALUE!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#VALUE!</v>
          </cell>
          <cell r="AC87">
            <v>0</v>
          </cell>
          <cell r="AD87">
            <v>0</v>
          </cell>
          <cell r="AE87">
            <v>0</v>
          </cell>
        </row>
        <row r="88">
          <cell r="D88" t="e">
            <v>#VALUE!</v>
          </cell>
          <cell r="E88" t="e">
            <v>#VALUE!</v>
          </cell>
          <cell r="F88" t="e">
            <v>#VALUE!</v>
          </cell>
          <cell r="G88" t="e">
            <v>#VALUE!</v>
          </cell>
          <cell r="H88" t="e">
            <v>#VALUE!</v>
          </cell>
          <cell r="I88" t="e">
            <v>#VALUE!</v>
          </cell>
          <cell r="J88" t="e">
            <v>#VALUE!</v>
          </cell>
          <cell r="K88" t="e">
            <v>#VALUE!</v>
          </cell>
          <cell r="L88" t="e">
            <v>#VALUE!</v>
          </cell>
          <cell r="M88" t="e">
            <v>#VALUE!</v>
          </cell>
          <cell r="N88" t="e">
            <v>#VALUE!</v>
          </cell>
          <cell r="O88" t="e">
            <v>#VALUE!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#VALUE!</v>
          </cell>
          <cell r="AC88">
            <v>0</v>
          </cell>
          <cell r="AD88">
            <v>0</v>
          </cell>
          <cell r="AE88">
            <v>0</v>
          </cell>
        </row>
        <row r="89">
          <cell r="D89" t="e">
            <v>#VALUE!</v>
          </cell>
          <cell r="E89" t="e">
            <v>#VALUE!</v>
          </cell>
          <cell r="F89" t="e">
            <v>#VALUE!</v>
          </cell>
          <cell r="G89" t="e">
            <v>#VALUE!</v>
          </cell>
          <cell r="H89" t="e">
            <v>#VALUE!</v>
          </cell>
          <cell r="I89" t="e">
            <v>#VALUE!</v>
          </cell>
          <cell r="J89" t="e">
            <v>#VALUE!</v>
          </cell>
          <cell r="K89" t="e">
            <v>#VALUE!</v>
          </cell>
          <cell r="L89" t="e">
            <v>#VALUE!</v>
          </cell>
          <cell r="M89" t="e">
            <v>#VALUE!</v>
          </cell>
          <cell r="N89" t="e">
            <v>#VALUE!</v>
          </cell>
          <cell r="O89" t="e">
            <v>#VALUE!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#VALUE!</v>
          </cell>
          <cell r="AC89">
            <v>0</v>
          </cell>
          <cell r="AD89">
            <v>0</v>
          </cell>
          <cell r="AE89">
            <v>0</v>
          </cell>
        </row>
        <row r="90">
          <cell r="D90" t="e">
            <v>#VALUE!</v>
          </cell>
          <cell r="E90" t="e">
            <v>#VALUE!</v>
          </cell>
          <cell r="F90" t="e">
            <v>#VALUE!</v>
          </cell>
          <cell r="G90" t="e">
            <v>#VALUE!</v>
          </cell>
          <cell r="H90" t="e">
            <v>#VALUE!</v>
          </cell>
          <cell r="I90" t="e">
            <v>#VALUE!</v>
          </cell>
          <cell r="J90" t="e">
            <v>#VALUE!</v>
          </cell>
          <cell r="K90" t="e">
            <v>#VALUE!</v>
          </cell>
          <cell r="L90" t="e">
            <v>#VALUE!</v>
          </cell>
          <cell r="M90" t="e">
            <v>#VALUE!</v>
          </cell>
          <cell r="N90" t="e">
            <v>#VALUE!</v>
          </cell>
          <cell r="O90" t="e">
            <v>#VALUE!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 t="e">
            <v>#VALUE!</v>
          </cell>
          <cell r="AC90">
            <v>0</v>
          </cell>
          <cell r="AD90">
            <v>0</v>
          </cell>
          <cell r="AE90">
            <v>0</v>
          </cell>
        </row>
        <row r="91">
          <cell r="D91" t="e">
            <v>#VALUE!</v>
          </cell>
          <cell r="E91" t="e">
            <v>#VALUE!</v>
          </cell>
          <cell r="F91" t="e">
            <v>#VALUE!</v>
          </cell>
          <cell r="G91" t="e">
            <v>#VALUE!</v>
          </cell>
          <cell r="H91" t="e">
            <v>#VALUE!</v>
          </cell>
          <cell r="I91" t="e">
            <v>#VALUE!</v>
          </cell>
          <cell r="J91" t="e">
            <v>#VALUE!</v>
          </cell>
          <cell r="K91" t="e">
            <v>#VALUE!</v>
          </cell>
          <cell r="L91" t="e">
            <v>#VALUE!</v>
          </cell>
          <cell r="M91" t="e">
            <v>#VALUE!</v>
          </cell>
          <cell r="N91" t="e">
            <v>#VALUE!</v>
          </cell>
          <cell r="O91" t="e">
            <v>#VALUE!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 t="e">
            <v>#VALUE!</v>
          </cell>
          <cell r="AC91">
            <v>0</v>
          </cell>
          <cell r="AD91">
            <v>0</v>
          </cell>
          <cell r="AE91">
            <v>0</v>
          </cell>
        </row>
        <row r="92">
          <cell r="D92" t="e">
            <v>#VALUE!</v>
          </cell>
          <cell r="E92" t="e">
            <v>#VALUE!</v>
          </cell>
          <cell r="F92" t="e">
            <v>#VALUE!</v>
          </cell>
          <cell r="G92" t="e">
            <v>#VALUE!</v>
          </cell>
          <cell r="H92" t="e">
            <v>#VALUE!</v>
          </cell>
          <cell r="I92" t="e">
            <v>#VALUE!</v>
          </cell>
          <cell r="J92" t="e">
            <v>#VALUE!</v>
          </cell>
          <cell r="K92" t="e">
            <v>#VALUE!</v>
          </cell>
          <cell r="L92" t="e">
            <v>#VALUE!</v>
          </cell>
          <cell r="M92" t="e">
            <v>#VALUE!</v>
          </cell>
          <cell r="N92" t="e">
            <v>#VALUE!</v>
          </cell>
          <cell r="O92" t="e">
            <v>#VALUE!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 t="e">
            <v>#VALUE!</v>
          </cell>
          <cell r="AC92">
            <v>0</v>
          </cell>
          <cell r="AD92">
            <v>0</v>
          </cell>
          <cell r="AE92">
            <v>0</v>
          </cell>
        </row>
        <row r="93">
          <cell r="D93" t="e">
            <v>#VALUE!</v>
          </cell>
          <cell r="E93" t="e">
            <v>#VALUE!</v>
          </cell>
          <cell r="F93" t="e">
            <v>#VALUE!</v>
          </cell>
          <cell r="G93" t="e">
            <v>#VALUE!</v>
          </cell>
          <cell r="H93" t="e">
            <v>#VALUE!</v>
          </cell>
          <cell r="I93" t="e">
            <v>#VALUE!</v>
          </cell>
          <cell r="J93" t="e">
            <v>#VALUE!</v>
          </cell>
          <cell r="K93" t="e">
            <v>#VALUE!</v>
          </cell>
          <cell r="L93" t="e">
            <v>#VALUE!</v>
          </cell>
          <cell r="M93" t="e">
            <v>#VALUE!</v>
          </cell>
          <cell r="N93" t="e">
            <v>#VALUE!</v>
          </cell>
          <cell r="O93" t="e">
            <v>#VALUE!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 t="e">
            <v>#VALUE!</v>
          </cell>
          <cell r="AC93">
            <v>0</v>
          </cell>
          <cell r="AD93">
            <v>0</v>
          </cell>
          <cell r="AE93">
            <v>0</v>
          </cell>
        </row>
        <row r="94">
          <cell r="D94" t="e">
            <v>#VALUE!</v>
          </cell>
          <cell r="E94" t="e">
            <v>#VALUE!</v>
          </cell>
          <cell r="F94" t="e">
            <v>#VALUE!</v>
          </cell>
          <cell r="G94" t="e">
            <v>#VALUE!</v>
          </cell>
          <cell r="H94" t="e">
            <v>#VALUE!</v>
          </cell>
          <cell r="I94" t="e">
            <v>#VALUE!</v>
          </cell>
          <cell r="J94" t="e">
            <v>#VALUE!</v>
          </cell>
          <cell r="K94" t="e">
            <v>#VALUE!</v>
          </cell>
          <cell r="L94" t="e">
            <v>#VALUE!</v>
          </cell>
          <cell r="M94" t="e">
            <v>#VALUE!</v>
          </cell>
          <cell r="N94" t="e">
            <v>#VALUE!</v>
          </cell>
          <cell r="O94" t="e">
            <v>#VALUE!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 t="e">
            <v>#VALUE!</v>
          </cell>
          <cell r="AC94">
            <v>0</v>
          </cell>
          <cell r="AD94">
            <v>0</v>
          </cell>
          <cell r="AE94">
            <v>0</v>
          </cell>
        </row>
        <row r="95">
          <cell r="D95" t="e">
            <v>#VALUE!</v>
          </cell>
          <cell r="E95" t="e">
            <v>#VALUE!</v>
          </cell>
          <cell r="F95" t="e">
            <v>#VALUE!</v>
          </cell>
          <cell r="G95" t="e">
            <v>#VALUE!</v>
          </cell>
          <cell r="H95" t="e">
            <v>#VALUE!</v>
          </cell>
          <cell r="I95" t="e">
            <v>#VALUE!</v>
          </cell>
          <cell r="J95" t="e">
            <v>#VALUE!</v>
          </cell>
          <cell r="K95" t="e">
            <v>#VALUE!</v>
          </cell>
          <cell r="L95" t="e">
            <v>#VALUE!</v>
          </cell>
          <cell r="M95" t="e">
            <v>#VALUE!</v>
          </cell>
          <cell r="N95" t="e">
            <v>#VALUE!</v>
          </cell>
          <cell r="O95" t="e">
            <v>#VALUE!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 t="e">
            <v>#VALUE!</v>
          </cell>
          <cell r="AC95">
            <v>0</v>
          </cell>
          <cell r="AD95">
            <v>0</v>
          </cell>
          <cell r="AE95">
            <v>0</v>
          </cell>
        </row>
        <row r="96">
          <cell r="D96" t="e">
            <v>#VALUE!</v>
          </cell>
          <cell r="E96" t="e">
            <v>#VALUE!</v>
          </cell>
          <cell r="F96" t="e">
            <v>#VALUE!</v>
          </cell>
          <cell r="G96" t="e">
            <v>#VALUE!</v>
          </cell>
          <cell r="H96" t="e">
            <v>#VALUE!</v>
          </cell>
          <cell r="I96" t="e">
            <v>#VALUE!</v>
          </cell>
          <cell r="J96" t="e">
            <v>#VALUE!</v>
          </cell>
          <cell r="K96" t="e">
            <v>#VALUE!</v>
          </cell>
          <cell r="L96" t="e">
            <v>#VALUE!</v>
          </cell>
          <cell r="M96" t="e">
            <v>#VALUE!</v>
          </cell>
          <cell r="N96" t="e">
            <v>#VALUE!</v>
          </cell>
          <cell r="O96" t="e">
            <v>#VALUE!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 t="e">
            <v>#VALUE!</v>
          </cell>
          <cell r="AC96">
            <v>0</v>
          </cell>
          <cell r="AD96">
            <v>0</v>
          </cell>
          <cell r="AE96">
            <v>0</v>
          </cell>
        </row>
        <row r="97">
          <cell r="D97" t="e">
            <v>#VALUE!</v>
          </cell>
          <cell r="E97" t="e">
            <v>#VALUE!</v>
          </cell>
          <cell r="F97" t="e">
            <v>#VALUE!</v>
          </cell>
          <cell r="G97" t="e">
            <v>#VALUE!</v>
          </cell>
          <cell r="H97" t="e">
            <v>#VALUE!</v>
          </cell>
          <cell r="I97" t="e">
            <v>#VALUE!</v>
          </cell>
          <cell r="J97" t="e">
            <v>#VALUE!</v>
          </cell>
          <cell r="K97" t="e">
            <v>#VALUE!</v>
          </cell>
          <cell r="L97" t="e">
            <v>#VALUE!</v>
          </cell>
          <cell r="M97" t="e">
            <v>#VALUE!</v>
          </cell>
          <cell r="N97" t="e">
            <v>#VALUE!</v>
          </cell>
          <cell r="O97" t="e">
            <v>#VALUE!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 t="e">
            <v>#VALUE!</v>
          </cell>
          <cell r="AC97">
            <v>0</v>
          </cell>
          <cell r="AD97">
            <v>0</v>
          </cell>
          <cell r="AE97">
            <v>0</v>
          </cell>
        </row>
        <row r="98">
          <cell r="D98" t="e">
            <v>#VALUE!</v>
          </cell>
          <cell r="E98" t="e">
            <v>#VALUE!</v>
          </cell>
          <cell r="F98" t="e">
            <v>#VALUE!</v>
          </cell>
          <cell r="G98" t="e">
            <v>#VALUE!</v>
          </cell>
          <cell r="H98" t="e">
            <v>#VALUE!</v>
          </cell>
          <cell r="I98" t="e">
            <v>#VALUE!</v>
          </cell>
          <cell r="J98" t="e">
            <v>#VALUE!</v>
          </cell>
          <cell r="K98" t="e">
            <v>#VALUE!</v>
          </cell>
          <cell r="L98" t="e">
            <v>#VALUE!</v>
          </cell>
          <cell r="M98" t="e">
            <v>#VALUE!</v>
          </cell>
          <cell r="N98" t="e">
            <v>#VALUE!</v>
          </cell>
          <cell r="O98" t="e">
            <v>#VALUE!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 t="e">
            <v>#VALUE!</v>
          </cell>
          <cell r="AC98">
            <v>0</v>
          </cell>
          <cell r="AD98">
            <v>0</v>
          </cell>
          <cell r="AE98">
            <v>0</v>
          </cell>
        </row>
        <row r="99">
          <cell r="D99" t="e">
            <v>#VALUE!</v>
          </cell>
          <cell r="E99" t="e">
            <v>#VALUE!</v>
          </cell>
          <cell r="F99" t="e">
            <v>#VALUE!</v>
          </cell>
          <cell r="G99" t="e">
            <v>#VALUE!</v>
          </cell>
          <cell r="H99" t="e">
            <v>#VALUE!</v>
          </cell>
          <cell r="I99" t="e">
            <v>#VALUE!</v>
          </cell>
          <cell r="J99" t="e">
            <v>#VALUE!</v>
          </cell>
          <cell r="K99" t="e">
            <v>#VALUE!</v>
          </cell>
          <cell r="L99" t="e">
            <v>#VALUE!</v>
          </cell>
          <cell r="M99" t="e">
            <v>#VALUE!</v>
          </cell>
          <cell r="N99" t="e">
            <v>#VALUE!</v>
          </cell>
          <cell r="O99" t="e">
            <v>#VALUE!</v>
          </cell>
          <cell r="P99">
            <v>373142091.4285714</v>
          </cell>
          <cell r="Q99">
            <v>371870331.4285714</v>
          </cell>
          <cell r="R99">
            <v>343028262.85714287</v>
          </cell>
          <cell r="S99">
            <v>339046097.14285713</v>
          </cell>
          <cell r="T99">
            <v>335063931.4285714</v>
          </cell>
          <cell r="U99">
            <v>353720365.71428567</v>
          </cell>
          <cell r="V99">
            <v>-353720365.71428567</v>
          </cell>
          <cell r="W99">
            <v>-320262959.99999994</v>
          </cell>
          <cell r="X99">
            <v>-292139554.28571427</v>
          </cell>
          <cell r="Y99">
            <v>-341145839.99999994</v>
          </cell>
          <cell r="Z99">
            <v>-336085337.14285713</v>
          </cell>
          <cell r="AA99">
            <v>-342857142.85714281</v>
          </cell>
          <cell r="AB99" t="e">
            <v>#VALUE!</v>
          </cell>
          <cell r="AC99">
            <v>1762150714.2857141</v>
          </cell>
          <cell r="AD99">
            <v>129659880.00000006</v>
          </cell>
          <cell r="AE99">
            <v>1340255725.7142856</v>
          </cell>
        </row>
        <row r="100">
          <cell r="D100" t="e">
            <v>#VALUE!</v>
          </cell>
          <cell r="E100" t="e">
            <v>#VALUE!</v>
          </cell>
          <cell r="F100" t="e">
            <v>#VALUE!</v>
          </cell>
          <cell r="G100" t="e">
            <v>#VALUE!</v>
          </cell>
          <cell r="H100" t="e">
            <v>#VALUE!</v>
          </cell>
          <cell r="I100" t="e">
            <v>#VALUE!</v>
          </cell>
          <cell r="J100" t="e">
            <v>#VALUE!</v>
          </cell>
          <cell r="K100" t="e">
            <v>#VALUE!</v>
          </cell>
          <cell r="L100" t="e">
            <v>#VALUE!</v>
          </cell>
          <cell r="M100" t="e">
            <v>#VALUE!</v>
          </cell>
          <cell r="N100" t="e">
            <v>#VALUE!</v>
          </cell>
          <cell r="O100" t="e">
            <v>#VALUE!</v>
          </cell>
          <cell r="P100">
            <v>476865703.11264688</v>
          </cell>
          <cell r="Q100">
            <v>559832169.72682762</v>
          </cell>
          <cell r="R100">
            <v>205197288.89042425</v>
          </cell>
          <cell r="S100">
            <v>113988518.31394121</v>
          </cell>
          <cell r="T100">
            <v>-10271224.647471845</v>
          </cell>
          <cell r="U100">
            <v>777945260.25645494</v>
          </cell>
          <cell r="V100">
            <v>-269565490.97898865</v>
          </cell>
          <cell r="W100">
            <v>-235848403.86473292</v>
          </cell>
          <cell r="X100">
            <v>-207530737.37176329</v>
          </cell>
          <cell r="Y100">
            <v>-257947415.02200994</v>
          </cell>
          <cell r="Z100">
            <v>-252599230.22235519</v>
          </cell>
          <cell r="AA100">
            <v>-259104628.97553581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E Deposits"/>
      <sheetName val="Satisfaction 4 qtr rolling all"/>
      <sheetName val="Branch"/>
      <sheetName val="Brand Awareness "/>
      <sheetName val="Preference "/>
      <sheetName val="High Value Sat"/>
      <sheetName val="Customer Satisfaction"/>
      <sheetName val="ASX Presentation"/>
      <sheetName val="ASX View"/>
      <sheetName val="StatsFTE"/>
      <sheetName val="Sheet3"/>
      <sheetName val="NPAT &amp; Cash Earnings 10 yrs"/>
      <sheetName val="NPAT &amp; Cash Earnings"/>
      <sheetName val="NZ half on half data"/>
      <sheetName val="Total Income &amp; Expenses"/>
      <sheetName val="Bad Debts"/>
      <sheetName val="Goodwill"/>
      <sheetName val="Summary Exp 030405"/>
      <sheetName val="SUmmary P&amp;L"/>
      <sheetName val="SUmmary P&amp;L1"/>
      <sheetName val="FullP&amp;L 2004"/>
      <sheetName val="P&amp;Ldownload2005"/>
      <sheetName val="Sheet1"/>
      <sheetName val="NonII"/>
      <sheetName val="FullP&amp;L 2003"/>
      <sheetName val="FUllP&amp;L2005"/>
      <sheetName val="Sheet5"/>
      <sheetName val="FullP&amp;L Data"/>
      <sheetName val="P&amp;L 2005"/>
      <sheetName val="P&amp;L 2004"/>
      <sheetName val="P&amp;L 2003"/>
      <sheetName val="BS Plan09"/>
      <sheetName val="Exp Calc09"/>
      <sheetName val="Dividend Calc"/>
      <sheetName val="Cover Sheet"/>
      <sheetName val="New Board Commentary"/>
      <sheetName val="Board Balance Sheet"/>
      <sheetName val="BSPlan07"/>
      <sheetName val="Board Profit&amp;Loss"/>
      <sheetName val="Board Commentary"/>
      <sheetName val="TWFS KPIs"/>
      <sheetName val="P&amp;L Trend"/>
      <sheetName val="Balance Sheet Trend"/>
      <sheetName val="Reward Points"/>
      <sheetName val="lookup data"/>
      <sheetName val="2009 Data by Account"/>
      <sheetName val="2010 Data by Entity"/>
      <sheetName val="BS Data"/>
      <sheetName val="2009 Product Data"/>
      <sheetName val="Forecast Movements"/>
      <sheetName val="Plan Cust Rate"/>
      <sheetName val="Forecast"/>
      <sheetName val="Avg Bal Plan"/>
      <sheetName val="2006 Entity Data"/>
      <sheetName val="2007 Data by Entity"/>
      <sheetName val="2006 Product Data"/>
      <sheetName val="2007 Product Data"/>
      <sheetName val="2008 Product Data"/>
      <sheetName val="2007 Data by Account"/>
      <sheetName val="2009 Data by Entity"/>
      <sheetName val="2008 Data by Account"/>
      <sheetName val="LY Actuals Data "/>
      <sheetName val="TWFS Summary M&amp;P Pack"/>
      <sheetName val="Ratio Calculations"/>
      <sheetName val="Ratio Calc"/>
      <sheetName val="KPI Graph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E1" t="str">
            <v>HOUTSY - NZ Head Office - Treasury2005 H1</v>
          </cell>
          <cell r="F1">
            <v>2</v>
          </cell>
        </row>
        <row r="2">
          <cell r="E2" t="str">
            <v>HOUTSY - NZ Head Office - Treasury2005 H2</v>
          </cell>
          <cell r="F2">
            <v>3</v>
          </cell>
        </row>
        <row r="3">
          <cell r="E3" t="str">
            <v>HOUTSY - NZ Head Office - TreasuryFY 2005</v>
          </cell>
          <cell r="F3">
            <v>4</v>
          </cell>
        </row>
        <row r="4">
          <cell r="E4" t="str">
            <v>HOUTSY - NZ Head Office - Treasury2004 H1</v>
          </cell>
          <cell r="F4">
            <v>5</v>
          </cell>
        </row>
        <row r="5">
          <cell r="E5" t="str">
            <v>HOUTSY - NZ Head Office - Treasury2004 H2</v>
          </cell>
          <cell r="F5">
            <v>6</v>
          </cell>
        </row>
        <row r="6">
          <cell r="E6" t="str">
            <v>HOUTSY - NZ Head Office - TreasuryFY 2004</v>
          </cell>
          <cell r="F6">
            <v>7</v>
          </cell>
        </row>
        <row r="7">
          <cell r="E7" t="str">
            <v>HOUTSY - NZ Head Office - Treasury2003 H1</v>
          </cell>
          <cell r="F7">
            <v>8</v>
          </cell>
        </row>
        <row r="8">
          <cell r="E8" t="str">
            <v>HOUTSY - NZ Head Office - Treasury2003 H2</v>
          </cell>
          <cell r="F8">
            <v>9</v>
          </cell>
        </row>
        <row r="9">
          <cell r="E9" t="str">
            <v>HOUTSY - NZ Head Office - TreasuryFY 2003</v>
          </cell>
          <cell r="F9">
            <v>10</v>
          </cell>
        </row>
        <row r="10">
          <cell r="E10" t="str">
            <v>280004 - Net NZ Projects After Capitalisation2005 H1</v>
          </cell>
          <cell r="F10">
            <v>11</v>
          </cell>
        </row>
        <row r="11">
          <cell r="E11" t="str">
            <v>280004 - Net NZ Projects After Capitalisation2005 H2</v>
          </cell>
          <cell r="F11">
            <v>12</v>
          </cell>
        </row>
        <row r="12">
          <cell r="E12" t="str">
            <v>280004 - Net NZ Projects After CapitalisationFY 2005</v>
          </cell>
          <cell r="F12">
            <v>13</v>
          </cell>
        </row>
        <row r="13">
          <cell r="E13" t="str">
            <v>280004 - Net NZ Projects After Capitalisation2004 H1</v>
          </cell>
          <cell r="F13">
            <v>14</v>
          </cell>
        </row>
        <row r="14">
          <cell r="E14" t="str">
            <v>280004 - Net NZ Projects After Capitalisation2004 H2</v>
          </cell>
          <cell r="F14">
            <v>15</v>
          </cell>
        </row>
        <row r="15">
          <cell r="E15" t="str">
            <v>280004 - Net NZ Projects After CapitalisationFY 2004</v>
          </cell>
          <cell r="F15">
            <v>16</v>
          </cell>
        </row>
        <row r="16">
          <cell r="E16" t="str">
            <v>280004 - Net NZ Projects After Capitalisation2003 H1</v>
          </cell>
          <cell r="F16">
            <v>17</v>
          </cell>
        </row>
        <row r="17">
          <cell r="E17" t="str">
            <v>280004 - Net NZ Projects After Capitalisation2003 H2</v>
          </cell>
          <cell r="F17">
            <v>18</v>
          </cell>
        </row>
        <row r="18">
          <cell r="E18" t="str">
            <v>280004 - Net NZ Projects After CapitalisationFY 2003</v>
          </cell>
          <cell r="F18">
            <v>19</v>
          </cell>
        </row>
        <row r="19">
          <cell r="E19" t="str">
            <v>356000 - BT New Zealand2005 H1</v>
          </cell>
          <cell r="F19">
            <v>20</v>
          </cell>
        </row>
        <row r="20">
          <cell r="E20" t="str">
            <v>356000 - BT New Zealand2005 H2</v>
          </cell>
          <cell r="F20">
            <v>21</v>
          </cell>
        </row>
        <row r="21">
          <cell r="E21" t="str">
            <v>356000 - BT New ZealandFY 2005</v>
          </cell>
          <cell r="F21">
            <v>22</v>
          </cell>
        </row>
        <row r="22">
          <cell r="E22" t="str">
            <v>356000 - BT New Zealand2004 H1</v>
          </cell>
          <cell r="F22">
            <v>23</v>
          </cell>
        </row>
        <row r="23">
          <cell r="E23" t="str">
            <v>356000 - BT New Zealand2004 H2</v>
          </cell>
          <cell r="F23">
            <v>24</v>
          </cell>
        </row>
        <row r="24">
          <cell r="E24" t="str">
            <v>356000 - BT New ZealandFY 2004</v>
          </cell>
          <cell r="F24">
            <v>25</v>
          </cell>
        </row>
        <row r="25">
          <cell r="E25" t="str">
            <v>356000 - BT New Zealand2003 H1</v>
          </cell>
          <cell r="F25">
            <v>26</v>
          </cell>
        </row>
        <row r="26">
          <cell r="E26" t="str">
            <v>356000 - BT New Zealand2003 H2</v>
          </cell>
          <cell r="F26">
            <v>27</v>
          </cell>
        </row>
        <row r="27">
          <cell r="E27" t="str">
            <v>356000 - BT New ZealandFY 2003</v>
          </cell>
          <cell r="F27">
            <v>28</v>
          </cell>
        </row>
        <row r="28">
          <cell r="E28" t="str">
            <v>CFOTOT - Chief Financial Officer - Total2005 H1</v>
          </cell>
          <cell r="F28">
            <v>29</v>
          </cell>
        </row>
        <row r="29">
          <cell r="E29" t="str">
            <v>CFOTOT - Chief Financial Officer - Total2005 H2</v>
          </cell>
          <cell r="F29">
            <v>30</v>
          </cell>
        </row>
        <row r="30">
          <cell r="E30" t="str">
            <v>CFOTOT - Chief Financial Officer - TotalFY 2005</v>
          </cell>
          <cell r="F30">
            <v>31</v>
          </cell>
        </row>
        <row r="31">
          <cell r="E31" t="str">
            <v>CFOTOT - Chief Financial Officer - Total2004 H1</v>
          </cell>
          <cell r="F31">
            <v>32</v>
          </cell>
        </row>
        <row r="32">
          <cell r="E32" t="str">
            <v>CFOTOT - Chief Financial Officer - Total2004 H2</v>
          </cell>
          <cell r="F32">
            <v>33</v>
          </cell>
        </row>
        <row r="33">
          <cell r="E33" t="str">
            <v>CFOTOT - Chief Financial Officer - TotalFY 2004</v>
          </cell>
          <cell r="F33">
            <v>34</v>
          </cell>
        </row>
        <row r="34">
          <cell r="E34" t="str">
            <v>CFOTOT - Chief Financial Officer - Total2003 H1</v>
          </cell>
          <cell r="F34">
            <v>35</v>
          </cell>
        </row>
        <row r="35">
          <cell r="E35" t="str">
            <v>CFOTOT - Chief Financial Officer - Total2003 H2</v>
          </cell>
          <cell r="F35">
            <v>36</v>
          </cell>
        </row>
        <row r="36">
          <cell r="E36" t="str">
            <v>CFOTOT - Chief Financial Officer - TotalFY 2003</v>
          </cell>
          <cell r="F36">
            <v>37</v>
          </cell>
        </row>
        <row r="37">
          <cell r="E37" t="str">
            <v>HRSTOT - People and Performance2005 H1</v>
          </cell>
          <cell r="F37">
            <v>38</v>
          </cell>
        </row>
        <row r="38">
          <cell r="E38" t="str">
            <v>HRSTOT - People and Performance2005 H2</v>
          </cell>
          <cell r="F38">
            <v>39</v>
          </cell>
        </row>
        <row r="39">
          <cell r="E39" t="str">
            <v>HRSTOT - People and PerformanceFY 2005</v>
          </cell>
          <cell r="F39">
            <v>40</v>
          </cell>
        </row>
        <row r="40">
          <cell r="E40" t="str">
            <v>HRSTOT - People and Performance2004 H1</v>
          </cell>
          <cell r="F40">
            <v>41</v>
          </cell>
        </row>
        <row r="41">
          <cell r="E41" t="str">
            <v>HRSTOT - People and Performance2004 H2</v>
          </cell>
          <cell r="F41">
            <v>42</v>
          </cell>
        </row>
        <row r="42">
          <cell r="E42" t="str">
            <v>HRSTOT - People and PerformanceFY 2004</v>
          </cell>
          <cell r="F42">
            <v>43</v>
          </cell>
        </row>
        <row r="43">
          <cell r="E43" t="str">
            <v>HRSTOT - People and Performance2003 H1</v>
          </cell>
          <cell r="F43">
            <v>44</v>
          </cell>
        </row>
        <row r="44">
          <cell r="E44" t="str">
            <v>HRSTOT - People and Performance2003 H2</v>
          </cell>
          <cell r="F44">
            <v>45</v>
          </cell>
        </row>
        <row r="45">
          <cell r="E45" t="str">
            <v>HRSTOT - People and PerformanceFY 2003</v>
          </cell>
          <cell r="F45">
            <v>46</v>
          </cell>
        </row>
        <row r="46">
          <cell r="E46" t="str">
            <v>PRDMKT - Marketing and Products2005 H1</v>
          </cell>
          <cell r="F46">
            <v>47</v>
          </cell>
        </row>
        <row r="47">
          <cell r="E47" t="str">
            <v>PRDMKT - Marketing and Products2005 H2</v>
          </cell>
          <cell r="F47">
            <v>48</v>
          </cell>
        </row>
        <row r="48">
          <cell r="E48" t="str">
            <v>PRDMKT - Marketing and ProductsFY 2005</v>
          </cell>
          <cell r="F48">
            <v>49</v>
          </cell>
        </row>
        <row r="49">
          <cell r="E49" t="str">
            <v>PRDMKT - Marketing and Products2004 H1</v>
          </cell>
          <cell r="F49">
            <v>50</v>
          </cell>
        </row>
        <row r="50">
          <cell r="E50" t="str">
            <v>PRDMKT - Marketing and Products2004 H2</v>
          </cell>
          <cell r="F50">
            <v>51</v>
          </cell>
        </row>
        <row r="51">
          <cell r="E51" t="str">
            <v>PRDMKT - Marketing and ProductsFY 2004</v>
          </cell>
          <cell r="F51">
            <v>52</v>
          </cell>
        </row>
        <row r="52">
          <cell r="E52" t="str">
            <v>PRDMKT - Marketing and Products2003 H1</v>
          </cell>
          <cell r="F52">
            <v>53</v>
          </cell>
        </row>
        <row r="53">
          <cell r="E53" t="str">
            <v>PRDMKT - Marketing and Products2003 H2</v>
          </cell>
          <cell r="F53">
            <v>54</v>
          </cell>
        </row>
        <row r="54">
          <cell r="E54" t="str">
            <v>PRDMKT - Marketing and ProductsFY 2003</v>
          </cell>
          <cell r="F54">
            <v>55</v>
          </cell>
        </row>
        <row r="55">
          <cell r="E55" t="str">
            <v>RBRKMG - NZ Risk Management2005 H1</v>
          </cell>
          <cell r="F55">
            <v>56</v>
          </cell>
        </row>
        <row r="56">
          <cell r="E56" t="str">
            <v>RBRKMG - NZ Risk Management2005 H2</v>
          </cell>
          <cell r="F56">
            <v>57</v>
          </cell>
        </row>
        <row r="57">
          <cell r="E57" t="str">
            <v>RBRKMG - NZ Risk ManagementFY 2005</v>
          </cell>
          <cell r="F57">
            <v>58</v>
          </cell>
        </row>
        <row r="58">
          <cell r="E58" t="str">
            <v>RBRKMG - NZ Risk Management2004 H1</v>
          </cell>
          <cell r="F58">
            <v>59</v>
          </cell>
        </row>
        <row r="59">
          <cell r="E59" t="str">
            <v>RBRKMG - NZ Risk Management2004 H2</v>
          </cell>
          <cell r="F59">
            <v>60</v>
          </cell>
        </row>
        <row r="60">
          <cell r="E60" t="str">
            <v>RBRKMG - NZ Risk ManagementFY 2004</v>
          </cell>
          <cell r="F60">
            <v>61</v>
          </cell>
        </row>
        <row r="61">
          <cell r="E61" t="str">
            <v>RBRKMG - NZ Risk Management2003 H1</v>
          </cell>
          <cell r="F61">
            <v>62</v>
          </cell>
        </row>
        <row r="62">
          <cell r="E62" t="str">
            <v>RBRKMG - NZ Risk Management2003 H2</v>
          </cell>
          <cell r="F62">
            <v>63</v>
          </cell>
        </row>
        <row r="63">
          <cell r="E63" t="str">
            <v>RBRKMG - NZ Risk ManagementFY 2003</v>
          </cell>
          <cell r="F63">
            <v>64</v>
          </cell>
        </row>
        <row r="64">
          <cell r="E64" t="str">
            <v>RFBTSS - Business &amp; Technology Solutions &amp; Services2005 H1</v>
          </cell>
          <cell r="F64">
            <v>65</v>
          </cell>
        </row>
        <row r="65">
          <cell r="E65" t="str">
            <v>RFBTSS - Business &amp; Technology Solutions &amp; Services2005 H2</v>
          </cell>
          <cell r="F65">
            <v>66</v>
          </cell>
        </row>
        <row r="66">
          <cell r="E66" t="str">
            <v>RFBTSS - Business &amp; Technology Solutions &amp; ServicesFY 2005</v>
          </cell>
          <cell r="F66">
            <v>67</v>
          </cell>
        </row>
        <row r="67">
          <cell r="E67" t="str">
            <v>RFBTSS - Business &amp; Technology Solutions &amp; Services2004 H1</v>
          </cell>
          <cell r="F67">
            <v>68</v>
          </cell>
        </row>
        <row r="68">
          <cell r="E68" t="str">
            <v>RFBTSS - Business &amp; Technology Solutions &amp; Services2004 H2</v>
          </cell>
          <cell r="F68">
            <v>69</v>
          </cell>
        </row>
        <row r="69">
          <cell r="E69" t="str">
            <v>RFBTSS - Business &amp; Technology Solutions &amp; ServicesFY 2004</v>
          </cell>
          <cell r="F69">
            <v>70</v>
          </cell>
        </row>
        <row r="70">
          <cell r="E70" t="str">
            <v>RFBTSS - Business &amp; Technology Solutions &amp; Services2003 H1</v>
          </cell>
          <cell r="F70">
            <v>71</v>
          </cell>
        </row>
        <row r="71">
          <cell r="E71" t="str">
            <v>RFBTSS - Business &amp; Technology Solutions &amp; Services2003 H2</v>
          </cell>
          <cell r="F71">
            <v>72</v>
          </cell>
        </row>
        <row r="72">
          <cell r="E72" t="str">
            <v>RFBTSS - Business &amp; Technology Solutions &amp; ServicesFY 2003</v>
          </cell>
          <cell r="F72">
            <v>73</v>
          </cell>
        </row>
        <row r="73">
          <cell r="E73" t="str">
            <v>RFSABM - Australasian Business Model2005 H1</v>
          </cell>
          <cell r="F73">
            <v>74</v>
          </cell>
        </row>
        <row r="74">
          <cell r="E74" t="str">
            <v>RFSABM - Australasian Business Model2005 H2</v>
          </cell>
          <cell r="F74">
            <v>75</v>
          </cell>
        </row>
        <row r="75">
          <cell r="E75" t="str">
            <v>RFSABM - Australasian Business ModelFY 2005</v>
          </cell>
          <cell r="F75">
            <v>76</v>
          </cell>
        </row>
        <row r="76">
          <cell r="E76" t="str">
            <v>RFSABM - Australasian Business Model2004 H1</v>
          </cell>
          <cell r="F76">
            <v>77</v>
          </cell>
        </row>
        <row r="77">
          <cell r="E77" t="str">
            <v>RFSABM - Australasian Business Model2004 H2</v>
          </cell>
          <cell r="F77">
            <v>78</v>
          </cell>
        </row>
        <row r="78">
          <cell r="E78" t="str">
            <v>RFSABM - Australasian Business ModelFY 2004</v>
          </cell>
          <cell r="F78">
            <v>79</v>
          </cell>
        </row>
        <row r="79">
          <cell r="E79" t="str">
            <v>RFSABM - Australasian Business Model2003 H1</v>
          </cell>
          <cell r="F79">
            <v>80</v>
          </cell>
        </row>
        <row r="80">
          <cell r="E80" t="str">
            <v>RFSABM - Australasian Business Model2003 H2</v>
          </cell>
          <cell r="F80">
            <v>81</v>
          </cell>
        </row>
        <row r="81">
          <cell r="E81" t="str">
            <v>RFSABM - Australasian Business ModelFY 2003</v>
          </cell>
          <cell r="F81">
            <v>82</v>
          </cell>
        </row>
        <row r="82">
          <cell r="E82" t="str">
            <v>RFSCAF - Corporate Affairs2005 H1</v>
          </cell>
          <cell r="F82">
            <v>83</v>
          </cell>
        </row>
        <row r="83">
          <cell r="E83" t="str">
            <v>RFSCAF - Corporate Affairs2005 H2</v>
          </cell>
          <cell r="F83">
            <v>84</v>
          </cell>
        </row>
        <row r="84">
          <cell r="E84" t="str">
            <v>RFSCAF - Corporate AffairsFY 2005</v>
          </cell>
          <cell r="F84">
            <v>85</v>
          </cell>
        </row>
        <row r="85">
          <cell r="E85" t="str">
            <v>RFSCAF - Corporate Affairs2004 H1</v>
          </cell>
          <cell r="F85">
            <v>86</v>
          </cell>
        </row>
        <row r="86">
          <cell r="E86" t="str">
            <v>RFSCAF - Corporate Affairs2004 H2</v>
          </cell>
          <cell r="F86">
            <v>87</v>
          </cell>
        </row>
        <row r="87">
          <cell r="E87" t="str">
            <v>RFSCAF - Corporate AffairsFY 2004</v>
          </cell>
          <cell r="F87">
            <v>88</v>
          </cell>
        </row>
        <row r="88">
          <cell r="E88" t="str">
            <v>RFSCAF - Corporate Affairs2003 H1</v>
          </cell>
          <cell r="F88">
            <v>89</v>
          </cell>
        </row>
        <row r="89">
          <cell r="E89" t="str">
            <v>RFSCAF - Corporate Affairs2003 H2</v>
          </cell>
          <cell r="F89">
            <v>90</v>
          </cell>
        </row>
        <row r="90">
          <cell r="E90" t="str">
            <v>RFSCAF - Corporate AffairsFY 2003</v>
          </cell>
          <cell r="F90">
            <v>91</v>
          </cell>
        </row>
        <row r="91">
          <cell r="E91" t="str">
            <v>RFSCNR - Consumer Banking - total2005 H1</v>
          </cell>
          <cell r="F91">
            <v>92</v>
          </cell>
        </row>
        <row r="92">
          <cell r="E92" t="str">
            <v>RFSCNR - Consumer Banking - total2005 H2</v>
          </cell>
          <cell r="F92">
            <v>93</v>
          </cell>
        </row>
        <row r="93">
          <cell r="E93" t="str">
            <v>RFSCNR - Consumer Banking - totalFY 2005</v>
          </cell>
          <cell r="F93">
            <v>94</v>
          </cell>
        </row>
        <row r="94">
          <cell r="E94" t="str">
            <v>RFSCNR - Consumer Banking - total2004 H1</v>
          </cell>
          <cell r="F94">
            <v>95</v>
          </cell>
        </row>
        <row r="95">
          <cell r="E95" t="str">
            <v>RFSCNR - Consumer Banking - total2004 H2</v>
          </cell>
          <cell r="F95">
            <v>96</v>
          </cell>
        </row>
        <row r="96">
          <cell r="E96" t="str">
            <v>RFSCNR - Consumer Banking - totalFY 2004</v>
          </cell>
          <cell r="F96">
            <v>97</v>
          </cell>
        </row>
        <row r="97">
          <cell r="E97" t="str">
            <v>RFSCNR - Consumer Banking - total2003 H1</v>
          </cell>
          <cell r="F97">
            <v>98</v>
          </cell>
        </row>
        <row r="98">
          <cell r="E98" t="str">
            <v>RFSCNR - Consumer Banking - total2003 H2</v>
          </cell>
          <cell r="F98">
            <v>99</v>
          </cell>
        </row>
        <row r="99">
          <cell r="E99" t="str">
            <v>RFSCNR - Consumer Banking - totalFY 2003</v>
          </cell>
          <cell r="F99">
            <v>100</v>
          </cell>
        </row>
        <row r="100">
          <cell r="E100" t="str">
            <v>RFSCOM - Business2005 H1</v>
          </cell>
          <cell r="F100">
            <v>101</v>
          </cell>
        </row>
        <row r="101">
          <cell r="E101" t="str">
            <v>RFSCOM - Business2005 H2</v>
          </cell>
          <cell r="F101">
            <v>102</v>
          </cell>
        </row>
        <row r="102">
          <cell r="E102" t="str">
            <v>RFSCOM - BusinessFY 2005</v>
          </cell>
          <cell r="F102">
            <v>103</v>
          </cell>
        </row>
        <row r="103">
          <cell r="E103" t="str">
            <v>RFSCOM - Business2004 H1</v>
          </cell>
          <cell r="F103">
            <v>104</v>
          </cell>
        </row>
        <row r="104">
          <cell r="E104" t="str">
            <v>RFSCOM - Business2004 H2</v>
          </cell>
          <cell r="F104">
            <v>105</v>
          </cell>
        </row>
        <row r="105">
          <cell r="E105" t="str">
            <v>RFSCOM - BusinessFY 2004</v>
          </cell>
          <cell r="F105">
            <v>106</v>
          </cell>
        </row>
        <row r="106">
          <cell r="E106" t="str">
            <v>RFSCOM - Business2003 H1</v>
          </cell>
          <cell r="F106">
            <v>107</v>
          </cell>
        </row>
        <row r="107">
          <cell r="E107" t="str">
            <v>RFSCOM - Business2003 H2</v>
          </cell>
          <cell r="F107">
            <v>108</v>
          </cell>
        </row>
        <row r="108">
          <cell r="E108" t="str">
            <v>RFSCOM - BusinessFY 2003</v>
          </cell>
          <cell r="F108">
            <v>109</v>
          </cell>
        </row>
        <row r="109">
          <cell r="E109" t="str">
            <v>RFSCPM - Channel and Process Management2005 H1</v>
          </cell>
          <cell r="F109">
            <v>110</v>
          </cell>
        </row>
        <row r="110">
          <cell r="E110" t="str">
            <v>RFSCPM - Channel and Process Management2005 H2</v>
          </cell>
          <cell r="F110">
            <v>111</v>
          </cell>
        </row>
        <row r="111">
          <cell r="E111" t="str">
            <v>RFSCPM - Channel and Process ManagementFY 2005</v>
          </cell>
          <cell r="F111">
            <v>112</v>
          </cell>
        </row>
        <row r="112">
          <cell r="E112" t="str">
            <v>RFSCPM - Channel and Process Management2004 H1</v>
          </cell>
          <cell r="F112">
            <v>113</v>
          </cell>
        </row>
        <row r="113">
          <cell r="E113" t="str">
            <v>RFSCPM - Channel and Process Management2004 H2</v>
          </cell>
          <cell r="F113">
            <v>114</v>
          </cell>
        </row>
        <row r="114">
          <cell r="E114" t="str">
            <v>RFSCPM - Channel and Process ManagementFY 2004</v>
          </cell>
          <cell r="F114">
            <v>115</v>
          </cell>
        </row>
        <row r="115">
          <cell r="E115" t="str">
            <v>RFSCPM - Channel and Process Management2003 H1</v>
          </cell>
          <cell r="F115">
            <v>116</v>
          </cell>
        </row>
        <row r="116">
          <cell r="E116" t="str">
            <v>RFSCPM - Channel and Process Management2003 H2</v>
          </cell>
          <cell r="F116">
            <v>117</v>
          </cell>
        </row>
        <row r="117">
          <cell r="E117" t="str">
            <v>RFSCPM - Channel and Process ManagementFY 2003</v>
          </cell>
          <cell r="F117">
            <v>118</v>
          </cell>
        </row>
        <row r="118">
          <cell r="E118" t="str">
            <v>RBXTNZ - Administrative Centres2005 H1</v>
          </cell>
          <cell r="F118">
            <v>119</v>
          </cell>
        </row>
        <row r="119">
          <cell r="E119" t="str">
            <v>RBXTNZ - Administrative Centres2005 H2</v>
          </cell>
          <cell r="F119">
            <v>120</v>
          </cell>
        </row>
        <row r="120">
          <cell r="E120" t="str">
            <v>RBXTNZ - Administrative CentresFY 2005</v>
          </cell>
          <cell r="F120">
            <v>121</v>
          </cell>
        </row>
        <row r="121">
          <cell r="E121" t="str">
            <v>RBXTNZ - Administrative Centres2004 H1</v>
          </cell>
          <cell r="F121">
            <v>122</v>
          </cell>
        </row>
        <row r="122">
          <cell r="E122" t="str">
            <v>RBXTNZ - Administrative Centres2004 H2</v>
          </cell>
          <cell r="F122">
            <v>123</v>
          </cell>
        </row>
        <row r="123">
          <cell r="E123" t="str">
            <v>RBXTNZ - Administrative CentresFY 2004</v>
          </cell>
          <cell r="F123">
            <v>124</v>
          </cell>
        </row>
        <row r="124">
          <cell r="E124" t="str">
            <v>RBXTNZ - Administrative Centres2003 H1</v>
          </cell>
          <cell r="F124">
            <v>125</v>
          </cell>
        </row>
        <row r="125">
          <cell r="E125" t="str">
            <v>RBXTNZ - Administrative Centres2003 H2</v>
          </cell>
          <cell r="F125">
            <v>126</v>
          </cell>
        </row>
        <row r="126">
          <cell r="E126" t="str">
            <v>RBXTNZ - Administrative CentresFY 2003</v>
          </cell>
          <cell r="F126">
            <v>127</v>
          </cell>
        </row>
        <row r="127">
          <cell r="E127" t="str">
            <v>280000 - New Zealand Banking2005 H1</v>
          </cell>
          <cell r="F127">
            <v>128</v>
          </cell>
        </row>
        <row r="128">
          <cell r="E128" t="str">
            <v>280000 - New Zealand Banking2005 H2</v>
          </cell>
          <cell r="F128">
            <v>129</v>
          </cell>
        </row>
        <row r="129">
          <cell r="E129" t="str">
            <v>280000 - New Zealand BankingFY 2005</v>
          </cell>
          <cell r="F129">
            <v>130</v>
          </cell>
        </row>
        <row r="130">
          <cell r="E130" t="str">
            <v>280000 - New Zealand Banking2004 H1</v>
          </cell>
          <cell r="F130">
            <v>131</v>
          </cell>
        </row>
        <row r="131">
          <cell r="E131" t="str">
            <v>280000 - New Zealand Banking2004 H2</v>
          </cell>
          <cell r="F131">
            <v>132</v>
          </cell>
        </row>
        <row r="132">
          <cell r="E132" t="str">
            <v>280000 - New Zealand BankingFY 2004</v>
          </cell>
          <cell r="F132">
            <v>133</v>
          </cell>
        </row>
        <row r="133">
          <cell r="E133" t="str">
            <v>280000 - New Zealand Banking2003 H1</v>
          </cell>
          <cell r="F133">
            <v>134</v>
          </cell>
        </row>
        <row r="134">
          <cell r="E134" t="str">
            <v>280000 - New Zealand Banking2003 H2</v>
          </cell>
          <cell r="F134">
            <v>135</v>
          </cell>
        </row>
        <row r="135">
          <cell r="E135" t="str">
            <v>280000 - New Zealand BankingFY 2003</v>
          </cell>
          <cell r="F135">
            <v>136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Pack - New Amex Sheet"/>
      <sheetName val="Card Statpack"/>
      <sheetName val="Working"/>
      <sheetName val="Working2"/>
      <sheetName val="Card StatPack2"/>
      <sheetName val="NoOfCards"/>
      <sheetName val="NoofCardsSource"/>
      <sheetName val="Rates&amp;Margins"/>
    </sheetNames>
    <sheetDataSet>
      <sheetData sheetId="0" refreshError="1"/>
      <sheetData sheetId="1" refreshError="1">
        <row r="4">
          <cell r="B4" t="str">
            <v>Daily Spot</v>
          </cell>
          <cell r="C4" t="str">
            <v>0</v>
          </cell>
          <cell r="D4" t="str">
            <v>0</v>
          </cell>
          <cell r="E4">
            <v>46</v>
          </cell>
          <cell r="F4">
            <v>295.33999999999997</v>
          </cell>
          <cell r="G4">
            <v>2528</v>
          </cell>
          <cell r="H4">
            <v>1404702.79</v>
          </cell>
          <cell r="I4" t="str">
            <v>0</v>
          </cell>
          <cell r="J4">
            <v>5602351.8100000005</v>
          </cell>
          <cell r="K4" t="str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0</v>
          </cell>
          <cell r="P4" t="str">
            <v>0</v>
          </cell>
          <cell r="Q4" t="str">
            <v>0</v>
          </cell>
          <cell r="R4" t="str">
            <v>0</v>
          </cell>
          <cell r="S4" t="str">
            <v>0</v>
          </cell>
          <cell r="T4" t="str">
            <v>0</v>
          </cell>
          <cell r="U4" t="str">
            <v>0</v>
          </cell>
          <cell r="V4" t="str">
            <v>0</v>
          </cell>
          <cell r="W4" t="str">
            <v>0</v>
          </cell>
          <cell r="X4" t="str">
            <v>0</v>
          </cell>
          <cell r="Y4" t="str">
            <v>0</v>
          </cell>
          <cell r="Z4" t="str">
            <v>0</v>
          </cell>
        </row>
        <row r="5">
          <cell r="B5" t="str">
            <v xml:space="preserve">     Daily Spot Secondary</v>
          </cell>
          <cell r="C5" t="str">
            <v>0</v>
          </cell>
          <cell r="D5" t="str">
            <v>0</v>
          </cell>
          <cell r="E5">
            <v>26</v>
          </cell>
          <cell r="F5" t="str">
            <v>0</v>
          </cell>
          <cell r="G5">
            <v>1125</v>
          </cell>
          <cell r="H5" t="str">
            <v>0</v>
          </cell>
          <cell r="I5" t="str">
            <v>0</v>
          </cell>
          <cell r="J5" t="str">
            <v>0</v>
          </cell>
          <cell r="K5" t="str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0</v>
          </cell>
          <cell r="P5" t="str">
            <v>0</v>
          </cell>
          <cell r="Q5" t="str">
            <v>0</v>
          </cell>
          <cell r="R5" t="str">
            <v>0</v>
          </cell>
          <cell r="S5" t="str">
            <v>0</v>
          </cell>
          <cell r="T5" t="str">
            <v>0</v>
          </cell>
          <cell r="U5" t="str">
            <v>0</v>
          </cell>
          <cell r="V5" t="str">
            <v>0</v>
          </cell>
          <cell r="W5" t="str">
            <v>0</v>
          </cell>
          <cell r="X5" t="str">
            <v>0</v>
          </cell>
          <cell r="Y5" t="str">
            <v>0</v>
          </cell>
          <cell r="Z5" t="str">
            <v>0</v>
          </cell>
        </row>
        <row r="6">
          <cell r="B6" t="str">
            <v>Sales</v>
          </cell>
          <cell r="C6" t="str">
            <v>0</v>
          </cell>
          <cell r="D6" t="str">
            <v>0</v>
          </cell>
          <cell r="E6">
            <v>5</v>
          </cell>
          <cell r="F6">
            <v>190.32</v>
          </cell>
          <cell r="G6">
            <v>11720</v>
          </cell>
          <cell r="H6">
            <v>1151934.5900000001</v>
          </cell>
          <cell r="I6">
            <v>37242</v>
          </cell>
          <cell r="J6">
            <v>3582379.5</v>
          </cell>
          <cell r="K6" t="str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0</v>
          </cell>
          <cell r="P6" t="str">
            <v>0</v>
          </cell>
          <cell r="Q6" t="str">
            <v>0</v>
          </cell>
          <cell r="R6" t="str">
            <v>0</v>
          </cell>
          <cell r="S6" t="str">
            <v>0</v>
          </cell>
          <cell r="T6" t="str">
            <v>0</v>
          </cell>
          <cell r="U6" t="str">
            <v>0</v>
          </cell>
          <cell r="V6" t="str">
            <v>0</v>
          </cell>
          <cell r="W6" t="str">
            <v>0</v>
          </cell>
          <cell r="X6" t="str">
            <v>0</v>
          </cell>
          <cell r="Y6" t="str">
            <v>0</v>
          </cell>
          <cell r="Z6" t="str">
            <v>0</v>
          </cell>
        </row>
        <row r="7">
          <cell r="B7" t="str">
            <v>Credit refunds</v>
          </cell>
          <cell r="C7" t="str">
            <v>0</v>
          </cell>
          <cell r="D7" t="str">
            <v>0</v>
          </cell>
          <cell r="E7" t="str">
            <v>0</v>
          </cell>
          <cell r="F7" t="str">
            <v>0</v>
          </cell>
          <cell r="G7">
            <v>98</v>
          </cell>
          <cell r="H7">
            <v>6454.34</v>
          </cell>
          <cell r="I7">
            <v>486</v>
          </cell>
          <cell r="J7">
            <v>47753.2</v>
          </cell>
          <cell r="K7" t="str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0</v>
          </cell>
          <cell r="P7" t="str">
            <v>0</v>
          </cell>
          <cell r="Q7" t="str">
            <v>0</v>
          </cell>
          <cell r="R7" t="str">
            <v>0</v>
          </cell>
          <cell r="S7" t="str">
            <v>0</v>
          </cell>
          <cell r="T7" t="str">
            <v>0</v>
          </cell>
          <cell r="U7" t="str">
            <v>0</v>
          </cell>
          <cell r="V7" t="str">
            <v>0</v>
          </cell>
          <cell r="W7" t="str">
            <v>0</v>
          </cell>
          <cell r="X7" t="str">
            <v>0</v>
          </cell>
          <cell r="Y7" t="str">
            <v>0</v>
          </cell>
          <cell r="Z7" t="str">
            <v>0</v>
          </cell>
        </row>
        <row r="8">
          <cell r="B8" t="str">
            <v>Daily Spot</v>
          </cell>
          <cell r="C8" t="str">
            <v>0</v>
          </cell>
          <cell r="D8" t="str">
            <v>0</v>
          </cell>
          <cell r="E8">
            <v>154</v>
          </cell>
          <cell r="F8">
            <v>105</v>
          </cell>
          <cell r="G8">
            <v>2180</v>
          </cell>
          <cell r="H8">
            <v>2687832.9</v>
          </cell>
          <cell r="I8" t="str">
            <v>0</v>
          </cell>
          <cell r="J8">
            <v>9141169.0600000005</v>
          </cell>
          <cell r="K8" t="str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0</v>
          </cell>
          <cell r="P8" t="str">
            <v>0</v>
          </cell>
          <cell r="Q8" t="str">
            <v>0</v>
          </cell>
          <cell r="R8" t="str">
            <v>0</v>
          </cell>
          <cell r="S8" t="str">
            <v>0</v>
          </cell>
          <cell r="T8" t="str">
            <v>0</v>
          </cell>
          <cell r="U8" t="str">
            <v>0</v>
          </cell>
          <cell r="V8" t="str">
            <v>0</v>
          </cell>
          <cell r="W8" t="str">
            <v>0</v>
          </cell>
          <cell r="X8" t="str">
            <v>0</v>
          </cell>
          <cell r="Y8" t="str">
            <v>0</v>
          </cell>
          <cell r="Z8" t="str">
            <v>0</v>
          </cell>
        </row>
        <row r="9">
          <cell r="B9" t="str">
            <v xml:space="preserve">     Daily Spot Secondary</v>
          </cell>
          <cell r="C9" t="str">
            <v>0</v>
          </cell>
          <cell r="D9" t="str">
            <v>0</v>
          </cell>
          <cell r="E9">
            <v>96</v>
          </cell>
          <cell r="F9" t="str">
            <v>0</v>
          </cell>
          <cell r="G9">
            <v>1291</v>
          </cell>
          <cell r="H9" t="str">
            <v>0</v>
          </cell>
          <cell r="I9" t="str">
            <v>0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  <cell r="P9" t="str">
            <v>0</v>
          </cell>
          <cell r="Q9" t="str">
            <v>0</v>
          </cell>
          <cell r="R9" t="str">
            <v>0</v>
          </cell>
          <cell r="S9" t="str">
            <v>0</v>
          </cell>
          <cell r="T9" t="str">
            <v>0</v>
          </cell>
          <cell r="U9" t="str">
            <v>0</v>
          </cell>
          <cell r="V9" t="str">
            <v>0</v>
          </cell>
          <cell r="W9" t="str">
            <v>0</v>
          </cell>
          <cell r="X9" t="str">
            <v>0</v>
          </cell>
          <cell r="Y9" t="str">
            <v>0</v>
          </cell>
          <cell r="Z9" t="str">
            <v>0</v>
          </cell>
        </row>
        <row r="10">
          <cell r="B10" t="str">
            <v>Sales</v>
          </cell>
          <cell r="C10" t="str">
            <v>0</v>
          </cell>
          <cell r="D10" t="str">
            <v>0</v>
          </cell>
          <cell r="E10" t="str">
            <v>0</v>
          </cell>
          <cell r="F10" t="str">
            <v>0</v>
          </cell>
          <cell r="G10">
            <v>15571</v>
          </cell>
          <cell r="H10">
            <v>2175937.19</v>
          </cell>
          <cell r="I10">
            <v>38617</v>
          </cell>
          <cell r="J10">
            <v>5681374.540000001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  <cell r="P10" t="str">
            <v>0</v>
          </cell>
          <cell r="Q10" t="str">
            <v>0</v>
          </cell>
          <cell r="R10" t="str">
            <v>0</v>
          </cell>
          <cell r="S10" t="str">
            <v>0</v>
          </cell>
          <cell r="T10" t="str">
            <v>0</v>
          </cell>
          <cell r="U10" t="str">
            <v>0</v>
          </cell>
          <cell r="V10" t="str">
            <v>0</v>
          </cell>
          <cell r="W10" t="str">
            <v>0</v>
          </cell>
          <cell r="X10" t="str">
            <v>0</v>
          </cell>
          <cell r="Y10" t="str">
            <v>0</v>
          </cell>
          <cell r="Z10" t="str">
            <v>0</v>
          </cell>
        </row>
        <row r="11">
          <cell r="B11" t="str">
            <v>Credit refunds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>
            <v>124</v>
          </cell>
          <cell r="H11">
            <v>13975.5</v>
          </cell>
          <cell r="I11">
            <v>478</v>
          </cell>
          <cell r="J11">
            <v>58568.99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0</v>
          </cell>
          <cell r="U11" t="str">
            <v>0</v>
          </cell>
          <cell r="V11" t="str">
            <v>0</v>
          </cell>
          <cell r="W11" t="str">
            <v>0</v>
          </cell>
          <cell r="X11" t="str">
            <v>0</v>
          </cell>
          <cell r="Y11" t="str">
            <v>0</v>
          </cell>
          <cell r="Z11" t="str">
            <v>0</v>
          </cell>
        </row>
        <row r="12">
          <cell r="B12" t="str">
            <v>Daily Spot</v>
          </cell>
          <cell r="C12" t="str">
            <v>0</v>
          </cell>
          <cell r="D12" t="str">
            <v>0</v>
          </cell>
          <cell r="E12">
            <v>349</v>
          </cell>
          <cell r="F12">
            <v>614.24</v>
          </cell>
          <cell r="G12">
            <v>23116</v>
          </cell>
          <cell r="H12">
            <v>12365801.77</v>
          </cell>
          <cell r="I12" t="str">
            <v>0</v>
          </cell>
          <cell r="J12">
            <v>39638409.599999994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0</v>
          </cell>
          <cell r="U12" t="str">
            <v>0</v>
          </cell>
          <cell r="V12" t="str">
            <v>0</v>
          </cell>
          <cell r="W12" t="str">
            <v>0</v>
          </cell>
          <cell r="X12" t="str">
            <v>0</v>
          </cell>
          <cell r="Y12" t="str">
            <v>0</v>
          </cell>
          <cell r="Z12" t="str">
            <v>0</v>
          </cell>
        </row>
        <row r="13">
          <cell r="B13" t="str">
            <v xml:space="preserve">     Daily Spot Secondary</v>
          </cell>
          <cell r="C13" t="str">
            <v>0</v>
          </cell>
          <cell r="D13" t="str">
            <v>0</v>
          </cell>
          <cell r="E13">
            <v>164</v>
          </cell>
          <cell r="F13" t="str">
            <v>0</v>
          </cell>
          <cell r="G13">
            <v>9318</v>
          </cell>
          <cell r="H13" t="str">
            <v>0</v>
          </cell>
          <cell r="I13" t="str">
            <v>0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  <cell r="Q13" t="str">
            <v>0</v>
          </cell>
          <cell r="R13" t="str">
            <v>0</v>
          </cell>
          <cell r="S13" t="str">
            <v>0</v>
          </cell>
          <cell r="T13" t="str">
            <v>0</v>
          </cell>
          <cell r="U13" t="str">
            <v>0</v>
          </cell>
          <cell r="V13" t="str">
            <v>0</v>
          </cell>
          <cell r="W13" t="str">
            <v>0</v>
          </cell>
          <cell r="X13" t="str">
            <v>0</v>
          </cell>
          <cell r="Y13" t="str">
            <v>0</v>
          </cell>
          <cell r="Z13" t="str">
            <v>0</v>
          </cell>
        </row>
        <row r="14">
          <cell r="B14" t="str">
            <v>Sales</v>
          </cell>
          <cell r="C14" t="str">
            <v>0</v>
          </cell>
          <cell r="D14" t="str">
            <v>0</v>
          </cell>
          <cell r="E14">
            <v>12</v>
          </cell>
          <cell r="F14">
            <v>504.24</v>
          </cell>
          <cell r="G14">
            <v>96084</v>
          </cell>
          <cell r="H14">
            <v>10109861.939999998</v>
          </cell>
          <cell r="I14">
            <v>281494</v>
          </cell>
          <cell r="J14">
            <v>26448245.370000001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  <cell r="Q14" t="str">
            <v>0</v>
          </cell>
          <cell r="R14" t="str">
            <v>0</v>
          </cell>
          <cell r="S14" t="str">
            <v>0</v>
          </cell>
          <cell r="T14" t="str">
            <v>0</v>
          </cell>
          <cell r="U14" t="str">
            <v>0</v>
          </cell>
          <cell r="V14" t="str">
            <v>0</v>
          </cell>
          <cell r="W14" t="str">
            <v>0</v>
          </cell>
          <cell r="X14" t="str">
            <v>0</v>
          </cell>
          <cell r="Y14" t="str">
            <v>0</v>
          </cell>
          <cell r="Z14" t="str">
            <v>0</v>
          </cell>
        </row>
        <row r="15">
          <cell r="B15" t="str">
            <v>Credit refunds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>
            <v>838</v>
          </cell>
          <cell r="H15">
            <v>75399.17</v>
          </cell>
          <cell r="I15">
            <v>3467</v>
          </cell>
          <cell r="J15">
            <v>338311.02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0</v>
          </cell>
        </row>
        <row r="16">
          <cell r="B16" t="str">
            <v>Daily Spot</v>
          </cell>
          <cell r="C16" t="str">
            <v>0</v>
          </cell>
          <cell r="D16" t="str">
            <v>0</v>
          </cell>
          <cell r="E16">
            <v>1969</v>
          </cell>
          <cell r="F16">
            <v>1889.19</v>
          </cell>
          <cell r="G16">
            <v>30199</v>
          </cell>
          <cell r="H16">
            <v>30920776.149999999</v>
          </cell>
          <cell r="I16" t="str">
            <v>0</v>
          </cell>
          <cell r="J16">
            <v>94298306.020000011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U16" t="str">
            <v>0</v>
          </cell>
          <cell r="V16" t="str">
            <v>0</v>
          </cell>
          <cell r="W16" t="str">
            <v>0</v>
          </cell>
          <cell r="X16" t="str">
            <v>0</v>
          </cell>
          <cell r="Y16" t="str">
            <v>0</v>
          </cell>
          <cell r="Z16" t="str">
            <v>0</v>
          </cell>
        </row>
        <row r="17">
          <cell r="B17" t="str">
            <v xml:space="preserve">     Daily Spot Secondary</v>
          </cell>
          <cell r="C17" t="str">
            <v>0</v>
          </cell>
          <cell r="D17" t="str">
            <v>0</v>
          </cell>
          <cell r="E17">
            <v>1096</v>
          </cell>
          <cell r="F17" t="str">
            <v>0</v>
          </cell>
          <cell r="G17">
            <v>17463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</row>
        <row r="18">
          <cell r="B18" t="str">
            <v>Sales</v>
          </cell>
          <cell r="C18" t="str">
            <v>0</v>
          </cell>
          <cell r="D18" t="str">
            <v>0</v>
          </cell>
          <cell r="E18">
            <v>16</v>
          </cell>
          <cell r="F18">
            <v>1739.19</v>
          </cell>
          <cell r="G18">
            <v>181656</v>
          </cell>
          <cell r="H18">
            <v>26135911.670000002</v>
          </cell>
          <cell r="I18">
            <v>459817</v>
          </cell>
          <cell r="J18">
            <v>62890171.970000006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  <cell r="U18" t="str">
            <v>0</v>
          </cell>
          <cell r="V18" t="str">
            <v>0</v>
          </cell>
          <cell r="W18" t="str">
            <v>0</v>
          </cell>
          <cell r="X18" t="str">
            <v>0</v>
          </cell>
          <cell r="Y18" t="str">
            <v>0</v>
          </cell>
          <cell r="Z18" t="str">
            <v>0</v>
          </cell>
        </row>
        <row r="19">
          <cell r="B19" t="str">
            <v>Credit refunds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>
            <v>1456</v>
          </cell>
          <cell r="H19">
            <v>210258.59</v>
          </cell>
          <cell r="I19">
            <v>5317</v>
          </cell>
          <cell r="J19">
            <v>597612.47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  <cell r="Q19" t="str">
            <v>0</v>
          </cell>
          <cell r="R19" t="str">
            <v>0</v>
          </cell>
          <cell r="S19" t="str">
            <v>0</v>
          </cell>
          <cell r="T19" t="str">
            <v>0</v>
          </cell>
          <cell r="U19" t="str">
            <v>0</v>
          </cell>
          <cell r="V19" t="str">
            <v>0</v>
          </cell>
          <cell r="W19" t="str">
            <v>0</v>
          </cell>
          <cell r="X19" t="str">
            <v>0</v>
          </cell>
          <cell r="Y19" t="str">
            <v>0</v>
          </cell>
          <cell r="Z19" t="str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er Info"/>
      <sheetName val="Debt"/>
      <sheetName val="Bk Deds"/>
      <sheetName val="GP Deds"/>
      <sheetName val="SHF"/>
      <sheetName val="Combined"/>
      <sheetName val="Prev Forecast"/>
      <sheetName val="Formation"/>
      <sheetName val="Summary Info"/>
      <sheetName val="APRA"/>
      <sheetName val="Thin Cap"/>
      <sheetName val="Drivers"/>
      <sheetName val="Dash1"/>
      <sheetName val="Dash2"/>
      <sheetName val="Lookups"/>
      <sheetName val="Instructions"/>
      <sheetName val="BadOp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6">
          <cell r="P26">
            <v>7</v>
          </cell>
        </row>
        <row r="27">
          <cell r="P27">
            <v>2005</v>
          </cell>
        </row>
        <row r="28">
          <cell r="P28">
            <v>38564</v>
          </cell>
        </row>
        <row r="29">
          <cell r="P29">
            <v>27</v>
          </cell>
        </row>
      </sheetData>
      <sheetData sheetId="15" refreshError="1"/>
      <sheetData sheetId="1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otes"/>
      <sheetName val="PC Pack"/>
      <sheetName val="Summary"/>
      <sheetName val="TDs"/>
      <sheetName val="Retail"/>
      <sheetName val="WPTProd"/>
      <sheetName val="WS"/>
      <sheetName val="FCY"/>
      <sheetName val="Managed Funds"/>
      <sheetName val="Graphs"/>
      <sheetName val="Picture"/>
      <sheetName val="FORECAST"/>
      <sheetName val="1MthAvg"/>
      <sheetName val="3MthAvg"/>
      <sheetName val="12MthAvg"/>
      <sheetName val="Part D"/>
      <sheetName val="Part D(2)"/>
      <sheetName val="RBNZResearch"/>
      <sheetName val="FUM"/>
      <sheetName val="RBNZMngF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A5">
            <v>35976</v>
          </cell>
          <cell r="B5">
            <v>2985.5</v>
          </cell>
          <cell r="C5">
            <v>1519.2</v>
          </cell>
          <cell r="D5">
            <v>1835.8510000000001</v>
          </cell>
          <cell r="E5">
            <v>6340.5509999999995</v>
          </cell>
          <cell r="F5">
            <v>5087.7489999999998</v>
          </cell>
          <cell r="G5">
            <v>3079.8</v>
          </cell>
          <cell r="H5">
            <v>166</v>
          </cell>
          <cell r="I5">
            <v>39</v>
          </cell>
          <cell r="J5">
            <v>10.199999999999999</v>
          </cell>
          <cell r="K5">
            <v>2.8</v>
          </cell>
          <cell r="L5">
            <v>0.1</v>
          </cell>
          <cell r="M5">
            <v>8385.6489999999994</v>
          </cell>
          <cell r="O5">
            <v>14726.199999999999</v>
          </cell>
          <cell r="P5">
            <v>0.43056260270809849</v>
          </cell>
        </row>
        <row r="6">
          <cell r="A6">
            <v>36007</v>
          </cell>
          <cell r="B6">
            <v>2710.4</v>
          </cell>
          <cell r="C6">
            <v>1510.9</v>
          </cell>
          <cell r="D6">
            <v>1932.57</v>
          </cell>
          <cell r="E6">
            <v>6153.87</v>
          </cell>
          <cell r="F6">
            <v>5246.83</v>
          </cell>
          <cell r="G6">
            <v>2913</v>
          </cell>
          <cell r="H6">
            <v>165.1</v>
          </cell>
          <cell r="I6">
            <v>36.200000000000003</v>
          </cell>
          <cell r="J6">
            <v>8.9</v>
          </cell>
          <cell r="K6">
            <v>2.8</v>
          </cell>
          <cell r="L6">
            <v>0</v>
          </cell>
          <cell r="M6">
            <v>8372.83</v>
          </cell>
          <cell r="O6">
            <v>14526.7</v>
          </cell>
          <cell r="P6">
            <v>0.42362477369257984</v>
          </cell>
        </row>
        <row r="7">
          <cell r="A7">
            <v>36038</v>
          </cell>
          <cell r="B7">
            <v>2653.1</v>
          </cell>
          <cell r="C7">
            <v>1539</v>
          </cell>
          <cell r="D7">
            <v>1979.0990000000002</v>
          </cell>
          <cell r="E7">
            <v>6171.1990000000005</v>
          </cell>
          <cell r="F7">
            <v>5318.4010000000007</v>
          </cell>
          <cell r="G7">
            <v>2741.5</v>
          </cell>
          <cell r="H7">
            <v>168.4</v>
          </cell>
          <cell r="I7">
            <v>33.9</v>
          </cell>
          <cell r="J7">
            <v>8.6999999999999993</v>
          </cell>
          <cell r="K7">
            <v>3.2</v>
          </cell>
          <cell r="L7">
            <v>0.1</v>
          </cell>
          <cell r="M7">
            <v>8274.2010000000028</v>
          </cell>
          <cell r="O7">
            <v>14445.400000000003</v>
          </cell>
          <cell r="P7">
            <v>0.42720859235465958</v>
          </cell>
        </row>
        <row r="8">
          <cell r="A8">
            <v>36068</v>
          </cell>
          <cell r="B8">
            <v>2744.7</v>
          </cell>
          <cell r="C8">
            <v>1572.8</v>
          </cell>
          <cell r="D8">
            <v>2111.5920000000001</v>
          </cell>
          <cell r="E8">
            <v>6429.0920000000006</v>
          </cell>
          <cell r="F8">
            <v>5459.0079999999998</v>
          </cell>
          <cell r="G8">
            <v>2402.5</v>
          </cell>
          <cell r="H8">
            <v>179</v>
          </cell>
          <cell r="I8">
            <v>33.1</v>
          </cell>
          <cell r="J8">
            <v>8.1999999999999993</v>
          </cell>
          <cell r="K8">
            <v>3.5</v>
          </cell>
          <cell r="L8">
            <v>0.1</v>
          </cell>
          <cell r="M8">
            <v>8085.4080000000004</v>
          </cell>
          <cell r="O8">
            <v>14514.5</v>
          </cell>
          <cell r="P8">
            <v>0.44294271245995387</v>
          </cell>
        </row>
        <row r="9">
          <cell r="A9">
            <v>36099</v>
          </cell>
          <cell r="B9">
            <v>2806.9</v>
          </cell>
          <cell r="C9">
            <v>1603.9</v>
          </cell>
          <cell r="D9">
            <v>2268.3070000000002</v>
          </cell>
          <cell r="E9">
            <v>6679.107</v>
          </cell>
          <cell r="F9">
            <v>5201.2930000000006</v>
          </cell>
          <cell r="G9">
            <v>2363.5</v>
          </cell>
          <cell r="H9">
            <v>203.3</v>
          </cell>
          <cell r="I9">
            <v>34.700000000000003</v>
          </cell>
          <cell r="J9">
            <v>7</v>
          </cell>
          <cell r="K9">
            <v>5.4</v>
          </cell>
          <cell r="L9">
            <v>0.1</v>
          </cell>
          <cell r="M9">
            <v>7815.2930000000006</v>
          </cell>
          <cell r="O9">
            <v>14494.400000000001</v>
          </cell>
          <cell r="P9">
            <v>0.46080603543437459</v>
          </cell>
        </row>
        <row r="10">
          <cell r="A10">
            <v>36129</v>
          </cell>
          <cell r="B10">
            <v>2834.5</v>
          </cell>
          <cell r="C10">
            <v>1614.3</v>
          </cell>
          <cell r="D10">
            <v>2326.8609999999999</v>
          </cell>
          <cell r="E10">
            <v>6775.6610000000001</v>
          </cell>
          <cell r="F10">
            <v>4794.5389999999998</v>
          </cell>
          <cell r="G10">
            <v>2525.6</v>
          </cell>
          <cell r="H10">
            <v>213.5</v>
          </cell>
          <cell r="I10">
            <v>40.200000000000003</v>
          </cell>
          <cell r="J10">
            <v>8.6</v>
          </cell>
          <cell r="K10">
            <v>5.4</v>
          </cell>
          <cell r="L10">
            <v>0.1</v>
          </cell>
          <cell r="M10">
            <v>7587.9389999999994</v>
          </cell>
          <cell r="O10">
            <v>14363.599999999999</v>
          </cell>
          <cell r="P10">
            <v>0.47172442841627454</v>
          </cell>
        </row>
        <row r="11">
          <cell r="A11">
            <v>36160</v>
          </cell>
          <cell r="B11">
            <v>3008.8</v>
          </cell>
          <cell r="C11">
            <v>1701.4</v>
          </cell>
          <cell r="D11">
            <v>2265.665</v>
          </cell>
          <cell r="E11">
            <v>6975.8650000000007</v>
          </cell>
          <cell r="F11">
            <v>4781.5350000000008</v>
          </cell>
          <cell r="G11">
            <v>2519</v>
          </cell>
          <cell r="H11">
            <v>234.8</v>
          </cell>
          <cell r="I11">
            <v>44.5</v>
          </cell>
          <cell r="J11">
            <v>12.8</v>
          </cell>
          <cell r="K11">
            <v>5.9</v>
          </cell>
          <cell r="L11">
            <v>0</v>
          </cell>
          <cell r="M11">
            <v>7598.5350000000008</v>
          </cell>
          <cell r="O11">
            <v>14574.400000000001</v>
          </cell>
          <cell r="P11">
            <v>0.47863822867493688</v>
          </cell>
        </row>
        <row r="12">
          <cell r="A12">
            <v>36191</v>
          </cell>
          <cell r="B12">
            <v>2931.6</v>
          </cell>
          <cell r="C12">
            <v>1699.6</v>
          </cell>
          <cell r="D12">
            <v>2308.3419999999996</v>
          </cell>
          <cell r="E12">
            <v>6939.5419999999995</v>
          </cell>
          <cell r="F12">
            <v>4981.6580000000004</v>
          </cell>
          <cell r="G12">
            <v>2151.8000000000002</v>
          </cell>
          <cell r="H12">
            <v>256.60000000000002</v>
          </cell>
          <cell r="I12">
            <v>45.8</v>
          </cell>
          <cell r="J12">
            <v>14.5</v>
          </cell>
          <cell r="K12">
            <v>6.7</v>
          </cell>
          <cell r="L12">
            <v>0</v>
          </cell>
          <cell r="M12">
            <v>7457.0580000000009</v>
          </cell>
          <cell r="O12">
            <v>14396.6</v>
          </cell>
          <cell r="P12">
            <v>0.48202645068974614</v>
          </cell>
        </row>
        <row r="13">
          <cell r="A13">
            <v>36219</v>
          </cell>
          <cell r="B13">
            <v>3019.8</v>
          </cell>
          <cell r="C13">
            <v>1706.4</v>
          </cell>
          <cell r="D13">
            <v>2260.8710000000001</v>
          </cell>
          <cell r="E13">
            <v>6987.0710000000008</v>
          </cell>
          <cell r="F13">
            <v>4990.9290000000001</v>
          </cell>
          <cell r="G13">
            <v>2075.6</v>
          </cell>
          <cell r="H13">
            <v>271.5</v>
          </cell>
          <cell r="I13">
            <v>44.5</v>
          </cell>
          <cell r="J13">
            <v>18.2</v>
          </cell>
          <cell r="K13">
            <v>6.9</v>
          </cell>
          <cell r="L13">
            <v>0</v>
          </cell>
          <cell r="M13">
            <v>7407.6289999999999</v>
          </cell>
          <cell r="O13">
            <v>14394.7</v>
          </cell>
          <cell r="P13">
            <v>0.4853919150798558</v>
          </cell>
        </row>
        <row r="14">
          <cell r="A14">
            <v>36250</v>
          </cell>
          <cell r="B14">
            <v>2784.1</v>
          </cell>
          <cell r="C14">
            <v>1664.7</v>
          </cell>
          <cell r="D14">
            <v>2629.89</v>
          </cell>
          <cell r="E14">
            <v>7078.6900000000005</v>
          </cell>
          <cell r="F14">
            <v>4680.71</v>
          </cell>
          <cell r="G14">
            <v>2223.5</v>
          </cell>
          <cell r="H14">
            <v>276.39999999999998</v>
          </cell>
          <cell r="I14">
            <v>44.8</v>
          </cell>
          <cell r="J14">
            <v>25.7</v>
          </cell>
          <cell r="K14">
            <v>7.4</v>
          </cell>
          <cell r="L14">
            <v>0</v>
          </cell>
          <cell r="M14">
            <v>7258.5099999999993</v>
          </cell>
          <cell r="O14">
            <v>14337.2</v>
          </cell>
          <cell r="P14">
            <v>0.49372890104064954</v>
          </cell>
        </row>
        <row r="15">
          <cell r="A15">
            <v>36280</v>
          </cell>
          <cell r="B15">
            <v>3066.8</v>
          </cell>
          <cell r="C15">
            <v>1695.6</v>
          </cell>
          <cell r="D15">
            <v>2006.3320000000001</v>
          </cell>
          <cell r="E15">
            <v>6768.732</v>
          </cell>
          <cell r="F15">
            <v>4474.6680000000006</v>
          </cell>
          <cell r="G15">
            <v>2340.8000000000002</v>
          </cell>
          <cell r="H15">
            <v>280.2</v>
          </cell>
          <cell r="I15">
            <v>45.3</v>
          </cell>
          <cell r="J15">
            <v>30</v>
          </cell>
          <cell r="K15">
            <v>7</v>
          </cell>
          <cell r="L15">
            <v>0</v>
          </cell>
          <cell r="M15">
            <v>7177.9680000000008</v>
          </cell>
          <cell r="O15">
            <v>13946.7</v>
          </cell>
          <cell r="P15">
            <v>0.48532857235044846</v>
          </cell>
        </row>
        <row r="16">
          <cell r="A16">
            <v>36311</v>
          </cell>
          <cell r="B16">
            <v>3125.9</v>
          </cell>
          <cell r="C16">
            <v>1709</v>
          </cell>
          <cell r="D16">
            <v>1985.68</v>
          </cell>
          <cell r="E16">
            <v>6820.58</v>
          </cell>
          <cell r="F16">
            <v>4376.92</v>
          </cell>
          <cell r="G16">
            <v>2358.8000000000002</v>
          </cell>
          <cell r="H16">
            <v>300.89999999999998</v>
          </cell>
          <cell r="I16">
            <v>45.5</v>
          </cell>
          <cell r="J16">
            <v>33.1</v>
          </cell>
          <cell r="K16">
            <v>8</v>
          </cell>
          <cell r="L16">
            <v>0</v>
          </cell>
          <cell r="M16">
            <v>7123.22</v>
          </cell>
          <cell r="O16">
            <v>13943.8</v>
          </cell>
          <cell r="P16">
            <v>0.48914786500093232</v>
          </cell>
        </row>
        <row r="17">
          <cell r="A17">
            <v>36341</v>
          </cell>
          <cell r="B17">
            <v>3240.5</v>
          </cell>
          <cell r="C17">
            <v>1746.7</v>
          </cell>
          <cell r="D17">
            <v>1962.405</v>
          </cell>
          <cell r="E17">
            <v>6949.6049999999996</v>
          </cell>
          <cell r="F17">
            <v>4300.5950000000003</v>
          </cell>
          <cell r="G17">
            <v>2411.4</v>
          </cell>
          <cell r="H17">
            <v>314.10000000000002</v>
          </cell>
          <cell r="I17">
            <v>64.099999999999994</v>
          </cell>
          <cell r="J17">
            <v>34.799999999999997</v>
          </cell>
          <cell r="K17">
            <v>9.6999999999999993</v>
          </cell>
          <cell r="L17">
            <v>0</v>
          </cell>
          <cell r="M17">
            <v>7134.6950000000015</v>
          </cell>
          <cell r="O17">
            <v>14084.300000000001</v>
          </cell>
          <cell r="P17">
            <v>0.49342920840936355</v>
          </cell>
        </row>
        <row r="18">
          <cell r="A18">
            <v>36372</v>
          </cell>
          <cell r="B18">
            <v>3284.6</v>
          </cell>
          <cell r="C18">
            <v>1736.4</v>
          </cell>
          <cell r="D18">
            <v>2014.7560000000001</v>
          </cell>
          <cell r="E18">
            <v>7035.7560000000003</v>
          </cell>
          <cell r="F18">
            <v>4349.4439999999995</v>
          </cell>
          <cell r="G18">
            <v>2358.3000000000002</v>
          </cell>
          <cell r="H18">
            <v>317.7</v>
          </cell>
          <cell r="I18">
            <v>86.1</v>
          </cell>
          <cell r="J18">
            <v>35.9</v>
          </cell>
          <cell r="K18">
            <v>9.5</v>
          </cell>
          <cell r="L18">
            <v>0</v>
          </cell>
          <cell r="M18">
            <v>7156.9439999999995</v>
          </cell>
          <cell r="O18">
            <v>14192.7</v>
          </cell>
          <cell r="P18">
            <v>0.49573062208036528</v>
          </cell>
        </row>
        <row r="19">
          <cell r="A19">
            <v>36403</v>
          </cell>
          <cell r="B19">
            <v>3182</v>
          </cell>
          <cell r="C19">
            <v>1751.7</v>
          </cell>
          <cell r="D19">
            <v>1941.145</v>
          </cell>
          <cell r="E19">
            <v>6874.8449999999993</v>
          </cell>
          <cell r="F19">
            <v>4595.6550000000007</v>
          </cell>
          <cell r="G19">
            <v>2109.8000000000002</v>
          </cell>
          <cell r="H19">
            <v>313</v>
          </cell>
          <cell r="I19">
            <v>99.4</v>
          </cell>
          <cell r="J19">
            <v>37.1</v>
          </cell>
          <cell r="K19">
            <v>10.1</v>
          </cell>
          <cell r="L19">
            <v>0</v>
          </cell>
          <cell r="M19">
            <v>7165.0550000000012</v>
          </cell>
          <cell r="O19">
            <v>14039.900000000001</v>
          </cell>
          <cell r="P19">
            <v>0.48966481242743887</v>
          </cell>
        </row>
        <row r="20">
          <cell r="A20">
            <v>36433</v>
          </cell>
          <cell r="B20">
            <v>3393.6</v>
          </cell>
          <cell r="C20">
            <v>1730.9</v>
          </cell>
          <cell r="D20">
            <v>1876.21</v>
          </cell>
          <cell r="E20">
            <v>7000.71</v>
          </cell>
          <cell r="F20">
            <v>4589.6899999999996</v>
          </cell>
          <cell r="G20">
            <v>2095.6</v>
          </cell>
          <cell r="H20">
            <v>300.39999999999998</v>
          </cell>
          <cell r="I20">
            <v>107.7</v>
          </cell>
          <cell r="J20">
            <v>37.799999999999997</v>
          </cell>
          <cell r="K20">
            <v>13.2</v>
          </cell>
          <cell r="L20">
            <v>0</v>
          </cell>
          <cell r="M20">
            <v>7144.3899999999985</v>
          </cell>
          <cell r="O20">
            <v>14145.099999999999</v>
          </cell>
          <cell r="P20">
            <v>0.4949212094647617</v>
          </cell>
        </row>
        <row r="21">
          <cell r="A21">
            <v>36464</v>
          </cell>
          <cell r="B21">
            <v>3331</v>
          </cell>
          <cell r="C21">
            <v>1731.5</v>
          </cell>
          <cell r="D21">
            <v>1906.9580000000001</v>
          </cell>
          <cell r="E21">
            <v>6969.4580000000005</v>
          </cell>
          <cell r="F21">
            <v>4315.3420000000006</v>
          </cell>
          <cell r="G21">
            <v>2406.6</v>
          </cell>
          <cell r="H21">
            <v>253.1</v>
          </cell>
          <cell r="I21">
            <v>114.2</v>
          </cell>
          <cell r="J21">
            <v>39.4</v>
          </cell>
          <cell r="K21">
            <v>18</v>
          </cell>
          <cell r="L21">
            <v>0</v>
          </cell>
          <cell r="M21">
            <v>7146.6420000000007</v>
          </cell>
          <cell r="O21">
            <v>14116.100000000002</v>
          </cell>
          <cell r="P21">
            <v>0.49372404559332955</v>
          </cell>
        </row>
        <row r="22">
          <cell r="A22">
            <v>36494</v>
          </cell>
          <cell r="B22">
            <v>3216.6</v>
          </cell>
          <cell r="C22">
            <v>1721.6</v>
          </cell>
          <cell r="D22">
            <v>1819.3420000000001</v>
          </cell>
          <cell r="E22">
            <v>6757.5419999999995</v>
          </cell>
          <cell r="F22">
            <v>4089.3579999999997</v>
          </cell>
          <cell r="G22">
            <v>2683.6</v>
          </cell>
          <cell r="H22">
            <v>227.2</v>
          </cell>
          <cell r="I22">
            <v>121.6</v>
          </cell>
          <cell r="J22">
            <v>38.200000000000003</v>
          </cell>
          <cell r="K22">
            <v>22.3</v>
          </cell>
          <cell r="L22">
            <v>0</v>
          </cell>
          <cell r="M22">
            <v>7182.2579999999998</v>
          </cell>
          <cell r="O22">
            <v>13939.8</v>
          </cell>
          <cell r="P22">
            <v>0.48476606551026558</v>
          </cell>
        </row>
        <row r="23">
          <cell r="A23">
            <v>36525</v>
          </cell>
          <cell r="B23">
            <v>3379.2</v>
          </cell>
          <cell r="C23">
            <v>1732.6</v>
          </cell>
          <cell r="D23">
            <v>1837.556</v>
          </cell>
          <cell r="E23">
            <v>6949.3559999999998</v>
          </cell>
          <cell r="F23">
            <v>4474.2439999999997</v>
          </cell>
          <cell r="G23">
            <v>2430.1</v>
          </cell>
          <cell r="H23">
            <v>206.6</v>
          </cell>
          <cell r="I23">
            <v>124.3</v>
          </cell>
          <cell r="J23">
            <v>35.6</v>
          </cell>
          <cell r="K23">
            <v>25.4</v>
          </cell>
          <cell r="L23">
            <v>0</v>
          </cell>
          <cell r="M23">
            <v>7296.2439999999997</v>
          </cell>
          <cell r="O23">
            <v>14245.599999999999</v>
          </cell>
          <cell r="P23">
            <v>0.48782473184702646</v>
          </cell>
        </row>
        <row r="24">
          <cell r="A24">
            <v>36556</v>
          </cell>
          <cell r="B24">
            <v>3248.3</v>
          </cell>
          <cell r="C24">
            <v>1712.4</v>
          </cell>
          <cell r="D24">
            <v>1861.5</v>
          </cell>
          <cell r="E24">
            <v>6822.2000000000007</v>
          </cell>
          <cell r="F24">
            <v>4817.8</v>
          </cell>
          <cell r="G24">
            <v>2066.1</v>
          </cell>
          <cell r="H24">
            <v>192.9</v>
          </cell>
          <cell r="I24">
            <v>127.2</v>
          </cell>
          <cell r="J24">
            <v>33.9</v>
          </cell>
          <cell r="K24">
            <v>27.1</v>
          </cell>
          <cell r="L24">
            <v>0</v>
          </cell>
          <cell r="M24">
            <v>7264.9999999999991</v>
          </cell>
          <cell r="O24">
            <v>14087.2</v>
          </cell>
          <cell r="P24">
            <v>0.48428360497472883</v>
          </cell>
        </row>
        <row r="25">
          <cell r="A25">
            <v>36585</v>
          </cell>
          <cell r="B25">
            <v>3295.7</v>
          </cell>
          <cell r="C25">
            <v>1708.2</v>
          </cell>
          <cell r="D25">
            <v>1809.5</v>
          </cell>
          <cell r="E25">
            <v>6813.4</v>
          </cell>
          <cell r="F25">
            <v>4991.3</v>
          </cell>
          <cell r="G25">
            <v>1948.4</v>
          </cell>
          <cell r="H25">
            <v>183.9</v>
          </cell>
          <cell r="I25">
            <v>128.19999999999999</v>
          </cell>
          <cell r="J25">
            <v>30.6</v>
          </cell>
          <cell r="K25">
            <v>31</v>
          </cell>
          <cell r="L25">
            <v>0</v>
          </cell>
          <cell r="M25">
            <v>7313.4000000000005</v>
          </cell>
          <cell r="O25">
            <v>14126.8</v>
          </cell>
          <cell r="P25">
            <v>0.48230314013081521</v>
          </cell>
        </row>
        <row r="26">
          <cell r="A26">
            <v>36616</v>
          </cell>
          <cell r="B26">
            <v>3356.1</v>
          </cell>
          <cell r="C26">
            <v>1680.8</v>
          </cell>
          <cell r="D26">
            <v>1755.6</v>
          </cell>
          <cell r="E26">
            <v>6792.5</v>
          </cell>
          <cell r="F26">
            <v>4627.6000000000004</v>
          </cell>
          <cell r="G26">
            <v>2300.6</v>
          </cell>
          <cell r="H26">
            <v>186.8</v>
          </cell>
          <cell r="I26">
            <v>131.5</v>
          </cell>
          <cell r="J26">
            <v>23.8</v>
          </cell>
          <cell r="K26">
            <v>33</v>
          </cell>
          <cell r="L26">
            <v>0</v>
          </cell>
          <cell r="M26">
            <v>7303.3000000000011</v>
          </cell>
          <cell r="O26">
            <v>14095.800000000001</v>
          </cell>
          <cell r="P26">
            <v>0.48188112771180064</v>
          </cell>
        </row>
        <row r="27">
          <cell r="A27">
            <v>36646</v>
          </cell>
          <cell r="B27">
            <v>3411.1</v>
          </cell>
          <cell r="C27">
            <v>1656.5</v>
          </cell>
          <cell r="D27">
            <v>1776.9</v>
          </cell>
          <cell r="E27">
            <v>6844.5</v>
          </cell>
          <cell r="F27">
            <v>4356.5</v>
          </cell>
          <cell r="G27">
            <v>2580.3000000000002</v>
          </cell>
          <cell r="H27">
            <v>190</v>
          </cell>
          <cell r="I27">
            <v>137.5</v>
          </cell>
          <cell r="J27">
            <v>18.899999999999999</v>
          </cell>
          <cell r="K27">
            <v>35.4</v>
          </cell>
          <cell r="L27">
            <v>0</v>
          </cell>
          <cell r="M27">
            <v>7318.5999999999995</v>
          </cell>
          <cell r="O27">
            <v>14163.099999999999</v>
          </cell>
          <cell r="P27">
            <v>0.48326284499862321</v>
          </cell>
        </row>
        <row r="28">
          <cell r="A28">
            <v>36677</v>
          </cell>
          <cell r="B28">
            <v>3328.5</v>
          </cell>
          <cell r="C28">
            <v>1640.6</v>
          </cell>
          <cell r="D28">
            <v>1638.4</v>
          </cell>
          <cell r="E28">
            <v>6607.5</v>
          </cell>
          <cell r="F28">
            <v>4184</v>
          </cell>
          <cell r="G28">
            <v>2779.6</v>
          </cell>
          <cell r="H28">
            <v>177.7</v>
          </cell>
          <cell r="I28">
            <v>142.80000000000001</v>
          </cell>
          <cell r="J28">
            <v>14.3</v>
          </cell>
          <cell r="K28">
            <v>36.799999999999997</v>
          </cell>
          <cell r="L28">
            <v>0</v>
          </cell>
          <cell r="M28">
            <v>7335.2000000000007</v>
          </cell>
          <cell r="O28">
            <v>13942.7</v>
          </cell>
          <cell r="P28">
            <v>0.47390390670386651</v>
          </cell>
        </row>
        <row r="29">
          <cell r="A29">
            <v>36707</v>
          </cell>
          <cell r="B29">
            <v>3348</v>
          </cell>
          <cell r="C29">
            <v>1595.5</v>
          </cell>
          <cell r="D29">
            <v>1613.5</v>
          </cell>
          <cell r="E29">
            <v>6557</v>
          </cell>
          <cell r="F29">
            <v>4459</v>
          </cell>
          <cell r="G29">
            <v>2507.9</v>
          </cell>
          <cell r="H29">
            <v>183.9</v>
          </cell>
          <cell r="I29">
            <v>133</v>
          </cell>
          <cell r="J29">
            <v>13.8</v>
          </cell>
          <cell r="K29">
            <v>36.299999999999997</v>
          </cell>
          <cell r="L29">
            <v>0</v>
          </cell>
          <cell r="M29">
            <v>7333.9</v>
          </cell>
          <cell r="O29">
            <v>13890.9</v>
          </cell>
          <cell r="P29">
            <v>0.47203564923799035</v>
          </cell>
        </row>
        <row r="30">
          <cell r="A30">
            <v>36738</v>
          </cell>
          <cell r="B30">
            <v>3749.9</v>
          </cell>
          <cell r="C30">
            <v>1588.7</v>
          </cell>
          <cell r="D30">
            <v>1673.4</v>
          </cell>
          <cell r="E30">
            <v>7012</v>
          </cell>
          <cell r="F30">
            <v>4706.3999999999996</v>
          </cell>
          <cell r="G30">
            <v>2341.3000000000002</v>
          </cell>
          <cell r="H30">
            <v>184.2</v>
          </cell>
          <cell r="I30">
            <v>122.7</v>
          </cell>
          <cell r="J30">
            <v>14.8</v>
          </cell>
          <cell r="K30">
            <v>36.5</v>
          </cell>
          <cell r="L30">
            <v>0</v>
          </cell>
          <cell r="M30">
            <v>7405.9</v>
          </cell>
          <cell r="O30">
            <v>14417.9</v>
          </cell>
          <cell r="P30">
            <v>0.48633989693367274</v>
          </cell>
        </row>
        <row r="94">
          <cell r="A94">
            <v>35976</v>
          </cell>
          <cell r="B94">
            <v>8943.7000000000007</v>
          </cell>
          <cell r="C94">
            <v>10048.299999999999</v>
          </cell>
          <cell r="D94">
            <v>5096</v>
          </cell>
          <cell r="E94">
            <v>24088</v>
          </cell>
          <cell r="F94">
            <v>25069.7</v>
          </cell>
          <cell r="G94">
            <v>10632.8</v>
          </cell>
          <cell r="H94">
            <v>988.7</v>
          </cell>
          <cell r="I94">
            <v>187.6</v>
          </cell>
          <cell r="J94">
            <v>55.8</v>
          </cell>
          <cell r="K94">
            <v>20.8</v>
          </cell>
          <cell r="L94">
            <v>34.4</v>
          </cell>
          <cell r="M94">
            <v>36989.800000000003</v>
          </cell>
          <cell r="O94">
            <v>61077.8</v>
          </cell>
          <cell r="P94">
            <v>0.39438224690476736</v>
          </cell>
        </row>
        <row r="95">
          <cell r="A95">
            <v>36007</v>
          </cell>
          <cell r="B95">
            <v>8506.2000000000007</v>
          </cell>
          <cell r="C95">
            <v>10329.700000000001</v>
          </cell>
          <cell r="D95">
            <v>5344.1</v>
          </cell>
          <cell r="E95">
            <v>24180</v>
          </cell>
          <cell r="F95">
            <v>26062.799999999999</v>
          </cell>
          <cell r="G95">
            <v>10106.700000000001</v>
          </cell>
          <cell r="H95">
            <v>956.7</v>
          </cell>
          <cell r="I95">
            <v>182.6</v>
          </cell>
          <cell r="J95">
            <v>58.5</v>
          </cell>
          <cell r="K95">
            <v>18</v>
          </cell>
          <cell r="L95">
            <v>34.200000000000003</v>
          </cell>
          <cell r="M95">
            <v>37419.499999999993</v>
          </cell>
          <cell r="O95">
            <v>61599.499999999993</v>
          </cell>
          <cell r="P95">
            <v>0.39253565369848786</v>
          </cell>
        </row>
        <row r="96">
          <cell r="A96">
            <v>36038</v>
          </cell>
          <cell r="B96">
            <v>8688.7999999999993</v>
          </cell>
          <cell r="C96">
            <v>10963.7</v>
          </cell>
          <cell r="D96">
            <v>4867</v>
          </cell>
          <cell r="E96">
            <v>24519.5</v>
          </cell>
          <cell r="F96">
            <v>24421.5</v>
          </cell>
          <cell r="G96">
            <v>10838.1</v>
          </cell>
          <cell r="H96">
            <v>992.5</v>
          </cell>
          <cell r="I96">
            <v>174.8</v>
          </cell>
          <cell r="J96">
            <v>58.6</v>
          </cell>
          <cell r="K96">
            <v>18.399999999999999</v>
          </cell>
          <cell r="L96">
            <v>31.6</v>
          </cell>
          <cell r="M96">
            <v>36535.5</v>
          </cell>
          <cell r="O96">
            <v>61055</v>
          </cell>
          <cell r="P96">
            <v>0.40159692080910653</v>
          </cell>
        </row>
        <row r="97">
          <cell r="A97">
            <v>36068</v>
          </cell>
          <cell r="B97">
            <v>9001</v>
          </cell>
          <cell r="C97">
            <v>11622.8</v>
          </cell>
          <cell r="D97">
            <v>5116.8</v>
          </cell>
          <cell r="E97">
            <v>25740.6</v>
          </cell>
          <cell r="F97">
            <v>23989.8</v>
          </cell>
          <cell r="G97">
            <v>10532.8</v>
          </cell>
          <cell r="H97">
            <v>902.4</v>
          </cell>
          <cell r="I97">
            <v>184.8</v>
          </cell>
          <cell r="J97">
            <v>61.4</v>
          </cell>
          <cell r="K97">
            <v>19.600000000000001</v>
          </cell>
          <cell r="L97">
            <v>35.4</v>
          </cell>
          <cell r="M97">
            <v>35726.200000000004</v>
          </cell>
          <cell r="O97">
            <v>61466.8</v>
          </cell>
          <cell r="P97">
            <v>0.41877241047199459</v>
          </cell>
        </row>
        <row r="98">
          <cell r="A98">
            <v>36099</v>
          </cell>
          <cell r="B98">
            <v>9232.4</v>
          </cell>
          <cell r="C98">
            <v>12353.1</v>
          </cell>
          <cell r="D98">
            <v>5695.2</v>
          </cell>
          <cell r="E98">
            <v>27280.7</v>
          </cell>
          <cell r="F98">
            <v>22949.1</v>
          </cell>
          <cell r="G98">
            <v>10125</v>
          </cell>
          <cell r="H98">
            <v>977.2</v>
          </cell>
          <cell r="I98">
            <v>222.8</v>
          </cell>
          <cell r="J98">
            <v>70.099999999999994</v>
          </cell>
          <cell r="K98">
            <v>22.5</v>
          </cell>
          <cell r="L98">
            <v>41.1</v>
          </cell>
          <cell r="M98">
            <v>34407.799999999996</v>
          </cell>
          <cell r="O98">
            <v>61688.5</v>
          </cell>
          <cell r="P98">
            <v>0.44223315528826279</v>
          </cell>
        </row>
        <row r="99">
          <cell r="A99">
            <v>36129</v>
          </cell>
          <cell r="B99">
            <v>9393.9</v>
          </cell>
          <cell r="C99">
            <v>12651.9</v>
          </cell>
          <cell r="D99">
            <v>5366.05</v>
          </cell>
          <cell r="E99">
            <v>27411.85</v>
          </cell>
          <cell r="F99">
            <v>22108.1</v>
          </cell>
          <cell r="G99">
            <v>9904.5</v>
          </cell>
          <cell r="H99">
            <v>1051.43</v>
          </cell>
          <cell r="I99">
            <v>246.98</v>
          </cell>
          <cell r="J99">
            <v>90.23</v>
          </cell>
          <cell r="K99">
            <v>23.18</v>
          </cell>
          <cell r="L99">
            <v>32.200000000000003</v>
          </cell>
          <cell r="M99">
            <v>33456.620000000003</v>
          </cell>
          <cell r="O99">
            <v>60868.47</v>
          </cell>
          <cell r="P99">
            <v>0.45034563871902805</v>
          </cell>
        </row>
        <row r="100">
          <cell r="A100">
            <v>36160</v>
          </cell>
          <cell r="B100">
            <v>9911.7999999999993</v>
          </cell>
          <cell r="C100">
            <v>13091.6</v>
          </cell>
          <cell r="D100">
            <v>5585.54</v>
          </cell>
          <cell r="E100">
            <v>28588.940000000002</v>
          </cell>
          <cell r="F100">
            <v>21439.86</v>
          </cell>
          <cell r="G100">
            <v>10037.14</v>
          </cell>
          <cell r="H100">
            <v>1185.3399999999999</v>
          </cell>
          <cell r="I100">
            <v>359.4</v>
          </cell>
          <cell r="J100">
            <v>147.63</v>
          </cell>
          <cell r="K100">
            <v>31.26</v>
          </cell>
          <cell r="L100">
            <v>7.6</v>
          </cell>
          <cell r="M100">
            <v>33208.229999999996</v>
          </cell>
          <cell r="O100">
            <v>61797.17</v>
          </cell>
          <cell r="P100">
            <v>0.46262539206892489</v>
          </cell>
        </row>
        <row r="101">
          <cell r="A101">
            <v>36191</v>
          </cell>
          <cell r="B101">
            <v>9811</v>
          </cell>
          <cell r="C101">
            <v>13088.7</v>
          </cell>
          <cell r="D101">
            <v>5755</v>
          </cell>
          <cell r="E101">
            <v>28654.7</v>
          </cell>
          <cell r="F101">
            <v>22684</v>
          </cell>
          <cell r="G101">
            <v>8257.7199999999993</v>
          </cell>
          <cell r="H101">
            <v>1237.8900000000001</v>
          </cell>
          <cell r="I101">
            <v>366.89</v>
          </cell>
          <cell r="J101">
            <v>158.81</v>
          </cell>
          <cell r="K101">
            <v>34.32</v>
          </cell>
          <cell r="L101">
            <v>2.7</v>
          </cell>
          <cell r="M101">
            <v>32742.33</v>
          </cell>
          <cell r="O101">
            <v>61397.03</v>
          </cell>
          <cell r="P101">
            <v>0.46671150054000987</v>
          </cell>
        </row>
        <row r="102">
          <cell r="A102">
            <v>36219</v>
          </cell>
          <cell r="B102">
            <v>10056.700000000001</v>
          </cell>
          <cell r="C102">
            <v>13083.6</v>
          </cell>
          <cell r="D102">
            <v>5683.47</v>
          </cell>
          <cell r="E102">
            <v>28823.770000000004</v>
          </cell>
          <cell r="F102">
            <v>21446.35</v>
          </cell>
          <cell r="G102">
            <v>8737.2999999999993</v>
          </cell>
          <cell r="H102">
            <v>1342.36</v>
          </cell>
          <cell r="I102">
            <v>373.67</v>
          </cell>
          <cell r="J102">
            <v>175.1</v>
          </cell>
          <cell r="K102">
            <v>48.84</v>
          </cell>
          <cell r="L102">
            <v>-0.2</v>
          </cell>
          <cell r="M102">
            <v>32123.419999999995</v>
          </cell>
          <cell r="O102">
            <v>60947.19</v>
          </cell>
          <cell r="P102">
            <v>0.47293025322414378</v>
          </cell>
        </row>
        <row r="103">
          <cell r="A103">
            <v>36250</v>
          </cell>
          <cell r="B103">
            <v>10314.200000000001</v>
          </cell>
          <cell r="C103">
            <v>12799.8</v>
          </cell>
          <cell r="D103">
            <v>6027.82</v>
          </cell>
          <cell r="E103">
            <v>29141.82</v>
          </cell>
          <cell r="F103">
            <v>21350.15</v>
          </cell>
          <cell r="G103">
            <v>8940.4</v>
          </cell>
          <cell r="H103">
            <v>1342.04</v>
          </cell>
          <cell r="I103">
            <v>381.26</v>
          </cell>
          <cell r="J103">
            <v>191.55</v>
          </cell>
          <cell r="K103">
            <v>42.51</v>
          </cell>
          <cell r="L103">
            <v>2.5</v>
          </cell>
          <cell r="M103">
            <v>32250.41</v>
          </cell>
          <cell r="O103">
            <v>61392.229999999996</v>
          </cell>
          <cell r="P103">
            <v>0.4746825453318767</v>
          </cell>
        </row>
        <row r="104">
          <cell r="A104">
            <v>36280</v>
          </cell>
          <cell r="B104">
            <v>10450.200000000001</v>
          </cell>
          <cell r="C104">
            <v>13133.6</v>
          </cell>
          <cell r="D104">
            <v>6157.73</v>
          </cell>
          <cell r="E104">
            <v>29741.530000000002</v>
          </cell>
          <cell r="F104">
            <v>20509.560000000001</v>
          </cell>
          <cell r="G104">
            <v>9422.4</v>
          </cell>
          <cell r="H104">
            <v>1321.59</v>
          </cell>
          <cell r="I104">
            <v>410.16</v>
          </cell>
          <cell r="J104">
            <v>196.14</v>
          </cell>
          <cell r="K104">
            <v>43.84</v>
          </cell>
          <cell r="L104">
            <v>1.7</v>
          </cell>
          <cell r="M104">
            <v>31905.39</v>
          </cell>
          <cell r="O104">
            <v>61646.92</v>
          </cell>
          <cell r="P104">
            <v>0.48244956925666366</v>
          </cell>
        </row>
        <row r="105">
          <cell r="A105">
            <v>36311</v>
          </cell>
          <cell r="B105">
            <v>11085.93</v>
          </cell>
          <cell r="C105">
            <v>13454.8</v>
          </cell>
          <cell r="D105">
            <v>5387.56</v>
          </cell>
          <cell r="E105">
            <v>29928.29</v>
          </cell>
          <cell r="F105">
            <v>20411.14</v>
          </cell>
          <cell r="G105">
            <v>9463.9599999999991</v>
          </cell>
          <cell r="H105">
            <v>1275.58</v>
          </cell>
          <cell r="I105">
            <v>427.43</v>
          </cell>
          <cell r="J105">
            <v>192.38</v>
          </cell>
          <cell r="K105">
            <v>57.85</v>
          </cell>
          <cell r="L105">
            <v>1.7</v>
          </cell>
          <cell r="M105">
            <v>31830.04</v>
          </cell>
          <cell r="O105">
            <v>61758.33</v>
          </cell>
          <cell r="P105">
            <v>0.48460329157216525</v>
          </cell>
        </row>
        <row r="106">
          <cell r="A106">
            <v>36341</v>
          </cell>
          <cell r="B106">
            <v>11393.2</v>
          </cell>
          <cell r="C106">
            <v>13588.89</v>
          </cell>
          <cell r="D106">
            <v>5408.4</v>
          </cell>
          <cell r="E106">
            <v>30390.489999999998</v>
          </cell>
          <cell r="F106">
            <v>19972.5</v>
          </cell>
          <cell r="G106">
            <v>10015.540000000001</v>
          </cell>
          <cell r="H106">
            <v>1293.05</v>
          </cell>
          <cell r="I106">
            <v>466.99</v>
          </cell>
          <cell r="J106">
            <v>171.78</v>
          </cell>
          <cell r="K106">
            <v>59.41</v>
          </cell>
          <cell r="L106">
            <v>4.83</v>
          </cell>
          <cell r="M106">
            <v>31984.100000000002</v>
          </cell>
          <cell r="O106">
            <v>62374.59</v>
          </cell>
          <cell r="P106">
            <v>0.48722548717354291</v>
          </cell>
        </row>
        <row r="107">
          <cell r="A107">
            <v>36372</v>
          </cell>
          <cell r="B107">
            <v>11593.3</v>
          </cell>
          <cell r="C107">
            <v>13514.45</v>
          </cell>
          <cell r="D107">
            <v>5368</v>
          </cell>
          <cell r="E107">
            <v>30475.75</v>
          </cell>
          <cell r="F107">
            <v>19973</v>
          </cell>
          <cell r="G107">
            <v>10041.5</v>
          </cell>
          <cell r="H107">
            <v>1270.3800000000001</v>
          </cell>
          <cell r="I107">
            <v>542.53</v>
          </cell>
          <cell r="J107">
            <v>183.45</v>
          </cell>
          <cell r="K107">
            <v>57.5</v>
          </cell>
          <cell r="L107">
            <v>8</v>
          </cell>
          <cell r="M107">
            <v>32076.36</v>
          </cell>
          <cell r="O107">
            <v>62552.11</v>
          </cell>
          <cell r="P107">
            <v>0.48720578730277841</v>
          </cell>
        </row>
        <row r="108">
          <cell r="A108">
            <v>36403</v>
          </cell>
          <cell r="B108">
            <v>11615.97</v>
          </cell>
          <cell r="C108">
            <v>13492.6</v>
          </cell>
          <cell r="D108">
            <v>5431</v>
          </cell>
          <cell r="E108">
            <v>30539.57</v>
          </cell>
          <cell r="F108">
            <v>20388</v>
          </cell>
          <cell r="G108">
            <v>9556.7999999999993</v>
          </cell>
          <cell r="H108">
            <v>1277.4100000000001</v>
          </cell>
          <cell r="I108">
            <v>580.54999999999995</v>
          </cell>
          <cell r="J108">
            <v>195.35</v>
          </cell>
          <cell r="K108">
            <v>67.3</v>
          </cell>
          <cell r="L108">
            <v>7</v>
          </cell>
          <cell r="M108">
            <v>32072.409999999996</v>
          </cell>
          <cell r="O108">
            <v>62611.979999999996</v>
          </cell>
          <cell r="P108">
            <v>0.48775921157580387</v>
          </cell>
        </row>
        <row r="109">
          <cell r="A109">
            <v>36433</v>
          </cell>
          <cell r="B109">
            <v>11937.84</v>
          </cell>
          <cell r="C109">
            <v>13465.7</v>
          </cell>
          <cell r="D109">
            <v>5366</v>
          </cell>
          <cell r="E109">
            <v>30769.54</v>
          </cell>
          <cell r="F109">
            <v>20248</v>
          </cell>
          <cell r="G109">
            <v>9662.9500000000007</v>
          </cell>
          <cell r="H109">
            <v>1251.97</v>
          </cell>
          <cell r="I109">
            <v>602.69000000000005</v>
          </cell>
          <cell r="J109">
            <v>201.91</v>
          </cell>
          <cell r="K109">
            <v>74.599999999999994</v>
          </cell>
          <cell r="L109">
            <v>14.8</v>
          </cell>
          <cell r="M109">
            <v>32056.92</v>
          </cell>
          <cell r="O109">
            <v>62826.46</v>
          </cell>
          <cell r="P109">
            <v>0.48975447605992761</v>
          </cell>
        </row>
        <row r="110">
          <cell r="A110">
            <v>36464</v>
          </cell>
          <cell r="B110">
            <v>12270.4</v>
          </cell>
          <cell r="C110">
            <v>12901.8</v>
          </cell>
          <cell r="D110">
            <v>6183</v>
          </cell>
          <cell r="E110">
            <v>31355.199999999997</v>
          </cell>
          <cell r="F110">
            <v>18657</v>
          </cell>
          <cell r="G110">
            <v>10820.92</v>
          </cell>
          <cell r="H110">
            <v>1233.07</v>
          </cell>
          <cell r="I110">
            <v>558.83000000000004</v>
          </cell>
          <cell r="J110">
            <v>208.85</v>
          </cell>
          <cell r="K110">
            <v>88.6</v>
          </cell>
          <cell r="L110">
            <v>16.82</v>
          </cell>
          <cell r="M110">
            <v>31584.089999999997</v>
          </cell>
          <cell r="O110">
            <v>62939.289999999994</v>
          </cell>
          <cell r="P110">
            <v>0.49818166045406614</v>
          </cell>
        </row>
        <row r="111">
          <cell r="A111">
            <v>36494</v>
          </cell>
          <cell r="B111">
            <v>11777</v>
          </cell>
          <cell r="C111">
            <v>12686</v>
          </cell>
          <cell r="D111">
            <v>5680</v>
          </cell>
          <cell r="E111">
            <v>30143</v>
          </cell>
          <cell r="F111">
            <v>18696</v>
          </cell>
          <cell r="G111">
            <v>11250</v>
          </cell>
          <cell r="H111">
            <v>1229</v>
          </cell>
          <cell r="I111">
            <v>557</v>
          </cell>
          <cell r="J111">
            <v>211</v>
          </cell>
          <cell r="K111">
            <v>97</v>
          </cell>
          <cell r="L111">
            <v>17</v>
          </cell>
          <cell r="M111">
            <v>32057</v>
          </cell>
          <cell r="O111">
            <v>62200</v>
          </cell>
          <cell r="P111">
            <v>0.48461414790996782</v>
          </cell>
        </row>
        <row r="112">
          <cell r="A112">
            <v>36525</v>
          </cell>
          <cell r="B112">
            <v>12040</v>
          </cell>
          <cell r="C112">
            <v>12583</v>
          </cell>
          <cell r="D112">
            <v>5422</v>
          </cell>
          <cell r="E112">
            <v>30045</v>
          </cell>
          <cell r="F112">
            <v>21171</v>
          </cell>
          <cell r="G112">
            <v>9922</v>
          </cell>
          <cell r="H112">
            <v>1247</v>
          </cell>
          <cell r="I112">
            <v>530</v>
          </cell>
          <cell r="J112">
            <v>198</v>
          </cell>
          <cell r="K112">
            <v>107</v>
          </cell>
          <cell r="L112">
            <v>16</v>
          </cell>
          <cell r="M112">
            <v>33191</v>
          </cell>
          <cell r="O112">
            <v>63236</v>
          </cell>
          <cell r="P112">
            <v>0.47512492883800367</v>
          </cell>
        </row>
        <row r="113">
          <cell r="A113">
            <v>36556</v>
          </cell>
          <cell r="B113">
            <v>11868</v>
          </cell>
          <cell r="C113">
            <v>12455</v>
          </cell>
          <cell r="D113">
            <v>5670</v>
          </cell>
          <cell r="E113">
            <v>29993</v>
          </cell>
          <cell r="F113">
            <v>21995</v>
          </cell>
          <cell r="G113">
            <v>8795</v>
          </cell>
          <cell r="H113">
            <v>1210</v>
          </cell>
          <cell r="I113">
            <v>515</v>
          </cell>
          <cell r="J113">
            <v>186</v>
          </cell>
          <cell r="K113">
            <v>115</v>
          </cell>
          <cell r="L113">
            <v>10</v>
          </cell>
          <cell r="M113">
            <v>32826</v>
          </cell>
          <cell r="O113">
            <v>62819</v>
          </cell>
          <cell r="P113">
            <v>0.47745108963848515</v>
          </cell>
        </row>
        <row r="114">
          <cell r="A114">
            <v>36585</v>
          </cell>
          <cell r="B114">
            <v>11871.1</v>
          </cell>
          <cell r="C114">
            <v>12375.8</v>
          </cell>
          <cell r="D114">
            <v>5630.78</v>
          </cell>
          <cell r="E114">
            <v>29877.68</v>
          </cell>
          <cell r="F114">
            <v>21714.25</v>
          </cell>
          <cell r="G114">
            <v>9309.4</v>
          </cell>
          <cell r="H114">
            <v>1311.9</v>
          </cell>
          <cell r="I114">
            <v>506.51</v>
          </cell>
          <cell r="J114">
            <v>181.66</v>
          </cell>
          <cell r="K114">
            <v>135.31</v>
          </cell>
          <cell r="L114">
            <v>11.34</v>
          </cell>
          <cell r="M114">
            <v>33170.370000000003</v>
          </cell>
          <cell r="O114">
            <v>63048.05</v>
          </cell>
          <cell r="P114">
            <v>0.4738874556786451</v>
          </cell>
        </row>
        <row r="115">
          <cell r="A115">
            <v>36616</v>
          </cell>
          <cell r="B115">
            <v>12402</v>
          </cell>
          <cell r="C115">
            <v>12122.9</v>
          </cell>
          <cell r="D115">
            <v>5510.68</v>
          </cell>
          <cell r="E115">
            <v>30035.58</v>
          </cell>
          <cell r="F115">
            <v>21714.42</v>
          </cell>
          <cell r="G115">
            <v>9504.08</v>
          </cell>
          <cell r="H115">
            <v>1423.83</v>
          </cell>
          <cell r="I115">
            <v>479.7</v>
          </cell>
          <cell r="J115">
            <v>170.5</v>
          </cell>
          <cell r="K115">
            <v>147.52000000000001</v>
          </cell>
          <cell r="L115">
            <v>12.5</v>
          </cell>
          <cell r="M115">
            <v>33452.549999999996</v>
          </cell>
          <cell r="O115">
            <v>63488.13</v>
          </cell>
          <cell r="P115">
            <v>0.47308969408927309</v>
          </cell>
        </row>
        <row r="116">
          <cell r="A116">
            <v>36646</v>
          </cell>
          <cell r="B116">
            <v>12283.2</v>
          </cell>
          <cell r="C116">
            <v>11913.8</v>
          </cell>
          <cell r="D116">
            <v>5531.69</v>
          </cell>
          <cell r="E116">
            <v>29728.69</v>
          </cell>
          <cell r="F116">
            <v>21284.27</v>
          </cell>
          <cell r="G116">
            <v>10114.959999999999</v>
          </cell>
          <cell r="H116">
            <v>1484.1</v>
          </cell>
          <cell r="I116">
            <v>505.97</v>
          </cell>
          <cell r="J116">
            <v>149.91</v>
          </cell>
          <cell r="K116">
            <v>159.49</v>
          </cell>
          <cell r="L116">
            <v>11.51</v>
          </cell>
          <cell r="M116">
            <v>33710.210000000006</v>
          </cell>
          <cell r="O116">
            <v>63438.900000000009</v>
          </cell>
          <cell r="P116">
            <v>0.46861925411695338</v>
          </cell>
        </row>
        <row r="117">
          <cell r="A117">
            <v>36677</v>
          </cell>
          <cell r="B117">
            <v>11812.19</v>
          </cell>
          <cell r="C117">
            <v>11717.05</v>
          </cell>
          <cell r="D117">
            <v>5390.92</v>
          </cell>
          <cell r="E117">
            <v>28920.159999999996</v>
          </cell>
          <cell r="F117">
            <v>21292.25</v>
          </cell>
          <cell r="G117">
            <v>10903.18</v>
          </cell>
          <cell r="H117">
            <v>1484.52</v>
          </cell>
          <cell r="I117">
            <v>510.86</v>
          </cell>
          <cell r="J117">
            <v>140.32</v>
          </cell>
          <cell r="K117">
            <v>163.07</v>
          </cell>
          <cell r="L117">
            <v>16</v>
          </cell>
          <cell r="M117">
            <v>34510.199999999997</v>
          </cell>
          <cell r="O117">
            <v>63430.359999999993</v>
          </cell>
          <cell r="P117">
            <v>0.4559356119057183</v>
          </cell>
        </row>
        <row r="118">
          <cell r="A118">
            <v>36707</v>
          </cell>
          <cell r="B118">
            <v>11883.59</v>
          </cell>
          <cell r="C118">
            <v>11464.01</v>
          </cell>
          <cell r="D118">
            <v>5287.47</v>
          </cell>
          <cell r="E118">
            <v>28635.07</v>
          </cell>
          <cell r="F118">
            <v>22448.45</v>
          </cell>
          <cell r="G118">
            <v>10539.39</v>
          </cell>
          <cell r="H118">
            <v>1473.89</v>
          </cell>
          <cell r="I118">
            <v>487.02</v>
          </cell>
          <cell r="J118">
            <v>132.74</v>
          </cell>
          <cell r="K118">
            <v>230.03</v>
          </cell>
          <cell r="L118">
            <v>15.5</v>
          </cell>
          <cell r="M118">
            <v>35327.01999999999</v>
          </cell>
          <cell r="O118">
            <v>63962.089999999989</v>
          </cell>
          <cell r="P118">
            <v>0.44768815402998879</v>
          </cell>
        </row>
        <row r="184">
          <cell r="A184">
            <v>36007</v>
          </cell>
          <cell r="B184">
            <v>0.31863816980555359</v>
          </cell>
          <cell r="C184">
            <v>0.14626755859318277</v>
          </cell>
          <cell r="D184">
            <v>0.36162684081510449</v>
          </cell>
          <cell r="E184">
            <v>0.25450248138957815</v>
          </cell>
          <cell r="F184">
            <v>0.20131490093159599</v>
          </cell>
          <cell r="G184">
            <v>0.2882246430585651</v>
          </cell>
          <cell r="H184">
            <v>0.172572384237483</v>
          </cell>
          <cell r="I184">
            <v>0.1982475355969332</v>
          </cell>
          <cell r="J184">
            <v>0.15213675213675215</v>
          </cell>
          <cell r="K184">
            <v>0.15555555555555556</v>
          </cell>
          <cell r="L184">
            <v>0</v>
          </cell>
          <cell r="M184">
            <v>0.22375579577493024</v>
          </cell>
          <cell r="O184">
            <v>0.23582496611173795</v>
          </cell>
        </row>
        <row r="185">
          <cell r="A185">
            <v>36038</v>
          </cell>
          <cell r="B185">
            <v>0.30534711352545807</v>
          </cell>
          <cell r="C185">
            <v>0.14037231956365095</v>
          </cell>
          <cell r="D185">
            <v>0.40663632627902202</v>
          </cell>
          <cell r="E185">
            <v>0.25168535247456109</v>
          </cell>
          <cell r="F185">
            <v>0.21777536187375882</v>
          </cell>
          <cell r="G185">
            <v>0.2529502403557819</v>
          </cell>
          <cell r="H185">
            <v>0.16967254408060453</v>
          </cell>
          <cell r="I185">
            <v>0.19393592677345536</v>
          </cell>
          <cell r="J185">
            <v>0.14846416382252559</v>
          </cell>
          <cell r="K185">
            <v>0.17391304347826089</v>
          </cell>
          <cell r="L185">
            <v>3.1645569620253164E-3</v>
          </cell>
          <cell r="M185">
            <v>0.22647017284558862</v>
          </cell>
          <cell r="O185">
            <v>0.23659651134223247</v>
          </cell>
        </row>
        <row r="186">
          <cell r="A186">
            <v>36068</v>
          </cell>
          <cell r="B186">
            <v>0.30493278524608375</v>
          </cell>
          <cell r="C186">
            <v>0.13532023264617821</v>
          </cell>
          <cell r="D186">
            <v>0.41267823639774859</v>
          </cell>
          <cell r="E186">
            <v>0.24976465195061501</v>
          </cell>
          <cell r="F186">
            <v>0.22755537770219009</v>
          </cell>
          <cell r="G186">
            <v>0.2280969922527723</v>
          </cell>
          <cell r="H186">
            <v>0.1983599290780142</v>
          </cell>
          <cell r="I186">
            <v>0.17911255411255411</v>
          </cell>
          <cell r="J186">
            <v>0.13355048859934854</v>
          </cell>
          <cell r="K186">
            <v>0.17857142857142855</v>
          </cell>
          <cell r="L186">
            <v>2.8248587570621473E-3</v>
          </cell>
          <cell r="M186">
            <v>0.22631592500741751</v>
          </cell>
          <cell r="O186">
            <v>0.23613560491191993</v>
          </cell>
        </row>
        <row r="187">
          <cell r="A187">
            <v>36099</v>
          </cell>
          <cell r="B187">
            <v>0.30402712187513542</v>
          </cell>
          <cell r="C187">
            <v>0.12983785446568069</v>
          </cell>
          <cell r="D187">
            <v>0.39828399353841837</v>
          </cell>
          <cell r="E187">
            <v>0.24482901831697867</v>
          </cell>
          <cell r="F187">
            <v>0.22664474859580555</v>
          </cell>
          <cell r="G187">
            <v>0.23343209876543211</v>
          </cell>
          <cell r="H187">
            <v>0.20804338927548097</v>
          </cell>
          <cell r="I187">
            <v>0.15574506283662479</v>
          </cell>
          <cell r="J187">
            <v>9.9857346647646228E-2</v>
          </cell>
          <cell r="K187">
            <v>0.24000000000000002</v>
          </cell>
          <cell r="L187">
            <v>2.4330900243309003E-3</v>
          </cell>
          <cell r="M187">
            <v>0.22713724794959286</v>
          </cell>
          <cell r="O187">
            <v>0.23496113538179728</v>
          </cell>
        </row>
        <row r="188">
          <cell r="A188">
            <v>36129</v>
          </cell>
          <cell r="B188">
            <v>0.30173836212861538</v>
          </cell>
          <cell r="C188">
            <v>0.12759348398264292</v>
          </cell>
          <cell r="D188">
            <v>0.43362641048816164</v>
          </cell>
          <cell r="E188">
            <v>0.24717999697211243</v>
          </cell>
          <cell r="F188">
            <v>0.21686798051392928</v>
          </cell>
          <cell r="G188">
            <v>0.25499520420011107</v>
          </cell>
          <cell r="H188">
            <v>0.2030567893250145</v>
          </cell>
          <cell r="I188">
            <v>0.16276621588792617</v>
          </cell>
          <cell r="J188">
            <v>9.5311980494292362E-2</v>
          </cell>
          <cell r="K188">
            <v>0.23295944779982747</v>
          </cell>
          <cell r="L188">
            <v>3.105590062111801E-3</v>
          </cell>
          <cell r="M188">
            <v>0.22679932999806909</v>
          </cell>
          <cell r="O188">
            <v>0.23597767448401444</v>
          </cell>
        </row>
        <row r="189">
          <cell r="A189">
            <v>36160</v>
          </cell>
          <cell r="B189">
            <v>0.3035573760568212</v>
          </cell>
          <cell r="C189">
            <v>0.12996119649240734</v>
          </cell>
          <cell r="D189">
            <v>0.40563043143545657</v>
          </cell>
          <cell r="E189">
            <v>0.2440057238918267</v>
          </cell>
          <cell r="F189">
            <v>0.22302081263590343</v>
          </cell>
          <cell r="G189">
            <v>0.25096790520008688</v>
          </cell>
          <cell r="H189">
            <v>0.19808662493461793</v>
          </cell>
          <cell r="I189">
            <v>0.12381747356705622</v>
          </cell>
          <cell r="J189">
            <v>8.6703244597981441E-2</v>
          </cell>
          <cell r="K189">
            <v>0.18873960332693537</v>
          </cell>
          <cell r="L189">
            <v>0</v>
          </cell>
          <cell r="M189">
            <v>0.22881481488173269</v>
          </cell>
          <cell r="O189">
            <v>0.23584251511841078</v>
          </cell>
        </row>
        <row r="190">
          <cell r="A190">
            <v>36191</v>
          </cell>
          <cell r="B190">
            <v>0.29880746101314848</v>
          </cell>
          <cell r="C190">
            <v>0.12985246815955748</v>
          </cell>
          <cell r="D190">
            <v>0.40110199826238047</v>
          </cell>
          <cell r="E190">
            <v>0.24217814180570724</v>
          </cell>
          <cell r="F190">
            <v>0.21961109151825076</v>
          </cell>
          <cell r="G190">
            <v>0.26058040233866009</v>
          </cell>
          <cell r="H190">
            <v>0.20728820816066049</v>
          </cell>
          <cell r="I190">
            <v>0.12483305622938755</v>
          </cell>
          <cell r="J190">
            <v>9.1304074050752471E-2</v>
          </cell>
          <cell r="K190">
            <v>0.19522144522144522</v>
          </cell>
          <cell r="L190">
            <v>0</v>
          </cell>
          <cell r="M190">
            <v>0.22774976612843376</v>
          </cell>
          <cell r="O190">
            <v>0.23448365499112905</v>
          </cell>
        </row>
        <row r="191">
          <cell r="A191">
            <v>36219</v>
          </cell>
          <cell r="B191">
            <v>0.30027742698897253</v>
          </cell>
          <cell r="C191">
            <v>0.13042281940750253</v>
          </cell>
          <cell r="D191">
            <v>0.39779764826769559</v>
          </cell>
          <cell r="E191">
            <v>0.24240656236155089</v>
          </cell>
          <cell r="F191">
            <v>0.23271694251003086</v>
          </cell>
          <cell r="G191">
            <v>0.23755622446293478</v>
          </cell>
          <cell r="H191">
            <v>0.2022557287165887</v>
          </cell>
          <cell r="I191">
            <v>0.11908903578023389</v>
          </cell>
          <cell r="J191">
            <v>0.10394060536836093</v>
          </cell>
          <cell r="K191">
            <v>0.14127764127764128</v>
          </cell>
          <cell r="L191">
            <v>0</v>
          </cell>
          <cell r="M191">
            <v>0.23059901467527433</v>
          </cell>
          <cell r="O191">
            <v>0.23618316119250124</v>
          </cell>
        </row>
        <row r="192">
          <cell r="A192">
            <v>36250</v>
          </cell>
          <cell r="B192">
            <v>0.26992883597370615</v>
          </cell>
          <cell r="C192">
            <v>0.13005671963624432</v>
          </cell>
          <cell r="D192">
            <v>0.43629205915239672</v>
          </cell>
          <cell r="E192">
            <v>0.24290487004586539</v>
          </cell>
          <cell r="F192">
            <v>0.21923546204593408</v>
          </cell>
          <cell r="G192">
            <v>0.24870251890295736</v>
          </cell>
          <cell r="H192">
            <v>0.20595511311138265</v>
          </cell>
          <cell r="I192">
            <v>0.1175051146199444</v>
          </cell>
          <cell r="J192">
            <v>0.13416862438005742</v>
          </cell>
          <cell r="K192">
            <v>0.17407668783815575</v>
          </cell>
          <cell r="L192">
            <v>0</v>
          </cell>
          <cell r="M192">
            <v>0.22506721619973202</v>
          </cell>
          <cell r="O192">
            <v>0.23353443913016356</v>
          </cell>
        </row>
        <row r="193">
          <cell r="A193">
            <v>36280</v>
          </cell>
          <cell r="B193">
            <v>0.29346806759679239</v>
          </cell>
          <cell r="C193">
            <v>0.12910397758421147</v>
          </cell>
          <cell r="D193">
            <v>0.32582331476047183</v>
          </cell>
          <cell r="E193">
            <v>0.22758519820601023</v>
          </cell>
          <cell r="F193">
            <v>0.21817474387553903</v>
          </cell>
          <cell r="G193">
            <v>0.24842927491934116</v>
          </cell>
          <cell r="H193">
            <v>0.21201734274623749</v>
          </cell>
          <cell r="I193">
            <v>0.11044470450555879</v>
          </cell>
          <cell r="J193">
            <v>0.15295197308045275</v>
          </cell>
          <cell r="K193">
            <v>0.15967153284671531</v>
          </cell>
          <cell r="L193">
            <v>0</v>
          </cell>
          <cell r="M193">
            <v>0.224976657549085</v>
          </cell>
          <cell r="O193">
            <v>0.22623514686540708</v>
          </cell>
        </row>
        <row r="194">
          <cell r="A194">
            <v>36311</v>
          </cell>
          <cell r="B194">
            <v>0.28197002867598842</v>
          </cell>
          <cell r="C194">
            <v>0.12701786722953889</v>
          </cell>
          <cell r="D194">
            <v>0.36856758903845155</v>
          </cell>
          <cell r="E194">
            <v>0.22789741746020237</v>
          </cell>
          <cell r="F194">
            <v>0.21443780210218538</v>
          </cell>
          <cell r="G194">
            <v>0.24924027574081045</v>
          </cell>
          <cell r="H194">
            <v>0.23589269195189638</v>
          </cell>
          <cell r="I194">
            <v>0.10645017897667454</v>
          </cell>
          <cell r="J194">
            <v>0.17205530720449111</v>
          </cell>
          <cell r="K194">
            <v>0.13828867761452029</v>
          </cell>
          <cell r="L194">
            <v>0</v>
          </cell>
          <cell r="M194">
            <v>0.22378922552406469</v>
          </cell>
          <cell r="O194">
            <v>0.22578006885872723</v>
          </cell>
        </row>
        <row r="195">
          <cell r="A195">
            <v>36341</v>
          </cell>
          <cell r="B195">
            <v>0.28442404241126285</v>
          </cell>
          <cell r="C195">
            <v>0.12853882841056188</v>
          </cell>
          <cell r="D195">
            <v>0.36284390947415135</v>
          </cell>
          <cell r="E195">
            <v>0.22867696440564136</v>
          </cell>
          <cell r="F195">
            <v>0.21532582300663414</v>
          </cell>
          <cell r="G195">
            <v>0.24076584986930308</v>
          </cell>
          <cell r="H195">
            <v>0.24291404044700518</v>
          </cell>
          <cell r="I195">
            <v>0.13726203987237412</v>
          </cell>
          <cell r="J195">
            <v>0.20258470136220746</v>
          </cell>
          <cell r="K195">
            <v>0.16327217640127925</v>
          </cell>
          <cell r="L195">
            <v>0</v>
          </cell>
          <cell r="M195">
            <v>0.2230700566844151</v>
          </cell>
          <cell r="O195">
            <v>0.2258018850304267</v>
          </cell>
        </row>
        <row r="196">
          <cell r="A196">
            <v>36372</v>
          </cell>
          <cell r="B196">
            <v>0.28331881345259763</v>
          </cell>
          <cell r="C196">
            <v>0.12848469601056647</v>
          </cell>
          <cell r="D196">
            <v>0.37532712369597615</v>
          </cell>
          <cell r="E196">
            <v>0.23086408045741288</v>
          </cell>
          <cell r="F196">
            <v>0.21776618434887096</v>
          </cell>
          <cell r="G196">
            <v>0.2348553502962705</v>
          </cell>
          <cell r="H196">
            <v>0.25008265243470457</v>
          </cell>
          <cell r="I196">
            <v>0.15870090133264519</v>
          </cell>
          <cell r="J196">
            <v>0.19569364949577542</v>
          </cell>
          <cell r="K196">
            <v>0.16521739130434782</v>
          </cell>
          <cell r="L196">
            <v>0</v>
          </cell>
          <cell r="M196">
            <v>0.22312207494865374</v>
          </cell>
          <cell r="O196">
            <v>0.2268940248378512</v>
          </cell>
        </row>
        <row r="197">
          <cell r="A197">
            <v>36403</v>
          </cell>
          <cell r="B197">
            <v>0.27393321435919687</v>
          </cell>
          <cell r="C197">
            <v>0.1298267198316114</v>
          </cell>
          <cell r="D197">
            <v>0.35741944393297737</v>
          </cell>
          <cell r="E197">
            <v>0.22511269805043094</v>
          </cell>
          <cell r="F197">
            <v>0.22540979988228374</v>
          </cell>
          <cell r="G197">
            <v>0.2207642725598527</v>
          </cell>
          <cell r="H197">
            <v>0.24502704691524255</v>
          </cell>
          <cell r="I197">
            <v>0.17121694944449231</v>
          </cell>
          <cell r="J197">
            <v>0.18991553621704635</v>
          </cell>
          <cell r="K197">
            <v>0.150074294205052</v>
          </cell>
          <cell r="L197">
            <v>0</v>
          </cell>
          <cell r="M197">
            <v>0.22340245089159194</v>
          </cell>
          <cell r="O197">
            <v>0.22423663969738702</v>
          </cell>
        </row>
        <row r="198">
          <cell r="A198">
            <v>36433</v>
          </cell>
          <cell r="B198">
            <v>0.28427253171427996</v>
          </cell>
          <cell r="C198">
            <v>0.12854140519987822</v>
          </cell>
          <cell r="D198">
            <v>0.34964778233320909</v>
          </cell>
          <cell r="E198">
            <v>0.22752078841607642</v>
          </cell>
          <cell r="F198">
            <v>0.22667374555511655</v>
          </cell>
          <cell r="G198">
            <v>0.21686958951458921</v>
          </cell>
          <cell r="H198">
            <v>0.23994185164181248</v>
          </cell>
          <cell r="I198">
            <v>0.17869883356285984</v>
          </cell>
          <cell r="J198">
            <v>0.1872121242137586</v>
          </cell>
          <cell r="K198">
            <v>0.17694369973190349</v>
          </cell>
          <cell r="L198">
            <v>0</v>
          </cell>
          <cell r="M198">
            <v>0.22286576502046981</v>
          </cell>
          <cell r="O198">
            <v>0.22514558356463182</v>
          </cell>
        </row>
        <row r="199">
          <cell r="A199">
            <v>36464</v>
          </cell>
          <cell r="B199">
            <v>0.27146629286738821</v>
          </cell>
          <cell r="C199">
            <v>0.13420607977181478</v>
          </cell>
          <cell r="D199">
            <v>0.30841953744137152</v>
          </cell>
          <cell r="E199">
            <v>0.22227439148849318</v>
          </cell>
          <cell r="F199">
            <v>0.23129881545800507</v>
          </cell>
          <cell r="G199">
            <v>0.22240253139289448</v>
          </cell>
          <cell r="H199">
            <v>0.2052600420089695</v>
          </cell>
          <cell r="I199">
            <v>0.20435552851493297</v>
          </cell>
          <cell r="J199">
            <v>0.18865214268613836</v>
          </cell>
          <cell r="K199">
            <v>0.20316027088036118</v>
          </cell>
          <cell r="L199">
            <v>0</v>
          </cell>
          <cell r="M199">
            <v>0.22627348136355999</v>
          </cell>
          <cell r="O199">
            <v>0.22428120812929417</v>
          </cell>
        </row>
        <row r="200">
          <cell r="A200">
            <v>36494</v>
          </cell>
          <cell r="B200">
            <v>0.2731255837649656</v>
          </cell>
          <cell r="C200">
            <v>0.13570865521046824</v>
          </cell>
          <cell r="D200">
            <v>0.32030669014084506</v>
          </cell>
          <cell r="E200">
            <v>0.22418279534220215</v>
          </cell>
          <cell r="F200">
            <v>0.21872903294822421</v>
          </cell>
          <cell r="G200">
            <v>0.23854222222222221</v>
          </cell>
          <cell r="H200">
            <v>0.18486574450772986</v>
          </cell>
          <cell r="I200">
            <v>0.21831238779174147</v>
          </cell>
          <cell r="J200">
            <v>0.18104265402843603</v>
          </cell>
          <cell r="K200">
            <v>0.22989690721649486</v>
          </cell>
          <cell r="L200">
            <v>0</v>
          </cell>
          <cell r="M200">
            <v>0.22404647970802008</v>
          </cell>
          <cell r="O200">
            <v>0.22411254019292604</v>
          </cell>
        </row>
        <row r="201">
          <cell r="A201">
            <v>36525</v>
          </cell>
          <cell r="B201">
            <v>0.28066445182724253</v>
          </cell>
          <cell r="C201">
            <v>0.13769371374076134</v>
          </cell>
          <cell r="D201">
            <v>0.33890741423828846</v>
          </cell>
          <cell r="E201">
            <v>0.2312982526210684</v>
          </cell>
          <cell r="F201">
            <v>0.21133834018232486</v>
          </cell>
          <cell r="G201">
            <v>0.24492037895585567</v>
          </cell>
          <cell r="H201">
            <v>0.16567762630312749</v>
          </cell>
          <cell r="I201">
            <v>0.23452830188679244</v>
          </cell>
          <cell r="J201">
            <v>0.17979797979797982</v>
          </cell>
          <cell r="K201">
            <v>0.23738317757009345</v>
          </cell>
          <cell r="L201">
            <v>0</v>
          </cell>
          <cell r="M201">
            <v>0.21982597692145461</v>
          </cell>
          <cell r="O201">
            <v>0.22527674109684354</v>
          </cell>
        </row>
        <row r="202">
          <cell r="A202">
            <v>36556</v>
          </cell>
          <cell r="B202">
            <v>0.27370239298955173</v>
          </cell>
          <cell r="C202">
            <v>0.1374869530309113</v>
          </cell>
          <cell r="D202">
            <v>0.32830687830687832</v>
          </cell>
          <cell r="E202">
            <v>0.22745974060614146</v>
          </cell>
          <cell r="F202">
            <v>0.2190406910661514</v>
          </cell>
          <cell r="G202">
            <v>0.23491756679931777</v>
          </cell>
          <cell r="H202">
            <v>0.15942148760330579</v>
          </cell>
          <cell r="I202">
            <v>0.24699029126213592</v>
          </cell>
          <cell r="J202">
            <v>0.18225806451612903</v>
          </cell>
          <cell r="K202">
            <v>0.23565217391304349</v>
          </cell>
          <cell r="L202">
            <v>0</v>
          </cell>
          <cell r="M202">
            <v>0.22131846706878691</v>
          </cell>
          <cell r="O202">
            <v>0.22425062481096486</v>
          </cell>
        </row>
        <row r="203">
          <cell r="A203">
            <v>36585</v>
          </cell>
          <cell r="B203">
            <v>0.27762380908256185</v>
          </cell>
          <cell r="C203">
            <v>0.1380274406503014</v>
          </cell>
          <cell r="D203">
            <v>0.32135867499706972</v>
          </cell>
          <cell r="E203">
            <v>0.2280431412345269</v>
          </cell>
          <cell r="F203">
            <v>0.2298628780639442</v>
          </cell>
          <cell r="G203">
            <v>0.20929383204073304</v>
          </cell>
          <cell r="H203">
            <v>0.14017836725360164</v>
          </cell>
          <cell r="I203">
            <v>0.25310457838937039</v>
          </cell>
          <cell r="J203">
            <v>0.16844654849719257</v>
          </cell>
          <cell r="K203">
            <v>0.22910354001921512</v>
          </cell>
          <cell r="L203">
            <v>0</v>
          </cell>
          <cell r="M203">
            <v>0.22047990420366129</v>
          </cell>
          <cell r="O203">
            <v>0.22406402735691269</v>
          </cell>
        </row>
        <row r="204">
          <cell r="A204">
            <v>36616</v>
          </cell>
          <cell r="B204">
            <v>0.2706095791001451</v>
          </cell>
          <cell r="C204">
            <v>0.13864669344793737</v>
          </cell>
          <cell r="D204">
            <v>0.3185813728977186</v>
          </cell>
          <cell r="E204">
            <v>0.22614845459951163</v>
          </cell>
          <cell r="F204">
            <v>0.21311183996625288</v>
          </cell>
          <cell r="G204">
            <v>0.24206446073686247</v>
          </cell>
          <cell r="H204">
            <v>0.13119543765758554</v>
          </cell>
          <cell r="I204">
            <v>0.27412966437356684</v>
          </cell>
          <cell r="J204">
            <v>0.13958944281524927</v>
          </cell>
          <cell r="K204">
            <v>0.22369848156182212</v>
          </cell>
          <cell r="L204">
            <v>0</v>
          </cell>
          <cell r="M204">
            <v>0.21831818501130712</v>
          </cell>
          <cell r="O204">
            <v>0.22202260485542732</v>
          </cell>
        </row>
        <row r="205">
          <cell r="A205">
            <v>36646</v>
          </cell>
          <cell r="B205">
            <v>0.277704506968868</v>
          </cell>
          <cell r="C205">
            <v>0.13904044049757425</v>
          </cell>
          <cell r="D205">
            <v>0.32122190505975573</v>
          </cell>
          <cell r="E205">
            <v>0.2302321427550289</v>
          </cell>
          <cell r="F205">
            <v>0.20468167336723317</v>
          </cell>
          <cell r="G205">
            <v>0.25509740028630862</v>
          </cell>
          <cell r="H205">
            <v>0.12802371807829663</v>
          </cell>
          <cell r="I205">
            <v>0.27175524240567622</v>
          </cell>
          <cell r="J205">
            <v>0.12607564538723234</v>
          </cell>
          <cell r="K205">
            <v>0.22195748949777414</v>
          </cell>
          <cell r="L205">
            <v>0</v>
          </cell>
          <cell r="M205">
            <v>0.21710336423297269</v>
          </cell>
          <cell r="O205">
            <v>0.22325576263144531</v>
          </cell>
        </row>
        <row r="206">
          <cell r="A206">
            <v>36677</v>
          </cell>
          <cell r="B206">
            <v>0.28178517277490456</v>
          </cell>
          <cell r="C206">
            <v>0.1400181786371143</v>
          </cell>
          <cell r="D206">
            <v>0.30391844063721962</v>
          </cell>
          <cell r="E206">
            <v>0.2284738397021317</v>
          </cell>
          <cell r="F206">
            <v>0.19650342260681702</v>
          </cell>
          <cell r="G206">
            <v>0.25493479883850401</v>
          </cell>
          <cell r="H206">
            <v>0.11970199121601595</v>
          </cell>
          <cell r="I206">
            <v>0.27952863798300903</v>
          </cell>
          <cell r="J206">
            <v>0.10190992018244015</v>
          </cell>
          <cell r="K206">
            <v>0.22566995768688292</v>
          </cell>
          <cell r="L206">
            <v>0</v>
          </cell>
          <cell r="M206">
            <v>0.21255165139581925</v>
          </cell>
          <cell r="O206">
            <v>0.21981114406413588</v>
          </cell>
        </row>
        <row r="207">
          <cell r="A207">
            <v>36707</v>
          </cell>
          <cell r="B207">
            <v>0.28173304531711374</v>
          </cell>
          <cell r="C207">
            <v>0.13917468669339961</v>
          </cell>
          <cell r="D207">
            <v>0.30515539568073197</v>
          </cell>
          <cell r="E207">
            <v>0.22898494747873849</v>
          </cell>
          <cell r="F207">
            <v>0.19863286774810732</v>
          </cell>
          <cell r="G207">
            <v>0.23795494805676612</v>
          </cell>
          <cell r="H207">
            <v>0.12477186221495498</v>
          </cell>
          <cell r="I207">
            <v>0.27308940084596117</v>
          </cell>
          <cell r="J207">
            <v>0.10396263372005424</v>
          </cell>
          <cell r="K207">
            <v>0.15780550362996129</v>
          </cell>
          <cell r="L207">
            <v>0</v>
          </cell>
          <cell r="M207">
            <v>0.20760030141234675</v>
          </cell>
          <cell r="O207">
            <v>0.21717395413439433</v>
          </cell>
        </row>
        <row r="208">
          <cell r="A208">
            <v>36738</v>
          </cell>
          <cell r="B208">
            <v>0.30564770513583345</v>
          </cell>
          <cell r="C208">
            <v>0.13901515980136941</v>
          </cell>
          <cell r="D208">
            <v>0.30520122416076051</v>
          </cell>
          <cell r="E208">
            <v>0.2403024822917427</v>
          </cell>
          <cell r="F208">
            <v>0.20815052789493049</v>
          </cell>
          <cell r="G208">
            <v>0.21905875748502995</v>
          </cell>
          <cell r="H208">
            <v>0.1254067891232418</v>
          </cell>
          <cell r="I208">
            <v>0.24842582656759327</v>
          </cell>
          <cell r="J208">
            <v>0.12209206401583898</v>
          </cell>
          <cell r="K208">
            <v>0.21280317164179102</v>
          </cell>
          <cell r="L208">
            <v>0</v>
          </cell>
          <cell r="M208">
            <v>0.20818317668316938</v>
          </cell>
          <cell r="O208">
            <v>0.22265703120355007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s Allocation"/>
      <sheetName val="Date"/>
    </sheetNames>
    <sheetDataSet>
      <sheetData sheetId="0" refreshError="1"/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Instructions"/>
      <sheetName val="Control"/>
      <sheetName val="WIB"/>
      <sheetName val="Global Prod Summ"/>
      <sheetName val="Global Product Detail"/>
      <sheetName val="Product by Country"/>
      <sheetName val="Aust"/>
      <sheetName val="NewZealand"/>
      <sheetName val="HongKong"/>
      <sheetName val="Tokyo"/>
      <sheetName val="Singapore"/>
      <sheetName val="London"/>
      <sheetName val="NewYork"/>
      <sheetName val="Other"/>
      <sheetName val="Corp Fin"/>
      <sheetName val="Total Expenses"/>
      <sheetName val="Risk"/>
      <sheetName val="Consol"/>
      <sheetName val="Aus"/>
      <sheetName val="NZ"/>
      <sheetName val="Eur"/>
      <sheetName val="Sin"/>
      <sheetName val="HK"/>
      <sheetName val="Tky"/>
      <sheetName val="NY"/>
      <sheetName val="SUMMARY"/>
      <sheetName val="PORTFOLIO NOTES"/>
      <sheetName val="CLIENT CHANGES"/>
      <sheetName val="PLAN"/>
      <sheetName val="MainMenu"/>
      <sheetName val="INPUT FRA"/>
      <sheetName val="Not used"/>
      <sheetName val="Not Used1"/>
      <sheetName val="Global_Prod_Summ"/>
      <sheetName val="Global_Product_Detail"/>
      <sheetName val="Product_by_Country"/>
      <sheetName val="Corp_Fin"/>
      <sheetName val="Total_Expenses"/>
      <sheetName val="PORTFOLIO_NOTES"/>
      <sheetName val="CLIENT_CHANGES"/>
      <sheetName val="INPUT_FRA"/>
      <sheetName val="Not_used"/>
      <sheetName val="Not_Used1"/>
      <sheetName val="Global_Prod_Summ1"/>
      <sheetName val="Global_Product_Detail1"/>
      <sheetName val="Product_by_Country1"/>
      <sheetName val="Corp_Fin1"/>
      <sheetName val="Total_Expenses1"/>
      <sheetName val="PORTFOLIO_NOTES1"/>
      <sheetName val="CLIENT_CHANGES1"/>
      <sheetName val="INPUT_FRA1"/>
      <sheetName val="Not_Used11"/>
      <sheetName val=""/>
    </sheetNames>
    <sheetDataSet>
      <sheetData sheetId="0" refreshError="1">
        <row r="22">
          <cell r="F2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 rates"/>
      <sheetName val="BRsumm"/>
      <sheetName val="Employees"/>
      <sheetName val="Fin data"/>
      <sheetName val="Fin data_AGAAP"/>
      <sheetName val="Comp of US GAAP"/>
      <sheetName val="summ"/>
      <sheetName val="NII"/>
      <sheetName val="s&amp;m"/>
      <sheetName val="NonII"/>
      <sheetName val="Op exp"/>
      <sheetName val="Bad debts"/>
      <sheetName val="inctax"/>
      <sheetName val="fin pos"/>
      <sheetName val="assetqual"/>
      <sheetName val="crdt ratings"/>
      <sheetName val="bus res"/>
      <sheetName val="Debt Shelves"/>
      <sheetName val="commitments"/>
      <sheetName val="Cap resource"/>
      <sheetName val="For 20 F"/>
      <sheetName val="crdt rsk rate"/>
      <sheetName val="ACE"/>
      <sheetName val="counter cr risk"/>
      <sheetName val="mat pro"/>
      <sheetName val="Cross border"/>
      <sheetName val="Fin data 2005"/>
      <sheetName val="ConRatio"/>
      <sheetName val="US GAAP"/>
      <sheetName val="US GAAP (2)"/>
      <sheetName val="Loans"/>
      <sheetName val="Cross border (3)"/>
      <sheetName val="BadDebts"/>
      <sheetName val="BadDebts (2)"/>
      <sheetName val="BadDebts (3)"/>
      <sheetName val="ImpAssets"/>
      <sheetName val="AvailForSale"/>
      <sheetName val="AvailForSale (3)"/>
      <sheetName val="DepShrtTrm"/>
      <sheetName val="DepShrtTrm (2)"/>
      <sheetName val="DepShrtTrm (3)"/>
      <sheetName val="AvgBal"/>
      <sheetName val="Daily_ER"/>
      <sheetName val="FinSumry"/>
      <sheetName val="Aus top"/>
      <sheetName val="Aus class"/>
      <sheetName val="By Domicile"/>
      <sheetName val="Market price"/>
      <sheetName val="economic prof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20"/>
      <sheetName val="Note21"/>
      <sheetName val="Note22"/>
      <sheetName val="Note22a"/>
      <sheetName val="Note23"/>
      <sheetName val="Note24a"/>
      <sheetName val="24b"/>
      <sheetName val="24b.old"/>
      <sheetName val="24c"/>
      <sheetName val="24d"/>
      <sheetName val="24e"/>
      <sheetName val="Note25"/>
      <sheetName val="Note26"/>
      <sheetName val="27a"/>
      <sheetName val="27b"/>
      <sheetName val="27c"/>
      <sheetName val="27d"/>
      <sheetName val="27e"/>
      <sheetName val="27f"/>
      <sheetName val="27g"/>
      <sheetName val="Note28"/>
      <sheetName val="Note28a"/>
      <sheetName val="Note29"/>
      <sheetName val="Note29a"/>
      <sheetName val="Note29b"/>
      <sheetName val="Note29c"/>
      <sheetName val="Note30"/>
      <sheetName val="Note30a"/>
      <sheetName val="Note31"/>
      <sheetName val="Note32"/>
      <sheetName val="Note32a"/>
      <sheetName val="Note33"/>
      <sheetName val="33b"/>
      <sheetName val="Note34"/>
      <sheetName val="Note34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_Input"/>
      <sheetName val="Telnet"/>
      <sheetName val="Reconciliation"/>
      <sheetName val="Tax Invoice"/>
      <sheetName val="Payment Advice"/>
      <sheetName val="Remittance Advice"/>
      <sheetName val="Interest On Collections"/>
      <sheetName val="Princ &amp; Int"/>
      <sheetName val="Fees"/>
      <sheetName val="Enforcement_Exp"/>
      <sheetName val="CoverLetter-Trustee"/>
      <sheetName val="CoverLetter-EDS"/>
      <sheetName val="Bank Rec"/>
      <sheetName val="PrinRecon"/>
      <sheetName val="Secrates"/>
    </sheetNames>
    <sheetDataSet>
      <sheetData sheetId="0" refreshError="1">
        <row r="12">
          <cell r="C12">
            <v>39399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LDATA"/>
      <sheetName val="PlanData"/>
      <sheetName val="PreviousData"/>
      <sheetName val="PLDATA"/>
      <sheetName val="Forecast PL"/>
      <sheetName val="Plan PL"/>
      <sheetName val="Previous Forecast PL"/>
      <sheetName val="Plan Variance PL"/>
      <sheetName val="Forecast Variance PL"/>
      <sheetName val="Forecast BS"/>
      <sheetName val="Plan BS"/>
      <sheetName val="Previous Forecast BS"/>
      <sheetName val="Plan Variance BS"/>
      <sheetName val="Forecast Variance BS"/>
    </sheetNames>
    <sheetDataSet>
      <sheetData sheetId="0" refreshError="1"/>
      <sheetData sheetId="1" refreshError="1">
        <row r="1">
          <cell r="A1" t="str">
            <v>ID</v>
          </cell>
          <cell r="B1" t="str">
            <v>bs_centre_id</v>
          </cell>
          <cell r="C1" t="str">
            <v>gl_account_id</v>
          </cell>
          <cell r="D1" t="str">
            <v>Mar_spotbaln</v>
          </cell>
        </row>
        <row r="2">
          <cell r="A2" t="str">
            <v>270000288000</v>
          </cell>
          <cell r="B2" t="str">
            <v>270000</v>
          </cell>
          <cell r="C2" t="str">
            <v>288000</v>
          </cell>
          <cell r="D2">
            <v>-3726227.6</v>
          </cell>
        </row>
        <row r="3">
          <cell r="A3" t="str">
            <v>320000288000</v>
          </cell>
          <cell r="B3" t="str">
            <v>320000</v>
          </cell>
          <cell r="C3" t="str">
            <v>288000</v>
          </cell>
          <cell r="D3">
            <v>-5200000000</v>
          </cell>
        </row>
        <row r="4">
          <cell r="A4" t="str">
            <v>200100393000</v>
          </cell>
          <cell r="B4" t="str">
            <v>200100</v>
          </cell>
          <cell r="C4" t="str">
            <v>393000</v>
          </cell>
          <cell r="D4">
            <v>-2154714914.4100003</v>
          </cell>
        </row>
        <row r="5">
          <cell r="A5" t="str">
            <v>270000393000</v>
          </cell>
          <cell r="B5" t="str">
            <v>270000</v>
          </cell>
          <cell r="C5" t="str">
            <v>393000</v>
          </cell>
          <cell r="D5">
            <v>-85867322</v>
          </cell>
        </row>
        <row r="6">
          <cell r="A6" t="str">
            <v>280000393000</v>
          </cell>
          <cell r="B6" t="str">
            <v>280000</v>
          </cell>
          <cell r="C6" t="str">
            <v>393000</v>
          </cell>
          <cell r="D6">
            <v>-809431315.20000005</v>
          </cell>
        </row>
        <row r="7">
          <cell r="A7" t="str">
            <v>320000393000</v>
          </cell>
          <cell r="B7" t="str">
            <v>320000</v>
          </cell>
          <cell r="C7" t="str">
            <v>393000</v>
          </cell>
          <cell r="D7">
            <v>-132103774</v>
          </cell>
        </row>
        <row r="8">
          <cell r="A8" t="str">
            <v>350000393000</v>
          </cell>
          <cell r="B8" t="str">
            <v>350000</v>
          </cell>
          <cell r="C8" t="str">
            <v>393000</v>
          </cell>
          <cell r="D8">
            <v>-456078265.59000003</v>
          </cell>
        </row>
        <row r="9">
          <cell r="A9" t="str">
            <v>800000393000</v>
          </cell>
          <cell r="B9" t="str">
            <v>800000</v>
          </cell>
          <cell r="C9" t="str">
            <v>393000</v>
          </cell>
          <cell r="D9">
            <v>-175598836</v>
          </cell>
        </row>
        <row r="10">
          <cell r="A10" t="str">
            <v>800099393000</v>
          </cell>
          <cell r="B10" t="str">
            <v>800099</v>
          </cell>
          <cell r="C10" t="str">
            <v>393000</v>
          </cell>
          <cell r="D10">
            <v>7842643992</v>
          </cell>
        </row>
        <row r="11">
          <cell r="A11" t="str">
            <v>897995393000</v>
          </cell>
          <cell r="B11" t="str">
            <v>897995</v>
          </cell>
          <cell r="C11" t="str">
            <v>393000</v>
          </cell>
          <cell r="D11">
            <v>-4114895880</v>
          </cell>
        </row>
        <row r="12">
          <cell r="A12" t="str">
            <v>200100393010</v>
          </cell>
          <cell r="B12" t="str">
            <v>200100</v>
          </cell>
          <cell r="C12" t="str">
            <v>393010</v>
          </cell>
          <cell r="D12">
            <v>-48100000</v>
          </cell>
        </row>
        <row r="13">
          <cell r="A13" t="str">
            <v>270000393010</v>
          </cell>
          <cell r="B13" t="str">
            <v>270000</v>
          </cell>
          <cell r="C13" t="str">
            <v>393010</v>
          </cell>
          <cell r="D13">
            <v>-7410000</v>
          </cell>
        </row>
        <row r="14">
          <cell r="A14" t="str">
            <v>280000393010</v>
          </cell>
          <cell r="B14" t="str">
            <v>280000</v>
          </cell>
          <cell r="C14" t="str">
            <v>393010</v>
          </cell>
          <cell r="D14">
            <v>-700500000</v>
          </cell>
        </row>
        <row r="15">
          <cell r="A15" t="str">
            <v>350000393010</v>
          </cell>
          <cell r="B15" t="str">
            <v>350000</v>
          </cell>
          <cell r="C15" t="str">
            <v>393010</v>
          </cell>
          <cell r="D15">
            <v>-409600000</v>
          </cell>
        </row>
        <row r="16">
          <cell r="A16" t="str">
            <v>800099393010</v>
          </cell>
          <cell r="B16" t="str">
            <v>800099</v>
          </cell>
          <cell r="C16" t="str">
            <v>393010</v>
          </cell>
          <cell r="D16">
            <v>2326580000</v>
          </cell>
        </row>
        <row r="17">
          <cell r="A17" t="str">
            <v>897995393010</v>
          </cell>
          <cell r="B17" t="str">
            <v>897995</v>
          </cell>
          <cell r="C17" t="str">
            <v>393010</v>
          </cell>
          <cell r="D17">
            <v>-1160970000</v>
          </cell>
        </row>
        <row r="18">
          <cell r="A18" t="str">
            <v>200100494000</v>
          </cell>
          <cell r="B18" t="str">
            <v>200100</v>
          </cell>
          <cell r="C18" t="str">
            <v>494000</v>
          </cell>
          <cell r="D18">
            <v>-48101262.900000006</v>
          </cell>
        </row>
        <row r="19">
          <cell r="A19" t="str">
            <v>270000494000</v>
          </cell>
          <cell r="B19" t="str">
            <v>270000</v>
          </cell>
          <cell r="C19" t="str">
            <v>494000</v>
          </cell>
          <cell r="D19">
            <v>-1595886</v>
          </cell>
        </row>
        <row r="20">
          <cell r="A20" t="str">
            <v>280000494000</v>
          </cell>
          <cell r="B20" t="str">
            <v>280000</v>
          </cell>
          <cell r="C20" t="str">
            <v>494000</v>
          </cell>
          <cell r="D20">
            <v>-57472000</v>
          </cell>
        </row>
        <row r="21">
          <cell r="A21" t="str">
            <v>320000494000</v>
          </cell>
          <cell r="B21" t="str">
            <v>320000</v>
          </cell>
          <cell r="C21" t="str">
            <v>494000</v>
          </cell>
          <cell r="D21">
            <v>-15467000</v>
          </cell>
        </row>
        <row r="22">
          <cell r="A22" t="str">
            <v>350000494000</v>
          </cell>
          <cell r="B22" t="str">
            <v>350000</v>
          </cell>
          <cell r="C22" t="str">
            <v>494000</v>
          </cell>
          <cell r="D22">
            <v>-52034318.350000001</v>
          </cell>
        </row>
        <row r="23">
          <cell r="A23" t="str">
            <v>800000494000</v>
          </cell>
          <cell r="B23" t="str">
            <v>800000</v>
          </cell>
          <cell r="C23" t="str">
            <v>494000</v>
          </cell>
          <cell r="D23">
            <v>-10209609</v>
          </cell>
        </row>
        <row r="24">
          <cell r="A24" t="str">
            <v>800099494000</v>
          </cell>
          <cell r="B24" t="str">
            <v>800099</v>
          </cell>
          <cell r="C24" t="str">
            <v>494000</v>
          </cell>
          <cell r="D24">
            <v>200521667.37</v>
          </cell>
        </row>
        <row r="25">
          <cell r="A25" t="str">
            <v>897995494000</v>
          </cell>
          <cell r="B25" t="str">
            <v>897995</v>
          </cell>
          <cell r="C25" t="str">
            <v>494000</v>
          </cell>
          <cell r="D25">
            <v>-17138000</v>
          </cell>
        </row>
        <row r="26">
          <cell r="A26" t="str">
            <v>200100494500</v>
          </cell>
          <cell r="B26" t="str">
            <v>200100</v>
          </cell>
          <cell r="C26" t="str">
            <v>494500</v>
          </cell>
          <cell r="D26">
            <v>59992188.960000001</v>
          </cell>
        </row>
        <row r="27">
          <cell r="A27" t="str">
            <v>270000494500</v>
          </cell>
          <cell r="B27" t="str">
            <v>270000</v>
          </cell>
          <cell r="C27" t="str">
            <v>494500</v>
          </cell>
          <cell r="D27">
            <v>2490249</v>
          </cell>
        </row>
        <row r="28">
          <cell r="A28" t="str">
            <v>280000494500</v>
          </cell>
          <cell r="B28" t="str">
            <v>280000</v>
          </cell>
          <cell r="C28" t="str">
            <v>494500</v>
          </cell>
          <cell r="D28">
            <v>51599514</v>
          </cell>
        </row>
        <row r="29">
          <cell r="A29" t="str">
            <v>320000494500</v>
          </cell>
          <cell r="B29" t="str">
            <v>320000</v>
          </cell>
          <cell r="C29" t="str">
            <v>494500</v>
          </cell>
          <cell r="D29">
            <v>-13200081.860000001</v>
          </cell>
        </row>
        <row r="30">
          <cell r="A30" t="str">
            <v>350000494500</v>
          </cell>
          <cell r="B30" t="str">
            <v>350000</v>
          </cell>
          <cell r="C30" t="str">
            <v>494500</v>
          </cell>
          <cell r="D30">
            <v>48590686.810000002</v>
          </cell>
        </row>
        <row r="31">
          <cell r="A31" t="str">
            <v>800000494500</v>
          </cell>
          <cell r="B31" t="str">
            <v>800000</v>
          </cell>
          <cell r="C31" t="str">
            <v>494500</v>
          </cell>
          <cell r="D31">
            <v>2362674</v>
          </cell>
        </row>
        <row r="32">
          <cell r="A32" t="str">
            <v>800099494500</v>
          </cell>
          <cell r="B32" t="str">
            <v>800099</v>
          </cell>
          <cell r="C32" t="str">
            <v>494500</v>
          </cell>
          <cell r="D32">
            <v>-293562796.91000003</v>
          </cell>
        </row>
        <row r="33">
          <cell r="A33" t="str">
            <v>897995494500</v>
          </cell>
          <cell r="B33" t="str">
            <v>897995</v>
          </cell>
          <cell r="C33" t="str">
            <v>494500</v>
          </cell>
          <cell r="D33">
            <v>143980813.62</v>
          </cell>
        </row>
        <row r="34">
          <cell r="A34" t="str">
            <v>270000503070</v>
          </cell>
          <cell r="B34" t="str">
            <v>270000</v>
          </cell>
          <cell r="C34" t="str">
            <v>503070</v>
          </cell>
          <cell r="D34">
            <v>-1461237.18</v>
          </cell>
        </row>
        <row r="35">
          <cell r="A35" t="str">
            <v>280000503070</v>
          </cell>
          <cell r="B35" t="str">
            <v>280000</v>
          </cell>
          <cell r="C35" t="str">
            <v>503070</v>
          </cell>
          <cell r="D35">
            <v>-25046033</v>
          </cell>
        </row>
        <row r="36">
          <cell r="A36" t="str">
            <v>350000503070</v>
          </cell>
          <cell r="B36" t="str">
            <v>350000</v>
          </cell>
          <cell r="C36" t="str">
            <v>503070</v>
          </cell>
          <cell r="D36">
            <v>27015.95</v>
          </cell>
        </row>
        <row r="37">
          <cell r="A37" t="str">
            <v>800099503070</v>
          </cell>
          <cell r="B37" t="str">
            <v>800099</v>
          </cell>
          <cell r="C37" t="str">
            <v>503070</v>
          </cell>
          <cell r="D37">
            <v>89264500</v>
          </cell>
        </row>
        <row r="38">
          <cell r="A38" t="str">
            <v>897995503070</v>
          </cell>
          <cell r="B38" t="str">
            <v>897995</v>
          </cell>
          <cell r="C38" t="str">
            <v>503070</v>
          </cell>
          <cell r="D38">
            <v>-65184774.68</v>
          </cell>
        </row>
        <row r="39">
          <cell r="A39" t="str">
            <v>897995601150</v>
          </cell>
          <cell r="B39" t="str">
            <v>897995</v>
          </cell>
          <cell r="C39" t="str">
            <v>601150</v>
          </cell>
          <cell r="D39">
            <v>547135.74</v>
          </cell>
        </row>
        <row r="40">
          <cell r="A40" t="str">
            <v>897995601160</v>
          </cell>
          <cell r="B40" t="str">
            <v>897995</v>
          </cell>
          <cell r="C40" t="str">
            <v>601160</v>
          </cell>
          <cell r="D40">
            <v>2974462.47</v>
          </cell>
        </row>
        <row r="41">
          <cell r="A41" t="str">
            <v>280000601170</v>
          </cell>
          <cell r="B41" t="str">
            <v>280000</v>
          </cell>
          <cell r="C41" t="str">
            <v>601170</v>
          </cell>
          <cell r="D41">
            <v>712317</v>
          </cell>
        </row>
        <row r="42">
          <cell r="A42" t="str">
            <v>897995601170</v>
          </cell>
          <cell r="B42" t="str">
            <v>897995</v>
          </cell>
          <cell r="C42" t="str">
            <v>601170</v>
          </cell>
          <cell r="D42">
            <v>8332044.5900000008</v>
          </cell>
        </row>
        <row r="43">
          <cell r="A43" t="str">
            <v>897995601240</v>
          </cell>
          <cell r="B43" t="str">
            <v>897995</v>
          </cell>
          <cell r="C43" t="str">
            <v>601240</v>
          </cell>
          <cell r="D43">
            <v>1350297</v>
          </cell>
        </row>
        <row r="44">
          <cell r="A44" t="str">
            <v>897995601246</v>
          </cell>
          <cell r="B44" t="str">
            <v>897995</v>
          </cell>
          <cell r="C44" t="str">
            <v>601246</v>
          </cell>
          <cell r="D44">
            <v>44359756.359999999</v>
          </cell>
        </row>
        <row r="45">
          <cell r="A45" t="str">
            <v>800000601270</v>
          </cell>
          <cell r="B45" t="str">
            <v>800000</v>
          </cell>
          <cell r="C45" t="str">
            <v>601270</v>
          </cell>
          <cell r="D45">
            <v>0</v>
          </cell>
        </row>
        <row r="46">
          <cell r="A46" t="str">
            <v>897995601270</v>
          </cell>
          <cell r="B46" t="str">
            <v>897995</v>
          </cell>
          <cell r="C46" t="str">
            <v>601270</v>
          </cell>
          <cell r="D46">
            <v>3021628.41</v>
          </cell>
        </row>
        <row r="47">
          <cell r="A47" t="str">
            <v>350000610010</v>
          </cell>
          <cell r="B47" t="str">
            <v>350000</v>
          </cell>
          <cell r="C47" t="str">
            <v>610010</v>
          </cell>
          <cell r="D47">
            <v>17886664.800000001</v>
          </cell>
        </row>
        <row r="48">
          <cell r="A48" t="str">
            <v>897995610010</v>
          </cell>
          <cell r="B48" t="str">
            <v>897995</v>
          </cell>
          <cell r="C48" t="str">
            <v>610010</v>
          </cell>
          <cell r="D48">
            <v>46781412.410000004</v>
          </cell>
        </row>
        <row r="49">
          <cell r="A49" t="str">
            <v>897995614401</v>
          </cell>
          <cell r="B49" t="str">
            <v>897995</v>
          </cell>
          <cell r="C49" t="str">
            <v>614401</v>
          </cell>
          <cell r="D49">
            <v>11986893.060000001</v>
          </cell>
        </row>
        <row r="50">
          <cell r="A50" t="str">
            <v>897995691625</v>
          </cell>
          <cell r="B50" t="str">
            <v>897995</v>
          </cell>
          <cell r="C50" t="str">
            <v>691625</v>
          </cell>
          <cell r="D50">
            <v>150828086.15000001</v>
          </cell>
        </row>
        <row r="51">
          <cell r="A51" t="str">
            <v>200100691626</v>
          </cell>
          <cell r="B51" t="str">
            <v>200100</v>
          </cell>
          <cell r="C51" t="str">
            <v>691626</v>
          </cell>
          <cell r="D51">
            <v>375000</v>
          </cell>
        </row>
        <row r="52">
          <cell r="A52" t="str">
            <v>897995691626</v>
          </cell>
          <cell r="B52" t="str">
            <v>897995</v>
          </cell>
          <cell r="C52" t="str">
            <v>691626</v>
          </cell>
          <cell r="D52">
            <v>944033699.95000005</v>
          </cell>
        </row>
        <row r="53">
          <cell r="A53" t="str">
            <v>200100691627</v>
          </cell>
          <cell r="B53" t="str">
            <v>200100</v>
          </cell>
          <cell r="C53" t="str">
            <v>691627</v>
          </cell>
          <cell r="D53">
            <v>4895617.75</v>
          </cell>
        </row>
        <row r="54">
          <cell r="A54" t="str">
            <v>897995691627</v>
          </cell>
          <cell r="B54" t="str">
            <v>897995</v>
          </cell>
          <cell r="C54" t="str">
            <v>691627</v>
          </cell>
          <cell r="D54">
            <v>734160914.35000002</v>
          </cell>
        </row>
        <row r="55">
          <cell r="A55" t="str">
            <v>897995691628</v>
          </cell>
          <cell r="B55" t="str">
            <v>897995</v>
          </cell>
          <cell r="C55" t="str">
            <v>691628</v>
          </cell>
          <cell r="D55">
            <v>12967110.690000001</v>
          </cell>
        </row>
        <row r="56">
          <cell r="A56" t="str">
            <v>897995691629</v>
          </cell>
          <cell r="B56" t="str">
            <v>897995</v>
          </cell>
          <cell r="C56" t="str">
            <v>691629</v>
          </cell>
          <cell r="D56">
            <v>-4900002</v>
          </cell>
        </row>
        <row r="57">
          <cell r="A57" t="str">
            <v>350000691825</v>
          </cell>
          <cell r="B57" t="str">
            <v>350000</v>
          </cell>
          <cell r="C57" t="str">
            <v>691825</v>
          </cell>
          <cell r="D57">
            <v>-0.03</v>
          </cell>
        </row>
        <row r="58">
          <cell r="A58" t="str">
            <v>897995691825</v>
          </cell>
          <cell r="B58" t="str">
            <v>897995</v>
          </cell>
          <cell r="C58" t="str">
            <v>691825</v>
          </cell>
          <cell r="D58">
            <v>-149912374.42000002</v>
          </cell>
        </row>
        <row r="59">
          <cell r="A59" t="str">
            <v>200100691826</v>
          </cell>
          <cell r="B59" t="str">
            <v>200100</v>
          </cell>
          <cell r="C59" t="str">
            <v>691826</v>
          </cell>
          <cell r="D59">
            <v>20034913.52</v>
          </cell>
        </row>
        <row r="60">
          <cell r="A60" t="str">
            <v>350000691826</v>
          </cell>
          <cell r="B60" t="str">
            <v>350000</v>
          </cell>
          <cell r="C60" t="str">
            <v>691826</v>
          </cell>
          <cell r="D60">
            <v>-30213486.550000001</v>
          </cell>
        </row>
        <row r="61">
          <cell r="A61" t="str">
            <v>897995691826</v>
          </cell>
          <cell r="B61" t="str">
            <v>897995</v>
          </cell>
          <cell r="C61" t="str">
            <v>691826</v>
          </cell>
          <cell r="D61">
            <v>-935296255.54000008</v>
          </cell>
        </row>
        <row r="62">
          <cell r="A62" t="str">
            <v>200100691827</v>
          </cell>
          <cell r="B62" t="str">
            <v>200100</v>
          </cell>
          <cell r="C62" t="str">
            <v>691827</v>
          </cell>
          <cell r="D62">
            <v>-6000000</v>
          </cell>
        </row>
        <row r="63">
          <cell r="A63" t="str">
            <v>350000691827</v>
          </cell>
          <cell r="B63" t="str">
            <v>350000</v>
          </cell>
          <cell r="C63" t="str">
            <v>691827</v>
          </cell>
          <cell r="D63">
            <v>-3336300</v>
          </cell>
        </row>
        <row r="64">
          <cell r="A64" t="str">
            <v>897995691827</v>
          </cell>
          <cell r="B64" t="str">
            <v>897995</v>
          </cell>
          <cell r="C64" t="str">
            <v>691827</v>
          </cell>
          <cell r="D64">
            <v>-724820030.08000004</v>
          </cell>
        </row>
        <row r="65">
          <cell r="A65" t="str">
            <v>897995691828</v>
          </cell>
          <cell r="B65" t="str">
            <v>897995</v>
          </cell>
          <cell r="C65" t="str">
            <v>691828</v>
          </cell>
          <cell r="D65">
            <v>-12967113.610000001</v>
          </cell>
        </row>
        <row r="66">
          <cell r="A66" t="str">
            <v>800000695261</v>
          </cell>
          <cell r="B66" t="str">
            <v>800000</v>
          </cell>
          <cell r="C66" t="str">
            <v>695261</v>
          </cell>
          <cell r="D66">
            <v>95867791.63000001</v>
          </cell>
        </row>
        <row r="67">
          <cell r="A67" t="str">
            <v>800000695263</v>
          </cell>
          <cell r="B67" t="str">
            <v>800000</v>
          </cell>
          <cell r="C67" t="str">
            <v>695263</v>
          </cell>
          <cell r="D67">
            <v>149539582.68000001</v>
          </cell>
        </row>
        <row r="68">
          <cell r="A68" t="str">
            <v>897995695263</v>
          </cell>
          <cell r="B68" t="str">
            <v>897995</v>
          </cell>
          <cell r="C68" t="str">
            <v>695263</v>
          </cell>
          <cell r="D68">
            <v>0</v>
          </cell>
        </row>
        <row r="69">
          <cell r="A69" t="str">
            <v>800000695265</v>
          </cell>
          <cell r="B69" t="str">
            <v>800000</v>
          </cell>
          <cell r="C69" t="str">
            <v>695265</v>
          </cell>
          <cell r="D69">
            <v>-0.06</v>
          </cell>
        </row>
        <row r="70">
          <cell r="A70" t="str">
            <v>800099695265</v>
          </cell>
          <cell r="B70" t="str">
            <v>800099</v>
          </cell>
          <cell r="C70" t="str">
            <v>695265</v>
          </cell>
          <cell r="D70">
            <v>33445886.100000001</v>
          </cell>
        </row>
        <row r="71">
          <cell r="A71" t="str">
            <v>350000695350</v>
          </cell>
          <cell r="B71" t="str">
            <v>350000</v>
          </cell>
          <cell r="C71" t="str">
            <v>695350</v>
          </cell>
          <cell r="D71">
            <v>-63521.88</v>
          </cell>
        </row>
        <row r="72">
          <cell r="A72" t="str">
            <v>800099695350</v>
          </cell>
          <cell r="B72" t="str">
            <v>800099</v>
          </cell>
          <cell r="C72" t="str">
            <v>695350</v>
          </cell>
          <cell r="D72">
            <v>91567804.5</v>
          </cell>
        </row>
        <row r="73">
          <cell r="A73" t="str">
            <v>897995695350</v>
          </cell>
          <cell r="B73" t="str">
            <v>897995</v>
          </cell>
          <cell r="C73" t="str">
            <v>695350</v>
          </cell>
          <cell r="D73">
            <v>63521.88</v>
          </cell>
        </row>
        <row r="74">
          <cell r="A74" t="str">
            <v>200100704010</v>
          </cell>
          <cell r="B74" t="str">
            <v>200100</v>
          </cell>
          <cell r="C74" t="str">
            <v>704010</v>
          </cell>
          <cell r="D74">
            <v>-795366.41</v>
          </cell>
        </row>
        <row r="75">
          <cell r="A75" t="str">
            <v>280000704010</v>
          </cell>
          <cell r="B75" t="str">
            <v>280000</v>
          </cell>
          <cell r="C75" t="str">
            <v>704010</v>
          </cell>
          <cell r="D75">
            <v>-317325</v>
          </cell>
        </row>
        <row r="76">
          <cell r="A76" t="str">
            <v>320000704010</v>
          </cell>
          <cell r="B76" t="str">
            <v>320000</v>
          </cell>
          <cell r="C76" t="str">
            <v>704010</v>
          </cell>
          <cell r="D76">
            <v>-72332.72</v>
          </cell>
        </row>
        <row r="77">
          <cell r="A77" t="str">
            <v>350000704010</v>
          </cell>
          <cell r="B77" t="str">
            <v>350000</v>
          </cell>
          <cell r="C77" t="str">
            <v>704010</v>
          </cell>
          <cell r="D77">
            <v>-679816.67</v>
          </cell>
        </row>
        <row r="78">
          <cell r="A78" t="str">
            <v>800000704010</v>
          </cell>
          <cell r="B78" t="str">
            <v>800000</v>
          </cell>
          <cell r="C78" t="str">
            <v>704010</v>
          </cell>
          <cell r="D78">
            <v>-2878227.94</v>
          </cell>
        </row>
        <row r="79">
          <cell r="A79" t="str">
            <v>800099704010</v>
          </cell>
          <cell r="B79" t="str">
            <v>800099</v>
          </cell>
          <cell r="C79" t="str">
            <v>704010</v>
          </cell>
          <cell r="D79">
            <v>-823991.09</v>
          </cell>
        </row>
        <row r="80">
          <cell r="A80" t="str">
            <v>897995704010</v>
          </cell>
          <cell r="B80" t="str">
            <v>897995</v>
          </cell>
          <cell r="C80" t="str">
            <v>704010</v>
          </cell>
          <cell r="D80">
            <v>-8472927.6799999997</v>
          </cell>
        </row>
        <row r="81">
          <cell r="A81" t="str">
            <v>200100704020</v>
          </cell>
          <cell r="B81" t="str">
            <v>200100</v>
          </cell>
          <cell r="C81" t="str">
            <v>704020</v>
          </cell>
          <cell r="D81">
            <v>-2211610.73</v>
          </cell>
        </row>
        <row r="82">
          <cell r="A82" t="str">
            <v>280000704020</v>
          </cell>
          <cell r="B82" t="str">
            <v>280000</v>
          </cell>
          <cell r="C82" t="str">
            <v>704020</v>
          </cell>
          <cell r="D82">
            <v>-250520</v>
          </cell>
        </row>
        <row r="83">
          <cell r="A83" t="str">
            <v>320000704020</v>
          </cell>
          <cell r="B83" t="str">
            <v>320000</v>
          </cell>
          <cell r="C83" t="str">
            <v>704020</v>
          </cell>
          <cell r="D83">
            <v>-200306.04</v>
          </cell>
        </row>
        <row r="84">
          <cell r="A84" t="str">
            <v>350000704020</v>
          </cell>
          <cell r="B84" t="str">
            <v>350000</v>
          </cell>
          <cell r="C84" t="str">
            <v>704020</v>
          </cell>
          <cell r="D84">
            <v>-1948835.8</v>
          </cell>
        </row>
        <row r="85">
          <cell r="A85" t="str">
            <v>800000704020</v>
          </cell>
          <cell r="B85" t="str">
            <v>800000</v>
          </cell>
          <cell r="C85" t="str">
            <v>704020</v>
          </cell>
          <cell r="D85">
            <v>-9288692.3300000001</v>
          </cell>
        </row>
        <row r="86">
          <cell r="A86" t="str">
            <v>800099704020</v>
          </cell>
          <cell r="B86" t="str">
            <v>800099</v>
          </cell>
          <cell r="C86" t="str">
            <v>704020</v>
          </cell>
          <cell r="D86">
            <v>-2593914.09</v>
          </cell>
        </row>
        <row r="87">
          <cell r="A87" t="str">
            <v>897995704020</v>
          </cell>
          <cell r="B87" t="str">
            <v>897995</v>
          </cell>
          <cell r="C87" t="str">
            <v>704020</v>
          </cell>
          <cell r="D87">
            <v>-23809209.560000002</v>
          </cell>
        </row>
        <row r="88">
          <cell r="A88" t="str">
            <v>200100706010</v>
          </cell>
          <cell r="B88" t="str">
            <v>200100</v>
          </cell>
          <cell r="C88" t="str">
            <v>706010</v>
          </cell>
          <cell r="D88">
            <v>0</v>
          </cell>
        </row>
        <row r="89">
          <cell r="A89" t="str">
            <v>270000706010</v>
          </cell>
          <cell r="B89" t="str">
            <v>270000</v>
          </cell>
          <cell r="C89" t="str">
            <v>706010</v>
          </cell>
          <cell r="D89">
            <v>-488329.22</v>
          </cell>
        </row>
        <row r="90">
          <cell r="A90" t="str">
            <v>800099706010</v>
          </cell>
          <cell r="B90" t="str">
            <v>800099</v>
          </cell>
          <cell r="C90" t="str">
            <v>706010</v>
          </cell>
          <cell r="D90">
            <v>-39000000</v>
          </cell>
        </row>
        <row r="91">
          <cell r="A91" t="str">
            <v>897995706010</v>
          </cell>
          <cell r="B91" t="str">
            <v>897995</v>
          </cell>
          <cell r="C91" t="str">
            <v>706010</v>
          </cell>
          <cell r="D91">
            <v>-388377.52</v>
          </cell>
        </row>
        <row r="92">
          <cell r="A92" t="str">
            <v>200100706020</v>
          </cell>
          <cell r="B92" t="str">
            <v>200100</v>
          </cell>
          <cell r="C92" t="str">
            <v>706020</v>
          </cell>
          <cell r="D92">
            <v>-498.08</v>
          </cell>
        </row>
        <row r="93">
          <cell r="A93" t="str">
            <v>280000706020</v>
          </cell>
          <cell r="B93" t="str">
            <v>280000</v>
          </cell>
          <cell r="C93" t="str">
            <v>706020</v>
          </cell>
          <cell r="D93">
            <v>-777685</v>
          </cell>
        </row>
        <row r="94">
          <cell r="A94" t="str">
            <v>350000706020</v>
          </cell>
          <cell r="B94" t="str">
            <v>350000</v>
          </cell>
          <cell r="C94" t="str">
            <v>706020</v>
          </cell>
          <cell r="D94">
            <v>-64548.6</v>
          </cell>
        </row>
        <row r="95">
          <cell r="A95" t="str">
            <v>800000706020</v>
          </cell>
          <cell r="B95" t="str">
            <v>800000</v>
          </cell>
          <cell r="C95" t="str">
            <v>706020</v>
          </cell>
          <cell r="D95">
            <v>-18079.919999999998</v>
          </cell>
        </row>
        <row r="96">
          <cell r="A96" t="str">
            <v>800099706020</v>
          </cell>
          <cell r="B96" t="str">
            <v>800099</v>
          </cell>
          <cell r="C96" t="str">
            <v>706020</v>
          </cell>
          <cell r="D96">
            <v>-15000000</v>
          </cell>
        </row>
        <row r="97">
          <cell r="A97" t="str">
            <v>897995706020</v>
          </cell>
          <cell r="B97" t="str">
            <v>897995</v>
          </cell>
          <cell r="C97" t="str">
            <v>706020</v>
          </cell>
          <cell r="D97">
            <v>-1869508.87</v>
          </cell>
        </row>
        <row r="98">
          <cell r="A98" t="str">
            <v>200100715300</v>
          </cell>
          <cell r="B98" t="str">
            <v>200100</v>
          </cell>
          <cell r="C98" t="str">
            <v>715300</v>
          </cell>
          <cell r="D98">
            <v>-505164</v>
          </cell>
        </row>
        <row r="99">
          <cell r="A99" t="str">
            <v>280000715300</v>
          </cell>
          <cell r="B99" t="str">
            <v>280000</v>
          </cell>
          <cell r="C99" t="str">
            <v>715300</v>
          </cell>
          <cell r="D99">
            <v>0</v>
          </cell>
        </row>
        <row r="100">
          <cell r="A100" t="str">
            <v>320000715300</v>
          </cell>
          <cell r="B100" t="str">
            <v>320000</v>
          </cell>
          <cell r="C100" t="str">
            <v>715300</v>
          </cell>
          <cell r="D100">
            <v>-125224.02</v>
          </cell>
        </row>
        <row r="101">
          <cell r="A101" t="str">
            <v>800000715300</v>
          </cell>
          <cell r="B101" t="str">
            <v>800000</v>
          </cell>
          <cell r="C101" t="str">
            <v>715300</v>
          </cell>
          <cell r="D101">
            <v>-11010</v>
          </cell>
        </row>
        <row r="102">
          <cell r="A102" t="str">
            <v>800099715300</v>
          </cell>
          <cell r="B102" t="str">
            <v>800099</v>
          </cell>
          <cell r="C102" t="str">
            <v>715300</v>
          </cell>
          <cell r="D102">
            <v>-81465.119999999995</v>
          </cell>
        </row>
        <row r="103">
          <cell r="A103" t="str">
            <v>897995715300</v>
          </cell>
          <cell r="B103" t="str">
            <v>897995</v>
          </cell>
          <cell r="C103" t="str">
            <v>715300</v>
          </cell>
          <cell r="D103">
            <v>-641138.47</v>
          </cell>
        </row>
        <row r="104">
          <cell r="A104" t="str">
            <v>200100715510</v>
          </cell>
          <cell r="B104" t="str">
            <v>200100</v>
          </cell>
          <cell r="C104" t="str">
            <v>715510</v>
          </cell>
          <cell r="D104">
            <v>-100000</v>
          </cell>
        </row>
        <row r="105">
          <cell r="A105" t="str">
            <v>800000715510</v>
          </cell>
          <cell r="B105" t="str">
            <v>800000</v>
          </cell>
          <cell r="C105" t="str">
            <v>715510</v>
          </cell>
          <cell r="D105">
            <v>-734486.04</v>
          </cell>
        </row>
        <row r="106">
          <cell r="A106" t="str">
            <v>800099715510</v>
          </cell>
          <cell r="B106" t="str">
            <v>800099</v>
          </cell>
          <cell r="C106" t="str">
            <v>715510</v>
          </cell>
          <cell r="D106">
            <v>-60000</v>
          </cell>
        </row>
        <row r="107">
          <cell r="A107" t="str">
            <v>897995715510</v>
          </cell>
          <cell r="B107" t="str">
            <v>897995</v>
          </cell>
          <cell r="C107" t="str">
            <v>715510</v>
          </cell>
          <cell r="D107">
            <v>-1420000.02</v>
          </cell>
        </row>
        <row r="108">
          <cell r="A108" t="str">
            <v>200100726120</v>
          </cell>
          <cell r="B108" t="str">
            <v>200100</v>
          </cell>
          <cell r="C108" t="str">
            <v>726120</v>
          </cell>
          <cell r="D108">
            <v>-144600.68</v>
          </cell>
        </row>
        <row r="109">
          <cell r="A109" t="str">
            <v>270000726120</v>
          </cell>
          <cell r="B109" t="str">
            <v>270000</v>
          </cell>
          <cell r="C109" t="str">
            <v>726120</v>
          </cell>
          <cell r="D109">
            <v>-3690</v>
          </cell>
        </row>
        <row r="110">
          <cell r="A110" t="str">
            <v>280000726120</v>
          </cell>
          <cell r="B110" t="str">
            <v>280000</v>
          </cell>
          <cell r="C110" t="str">
            <v>726120</v>
          </cell>
          <cell r="D110">
            <v>0</v>
          </cell>
        </row>
        <row r="111">
          <cell r="A111" t="str">
            <v>320000726120</v>
          </cell>
          <cell r="B111" t="str">
            <v>320000</v>
          </cell>
          <cell r="C111" t="str">
            <v>726120</v>
          </cell>
          <cell r="D111">
            <v>-14130</v>
          </cell>
        </row>
        <row r="112">
          <cell r="A112" t="str">
            <v>350000726120</v>
          </cell>
          <cell r="B112" t="str">
            <v>350000</v>
          </cell>
          <cell r="C112" t="str">
            <v>726120</v>
          </cell>
          <cell r="D112">
            <v>-203056.8</v>
          </cell>
        </row>
        <row r="113">
          <cell r="A113" t="str">
            <v>800000726120</v>
          </cell>
          <cell r="B113" t="str">
            <v>800000</v>
          </cell>
          <cell r="C113" t="str">
            <v>726120</v>
          </cell>
          <cell r="D113">
            <v>9330852.5999999996</v>
          </cell>
        </row>
        <row r="114">
          <cell r="A114" t="str">
            <v>800099726120</v>
          </cell>
          <cell r="B114" t="str">
            <v>800099</v>
          </cell>
          <cell r="C114" t="str">
            <v>726120</v>
          </cell>
          <cell r="D114">
            <v>-208513.56</v>
          </cell>
        </row>
        <row r="115">
          <cell r="A115" t="str">
            <v>897995726120</v>
          </cell>
          <cell r="B115" t="str">
            <v>897995</v>
          </cell>
          <cell r="C115" t="str">
            <v>726120</v>
          </cell>
          <cell r="D115">
            <v>-8537232.540000001</v>
          </cell>
        </row>
        <row r="116">
          <cell r="A116" t="str">
            <v>200100732250</v>
          </cell>
          <cell r="B116" t="str">
            <v>200100</v>
          </cell>
          <cell r="C116" t="str">
            <v>732250</v>
          </cell>
          <cell r="D116">
            <v>-4363862.3499999996</v>
          </cell>
        </row>
        <row r="117">
          <cell r="A117" t="str">
            <v>270000732250</v>
          </cell>
          <cell r="B117" t="str">
            <v>270000</v>
          </cell>
          <cell r="C117" t="str">
            <v>732250</v>
          </cell>
          <cell r="D117">
            <v>-98912</v>
          </cell>
        </row>
        <row r="118">
          <cell r="A118" t="str">
            <v>280000732250</v>
          </cell>
          <cell r="B118" t="str">
            <v>280000</v>
          </cell>
          <cell r="C118" t="str">
            <v>732250</v>
          </cell>
          <cell r="D118">
            <v>0</v>
          </cell>
        </row>
        <row r="119">
          <cell r="A119" t="str">
            <v>320000732250</v>
          </cell>
          <cell r="B119" t="str">
            <v>320000</v>
          </cell>
          <cell r="C119" t="str">
            <v>732250</v>
          </cell>
          <cell r="D119">
            <v>-300277.02</v>
          </cell>
        </row>
        <row r="120">
          <cell r="A120" t="str">
            <v>350000732250</v>
          </cell>
          <cell r="B120" t="str">
            <v>350000</v>
          </cell>
          <cell r="C120" t="str">
            <v>732250</v>
          </cell>
          <cell r="D120">
            <v>-2420122.3199999998</v>
          </cell>
        </row>
        <row r="121">
          <cell r="A121" t="str">
            <v>800000732250</v>
          </cell>
          <cell r="B121" t="str">
            <v>800000</v>
          </cell>
          <cell r="C121" t="str">
            <v>732250</v>
          </cell>
          <cell r="D121">
            <v>72802897.49000001</v>
          </cell>
        </row>
        <row r="122">
          <cell r="A122" t="str">
            <v>800099732250</v>
          </cell>
          <cell r="B122" t="str">
            <v>800099</v>
          </cell>
          <cell r="C122" t="str">
            <v>732250</v>
          </cell>
          <cell r="D122">
            <v>-4615743.54</v>
          </cell>
        </row>
        <row r="123">
          <cell r="A123" t="str">
            <v>897995732250</v>
          </cell>
          <cell r="B123" t="str">
            <v>897995</v>
          </cell>
          <cell r="C123" t="str">
            <v>732250</v>
          </cell>
          <cell r="D123">
            <v>-59973818.410000004</v>
          </cell>
        </row>
        <row r="124">
          <cell r="A124" t="str">
            <v>200100732350</v>
          </cell>
          <cell r="B124" t="str">
            <v>200100</v>
          </cell>
          <cell r="C124" t="str">
            <v>732350</v>
          </cell>
          <cell r="D124">
            <v>-147934.29999999999</v>
          </cell>
        </row>
        <row r="125">
          <cell r="A125" t="str">
            <v>270000732350</v>
          </cell>
          <cell r="B125" t="str">
            <v>270000</v>
          </cell>
          <cell r="C125" t="str">
            <v>732350</v>
          </cell>
          <cell r="D125">
            <v>-3978</v>
          </cell>
        </row>
        <row r="126">
          <cell r="A126" t="str">
            <v>280000732350</v>
          </cell>
          <cell r="B126" t="str">
            <v>280000</v>
          </cell>
          <cell r="C126" t="str">
            <v>732350</v>
          </cell>
          <cell r="D126">
            <v>0</v>
          </cell>
        </row>
        <row r="127">
          <cell r="A127" t="str">
            <v>320000732350</v>
          </cell>
          <cell r="B127" t="str">
            <v>320000</v>
          </cell>
          <cell r="C127" t="str">
            <v>732350</v>
          </cell>
          <cell r="D127">
            <v>-16962</v>
          </cell>
        </row>
        <row r="128">
          <cell r="A128" t="str">
            <v>350000732350</v>
          </cell>
          <cell r="B128" t="str">
            <v>350000</v>
          </cell>
          <cell r="C128" t="str">
            <v>732350</v>
          </cell>
          <cell r="D128">
            <v>-568663.80000000005</v>
          </cell>
        </row>
        <row r="129">
          <cell r="A129" t="str">
            <v>800000732350</v>
          </cell>
          <cell r="B129" t="str">
            <v>800000</v>
          </cell>
          <cell r="C129" t="str">
            <v>732350</v>
          </cell>
          <cell r="D129">
            <v>14901447.540000001</v>
          </cell>
        </row>
        <row r="130">
          <cell r="A130" t="str">
            <v>800099732350</v>
          </cell>
          <cell r="B130" t="str">
            <v>800099</v>
          </cell>
          <cell r="C130" t="str">
            <v>732350</v>
          </cell>
          <cell r="D130">
            <v>-339510.06</v>
          </cell>
        </row>
        <row r="131">
          <cell r="A131" t="str">
            <v>897995732350</v>
          </cell>
          <cell r="B131" t="str">
            <v>897995</v>
          </cell>
          <cell r="C131" t="str">
            <v>732350</v>
          </cell>
          <cell r="D131">
            <v>-12944086.560000001</v>
          </cell>
        </row>
        <row r="132">
          <cell r="A132" t="str">
            <v>200100734420</v>
          </cell>
          <cell r="B132" t="str">
            <v>200100</v>
          </cell>
          <cell r="C132" t="str">
            <v>734420</v>
          </cell>
          <cell r="D132">
            <v>-99768.4</v>
          </cell>
        </row>
        <row r="133">
          <cell r="A133" t="str">
            <v>270000734420</v>
          </cell>
          <cell r="B133" t="str">
            <v>270000</v>
          </cell>
          <cell r="C133" t="str">
            <v>734420</v>
          </cell>
          <cell r="D133">
            <v>-15732</v>
          </cell>
        </row>
        <row r="134">
          <cell r="A134" t="str">
            <v>280000734420</v>
          </cell>
          <cell r="B134" t="str">
            <v>280000</v>
          </cell>
          <cell r="C134" t="str">
            <v>734420</v>
          </cell>
          <cell r="D134">
            <v>0</v>
          </cell>
        </row>
        <row r="135">
          <cell r="A135" t="str">
            <v>320000734420</v>
          </cell>
          <cell r="B135" t="str">
            <v>320000</v>
          </cell>
          <cell r="C135" t="str">
            <v>734420</v>
          </cell>
          <cell r="D135">
            <v>-74028</v>
          </cell>
        </row>
        <row r="136">
          <cell r="A136" t="str">
            <v>350000734420</v>
          </cell>
          <cell r="B136" t="str">
            <v>350000</v>
          </cell>
          <cell r="C136" t="str">
            <v>734420</v>
          </cell>
          <cell r="D136">
            <v>-1378169.9</v>
          </cell>
        </row>
        <row r="137">
          <cell r="A137" t="str">
            <v>800000734420</v>
          </cell>
          <cell r="B137" t="str">
            <v>800000</v>
          </cell>
          <cell r="C137" t="str">
            <v>734420</v>
          </cell>
          <cell r="D137">
            <v>27379588.48</v>
          </cell>
        </row>
        <row r="138">
          <cell r="A138" t="str">
            <v>800099734420</v>
          </cell>
          <cell r="B138" t="str">
            <v>800099</v>
          </cell>
          <cell r="C138" t="str">
            <v>734420</v>
          </cell>
          <cell r="D138">
            <v>-1067392.02</v>
          </cell>
        </row>
        <row r="139">
          <cell r="A139" t="str">
            <v>897995734420</v>
          </cell>
          <cell r="B139" t="str">
            <v>897995</v>
          </cell>
          <cell r="C139" t="str">
            <v>734420</v>
          </cell>
          <cell r="D139">
            <v>-24118331.030000001</v>
          </cell>
        </row>
        <row r="140">
          <cell r="A140" t="str">
            <v>800000753310</v>
          </cell>
          <cell r="B140" t="str">
            <v>800000</v>
          </cell>
          <cell r="C140" t="str">
            <v>753310</v>
          </cell>
          <cell r="D140">
            <v>258178</v>
          </cell>
        </row>
        <row r="141">
          <cell r="A141" t="str">
            <v>897995753310</v>
          </cell>
          <cell r="B141" t="str">
            <v>897995</v>
          </cell>
          <cell r="C141" t="str">
            <v>753310</v>
          </cell>
          <cell r="D141">
            <v>-26697.63</v>
          </cell>
        </row>
        <row r="142">
          <cell r="A142" t="str">
            <v>200100753520</v>
          </cell>
          <cell r="B142" t="str">
            <v>200100</v>
          </cell>
          <cell r="C142" t="str">
            <v>753520</v>
          </cell>
          <cell r="D142">
            <v>0</v>
          </cell>
        </row>
        <row r="143">
          <cell r="A143" t="str">
            <v>280000753520</v>
          </cell>
          <cell r="B143" t="str">
            <v>280000</v>
          </cell>
          <cell r="C143" t="str">
            <v>753520</v>
          </cell>
          <cell r="D143">
            <v>-1002</v>
          </cell>
        </row>
        <row r="144">
          <cell r="A144" t="str">
            <v>350000753520</v>
          </cell>
          <cell r="B144" t="str">
            <v>350000</v>
          </cell>
          <cell r="C144" t="str">
            <v>753520</v>
          </cell>
          <cell r="D144">
            <v>-3308832.67</v>
          </cell>
        </row>
        <row r="145">
          <cell r="A145" t="str">
            <v>800000753520</v>
          </cell>
          <cell r="B145" t="str">
            <v>800000</v>
          </cell>
          <cell r="C145" t="str">
            <v>753520</v>
          </cell>
          <cell r="D145">
            <v>-2600</v>
          </cell>
        </row>
        <row r="146">
          <cell r="A146" t="str">
            <v>800099753520</v>
          </cell>
          <cell r="B146" t="str">
            <v>800099</v>
          </cell>
          <cell r="C146" t="str">
            <v>753520</v>
          </cell>
          <cell r="D146">
            <v>-25000.02</v>
          </cell>
        </row>
        <row r="147">
          <cell r="A147" t="str">
            <v>897995753520</v>
          </cell>
          <cell r="B147" t="str">
            <v>897995</v>
          </cell>
          <cell r="C147" t="str">
            <v>753520</v>
          </cell>
          <cell r="D147">
            <v>-11555284.25</v>
          </cell>
        </row>
        <row r="148">
          <cell r="A148" t="str">
            <v>280000753541</v>
          </cell>
          <cell r="B148" t="str">
            <v>280000</v>
          </cell>
          <cell r="C148" t="str">
            <v>753541</v>
          </cell>
          <cell r="D148">
            <v>-2508</v>
          </cell>
        </row>
        <row r="149">
          <cell r="A149" t="str">
            <v>800000753541</v>
          </cell>
          <cell r="B149" t="str">
            <v>800000</v>
          </cell>
          <cell r="C149" t="str">
            <v>753541</v>
          </cell>
          <cell r="D149">
            <v>0</v>
          </cell>
        </row>
        <row r="150">
          <cell r="A150" t="str">
            <v>897995753541</v>
          </cell>
          <cell r="B150" t="str">
            <v>897995</v>
          </cell>
          <cell r="C150" t="str">
            <v>753541</v>
          </cell>
          <cell r="D150">
            <v>-8112937.6800000006</v>
          </cell>
        </row>
        <row r="151">
          <cell r="A151" t="str">
            <v>350000753570</v>
          </cell>
          <cell r="B151" t="str">
            <v>350000</v>
          </cell>
          <cell r="C151" t="str">
            <v>753570</v>
          </cell>
          <cell r="D151">
            <v>-277354.92</v>
          </cell>
        </row>
        <row r="152">
          <cell r="A152" t="str">
            <v>897995753570</v>
          </cell>
          <cell r="B152" t="str">
            <v>897995</v>
          </cell>
          <cell r="C152" t="str">
            <v>753570</v>
          </cell>
          <cell r="D152">
            <v>-24592.36</v>
          </cell>
        </row>
        <row r="153">
          <cell r="A153" t="str">
            <v>280000753578</v>
          </cell>
          <cell r="B153" t="str">
            <v>280000</v>
          </cell>
          <cell r="C153" t="str">
            <v>753578</v>
          </cell>
          <cell r="D153">
            <v>-95196</v>
          </cell>
        </row>
        <row r="154">
          <cell r="A154" t="str">
            <v>350000753578</v>
          </cell>
          <cell r="B154" t="str">
            <v>350000</v>
          </cell>
          <cell r="C154" t="str">
            <v>753578</v>
          </cell>
          <cell r="D154">
            <v>-486801.06</v>
          </cell>
        </row>
        <row r="155">
          <cell r="A155" t="str">
            <v>800000753578</v>
          </cell>
          <cell r="B155" t="str">
            <v>800000</v>
          </cell>
          <cell r="C155" t="str">
            <v>753578</v>
          </cell>
          <cell r="D155">
            <v>-530.52</v>
          </cell>
        </row>
        <row r="156">
          <cell r="A156" t="str">
            <v>800099753578</v>
          </cell>
          <cell r="B156" t="str">
            <v>800099</v>
          </cell>
          <cell r="C156" t="str">
            <v>753578</v>
          </cell>
          <cell r="D156">
            <v>-860749.98</v>
          </cell>
        </row>
        <row r="157">
          <cell r="A157" t="str">
            <v>897995753578</v>
          </cell>
          <cell r="B157" t="str">
            <v>897995</v>
          </cell>
          <cell r="C157" t="str">
            <v>753578</v>
          </cell>
          <cell r="D157">
            <v>-1131651.02</v>
          </cell>
        </row>
        <row r="158">
          <cell r="A158" t="str">
            <v>350000753579</v>
          </cell>
          <cell r="B158" t="str">
            <v>350000</v>
          </cell>
          <cell r="C158" t="str">
            <v>753579</v>
          </cell>
          <cell r="D158">
            <v>-133261.74</v>
          </cell>
        </row>
        <row r="159">
          <cell r="A159" t="str">
            <v>280000754204</v>
          </cell>
          <cell r="B159" t="str">
            <v>280000</v>
          </cell>
          <cell r="C159" t="str">
            <v>754204</v>
          </cell>
          <cell r="D159">
            <v>-161154</v>
          </cell>
        </row>
        <row r="160">
          <cell r="A160" t="str">
            <v>350000754204</v>
          </cell>
          <cell r="B160" t="str">
            <v>350000</v>
          </cell>
          <cell r="C160" t="str">
            <v>754204</v>
          </cell>
          <cell r="D160">
            <v>-349883.92</v>
          </cell>
        </row>
        <row r="161">
          <cell r="A161" t="str">
            <v>800000754204</v>
          </cell>
          <cell r="B161" t="str">
            <v>800000</v>
          </cell>
          <cell r="C161" t="str">
            <v>754204</v>
          </cell>
          <cell r="D161">
            <v>-69000</v>
          </cell>
        </row>
        <row r="162">
          <cell r="A162" t="str">
            <v>800099754204</v>
          </cell>
          <cell r="B162" t="str">
            <v>800099</v>
          </cell>
          <cell r="C162" t="str">
            <v>754204</v>
          </cell>
          <cell r="D162">
            <v>-263045.08</v>
          </cell>
        </row>
        <row r="163">
          <cell r="A163" t="str">
            <v>897995754204</v>
          </cell>
          <cell r="B163" t="str">
            <v>897995</v>
          </cell>
          <cell r="C163" t="str">
            <v>754204</v>
          </cell>
          <cell r="D163">
            <v>-2871547.22</v>
          </cell>
        </row>
        <row r="164">
          <cell r="A164" t="str">
            <v>200100754205</v>
          </cell>
          <cell r="B164" t="str">
            <v>200100</v>
          </cell>
          <cell r="C164" t="str">
            <v>754205</v>
          </cell>
          <cell r="D164">
            <v>-22958.69</v>
          </cell>
        </row>
        <row r="165">
          <cell r="A165" t="str">
            <v>280000754205</v>
          </cell>
          <cell r="B165" t="str">
            <v>280000</v>
          </cell>
          <cell r="C165" t="str">
            <v>754205</v>
          </cell>
          <cell r="D165">
            <v>-2865</v>
          </cell>
        </row>
        <row r="166">
          <cell r="A166" t="str">
            <v>800000754205</v>
          </cell>
          <cell r="B166" t="str">
            <v>800000</v>
          </cell>
          <cell r="C166" t="str">
            <v>754205</v>
          </cell>
          <cell r="D166">
            <v>-4227142</v>
          </cell>
        </row>
        <row r="167">
          <cell r="A167" t="str">
            <v>897995754205</v>
          </cell>
          <cell r="B167" t="str">
            <v>897995</v>
          </cell>
          <cell r="C167" t="str">
            <v>754205</v>
          </cell>
          <cell r="D167">
            <v>-506798.4</v>
          </cell>
        </row>
        <row r="168">
          <cell r="A168" t="str">
            <v>280000754207</v>
          </cell>
          <cell r="B168" t="str">
            <v>280000</v>
          </cell>
          <cell r="C168" t="str">
            <v>754207</v>
          </cell>
          <cell r="D168">
            <v>-5010</v>
          </cell>
        </row>
        <row r="169">
          <cell r="A169" t="str">
            <v>800000754207</v>
          </cell>
          <cell r="B169" t="str">
            <v>800000</v>
          </cell>
          <cell r="C169" t="str">
            <v>754207</v>
          </cell>
          <cell r="D169">
            <v>0</v>
          </cell>
        </row>
        <row r="170">
          <cell r="A170" t="str">
            <v>897995754207</v>
          </cell>
          <cell r="B170" t="str">
            <v>897995</v>
          </cell>
          <cell r="C170" t="str">
            <v>754207</v>
          </cell>
          <cell r="D170">
            <v>432517.71</v>
          </cell>
        </row>
        <row r="171">
          <cell r="A171" t="str">
            <v>280000760100</v>
          </cell>
          <cell r="B171" t="str">
            <v>280000</v>
          </cell>
          <cell r="C171" t="str">
            <v>760100</v>
          </cell>
          <cell r="D171">
            <v>-297807</v>
          </cell>
        </row>
        <row r="172">
          <cell r="A172" t="str">
            <v>350000760100</v>
          </cell>
          <cell r="B172" t="str">
            <v>350000</v>
          </cell>
          <cell r="C172" t="str">
            <v>760100</v>
          </cell>
          <cell r="D172">
            <v>-78369.320000000007</v>
          </cell>
        </row>
        <row r="173">
          <cell r="A173" t="str">
            <v>800000760100</v>
          </cell>
          <cell r="B173" t="str">
            <v>800000</v>
          </cell>
          <cell r="C173" t="str">
            <v>760100</v>
          </cell>
          <cell r="D173">
            <v>-173700</v>
          </cell>
        </row>
        <row r="174">
          <cell r="A174" t="str">
            <v>800099760100</v>
          </cell>
          <cell r="B174" t="str">
            <v>800099</v>
          </cell>
          <cell r="C174" t="str">
            <v>760100</v>
          </cell>
          <cell r="D174">
            <v>-144000.04</v>
          </cell>
        </row>
        <row r="175">
          <cell r="A175" t="str">
            <v>897995760100</v>
          </cell>
          <cell r="B175" t="str">
            <v>897995</v>
          </cell>
          <cell r="C175" t="str">
            <v>760100</v>
          </cell>
          <cell r="D175">
            <v>-337468.74</v>
          </cell>
        </row>
        <row r="176">
          <cell r="A176" t="str">
            <v>200100760120</v>
          </cell>
          <cell r="B176" t="str">
            <v>200100</v>
          </cell>
          <cell r="C176" t="str">
            <v>760120</v>
          </cell>
          <cell r="D176">
            <v>-27271.17</v>
          </cell>
        </row>
        <row r="177">
          <cell r="A177" t="str">
            <v>280000760120</v>
          </cell>
          <cell r="B177" t="str">
            <v>280000</v>
          </cell>
          <cell r="C177" t="str">
            <v>760120</v>
          </cell>
          <cell r="D177">
            <v>-63663</v>
          </cell>
        </row>
        <row r="178">
          <cell r="A178" t="str">
            <v>320000760120</v>
          </cell>
          <cell r="B178" t="str">
            <v>320000</v>
          </cell>
          <cell r="C178" t="str">
            <v>760120</v>
          </cell>
          <cell r="D178">
            <v>-6000</v>
          </cell>
        </row>
        <row r="179">
          <cell r="A179" t="str">
            <v>350000760120</v>
          </cell>
          <cell r="B179" t="str">
            <v>350000</v>
          </cell>
          <cell r="C179" t="str">
            <v>760120</v>
          </cell>
          <cell r="D179">
            <v>-37093.980000000003</v>
          </cell>
        </row>
        <row r="180">
          <cell r="A180" t="str">
            <v>800000760120</v>
          </cell>
          <cell r="B180" t="str">
            <v>800000</v>
          </cell>
          <cell r="C180" t="str">
            <v>760120</v>
          </cell>
          <cell r="D180">
            <v>-5113.92</v>
          </cell>
        </row>
        <row r="181">
          <cell r="A181" t="str">
            <v>800099760120</v>
          </cell>
          <cell r="B181" t="str">
            <v>800099</v>
          </cell>
          <cell r="C181" t="str">
            <v>760120</v>
          </cell>
          <cell r="D181">
            <v>-46174.98</v>
          </cell>
        </row>
        <row r="182">
          <cell r="A182" t="str">
            <v>897995760120</v>
          </cell>
          <cell r="B182" t="str">
            <v>897995</v>
          </cell>
          <cell r="C182" t="str">
            <v>760120</v>
          </cell>
          <cell r="D182">
            <v>-158828.01</v>
          </cell>
        </row>
        <row r="183">
          <cell r="A183" t="str">
            <v>280000760250</v>
          </cell>
          <cell r="B183" t="str">
            <v>280000</v>
          </cell>
          <cell r="C183" t="str">
            <v>760250</v>
          </cell>
          <cell r="D183">
            <v>-86268</v>
          </cell>
        </row>
        <row r="184">
          <cell r="A184" t="str">
            <v>897995760250</v>
          </cell>
          <cell r="B184" t="str">
            <v>897995</v>
          </cell>
          <cell r="C184" t="str">
            <v>760250</v>
          </cell>
          <cell r="D184">
            <v>-622850.18000000005</v>
          </cell>
        </row>
        <row r="185">
          <cell r="A185" t="str">
            <v>000049777100</v>
          </cell>
          <cell r="B185" t="str">
            <v>000049</v>
          </cell>
          <cell r="C185" t="str">
            <v>777100</v>
          </cell>
          <cell r="D185">
            <v>-39999996</v>
          </cell>
        </row>
        <row r="186">
          <cell r="A186" t="str">
            <v>200100777100</v>
          </cell>
          <cell r="B186" t="str">
            <v>200100</v>
          </cell>
          <cell r="C186" t="str">
            <v>777100</v>
          </cell>
          <cell r="D186">
            <v>-88410400.400000006</v>
          </cell>
        </row>
        <row r="187">
          <cell r="A187" t="str">
            <v>270000777100</v>
          </cell>
          <cell r="B187" t="str">
            <v>270000</v>
          </cell>
          <cell r="C187" t="str">
            <v>777100</v>
          </cell>
          <cell r="D187">
            <v>186907.92</v>
          </cell>
        </row>
        <row r="188">
          <cell r="A188" t="str">
            <v>280000777100</v>
          </cell>
          <cell r="B188" t="str">
            <v>280000</v>
          </cell>
          <cell r="C188" t="str">
            <v>777100</v>
          </cell>
          <cell r="D188">
            <v>-109355.88</v>
          </cell>
        </row>
        <row r="189">
          <cell r="A189" t="str">
            <v>320000777100</v>
          </cell>
          <cell r="B189" t="str">
            <v>320000</v>
          </cell>
          <cell r="C189" t="str">
            <v>777100</v>
          </cell>
          <cell r="D189">
            <v>-34176843.060000002</v>
          </cell>
        </row>
        <row r="190">
          <cell r="A190" t="str">
            <v>350000777100</v>
          </cell>
          <cell r="B190" t="str">
            <v>350000</v>
          </cell>
          <cell r="C190" t="str">
            <v>777100</v>
          </cell>
          <cell r="D190">
            <v>-20618899.810000002</v>
          </cell>
        </row>
        <row r="191">
          <cell r="A191" t="str">
            <v>800000777100</v>
          </cell>
          <cell r="B191" t="str">
            <v>800000</v>
          </cell>
          <cell r="C191" t="str">
            <v>777100</v>
          </cell>
          <cell r="D191">
            <v>-1003906.9</v>
          </cell>
        </row>
        <row r="192">
          <cell r="A192" t="str">
            <v>800099777100</v>
          </cell>
          <cell r="B192" t="str">
            <v>800099</v>
          </cell>
          <cell r="C192" t="str">
            <v>777100</v>
          </cell>
          <cell r="D192">
            <v>-3863529.4</v>
          </cell>
        </row>
        <row r="193">
          <cell r="A193" t="str">
            <v>897995777100</v>
          </cell>
          <cell r="B193" t="str">
            <v>897995</v>
          </cell>
          <cell r="C193" t="str">
            <v>777100</v>
          </cell>
          <cell r="D193">
            <v>-192943964.69</v>
          </cell>
        </row>
        <row r="194">
          <cell r="A194" t="str">
            <v>270000777150</v>
          </cell>
          <cell r="B194" t="str">
            <v>270000</v>
          </cell>
          <cell r="C194" t="str">
            <v>777150</v>
          </cell>
          <cell r="D194">
            <v>-9338273.3499999996</v>
          </cell>
        </row>
        <row r="195">
          <cell r="A195" t="str">
            <v>280000777150</v>
          </cell>
          <cell r="B195" t="str">
            <v>280000</v>
          </cell>
          <cell r="C195" t="str">
            <v>777150</v>
          </cell>
          <cell r="D195">
            <v>-80036660</v>
          </cell>
        </row>
        <row r="196">
          <cell r="A196" t="str">
            <v>800099777150</v>
          </cell>
          <cell r="B196" t="str">
            <v>800099</v>
          </cell>
          <cell r="C196" t="str">
            <v>777150</v>
          </cell>
          <cell r="D196">
            <v>850000.02</v>
          </cell>
        </row>
        <row r="197">
          <cell r="A197" t="str">
            <v>897995777200</v>
          </cell>
          <cell r="B197" t="str">
            <v>897995</v>
          </cell>
          <cell r="C197" t="str">
            <v>777200</v>
          </cell>
          <cell r="D197">
            <v>1399998</v>
          </cell>
        </row>
        <row r="198">
          <cell r="A198" t="str">
            <v>350000777400</v>
          </cell>
          <cell r="B198" t="str">
            <v>350000</v>
          </cell>
          <cell r="C198" t="str">
            <v>777400</v>
          </cell>
          <cell r="D198">
            <v>-3012805.96</v>
          </cell>
        </row>
        <row r="199">
          <cell r="A199" t="str">
            <v>350000777450</v>
          </cell>
          <cell r="B199" t="str">
            <v>350000</v>
          </cell>
          <cell r="C199" t="str">
            <v>777450</v>
          </cell>
          <cell r="D199">
            <v>4586845.09</v>
          </cell>
        </row>
        <row r="200">
          <cell r="A200" t="str">
            <v>200100790070</v>
          </cell>
          <cell r="B200" t="str">
            <v>200100</v>
          </cell>
          <cell r="C200" t="str">
            <v>790070</v>
          </cell>
          <cell r="D200">
            <v>-1134207.25</v>
          </cell>
        </row>
        <row r="201">
          <cell r="A201" t="str">
            <v>280000790070</v>
          </cell>
          <cell r="B201" t="str">
            <v>280000</v>
          </cell>
          <cell r="C201" t="str">
            <v>790070</v>
          </cell>
          <cell r="D201">
            <v>0</v>
          </cell>
        </row>
        <row r="202">
          <cell r="A202" t="str">
            <v>320000790070</v>
          </cell>
          <cell r="B202" t="str">
            <v>320000</v>
          </cell>
          <cell r="C202" t="str">
            <v>790070</v>
          </cell>
          <cell r="D202">
            <v>-99930.47</v>
          </cell>
        </row>
        <row r="203">
          <cell r="A203" t="str">
            <v>350000790070</v>
          </cell>
          <cell r="B203" t="str">
            <v>350000</v>
          </cell>
          <cell r="C203" t="str">
            <v>790070</v>
          </cell>
          <cell r="D203">
            <v>-816724.7</v>
          </cell>
        </row>
        <row r="204">
          <cell r="A204" t="str">
            <v>800000790070</v>
          </cell>
          <cell r="B204" t="str">
            <v>800000</v>
          </cell>
          <cell r="C204" t="str">
            <v>790070</v>
          </cell>
          <cell r="D204">
            <v>-3827969.15</v>
          </cell>
        </row>
        <row r="205">
          <cell r="A205" t="str">
            <v>800099790070</v>
          </cell>
          <cell r="B205" t="str">
            <v>800099</v>
          </cell>
          <cell r="C205" t="str">
            <v>790070</v>
          </cell>
          <cell r="D205">
            <v>14358120.66</v>
          </cell>
        </row>
        <row r="206">
          <cell r="A206" t="str">
            <v>897995790070</v>
          </cell>
          <cell r="B206" t="str">
            <v>897995</v>
          </cell>
          <cell r="C206" t="str">
            <v>790070</v>
          </cell>
          <cell r="D206">
            <v>-9734485.2200000007</v>
          </cell>
        </row>
        <row r="207">
          <cell r="A207" t="str">
            <v>200100793280</v>
          </cell>
          <cell r="B207" t="str">
            <v>200100</v>
          </cell>
          <cell r="C207" t="str">
            <v>793280</v>
          </cell>
          <cell r="D207">
            <v>-5744395.7800000003</v>
          </cell>
        </row>
        <row r="208">
          <cell r="A208" t="str">
            <v>270000793280</v>
          </cell>
          <cell r="B208" t="str">
            <v>270000</v>
          </cell>
          <cell r="C208" t="str">
            <v>793280</v>
          </cell>
          <cell r="D208">
            <v>-187494</v>
          </cell>
        </row>
        <row r="209">
          <cell r="A209" t="str">
            <v>280000793280</v>
          </cell>
          <cell r="B209" t="str">
            <v>280000</v>
          </cell>
          <cell r="C209" t="str">
            <v>793280</v>
          </cell>
          <cell r="D209">
            <v>-5529480</v>
          </cell>
        </row>
        <row r="210">
          <cell r="A210" t="str">
            <v>320000793280</v>
          </cell>
          <cell r="B210" t="str">
            <v>320000</v>
          </cell>
          <cell r="C210" t="str">
            <v>793280</v>
          </cell>
          <cell r="D210">
            <v>-2333364</v>
          </cell>
        </row>
        <row r="211">
          <cell r="A211" t="str">
            <v>350000793280</v>
          </cell>
          <cell r="B211" t="str">
            <v>350000</v>
          </cell>
          <cell r="C211" t="str">
            <v>793280</v>
          </cell>
          <cell r="D211">
            <v>-1239456</v>
          </cell>
        </row>
        <row r="212">
          <cell r="A212" t="str">
            <v>800000793280</v>
          </cell>
          <cell r="B212" t="str">
            <v>800000</v>
          </cell>
          <cell r="C212" t="str">
            <v>793280</v>
          </cell>
          <cell r="D212">
            <v>-4949148.0599999996</v>
          </cell>
        </row>
        <row r="213">
          <cell r="A213" t="str">
            <v>800099793280</v>
          </cell>
          <cell r="B213" t="str">
            <v>800099</v>
          </cell>
          <cell r="C213" t="str">
            <v>793280</v>
          </cell>
          <cell r="D213">
            <v>-3094351.08</v>
          </cell>
        </row>
        <row r="214">
          <cell r="A214" t="str">
            <v>897995793280</v>
          </cell>
          <cell r="B214" t="str">
            <v>897995</v>
          </cell>
          <cell r="C214" t="str">
            <v>793280</v>
          </cell>
          <cell r="D214">
            <v>-12480775.440000001</v>
          </cell>
        </row>
        <row r="215">
          <cell r="A215" t="str">
            <v>200100795010</v>
          </cell>
          <cell r="B215" t="str">
            <v>200100</v>
          </cell>
          <cell r="C215" t="str">
            <v>795010</v>
          </cell>
          <cell r="D215">
            <v>-17997656.710000001</v>
          </cell>
        </row>
        <row r="216">
          <cell r="A216" t="str">
            <v>270000795010</v>
          </cell>
          <cell r="B216" t="str">
            <v>270000</v>
          </cell>
          <cell r="C216" t="str">
            <v>795010</v>
          </cell>
          <cell r="D216">
            <v>-747073</v>
          </cell>
        </row>
        <row r="217">
          <cell r="A217" t="str">
            <v>280000795010</v>
          </cell>
          <cell r="B217" t="str">
            <v>280000</v>
          </cell>
          <cell r="C217" t="str">
            <v>795010</v>
          </cell>
          <cell r="D217">
            <v>-17027839</v>
          </cell>
        </row>
        <row r="218">
          <cell r="A218" t="str">
            <v>320000795010</v>
          </cell>
          <cell r="B218" t="str">
            <v>320000</v>
          </cell>
          <cell r="C218" t="str">
            <v>795010</v>
          </cell>
          <cell r="D218">
            <v>3960024.56</v>
          </cell>
        </row>
        <row r="219">
          <cell r="A219" t="str">
            <v>350000795010</v>
          </cell>
          <cell r="B219" t="str">
            <v>350000</v>
          </cell>
          <cell r="C219" t="str">
            <v>795010</v>
          </cell>
          <cell r="D219">
            <v>-14577206.030000001</v>
          </cell>
        </row>
        <row r="220">
          <cell r="A220" t="str">
            <v>800000795010</v>
          </cell>
          <cell r="B220" t="str">
            <v>800000</v>
          </cell>
          <cell r="C220" t="str">
            <v>795010</v>
          </cell>
          <cell r="D220">
            <v>-708803</v>
          </cell>
        </row>
        <row r="221">
          <cell r="A221" t="str">
            <v>800099795010</v>
          </cell>
          <cell r="B221" t="str">
            <v>800099</v>
          </cell>
          <cell r="C221" t="str">
            <v>795010</v>
          </cell>
          <cell r="D221">
            <v>87627953</v>
          </cell>
        </row>
        <row r="222">
          <cell r="A222" t="str">
            <v>897995795010</v>
          </cell>
          <cell r="B222" t="str">
            <v>897995</v>
          </cell>
          <cell r="C222" t="str">
            <v>795010</v>
          </cell>
          <cell r="D222">
            <v>-43194245.600000001</v>
          </cell>
        </row>
        <row r="223">
          <cell r="A223" t="str">
            <v>200100795015</v>
          </cell>
          <cell r="B223" t="str">
            <v>200100</v>
          </cell>
          <cell r="C223" t="str">
            <v>795015</v>
          </cell>
          <cell r="D223">
            <v>14430378.84</v>
          </cell>
        </row>
        <row r="224">
          <cell r="A224" t="str">
            <v>270000795015</v>
          </cell>
          <cell r="B224" t="str">
            <v>270000</v>
          </cell>
          <cell r="C224" t="str">
            <v>795015</v>
          </cell>
          <cell r="D224">
            <v>478767</v>
          </cell>
        </row>
        <row r="225">
          <cell r="A225" t="str">
            <v>280000795015</v>
          </cell>
          <cell r="B225" t="str">
            <v>280000</v>
          </cell>
          <cell r="C225" t="str">
            <v>795015</v>
          </cell>
          <cell r="D225">
            <v>18966000</v>
          </cell>
        </row>
        <row r="226">
          <cell r="A226" t="str">
            <v>320000795015</v>
          </cell>
          <cell r="B226" t="str">
            <v>320000</v>
          </cell>
          <cell r="C226" t="str">
            <v>795015</v>
          </cell>
          <cell r="D226">
            <v>4640100</v>
          </cell>
        </row>
        <row r="227">
          <cell r="A227" t="str">
            <v>350000795015</v>
          </cell>
          <cell r="B227" t="str">
            <v>350000</v>
          </cell>
          <cell r="C227" t="str">
            <v>795015</v>
          </cell>
          <cell r="D227">
            <v>10013443.800000001</v>
          </cell>
        </row>
        <row r="228">
          <cell r="A228" t="str">
            <v>800000795015</v>
          </cell>
          <cell r="B228" t="str">
            <v>800000</v>
          </cell>
          <cell r="C228" t="str">
            <v>795015</v>
          </cell>
          <cell r="D228">
            <v>3063883</v>
          </cell>
        </row>
        <row r="229">
          <cell r="A229" t="str">
            <v>800099795015</v>
          </cell>
          <cell r="B229" t="str">
            <v>800099</v>
          </cell>
          <cell r="C229" t="str">
            <v>795015</v>
          </cell>
          <cell r="D229">
            <v>-51279650</v>
          </cell>
        </row>
        <row r="230">
          <cell r="A230" t="str">
            <v>897995795015</v>
          </cell>
          <cell r="B230" t="str">
            <v>897995</v>
          </cell>
          <cell r="C230" t="str">
            <v>795015</v>
          </cell>
          <cell r="D230">
            <v>5140000</v>
          </cell>
        </row>
        <row r="231">
          <cell r="A231" t="str">
            <v>270000795025</v>
          </cell>
          <cell r="B231" t="str">
            <v>270000</v>
          </cell>
          <cell r="C231" t="str">
            <v>795025</v>
          </cell>
          <cell r="D231">
            <v>393396.18</v>
          </cell>
        </row>
        <row r="232">
          <cell r="A232" t="str">
            <v>350000795030</v>
          </cell>
          <cell r="B232" t="str">
            <v>350000</v>
          </cell>
          <cell r="C232" t="str">
            <v>795030</v>
          </cell>
          <cell r="D232">
            <v>0</v>
          </cell>
        </row>
        <row r="233">
          <cell r="A233" t="str">
            <v>800099795030</v>
          </cell>
          <cell r="B233" t="str">
            <v>800099</v>
          </cell>
          <cell r="C233" t="str">
            <v>795030</v>
          </cell>
          <cell r="D233">
            <v>0</v>
          </cell>
        </row>
        <row r="234">
          <cell r="A234" t="str">
            <v>897995795030</v>
          </cell>
          <cell r="B234" t="str">
            <v>897995</v>
          </cell>
          <cell r="C234" t="str">
            <v>795030</v>
          </cell>
          <cell r="D234">
            <v>2100000</v>
          </cell>
        </row>
        <row r="235">
          <cell r="A235" t="str">
            <v>350000795040</v>
          </cell>
          <cell r="B235" t="str">
            <v>350000</v>
          </cell>
          <cell r="C235" t="str">
            <v>795040</v>
          </cell>
          <cell r="D235">
            <v>3544971.5</v>
          </cell>
        </row>
        <row r="236">
          <cell r="A236" t="str">
            <v>800099795040</v>
          </cell>
          <cell r="B236" t="str">
            <v>800099</v>
          </cell>
          <cell r="C236" t="str">
            <v>795040</v>
          </cell>
          <cell r="D236">
            <v>-24868000</v>
          </cell>
        </row>
        <row r="237">
          <cell r="A237" t="str">
            <v>897995795040</v>
          </cell>
          <cell r="B237" t="str">
            <v>897995</v>
          </cell>
          <cell r="C237" t="str">
            <v>795040</v>
          </cell>
          <cell r="D237">
            <v>-453118.24</v>
          </cell>
        </row>
        <row r="238">
          <cell r="A238" t="str">
            <v>200100910222</v>
          </cell>
          <cell r="B238" t="str">
            <v>200100</v>
          </cell>
          <cell r="C238" t="str">
            <v>910222</v>
          </cell>
          <cell r="D238">
            <v>27.7</v>
          </cell>
        </row>
        <row r="239">
          <cell r="A239" t="str">
            <v>350000910222</v>
          </cell>
          <cell r="B239" t="str">
            <v>350000</v>
          </cell>
          <cell r="C239" t="str">
            <v>910222</v>
          </cell>
          <cell r="D239">
            <v>24.35</v>
          </cell>
        </row>
        <row r="240">
          <cell r="A240" t="str">
            <v>800000910222</v>
          </cell>
          <cell r="B240" t="str">
            <v>800000</v>
          </cell>
          <cell r="C240" t="str">
            <v>910222</v>
          </cell>
          <cell r="D240">
            <v>287.35000000000002</v>
          </cell>
        </row>
        <row r="241">
          <cell r="A241" t="str">
            <v>800099910222</v>
          </cell>
          <cell r="B241" t="str">
            <v>800099</v>
          </cell>
          <cell r="C241" t="str">
            <v>910222</v>
          </cell>
          <cell r="D241">
            <v>14.75</v>
          </cell>
        </row>
        <row r="242">
          <cell r="A242" t="str">
            <v>897995910222</v>
          </cell>
          <cell r="B242" t="str">
            <v>897995</v>
          </cell>
          <cell r="C242" t="str">
            <v>910222</v>
          </cell>
          <cell r="D242">
            <v>232.59</v>
          </cell>
        </row>
        <row r="243">
          <cell r="A243" t="str">
            <v>200100910225</v>
          </cell>
          <cell r="B243" t="str">
            <v>200100</v>
          </cell>
          <cell r="C243" t="str">
            <v>910225</v>
          </cell>
          <cell r="D243">
            <v>1184.44</v>
          </cell>
        </row>
        <row r="244">
          <cell r="A244" t="str">
            <v>270000910225</v>
          </cell>
          <cell r="B244" t="str">
            <v>270000</v>
          </cell>
          <cell r="C244" t="str">
            <v>910225</v>
          </cell>
          <cell r="D244">
            <v>1098</v>
          </cell>
        </row>
        <row r="245">
          <cell r="A245" t="str">
            <v>280000910225</v>
          </cell>
          <cell r="B245" t="str">
            <v>280000</v>
          </cell>
          <cell r="C245" t="str">
            <v>910225</v>
          </cell>
          <cell r="D245">
            <v>5236</v>
          </cell>
        </row>
        <row r="246">
          <cell r="A246" t="str">
            <v>320000910225</v>
          </cell>
          <cell r="B246" t="str">
            <v>320000</v>
          </cell>
          <cell r="C246" t="str">
            <v>910225</v>
          </cell>
          <cell r="D246">
            <v>42</v>
          </cell>
        </row>
        <row r="247">
          <cell r="A247" t="str">
            <v>350000910225</v>
          </cell>
          <cell r="B247" t="str">
            <v>350000</v>
          </cell>
          <cell r="C247" t="str">
            <v>910225</v>
          </cell>
          <cell r="D247">
            <v>1908.72</v>
          </cell>
        </row>
        <row r="248">
          <cell r="A248" t="str">
            <v>800000910225</v>
          </cell>
          <cell r="B248" t="str">
            <v>800000</v>
          </cell>
          <cell r="C248" t="str">
            <v>910225</v>
          </cell>
          <cell r="D248">
            <v>4056.44</v>
          </cell>
        </row>
        <row r="249">
          <cell r="A249" t="str">
            <v>800099910225</v>
          </cell>
          <cell r="B249" t="str">
            <v>800099</v>
          </cell>
          <cell r="C249" t="str">
            <v>910225</v>
          </cell>
          <cell r="D249">
            <v>550.15</v>
          </cell>
        </row>
        <row r="250">
          <cell r="A250" t="str">
            <v>897995910225</v>
          </cell>
          <cell r="B250" t="str">
            <v>897995</v>
          </cell>
          <cell r="C250" t="str">
            <v>910225</v>
          </cell>
          <cell r="D250">
            <v>11567.68</v>
          </cell>
        </row>
        <row r="251">
          <cell r="A251" t="str">
            <v>200100ACCEPA</v>
          </cell>
          <cell r="B251" t="str">
            <v>200100</v>
          </cell>
          <cell r="C251" t="str">
            <v>ACCEPA</v>
          </cell>
          <cell r="D251">
            <v>11016702000</v>
          </cell>
        </row>
        <row r="252">
          <cell r="A252" t="str">
            <v>897995ACCEPA</v>
          </cell>
          <cell r="B252" t="str">
            <v>897995</v>
          </cell>
          <cell r="C252" t="str">
            <v>ACCEPA</v>
          </cell>
          <cell r="D252">
            <v>-106000000</v>
          </cell>
        </row>
        <row r="253">
          <cell r="A253" t="str">
            <v>200100ACCEPL</v>
          </cell>
          <cell r="B253" t="str">
            <v>200100</v>
          </cell>
          <cell r="C253" t="str">
            <v>ACCEPL</v>
          </cell>
          <cell r="D253">
            <v>-11016702000</v>
          </cell>
        </row>
        <row r="254">
          <cell r="A254" t="str">
            <v>200100ASOTHR</v>
          </cell>
          <cell r="B254" t="str">
            <v>200100</v>
          </cell>
          <cell r="C254" t="str">
            <v>ASOTHR</v>
          </cell>
          <cell r="D254">
            <v>-1599914587.0900002</v>
          </cell>
        </row>
        <row r="255">
          <cell r="A255" t="str">
            <v>270000ASOTHR</v>
          </cell>
          <cell r="B255" t="str">
            <v>270000</v>
          </cell>
          <cell r="C255" t="str">
            <v>ASOTHR</v>
          </cell>
          <cell r="D255">
            <v>31016177.080000002</v>
          </cell>
        </row>
        <row r="256">
          <cell r="A256" t="str">
            <v>280000ASOTHR</v>
          </cell>
          <cell r="B256" t="str">
            <v>280000</v>
          </cell>
          <cell r="C256" t="str">
            <v>ASOTHR</v>
          </cell>
          <cell r="D256">
            <v>150093904.80000001</v>
          </cell>
        </row>
        <row r="257">
          <cell r="A257" t="str">
            <v>320000ASOTHR</v>
          </cell>
          <cell r="B257" t="str">
            <v>320000</v>
          </cell>
          <cell r="C257" t="str">
            <v>ASOTHR</v>
          </cell>
          <cell r="D257">
            <v>100000000</v>
          </cell>
        </row>
        <row r="258">
          <cell r="A258" t="str">
            <v>350000ASOTHR</v>
          </cell>
          <cell r="B258" t="str">
            <v>350000</v>
          </cell>
          <cell r="C258" t="str">
            <v>ASOTHR</v>
          </cell>
          <cell r="D258">
            <v>13042024.16</v>
          </cell>
        </row>
        <row r="259">
          <cell r="A259" t="str">
            <v>800000ASOTHR</v>
          </cell>
          <cell r="B259" t="str">
            <v>800000</v>
          </cell>
          <cell r="C259" t="str">
            <v>ASOTHR</v>
          </cell>
          <cell r="D259">
            <v>10116483.780000001</v>
          </cell>
        </row>
        <row r="260">
          <cell r="A260" t="str">
            <v>897995ASOTHR</v>
          </cell>
          <cell r="B260" t="str">
            <v>897995</v>
          </cell>
          <cell r="C260" t="str">
            <v>ASOTHR</v>
          </cell>
          <cell r="D260">
            <v>879011014.41000009</v>
          </cell>
        </row>
        <row r="261">
          <cell r="A261" t="str">
            <v>320000BNCOMP</v>
          </cell>
          <cell r="B261" t="str">
            <v>320000</v>
          </cell>
          <cell r="C261" t="str">
            <v>BNCOMP</v>
          </cell>
          <cell r="D261">
            <v>-25400000000</v>
          </cell>
        </row>
        <row r="262">
          <cell r="A262" t="str">
            <v>200100BRCHK</v>
          </cell>
          <cell r="B262" t="str">
            <v>200100</v>
          </cell>
          <cell r="C262" t="str">
            <v>BRCHK</v>
          </cell>
          <cell r="D262">
            <v>-217000000</v>
          </cell>
        </row>
        <row r="263">
          <cell r="A263" t="str">
            <v>270000BRCHK</v>
          </cell>
          <cell r="B263" t="str">
            <v>270000</v>
          </cell>
          <cell r="C263" t="str">
            <v>BRCHK</v>
          </cell>
          <cell r="D263">
            <v>-30404365.870000001</v>
          </cell>
        </row>
        <row r="264">
          <cell r="A264" t="str">
            <v>320000BRCHK</v>
          </cell>
          <cell r="B264" t="str">
            <v>320000</v>
          </cell>
          <cell r="C264" t="str">
            <v>BRCHK</v>
          </cell>
          <cell r="D264">
            <v>-650000000</v>
          </cell>
        </row>
        <row r="265">
          <cell r="A265" t="str">
            <v>200100CAPITL</v>
          </cell>
          <cell r="B265" t="str">
            <v>200100</v>
          </cell>
          <cell r="C265" t="str">
            <v>CAPITL</v>
          </cell>
          <cell r="D265">
            <v>-1661675463.53</v>
          </cell>
        </row>
        <row r="266">
          <cell r="A266" t="str">
            <v>800000CAPITL</v>
          </cell>
          <cell r="B266" t="str">
            <v>800000</v>
          </cell>
          <cell r="C266" t="str">
            <v>CAPITL</v>
          </cell>
          <cell r="D266">
            <v>-63500000</v>
          </cell>
        </row>
        <row r="267">
          <cell r="A267" t="str">
            <v>897995CAPITL</v>
          </cell>
          <cell r="B267" t="str">
            <v>897995</v>
          </cell>
          <cell r="C267" t="str">
            <v>CAPITL</v>
          </cell>
          <cell r="D267">
            <v>-382500002</v>
          </cell>
        </row>
        <row r="268">
          <cell r="A268" t="str">
            <v>270000CASH</v>
          </cell>
          <cell r="B268" t="str">
            <v>270000</v>
          </cell>
          <cell r="C268" t="str">
            <v>CASH</v>
          </cell>
          <cell r="D268">
            <v>18673330.490000002</v>
          </cell>
        </row>
        <row r="269">
          <cell r="A269" t="str">
            <v>280000CASH</v>
          </cell>
          <cell r="B269" t="str">
            <v>280000</v>
          </cell>
          <cell r="C269" t="str">
            <v>CASH</v>
          </cell>
          <cell r="D269">
            <v>100782635.5</v>
          </cell>
        </row>
        <row r="270">
          <cell r="A270" t="str">
            <v>800000CASH</v>
          </cell>
          <cell r="B270" t="str">
            <v>800000</v>
          </cell>
          <cell r="C270" t="str">
            <v>CASH</v>
          </cell>
          <cell r="D270">
            <v>1478233956</v>
          </cell>
        </row>
        <row r="271">
          <cell r="A271" t="str">
            <v>897995CASH</v>
          </cell>
          <cell r="B271" t="str">
            <v>897995</v>
          </cell>
          <cell r="C271" t="str">
            <v>CASH</v>
          </cell>
          <cell r="D271">
            <v>280100000</v>
          </cell>
        </row>
        <row r="272">
          <cell r="A272" t="str">
            <v>200100CERDPL</v>
          </cell>
          <cell r="B272" t="str">
            <v>200100</v>
          </cell>
          <cell r="C272" t="str">
            <v>CERDPL</v>
          </cell>
          <cell r="D272">
            <v>-2566137000</v>
          </cell>
        </row>
        <row r="273">
          <cell r="A273" t="str">
            <v>320000CERDPL</v>
          </cell>
          <cell r="B273" t="str">
            <v>320000</v>
          </cell>
          <cell r="C273" t="str">
            <v>CERDPL</v>
          </cell>
          <cell r="D273">
            <v>-7200000000</v>
          </cell>
        </row>
        <row r="274">
          <cell r="A274" t="str">
            <v>200100DUFROB</v>
          </cell>
          <cell r="B274" t="str">
            <v>200100</v>
          </cell>
          <cell r="C274" t="str">
            <v>DUFROB</v>
          </cell>
          <cell r="D274">
            <v>1631553000</v>
          </cell>
        </row>
        <row r="275">
          <cell r="A275" t="str">
            <v>270000DUFROB</v>
          </cell>
          <cell r="B275" t="str">
            <v>270000</v>
          </cell>
          <cell r="C275" t="str">
            <v>DUFROB</v>
          </cell>
          <cell r="D275">
            <v>34405686.5</v>
          </cell>
        </row>
        <row r="276">
          <cell r="A276" t="str">
            <v>320000DUFROB</v>
          </cell>
          <cell r="B276" t="str">
            <v>320000</v>
          </cell>
          <cell r="C276" t="str">
            <v>DUFROB</v>
          </cell>
          <cell r="D276">
            <v>6300000000</v>
          </cell>
        </row>
        <row r="277">
          <cell r="A277" t="str">
            <v>800099DUFROB</v>
          </cell>
          <cell r="B277" t="str">
            <v>800099</v>
          </cell>
          <cell r="C277" t="str">
            <v>DUFROB</v>
          </cell>
          <cell r="D277">
            <v>0</v>
          </cell>
        </row>
        <row r="278">
          <cell r="A278" t="str">
            <v>270000DUTOOB</v>
          </cell>
          <cell r="B278" t="str">
            <v>270000</v>
          </cell>
          <cell r="C278" t="str">
            <v>DUTOOB</v>
          </cell>
          <cell r="D278">
            <v>-8282626.0700000003</v>
          </cell>
        </row>
        <row r="279">
          <cell r="A279" t="str">
            <v>320000DUTOOB</v>
          </cell>
          <cell r="B279" t="str">
            <v>320000</v>
          </cell>
          <cell r="C279" t="str">
            <v>DUTOOB</v>
          </cell>
          <cell r="D279">
            <v>-4800000000</v>
          </cell>
        </row>
        <row r="280">
          <cell r="A280" t="str">
            <v>200100FITB</v>
          </cell>
          <cell r="B280" t="str">
            <v>200100</v>
          </cell>
          <cell r="C280" t="str">
            <v>FITB</v>
          </cell>
          <cell r="D280">
            <v>212250936.47</v>
          </cell>
        </row>
        <row r="281">
          <cell r="A281" t="str">
            <v>280000FITB</v>
          </cell>
          <cell r="B281" t="str">
            <v>280000</v>
          </cell>
          <cell r="C281" t="str">
            <v>FITB</v>
          </cell>
          <cell r="D281">
            <v>24966406.600000001</v>
          </cell>
        </row>
        <row r="282">
          <cell r="A282" t="str">
            <v>800000FITB</v>
          </cell>
          <cell r="B282" t="str">
            <v>800000</v>
          </cell>
          <cell r="C282" t="str">
            <v>FITB</v>
          </cell>
          <cell r="D282">
            <v>11406077</v>
          </cell>
        </row>
        <row r="283">
          <cell r="A283" t="str">
            <v>897995FITB</v>
          </cell>
          <cell r="B283" t="str">
            <v>897995</v>
          </cell>
          <cell r="C283" t="str">
            <v>FITB</v>
          </cell>
          <cell r="D283">
            <v>135554846.62</v>
          </cell>
        </row>
        <row r="284">
          <cell r="A284" t="str">
            <v>200100FIXEDA</v>
          </cell>
          <cell r="B284" t="str">
            <v>200100</v>
          </cell>
          <cell r="C284" t="str">
            <v>FIXEDA</v>
          </cell>
          <cell r="D284">
            <v>22134377.640000001</v>
          </cell>
        </row>
        <row r="285">
          <cell r="A285" t="str">
            <v>270000FIXEDA</v>
          </cell>
          <cell r="B285" t="str">
            <v>270000</v>
          </cell>
          <cell r="C285" t="str">
            <v>FIXEDA</v>
          </cell>
          <cell r="D285">
            <v>32042485.620000001</v>
          </cell>
        </row>
        <row r="286">
          <cell r="A286" t="str">
            <v>280000FIXEDA</v>
          </cell>
          <cell r="B286" t="str">
            <v>280000</v>
          </cell>
          <cell r="C286" t="str">
            <v>FIXEDA</v>
          </cell>
          <cell r="D286">
            <v>148880129.5</v>
          </cell>
        </row>
        <row r="287">
          <cell r="A287" t="str">
            <v>800000FIXEDA</v>
          </cell>
          <cell r="B287" t="str">
            <v>800000</v>
          </cell>
          <cell r="C287" t="str">
            <v>FIXEDA</v>
          </cell>
          <cell r="D287">
            <v>640530000.06000006</v>
          </cell>
        </row>
        <row r="288">
          <cell r="A288" t="str">
            <v>897995FIXEDA</v>
          </cell>
          <cell r="B288" t="str">
            <v>897995</v>
          </cell>
          <cell r="C288" t="str">
            <v>FIXEDA</v>
          </cell>
          <cell r="D288">
            <v>28912755.120000001</v>
          </cell>
        </row>
        <row r="289">
          <cell r="A289" t="str">
            <v>200100FSR</v>
          </cell>
          <cell r="B289" t="str">
            <v>200100</v>
          </cell>
          <cell r="C289" t="str">
            <v>FSR</v>
          </cell>
          <cell r="D289">
            <v>5299535000</v>
          </cell>
        </row>
        <row r="290">
          <cell r="A290" t="str">
            <v>200100GOODWL</v>
          </cell>
          <cell r="B290" t="str">
            <v>200100</v>
          </cell>
          <cell r="C290" t="str">
            <v>GOODWL</v>
          </cell>
          <cell r="D290">
            <v>50000000</v>
          </cell>
        </row>
        <row r="291">
          <cell r="A291" t="str">
            <v>280000GOODWL</v>
          </cell>
          <cell r="B291" t="str">
            <v>280000</v>
          </cell>
          <cell r="C291" t="str">
            <v>GOODWL</v>
          </cell>
          <cell r="D291">
            <v>482987056.5</v>
          </cell>
        </row>
        <row r="292">
          <cell r="A292" t="str">
            <v>897995GOODWL</v>
          </cell>
          <cell r="B292" t="str">
            <v>897995</v>
          </cell>
          <cell r="C292" t="str">
            <v>GOODWL</v>
          </cell>
          <cell r="D292">
            <v>708184004.63</v>
          </cell>
        </row>
        <row r="293">
          <cell r="A293" t="str">
            <v>200100ID0080</v>
          </cell>
          <cell r="B293" t="str">
            <v>200100</v>
          </cell>
          <cell r="C293" t="str">
            <v>ID0080</v>
          </cell>
          <cell r="D293">
            <v>-264340681.79000002</v>
          </cell>
        </row>
        <row r="294">
          <cell r="A294" t="str">
            <v>270000ID0080</v>
          </cell>
          <cell r="B294" t="str">
            <v>270000</v>
          </cell>
          <cell r="C294" t="str">
            <v>ID0080</v>
          </cell>
          <cell r="D294">
            <v>39360398.75</v>
          </cell>
        </row>
        <row r="295">
          <cell r="A295" t="str">
            <v>280000ID0080</v>
          </cell>
          <cell r="B295" t="str">
            <v>280000</v>
          </cell>
          <cell r="C295" t="str">
            <v>ID0080</v>
          </cell>
          <cell r="D295">
            <v>307600504</v>
          </cell>
        </row>
        <row r="296">
          <cell r="A296" t="str">
            <v>300000ID0080</v>
          </cell>
          <cell r="B296" t="str">
            <v>300000</v>
          </cell>
          <cell r="C296" t="str">
            <v>ID0080</v>
          </cell>
          <cell r="D296">
            <v>-30073500</v>
          </cell>
        </row>
        <row r="297">
          <cell r="A297" t="str">
            <v>320000ID0080</v>
          </cell>
          <cell r="B297" t="str">
            <v>320000</v>
          </cell>
          <cell r="C297" t="str">
            <v>ID0080</v>
          </cell>
          <cell r="D297">
            <v>4778745073.3000002</v>
          </cell>
        </row>
        <row r="298">
          <cell r="A298" t="str">
            <v>350000ID0080</v>
          </cell>
          <cell r="B298" t="str">
            <v>350000</v>
          </cell>
          <cell r="C298" t="str">
            <v>ID0080</v>
          </cell>
          <cell r="D298">
            <v>11214413.690000001</v>
          </cell>
        </row>
        <row r="299">
          <cell r="A299" t="str">
            <v>800000ID0080</v>
          </cell>
          <cell r="B299" t="str">
            <v>800000</v>
          </cell>
          <cell r="C299" t="str">
            <v>ID0080</v>
          </cell>
          <cell r="D299">
            <v>-1151010.3600000001</v>
          </cell>
        </row>
        <row r="300">
          <cell r="A300" t="str">
            <v>800099ID0080</v>
          </cell>
          <cell r="B300" t="str">
            <v>800099</v>
          </cell>
          <cell r="C300" t="str">
            <v>ID0080</v>
          </cell>
          <cell r="D300">
            <v>-138048742.06999999</v>
          </cell>
        </row>
        <row r="301">
          <cell r="A301" t="str">
            <v>897995ID0080</v>
          </cell>
          <cell r="B301" t="str">
            <v>897995</v>
          </cell>
          <cell r="C301" t="str">
            <v>ID0080</v>
          </cell>
          <cell r="D301">
            <v>916382821.13</v>
          </cell>
        </row>
        <row r="302">
          <cell r="A302" t="str">
            <v>200100ID0120</v>
          </cell>
          <cell r="B302" t="str">
            <v>200100</v>
          </cell>
          <cell r="C302" t="str">
            <v>ID0120</v>
          </cell>
          <cell r="D302">
            <v>-1449996</v>
          </cell>
        </row>
        <row r="303">
          <cell r="A303" t="str">
            <v>270000ID0120</v>
          </cell>
          <cell r="B303" t="str">
            <v>270000</v>
          </cell>
          <cell r="C303" t="str">
            <v>ID0120</v>
          </cell>
          <cell r="D303">
            <v>4740172.17</v>
          </cell>
        </row>
        <row r="304">
          <cell r="A304" t="str">
            <v>320000ID0120</v>
          </cell>
          <cell r="B304" t="str">
            <v>320000</v>
          </cell>
          <cell r="C304" t="str">
            <v>ID0120</v>
          </cell>
          <cell r="D304">
            <v>116319670</v>
          </cell>
        </row>
        <row r="305">
          <cell r="A305" t="str">
            <v>350000ID0120</v>
          </cell>
          <cell r="B305" t="str">
            <v>350000</v>
          </cell>
          <cell r="C305" t="str">
            <v>ID0120</v>
          </cell>
          <cell r="D305">
            <v>21786125.690000001</v>
          </cell>
        </row>
        <row r="306">
          <cell r="A306" t="str">
            <v>800000ID0120</v>
          </cell>
          <cell r="B306" t="str">
            <v>800000</v>
          </cell>
          <cell r="C306" t="str">
            <v>ID0120</v>
          </cell>
          <cell r="D306">
            <v>-36746088.370000005</v>
          </cell>
        </row>
        <row r="307">
          <cell r="A307" t="str">
            <v>800099ID0120</v>
          </cell>
          <cell r="B307" t="str">
            <v>800099</v>
          </cell>
          <cell r="C307" t="str">
            <v>ID0120</v>
          </cell>
          <cell r="D307">
            <v>14287621.520000001</v>
          </cell>
        </row>
        <row r="308">
          <cell r="A308" t="str">
            <v>897995ID0120</v>
          </cell>
          <cell r="B308" t="str">
            <v>897995</v>
          </cell>
          <cell r="C308" t="str">
            <v>ID0120</v>
          </cell>
          <cell r="D308">
            <v>-72299194.650000006</v>
          </cell>
        </row>
        <row r="309">
          <cell r="A309" t="str">
            <v>200100ID0230</v>
          </cell>
          <cell r="B309" t="str">
            <v>200100</v>
          </cell>
          <cell r="C309" t="str">
            <v>ID0230</v>
          </cell>
          <cell r="D309">
            <v>550107217.66000009</v>
          </cell>
        </row>
        <row r="310">
          <cell r="A310" t="str">
            <v>270000ID0230</v>
          </cell>
          <cell r="B310" t="str">
            <v>270000</v>
          </cell>
          <cell r="C310" t="str">
            <v>ID0230</v>
          </cell>
          <cell r="D310">
            <v>-10516542.92</v>
          </cell>
        </row>
        <row r="311">
          <cell r="A311" t="str">
            <v>280000ID0230</v>
          </cell>
          <cell r="B311" t="str">
            <v>280000</v>
          </cell>
          <cell r="C311" t="str">
            <v>ID0230</v>
          </cell>
          <cell r="D311">
            <v>37140793</v>
          </cell>
        </row>
        <row r="312">
          <cell r="A312" t="str">
            <v>300000ID0230</v>
          </cell>
          <cell r="B312" t="str">
            <v>300000</v>
          </cell>
          <cell r="C312" t="str">
            <v>ID0230</v>
          </cell>
          <cell r="D312">
            <v>10002500.01</v>
          </cell>
        </row>
        <row r="313">
          <cell r="A313" t="str">
            <v>320000ID0230</v>
          </cell>
          <cell r="B313" t="str">
            <v>320000</v>
          </cell>
          <cell r="C313" t="str">
            <v>ID0230</v>
          </cell>
          <cell r="D313">
            <v>-4773776989.9200001</v>
          </cell>
        </row>
        <row r="314">
          <cell r="A314" t="str">
            <v>350000ID0230</v>
          </cell>
          <cell r="B314" t="str">
            <v>350000</v>
          </cell>
          <cell r="C314" t="str">
            <v>ID0230</v>
          </cell>
          <cell r="D314">
            <v>0</v>
          </cell>
        </row>
        <row r="315">
          <cell r="A315" t="str">
            <v>800000ID0230</v>
          </cell>
          <cell r="B315" t="str">
            <v>800000</v>
          </cell>
          <cell r="C315" t="str">
            <v>ID0230</v>
          </cell>
          <cell r="D315">
            <v>-266800.02</v>
          </cell>
        </row>
        <row r="316">
          <cell r="A316" t="str">
            <v>897995ID0230</v>
          </cell>
          <cell r="B316" t="str">
            <v>897995</v>
          </cell>
          <cell r="C316" t="str">
            <v>ID0230</v>
          </cell>
          <cell r="D316">
            <v>500286410.34000003</v>
          </cell>
        </row>
        <row r="317">
          <cell r="A317" t="str">
            <v>200100ID0280</v>
          </cell>
          <cell r="B317" t="str">
            <v>200100</v>
          </cell>
          <cell r="C317" t="str">
            <v>ID0280</v>
          </cell>
          <cell r="D317">
            <v>-9379907.4100000001</v>
          </cell>
        </row>
        <row r="318">
          <cell r="A318" t="str">
            <v>270000ID0280</v>
          </cell>
          <cell r="B318" t="str">
            <v>270000</v>
          </cell>
          <cell r="C318" t="str">
            <v>ID0280</v>
          </cell>
          <cell r="D318">
            <v>-952514.55</v>
          </cell>
        </row>
        <row r="319">
          <cell r="A319" t="str">
            <v>280000ID0280</v>
          </cell>
          <cell r="B319" t="str">
            <v>280000</v>
          </cell>
          <cell r="C319" t="str">
            <v>ID0280</v>
          </cell>
          <cell r="D319">
            <v>-789168</v>
          </cell>
        </row>
        <row r="320">
          <cell r="A320" t="str">
            <v>300000ID0280</v>
          </cell>
          <cell r="B320" t="str">
            <v>300000</v>
          </cell>
          <cell r="C320" t="str">
            <v>ID0280</v>
          </cell>
          <cell r="D320">
            <v>8400000</v>
          </cell>
        </row>
        <row r="321">
          <cell r="A321" t="str">
            <v>320000ID0280</v>
          </cell>
          <cell r="B321" t="str">
            <v>320000</v>
          </cell>
          <cell r="C321" t="str">
            <v>ID0280</v>
          </cell>
          <cell r="D321">
            <v>-5906824</v>
          </cell>
        </row>
        <row r="322">
          <cell r="A322" t="str">
            <v>350000ID0280</v>
          </cell>
          <cell r="B322" t="str">
            <v>350000</v>
          </cell>
          <cell r="C322" t="str">
            <v>ID0280</v>
          </cell>
          <cell r="D322">
            <v>-1767513.91</v>
          </cell>
        </row>
        <row r="323">
          <cell r="A323" t="str">
            <v>800000ID0280</v>
          </cell>
          <cell r="B323" t="str">
            <v>800000</v>
          </cell>
          <cell r="C323" t="str">
            <v>ID0280</v>
          </cell>
          <cell r="D323">
            <v>24402276</v>
          </cell>
        </row>
        <row r="324">
          <cell r="A324" t="str">
            <v>800099ID0280</v>
          </cell>
          <cell r="B324" t="str">
            <v>800099</v>
          </cell>
          <cell r="C324" t="str">
            <v>ID0280</v>
          </cell>
          <cell r="D324">
            <v>217437065</v>
          </cell>
        </row>
        <row r="325">
          <cell r="A325" t="str">
            <v>897995ID0280</v>
          </cell>
          <cell r="B325" t="str">
            <v>897995</v>
          </cell>
          <cell r="C325" t="str">
            <v>ID0280</v>
          </cell>
          <cell r="D325">
            <v>5088046.82</v>
          </cell>
        </row>
        <row r="326">
          <cell r="A326" t="str">
            <v>200100ID0390</v>
          </cell>
          <cell r="B326" t="str">
            <v>200100</v>
          </cell>
          <cell r="C326" t="str">
            <v>ID0390</v>
          </cell>
          <cell r="D326">
            <v>288744888.30000001</v>
          </cell>
        </row>
        <row r="327">
          <cell r="A327" t="str">
            <v>270000ID0390</v>
          </cell>
          <cell r="B327" t="str">
            <v>270000</v>
          </cell>
          <cell r="C327" t="str">
            <v>ID0390</v>
          </cell>
          <cell r="D327">
            <v>10409346.880000001</v>
          </cell>
        </row>
        <row r="328">
          <cell r="A328" t="str">
            <v>280000ID0390</v>
          </cell>
          <cell r="B328" t="str">
            <v>280000</v>
          </cell>
          <cell r="C328" t="str">
            <v>ID0390</v>
          </cell>
          <cell r="D328">
            <v>6434868</v>
          </cell>
        </row>
        <row r="329">
          <cell r="A329" t="str">
            <v>300000ID0390</v>
          </cell>
          <cell r="B329" t="str">
            <v>300000</v>
          </cell>
          <cell r="C329" t="str">
            <v>ID0390</v>
          </cell>
          <cell r="D329">
            <v>7600200</v>
          </cell>
        </row>
        <row r="330">
          <cell r="A330" t="str">
            <v>320000ID0390</v>
          </cell>
          <cell r="B330" t="str">
            <v>320000</v>
          </cell>
          <cell r="C330" t="str">
            <v>ID0390</v>
          </cell>
          <cell r="D330">
            <v>18934800</v>
          </cell>
        </row>
        <row r="331">
          <cell r="A331" t="str">
            <v>800000ID0390</v>
          </cell>
          <cell r="B331" t="str">
            <v>800000</v>
          </cell>
          <cell r="C331" t="str">
            <v>ID0390</v>
          </cell>
          <cell r="D331">
            <v>0</v>
          </cell>
        </row>
        <row r="332">
          <cell r="A332" t="str">
            <v>270000ID0440</v>
          </cell>
          <cell r="B332" t="str">
            <v>270000</v>
          </cell>
          <cell r="C332" t="str">
            <v>ID0440</v>
          </cell>
          <cell r="D332">
            <v>2189782.19</v>
          </cell>
        </row>
        <row r="333">
          <cell r="A333" t="str">
            <v>897995ID0440</v>
          </cell>
          <cell r="B333" t="str">
            <v>897995</v>
          </cell>
          <cell r="C333" t="str">
            <v>ID0440</v>
          </cell>
          <cell r="D333">
            <v>45830639.590000004</v>
          </cell>
        </row>
        <row r="334">
          <cell r="A334" t="str">
            <v>897995ID0450</v>
          </cell>
          <cell r="B334" t="str">
            <v>897995</v>
          </cell>
          <cell r="C334" t="str">
            <v>ID0450</v>
          </cell>
          <cell r="D334">
            <v>53756698.980000004</v>
          </cell>
        </row>
        <row r="335">
          <cell r="A335" t="str">
            <v>897995ID0460</v>
          </cell>
          <cell r="B335" t="str">
            <v>897995</v>
          </cell>
          <cell r="C335" t="str">
            <v>ID0460</v>
          </cell>
          <cell r="D335">
            <v>2865123.11</v>
          </cell>
        </row>
        <row r="336">
          <cell r="A336" t="str">
            <v>897995ID0470</v>
          </cell>
          <cell r="B336" t="str">
            <v>897995</v>
          </cell>
          <cell r="C336" t="str">
            <v>ID0470</v>
          </cell>
          <cell r="D336">
            <v>1186192.47</v>
          </cell>
        </row>
        <row r="337">
          <cell r="A337" t="str">
            <v>897995ID0480</v>
          </cell>
          <cell r="B337" t="str">
            <v>897995</v>
          </cell>
          <cell r="C337" t="str">
            <v>ID0480</v>
          </cell>
          <cell r="D337">
            <v>21248831.400000002</v>
          </cell>
        </row>
        <row r="338">
          <cell r="A338" t="str">
            <v>270000ID0490</v>
          </cell>
          <cell r="B338" t="str">
            <v>270000</v>
          </cell>
          <cell r="C338" t="str">
            <v>ID0490</v>
          </cell>
          <cell r="D338">
            <v>325750.26</v>
          </cell>
        </row>
        <row r="339">
          <cell r="A339" t="str">
            <v>280000ID0490</v>
          </cell>
          <cell r="B339" t="str">
            <v>280000</v>
          </cell>
          <cell r="C339" t="str">
            <v>ID0490</v>
          </cell>
          <cell r="D339">
            <v>32941542</v>
          </cell>
        </row>
        <row r="340">
          <cell r="A340" t="str">
            <v>800000ID0490</v>
          </cell>
          <cell r="B340" t="str">
            <v>800000</v>
          </cell>
          <cell r="C340" t="str">
            <v>ID0490</v>
          </cell>
          <cell r="D340">
            <v>13295</v>
          </cell>
        </row>
        <row r="341">
          <cell r="A341" t="str">
            <v>897995ID0490</v>
          </cell>
          <cell r="B341" t="str">
            <v>897995</v>
          </cell>
          <cell r="C341" t="str">
            <v>ID0490</v>
          </cell>
          <cell r="D341">
            <v>4835232.67</v>
          </cell>
        </row>
        <row r="342">
          <cell r="A342" t="str">
            <v>897995ID0530</v>
          </cell>
          <cell r="B342" t="str">
            <v>897995</v>
          </cell>
          <cell r="C342" t="str">
            <v>ID0530</v>
          </cell>
          <cell r="D342">
            <v>56879357.230000004</v>
          </cell>
        </row>
        <row r="343">
          <cell r="A343" t="str">
            <v>897995ID0540</v>
          </cell>
          <cell r="B343" t="str">
            <v>897995</v>
          </cell>
          <cell r="C343" t="str">
            <v>ID0540</v>
          </cell>
          <cell r="D343">
            <v>29117445.07</v>
          </cell>
        </row>
        <row r="344">
          <cell r="A344" t="str">
            <v>270000ID0550</v>
          </cell>
          <cell r="B344" t="str">
            <v>270000</v>
          </cell>
          <cell r="C344" t="str">
            <v>ID0550</v>
          </cell>
          <cell r="D344">
            <v>3534528.27</v>
          </cell>
        </row>
        <row r="345">
          <cell r="A345" t="str">
            <v>350000ID0550</v>
          </cell>
          <cell r="B345" t="str">
            <v>350000</v>
          </cell>
          <cell r="C345" t="str">
            <v>ID0550</v>
          </cell>
          <cell r="D345">
            <v>9967655.3800000008</v>
          </cell>
        </row>
        <row r="346">
          <cell r="A346" t="str">
            <v>800000ID0550</v>
          </cell>
          <cell r="B346" t="str">
            <v>800000</v>
          </cell>
          <cell r="C346" t="str">
            <v>ID0550</v>
          </cell>
          <cell r="D346">
            <v>0</v>
          </cell>
        </row>
        <row r="347">
          <cell r="A347" t="str">
            <v>897995ID0550</v>
          </cell>
          <cell r="B347" t="str">
            <v>897995</v>
          </cell>
          <cell r="C347" t="str">
            <v>ID0550</v>
          </cell>
          <cell r="D347">
            <v>105678992.16000001</v>
          </cell>
        </row>
        <row r="348">
          <cell r="A348" t="str">
            <v>800000ID0580</v>
          </cell>
          <cell r="B348" t="str">
            <v>800000</v>
          </cell>
          <cell r="C348" t="str">
            <v>ID0580</v>
          </cell>
          <cell r="D348">
            <v>0</v>
          </cell>
        </row>
        <row r="349">
          <cell r="A349" t="str">
            <v>897995ID0580</v>
          </cell>
          <cell r="B349" t="str">
            <v>897995</v>
          </cell>
          <cell r="C349" t="str">
            <v>ID0580</v>
          </cell>
          <cell r="D349">
            <v>24156326.290000003</v>
          </cell>
        </row>
        <row r="350">
          <cell r="A350" t="str">
            <v>270000ID0620</v>
          </cell>
          <cell r="B350" t="str">
            <v>270000</v>
          </cell>
          <cell r="C350" t="str">
            <v>ID0620</v>
          </cell>
          <cell r="D350">
            <v>5068244.75</v>
          </cell>
        </row>
        <row r="351">
          <cell r="A351" t="str">
            <v>350000ID0620</v>
          </cell>
          <cell r="B351" t="str">
            <v>350000</v>
          </cell>
          <cell r="C351" t="str">
            <v>ID0620</v>
          </cell>
          <cell r="D351">
            <v>-4196126.34</v>
          </cell>
        </row>
        <row r="352">
          <cell r="A352" t="str">
            <v>800000ID0620</v>
          </cell>
          <cell r="B352" t="str">
            <v>800000</v>
          </cell>
          <cell r="C352" t="str">
            <v>ID0620</v>
          </cell>
          <cell r="D352">
            <v>0</v>
          </cell>
        </row>
        <row r="353">
          <cell r="A353" t="str">
            <v>897995ID0620</v>
          </cell>
          <cell r="B353" t="str">
            <v>897995</v>
          </cell>
          <cell r="C353" t="str">
            <v>ID0620</v>
          </cell>
          <cell r="D353">
            <v>35524621.210000001</v>
          </cell>
        </row>
        <row r="354">
          <cell r="A354" t="str">
            <v>320000ID0670</v>
          </cell>
          <cell r="B354" t="str">
            <v>320000</v>
          </cell>
          <cell r="C354" t="str">
            <v>ID0670</v>
          </cell>
          <cell r="D354">
            <v>-11677800</v>
          </cell>
        </row>
        <row r="355">
          <cell r="A355" t="str">
            <v>350000ID0670</v>
          </cell>
          <cell r="B355" t="str">
            <v>350000</v>
          </cell>
          <cell r="C355" t="str">
            <v>ID0670</v>
          </cell>
          <cell r="D355">
            <v>-2708099.66</v>
          </cell>
        </row>
        <row r="356">
          <cell r="A356" t="str">
            <v>800000ID0670</v>
          </cell>
          <cell r="B356" t="str">
            <v>800000</v>
          </cell>
          <cell r="C356" t="str">
            <v>ID0670</v>
          </cell>
          <cell r="D356">
            <v>0</v>
          </cell>
        </row>
        <row r="357">
          <cell r="A357" t="str">
            <v>897995ID0670</v>
          </cell>
          <cell r="B357" t="str">
            <v>897995</v>
          </cell>
          <cell r="C357" t="str">
            <v>ID0670</v>
          </cell>
          <cell r="D357">
            <v>-39633974.410000004</v>
          </cell>
        </row>
        <row r="358">
          <cell r="A358" t="str">
            <v>270000ID0680</v>
          </cell>
          <cell r="B358" t="str">
            <v>270000</v>
          </cell>
          <cell r="C358" t="str">
            <v>ID0680</v>
          </cell>
          <cell r="D358">
            <v>3205758.46</v>
          </cell>
        </row>
        <row r="359">
          <cell r="A359" t="str">
            <v>350000ID0680</v>
          </cell>
          <cell r="B359" t="str">
            <v>350000</v>
          </cell>
          <cell r="C359" t="str">
            <v>ID0680</v>
          </cell>
          <cell r="D359">
            <v>265164317.38000003</v>
          </cell>
        </row>
        <row r="360">
          <cell r="A360" t="str">
            <v>800000ID0680</v>
          </cell>
          <cell r="B360" t="str">
            <v>800000</v>
          </cell>
          <cell r="C360" t="str">
            <v>ID0680</v>
          </cell>
          <cell r="D360">
            <v>0</v>
          </cell>
        </row>
        <row r="361">
          <cell r="A361" t="str">
            <v>897995ID0680</v>
          </cell>
          <cell r="B361" t="str">
            <v>897995</v>
          </cell>
          <cell r="C361" t="str">
            <v>ID0680</v>
          </cell>
          <cell r="D361">
            <v>23334306.830000002</v>
          </cell>
        </row>
        <row r="362">
          <cell r="A362" t="str">
            <v>270000ID0760</v>
          </cell>
          <cell r="B362" t="str">
            <v>270000</v>
          </cell>
          <cell r="C362" t="str">
            <v>ID0760</v>
          </cell>
          <cell r="D362">
            <v>36088.559999999998</v>
          </cell>
        </row>
        <row r="363">
          <cell r="A363" t="str">
            <v>350000ID0760</v>
          </cell>
          <cell r="B363" t="str">
            <v>350000</v>
          </cell>
          <cell r="C363" t="str">
            <v>ID0760</v>
          </cell>
          <cell r="D363">
            <v>-7043450.5200000005</v>
          </cell>
        </row>
        <row r="364">
          <cell r="A364" t="str">
            <v>800000ID0760</v>
          </cell>
          <cell r="B364" t="str">
            <v>800000</v>
          </cell>
          <cell r="C364" t="str">
            <v>ID0760</v>
          </cell>
          <cell r="D364">
            <v>-18</v>
          </cell>
        </row>
        <row r="365">
          <cell r="A365" t="str">
            <v>897995ID0760</v>
          </cell>
          <cell r="B365" t="str">
            <v>897995</v>
          </cell>
          <cell r="C365" t="str">
            <v>ID0760</v>
          </cell>
          <cell r="D365">
            <v>36083714</v>
          </cell>
        </row>
        <row r="366">
          <cell r="A366" t="str">
            <v>200100ID0910</v>
          </cell>
          <cell r="B366" t="str">
            <v>200100</v>
          </cell>
          <cell r="C366" t="str">
            <v>ID0910</v>
          </cell>
          <cell r="D366">
            <v>-65076</v>
          </cell>
        </row>
        <row r="367">
          <cell r="A367" t="str">
            <v>350000ID0910</v>
          </cell>
          <cell r="B367" t="str">
            <v>350000</v>
          </cell>
          <cell r="C367" t="str">
            <v>ID0910</v>
          </cell>
          <cell r="D367">
            <v>0</v>
          </cell>
        </row>
        <row r="368">
          <cell r="A368" t="str">
            <v>800000ID0910</v>
          </cell>
          <cell r="B368" t="str">
            <v>800000</v>
          </cell>
          <cell r="C368" t="str">
            <v>ID0910</v>
          </cell>
          <cell r="D368">
            <v>2500000.02</v>
          </cell>
        </row>
        <row r="369">
          <cell r="A369" t="str">
            <v>897995ID0910</v>
          </cell>
          <cell r="B369" t="str">
            <v>897995</v>
          </cell>
          <cell r="C369" t="str">
            <v>ID0910</v>
          </cell>
          <cell r="D369">
            <v>129609.73</v>
          </cell>
        </row>
        <row r="370">
          <cell r="A370" t="str">
            <v>000049ID0940</v>
          </cell>
          <cell r="B370" t="str">
            <v>000049</v>
          </cell>
          <cell r="C370" t="str">
            <v>ID0940</v>
          </cell>
          <cell r="D370">
            <v>39999996</v>
          </cell>
        </row>
        <row r="371">
          <cell r="A371" t="str">
            <v>200100ID0940</v>
          </cell>
          <cell r="B371" t="str">
            <v>200100</v>
          </cell>
          <cell r="C371" t="str">
            <v>ID0940</v>
          </cell>
          <cell r="D371">
            <v>7249151.8100000005</v>
          </cell>
        </row>
        <row r="372">
          <cell r="A372" t="str">
            <v>270000ID0940</v>
          </cell>
          <cell r="B372" t="str">
            <v>270000</v>
          </cell>
          <cell r="C372" t="str">
            <v>ID0940</v>
          </cell>
          <cell r="D372">
            <v>1047790.42</v>
          </cell>
        </row>
        <row r="373">
          <cell r="A373" t="str">
            <v>280000ID0940</v>
          </cell>
          <cell r="B373" t="str">
            <v>280000</v>
          </cell>
          <cell r="C373" t="str">
            <v>ID0940</v>
          </cell>
          <cell r="D373">
            <v>144210233</v>
          </cell>
        </row>
        <row r="374">
          <cell r="A374" t="str">
            <v>320000ID0940</v>
          </cell>
          <cell r="B374" t="str">
            <v>320000</v>
          </cell>
          <cell r="C374" t="str">
            <v>ID0940</v>
          </cell>
          <cell r="D374">
            <v>4103102</v>
          </cell>
        </row>
        <row r="375">
          <cell r="A375" t="str">
            <v>350000ID0940</v>
          </cell>
          <cell r="B375" t="str">
            <v>350000</v>
          </cell>
          <cell r="C375" t="str">
            <v>ID0940</v>
          </cell>
          <cell r="D375">
            <v>115130693.56</v>
          </cell>
        </row>
        <row r="376">
          <cell r="A376" t="str">
            <v>800000ID0940</v>
          </cell>
          <cell r="B376" t="str">
            <v>800000</v>
          </cell>
          <cell r="C376" t="str">
            <v>ID0940</v>
          </cell>
          <cell r="D376">
            <v>12804003.5</v>
          </cell>
        </row>
        <row r="377">
          <cell r="A377" t="str">
            <v>800099ID0940</v>
          </cell>
          <cell r="B377" t="str">
            <v>800099</v>
          </cell>
          <cell r="C377" t="str">
            <v>ID0940</v>
          </cell>
          <cell r="D377">
            <v>1740187</v>
          </cell>
        </row>
        <row r="378">
          <cell r="A378" t="str">
            <v>897995ID0940</v>
          </cell>
          <cell r="B378" t="str">
            <v>897995</v>
          </cell>
          <cell r="C378" t="str">
            <v>ID0940</v>
          </cell>
          <cell r="D378">
            <v>25714582.310000002</v>
          </cell>
        </row>
        <row r="379">
          <cell r="A379" t="str">
            <v>200100ID1420</v>
          </cell>
          <cell r="B379" t="str">
            <v>200100</v>
          </cell>
          <cell r="C379" t="str">
            <v>ID1420</v>
          </cell>
          <cell r="D379">
            <v>-2952416.72</v>
          </cell>
        </row>
        <row r="380">
          <cell r="A380" t="str">
            <v>270000ID1420</v>
          </cell>
          <cell r="B380" t="str">
            <v>270000</v>
          </cell>
          <cell r="C380" t="str">
            <v>ID1420</v>
          </cell>
          <cell r="D380">
            <v>1609931.36</v>
          </cell>
        </row>
        <row r="381">
          <cell r="A381" t="str">
            <v>280000ID1420</v>
          </cell>
          <cell r="B381" t="str">
            <v>280000</v>
          </cell>
          <cell r="C381" t="str">
            <v>ID1420</v>
          </cell>
          <cell r="D381">
            <v>325950</v>
          </cell>
        </row>
        <row r="382">
          <cell r="A382" t="str">
            <v>300000ID1420</v>
          </cell>
          <cell r="B382" t="str">
            <v>300000</v>
          </cell>
          <cell r="C382" t="str">
            <v>ID1420</v>
          </cell>
          <cell r="D382">
            <v>20019.98</v>
          </cell>
        </row>
        <row r="383">
          <cell r="A383" t="str">
            <v>350000ID1420</v>
          </cell>
          <cell r="B383" t="str">
            <v>350000</v>
          </cell>
          <cell r="C383" t="str">
            <v>ID1420</v>
          </cell>
          <cell r="D383">
            <v>-83016646.780000001</v>
          </cell>
        </row>
        <row r="384">
          <cell r="A384" t="str">
            <v>800000ID1420</v>
          </cell>
          <cell r="B384" t="str">
            <v>800000</v>
          </cell>
          <cell r="C384" t="str">
            <v>ID1420</v>
          </cell>
          <cell r="D384">
            <v>1267428</v>
          </cell>
        </row>
        <row r="385">
          <cell r="A385" t="str">
            <v>897995ID1420</v>
          </cell>
          <cell r="B385" t="str">
            <v>897995</v>
          </cell>
          <cell r="C385" t="str">
            <v>ID1420</v>
          </cell>
          <cell r="D385">
            <v>59950863.68</v>
          </cell>
        </row>
        <row r="386">
          <cell r="A386" t="str">
            <v>200100ID1550</v>
          </cell>
          <cell r="B386" t="str">
            <v>200100</v>
          </cell>
          <cell r="C386" t="str">
            <v>ID1550</v>
          </cell>
          <cell r="D386">
            <v>-73592154.590000004</v>
          </cell>
        </row>
        <row r="387">
          <cell r="A387" t="str">
            <v>270000ID1550</v>
          </cell>
          <cell r="B387" t="str">
            <v>270000</v>
          </cell>
          <cell r="C387" t="str">
            <v>ID1550</v>
          </cell>
          <cell r="D387">
            <v>-8758556.9900000002</v>
          </cell>
        </row>
        <row r="388">
          <cell r="A388" t="str">
            <v>280000ID1550</v>
          </cell>
          <cell r="B388" t="str">
            <v>280000</v>
          </cell>
          <cell r="C388" t="str">
            <v>ID1550</v>
          </cell>
          <cell r="D388">
            <v>-91996619</v>
          </cell>
        </row>
        <row r="389">
          <cell r="A389" t="str">
            <v>320000ID1550</v>
          </cell>
          <cell r="B389" t="str">
            <v>320000</v>
          </cell>
          <cell r="C389" t="str">
            <v>ID1550</v>
          </cell>
          <cell r="D389">
            <v>-2476202.69</v>
          </cell>
        </row>
        <row r="390">
          <cell r="A390" t="str">
            <v>350000ID1550</v>
          </cell>
          <cell r="B390" t="str">
            <v>350000</v>
          </cell>
          <cell r="C390" t="str">
            <v>ID1550</v>
          </cell>
          <cell r="D390">
            <v>-63438909.910000004</v>
          </cell>
        </row>
        <row r="391">
          <cell r="A391" t="str">
            <v>800000ID1550</v>
          </cell>
          <cell r="B391" t="str">
            <v>800000</v>
          </cell>
          <cell r="C391" t="str">
            <v>ID1550</v>
          </cell>
          <cell r="D391">
            <v>-82679981.910000011</v>
          </cell>
        </row>
        <row r="392">
          <cell r="A392" t="str">
            <v>800099ID1550</v>
          </cell>
          <cell r="B392" t="str">
            <v>800099</v>
          </cell>
          <cell r="C392" t="str">
            <v>ID1550</v>
          </cell>
          <cell r="D392">
            <v>-26628344.920000002</v>
          </cell>
        </row>
        <row r="393">
          <cell r="A393" t="str">
            <v>897995ID1550</v>
          </cell>
          <cell r="B393" t="str">
            <v>897995</v>
          </cell>
          <cell r="C393" t="str">
            <v>ID1550</v>
          </cell>
          <cell r="D393">
            <v>-267096708.86000001</v>
          </cell>
        </row>
        <row r="394">
          <cell r="A394" t="str">
            <v>200100ID1570</v>
          </cell>
          <cell r="B394" t="str">
            <v>200100</v>
          </cell>
          <cell r="C394" t="str">
            <v>ID1570</v>
          </cell>
          <cell r="D394">
            <v>-28430835.850000001</v>
          </cell>
        </row>
        <row r="395">
          <cell r="A395" t="str">
            <v>270000ID1570</v>
          </cell>
          <cell r="B395" t="str">
            <v>270000</v>
          </cell>
          <cell r="C395" t="str">
            <v>ID1570</v>
          </cell>
          <cell r="D395">
            <v>-630743.62</v>
          </cell>
        </row>
        <row r="396">
          <cell r="A396" t="str">
            <v>280000ID1570</v>
          </cell>
          <cell r="B396" t="str">
            <v>280000</v>
          </cell>
          <cell r="C396" t="str">
            <v>ID1570</v>
          </cell>
          <cell r="D396">
            <v>-4329018</v>
          </cell>
        </row>
        <row r="397">
          <cell r="A397" t="str">
            <v>320000ID1570</v>
          </cell>
          <cell r="B397" t="str">
            <v>320000</v>
          </cell>
          <cell r="C397" t="str">
            <v>ID1570</v>
          </cell>
          <cell r="D397">
            <v>-4350999.8499999996</v>
          </cell>
        </row>
        <row r="398">
          <cell r="A398" t="str">
            <v>350000ID1570</v>
          </cell>
          <cell r="B398" t="str">
            <v>350000</v>
          </cell>
          <cell r="C398" t="str">
            <v>ID1570</v>
          </cell>
          <cell r="D398">
            <v>-11496762.880000001</v>
          </cell>
        </row>
        <row r="399">
          <cell r="A399" t="str">
            <v>800000ID1570</v>
          </cell>
          <cell r="B399" t="str">
            <v>800000</v>
          </cell>
          <cell r="C399" t="str">
            <v>ID1570</v>
          </cell>
          <cell r="D399">
            <v>-5396331.8600000003</v>
          </cell>
        </row>
        <row r="400">
          <cell r="A400" t="str">
            <v>800099ID1570</v>
          </cell>
          <cell r="B400" t="str">
            <v>800099</v>
          </cell>
          <cell r="C400" t="str">
            <v>ID1570</v>
          </cell>
          <cell r="D400">
            <v>12313884.780000001</v>
          </cell>
        </row>
        <row r="401">
          <cell r="A401" t="str">
            <v>897995ID1570</v>
          </cell>
          <cell r="B401" t="str">
            <v>897995</v>
          </cell>
          <cell r="C401" t="str">
            <v>ID1570</v>
          </cell>
          <cell r="D401">
            <v>-22317397.740000002</v>
          </cell>
        </row>
        <row r="402">
          <cell r="A402" t="str">
            <v>200100ID1580</v>
          </cell>
          <cell r="B402" t="str">
            <v>200100</v>
          </cell>
          <cell r="C402" t="str">
            <v>ID1580</v>
          </cell>
          <cell r="D402">
            <v>-443502</v>
          </cell>
        </row>
        <row r="403">
          <cell r="A403" t="str">
            <v>280000ID1580</v>
          </cell>
          <cell r="B403" t="str">
            <v>280000</v>
          </cell>
          <cell r="C403" t="str">
            <v>ID1580</v>
          </cell>
          <cell r="D403">
            <v>0</v>
          </cell>
        </row>
        <row r="404">
          <cell r="A404" t="str">
            <v>320000ID1580</v>
          </cell>
          <cell r="B404" t="str">
            <v>320000</v>
          </cell>
          <cell r="C404" t="str">
            <v>ID1580</v>
          </cell>
          <cell r="D404">
            <v>-19002</v>
          </cell>
        </row>
        <row r="405">
          <cell r="A405" t="str">
            <v>350000ID1580</v>
          </cell>
          <cell r="B405" t="str">
            <v>350000</v>
          </cell>
          <cell r="C405" t="str">
            <v>ID1580</v>
          </cell>
          <cell r="D405">
            <v>-1087896.18</v>
          </cell>
        </row>
        <row r="406">
          <cell r="A406" t="str">
            <v>800000ID1580</v>
          </cell>
          <cell r="B406" t="str">
            <v>800000</v>
          </cell>
          <cell r="C406" t="str">
            <v>ID1580</v>
          </cell>
          <cell r="D406">
            <v>-1721068.9</v>
          </cell>
        </row>
        <row r="407">
          <cell r="A407" t="str">
            <v>800099ID1580</v>
          </cell>
          <cell r="B407" t="str">
            <v>800099</v>
          </cell>
          <cell r="C407" t="str">
            <v>ID1580</v>
          </cell>
          <cell r="D407">
            <v>-621549.94999999995</v>
          </cell>
        </row>
        <row r="408">
          <cell r="A408" t="str">
            <v>897995ID1580</v>
          </cell>
          <cell r="B408" t="str">
            <v>897995</v>
          </cell>
          <cell r="C408" t="str">
            <v>ID1580</v>
          </cell>
          <cell r="D408">
            <v>-5456421.3399999999</v>
          </cell>
        </row>
        <row r="409">
          <cell r="A409" t="str">
            <v>270000ID1590</v>
          </cell>
          <cell r="B409" t="str">
            <v>270000</v>
          </cell>
          <cell r="C409" t="str">
            <v>ID1590</v>
          </cell>
          <cell r="D409">
            <v>-26799.68</v>
          </cell>
        </row>
        <row r="410">
          <cell r="A410" t="str">
            <v>280000ID1590</v>
          </cell>
          <cell r="B410" t="str">
            <v>280000</v>
          </cell>
          <cell r="C410" t="str">
            <v>ID1590</v>
          </cell>
          <cell r="D410">
            <v>-1144842</v>
          </cell>
        </row>
        <row r="411">
          <cell r="A411" t="str">
            <v>350000ID1590</v>
          </cell>
          <cell r="B411" t="str">
            <v>350000</v>
          </cell>
          <cell r="C411" t="str">
            <v>ID1590</v>
          </cell>
          <cell r="D411">
            <v>-78274.98</v>
          </cell>
        </row>
        <row r="412">
          <cell r="A412" t="str">
            <v>800000ID1590</v>
          </cell>
          <cell r="B412" t="str">
            <v>800000</v>
          </cell>
          <cell r="C412" t="str">
            <v>ID1590</v>
          </cell>
          <cell r="D412">
            <v>-114803.39</v>
          </cell>
        </row>
        <row r="413">
          <cell r="A413" t="str">
            <v>800099ID1590</v>
          </cell>
          <cell r="B413" t="str">
            <v>800099</v>
          </cell>
          <cell r="C413" t="str">
            <v>ID1590</v>
          </cell>
          <cell r="D413">
            <v>-14250.06</v>
          </cell>
        </row>
        <row r="414">
          <cell r="A414" t="str">
            <v>897995ID1590</v>
          </cell>
          <cell r="B414" t="str">
            <v>897995</v>
          </cell>
          <cell r="C414" t="str">
            <v>ID1590</v>
          </cell>
          <cell r="D414">
            <v>-7016841.8700000001</v>
          </cell>
        </row>
        <row r="415">
          <cell r="A415" t="str">
            <v>270000ID1600</v>
          </cell>
          <cell r="B415" t="str">
            <v>270000</v>
          </cell>
          <cell r="C415" t="str">
            <v>ID1600</v>
          </cell>
          <cell r="D415">
            <v>-105557.25</v>
          </cell>
        </row>
        <row r="416">
          <cell r="A416" t="str">
            <v>280000ID1600</v>
          </cell>
          <cell r="B416" t="str">
            <v>280000</v>
          </cell>
          <cell r="C416" t="str">
            <v>ID1600</v>
          </cell>
          <cell r="D416">
            <v>-933537</v>
          </cell>
        </row>
        <row r="417">
          <cell r="A417" t="str">
            <v>350000ID1600</v>
          </cell>
          <cell r="B417" t="str">
            <v>350000</v>
          </cell>
          <cell r="C417" t="str">
            <v>ID1600</v>
          </cell>
          <cell r="D417">
            <v>-210028</v>
          </cell>
        </row>
        <row r="418">
          <cell r="A418" t="str">
            <v>800000ID1600</v>
          </cell>
          <cell r="B418" t="str">
            <v>800000</v>
          </cell>
          <cell r="C418" t="str">
            <v>ID1600</v>
          </cell>
          <cell r="D418">
            <v>-1737719.38</v>
          </cell>
        </row>
        <row r="419">
          <cell r="A419" t="str">
            <v>800099ID1600</v>
          </cell>
          <cell r="B419" t="str">
            <v>800099</v>
          </cell>
          <cell r="C419" t="str">
            <v>ID1600</v>
          </cell>
          <cell r="D419">
            <v>-84670.02</v>
          </cell>
        </row>
        <row r="420">
          <cell r="A420" t="str">
            <v>897995ID1600</v>
          </cell>
          <cell r="B420" t="str">
            <v>897995</v>
          </cell>
          <cell r="C420" t="str">
            <v>ID1600</v>
          </cell>
          <cell r="D420">
            <v>-1082903.95</v>
          </cell>
        </row>
        <row r="421">
          <cell r="A421" t="str">
            <v>200100ID1610</v>
          </cell>
          <cell r="B421" t="str">
            <v>200100</v>
          </cell>
          <cell r="C421" t="str">
            <v>ID1610</v>
          </cell>
          <cell r="D421">
            <v>-268000.02</v>
          </cell>
        </row>
        <row r="422">
          <cell r="A422" t="str">
            <v>270000ID1610</v>
          </cell>
          <cell r="B422" t="str">
            <v>270000</v>
          </cell>
          <cell r="C422" t="str">
            <v>ID1610</v>
          </cell>
          <cell r="D422">
            <v>-70649.16</v>
          </cell>
        </row>
        <row r="423">
          <cell r="A423" t="str">
            <v>280000ID1610</v>
          </cell>
          <cell r="B423" t="str">
            <v>280000</v>
          </cell>
          <cell r="C423" t="str">
            <v>ID1610</v>
          </cell>
          <cell r="D423">
            <v>-756241</v>
          </cell>
        </row>
        <row r="424">
          <cell r="A424" t="str">
            <v>350000ID1610</v>
          </cell>
          <cell r="B424" t="str">
            <v>350000</v>
          </cell>
          <cell r="C424" t="str">
            <v>ID1610</v>
          </cell>
          <cell r="D424">
            <v>-51353.75</v>
          </cell>
        </row>
        <row r="425">
          <cell r="A425" t="str">
            <v>800000ID1610</v>
          </cell>
          <cell r="B425" t="str">
            <v>800000</v>
          </cell>
          <cell r="C425" t="str">
            <v>ID1610</v>
          </cell>
          <cell r="D425">
            <v>-10057900.24</v>
          </cell>
        </row>
        <row r="426">
          <cell r="A426" t="str">
            <v>800099ID1610</v>
          </cell>
          <cell r="B426" t="str">
            <v>800099</v>
          </cell>
          <cell r="C426" t="str">
            <v>ID1610</v>
          </cell>
          <cell r="D426">
            <v>-2131340.8199999998</v>
          </cell>
        </row>
        <row r="427">
          <cell r="A427" t="str">
            <v>897995ID1610</v>
          </cell>
          <cell r="B427" t="str">
            <v>897995</v>
          </cell>
          <cell r="C427" t="str">
            <v>ID1610</v>
          </cell>
          <cell r="D427">
            <v>-3115905.84</v>
          </cell>
        </row>
        <row r="428">
          <cell r="A428" t="str">
            <v>200100ID1630</v>
          </cell>
          <cell r="B428" t="str">
            <v>200100</v>
          </cell>
          <cell r="C428" t="str">
            <v>ID1630</v>
          </cell>
          <cell r="D428">
            <v>-3408454.7</v>
          </cell>
        </row>
        <row r="429">
          <cell r="A429" t="str">
            <v>280000ID1630</v>
          </cell>
          <cell r="B429" t="str">
            <v>280000</v>
          </cell>
          <cell r="C429" t="str">
            <v>ID1630</v>
          </cell>
          <cell r="D429">
            <v>-437443</v>
          </cell>
        </row>
        <row r="430">
          <cell r="A430" t="str">
            <v>320000ID1630</v>
          </cell>
          <cell r="B430" t="str">
            <v>320000</v>
          </cell>
          <cell r="C430" t="str">
            <v>ID1630</v>
          </cell>
          <cell r="D430">
            <v>-449482.68</v>
          </cell>
        </row>
        <row r="431">
          <cell r="A431" t="str">
            <v>350000ID1630</v>
          </cell>
          <cell r="B431" t="str">
            <v>350000</v>
          </cell>
          <cell r="C431" t="str">
            <v>ID1630</v>
          </cell>
          <cell r="D431">
            <v>-1395210.09</v>
          </cell>
        </row>
        <row r="432">
          <cell r="A432" t="str">
            <v>800000ID1630</v>
          </cell>
          <cell r="B432" t="str">
            <v>800000</v>
          </cell>
          <cell r="C432" t="str">
            <v>ID1630</v>
          </cell>
          <cell r="D432">
            <v>-6992708.54</v>
          </cell>
        </row>
        <row r="433">
          <cell r="A433" t="str">
            <v>800099ID1630</v>
          </cell>
          <cell r="B433" t="str">
            <v>800099</v>
          </cell>
          <cell r="C433" t="str">
            <v>ID1630</v>
          </cell>
          <cell r="D433">
            <v>-2821430.92</v>
          </cell>
        </row>
        <row r="434">
          <cell r="A434" t="str">
            <v>897995ID1630</v>
          </cell>
          <cell r="B434" t="str">
            <v>897995</v>
          </cell>
          <cell r="C434" t="str">
            <v>ID1630</v>
          </cell>
          <cell r="D434">
            <v>-18402280.34</v>
          </cell>
        </row>
        <row r="435">
          <cell r="A435" t="str">
            <v>800000ID1640</v>
          </cell>
          <cell r="B435" t="str">
            <v>800000</v>
          </cell>
          <cell r="C435" t="str">
            <v>ID1640</v>
          </cell>
          <cell r="D435">
            <v>-35599.96</v>
          </cell>
        </row>
        <row r="436">
          <cell r="A436" t="str">
            <v>897995ID1640</v>
          </cell>
          <cell r="B436" t="str">
            <v>897995</v>
          </cell>
          <cell r="C436" t="str">
            <v>ID1640</v>
          </cell>
          <cell r="D436">
            <v>5085309.66</v>
          </cell>
        </row>
        <row r="437">
          <cell r="A437" t="str">
            <v>280000ID1650</v>
          </cell>
          <cell r="B437" t="str">
            <v>280000</v>
          </cell>
          <cell r="C437" t="str">
            <v>ID1650</v>
          </cell>
          <cell r="D437">
            <v>-377453</v>
          </cell>
        </row>
        <row r="438">
          <cell r="A438" t="str">
            <v>350000ID1650</v>
          </cell>
          <cell r="B438" t="str">
            <v>350000</v>
          </cell>
          <cell r="C438" t="str">
            <v>ID1650</v>
          </cell>
          <cell r="D438">
            <v>0</v>
          </cell>
        </row>
        <row r="439">
          <cell r="A439" t="str">
            <v>800000ID1650</v>
          </cell>
          <cell r="B439" t="str">
            <v>800000</v>
          </cell>
          <cell r="C439" t="str">
            <v>ID1650</v>
          </cell>
          <cell r="D439">
            <v>0</v>
          </cell>
        </row>
        <row r="440">
          <cell r="A440" t="str">
            <v>800099ID1650</v>
          </cell>
          <cell r="B440" t="str">
            <v>800099</v>
          </cell>
          <cell r="C440" t="str">
            <v>ID1650</v>
          </cell>
          <cell r="D440">
            <v>0</v>
          </cell>
        </row>
        <row r="441">
          <cell r="A441" t="str">
            <v>897995ID1650</v>
          </cell>
          <cell r="B441" t="str">
            <v>897995</v>
          </cell>
          <cell r="C441" t="str">
            <v>ID1650</v>
          </cell>
          <cell r="D441">
            <v>-499999.98</v>
          </cell>
        </row>
        <row r="442">
          <cell r="A442" t="str">
            <v>200100ID1660</v>
          </cell>
          <cell r="B442" t="str">
            <v>200100</v>
          </cell>
          <cell r="C442" t="str">
            <v>ID1660</v>
          </cell>
          <cell r="D442">
            <v>-1615906.8</v>
          </cell>
        </row>
        <row r="443">
          <cell r="A443" t="str">
            <v>270000ID1660</v>
          </cell>
          <cell r="B443" t="str">
            <v>270000</v>
          </cell>
          <cell r="C443" t="str">
            <v>ID1660</v>
          </cell>
          <cell r="D443">
            <v>-1814807.16</v>
          </cell>
        </row>
        <row r="444">
          <cell r="A444" t="str">
            <v>280000ID1660</v>
          </cell>
          <cell r="B444" t="str">
            <v>280000</v>
          </cell>
          <cell r="C444" t="str">
            <v>ID1660</v>
          </cell>
          <cell r="D444">
            <v>-3103798</v>
          </cell>
        </row>
        <row r="445">
          <cell r="A445" t="str">
            <v>320000ID1660</v>
          </cell>
          <cell r="B445" t="str">
            <v>320000</v>
          </cell>
          <cell r="C445" t="str">
            <v>ID1660</v>
          </cell>
          <cell r="D445">
            <v>-180502.02</v>
          </cell>
        </row>
        <row r="446">
          <cell r="A446" t="str">
            <v>350000ID1660</v>
          </cell>
          <cell r="B446" t="str">
            <v>350000</v>
          </cell>
          <cell r="C446" t="str">
            <v>ID1660</v>
          </cell>
          <cell r="D446">
            <v>-3009128.16</v>
          </cell>
        </row>
        <row r="447">
          <cell r="A447" t="str">
            <v>800000ID1660</v>
          </cell>
          <cell r="B447" t="str">
            <v>800000</v>
          </cell>
          <cell r="C447" t="str">
            <v>ID1660</v>
          </cell>
          <cell r="D447">
            <v>5924736.7200000007</v>
          </cell>
        </row>
        <row r="448">
          <cell r="A448" t="str">
            <v>800099ID1660</v>
          </cell>
          <cell r="B448" t="str">
            <v>800099</v>
          </cell>
          <cell r="C448" t="str">
            <v>ID1660</v>
          </cell>
          <cell r="D448">
            <v>-4843277.2</v>
          </cell>
        </row>
        <row r="449">
          <cell r="A449" t="str">
            <v>897995ID1660</v>
          </cell>
          <cell r="B449" t="str">
            <v>897995</v>
          </cell>
          <cell r="C449" t="str">
            <v>ID1660</v>
          </cell>
          <cell r="D449">
            <v>-3559008.85</v>
          </cell>
        </row>
        <row r="450">
          <cell r="A450" t="str">
            <v>200100ID1710</v>
          </cell>
          <cell r="B450" t="str">
            <v>200100</v>
          </cell>
          <cell r="C450" t="str">
            <v>ID1710</v>
          </cell>
          <cell r="D450">
            <v>-2242352.35</v>
          </cell>
        </row>
        <row r="451">
          <cell r="A451" t="str">
            <v>280000ID1710</v>
          </cell>
          <cell r="B451" t="str">
            <v>280000</v>
          </cell>
          <cell r="C451" t="str">
            <v>ID1710</v>
          </cell>
          <cell r="D451">
            <v>0</v>
          </cell>
        </row>
        <row r="452">
          <cell r="A452" t="str">
            <v>320000ID1710</v>
          </cell>
          <cell r="B452" t="str">
            <v>320000</v>
          </cell>
          <cell r="C452" t="str">
            <v>ID1710</v>
          </cell>
          <cell r="D452">
            <v>-200306.04</v>
          </cell>
        </row>
        <row r="453">
          <cell r="A453" t="str">
            <v>350000ID1710</v>
          </cell>
          <cell r="B453" t="str">
            <v>350000</v>
          </cell>
          <cell r="C453" t="str">
            <v>ID1710</v>
          </cell>
          <cell r="D453">
            <v>-1754750.21</v>
          </cell>
        </row>
        <row r="454">
          <cell r="A454" t="str">
            <v>800000ID1710</v>
          </cell>
          <cell r="B454" t="str">
            <v>800000</v>
          </cell>
          <cell r="C454" t="str">
            <v>ID1710</v>
          </cell>
          <cell r="D454">
            <v>-9806385.6699999999</v>
          </cell>
        </row>
        <row r="455">
          <cell r="A455" t="str">
            <v>800099ID1710</v>
          </cell>
          <cell r="B455" t="str">
            <v>800099</v>
          </cell>
          <cell r="C455" t="str">
            <v>ID1710</v>
          </cell>
          <cell r="D455">
            <v>39415444.440000005</v>
          </cell>
        </row>
        <row r="456">
          <cell r="A456" t="str">
            <v>897995ID1710</v>
          </cell>
          <cell r="B456" t="str">
            <v>897995</v>
          </cell>
          <cell r="C456" t="str">
            <v>ID1710</v>
          </cell>
          <cell r="D456">
            <v>-24092350.510000002</v>
          </cell>
        </row>
        <row r="457">
          <cell r="A457" t="str">
            <v>200100ID1740</v>
          </cell>
          <cell r="B457" t="str">
            <v>200100</v>
          </cell>
          <cell r="C457" t="str">
            <v>ID1740</v>
          </cell>
          <cell r="D457">
            <v>-8718630.8499999996</v>
          </cell>
        </row>
        <row r="458">
          <cell r="A458" t="str">
            <v>270000ID1740</v>
          </cell>
          <cell r="B458" t="str">
            <v>270000</v>
          </cell>
          <cell r="C458" t="str">
            <v>ID1740</v>
          </cell>
          <cell r="D458">
            <v>-2860376.67</v>
          </cell>
        </row>
        <row r="459">
          <cell r="A459" t="str">
            <v>280000ID1740</v>
          </cell>
          <cell r="B459" t="str">
            <v>280000</v>
          </cell>
          <cell r="C459" t="str">
            <v>ID1740</v>
          </cell>
          <cell r="D459">
            <v>-23209293</v>
          </cell>
        </row>
        <row r="460">
          <cell r="A460" t="str">
            <v>350000ID1740</v>
          </cell>
          <cell r="B460" t="str">
            <v>350000</v>
          </cell>
          <cell r="C460" t="str">
            <v>ID1740</v>
          </cell>
          <cell r="D460">
            <v>5711745.9000000004</v>
          </cell>
        </row>
        <row r="461">
          <cell r="A461" t="str">
            <v>800000ID1740</v>
          </cell>
          <cell r="B461" t="str">
            <v>800000</v>
          </cell>
          <cell r="C461" t="str">
            <v>ID1740</v>
          </cell>
          <cell r="D461">
            <v>-59600471.140000001</v>
          </cell>
        </row>
        <row r="462">
          <cell r="A462" t="str">
            <v>800099ID1740</v>
          </cell>
          <cell r="B462" t="str">
            <v>800099</v>
          </cell>
          <cell r="C462" t="str">
            <v>ID1740</v>
          </cell>
          <cell r="D462">
            <v>3971843.06</v>
          </cell>
        </row>
        <row r="463">
          <cell r="A463" t="str">
            <v>897995ID1740</v>
          </cell>
          <cell r="B463" t="str">
            <v>897995</v>
          </cell>
          <cell r="C463" t="str">
            <v>ID1740</v>
          </cell>
          <cell r="D463">
            <v>-13962004.25</v>
          </cell>
        </row>
        <row r="464">
          <cell r="A464" t="str">
            <v>200100ID1790</v>
          </cell>
          <cell r="B464" t="str">
            <v>200100</v>
          </cell>
          <cell r="C464" t="str">
            <v>ID1790</v>
          </cell>
          <cell r="D464">
            <v>-2777624.53</v>
          </cell>
        </row>
        <row r="465">
          <cell r="A465" t="str">
            <v>270000ID1790</v>
          </cell>
          <cell r="B465" t="str">
            <v>270000</v>
          </cell>
          <cell r="C465" t="str">
            <v>ID1790</v>
          </cell>
          <cell r="D465">
            <v>-850018.02</v>
          </cell>
        </row>
        <row r="466">
          <cell r="A466" t="str">
            <v>280000ID1790</v>
          </cell>
          <cell r="B466" t="str">
            <v>280000</v>
          </cell>
          <cell r="C466" t="str">
            <v>ID1790</v>
          </cell>
          <cell r="D466">
            <v>-622509</v>
          </cell>
        </row>
        <row r="467">
          <cell r="A467" t="str">
            <v>350000ID1790</v>
          </cell>
          <cell r="B467" t="str">
            <v>350000</v>
          </cell>
          <cell r="C467" t="str">
            <v>ID1790</v>
          </cell>
          <cell r="D467">
            <v>-420965.28</v>
          </cell>
        </row>
        <row r="468">
          <cell r="A468" t="str">
            <v>800000ID1790</v>
          </cell>
          <cell r="B468" t="str">
            <v>800000</v>
          </cell>
          <cell r="C468" t="str">
            <v>ID1790</v>
          </cell>
          <cell r="D468">
            <v>13496178</v>
          </cell>
        </row>
        <row r="469">
          <cell r="A469" t="str">
            <v>800099ID1790</v>
          </cell>
          <cell r="B469" t="str">
            <v>800099</v>
          </cell>
          <cell r="C469" t="str">
            <v>ID1790</v>
          </cell>
          <cell r="D469">
            <v>-1546701.66</v>
          </cell>
        </row>
        <row r="470">
          <cell r="A470" t="str">
            <v>897995ID1790</v>
          </cell>
          <cell r="B470" t="str">
            <v>897995</v>
          </cell>
          <cell r="C470" t="str">
            <v>ID1790</v>
          </cell>
          <cell r="D470">
            <v>-23674677.210000001</v>
          </cell>
        </row>
        <row r="471">
          <cell r="A471" t="str">
            <v>200100ID1800</v>
          </cell>
          <cell r="B471" t="str">
            <v>200100</v>
          </cell>
          <cell r="C471" t="str">
            <v>ID1800</v>
          </cell>
          <cell r="D471">
            <v>-2301883.2400000002</v>
          </cell>
        </row>
        <row r="472">
          <cell r="A472" t="str">
            <v>280000ID1800</v>
          </cell>
          <cell r="B472" t="str">
            <v>280000</v>
          </cell>
          <cell r="C472" t="str">
            <v>ID1800</v>
          </cell>
          <cell r="D472">
            <v>-21739335</v>
          </cell>
        </row>
        <row r="473">
          <cell r="A473" t="str">
            <v>350000ID1800</v>
          </cell>
          <cell r="B473" t="str">
            <v>350000</v>
          </cell>
          <cell r="C473" t="str">
            <v>ID1800</v>
          </cell>
          <cell r="D473">
            <v>-10467960.93</v>
          </cell>
        </row>
        <row r="474">
          <cell r="A474" t="str">
            <v>800000ID1800</v>
          </cell>
          <cell r="B474" t="str">
            <v>800000</v>
          </cell>
          <cell r="C474" t="str">
            <v>ID1800</v>
          </cell>
          <cell r="D474">
            <v>-94194142.060000002</v>
          </cell>
        </row>
        <row r="475">
          <cell r="A475" t="str">
            <v>800099ID1800</v>
          </cell>
          <cell r="B475" t="str">
            <v>800099</v>
          </cell>
          <cell r="C475" t="str">
            <v>ID1800</v>
          </cell>
          <cell r="D475">
            <v>-245546.16</v>
          </cell>
        </row>
        <row r="476">
          <cell r="A476" t="str">
            <v>897995ID1800</v>
          </cell>
          <cell r="B476" t="str">
            <v>897995</v>
          </cell>
          <cell r="C476" t="str">
            <v>ID1800</v>
          </cell>
          <cell r="D476">
            <v>-472372.32</v>
          </cell>
        </row>
        <row r="477">
          <cell r="A477" t="str">
            <v>200100ID1820</v>
          </cell>
          <cell r="B477" t="str">
            <v>200100</v>
          </cell>
          <cell r="C477" t="str">
            <v>ID1820</v>
          </cell>
          <cell r="D477">
            <v>6279754.4300000006</v>
          </cell>
        </row>
        <row r="478">
          <cell r="A478" t="str">
            <v>270000ID1820</v>
          </cell>
          <cell r="B478" t="str">
            <v>270000</v>
          </cell>
          <cell r="C478" t="str">
            <v>ID1820</v>
          </cell>
          <cell r="D478">
            <v>-1769081.99</v>
          </cell>
        </row>
        <row r="479">
          <cell r="A479" t="str">
            <v>280000ID1820</v>
          </cell>
          <cell r="B479" t="str">
            <v>280000</v>
          </cell>
          <cell r="C479" t="str">
            <v>ID1820</v>
          </cell>
          <cell r="D479">
            <v>2674934</v>
          </cell>
        </row>
        <row r="480">
          <cell r="A480" t="str">
            <v>320000ID1820</v>
          </cell>
          <cell r="B480" t="str">
            <v>320000</v>
          </cell>
          <cell r="C480" t="str">
            <v>ID1820</v>
          </cell>
          <cell r="D480">
            <v>-377166</v>
          </cell>
        </row>
        <row r="481">
          <cell r="A481" t="str">
            <v>350000ID1820</v>
          </cell>
          <cell r="B481" t="str">
            <v>350000</v>
          </cell>
          <cell r="C481" t="str">
            <v>ID1820</v>
          </cell>
          <cell r="D481">
            <v>-12263727.950000001</v>
          </cell>
        </row>
        <row r="482">
          <cell r="A482" t="str">
            <v>800000ID1820</v>
          </cell>
          <cell r="B482" t="str">
            <v>800000</v>
          </cell>
          <cell r="C482" t="str">
            <v>ID1820</v>
          </cell>
          <cell r="D482">
            <v>-40316949.020000003</v>
          </cell>
        </row>
        <row r="483">
          <cell r="A483" t="str">
            <v>800099ID1820</v>
          </cell>
          <cell r="B483" t="str">
            <v>800099</v>
          </cell>
          <cell r="C483" t="str">
            <v>ID1820</v>
          </cell>
          <cell r="D483">
            <v>-290434.02</v>
          </cell>
        </row>
        <row r="484">
          <cell r="A484" t="str">
            <v>897995ID1820</v>
          </cell>
          <cell r="B484" t="str">
            <v>897995</v>
          </cell>
          <cell r="C484" t="str">
            <v>ID1820</v>
          </cell>
          <cell r="D484">
            <v>-3921847.8</v>
          </cell>
        </row>
        <row r="485">
          <cell r="A485" t="str">
            <v>200100ID2040</v>
          </cell>
          <cell r="B485" t="str">
            <v>200100</v>
          </cell>
          <cell r="C485" t="str">
            <v>ID2040</v>
          </cell>
          <cell r="D485">
            <v>-55601.760000000002</v>
          </cell>
        </row>
        <row r="486">
          <cell r="A486" t="str">
            <v>270000ID2040</v>
          </cell>
          <cell r="B486" t="str">
            <v>270000</v>
          </cell>
          <cell r="C486" t="str">
            <v>ID2040</v>
          </cell>
          <cell r="D486">
            <v>-157658.4</v>
          </cell>
        </row>
        <row r="487">
          <cell r="A487" t="str">
            <v>280000ID2040</v>
          </cell>
          <cell r="B487" t="str">
            <v>280000</v>
          </cell>
          <cell r="C487" t="str">
            <v>ID2040</v>
          </cell>
          <cell r="D487">
            <v>-2933773</v>
          </cell>
        </row>
        <row r="488">
          <cell r="A488" t="str">
            <v>350000ID2040</v>
          </cell>
          <cell r="B488" t="str">
            <v>350000</v>
          </cell>
          <cell r="C488" t="str">
            <v>ID2040</v>
          </cell>
          <cell r="D488">
            <v>-925366.18</v>
          </cell>
        </row>
        <row r="489">
          <cell r="A489" t="str">
            <v>800000ID2040</v>
          </cell>
          <cell r="B489" t="str">
            <v>800000</v>
          </cell>
          <cell r="C489" t="str">
            <v>ID2040</v>
          </cell>
          <cell r="D489">
            <v>-2448371</v>
          </cell>
        </row>
        <row r="490">
          <cell r="A490" t="str">
            <v>897995ID2040</v>
          </cell>
          <cell r="B490" t="str">
            <v>897995</v>
          </cell>
          <cell r="C490" t="str">
            <v>ID2040</v>
          </cell>
          <cell r="D490">
            <v>-26671383.350000001</v>
          </cell>
        </row>
        <row r="491">
          <cell r="A491" t="str">
            <v>200100ID2080</v>
          </cell>
          <cell r="B491" t="str">
            <v>200100</v>
          </cell>
          <cell r="C491" t="str">
            <v>ID2080</v>
          </cell>
          <cell r="D491">
            <v>-596829.61</v>
          </cell>
        </row>
        <row r="492">
          <cell r="A492" t="str">
            <v>270000ID2080</v>
          </cell>
          <cell r="B492" t="str">
            <v>270000</v>
          </cell>
          <cell r="C492" t="str">
            <v>ID2080</v>
          </cell>
          <cell r="D492">
            <v>-194008.56</v>
          </cell>
        </row>
        <row r="493">
          <cell r="A493" t="str">
            <v>280000ID2080</v>
          </cell>
          <cell r="B493" t="str">
            <v>280000</v>
          </cell>
          <cell r="C493" t="str">
            <v>ID2080</v>
          </cell>
          <cell r="D493">
            <v>-2723093</v>
          </cell>
        </row>
        <row r="494">
          <cell r="A494" t="str">
            <v>350000ID2080</v>
          </cell>
          <cell r="B494" t="str">
            <v>350000</v>
          </cell>
          <cell r="C494" t="str">
            <v>ID2080</v>
          </cell>
          <cell r="D494">
            <v>-256614.98</v>
          </cell>
        </row>
        <row r="495">
          <cell r="A495" t="str">
            <v>800000ID2080</v>
          </cell>
          <cell r="B495" t="str">
            <v>800000</v>
          </cell>
          <cell r="C495" t="str">
            <v>ID2080</v>
          </cell>
          <cell r="D495">
            <v>-60039</v>
          </cell>
        </row>
        <row r="496">
          <cell r="A496" t="str">
            <v>800099ID2080</v>
          </cell>
          <cell r="B496" t="str">
            <v>800099</v>
          </cell>
          <cell r="C496" t="str">
            <v>ID2080</v>
          </cell>
          <cell r="D496">
            <v>-4999.9799999999996</v>
          </cell>
        </row>
        <row r="497">
          <cell r="A497" t="str">
            <v>897995ID2080</v>
          </cell>
          <cell r="B497" t="str">
            <v>897995</v>
          </cell>
          <cell r="C497" t="str">
            <v>ID2080</v>
          </cell>
          <cell r="D497">
            <v>-11407600.6</v>
          </cell>
        </row>
        <row r="498">
          <cell r="A498" t="str">
            <v>280000ID2090</v>
          </cell>
          <cell r="B498" t="str">
            <v>280000</v>
          </cell>
          <cell r="C498" t="str">
            <v>ID2090</v>
          </cell>
          <cell r="D498">
            <v>-6379943</v>
          </cell>
        </row>
        <row r="499">
          <cell r="A499" t="str">
            <v>350000ID2090</v>
          </cell>
          <cell r="B499" t="str">
            <v>350000</v>
          </cell>
          <cell r="C499" t="str">
            <v>ID2090</v>
          </cell>
          <cell r="D499">
            <v>-106912.68</v>
          </cell>
        </row>
        <row r="500">
          <cell r="A500" t="str">
            <v>800000ID2090</v>
          </cell>
          <cell r="B500" t="str">
            <v>800000</v>
          </cell>
          <cell r="C500" t="str">
            <v>ID2090</v>
          </cell>
          <cell r="D500">
            <v>-50896</v>
          </cell>
        </row>
        <row r="501">
          <cell r="A501" t="str">
            <v>800099ID2090</v>
          </cell>
          <cell r="B501" t="str">
            <v>800099</v>
          </cell>
          <cell r="C501" t="str">
            <v>ID2090</v>
          </cell>
          <cell r="D501">
            <v>-308100</v>
          </cell>
        </row>
        <row r="502">
          <cell r="A502" t="str">
            <v>897995ID2090</v>
          </cell>
          <cell r="B502" t="str">
            <v>897995</v>
          </cell>
          <cell r="C502" t="str">
            <v>ID2090</v>
          </cell>
          <cell r="D502">
            <v>-355466.16</v>
          </cell>
        </row>
        <row r="503">
          <cell r="A503" t="str">
            <v>200100ID2100</v>
          </cell>
          <cell r="B503" t="str">
            <v>200100</v>
          </cell>
          <cell r="C503" t="str">
            <v>ID2100</v>
          </cell>
          <cell r="D503">
            <v>-3633054.84</v>
          </cell>
        </row>
        <row r="504">
          <cell r="A504" t="str">
            <v>270000ID2100</v>
          </cell>
          <cell r="B504" t="str">
            <v>270000</v>
          </cell>
          <cell r="C504" t="str">
            <v>ID2100</v>
          </cell>
          <cell r="D504">
            <v>-330352.68</v>
          </cell>
        </row>
        <row r="505">
          <cell r="A505" t="str">
            <v>280000ID2100</v>
          </cell>
          <cell r="B505" t="str">
            <v>280000</v>
          </cell>
          <cell r="C505" t="str">
            <v>ID2100</v>
          </cell>
          <cell r="D505">
            <v>-2219467</v>
          </cell>
        </row>
        <row r="506">
          <cell r="A506" t="str">
            <v>320000ID2100</v>
          </cell>
          <cell r="B506" t="str">
            <v>320000</v>
          </cell>
          <cell r="C506" t="str">
            <v>ID2100</v>
          </cell>
          <cell r="D506">
            <v>-150000</v>
          </cell>
        </row>
        <row r="507">
          <cell r="A507" t="str">
            <v>350000ID2100</v>
          </cell>
          <cell r="B507" t="str">
            <v>350000</v>
          </cell>
          <cell r="C507" t="str">
            <v>ID2100</v>
          </cell>
          <cell r="D507">
            <v>-4002760.12</v>
          </cell>
        </row>
        <row r="508">
          <cell r="A508" t="str">
            <v>800000ID2100</v>
          </cell>
          <cell r="B508" t="str">
            <v>800000</v>
          </cell>
          <cell r="C508" t="str">
            <v>ID2100</v>
          </cell>
          <cell r="D508">
            <v>-1920523.83</v>
          </cell>
        </row>
        <row r="509">
          <cell r="A509" t="str">
            <v>800099ID2100</v>
          </cell>
          <cell r="B509" t="str">
            <v>800099</v>
          </cell>
          <cell r="C509" t="str">
            <v>ID2100</v>
          </cell>
          <cell r="D509">
            <v>-1841864.75</v>
          </cell>
        </row>
        <row r="510">
          <cell r="A510" t="str">
            <v>897995ID2100</v>
          </cell>
          <cell r="B510" t="str">
            <v>897995</v>
          </cell>
          <cell r="C510" t="str">
            <v>ID2100</v>
          </cell>
          <cell r="D510">
            <v>-12075360.800000001</v>
          </cell>
        </row>
        <row r="511">
          <cell r="A511" t="str">
            <v>200100ID2180</v>
          </cell>
          <cell r="B511" t="str">
            <v>200100</v>
          </cell>
          <cell r="C511" t="str">
            <v>ID2180</v>
          </cell>
          <cell r="D511">
            <v>-15590569.49</v>
          </cell>
        </row>
        <row r="512">
          <cell r="A512" t="str">
            <v>280000ID2180</v>
          </cell>
          <cell r="B512" t="str">
            <v>280000</v>
          </cell>
          <cell r="C512" t="str">
            <v>ID2180</v>
          </cell>
          <cell r="D512">
            <v>5479307</v>
          </cell>
        </row>
        <row r="513">
          <cell r="A513" t="str">
            <v>350000ID2180</v>
          </cell>
          <cell r="B513" t="str">
            <v>350000</v>
          </cell>
          <cell r="C513" t="str">
            <v>ID2180</v>
          </cell>
          <cell r="D513">
            <v>-2840711.52</v>
          </cell>
        </row>
        <row r="514">
          <cell r="A514" t="str">
            <v>800000ID2180</v>
          </cell>
          <cell r="B514" t="str">
            <v>800000</v>
          </cell>
          <cell r="C514" t="str">
            <v>ID2180</v>
          </cell>
          <cell r="D514">
            <v>-18931953.100000001</v>
          </cell>
        </row>
        <row r="515">
          <cell r="A515" t="str">
            <v>800099ID2180</v>
          </cell>
          <cell r="B515" t="str">
            <v>800099</v>
          </cell>
          <cell r="C515" t="str">
            <v>ID2180</v>
          </cell>
          <cell r="D515">
            <v>-2182482.9</v>
          </cell>
        </row>
        <row r="516">
          <cell r="A516" t="str">
            <v>897995ID2180</v>
          </cell>
          <cell r="B516" t="str">
            <v>897995</v>
          </cell>
          <cell r="C516" t="str">
            <v>ID2180</v>
          </cell>
          <cell r="D516">
            <v>-9827777.0999999996</v>
          </cell>
        </row>
        <row r="517">
          <cell r="A517" t="str">
            <v>200100ID2184</v>
          </cell>
          <cell r="B517" t="str">
            <v>200100</v>
          </cell>
          <cell r="C517" t="str">
            <v>ID2184</v>
          </cell>
          <cell r="D517">
            <v>-1128186.44</v>
          </cell>
        </row>
        <row r="518">
          <cell r="A518" t="str">
            <v>280000ID2184</v>
          </cell>
          <cell r="B518" t="str">
            <v>280000</v>
          </cell>
          <cell r="C518" t="str">
            <v>ID2184</v>
          </cell>
          <cell r="D518">
            <v>0</v>
          </cell>
        </row>
        <row r="519">
          <cell r="A519" t="str">
            <v>320000ID2184</v>
          </cell>
          <cell r="B519" t="str">
            <v>320000</v>
          </cell>
          <cell r="C519" t="str">
            <v>ID2184</v>
          </cell>
          <cell r="D519">
            <v>-150000</v>
          </cell>
        </row>
        <row r="520">
          <cell r="A520" t="str">
            <v>350000ID2184</v>
          </cell>
          <cell r="B520" t="str">
            <v>350000</v>
          </cell>
          <cell r="C520" t="str">
            <v>ID2184</v>
          </cell>
          <cell r="D520">
            <v>-1364052</v>
          </cell>
        </row>
        <row r="521">
          <cell r="A521" t="str">
            <v>800000ID2184</v>
          </cell>
          <cell r="B521" t="str">
            <v>800000</v>
          </cell>
          <cell r="C521" t="str">
            <v>ID2184</v>
          </cell>
          <cell r="D521">
            <v>-16611942.440000001</v>
          </cell>
        </row>
        <row r="522">
          <cell r="A522" t="str">
            <v>800099ID2184</v>
          </cell>
          <cell r="B522" t="str">
            <v>800099</v>
          </cell>
          <cell r="C522" t="str">
            <v>ID2184</v>
          </cell>
          <cell r="D522">
            <v>-1981693.29</v>
          </cell>
        </row>
        <row r="523">
          <cell r="A523" t="str">
            <v>897995ID2184</v>
          </cell>
          <cell r="B523" t="str">
            <v>897995</v>
          </cell>
          <cell r="C523" t="str">
            <v>ID2184</v>
          </cell>
          <cell r="D523">
            <v>-20342635.240000002</v>
          </cell>
        </row>
        <row r="524">
          <cell r="A524" t="str">
            <v>200100ID2186</v>
          </cell>
          <cell r="B524" t="str">
            <v>200100</v>
          </cell>
          <cell r="C524" t="str">
            <v>ID2186</v>
          </cell>
          <cell r="D524">
            <v>-531348.24</v>
          </cell>
        </row>
        <row r="525">
          <cell r="A525" t="str">
            <v>280000ID2186</v>
          </cell>
          <cell r="B525" t="str">
            <v>280000</v>
          </cell>
          <cell r="C525" t="str">
            <v>ID2186</v>
          </cell>
          <cell r="D525">
            <v>-2636944</v>
          </cell>
        </row>
        <row r="526">
          <cell r="A526" t="str">
            <v>320000ID2186</v>
          </cell>
          <cell r="B526" t="str">
            <v>320000</v>
          </cell>
          <cell r="C526" t="str">
            <v>ID2186</v>
          </cell>
          <cell r="D526">
            <v>-120000</v>
          </cell>
        </row>
        <row r="527">
          <cell r="A527" t="str">
            <v>350000ID2186</v>
          </cell>
          <cell r="B527" t="str">
            <v>350000</v>
          </cell>
          <cell r="C527" t="str">
            <v>ID2186</v>
          </cell>
          <cell r="D527">
            <v>-1737720.36</v>
          </cell>
        </row>
        <row r="528">
          <cell r="A528" t="str">
            <v>800000ID2186</v>
          </cell>
          <cell r="B528" t="str">
            <v>800000</v>
          </cell>
          <cell r="C528" t="str">
            <v>ID2186</v>
          </cell>
          <cell r="D528">
            <v>-19899823.080000002</v>
          </cell>
        </row>
        <row r="529">
          <cell r="A529" t="str">
            <v>800099ID2186</v>
          </cell>
          <cell r="B529" t="str">
            <v>800099</v>
          </cell>
          <cell r="C529" t="str">
            <v>ID2186</v>
          </cell>
          <cell r="D529">
            <v>-2065699.92</v>
          </cell>
        </row>
        <row r="530">
          <cell r="A530" t="str">
            <v>897995ID2186</v>
          </cell>
          <cell r="B530" t="str">
            <v>897995</v>
          </cell>
          <cell r="C530" t="str">
            <v>ID2186</v>
          </cell>
          <cell r="D530">
            <v>-17783397.370000001</v>
          </cell>
        </row>
        <row r="531">
          <cell r="A531" t="str">
            <v>200100ID2188</v>
          </cell>
          <cell r="B531" t="str">
            <v>200100</v>
          </cell>
          <cell r="C531" t="str">
            <v>ID2188</v>
          </cell>
          <cell r="D531">
            <v>-5768355.0899999999</v>
          </cell>
        </row>
        <row r="532">
          <cell r="A532" t="str">
            <v>280000ID2188</v>
          </cell>
          <cell r="B532" t="str">
            <v>280000</v>
          </cell>
          <cell r="C532" t="str">
            <v>ID2188</v>
          </cell>
          <cell r="D532">
            <v>0</v>
          </cell>
        </row>
        <row r="533">
          <cell r="A533" t="str">
            <v>350000ID2188</v>
          </cell>
          <cell r="B533" t="str">
            <v>350000</v>
          </cell>
          <cell r="C533" t="str">
            <v>ID2188</v>
          </cell>
          <cell r="D533">
            <v>-2317974.48</v>
          </cell>
        </row>
        <row r="534">
          <cell r="A534" t="str">
            <v>800000ID2188</v>
          </cell>
          <cell r="B534" t="str">
            <v>800000</v>
          </cell>
          <cell r="C534" t="str">
            <v>ID2188</v>
          </cell>
          <cell r="D534">
            <v>-8459069.3600000013</v>
          </cell>
        </row>
        <row r="535">
          <cell r="A535" t="str">
            <v>800099ID2188</v>
          </cell>
          <cell r="B535" t="str">
            <v>800099</v>
          </cell>
          <cell r="C535" t="str">
            <v>ID2188</v>
          </cell>
          <cell r="D535">
            <v>-6578999.9400000004</v>
          </cell>
        </row>
        <row r="536">
          <cell r="A536" t="str">
            <v>897995ID2188</v>
          </cell>
          <cell r="B536" t="str">
            <v>897995</v>
          </cell>
          <cell r="C536" t="str">
            <v>ID2188</v>
          </cell>
          <cell r="D536">
            <v>-6727256.46</v>
          </cell>
        </row>
        <row r="537">
          <cell r="A537" t="str">
            <v>200100ID2190</v>
          </cell>
          <cell r="B537" t="str">
            <v>200100</v>
          </cell>
          <cell r="C537" t="str">
            <v>ID2190</v>
          </cell>
          <cell r="D537">
            <v>-4034.47</v>
          </cell>
        </row>
        <row r="538">
          <cell r="A538" t="str">
            <v>280000ID2190</v>
          </cell>
          <cell r="B538" t="str">
            <v>280000</v>
          </cell>
          <cell r="C538" t="str">
            <v>ID2190</v>
          </cell>
          <cell r="D538">
            <v>-663721</v>
          </cell>
        </row>
        <row r="539">
          <cell r="A539" t="str">
            <v>320000ID2190</v>
          </cell>
          <cell r="B539" t="str">
            <v>320000</v>
          </cell>
          <cell r="C539" t="str">
            <v>ID2190</v>
          </cell>
          <cell r="D539">
            <v>-60000</v>
          </cell>
        </row>
        <row r="540">
          <cell r="A540" t="str">
            <v>350000ID2190</v>
          </cell>
          <cell r="B540" t="str">
            <v>350000</v>
          </cell>
          <cell r="C540" t="str">
            <v>ID2190</v>
          </cell>
          <cell r="D540">
            <v>-682485.32</v>
          </cell>
        </row>
        <row r="541">
          <cell r="A541" t="str">
            <v>800000ID2190</v>
          </cell>
          <cell r="B541" t="str">
            <v>800000</v>
          </cell>
          <cell r="C541" t="str">
            <v>ID2190</v>
          </cell>
          <cell r="D541">
            <v>-50212.26</v>
          </cell>
        </row>
        <row r="542">
          <cell r="A542" t="str">
            <v>800099ID2190</v>
          </cell>
          <cell r="B542" t="str">
            <v>800099</v>
          </cell>
          <cell r="C542" t="str">
            <v>ID2190</v>
          </cell>
          <cell r="D542">
            <v>-229999.96</v>
          </cell>
        </row>
        <row r="543">
          <cell r="A543" t="str">
            <v>897995ID2190</v>
          </cell>
          <cell r="B543" t="str">
            <v>897995</v>
          </cell>
          <cell r="C543" t="str">
            <v>ID2190</v>
          </cell>
          <cell r="D543">
            <v>-1873857.67</v>
          </cell>
        </row>
        <row r="544">
          <cell r="A544" t="str">
            <v>200100ID2200</v>
          </cell>
          <cell r="B544" t="str">
            <v>200100</v>
          </cell>
          <cell r="C544" t="str">
            <v>ID2200</v>
          </cell>
          <cell r="D544">
            <v>-111432.56</v>
          </cell>
        </row>
        <row r="545">
          <cell r="A545" t="str">
            <v>280000ID2200</v>
          </cell>
          <cell r="B545" t="str">
            <v>280000</v>
          </cell>
          <cell r="C545" t="str">
            <v>ID2200</v>
          </cell>
          <cell r="D545">
            <v>-546917</v>
          </cell>
        </row>
        <row r="546">
          <cell r="A546" t="str">
            <v>350000ID2200</v>
          </cell>
          <cell r="B546" t="str">
            <v>350000</v>
          </cell>
          <cell r="C546" t="str">
            <v>ID2200</v>
          </cell>
          <cell r="D546">
            <v>-465253.15</v>
          </cell>
        </row>
        <row r="547">
          <cell r="A547" t="str">
            <v>800000ID2200</v>
          </cell>
          <cell r="B547" t="str">
            <v>800000</v>
          </cell>
          <cell r="C547" t="str">
            <v>ID2200</v>
          </cell>
          <cell r="D547">
            <v>-348335.94</v>
          </cell>
        </row>
        <row r="548">
          <cell r="A548" t="str">
            <v>800099ID2200</v>
          </cell>
          <cell r="B548" t="str">
            <v>800099</v>
          </cell>
          <cell r="C548" t="str">
            <v>ID2200</v>
          </cell>
          <cell r="D548">
            <v>-366116.1</v>
          </cell>
        </row>
        <row r="549">
          <cell r="A549" t="str">
            <v>897995ID2200</v>
          </cell>
          <cell r="B549" t="str">
            <v>897995</v>
          </cell>
          <cell r="C549" t="str">
            <v>ID2200</v>
          </cell>
          <cell r="D549">
            <v>-2556302.4500000002</v>
          </cell>
        </row>
        <row r="550">
          <cell r="A550" t="str">
            <v>200100ID2210</v>
          </cell>
          <cell r="B550" t="str">
            <v>200100</v>
          </cell>
          <cell r="C550" t="str">
            <v>ID2210</v>
          </cell>
          <cell r="D550">
            <v>-217766.3</v>
          </cell>
        </row>
        <row r="551">
          <cell r="A551" t="str">
            <v>280000ID2210</v>
          </cell>
          <cell r="B551" t="str">
            <v>280000</v>
          </cell>
          <cell r="C551" t="str">
            <v>ID2210</v>
          </cell>
          <cell r="D551">
            <v>-22018864.050000001</v>
          </cell>
        </row>
        <row r="552">
          <cell r="A552" t="str">
            <v>350000ID2210</v>
          </cell>
          <cell r="B552" t="str">
            <v>350000</v>
          </cell>
          <cell r="C552" t="str">
            <v>ID2210</v>
          </cell>
          <cell r="D552">
            <v>-11388040.91</v>
          </cell>
        </row>
        <row r="553">
          <cell r="A553" t="str">
            <v>800000ID2210</v>
          </cell>
          <cell r="B553" t="str">
            <v>800000</v>
          </cell>
          <cell r="C553" t="str">
            <v>ID2210</v>
          </cell>
          <cell r="D553">
            <v>-183078207.58000001</v>
          </cell>
        </row>
        <row r="554">
          <cell r="A554" t="str">
            <v>800099ID2210</v>
          </cell>
          <cell r="B554" t="str">
            <v>800099</v>
          </cell>
          <cell r="C554" t="str">
            <v>ID2210</v>
          </cell>
          <cell r="D554">
            <v>-677150.14</v>
          </cell>
        </row>
        <row r="555">
          <cell r="A555" t="str">
            <v>897995ID2210</v>
          </cell>
          <cell r="B555" t="str">
            <v>897995</v>
          </cell>
          <cell r="C555" t="str">
            <v>ID2210</v>
          </cell>
          <cell r="D555">
            <v>-6571506.0899999999</v>
          </cell>
        </row>
        <row r="556">
          <cell r="A556" t="str">
            <v>280000ID2220</v>
          </cell>
          <cell r="B556" t="str">
            <v>280000</v>
          </cell>
          <cell r="C556" t="str">
            <v>ID2220</v>
          </cell>
          <cell r="D556">
            <v>-912343</v>
          </cell>
        </row>
        <row r="557">
          <cell r="A557" t="str">
            <v>350000ID2220</v>
          </cell>
          <cell r="B557" t="str">
            <v>350000</v>
          </cell>
          <cell r="C557" t="str">
            <v>ID2220</v>
          </cell>
          <cell r="D557">
            <v>-205647.24</v>
          </cell>
        </row>
        <row r="558">
          <cell r="A558" t="str">
            <v>800000ID2220</v>
          </cell>
          <cell r="B558" t="str">
            <v>800000</v>
          </cell>
          <cell r="C558" t="str">
            <v>ID2220</v>
          </cell>
          <cell r="D558">
            <v>-180305.48</v>
          </cell>
        </row>
        <row r="559">
          <cell r="A559" t="str">
            <v>800099ID2220</v>
          </cell>
          <cell r="B559" t="str">
            <v>800099</v>
          </cell>
          <cell r="C559" t="str">
            <v>ID2220</v>
          </cell>
          <cell r="D559">
            <v>-1573500</v>
          </cell>
        </row>
        <row r="560">
          <cell r="A560" t="str">
            <v>897995ID2220</v>
          </cell>
          <cell r="B560" t="str">
            <v>897995</v>
          </cell>
          <cell r="C560" t="str">
            <v>ID2220</v>
          </cell>
          <cell r="D560">
            <v>-169693.59</v>
          </cell>
        </row>
        <row r="561">
          <cell r="A561" t="str">
            <v>200100ID2230</v>
          </cell>
          <cell r="B561" t="str">
            <v>200100</v>
          </cell>
          <cell r="C561" t="str">
            <v>ID2230</v>
          </cell>
          <cell r="D561">
            <v>-3572991.06</v>
          </cell>
        </row>
        <row r="562">
          <cell r="A562" t="str">
            <v>280000ID2230</v>
          </cell>
          <cell r="B562" t="str">
            <v>280000</v>
          </cell>
          <cell r="C562" t="str">
            <v>ID2230</v>
          </cell>
          <cell r="D562">
            <v>-1442072</v>
          </cell>
        </row>
        <row r="563">
          <cell r="A563" t="str">
            <v>350000ID2230</v>
          </cell>
          <cell r="B563" t="str">
            <v>350000</v>
          </cell>
          <cell r="C563" t="str">
            <v>ID2230</v>
          </cell>
          <cell r="D563">
            <v>-5571966.5</v>
          </cell>
        </row>
        <row r="564">
          <cell r="A564" t="str">
            <v>800000ID2230</v>
          </cell>
          <cell r="B564" t="str">
            <v>800000</v>
          </cell>
          <cell r="C564" t="str">
            <v>ID2230</v>
          </cell>
          <cell r="D564">
            <v>-4450146.84</v>
          </cell>
        </row>
        <row r="565">
          <cell r="A565" t="str">
            <v>800099ID2230</v>
          </cell>
          <cell r="B565" t="str">
            <v>800099</v>
          </cell>
          <cell r="C565" t="str">
            <v>ID2230</v>
          </cell>
          <cell r="D565">
            <v>-6159702.1600000001</v>
          </cell>
        </row>
        <row r="566">
          <cell r="A566" t="str">
            <v>897995ID2230</v>
          </cell>
          <cell r="B566" t="str">
            <v>897995</v>
          </cell>
          <cell r="C566" t="str">
            <v>ID2230</v>
          </cell>
          <cell r="D566">
            <v>-2344391.7999999998</v>
          </cell>
        </row>
        <row r="567">
          <cell r="A567" t="str">
            <v>200100ID2240</v>
          </cell>
          <cell r="B567" t="str">
            <v>200100</v>
          </cell>
          <cell r="C567" t="str">
            <v>ID2240</v>
          </cell>
          <cell r="D567">
            <v>515178.59</v>
          </cell>
        </row>
        <row r="568">
          <cell r="A568" t="str">
            <v>270000ID2240</v>
          </cell>
          <cell r="B568" t="str">
            <v>270000</v>
          </cell>
          <cell r="C568" t="str">
            <v>ID2240</v>
          </cell>
          <cell r="D568">
            <v>-2017574.81</v>
          </cell>
        </row>
        <row r="569">
          <cell r="A569" t="str">
            <v>280000ID2240</v>
          </cell>
          <cell r="B569" t="str">
            <v>280000</v>
          </cell>
          <cell r="C569" t="str">
            <v>ID2240</v>
          </cell>
          <cell r="D569">
            <v>-10245753</v>
          </cell>
        </row>
        <row r="570">
          <cell r="A570" t="str">
            <v>320000ID2240</v>
          </cell>
          <cell r="B570" t="str">
            <v>320000</v>
          </cell>
          <cell r="C570" t="str">
            <v>ID2240</v>
          </cell>
          <cell r="D570">
            <v>-870000</v>
          </cell>
        </row>
        <row r="571">
          <cell r="A571" t="str">
            <v>350000ID2240</v>
          </cell>
          <cell r="B571" t="str">
            <v>350000</v>
          </cell>
          <cell r="C571" t="str">
            <v>ID2240</v>
          </cell>
          <cell r="D571">
            <v>-34001370.350000001</v>
          </cell>
        </row>
        <row r="572">
          <cell r="A572" t="str">
            <v>800000ID2240</v>
          </cell>
          <cell r="B572" t="str">
            <v>800000</v>
          </cell>
          <cell r="C572" t="str">
            <v>ID2240</v>
          </cell>
          <cell r="D572">
            <v>246876249.31</v>
          </cell>
        </row>
        <row r="573">
          <cell r="A573" t="str">
            <v>800099ID2240</v>
          </cell>
          <cell r="B573" t="str">
            <v>800099</v>
          </cell>
          <cell r="C573" t="str">
            <v>ID2240</v>
          </cell>
          <cell r="D573">
            <v>-4508018.4400000004</v>
          </cell>
        </row>
        <row r="574">
          <cell r="A574" t="str">
            <v>897995ID2240</v>
          </cell>
          <cell r="B574" t="str">
            <v>897995</v>
          </cell>
          <cell r="C574" t="str">
            <v>ID2240</v>
          </cell>
          <cell r="D574">
            <v>-103244870.07000001</v>
          </cell>
        </row>
        <row r="575">
          <cell r="A575" t="str">
            <v>200100ID2270</v>
          </cell>
          <cell r="B575" t="str">
            <v>200100</v>
          </cell>
          <cell r="C575" t="str">
            <v>ID2270</v>
          </cell>
          <cell r="D575">
            <v>-783641.78</v>
          </cell>
        </row>
        <row r="576">
          <cell r="A576" t="str">
            <v>270000ID2270</v>
          </cell>
          <cell r="B576" t="str">
            <v>270000</v>
          </cell>
          <cell r="C576" t="str">
            <v>ID2270</v>
          </cell>
          <cell r="D576">
            <v>-156467.94</v>
          </cell>
        </row>
        <row r="577">
          <cell r="A577" t="str">
            <v>280000ID2270</v>
          </cell>
          <cell r="B577" t="str">
            <v>280000</v>
          </cell>
          <cell r="C577" t="str">
            <v>ID2270</v>
          </cell>
          <cell r="D577">
            <v>-1339663</v>
          </cell>
        </row>
        <row r="578">
          <cell r="A578" t="str">
            <v>320000ID2270</v>
          </cell>
          <cell r="B578" t="str">
            <v>320000</v>
          </cell>
          <cell r="C578" t="str">
            <v>ID2270</v>
          </cell>
          <cell r="D578">
            <v>-96499.98</v>
          </cell>
        </row>
        <row r="579">
          <cell r="A579" t="str">
            <v>350000ID2270</v>
          </cell>
          <cell r="B579" t="str">
            <v>350000</v>
          </cell>
          <cell r="C579" t="str">
            <v>ID2270</v>
          </cell>
          <cell r="D579">
            <v>-1072601.25</v>
          </cell>
        </row>
        <row r="580">
          <cell r="A580" t="str">
            <v>800000ID2270</v>
          </cell>
          <cell r="B580" t="str">
            <v>800000</v>
          </cell>
          <cell r="C580" t="str">
            <v>ID2270</v>
          </cell>
          <cell r="D580">
            <v>-26107.200000000001</v>
          </cell>
        </row>
        <row r="581">
          <cell r="A581" t="str">
            <v>800099ID2270</v>
          </cell>
          <cell r="B581" t="str">
            <v>800099</v>
          </cell>
          <cell r="C581" t="str">
            <v>ID2270</v>
          </cell>
          <cell r="D581">
            <v>-6895500.0600000005</v>
          </cell>
        </row>
        <row r="582">
          <cell r="A582" t="str">
            <v>897995ID2270</v>
          </cell>
          <cell r="B582" t="str">
            <v>897995</v>
          </cell>
          <cell r="C582" t="str">
            <v>ID2270</v>
          </cell>
          <cell r="D582">
            <v>-468515.73</v>
          </cell>
        </row>
        <row r="583">
          <cell r="A583" t="str">
            <v>200100ID2290</v>
          </cell>
          <cell r="B583" t="str">
            <v>200100</v>
          </cell>
          <cell r="C583" t="str">
            <v>ID2290</v>
          </cell>
          <cell r="D583">
            <v>-1516996.26</v>
          </cell>
        </row>
        <row r="584">
          <cell r="A584" t="str">
            <v>270000ID2290</v>
          </cell>
          <cell r="B584" t="str">
            <v>270000</v>
          </cell>
          <cell r="C584" t="str">
            <v>ID2290</v>
          </cell>
          <cell r="D584">
            <v>-102121.54</v>
          </cell>
        </row>
        <row r="585">
          <cell r="A585" t="str">
            <v>280000ID2290</v>
          </cell>
          <cell r="B585" t="str">
            <v>280000</v>
          </cell>
          <cell r="C585" t="str">
            <v>ID2290</v>
          </cell>
          <cell r="D585">
            <v>-1317734</v>
          </cell>
        </row>
        <row r="586">
          <cell r="A586" t="str">
            <v>320000ID2290</v>
          </cell>
          <cell r="B586" t="str">
            <v>320000</v>
          </cell>
          <cell r="C586" t="str">
            <v>ID2290</v>
          </cell>
          <cell r="D586">
            <v>-42000</v>
          </cell>
        </row>
        <row r="587">
          <cell r="A587" t="str">
            <v>350000ID2290</v>
          </cell>
          <cell r="B587" t="str">
            <v>350000</v>
          </cell>
          <cell r="C587" t="str">
            <v>ID2290</v>
          </cell>
          <cell r="D587">
            <v>-803088.46</v>
          </cell>
        </row>
        <row r="588">
          <cell r="A588" t="str">
            <v>800000ID2290</v>
          </cell>
          <cell r="B588" t="str">
            <v>800000</v>
          </cell>
          <cell r="C588" t="str">
            <v>ID2290</v>
          </cell>
          <cell r="D588">
            <v>-374398.53</v>
          </cell>
        </row>
        <row r="589">
          <cell r="A589" t="str">
            <v>800099ID2290</v>
          </cell>
          <cell r="B589" t="str">
            <v>800099</v>
          </cell>
          <cell r="C589" t="str">
            <v>ID2290</v>
          </cell>
          <cell r="D589">
            <v>-434970.16</v>
          </cell>
        </row>
        <row r="590">
          <cell r="A590" t="str">
            <v>897995ID2290</v>
          </cell>
          <cell r="B590" t="str">
            <v>897995</v>
          </cell>
          <cell r="C590" t="str">
            <v>ID2290</v>
          </cell>
          <cell r="D590">
            <v>-2876380.35</v>
          </cell>
        </row>
        <row r="591">
          <cell r="A591" t="str">
            <v>200100ID2340</v>
          </cell>
          <cell r="B591" t="str">
            <v>200100</v>
          </cell>
          <cell r="C591" t="str">
            <v>ID2340</v>
          </cell>
          <cell r="D591">
            <v>-954499.98</v>
          </cell>
        </row>
        <row r="592">
          <cell r="A592" t="str">
            <v>270000ID2340</v>
          </cell>
          <cell r="B592" t="str">
            <v>270000</v>
          </cell>
          <cell r="C592" t="str">
            <v>ID2340</v>
          </cell>
          <cell r="D592">
            <v>-185400</v>
          </cell>
        </row>
        <row r="593">
          <cell r="A593" t="str">
            <v>280000ID2340</v>
          </cell>
          <cell r="B593" t="str">
            <v>280000</v>
          </cell>
          <cell r="C593" t="str">
            <v>ID2340</v>
          </cell>
          <cell r="D593">
            <v>-18338202</v>
          </cell>
        </row>
        <row r="594">
          <cell r="A594" t="str">
            <v>350000ID2340</v>
          </cell>
          <cell r="B594" t="str">
            <v>350000</v>
          </cell>
          <cell r="C594" t="str">
            <v>ID2340</v>
          </cell>
          <cell r="D594">
            <v>-27871824.110000003</v>
          </cell>
        </row>
        <row r="595">
          <cell r="A595" t="str">
            <v>800000ID2340</v>
          </cell>
          <cell r="B595" t="str">
            <v>800000</v>
          </cell>
          <cell r="C595" t="str">
            <v>ID2340</v>
          </cell>
          <cell r="D595">
            <v>-19992</v>
          </cell>
        </row>
        <row r="596">
          <cell r="A596" t="str">
            <v>897995ID2340</v>
          </cell>
          <cell r="B596" t="str">
            <v>897995</v>
          </cell>
          <cell r="C596" t="str">
            <v>ID2340</v>
          </cell>
          <cell r="D596">
            <v>-29786351.670000002</v>
          </cell>
        </row>
        <row r="597">
          <cell r="A597" t="str">
            <v>200100ID2350</v>
          </cell>
          <cell r="B597" t="str">
            <v>200100</v>
          </cell>
          <cell r="C597" t="str">
            <v>ID2350</v>
          </cell>
          <cell r="D597">
            <v>22.5</v>
          </cell>
        </row>
        <row r="598">
          <cell r="A598" t="str">
            <v>280000ID2350</v>
          </cell>
          <cell r="B598" t="str">
            <v>280000</v>
          </cell>
          <cell r="C598" t="str">
            <v>ID2350</v>
          </cell>
          <cell r="D598">
            <v>-664734</v>
          </cell>
        </row>
        <row r="599">
          <cell r="A599" t="str">
            <v>800000ID2350</v>
          </cell>
          <cell r="B599" t="str">
            <v>800000</v>
          </cell>
          <cell r="C599" t="str">
            <v>ID2350</v>
          </cell>
          <cell r="D599">
            <v>-14475778.700000001</v>
          </cell>
        </row>
        <row r="600">
          <cell r="A600" t="str">
            <v>800099ID2350</v>
          </cell>
          <cell r="B600" t="str">
            <v>800099</v>
          </cell>
          <cell r="C600" t="str">
            <v>ID2350</v>
          </cell>
          <cell r="D600">
            <v>-349999.98</v>
          </cell>
        </row>
        <row r="601">
          <cell r="A601" t="str">
            <v>897995ID2350</v>
          </cell>
          <cell r="B601" t="str">
            <v>897995</v>
          </cell>
          <cell r="C601" t="str">
            <v>ID2350</v>
          </cell>
          <cell r="D601">
            <v>-2932839.56</v>
          </cell>
        </row>
        <row r="602">
          <cell r="A602" t="str">
            <v>200100ID2360</v>
          </cell>
          <cell r="B602" t="str">
            <v>200100</v>
          </cell>
          <cell r="C602" t="str">
            <v>ID2360</v>
          </cell>
          <cell r="D602">
            <v>-198406.1</v>
          </cell>
        </row>
        <row r="603">
          <cell r="A603" t="str">
            <v>270000ID2360</v>
          </cell>
          <cell r="B603" t="str">
            <v>270000</v>
          </cell>
          <cell r="C603" t="str">
            <v>ID2360</v>
          </cell>
          <cell r="D603">
            <v>-268274.92</v>
          </cell>
        </row>
        <row r="604">
          <cell r="A604" t="str">
            <v>280000ID2360</v>
          </cell>
          <cell r="B604" t="str">
            <v>280000</v>
          </cell>
          <cell r="C604" t="str">
            <v>ID2360</v>
          </cell>
          <cell r="D604">
            <v>-6858822</v>
          </cell>
        </row>
        <row r="605">
          <cell r="A605" t="str">
            <v>320000ID2360</v>
          </cell>
          <cell r="B605" t="str">
            <v>320000</v>
          </cell>
          <cell r="C605" t="str">
            <v>ID2360</v>
          </cell>
          <cell r="D605">
            <v>-24000</v>
          </cell>
        </row>
        <row r="606">
          <cell r="A606" t="str">
            <v>350000ID2360</v>
          </cell>
          <cell r="B606" t="str">
            <v>350000</v>
          </cell>
          <cell r="C606" t="str">
            <v>ID2360</v>
          </cell>
          <cell r="D606">
            <v>-4314739.1900000004</v>
          </cell>
        </row>
        <row r="607">
          <cell r="A607" t="str">
            <v>800000ID2360</v>
          </cell>
          <cell r="B607" t="str">
            <v>800000</v>
          </cell>
          <cell r="C607" t="str">
            <v>ID2360</v>
          </cell>
          <cell r="D607">
            <v>-16731588.680000002</v>
          </cell>
        </row>
        <row r="608">
          <cell r="A608" t="str">
            <v>800099ID2360</v>
          </cell>
          <cell r="B608" t="str">
            <v>800099</v>
          </cell>
          <cell r="C608" t="str">
            <v>ID2360</v>
          </cell>
          <cell r="D608">
            <v>-246116.08</v>
          </cell>
        </row>
        <row r="609">
          <cell r="A609" t="str">
            <v>897995ID2360</v>
          </cell>
          <cell r="B609" t="str">
            <v>897995</v>
          </cell>
          <cell r="C609" t="str">
            <v>ID2360</v>
          </cell>
          <cell r="D609">
            <v>-21867248.470000003</v>
          </cell>
        </row>
        <row r="610">
          <cell r="A610" t="str">
            <v>200100ID2380</v>
          </cell>
          <cell r="B610" t="str">
            <v>200100</v>
          </cell>
          <cell r="C610" t="str">
            <v>ID2380</v>
          </cell>
          <cell r="D610">
            <v>-718326.51</v>
          </cell>
        </row>
        <row r="611">
          <cell r="A611" t="str">
            <v>270000ID2380</v>
          </cell>
          <cell r="B611" t="str">
            <v>270000</v>
          </cell>
          <cell r="C611" t="str">
            <v>ID2380</v>
          </cell>
          <cell r="D611">
            <v>-455785.1</v>
          </cell>
        </row>
        <row r="612">
          <cell r="A612" t="str">
            <v>280000ID2380</v>
          </cell>
          <cell r="B612" t="str">
            <v>280000</v>
          </cell>
          <cell r="C612" t="str">
            <v>ID2380</v>
          </cell>
          <cell r="D612">
            <v>-7305519</v>
          </cell>
        </row>
        <row r="613">
          <cell r="A613" t="str">
            <v>320000ID2380</v>
          </cell>
          <cell r="B613" t="str">
            <v>320000</v>
          </cell>
          <cell r="C613" t="str">
            <v>ID2380</v>
          </cell>
          <cell r="D613">
            <v>-54000</v>
          </cell>
        </row>
        <row r="614">
          <cell r="A614" t="str">
            <v>350000ID2380</v>
          </cell>
          <cell r="B614" t="str">
            <v>350000</v>
          </cell>
          <cell r="C614" t="str">
            <v>ID2380</v>
          </cell>
          <cell r="D614">
            <v>-6354466.1299999999</v>
          </cell>
        </row>
        <row r="615">
          <cell r="A615" t="str">
            <v>800000ID2380</v>
          </cell>
          <cell r="B615" t="str">
            <v>800000</v>
          </cell>
          <cell r="C615" t="str">
            <v>ID2380</v>
          </cell>
          <cell r="D615">
            <v>-3119618.89</v>
          </cell>
        </row>
        <row r="616">
          <cell r="A616" t="str">
            <v>800099ID2380</v>
          </cell>
          <cell r="B616" t="str">
            <v>800099</v>
          </cell>
          <cell r="C616" t="str">
            <v>ID2380</v>
          </cell>
          <cell r="D616">
            <v>-2207970.9</v>
          </cell>
        </row>
        <row r="617">
          <cell r="A617" t="str">
            <v>897995ID2380</v>
          </cell>
          <cell r="B617" t="str">
            <v>897995</v>
          </cell>
          <cell r="C617" t="str">
            <v>ID2380</v>
          </cell>
          <cell r="D617">
            <v>-24925296.59</v>
          </cell>
        </row>
        <row r="618">
          <cell r="A618" t="str">
            <v>200100ID2420</v>
          </cell>
          <cell r="B618" t="str">
            <v>200100</v>
          </cell>
          <cell r="C618" t="str">
            <v>ID2420</v>
          </cell>
          <cell r="D618">
            <v>-123254.76</v>
          </cell>
        </row>
        <row r="619">
          <cell r="A619" t="str">
            <v>280000ID2420</v>
          </cell>
          <cell r="B619" t="str">
            <v>280000</v>
          </cell>
          <cell r="C619" t="str">
            <v>ID2420</v>
          </cell>
          <cell r="D619">
            <v>-11504348</v>
          </cell>
        </row>
        <row r="620">
          <cell r="A620" t="str">
            <v>320000ID2420</v>
          </cell>
          <cell r="B620" t="str">
            <v>320000</v>
          </cell>
          <cell r="C620" t="str">
            <v>ID2420</v>
          </cell>
          <cell r="D620">
            <v>-120000</v>
          </cell>
        </row>
        <row r="621">
          <cell r="A621" t="str">
            <v>350000ID2420</v>
          </cell>
          <cell r="B621" t="str">
            <v>350000</v>
          </cell>
          <cell r="C621" t="str">
            <v>ID2420</v>
          </cell>
          <cell r="D621">
            <v>-639542.74</v>
          </cell>
        </row>
        <row r="622">
          <cell r="A622" t="str">
            <v>800000ID2420</v>
          </cell>
          <cell r="B622" t="str">
            <v>800000</v>
          </cell>
          <cell r="C622" t="str">
            <v>ID2420</v>
          </cell>
          <cell r="D622">
            <v>-3399372.98</v>
          </cell>
        </row>
        <row r="623">
          <cell r="A623" t="str">
            <v>800099ID2420</v>
          </cell>
          <cell r="B623" t="str">
            <v>800099</v>
          </cell>
          <cell r="C623" t="str">
            <v>ID2420</v>
          </cell>
          <cell r="D623">
            <v>-384746.48</v>
          </cell>
        </row>
        <row r="624">
          <cell r="A624" t="str">
            <v>897995ID2420</v>
          </cell>
          <cell r="B624" t="str">
            <v>897995</v>
          </cell>
          <cell r="C624" t="str">
            <v>ID2420</v>
          </cell>
          <cell r="D624">
            <v>-16240144.280000001</v>
          </cell>
        </row>
        <row r="625">
          <cell r="A625" t="str">
            <v>200100ID2430</v>
          </cell>
          <cell r="B625" t="str">
            <v>200100</v>
          </cell>
          <cell r="C625" t="str">
            <v>ID2430</v>
          </cell>
          <cell r="D625">
            <v>-475193.45</v>
          </cell>
        </row>
        <row r="626">
          <cell r="A626" t="str">
            <v>280000ID2430</v>
          </cell>
          <cell r="B626" t="str">
            <v>280000</v>
          </cell>
          <cell r="C626" t="str">
            <v>ID2430</v>
          </cell>
          <cell r="D626">
            <v>-1018291</v>
          </cell>
        </row>
        <row r="627">
          <cell r="A627" t="str">
            <v>350000ID2430</v>
          </cell>
          <cell r="B627" t="str">
            <v>350000</v>
          </cell>
          <cell r="C627" t="str">
            <v>ID2430</v>
          </cell>
          <cell r="D627">
            <v>-60415</v>
          </cell>
        </row>
        <row r="628">
          <cell r="A628" t="str">
            <v>800000ID2430</v>
          </cell>
          <cell r="B628" t="str">
            <v>800000</v>
          </cell>
          <cell r="C628" t="str">
            <v>ID2430</v>
          </cell>
          <cell r="D628">
            <v>-306652</v>
          </cell>
        </row>
        <row r="629">
          <cell r="A629" t="str">
            <v>800099ID2430</v>
          </cell>
          <cell r="B629" t="str">
            <v>800099</v>
          </cell>
          <cell r="C629" t="str">
            <v>ID2430</v>
          </cell>
          <cell r="D629">
            <v>-59178.42</v>
          </cell>
        </row>
        <row r="630">
          <cell r="A630" t="str">
            <v>897995ID2430</v>
          </cell>
          <cell r="B630" t="str">
            <v>897995</v>
          </cell>
          <cell r="C630" t="str">
            <v>ID2430</v>
          </cell>
          <cell r="D630">
            <v>-328241.43</v>
          </cell>
        </row>
        <row r="631">
          <cell r="A631" t="str">
            <v>200100ID2440</v>
          </cell>
          <cell r="B631" t="str">
            <v>200100</v>
          </cell>
          <cell r="C631" t="str">
            <v>ID2440</v>
          </cell>
          <cell r="D631">
            <v>-349840.12</v>
          </cell>
        </row>
        <row r="632">
          <cell r="A632" t="str">
            <v>280000ID2440</v>
          </cell>
          <cell r="B632" t="str">
            <v>280000</v>
          </cell>
          <cell r="C632" t="str">
            <v>ID2440</v>
          </cell>
          <cell r="D632">
            <v>-2311223</v>
          </cell>
        </row>
        <row r="633">
          <cell r="A633" t="str">
            <v>350000ID2440</v>
          </cell>
          <cell r="B633" t="str">
            <v>350000</v>
          </cell>
          <cell r="C633" t="str">
            <v>ID2440</v>
          </cell>
          <cell r="D633">
            <v>-2647612.2400000002</v>
          </cell>
        </row>
        <row r="634">
          <cell r="A634" t="str">
            <v>800000ID2440</v>
          </cell>
          <cell r="B634" t="str">
            <v>800000</v>
          </cell>
          <cell r="C634" t="str">
            <v>ID2440</v>
          </cell>
          <cell r="D634">
            <v>-52900410.020000003</v>
          </cell>
        </row>
        <row r="635">
          <cell r="A635" t="str">
            <v>800099ID2440</v>
          </cell>
          <cell r="B635" t="str">
            <v>800099</v>
          </cell>
          <cell r="C635" t="str">
            <v>ID2440</v>
          </cell>
          <cell r="D635">
            <v>-327805.98</v>
          </cell>
        </row>
        <row r="636">
          <cell r="A636" t="str">
            <v>897995ID2440</v>
          </cell>
          <cell r="B636" t="str">
            <v>897995</v>
          </cell>
          <cell r="C636" t="str">
            <v>ID2440</v>
          </cell>
          <cell r="D636">
            <v>-19577923.120000001</v>
          </cell>
        </row>
        <row r="637">
          <cell r="A637" t="str">
            <v>800000ID2450</v>
          </cell>
          <cell r="B637" t="str">
            <v>800000</v>
          </cell>
          <cell r="C637" t="str">
            <v>ID2450</v>
          </cell>
          <cell r="D637">
            <v>649999.98</v>
          </cell>
        </row>
        <row r="638">
          <cell r="A638" t="str">
            <v>897995ID2460</v>
          </cell>
          <cell r="B638" t="str">
            <v>897995</v>
          </cell>
          <cell r="C638" t="str">
            <v>ID2460</v>
          </cell>
          <cell r="D638">
            <v>-12471.42</v>
          </cell>
        </row>
        <row r="639">
          <cell r="A639" t="str">
            <v>350000ID2470</v>
          </cell>
          <cell r="B639" t="str">
            <v>350000</v>
          </cell>
          <cell r="C639" t="str">
            <v>ID2470</v>
          </cell>
          <cell r="D639">
            <v>-1200333.82</v>
          </cell>
        </row>
        <row r="640">
          <cell r="A640" t="str">
            <v>800000ID2470</v>
          </cell>
          <cell r="B640" t="str">
            <v>800000</v>
          </cell>
          <cell r="C640" t="str">
            <v>ID2470</v>
          </cell>
          <cell r="D640">
            <v>-12501</v>
          </cell>
        </row>
        <row r="641">
          <cell r="A641" t="str">
            <v>800099ID2470</v>
          </cell>
          <cell r="B641" t="str">
            <v>800099</v>
          </cell>
          <cell r="C641" t="str">
            <v>ID2470</v>
          </cell>
          <cell r="D641">
            <v>-7578.18</v>
          </cell>
        </row>
        <row r="642">
          <cell r="A642" t="str">
            <v>897995ID2470</v>
          </cell>
          <cell r="B642" t="str">
            <v>897995</v>
          </cell>
          <cell r="C642" t="str">
            <v>ID2470</v>
          </cell>
          <cell r="D642">
            <v>-850958.33</v>
          </cell>
        </row>
        <row r="643">
          <cell r="A643" t="str">
            <v>280000ID2480</v>
          </cell>
          <cell r="B643" t="str">
            <v>280000</v>
          </cell>
          <cell r="C643" t="str">
            <v>ID2480</v>
          </cell>
          <cell r="D643">
            <v>-616284</v>
          </cell>
        </row>
        <row r="644">
          <cell r="A644" t="str">
            <v>350000ID2480</v>
          </cell>
          <cell r="B644" t="str">
            <v>350000</v>
          </cell>
          <cell r="C644" t="str">
            <v>ID2480</v>
          </cell>
          <cell r="D644">
            <v>-552.66</v>
          </cell>
        </row>
        <row r="645">
          <cell r="A645" t="str">
            <v>897995ID2480</v>
          </cell>
          <cell r="B645" t="str">
            <v>897995</v>
          </cell>
          <cell r="C645" t="str">
            <v>ID2480</v>
          </cell>
          <cell r="D645">
            <v>-1796894.12</v>
          </cell>
        </row>
        <row r="646">
          <cell r="A646" t="str">
            <v>280000ID2490</v>
          </cell>
          <cell r="B646" t="str">
            <v>280000</v>
          </cell>
          <cell r="C646" t="str">
            <v>ID2490</v>
          </cell>
          <cell r="D646">
            <v>-44678</v>
          </cell>
        </row>
        <row r="647">
          <cell r="A647" t="str">
            <v>350000ID2490</v>
          </cell>
          <cell r="B647" t="str">
            <v>350000</v>
          </cell>
          <cell r="C647" t="str">
            <v>ID2490</v>
          </cell>
          <cell r="D647">
            <v>-4500</v>
          </cell>
        </row>
        <row r="648">
          <cell r="A648" t="str">
            <v>800000ID2490</v>
          </cell>
          <cell r="B648" t="str">
            <v>800000</v>
          </cell>
          <cell r="C648" t="str">
            <v>ID2490</v>
          </cell>
          <cell r="D648">
            <v>-6761.98</v>
          </cell>
        </row>
        <row r="649">
          <cell r="A649" t="str">
            <v>800099ID2490</v>
          </cell>
          <cell r="B649" t="str">
            <v>800099</v>
          </cell>
          <cell r="C649" t="str">
            <v>ID2490</v>
          </cell>
          <cell r="D649">
            <v>-1085592.02</v>
          </cell>
        </row>
        <row r="650">
          <cell r="A650" t="str">
            <v>897995ID2490</v>
          </cell>
          <cell r="B650" t="str">
            <v>897995</v>
          </cell>
          <cell r="C650" t="str">
            <v>ID2490</v>
          </cell>
          <cell r="D650">
            <v>-39757.32</v>
          </cell>
        </row>
        <row r="651">
          <cell r="A651" t="str">
            <v>200100ID2500</v>
          </cell>
          <cell r="B651" t="str">
            <v>200100</v>
          </cell>
          <cell r="C651" t="str">
            <v>ID2500</v>
          </cell>
          <cell r="D651">
            <v>-13965.52</v>
          </cell>
        </row>
        <row r="652">
          <cell r="A652" t="str">
            <v>280000ID2500</v>
          </cell>
          <cell r="B652" t="str">
            <v>280000</v>
          </cell>
          <cell r="C652" t="str">
            <v>ID2500</v>
          </cell>
          <cell r="D652">
            <v>0</v>
          </cell>
        </row>
        <row r="653">
          <cell r="A653" t="str">
            <v>350000ID2500</v>
          </cell>
          <cell r="B653" t="str">
            <v>350000</v>
          </cell>
          <cell r="C653" t="str">
            <v>ID2500</v>
          </cell>
          <cell r="D653">
            <v>-377111.62</v>
          </cell>
        </row>
        <row r="654">
          <cell r="A654" t="str">
            <v>800000ID2500</v>
          </cell>
          <cell r="B654" t="str">
            <v>800000</v>
          </cell>
          <cell r="C654" t="str">
            <v>ID2500</v>
          </cell>
          <cell r="D654">
            <v>-48999.98</v>
          </cell>
        </row>
        <row r="655">
          <cell r="A655" t="str">
            <v>800099ID2500</v>
          </cell>
          <cell r="B655" t="str">
            <v>800099</v>
          </cell>
          <cell r="C655" t="str">
            <v>ID2500</v>
          </cell>
          <cell r="D655">
            <v>-140849.94</v>
          </cell>
        </row>
        <row r="656">
          <cell r="A656" t="str">
            <v>897995ID2500</v>
          </cell>
          <cell r="B656" t="str">
            <v>897995</v>
          </cell>
          <cell r="C656" t="str">
            <v>ID2500</v>
          </cell>
          <cell r="D656">
            <v>-1874395</v>
          </cell>
        </row>
        <row r="657">
          <cell r="A657" t="str">
            <v>200100ID2510</v>
          </cell>
          <cell r="B657" t="str">
            <v>200100</v>
          </cell>
          <cell r="C657" t="str">
            <v>ID2510</v>
          </cell>
          <cell r="D657">
            <v>-5835.62</v>
          </cell>
        </row>
        <row r="658">
          <cell r="A658" t="str">
            <v>280000ID2510</v>
          </cell>
          <cell r="B658" t="str">
            <v>280000</v>
          </cell>
          <cell r="C658" t="str">
            <v>ID2510</v>
          </cell>
          <cell r="D658">
            <v>-49438</v>
          </cell>
        </row>
        <row r="659">
          <cell r="A659" t="str">
            <v>350000ID2510</v>
          </cell>
          <cell r="B659" t="str">
            <v>350000</v>
          </cell>
          <cell r="C659" t="str">
            <v>ID2510</v>
          </cell>
          <cell r="D659">
            <v>-21015.439999999999</v>
          </cell>
        </row>
        <row r="660">
          <cell r="A660" t="str">
            <v>800000ID2510</v>
          </cell>
          <cell r="B660" t="str">
            <v>800000</v>
          </cell>
          <cell r="C660" t="str">
            <v>ID2510</v>
          </cell>
          <cell r="D660">
            <v>-112393.48</v>
          </cell>
        </row>
        <row r="661">
          <cell r="A661" t="str">
            <v>800099ID2510</v>
          </cell>
          <cell r="B661" t="str">
            <v>800099</v>
          </cell>
          <cell r="C661" t="str">
            <v>ID2510</v>
          </cell>
          <cell r="D661">
            <v>-23400.02</v>
          </cell>
        </row>
        <row r="662">
          <cell r="A662" t="str">
            <v>897995ID2510</v>
          </cell>
          <cell r="B662" t="str">
            <v>897995</v>
          </cell>
          <cell r="C662" t="str">
            <v>ID2510</v>
          </cell>
          <cell r="D662">
            <v>2666683.91</v>
          </cell>
        </row>
        <row r="663">
          <cell r="A663" t="str">
            <v>200100ID2520</v>
          </cell>
          <cell r="B663" t="str">
            <v>200100</v>
          </cell>
          <cell r="C663" t="str">
            <v>ID2520</v>
          </cell>
          <cell r="D663">
            <v>-5977.02</v>
          </cell>
        </row>
        <row r="664">
          <cell r="A664" t="str">
            <v>280000ID2520</v>
          </cell>
          <cell r="B664" t="str">
            <v>280000</v>
          </cell>
          <cell r="C664" t="str">
            <v>ID2520</v>
          </cell>
          <cell r="D664">
            <v>-5260</v>
          </cell>
        </row>
        <row r="665">
          <cell r="A665" t="str">
            <v>350000ID2520</v>
          </cell>
          <cell r="B665" t="str">
            <v>350000</v>
          </cell>
          <cell r="C665" t="str">
            <v>ID2520</v>
          </cell>
          <cell r="D665">
            <v>-35467.32</v>
          </cell>
        </row>
        <row r="666">
          <cell r="A666" t="str">
            <v>800000ID2520</v>
          </cell>
          <cell r="B666" t="str">
            <v>800000</v>
          </cell>
          <cell r="C666" t="str">
            <v>ID2520</v>
          </cell>
          <cell r="D666">
            <v>-16000.02</v>
          </cell>
        </row>
        <row r="667">
          <cell r="A667" t="str">
            <v>800099ID2520</v>
          </cell>
          <cell r="B667" t="str">
            <v>800099</v>
          </cell>
          <cell r="C667" t="str">
            <v>ID2520</v>
          </cell>
          <cell r="D667">
            <v>-122399.98</v>
          </cell>
        </row>
        <row r="668">
          <cell r="A668" t="str">
            <v>897995ID2520</v>
          </cell>
          <cell r="B668" t="str">
            <v>897995</v>
          </cell>
          <cell r="C668" t="str">
            <v>ID2520</v>
          </cell>
          <cell r="D668">
            <v>-145156.92000000001</v>
          </cell>
        </row>
        <row r="669">
          <cell r="A669" t="str">
            <v>200100ID2530</v>
          </cell>
          <cell r="B669" t="str">
            <v>200100</v>
          </cell>
          <cell r="C669" t="str">
            <v>ID2530</v>
          </cell>
          <cell r="D669">
            <v>-2543193.0499999998</v>
          </cell>
        </row>
        <row r="670">
          <cell r="A670" t="str">
            <v>270000ID2530</v>
          </cell>
          <cell r="B670" t="str">
            <v>270000</v>
          </cell>
          <cell r="C670" t="str">
            <v>ID2530</v>
          </cell>
          <cell r="D670">
            <v>-2991127.13</v>
          </cell>
        </row>
        <row r="671">
          <cell r="A671" t="str">
            <v>280000ID2530</v>
          </cell>
          <cell r="B671" t="str">
            <v>280000</v>
          </cell>
          <cell r="C671" t="str">
            <v>ID2530</v>
          </cell>
          <cell r="D671">
            <v>-5871735</v>
          </cell>
        </row>
        <row r="672">
          <cell r="A672" t="str">
            <v>320000ID2530</v>
          </cell>
          <cell r="B672" t="str">
            <v>320000</v>
          </cell>
          <cell r="C672" t="str">
            <v>ID2530</v>
          </cell>
          <cell r="D672">
            <v>-925800</v>
          </cell>
        </row>
        <row r="673">
          <cell r="A673" t="str">
            <v>350000ID2530</v>
          </cell>
          <cell r="B673" t="str">
            <v>350000</v>
          </cell>
          <cell r="C673" t="str">
            <v>ID2530</v>
          </cell>
          <cell r="D673">
            <v>13650954.700000001</v>
          </cell>
        </row>
        <row r="674">
          <cell r="A674" t="str">
            <v>800000ID2530</v>
          </cell>
          <cell r="B674" t="str">
            <v>800000</v>
          </cell>
          <cell r="C674" t="str">
            <v>ID2530</v>
          </cell>
          <cell r="D674">
            <v>1333975.79</v>
          </cell>
        </row>
        <row r="675">
          <cell r="A675" t="str">
            <v>800099ID2530</v>
          </cell>
          <cell r="B675" t="str">
            <v>800099</v>
          </cell>
          <cell r="C675" t="str">
            <v>ID2530</v>
          </cell>
          <cell r="D675">
            <v>-8309562.6300000008</v>
          </cell>
        </row>
        <row r="676">
          <cell r="A676" t="str">
            <v>897995ID2530</v>
          </cell>
          <cell r="B676" t="str">
            <v>897995</v>
          </cell>
          <cell r="C676" t="str">
            <v>ID2530</v>
          </cell>
          <cell r="D676">
            <v>19022984.420000002</v>
          </cell>
        </row>
        <row r="677">
          <cell r="A677" t="str">
            <v>200100ID2700</v>
          </cell>
          <cell r="B677" t="str">
            <v>200100</v>
          </cell>
          <cell r="C677" t="str">
            <v>ID2700</v>
          </cell>
          <cell r="D677">
            <v>-13142298.5</v>
          </cell>
        </row>
        <row r="678">
          <cell r="A678" t="str">
            <v>280000ID2700</v>
          </cell>
          <cell r="B678" t="str">
            <v>280000</v>
          </cell>
          <cell r="C678" t="str">
            <v>ID2700</v>
          </cell>
          <cell r="D678">
            <v>288000</v>
          </cell>
        </row>
        <row r="679">
          <cell r="A679" t="str">
            <v>350000ID2700</v>
          </cell>
          <cell r="B679" t="str">
            <v>350000</v>
          </cell>
          <cell r="C679" t="str">
            <v>ID2700</v>
          </cell>
          <cell r="D679">
            <v>-10964734.5</v>
          </cell>
        </row>
        <row r="680">
          <cell r="A680" t="str">
            <v>800000ID2700</v>
          </cell>
          <cell r="B680" t="str">
            <v>800000</v>
          </cell>
          <cell r="C680" t="str">
            <v>ID2700</v>
          </cell>
          <cell r="D680">
            <v>-27341519.48</v>
          </cell>
        </row>
        <row r="681">
          <cell r="A681" t="str">
            <v>800099ID2700</v>
          </cell>
          <cell r="B681" t="str">
            <v>800099</v>
          </cell>
          <cell r="C681" t="str">
            <v>ID2700</v>
          </cell>
          <cell r="D681">
            <v>-6375999.96</v>
          </cell>
        </row>
        <row r="682">
          <cell r="A682" t="str">
            <v>897995ID2700</v>
          </cell>
          <cell r="B682" t="str">
            <v>897995</v>
          </cell>
          <cell r="C682" t="str">
            <v>ID2700</v>
          </cell>
          <cell r="D682">
            <v>-38507604.539999999</v>
          </cell>
        </row>
        <row r="683">
          <cell r="A683" t="str">
            <v>200100ID2770</v>
          </cell>
          <cell r="B683" t="str">
            <v>200100</v>
          </cell>
          <cell r="C683" t="str">
            <v>ID2770</v>
          </cell>
          <cell r="D683">
            <v>-30667186.600000001</v>
          </cell>
        </row>
        <row r="684">
          <cell r="A684" t="str">
            <v>270000ID2770</v>
          </cell>
          <cell r="B684" t="str">
            <v>270000</v>
          </cell>
          <cell r="C684" t="str">
            <v>ID2770</v>
          </cell>
          <cell r="D684">
            <v>-44364</v>
          </cell>
        </row>
        <row r="685">
          <cell r="A685" t="str">
            <v>280000ID2770</v>
          </cell>
          <cell r="B685" t="str">
            <v>280000</v>
          </cell>
          <cell r="C685" t="str">
            <v>ID2770</v>
          </cell>
          <cell r="D685">
            <v>-823546</v>
          </cell>
        </row>
        <row r="686">
          <cell r="A686" t="str">
            <v>320000ID2770</v>
          </cell>
          <cell r="B686" t="str">
            <v>320000</v>
          </cell>
          <cell r="C686" t="str">
            <v>ID2770</v>
          </cell>
          <cell r="D686">
            <v>-600193</v>
          </cell>
        </row>
        <row r="687">
          <cell r="A687" t="str">
            <v>800000ID2770</v>
          </cell>
          <cell r="B687" t="str">
            <v>800000</v>
          </cell>
          <cell r="C687" t="str">
            <v>ID2770</v>
          </cell>
          <cell r="D687">
            <v>0</v>
          </cell>
        </row>
        <row r="688">
          <cell r="A688" t="str">
            <v>800099ID2770</v>
          </cell>
          <cell r="B688" t="str">
            <v>800099</v>
          </cell>
          <cell r="C688" t="str">
            <v>ID2770</v>
          </cell>
          <cell r="D688">
            <v>-120000</v>
          </cell>
        </row>
        <row r="689">
          <cell r="A689" t="str">
            <v>897995ID2770</v>
          </cell>
          <cell r="B689" t="str">
            <v>897995</v>
          </cell>
          <cell r="C689" t="str">
            <v>ID2770</v>
          </cell>
          <cell r="D689">
            <v>-117384169.68000001</v>
          </cell>
        </row>
        <row r="690">
          <cell r="A690" t="str">
            <v>200100ID2990</v>
          </cell>
          <cell r="B690" t="str">
            <v>200100</v>
          </cell>
          <cell r="C690" t="str">
            <v>ID2990</v>
          </cell>
          <cell r="D690">
            <v>-9372593.1600000001</v>
          </cell>
        </row>
        <row r="691">
          <cell r="A691" t="str">
            <v>270000ID2990</v>
          </cell>
          <cell r="B691" t="str">
            <v>270000</v>
          </cell>
          <cell r="C691" t="str">
            <v>ID2990</v>
          </cell>
          <cell r="D691">
            <v>-55446.239999999998</v>
          </cell>
        </row>
        <row r="692">
          <cell r="A692" t="str">
            <v>280000ID2990</v>
          </cell>
          <cell r="B692" t="str">
            <v>280000</v>
          </cell>
          <cell r="C692" t="str">
            <v>ID2990</v>
          </cell>
          <cell r="D692">
            <v>-448865.82</v>
          </cell>
        </row>
        <row r="693">
          <cell r="A693" t="str">
            <v>320000ID2990</v>
          </cell>
          <cell r="B693" t="str">
            <v>320000</v>
          </cell>
          <cell r="C693" t="str">
            <v>ID2990</v>
          </cell>
          <cell r="D693">
            <v>-66597.179999999993</v>
          </cell>
        </row>
        <row r="694">
          <cell r="A694" t="str">
            <v>350000ID2990</v>
          </cell>
          <cell r="B694" t="str">
            <v>350000</v>
          </cell>
          <cell r="C694" t="str">
            <v>ID2990</v>
          </cell>
          <cell r="D694">
            <v>-816331.17</v>
          </cell>
        </row>
        <row r="695">
          <cell r="A695" t="str">
            <v>800000ID2990</v>
          </cell>
          <cell r="B695" t="str">
            <v>800000</v>
          </cell>
          <cell r="C695" t="str">
            <v>ID2990</v>
          </cell>
          <cell r="D695">
            <v>-3481830.66</v>
          </cell>
        </row>
        <row r="696">
          <cell r="A696" t="str">
            <v>800099ID2990</v>
          </cell>
          <cell r="B696" t="str">
            <v>800099</v>
          </cell>
          <cell r="C696" t="str">
            <v>ID2990</v>
          </cell>
          <cell r="D696">
            <v>-1231101.6599999999</v>
          </cell>
        </row>
        <row r="697">
          <cell r="A697" t="str">
            <v>897995ID2990</v>
          </cell>
          <cell r="B697" t="str">
            <v>897995</v>
          </cell>
          <cell r="C697" t="str">
            <v>ID2990</v>
          </cell>
          <cell r="D697">
            <v>-54244255.260000005</v>
          </cell>
        </row>
        <row r="698">
          <cell r="A698" t="str">
            <v>200100ID3010</v>
          </cell>
          <cell r="B698" t="str">
            <v>200100</v>
          </cell>
          <cell r="C698" t="str">
            <v>ID3010</v>
          </cell>
          <cell r="D698">
            <v>0</v>
          </cell>
        </row>
        <row r="699">
          <cell r="A699" t="str">
            <v>300000ID3010</v>
          </cell>
          <cell r="B699" t="str">
            <v>300000</v>
          </cell>
          <cell r="C699" t="str">
            <v>ID3010</v>
          </cell>
          <cell r="D699">
            <v>1429543.58</v>
          </cell>
        </row>
        <row r="700">
          <cell r="A700" t="str">
            <v>350000ID3010</v>
          </cell>
          <cell r="B700" t="str">
            <v>350000</v>
          </cell>
          <cell r="C700" t="str">
            <v>ID3010</v>
          </cell>
          <cell r="D700">
            <v>132422930.90000001</v>
          </cell>
        </row>
        <row r="701">
          <cell r="A701" t="str">
            <v>800000ID3010</v>
          </cell>
          <cell r="B701" t="str">
            <v>800000</v>
          </cell>
          <cell r="C701" t="str">
            <v>ID3010</v>
          </cell>
          <cell r="D701">
            <v>23893171.98</v>
          </cell>
        </row>
        <row r="702">
          <cell r="A702" t="str">
            <v>897995ID3010</v>
          </cell>
          <cell r="B702" t="str">
            <v>897995</v>
          </cell>
          <cell r="C702" t="str">
            <v>ID3010</v>
          </cell>
          <cell r="D702">
            <v>1942893.9</v>
          </cell>
        </row>
        <row r="703">
          <cell r="A703" t="str">
            <v>200100ID3080</v>
          </cell>
          <cell r="B703" t="str">
            <v>200100</v>
          </cell>
          <cell r="C703" t="str">
            <v>ID3080</v>
          </cell>
          <cell r="D703">
            <v>-931942.59</v>
          </cell>
        </row>
        <row r="704">
          <cell r="A704" t="str">
            <v>270000ID3080</v>
          </cell>
          <cell r="B704" t="str">
            <v>270000</v>
          </cell>
          <cell r="C704" t="str">
            <v>ID3080</v>
          </cell>
          <cell r="D704">
            <v>-65396.1</v>
          </cell>
        </row>
        <row r="705">
          <cell r="A705" t="str">
            <v>280000ID3080</v>
          </cell>
          <cell r="B705" t="str">
            <v>280000</v>
          </cell>
          <cell r="C705" t="str">
            <v>ID3080</v>
          </cell>
          <cell r="D705">
            <v>5882613.96</v>
          </cell>
        </row>
        <row r="706">
          <cell r="A706" t="str">
            <v>320000ID3080</v>
          </cell>
          <cell r="B706" t="str">
            <v>320000</v>
          </cell>
          <cell r="C706" t="str">
            <v>ID3080</v>
          </cell>
          <cell r="D706">
            <v>2695140</v>
          </cell>
        </row>
        <row r="707">
          <cell r="A707" t="str">
            <v>350000ID3080</v>
          </cell>
          <cell r="B707" t="str">
            <v>350000</v>
          </cell>
          <cell r="C707" t="str">
            <v>ID3080</v>
          </cell>
          <cell r="D707">
            <v>-136324474.38</v>
          </cell>
        </row>
        <row r="708">
          <cell r="A708" t="str">
            <v>800000ID3080</v>
          </cell>
          <cell r="B708" t="str">
            <v>800000</v>
          </cell>
          <cell r="C708" t="str">
            <v>ID3080</v>
          </cell>
          <cell r="D708">
            <v>-8183794.5600000005</v>
          </cell>
        </row>
        <row r="709">
          <cell r="A709" t="str">
            <v>800099ID3080</v>
          </cell>
          <cell r="B709" t="str">
            <v>800099</v>
          </cell>
          <cell r="C709" t="str">
            <v>ID3080</v>
          </cell>
          <cell r="D709">
            <v>-5688810.4000000004</v>
          </cell>
        </row>
        <row r="710">
          <cell r="A710" t="str">
            <v>897995ID3080</v>
          </cell>
          <cell r="B710" t="str">
            <v>897995</v>
          </cell>
          <cell r="C710" t="str">
            <v>ID3080</v>
          </cell>
          <cell r="D710">
            <v>-34154901.219999999</v>
          </cell>
        </row>
        <row r="711">
          <cell r="A711" t="str">
            <v>200100ID3180</v>
          </cell>
          <cell r="B711" t="str">
            <v>200100</v>
          </cell>
          <cell r="C711" t="str">
            <v>ID3180</v>
          </cell>
          <cell r="D711">
            <v>-2500000.02</v>
          </cell>
        </row>
        <row r="712">
          <cell r="A712" t="str">
            <v>270000ID3180</v>
          </cell>
          <cell r="B712" t="str">
            <v>270000</v>
          </cell>
          <cell r="C712" t="str">
            <v>ID3180</v>
          </cell>
          <cell r="D712">
            <v>-476541.98</v>
          </cell>
        </row>
        <row r="713">
          <cell r="A713" t="str">
            <v>280000ID3180</v>
          </cell>
          <cell r="B713" t="str">
            <v>280000</v>
          </cell>
          <cell r="C713" t="str">
            <v>ID3180</v>
          </cell>
          <cell r="D713">
            <v>-19174671</v>
          </cell>
        </row>
        <row r="714">
          <cell r="A714" t="str">
            <v>350000ID3180</v>
          </cell>
          <cell r="B714" t="str">
            <v>350000</v>
          </cell>
          <cell r="C714" t="str">
            <v>ID3180</v>
          </cell>
          <cell r="D714">
            <v>0</v>
          </cell>
        </row>
        <row r="715">
          <cell r="A715" t="str">
            <v>897995ID3180</v>
          </cell>
          <cell r="B715" t="str">
            <v>897995</v>
          </cell>
          <cell r="C715" t="str">
            <v>ID3180</v>
          </cell>
          <cell r="D715">
            <v>-113108286.44000001</v>
          </cell>
        </row>
        <row r="716">
          <cell r="A716" t="str">
            <v>200100ID3210</v>
          </cell>
          <cell r="B716" t="str">
            <v>200100</v>
          </cell>
          <cell r="C716" t="str">
            <v>ID3210</v>
          </cell>
          <cell r="D716">
            <v>2500000.02</v>
          </cell>
        </row>
        <row r="717">
          <cell r="A717" t="str">
            <v>270000ID3210</v>
          </cell>
          <cell r="B717" t="str">
            <v>270000</v>
          </cell>
          <cell r="C717" t="str">
            <v>ID3210</v>
          </cell>
          <cell r="D717">
            <v>179336.18</v>
          </cell>
        </row>
        <row r="718">
          <cell r="A718" t="str">
            <v>280000ID3210</v>
          </cell>
          <cell r="B718" t="str">
            <v>280000</v>
          </cell>
          <cell r="C718" t="str">
            <v>ID3210</v>
          </cell>
          <cell r="D718">
            <v>5038649</v>
          </cell>
        </row>
        <row r="719">
          <cell r="A719" t="str">
            <v>350000ID3210</v>
          </cell>
          <cell r="B719" t="str">
            <v>350000</v>
          </cell>
          <cell r="C719" t="str">
            <v>ID3210</v>
          </cell>
          <cell r="D719">
            <v>0</v>
          </cell>
        </row>
        <row r="720">
          <cell r="A720" t="str">
            <v>897995ID3210</v>
          </cell>
          <cell r="B720" t="str">
            <v>897995</v>
          </cell>
          <cell r="C720" t="str">
            <v>ID3210</v>
          </cell>
          <cell r="D720">
            <v>17797113.600000001</v>
          </cell>
        </row>
        <row r="721">
          <cell r="A721" t="str">
            <v>200100ID3230</v>
          </cell>
          <cell r="B721" t="str">
            <v>200100</v>
          </cell>
          <cell r="C721" t="str">
            <v>ID3230</v>
          </cell>
          <cell r="D721">
            <v>-37999999.980000004</v>
          </cell>
        </row>
        <row r="722">
          <cell r="A722" t="str">
            <v>270000ID3230</v>
          </cell>
          <cell r="B722" t="str">
            <v>270000</v>
          </cell>
          <cell r="C722" t="str">
            <v>ID3230</v>
          </cell>
          <cell r="D722">
            <v>-1174492.08</v>
          </cell>
        </row>
        <row r="723">
          <cell r="A723" t="str">
            <v>280000ID3230</v>
          </cell>
          <cell r="B723" t="str">
            <v>280000</v>
          </cell>
          <cell r="C723" t="str">
            <v>ID3230</v>
          </cell>
          <cell r="D723">
            <v>-5595632</v>
          </cell>
        </row>
        <row r="724">
          <cell r="A724" t="str">
            <v>897995ID3230</v>
          </cell>
          <cell r="B724" t="str">
            <v>897995</v>
          </cell>
          <cell r="C724" t="str">
            <v>ID3230</v>
          </cell>
          <cell r="D724">
            <v>-25069313.850000001</v>
          </cell>
        </row>
        <row r="725">
          <cell r="A725" t="str">
            <v>200100ID3240</v>
          </cell>
          <cell r="B725" t="str">
            <v>200100</v>
          </cell>
          <cell r="C725" t="str">
            <v>ID3240</v>
          </cell>
          <cell r="D725">
            <v>5149999.9800000004</v>
          </cell>
        </row>
        <row r="726">
          <cell r="A726" t="str">
            <v>270000ID3240</v>
          </cell>
          <cell r="B726" t="str">
            <v>270000</v>
          </cell>
          <cell r="C726" t="str">
            <v>ID3240</v>
          </cell>
          <cell r="D726">
            <v>3036245.92</v>
          </cell>
        </row>
        <row r="727">
          <cell r="A727" t="str">
            <v>280000ID3240</v>
          </cell>
          <cell r="B727" t="str">
            <v>280000</v>
          </cell>
          <cell r="C727" t="str">
            <v>ID3240</v>
          </cell>
          <cell r="D727">
            <v>5721918</v>
          </cell>
        </row>
        <row r="728">
          <cell r="A728" t="str">
            <v>897995ID3240</v>
          </cell>
          <cell r="B728" t="str">
            <v>897995</v>
          </cell>
          <cell r="C728" t="str">
            <v>ID3240</v>
          </cell>
          <cell r="D728">
            <v>8749799.9700000007</v>
          </cell>
        </row>
        <row r="729">
          <cell r="A729" t="str">
            <v>200100ID3250</v>
          </cell>
          <cell r="B729" t="str">
            <v>200100</v>
          </cell>
          <cell r="C729" t="str">
            <v>ID3250</v>
          </cell>
          <cell r="D729">
            <v>-26550000.02</v>
          </cell>
        </row>
        <row r="730">
          <cell r="A730" t="str">
            <v>270000ID3250</v>
          </cell>
          <cell r="B730" t="str">
            <v>270000</v>
          </cell>
          <cell r="C730" t="str">
            <v>ID3250</v>
          </cell>
          <cell r="D730">
            <v>-331218.53999999998</v>
          </cell>
        </row>
        <row r="731">
          <cell r="A731" t="str">
            <v>300000ID3250</v>
          </cell>
          <cell r="B731" t="str">
            <v>300000</v>
          </cell>
          <cell r="C731" t="str">
            <v>ID3250</v>
          </cell>
          <cell r="D731">
            <v>-499999.98</v>
          </cell>
        </row>
        <row r="732">
          <cell r="A732" t="str">
            <v>320000ID3250</v>
          </cell>
          <cell r="B732" t="str">
            <v>320000</v>
          </cell>
          <cell r="C732" t="str">
            <v>ID3250</v>
          </cell>
          <cell r="D732">
            <v>0</v>
          </cell>
        </row>
        <row r="733">
          <cell r="A733" t="str">
            <v>350000ID3250</v>
          </cell>
          <cell r="B733" t="str">
            <v>350000</v>
          </cell>
          <cell r="C733" t="str">
            <v>ID3250</v>
          </cell>
          <cell r="D733">
            <v>126413.99</v>
          </cell>
        </row>
        <row r="734">
          <cell r="A734" t="str">
            <v>800099ID3250</v>
          </cell>
          <cell r="B734" t="str">
            <v>800099</v>
          </cell>
          <cell r="C734" t="str">
            <v>ID3250</v>
          </cell>
          <cell r="D734">
            <v>-89264500</v>
          </cell>
        </row>
        <row r="735">
          <cell r="A735" t="str">
            <v>897995ID3250</v>
          </cell>
          <cell r="B735" t="str">
            <v>897995</v>
          </cell>
          <cell r="C735" t="str">
            <v>ID3250</v>
          </cell>
          <cell r="D735">
            <v>10000000.02</v>
          </cell>
        </row>
        <row r="736">
          <cell r="A736" t="str">
            <v>200100ID3310</v>
          </cell>
          <cell r="B736" t="str">
            <v>200100</v>
          </cell>
          <cell r="C736" t="str">
            <v>ID3310</v>
          </cell>
          <cell r="D736">
            <v>-1150000.02</v>
          </cell>
        </row>
        <row r="737">
          <cell r="A737" t="str">
            <v>270000ID3310</v>
          </cell>
          <cell r="B737" t="str">
            <v>270000</v>
          </cell>
          <cell r="C737" t="str">
            <v>ID3310</v>
          </cell>
          <cell r="D737">
            <v>-1902428.47</v>
          </cell>
        </row>
        <row r="738">
          <cell r="A738" t="str">
            <v>280000ID3310</v>
          </cell>
          <cell r="B738" t="str">
            <v>280000</v>
          </cell>
          <cell r="C738" t="str">
            <v>ID3310</v>
          </cell>
          <cell r="D738">
            <v>-687503</v>
          </cell>
        </row>
        <row r="739">
          <cell r="A739" t="str">
            <v>200100ID3370</v>
          </cell>
          <cell r="B739" t="str">
            <v>200100</v>
          </cell>
          <cell r="C739" t="str">
            <v>ID3370</v>
          </cell>
          <cell r="D739">
            <v>-9713437.8800000008</v>
          </cell>
        </row>
        <row r="740">
          <cell r="A740" t="str">
            <v>270000ID3370</v>
          </cell>
          <cell r="B740" t="str">
            <v>270000</v>
          </cell>
          <cell r="C740" t="str">
            <v>ID3370</v>
          </cell>
          <cell r="D740">
            <v>-510105</v>
          </cell>
        </row>
        <row r="741">
          <cell r="A741" t="str">
            <v>280000ID3370</v>
          </cell>
          <cell r="B741" t="str">
            <v>280000</v>
          </cell>
          <cell r="C741" t="str">
            <v>ID3370</v>
          </cell>
          <cell r="D741">
            <v>-6542156.5200000005</v>
          </cell>
        </row>
        <row r="742">
          <cell r="A742" t="str">
            <v>320000ID3370</v>
          </cell>
          <cell r="B742" t="str">
            <v>320000</v>
          </cell>
          <cell r="C742" t="str">
            <v>ID3370</v>
          </cell>
          <cell r="D742">
            <v>-791040.96</v>
          </cell>
        </row>
        <row r="743">
          <cell r="A743" t="str">
            <v>350000ID3370</v>
          </cell>
          <cell r="B743" t="str">
            <v>350000</v>
          </cell>
          <cell r="C743" t="str">
            <v>ID3370</v>
          </cell>
          <cell r="D743">
            <v>-4756421.0999999996</v>
          </cell>
        </row>
        <row r="744">
          <cell r="A744" t="str">
            <v>800000ID3370</v>
          </cell>
          <cell r="B744" t="str">
            <v>800000</v>
          </cell>
          <cell r="C744" t="str">
            <v>ID3370</v>
          </cell>
          <cell r="D744">
            <v>-4847470.76</v>
          </cell>
        </row>
        <row r="745">
          <cell r="A745" t="str">
            <v>800099ID3370</v>
          </cell>
          <cell r="B745" t="str">
            <v>800099</v>
          </cell>
          <cell r="C745" t="str">
            <v>ID3370</v>
          </cell>
          <cell r="D745">
            <v>-1231758.92</v>
          </cell>
        </row>
        <row r="746">
          <cell r="A746" t="str">
            <v>897995ID3370</v>
          </cell>
          <cell r="B746" t="str">
            <v>897995</v>
          </cell>
          <cell r="C746" t="str">
            <v>ID3370</v>
          </cell>
          <cell r="D746">
            <v>-53624706.580000006</v>
          </cell>
        </row>
        <row r="747">
          <cell r="A747" t="str">
            <v>300000ID3400</v>
          </cell>
          <cell r="B747" t="str">
            <v>300000</v>
          </cell>
          <cell r="C747" t="str">
            <v>ID3400</v>
          </cell>
          <cell r="D747">
            <v>3575484</v>
          </cell>
        </row>
        <row r="748">
          <cell r="A748" t="str">
            <v>800000ID3400</v>
          </cell>
          <cell r="B748" t="str">
            <v>800000</v>
          </cell>
          <cell r="C748" t="str">
            <v>ID3400</v>
          </cell>
          <cell r="D748">
            <v>76508536.310000002</v>
          </cell>
        </row>
        <row r="749">
          <cell r="A749" t="str">
            <v>800099ID3400</v>
          </cell>
          <cell r="B749" t="str">
            <v>800099</v>
          </cell>
          <cell r="C749" t="str">
            <v>ID3400</v>
          </cell>
          <cell r="D749">
            <v>533603.5</v>
          </cell>
        </row>
        <row r="750">
          <cell r="A750" t="str">
            <v>897995ID3400</v>
          </cell>
          <cell r="B750" t="str">
            <v>897995</v>
          </cell>
          <cell r="C750" t="str">
            <v>ID3400</v>
          </cell>
          <cell r="D750">
            <v>2601594.4300000002</v>
          </cell>
        </row>
        <row r="751">
          <cell r="A751" t="str">
            <v>200100IGASST</v>
          </cell>
          <cell r="B751" t="str">
            <v>200100</v>
          </cell>
          <cell r="C751" t="str">
            <v>IGASST</v>
          </cell>
          <cell r="D751">
            <v>13608283207.690001</v>
          </cell>
        </row>
        <row r="752">
          <cell r="A752" t="str">
            <v>270000IGASST</v>
          </cell>
          <cell r="B752" t="str">
            <v>270000</v>
          </cell>
          <cell r="C752" t="str">
            <v>IGASST</v>
          </cell>
          <cell r="D752">
            <v>194048784.46000001</v>
          </cell>
        </row>
        <row r="753">
          <cell r="A753" t="str">
            <v>280000IGASST</v>
          </cell>
          <cell r="B753" t="str">
            <v>280000</v>
          </cell>
          <cell r="C753" t="str">
            <v>IGASST</v>
          </cell>
          <cell r="D753">
            <v>-3023604871.9000001</v>
          </cell>
        </row>
        <row r="754">
          <cell r="A754" t="str">
            <v>320000IGASST</v>
          </cell>
          <cell r="B754" t="str">
            <v>320000</v>
          </cell>
          <cell r="C754" t="str">
            <v>IGASST</v>
          </cell>
          <cell r="D754">
            <v>32000000000</v>
          </cell>
        </row>
        <row r="755">
          <cell r="A755" t="str">
            <v>800000IGASST</v>
          </cell>
          <cell r="B755" t="str">
            <v>800000</v>
          </cell>
          <cell r="C755" t="str">
            <v>IGASST</v>
          </cell>
          <cell r="D755">
            <v>326987193.30000001</v>
          </cell>
        </row>
        <row r="756">
          <cell r="A756" t="str">
            <v>897995IGASST</v>
          </cell>
          <cell r="B756" t="str">
            <v>897995</v>
          </cell>
          <cell r="C756" t="str">
            <v>IGASST</v>
          </cell>
          <cell r="D756">
            <v>28200000</v>
          </cell>
        </row>
        <row r="757">
          <cell r="A757" t="str">
            <v>200100IGLIAB</v>
          </cell>
          <cell r="B757" t="str">
            <v>200100</v>
          </cell>
          <cell r="C757" t="str">
            <v>IGLIAB</v>
          </cell>
          <cell r="D757">
            <v>-4044045889.29</v>
          </cell>
        </row>
        <row r="758">
          <cell r="A758" t="str">
            <v>270000IGLIAB</v>
          </cell>
          <cell r="B758" t="str">
            <v>270000</v>
          </cell>
          <cell r="C758" t="str">
            <v>IGLIAB</v>
          </cell>
          <cell r="D758">
            <v>-24834189.23</v>
          </cell>
        </row>
        <row r="759">
          <cell r="A759" t="str">
            <v>280000IGLIAB</v>
          </cell>
          <cell r="B759" t="str">
            <v>280000</v>
          </cell>
          <cell r="C759" t="str">
            <v>IGLIAB</v>
          </cell>
          <cell r="D759">
            <v>741320087.70000005</v>
          </cell>
        </row>
        <row r="760">
          <cell r="A760" t="str">
            <v>320000IGLIAB</v>
          </cell>
          <cell r="B760" t="str">
            <v>320000</v>
          </cell>
          <cell r="C760" t="str">
            <v>IGLIAB</v>
          </cell>
          <cell r="D760">
            <v>-25000000000</v>
          </cell>
        </row>
        <row r="761">
          <cell r="A761" t="str">
            <v>350000IGLIAB</v>
          </cell>
          <cell r="B761" t="str">
            <v>350000</v>
          </cell>
          <cell r="C761" t="str">
            <v>IGLIAB</v>
          </cell>
          <cell r="D761">
            <v>-13631965.09</v>
          </cell>
        </row>
        <row r="762">
          <cell r="A762" t="str">
            <v>800000IGLIAB</v>
          </cell>
          <cell r="B762" t="str">
            <v>800000</v>
          </cell>
          <cell r="C762" t="str">
            <v>IGLIAB</v>
          </cell>
          <cell r="D762">
            <v>-668918885.63999999</v>
          </cell>
        </row>
        <row r="763">
          <cell r="A763" t="str">
            <v>897995IGLIAB</v>
          </cell>
          <cell r="B763" t="str">
            <v>897995</v>
          </cell>
          <cell r="C763" t="str">
            <v>IGLIAB</v>
          </cell>
          <cell r="D763">
            <v>-370591708.31</v>
          </cell>
        </row>
        <row r="764">
          <cell r="A764" t="str">
            <v>200100INVEST</v>
          </cell>
          <cell r="B764" t="str">
            <v>200100</v>
          </cell>
          <cell r="C764" t="str">
            <v>INVEST</v>
          </cell>
          <cell r="D764">
            <v>2333334.9900000002</v>
          </cell>
        </row>
        <row r="765">
          <cell r="A765" t="str">
            <v>897995INVEST</v>
          </cell>
          <cell r="B765" t="str">
            <v>897995</v>
          </cell>
          <cell r="C765" t="str">
            <v>INVEST</v>
          </cell>
          <cell r="D765">
            <v>1003896.47</v>
          </cell>
        </row>
        <row r="766">
          <cell r="A766" t="str">
            <v>200100INVSEC</v>
          </cell>
          <cell r="B766" t="str">
            <v>200100</v>
          </cell>
          <cell r="C766" t="str">
            <v>INVSEC</v>
          </cell>
          <cell r="D766">
            <v>2458560000</v>
          </cell>
        </row>
        <row r="767">
          <cell r="A767" t="str">
            <v>270000INVSEC</v>
          </cell>
          <cell r="B767" t="str">
            <v>270000</v>
          </cell>
          <cell r="C767" t="str">
            <v>INVSEC</v>
          </cell>
          <cell r="D767">
            <v>79344472.760000005</v>
          </cell>
        </row>
        <row r="768">
          <cell r="A768" t="str">
            <v>320000INVSEC</v>
          </cell>
          <cell r="B768" t="str">
            <v>320000</v>
          </cell>
          <cell r="C768" t="str">
            <v>INVSEC</v>
          </cell>
          <cell r="D768">
            <v>300000000</v>
          </cell>
        </row>
        <row r="769">
          <cell r="A769" t="str">
            <v>200100LOAN</v>
          </cell>
          <cell r="B769" t="str">
            <v>200100</v>
          </cell>
          <cell r="C769" t="str">
            <v>LOAN</v>
          </cell>
          <cell r="D769">
            <v>14090855093.400002</v>
          </cell>
        </row>
        <row r="770">
          <cell r="A770" t="str">
            <v>270000LOAN</v>
          </cell>
          <cell r="B770" t="str">
            <v>270000</v>
          </cell>
          <cell r="C770" t="str">
            <v>LOAN</v>
          </cell>
          <cell r="D770">
            <v>659214938.11000001</v>
          </cell>
        </row>
        <row r="771">
          <cell r="A771" t="str">
            <v>280000LOAN</v>
          </cell>
          <cell r="B771" t="str">
            <v>280000</v>
          </cell>
          <cell r="C771" t="str">
            <v>LOAN</v>
          </cell>
          <cell r="D771">
            <v>19315004477.600002</v>
          </cell>
        </row>
        <row r="772">
          <cell r="A772" t="str">
            <v>300000LOAN</v>
          </cell>
          <cell r="B772" t="str">
            <v>300000</v>
          </cell>
          <cell r="C772" t="str">
            <v>LOAN</v>
          </cell>
          <cell r="D772">
            <v>-5176409304.0799999</v>
          </cell>
        </row>
        <row r="773">
          <cell r="A773" t="str">
            <v>350000LOAN</v>
          </cell>
          <cell r="B773" t="str">
            <v>350000</v>
          </cell>
          <cell r="C773" t="str">
            <v>LOAN</v>
          </cell>
          <cell r="D773">
            <v>770310735.00999999</v>
          </cell>
        </row>
        <row r="774">
          <cell r="A774" t="str">
            <v>897995LOAN</v>
          </cell>
          <cell r="B774" t="str">
            <v>897995</v>
          </cell>
          <cell r="C774" t="str">
            <v>LOAN</v>
          </cell>
          <cell r="D774">
            <v>107668196742.71001</v>
          </cell>
        </row>
        <row r="775">
          <cell r="A775" t="str">
            <v>200100NVASST</v>
          </cell>
          <cell r="B775" t="str">
            <v>200100</v>
          </cell>
          <cell r="C775" t="str">
            <v>NVASST</v>
          </cell>
          <cell r="D775">
            <v>90496694.370000005</v>
          </cell>
        </row>
        <row r="776">
          <cell r="A776" t="str">
            <v>897995NVASST</v>
          </cell>
          <cell r="B776" t="str">
            <v>897995</v>
          </cell>
          <cell r="C776" t="str">
            <v>NVASST</v>
          </cell>
          <cell r="D776">
            <v>150000000</v>
          </cell>
        </row>
        <row r="777">
          <cell r="A777" t="str">
            <v>200100NVLIAB</v>
          </cell>
          <cell r="B777" t="str">
            <v>200100</v>
          </cell>
          <cell r="C777" t="str">
            <v>NVLIAB</v>
          </cell>
          <cell r="D777">
            <v>-195966068</v>
          </cell>
        </row>
        <row r="778">
          <cell r="A778" t="str">
            <v>897995NVLIAB</v>
          </cell>
          <cell r="B778" t="str">
            <v>897995</v>
          </cell>
          <cell r="C778" t="str">
            <v>NVLIAB</v>
          </cell>
          <cell r="D778">
            <v>-476274293.26000005</v>
          </cell>
        </row>
        <row r="779">
          <cell r="A779" t="str">
            <v>270000OEQINT</v>
          </cell>
          <cell r="B779" t="str">
            <v>270000</v>
          </cell>
          <cell r="C779" t="str">
            <v>OEQINT</v>
          </cell>
          <cell r="D779">
            <v>-8136631.04</v>
          </cell>
        </row>
        <row r="780">
          <cell r="A780" t="str">
            <v>280000OEQINT</v>
          </cell>
          <cell r="B780" t="str">
            <v>280000</v>
          </cell>
          <cell r="C780" t="str">
            <v>OEQINT</v>
          </cell>
          <cell r="D780">
            <v>-6135690.2000000002</v>
          </cell>
        </row>
        <row r="781">
          <cell r="A781" t="str">
            <v>200100OTHFMA</v>
          </cell>
          <cell r="B781" t="str">
            <v>200100</v>
          </cell>
          <cell r="C781" t="str">
            <v>OTHFMA</v>
          </cell>
          <cell r="D781">
            <v>8364854999.9900007</v>
          </cell>
        </row>
        <row r="782">
          <cell r="A782" t="str">
            <v>800000OTHFMA</v>
          </cell>
          <cell r="B782" t="str">
            <v>800000</v>
          </cell>
          <cell r="C782" t="str">
            <v>OTHFMA</v>
          </cell>
          <cell r="D782">
            <v>94631916.700000003</v>
          </cell>
        </row>
        <row r="783">
          <cell r="A783" t="str">
            <v>200100OTHRLI</v>
          </cell>
          <cell r="B783" t="str">
            <v>200100</v>
          </cell>
          <cell r="C783" t="str">
            <v>OTHRLI</v>
          </cell>
          <cell r="D783">
            <v>-11833237044.1</v>
          </cell>
        </row>
        <row r="784">
          <cell r="A784" t="str">
            <v>270000OTHRLI</v>
          </cell>
          <cell r="B784" t="str">
            <v>270000</v>
          </cell>
          <cell r="C784" t="str">
            <v>OTHRLI</v>
          </cell>
          <cell r="D784">
            <v>-40559413.510000005</v>
          </cell>
        </row>
        <row r="785">
          <cell r="A785" t="str">
            <v>280000OTHRLI</v>
          </cell>
          <cell r="B785" t="str">
            <v>280000</v>
          </cell>
          <cell r="C785" t="str">
            <v>OTHRLI</v>
          </cell>
          <cell r="D785">
            <v>-118023965.80000001</v>
          </cell>
        </row>
        <row r="786">
          <cell r="A786" t="str">
            <v>320000OTHRLI</v>
          </cell>
          <cell r="B786" t="str">
            <v>320000</v>
          </cell>
          <cell r="C786" t="str">
            <v>OTHRLI</v>
          </cell>
          <cell r="D786">
            <v>1000000000</v>
          </cell>
        </row>
        <row r="787">
          <cell r="A787" t="str">
            <v>350000OTHRLI</v>
          </cell>
          <cell r="B787" t="str">
            <v>350000</v>
          </cell>
          <cell r="C787" t="str">
            <v>OTHRLI</v>
          </cell>
          <cell r="D787">
            <v>-1979968.57</v>
          </cell>
        </row>
        <row r="788">
          <cell r="A788" t="str">
            <v>800000OTHRLI</v>
          </cell>
          <cell r="B788" t="str">
            <v>800000</v>
          </cell>
          <cell r="C788" t="str">
            <v>OTHRLI</v>
          </cell>
          <cell r="D788">
            <v>-981254.38</v>
          </cell>
        </row>
        <row r="789">
          <cell r="A789" t="str">
            <v>800099OTHRLI</v>
          </cell>
          <cell r="B789" t="str">
            <v>800099</v>
          </cell>
          <cell r="C789" t="str">
            <v>OTHRLI</v>
          </cell>
          <cell r="D789">
            <v>-1015931.54</v>
          </cell>
        </row>
        <row r="790">
          <cell r="A790" t="str">
            <v>897995OTHRLI</v>
          </cell>
          <cell r="B790" t="str">
            <v>897995</v>
          </cell>
          <cell r="C790" t="str">
            <v>OTHRLI</v>
          </cell>
          <cell r="D790">
            <v>-494491091.44</v>
          </cell>
        </row>
        <row r="791">
          <cell r="A791" t="str">
            <v>200100PROVBD</v>
          </cell>
          <cell r="B791" t="str">
            <v>200100</v>
          </cell>
          <cell r="C791" t="str">
            <v>PROVBD</v>
          </cell>
          <cell r="D791">
            <v>-557730546.18000007</v>
          </cell>
        </row>
        <row r="792">
          <cell r="A792" t="str">
            <v>270000PROVBD</v>
          </cell>
          <cell r="B792" t="str">
            <v>270000</v>
          </cell>
          <cell r="C792" t="str">
            <v>PROVBD</v>
          </cell>
          <cell r="D792">
            <v>-34535234.649999999</v>
          </cell>
        </row>
        <row r="793">
          <cell r="A793" t="str">
            <v>280000PROVBD</v>
          </cell>
          <cell r="B793" t="str">
            <v>280000</v>
          </cell>
          <cell r="C793" t="str">
            <v>PROVBD</v>
          </cell>
          <cell r="D793">
            <v>-164179545.80000001</v>
          </cell>
        </row>
        <row r="794">
          <cell r="A794" t="str">
            <v>350000PROVBD</v>
          </cell>
          <cell r="B794" t="str">
            <v>350000</v>
          </cell>
          <cell r="C794" t="str">
            <v>PROVBD</v>
          </cell>
          <cell r="D794">
            <v>-714146.2</v>
          </cell>
        </row>
        <row r="795">
          <cell r="A795" t="str">
            <v>897995PROVBD</v>
          </cell>
          <cell r="B795" t="str">
            <v>897995</v>
          </cell>
          <cell r="C795" t="str">
            <v>PROVBD</v>
          </cell>
          <cell r="D795">
            <v>-677787330.75999999</v>
          </cell>
        </row>
        <row r="796">
          <cell r="A796" t="str">
            <v>200100RESERV</v>
          </cell>
          <cell r="B796" t="str">
            <v>200100</v>
          </cell>
          <cell r="C796" t="str">
            <v>RESERV</v>
          </cell>
          <cell r="D796">
            <v>-100812127.11</v>
          </cell>
        </row>
        <row r="797">
          <cell r="A797" t="str">
            <v>270000RESERV</v>
          </cell>
          <cell r="B797" t="str">
            <v>270000</v>
          </cell>
          <cell r="C797" t="str">
            <v>RESERV</v>
          </cell>
          <cell r="D797">
            <v>-14470907.370000001</v>
          </cell>
        </row>
        <row r="798">
          <cell r="A798" t="str">
            <v>280000RESERV</v>
          </cell>
          <cell r="B798" t="str">
            <v>280000</v>
          </cell>
          <cell r="C798" t="str">
            <v>RESERV</v>
          </cell>
          <cell r="D798">
            <v>-2305654293.9000001</v>
          </cell>
        </row>
        <row r="799">
          <cell r="A799" t="str">
            <v>320000RESERV</v>
          </cell>
          <cell r="B799" t="str">
            <v>320000</v>
          </cell>
          <cell r="C799" t="str">
            <v>RESERV</v>
          </cell>
          <cell r="D799">
            <v>-5000000</v>
          </cell>
        </row>
        <row r="800">
          <cell r="A800" t="str">
            <v>800000RESERV</v>
          </cell>
          <cell r="B800" t="str">
            <v>800000</v>
          </cell>
          <cell r="C800" t="str">
            <v>RESERV</v>
          </cell>
          <cell r="D800">
            <v>-57264680</v>
          </cell>
        </row>
        <row r="801">
          <cell r="A801" t="str">
            <v>897995RESERV</v>
          </cell>
          <cell r="B801" t="str">
            <v>897995</v>
          </cell>
          <cell r="C801" t="str">
            <v>RESERV</v>
          </cell>
          <cell r="D801">
            <v>-269974055</v>
          </cell>
        </row>
        <row r="802">
          <cell r="A802" t="str">
            <v>200100RETDEP</v>
          </cell>
          <cell r="B802" t="str">
            <v>200100</v>
          </cell>
          <cell r="C802" t="str">
            <v>RETDEP</v>
          </cell>
          <cell r="D802">
            <v>-2228529133.9000001</v>
          </cell>
        </row>
        <row r="803">
          <cell r="A803" t="str">
            <v>270000RETDEP</v>
          </cell>
          <cell r="B803" t="str">
            <v>270000</v>
          </cell>
          <cell r="C803" t="str">
            <v>RETDEP</v>
          </cell>
          <cell r="D803">
            <v>-578655011.05000007</v>
          </cell>
        </row>
        <row r="804">
          <cell r="A804" t="str">
            <v>280000RETDEP</v>
          </cell>
          <cell r="B804" t="str">
            <v>280000</v>
          </cell>
          <cell r="C804" t="str">
            <v>RETDEP</v>
          </cell>
          <cell r="D804">
            <v>-14398582045.900002</v>
          </cell>
        </row>
        <row r="805">
          <cell r="A805" t="str">
            <v>897995RETDEP</v>
          </cell>
          <cell r="B805" t="str">
            <v>897995</v>
          </cell>
          <cell r="C805" t="str">
            <v>RETDEP</v>
          </cell>
          <cell r="D805">
            <v>-64263661508.68</v>
          </cell>
        </row>
        <row r="806">
          <cell r="A806" t="str">
            <v>200100RETERN</v>
          </cell>
          <cell r="B806" t="str">
            <v>200100</v>
          </cell>
          <cell r="C806" t="str">
            <v>RETERN</v>
          </cell>
          <cell r="D806">
            <v>-158581371.5</v>
          </cell>
        </row>
        <row r="807">
          <cell r="A807" t="str">
            <v>270000RETERN</v>
          </cell>
          <cell r="B807" t="str">
            <v>270000</v>
          </cell>
          <cell r="C807" t="str">
            <v>RETERN</v>
          </cell>
          <cell r="D807">
            <v>-12131121.460000001</v>
          </cell>
        </row>
        <row r="808">
          <cell r="A808" t="str">
            <v>280000RETERN</v>
          </cell>
          <cell r="B808" t="str">
            <v>280000</v>
          </cell>
          <cell r="C808" t="str">
            <v>RETERN</v>
          </cell>
          <cell r="D808">
            <v>-1230079653.4000001</v>
          </cell>
        </row>
        <row r="809">
          <cell r="A809" t="str">
            <v>800000RETERN</v>
          </cell>
          <cell r="B809" t="str">
            <v>800000</v>
          </cell>
          <cell r="C809" t="str">
            <v>RETERN</v>
          </cell>
          <cell r="D809">
            <v>-31517415.170000002</v>
          </cell>
        </row>
        <row r="810">
          <cell r="A810" t="str">
            <v>897995RETERN</v>
          </cell>
          <cell r="B810" t="str">
            <v>897995</v>
          </cell>
          <cell r="C810" t="str">
            <v>RETERN</v>
          </cell>
          <cell r="D810">
            <v>183121790.29000002</v>
          </cell>
        </row>
        <row r="811">
          <cell r="A811" t="str">
            <v>270000STATDP</v>
          </cell>
          <cell r="B811" t="str">
            <v>270000</v>
          </cell>
          <cell r="C811" t="str">
            <v>STATDP</v>
          </cell>
          <cell r="D811">
            <v>43639649.850000001</v>
          </cell>
        </row>
        <row r="812">
          <cell r="A812" t="str">
            <v>280000STATDP</v>
          </cell>
          <cell r="B812" t="str">
            <v>280000</v>
          </cell>
          <cell r="C812" t="str">
            <v>STATDP</v>
          </cell>
          <cell r="D812">
            <v>6680584.6000000006</v>
          </cell>
        </row>
        <row r="813">
          <cell r="A813" t="str">
            <v>200100TRADSC</v>
          </cell>
          <cell r="B813" t="str">
            <v>200100</v>
          </cell>
          <cell r="C813" t="str">
            <v>TRADSC</v>
          </cell>
          <cell r="D813">
            <v>6089466000</v>
          </cell>
        </row>
        <row r="814">
          <cell r="A814" t="str">
            <v>280000TRADSC</v>
          </cell>
          <cell r="B814" t="str">
            <v>280000</v>
          </cell>
          <cell r="C814" t="str">
            <v>TRADSC</v>
          </cell>
          <cell r="D814">
            <v>63465553.200000003</v>
          </cell>
        </row>
        <row r="815">
          <cell r="A815" t="str">
            <v>200100WSDEP</v>
          </cell>
          <cell r="B815" t="str">
            <v>200100</v>
          </cell>
          <cell r="C815" t="str">
            <v>WSDEP</v>
          </cell>
          <cell r="D815">
            <v>-5682490000</v>
          </cell>
        </row>
        <row r="816">
          <cell r="A816" t="str">
            <v>270000WSDEP</v>
          </cell>
          <cell r="B816" t="str">
            <v>270000</v>
          </cell>
          <cell r="C816" t="str">
            <v>WSDEP</v>
          </cell>
          <cell r="D816">
            <v>-333186951.36000001</v>
          </cell>
        </row>
        <row r="817">
          <cell r="A817" t="str">
            <v>320000WSDEP</v>
          </cell>
          <cell r="B817" t="str">
            <v>320000</v>
          </cell>
          <cell r="C817" t="str">
            <v>WSDEP</v>
          </cell>
          <cell r="D817">
            <v>-4800000000</v>
          </cell>
        </row>
        <row r="818">
          <cell r="A818" t="str">
            <v>897995WSDEP</v>
          </cell>
          <cell r="B818" t="str">
            <v>897995</v>
          </cell>
          <cell r="C818" t="str">
            <v>WSDEP</v>
          </cell>
          <cell r="D818">
            <v>-104379048.87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PMU Portfolio"/>
      <sheetName val="GIP "/>
      <sheetName val="DIP - CDO"/>
      <sheetName val="DIP - RMBS"/>
      <sheetName val="DIP - Corp Bonds &amp; FRN's"/>
      <sheetName val="DIP - PCDS"/>
      <sheetName val="BBook-SingleName CDS"/>
      <sheetName val="TBook-SingleName CDS"/>
      <sheetName val="Tables"/>
      <sheetName val="DIP _ CDO"/>
      <sheetName val="BS Summ"/>
      <sheetName val="PL"/>
      <sheetName val="PMU Portfolio Revals Monthly-31"/>
      <sheetName val="ulmnov"/>
      <sheetName val="PMU_Portfolio"/>
      <sheetName val="GIP_"/>
      <sheetName val="DIP_-_CDO"/>
      <sheetName val="DIP_-_RMBS"/>
      <sheetName val="DIP_-_Corp_Bonds_&amp;_FRN's"/>
      <sheetName val="DIP_-_PCDS"/>
      <sheetName val="BBook-SingleName_CDS"/>
      <sheetName val="TBook-SingleName_CDS"/>
      <sheetName val="BS_Summ"/>
      <sheetName val="PMU_Portfolio_Revals_Monthly-31"/>
      <sheetName val="PMU_Portfolio1"/>
      <sheetName val="GIP_1"/>
      <sheetName val="DIP_-_CDO1"/>
      <sheetName val="DIP_-_RMBS1"/>
      <sheetName val="DIP_-_Corp_Bonds_&amp;_FRN's1"/>
      <sheetName val="DIP_-_PCDS1"/>
      <sheetName val="BBook-SingleName_CDS1"/>
      <sheetName val="TBook-SingleName_CDS1"/>
      <sheetName val="BS_Summ1"/>
      <sheetName val="PMU_Portfolio_Revals_Monthly-32"/>
      <sheetName val="PMU_Portfolio2"/>
      <sheetName val="GIP_2"/>
      <sheetName val="DIP_-_CDO2"/>
      <sheetName val="DIP_-_RMBS2"/>
      <sheetName val="DIP_-_Corp_Bonds_&amp;_FRN's2"/>
      <sheetName val="DIP_-_PCDS2"/>
      <sheetName val="BBook-SingleName_CDS2"/>
      <sheetName val="TBook-SingleName_CDS2"/>
      <sheetName val="BS_Summ2"/>
      <sheetName val="PMU_Portfolio_Revals_Monthly-33"/>
      <sheetName val="PMU_Portfolio3"/>
      <sheetName val="GIP_3"/>
      <sheetName val="DIP_-_CDO3"/>
      <sheetName val="DIP_-_RMBS3"/>
      <sheetName val="DIP_-_Corp_Bonds_&amp;_FRN's3"/>
      <sheetName val="DIP_-_PCDS3"/>
      <sheetName val="BBook-SingleName_CDS3"/>
      <sheetName val="TBook-SingleName_CDS3"/>
      <sheetName val="BS_Summ3"/>
      <sheetName val="PMU_Portfolio_Revals_Monthly-34"/>
      <sheetName val="Sheet1"/>
      <sheetName val="Scoresheet template options"/>
      <sheetName val="PMU_Portfolio4"/>
      <sheetName val="GIP_4"/>
      <sheetName val="DIP_-_CDO4"/>
      <sheetName val="DIP_-_RMBS4"/>
      <sheetName val="DIP_-_Corp_Bonds_&amp;_FRN's4"/>
      <sheetName val="DIP_-_PCDS4"/>
      <sheetName val="BBook-SingleName_CDS4"/>
      <sheetName val="TBook-SingleName_CDS4"/>
      <sheetName val="BS_Summ4"/>
      <sheetName val="PMU_Portfolio_Revals_Monthly-35"/>
      <sheetName val="DIP___CDO"/>
      <sheetName val="Scoresheet_template_options"/>
      <sheetName val="New ADI"/>
    </sheetNames>
    <sheetDataSet>
      <sheetData sheetId="0" refreshError="1">
        <row r="9">
          <cell r="J9">
            <v>0.54379999999999995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_ASX_S2_FUM"/>
      <sheetName val="DF_ASX_S2_FUM"/>
      <sheetName val="DF_ASX_S2_AvgFUM"/>
      <sheetName val="Settings"/>
      <sheetName val="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>
            <v>200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Sheet1"/>
    </sheetNames>
    <sheetDataSet>
      <sheetData sheetId="0" refreshError="1">
        <row r="1">
          <cell r="A1" t="str">
            <v>No</v>
          </cell>
        </row>
        <row r="2">
          <cell r="A2" t="str">
            <v>Yes</v>
          </cell>
        </row>
      </sheetData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REDEMPTIONS"/>
      <sheetName val="FUM"/>
      <sheetName val="Risk Sales Report"/>
      <sheetName val="Sales0102"/>
      <sheetName val="UT_Reinv0102"/>
      <sheetName val="Redns0102"/>
      <sheetName val="FUM0102"/>
      <sheetName val="Sales_Actuals"/>
      <sheetName val="UT_Reinv"/>
      <sheetName val="Redns_Actuals"/>
      <sheetName val="FUM_Actuals"/>
      <sheetName val="CC sales Plan"/>
      <sheetName val="Sales_Plan"/>
      <sheetName val="Redns_Plan"/>
      <sheetName val="Redns_Plan_new"/>
      <sheetName val="FUM_plan_Old"/>
      <sheetName val="FUM_plan"/>
      <sheetName val="prod names"/>
      <sheetName val="date table"/>
      <sheetName val="Risk_Sales_Report"/>
      <sheetName val="CC_sales_Plan"/>
      <sheetName val="prod_names"/>
      <sheetName val="date_table"/>
      <sheetName val="sales%growth&amp;phasing"/>
      <sheetName val="premiums2005"/>
      <sheetName val="sales2002&amp;2003&amp;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 t="str">
            <v>45 Day Free Cover</v>
          </cell>
          <cell r="B3" t="str">
            <v>45 Day Free Cover</v>
          </cell>
        </row>
        <row r="4">
          <cell r="A4" t="str">
            <v>45DayFree</v>
          </cell>
          <cell r="B4" t="str">
            <v>45 Day Free Cover</v>
          </cell>
        </row>
        <row r="5">
          <cell r="A5" t="str">
            <v>A/AA Growth Share Fund</v>
          </cell>
          <cell r="B5" t="str">
            <v>A/AA Growth Share Fund</v>
          </cell>
        </row>
        <row r="6">
          <cell r="A6" t="str">
            <v>A/AA Tax Effective Share Fund</v>
          </cell>
          <cell r="B6" t="str">
            <v>A/AA Tax Effective Share Fund</v>
          </cell>
        </row>
        <row r="7">
          <cell r="A7" t="str">
            <v>Accidental Death</v>
          </cell>
          <cell r="B7" t="str">
            <v>Accidental Death</v>
          </cell>
        </row>
        <row r="8">
          <cell r="A8" t="str">
            <v>Accidental Death - Free</v>
          </cell>
          <cell r="B8" t="str">
            <v>Accidental Death</v>
          </cell>
        </row>
        <row r="9">
          <cell r="A9" t="str">
            <v>Accidental Death Classic Free</v>
          </cell>
          <cell r="B9" t="str">
            <v>Accidental Death</v>
          </cell>
        </row>
        <row r="10">
          <cell r="A10" t="str">
            <v>Accidental Income</v>
          </cell>
          <cell r="B10" t="str">
            <v>Accidental Income</v>
          </cell>
        </row>
        <row r="11">
          <cell r="A11" t="str">
            <v>AD Classic Free</v>
          </cell>
          <cell r="B11" t="str">
            <v>Accidental Death</v>
          </cell>
        </row>
        <row r="12">
          <cell r="A12" t="str">
            <v>AD Free</v>
          </cell>
          <cell r="B12" t="str">
            <v>Accidental Death</v>
          </cell>
        </row>
        <row r="13">
          <cell r="A13" t="str">
            <v>ADB</v>
          </cell>
          <cell r="B13" t="str">
            <v>Accidental Death</v>
          </cell>
        </row>
        <row r="14">
          <cell r="A14" t="str">
            <v>ADF - Capital Growth</v>
          </cell>
          <cell r="B14" t="str">
            <v>WLSS</v>
          </cell>
        </row>
        <row r="15">
          <cell r="A15" t="str">
            <v>ADF - Cash Plus</v>
          </cell>
          <cell r="B15" t="str">
            <v>WLSS</v>
          </cell>
        </row>
        <row r="16">
          <cell r="A16" t="str">
            <v>ADF - Managed Stable</v>
          </cell>
          <cell r="B16" t="str">
            <v>WLSS</v>
          </cell>
        </row>
        <row r="17">
          <cell r="A17" t="str">
            <v>ADF Capital Growth</v>
          </cell>
          <cell r="B17" t="str">
            <v>WLSS</v>
          </cell>
        </row>
        <row r="18">
          <cell r="A18" t="str">
            <v>ADF Cash Plus Fund</v>
          </cell>
          <cell r="B18" t="str">
            <v>WLSS</v>
          </cell>
        </row>
        <row r="19">
          <cell r="A19" t="str">
            <v>ADF December Protected Growth</v>
          </cell>
          <cell r="B19" t="str">
            <v>WLSS</v>
          </cell>
        </row>
        <row r="20">
          <cell r="A20" t="str">
            <v>ADF Managed Stable Fund</v>
          </cell>
          <cell r="B20" t="str">
            <v>WLSS</v>
          </cell>
        </row>
        <row r="21">
          <cell r="A21" t="str">
            <v>ADI</v>
          </cell>
          <cell r="B21" t="str">
            <v>Accidental Income</v>
          </cell>
        </row>
        <row r="22">
          <cell r="A22" t="str">
            <v>AGC_Adj</v>
          </cell>
          <cell r="B22" t="str">
            <v>Consumer Credit</v>
          </cell>
        </row>
        <row r="23">
          <cell r="A23" t="str">
            <v>All Australian Growth Share Fund</v>
          </cell>
          <cell r="B23" t="str">
            <v>A/AA Growth Share Fund</v>
          </cell>
        </row>
        <row r="24">
          <cell r="A24" t="str">
            <v>All Australian Growth Share Fund - NEF</v>
          </cell>
          <cell r="B24" t="str">
            <v>A/AA Growth Share Fund</v>
          </cell>
        </row>
        <row r="25">
          <cell r="A25" t="str">
            <v>All Australian Tax Effective Share Fund</v>
          </cell>
          <cell r="B25" t="str">
            <v>A/AA Tax Effective Share Fund</v>
          </cell>
        </row>
        <row r="26">
          <cell r="A26" t="str">
            <v>All Australian Tax Effective Share Fund - NEF</v>
          </cell>
          <cell r="B26" t="str">
            <v>A/AA Tax Effective Share Fund</v>
          </cell>
        </row>
        <row r="27">
          <cell r="A27" t="str">
            <v>Australian Bond Fund</v>
          </cell>
          <cell r="B27" t="str">
            <v>Australian Bond Fund</v>
          </cell>
        </row>
        <row r="28">
          <cell r="A28" t="str">
            <v>Australian Bond Fund - NEF</v>
          </cell>
          <cell r="B28" t="str">
            <v>Australian Bond Fund</v>
          </cell>
        </row>
        <row r="29">
          <cell r="A29" t="str">
            <v>Australian Growth Share Fund</v>
          </cell>
          <cell r="B29" t="str">
            <v>A/AA Growth Share Fund</v>
          </cell>
        </row>
        <row r="30">
          <cell r="A30" t="str">
            <v>Australian Property Securities Fund</v>
          </cell>
          <cell r="B30" t="str">
            <v>Australian Property Securities Fund</v>
          </cell>
        </row>
        <row r="31">
          <cell r="A31" t="str">
            <v>Australian Property Securities Fund - NEF</v>
          </cell>
          <cell r="B31" t="str">
            <v>Australian Property Securities Fund</v>
          </cell>
        </row>
        <row r="32">
          <cell r="A32" t="str">
            <v>Australian Tax Effective Share Fund</v>
          </cell>
          <cell r="B32" t="str">
            <v>A/AA Tax Effective Share Fund</v>
          </cell>
        </row>
        <row r="33">
          <cell r="A33" t="str">
            <v>Balanced Growth Fund</v>
          </cell>
          <cell r="B33" t="str">
            <v>Balanced Growth Fund</v>
          </cell>
        </row>
        <row r="34">
          <cell r="A34" t="str">
            <v>Balanced Growth Fund - NEF</v>
          </cell>
          <cell r="B34" t="str">
            <v>Balanced Growth Fund</v>
          </cell>
        </row>
        <row r="35">
          <cell r="A35" t="str">
            <v>Birthday Life Plan</v>
          </cell>
          <cell r="B35" t="str">
            <v>Level Term</v>
          </cell>
        </row>
        <row r="36">
          <cell r="A36" t="str">
            <v>Business Super Capital Guarantee</v>
          </cell>
          <cell r="B36" t="str">
            <v>Business Super Capital Guarantee</v>
          </cell>
        </row>
        <row r="37">
          <cell r="A37" t="str">
            <v>Business Super Foundation Unit</v>
          </cell>
          <cell r="B37" t="str">
            <v>Business Super Foundation Unit</v>
          </cell>
        </row>
        <row r="38">
          <cell r="A38" t="str">
            <v>Business Super Risk</v>
          </cell>
          <cell r="B38" t="str">
            <v>Business Super Risk</v>
          </cell>
        </row>
        <row r="39">
          <cell r="A39" t="str">
            <v>Business Super Unit Linked</v>
          </cell>
          <cell r="B39" t="str">
            <v>Business Super Unit Linked</v>
          </cell>
        </row>
        <row r="40">
          <cell r="A40" t="str">
            <v>Cash Management Trust</v>
          </cell>
          <cell r="B40" t="str">
            <v>Cash Management Trust</v>
          </cell>
        </row>
        <row r="41">
          <cell r="A41" t="str">
            <v>CC_Fixed</v>
          </cell>
          <cell r="B41" t="str">
            <v>Consumer Credit</v>
          </cell>
        </row>
        <row r="42">
          <cell r="A42" t="str">
            <v>CCI</v>
          </cell>
          <cell r="B42" t="str">
            <v>Consumer Credit</v>
          </cell>
        </row>
        <row r="43">
          <cell r="A43" t="str">
            <v>Childs Insurance Bond</v>
          </cell>
          <cell r="B43" t="str">
            <v>Ins/Inv Bond</v>
          </cell>
        </row>
        <row r="44">
          <cell r="A44" t="str">
            <v>Childs Investment Bond</v>
          </cell>
          <cell r="B44" t="str">
            <v>Ins/Inv Bond</v>
          </cell>
        </row>
        <row r="45">
          <cell r="A45" t="str">
            <v>Childs UL Death Riders</v>
          </cell>
          <cell r="B45" t="str">
            <v>Riders - Ord</v>
          </cell>
        </row>
        <row r="46">
          <cell r="A46" t="str">
            <v>Childs UL Insurability Riders</v>
          </cell>
          <cell r="B46" t="str">
            <v>Riders - Ord</v>
          </cell>
        </row>
        <row r="47">
          <cell r="A47" t="str">
            <v>Childs UL Regular</v>
          </cell>
          <cell r="B47" t="str">
            <v>Universal Life R</v>
          </cell>
        </row>
        <row r="48">
          <cell r="A48" t="str">
            <v>Childs UL Single</v>
          </cell>
          <cell r="B48" t="str">
            <v>Universal Life</v>
          </cell>
        </row>
        <row r="49">
          <cell r="A49" t="str">
            <v>Childs WFP Dth riders - new</v>
          </cell>
          <cell r="B49" t="str">
            <v>Riders - Ord</v>
          </cell>
        </row>
        <row r="50">
          <cell r="A50" t="str">
            <v>Childs WFP Dth riders - old</v>
          </cell>
          <cell r="B50" t="str">
            <v>Riders - Ord</v>
          </cell>
        </row>
        <row r="51">
          <cell r="A51" t="str">
            <v>Childs WFP Regular - new</v>
          </cell>
          <cell r="B51" t="str">
            <v>Foundation Plan R</v>
          </cell>
        </row>
        <row r="52">
          <cell r="A52" t="str">
            <v>Childs WFP Regular - old</v>
          </cell>
          <cell r="B52" t="str">
            <v>Foundation Plan R</v>
          </cell>
        </row>
        <row r="53">
          <cell r="A53" t="str">
            <v>Childs WFP Single - new</v>
          </cell>
          <cell r="B53" t="str">
            <v>Foundation Plan</v>
          </cell>
        </row>
        <row r="54">
          <cell r="A54" t="str">
            <v>Childs WFP Single - old</v>
          </cell>
          <cell r="B54" t="str">
            <v>Foundation Plan</v>
          </cell>
        </row>
        <row r="55">
          <cell r="A55" t="str">
            <v>Childs WIPP Death Riders</v>
          </cell>
          <cell r="B55" t="str">
            <v>Riders - Ord</v>
          </cell>
        </row>
        <row r="56">
          <cell r="A56" t="str">
            <v>Childs WIPP Insurability Riders</v>
          </cell>
          <cell r="B56" t="str">
            <v>Riders - Ord</v>
          </cell>
        </row>
        <row r="57">
          <cell r="A57" t="str">
            <v>Childs WIPP Regular</v>
          </cell>
          <cell r="B57" t="str">
            <v>WIPP R</v>
          </cell>
        </row>
        <row r="58">
          <cell r="A58" t="str">
            <v>Childs WIPP Single</v>
          </cell>
          <cell r="B58" t="str">
            <v>WIPP</v>
          </cell>
        </row>
        <row r="59">
          <cell r="A59" t="str">
            <v>Childs WIPP TPD Riders</v>
          </cell>
          <cell r="B59" t="str">
            <v>Riders - Ord</v>
          </cell>
        </row>
        <row r="60">
          <cell r="A60" t="str">
            <v>Classic Plus</v>
          </cell>
          <cell r="B60" t="str">
            <v>Accidental Death</v>
          </cell>
        </row>
        <row r="61">
          <cell r="A61" t="str">
            <v>Conservative Growth Fund</v>
          </cell>
          <cell r="B61" t="str">
            <v>Conservative Growth Fund</v>
          </cell>
        </row>
        <row r="62">
          <cell r="A62" t="str">
            <v>Consumer Credit</v>
          </cell>
          <cell r="B62" t="str">
            <v>Consumer Credit</v>
          </cell>
        </row>
        <row r="63">
          <cell r="A63" t="str">
            <v>Consumer Credit AGC</v>
          </cell>
          <cell r="B63" t="str">
            <v>Consumer Credit</v>
          </cell>
        </row>
        <row r="64">
          <cell r="A64" t="str">
            <v>Consumer Credit Other</v>
          </cell>
          <cell r="B64" t="str">
            <v>Consumer Credit</v>
          </cell>
        </row>
        <row r="65">
          <cell r="A65" t="str">
            <v>Corporate - Balanced</v>
          </cell>
          <cell r="B65" t="str">
            <v>Corporate - Balanced</v>
          </cell>
        </row>
        <row r="66">
          <cell r="A66" t="str">
            <v>Corporate - Cash Plus</v>
          </cell>
          <cell r="B66" t="str">
            <v>Corporate - Cash Plus</v>
          </cell>
        </row>
        <row r="67">
          <cell r="A67" t="str">
            <v>Corporate - Dynamic Growth</v>
          </cell>
          <cell r="B67" t="str">
            <v>Corporate - Dynamic Growth</v>
          </cell>
        </row>
        <row r="68">
          <cell r="A68" t="str">
            <v>Corporate - Managed Stable</v>
          </cell>
          <cell r="B68" t="str">
            <v>Corporate - Managed Stable</v>
          </cell>
        </row>
        <row r="69">
          <cell r="A69" t="str">
            <v>Corporate Dynamic</v>
          </cell>
          <cell r="B69" t="str">
            <v>Corporate - Dynamic Growth</v>
          </cell>
        </row>
        <row r="70">
          <cell r="A70" t="str">
            <v>Corporate Managed Stable</v>
          </cell>
          <cell r="B70" t="str">
            <v>Corporate - Managed Stable</v>
          </cell>
        </row>
        <row r="71">
          <cell r="A71" t="str">
            <v>Corporate Super Balanced</v>
          </cell>
          <cell r="B71" t="str">
            <v>Corporate - Balanced</v>
          </cell>
        </row>
        <row r="72">
          <cell r="A72" t="str">
            <v>Corporate Super Cash Plus</v>
          </cell>
          <cell r="B72" t="str">
            <v>Corporate - Cash Plus</v>
          </cell>
        </row>
        <row r="73">
          <cell r="A73" t="str">
            <v>DA/VAF</v>
          </cell>
          <cell r="B73" t="str">
            <v>DA/VAF</v>
          </cell>
        </row>
        <row r="74">
          <cell r="A74" t="str">
            <v>Decreasing Term</v>
          </cell>
          <cell r="B74" t="str">
            <v>Decreasing Term</v>
          </cell>
        </row>
        <row r="75">
          <cell r="A75" t="str">
            <v>Deferred Annuity</v>
          </cell>
          <cell r="B75" t="str">
            <v>DA/VAF</v>
          </cell>
        </row>
        <row r="76">
          <cell r="A76" t="str">
            <v>Direct Mail Trauma</v>
          </cell>
          <cell r="B76" t="str">
            <v>Direct Mail Trauma</v>
          </cell>
        </row>
        <row r="77">
          <cell r="A77" t="str">
            <v>Direct Marketing - ACJ</v>
          </cell>
          <cell r="B77" t="str">
            <v>Accidental Death</v>
          </cell>
        </row>
        <row r="78">
          <cell r="A78" t="str">
            <v>Direct Marketing - ACS</v>
          </cell>
          <cell r="B78" t="str">
            <v>Accidental Death</v>
          </cell>
        </row>
        <row r="79">
          <cell r="A79" t="str">
            <v>Direct Marketing - ADI</v>
          </cell>
          <cell r="B79" t="str">
            <v>Accidental Income</v>
          </cell>
        </row>
        <row r="80">
          <cell r="A80" t="str">
            <v>Direct Marketing - ADJ</v>
          </cell>
          <cell r="B80" t="str">
            <v>Accidental Death</v>
          </cell>
        </row>
        <row r="81">
          <cell r="A81" t="str">
            <v>Direct Marketing - ADS</v>
          </cell>
          <cell r="B81" t="str">
            <v>Accidental Death</v>
          </cell>
        </row>
        <row r="82">
          <cell r="A82" t="str">
            <v>Direct Marketing - DMELP</v>
          </cell>
          <cell r="B82" t="str">
            <v>Future Cover</v>
          </cell>
        </row>
        <row r="83">
          <cell r="A83" t="str">
            <v>Direct Marketing - DMELT</v>
          </cell>
          <cell r="B83" t="str">
            <v>Future Cover</v>
          </cell>
        </row>
        <row r="84">
          <cell r="A84" t="str">
            <v>Direct Marketing - DMWLJ</v>
          </cell>
          <cell r="B84" t="str">
            <v>Future Cover</v>
          </cell>
        </row>
        <row r="85">
          <cell r="A85" t="str">
            <v>Direct Marketing - DMWLS</v>
          </cell>
          <cell r="B85" t="str">
            <v>Future Cover</v>
          </cell>
        </row>
        <row r="86">
          <cell r="A86" t="str">
            <v>Direct Marketing - LRJ</v>
          </cell>
          <cell r="B86" t="str">
            <v>Direct Mail Trauma</v>
          </cell>
        </row>
        <row r="87">
          <cell r="A87" t="str">
            <v>Direct Marketing - LRS</v>
          </cell>
          <cell r="B87" t="str">
            <v>Direct Mail Trauma</v>
          </cell>
        </row>
        <row r="88">
          <cell r="A88" t="str">
            <v>Direct Marketing - LTP</v>
          </cell>
          <cell r="B88" t="str">
            <v>Level Term</v>
          </cell>
        </row>
        <row r="89">
          <cell r="A89" t="str">
            <v>Direct Marketing - PLI</v>
          </cell>
          <cell r="B89" t="str">
            <v>No Nonsense Life</v>
          </cell>
        </row>
        <row r="90">
          <cell r="A90" t="str">
            <v>Direct Marketing - SL1</v>
          </cell>
          <cell r="B90" t="str">
            <v>No Nonsense Life</v>
          </cell>
        </row>
        <row r="91">
          <cell r="A91" t="str">
            <v>DIS</v>
          </cell>
          <cell r="B91" t="str">
            <v>Disability Income</v>
          </cell>
        </row>
        <row r="92">
          <cell r="A92" t="str">
            <v>disability - new</v>
          </cell>
          <cell r="B92" t="str">
            <v>Disability Income</v>
          </cell>
        </row>
        <row r="93">
          <cell r="A93" t="str">
            <v>disability - old</v>
          </cell>
          <cell r="B93" t="str">
            <v>Disability Income</v>
          </cell>
        </row>
        <row r="94">
          <cell r="A94" t="str">
            <v>DISABILITY INCOME</v>
          </cell>
          <cell r="B94" t="str">
            <v>Disability Income</v>
          </cell>
        </row>
        <row r="95">
          <cell r="A95" t="str">
            <v>DM riders</v>
          </cell>
          <cell r="B95" t="str">
            <v>Future Cover</v>
          </cell>
        </row>
        <row r="96">
          <cell r="A96" t="str">
            <v>DM riders - DMELP - ARJ</v>
          </cell>
          <cell r="B96" t="str">
            <v>Future Cover</v>
          </cell>
        </row>
        <row r="97">
          <cell r="A97" t="str">
            <v>DM riders - DMELP - ARS</v>
          </cell>
          <cell r="B97" t="str">
            <v>Future Cover</v>
          </cell>
        </row>
        <row r="98">
          <cell r="A98" t="str">
            <v>DM riders - DMELT - ARJ</v>
          </cell>
          <cell r="B98" t="str">
            <v>Future Cover</v>
          </cell>
        </row>
        <row r="99">
          <cell r="A99" t="str">
            <v>DM riders - DMELT - ARS</v>
          </cell>
          <cell r="B99" t="str">
            <v>Future Cover</v>
          </cell>
        </row>
        <row r="100">
          <cell r="A100" t="str">
            <v>DM riders - DMWLJ - ARJ</v>
          </cell>
          <cell r="B100" t="str">
            <v>Future Cover</v>
          </cell>
        </row>
        <row r="101">
          <cell r="A101" t="str">
            <v>DM riders - DMWLS - ARS</v>
          </cell>
          <cell r="B101" t="str">
            <v>Future Cover</v>
          </cell>
        </row>
        <row r="102">
          <cell r="A102" t="str">
            <v>DTI</v>
          </cell>
          <cell r="B102" t="str">
            <v>Decreasing Term</v>
          </cell>
        </row>
        <row r="103">
          <cell r="A103" t="str">
            <v>Dynamic Growth Fund</v>
          </cell>
          <cell r="B103" t="str">
            <v>Dynamic Growth Fund</v>
          </cell>
        </row>
        <row r="104">
          <cell r="A104" t="str">
            <v>Dynamic Growth Fund - NEF</v>
          </cell>
          <cell r="B104" t="str">
            <v>Dynamic Growth Fund</v>
          </cell>
        </row>
        <row r="105">
          <cell r="A105" t="str">
            <v>Easy Life / Life Plus</v>
          </cell>
          <cell r="B105" t="str">
            <v>Future Cover</v>
          </cell>
        </row>
        <row r="106">
          <cell r="A106" t="str">
            <v>EASY LIFE PLAN</v>
          </cell>
          <cell r="B106" t="str">
            <v>Future Cover</v>
          </cell>
        </row>
        <row r="107">
          <cell r="A107" t="str">
            <v>EASY LIFE PLUS</v>
          </cell>
          <cell r="B107" t="str">
            <v>Future Cover</v>
          </cell>
        </row>
        <row r="108">
          <cell r="A108" t="str">
            <v>ELP</v>
          </cell>
          <cell r="B108" t="str">
            <v>Future Cover</v>
          </cell>
        </row>
        <row r="109">
          <cell r="A109" t="str">
            <v>FIP</v>
          </cell>
          <cell r="B109" t="str">
            <v>Flexible/Variable Income Plan</v>
          </cell>
        </row>
        <row r="110">
          <cell r="A110" t="str">
            <v>FIP External</v>
          </cell>
          <cell r="B110" t="str">
            <v>Flexible/Variable Income Plan</v>
          </cell>
        </row>
        <row r="111">
          <cell r="A111" t="str">
            <v>FIP Internal</v>
          </cell>
          <cell r="B111" t="str">
            <v>Flexible/Variable Income Plan</v>
          </cell>
        </row>
        <row r="112">
          <cell r="A112" t="str">
            <v>Fixed Rate Super Bond</v>
          </cell>
          <cell r="B112" t="str">
            <v>Fixed Rate Super Bond</v>
          </cell>
        </row>
        <row r="113">
          <cell r="A113" t="str">
            <v>Flexible Income Plan</v>
          </cell>
          <cell r="B113" t="str">
            <v>Flexible/Variable Income Plan</v>
          </cell>
        </row>
        <row r="114">
          <cell r="A114" t="str">
            <v>Flexible Income Plan - NEF</v>
          </cell>
          <cell r="B114" t="str">
            <v>Flexible Income Plan - NEF</v>
          </cell>
        </row>
        <row r="115">
          <cell r="A115" t="str">
            <v>Flexible Income Plan - Non NEF</v>
          </cell>
          <cell r="B115" t="str">
            <v>Flexible Income Plan - Non NEF</v>
          </cell>
        </row>
        <row r="116">
          <cell r="A116" t="str">
            <v>Flexible/Variable Income Plan</v>
          </cell>
          <cell r="B116" t="str">
            <v>Flexible/Variable Income Plan</v>
          </cell>
        </row>
        <row r="117">
          <cell r="A117" t="str">
            <v>FOUNDATION PLAN</v>
          </cell>
          <cell r="B117" t="str">
            <v>Foundation Plan</v>
          </cell>
        </row>
        <row r="118">
          <cell r="A118" t="str">
            <v>Foundation Plan R</v>
          </cell>
          <cell r="B118" t="str">
            <v>Foundation Plan R</v>
          </cell>
        </row>
        <row r="119">
          <cell r="A119" t="str">
            <v>FP Riders</v>
          </cell>
          <cell r="B119" t="str">
            <v>Riders - Ord</v>
          </cell>
        </row>
        <row r="120">
          <cell r="A120" t="str">
            <v>FRSB</v>
          </cell>
          <cell r="B120" t="str">
            <v>Fixed Rate Super Bond</v>
          </cell>
        </row>
        <row r="121">
          <cell r="A121" t="str">
            <v>Future Cover Full Death</v>
          </cell>
          <cell r="B121" t="str">
            <v>Future Cover</v>
          </cell>
        </row>
        <row r="122">
          <cell r="A122" t="str">
            <v>Future Cover Acc Death</v>
          </cell>
          <cell r="B122" t="str">
            <v>Future Cover</v>
          </cell>
        </row>
        <row r="123">
          <cell r="A123" t="str">
            <v>Future Cover</v>
          </cell>
          <cell r="B123" t="str">
            <v>Future Cover</v>
          </cell>
        </row>
        <row r="124">
          <cell r="A124" t="str">
            <v>GIP - non  WBC Ord</v>
          </cell>
          <cell r="B124" t="str">
            <v>Guaranteed Income Plan</v>
          </cell>
        </row>
        <row r="125">
          <cell r="A125" t="str">
            <v>GIP - non  WBC Sup</v>
          </cell>
          <cell r="B125" t="str">
            <v>Guaranteed Income Plan</v>
          </cell>
        </row>
        <row r="126">
          <cell r="A126" t="str">
            <v>GIP - WBC</v>
          </cell>
          <cell r="B126" t="str">
            <v>GIP - WBC</v>
          </cell>
        </row>
        <row r="127">
          <cell r="A127" t="str">
            <v>GLIsuper</v>
          </cell>
          <cell r="B127" t="str">
            <v>Group Life Super</v>
          </cell>
        </row>
        <row r="128">
          <cell r="A128" t="str">
            <v>Group Life</v>
          </cell>
          <cell r="B128" t="str">
            <v>Group Life Super</v>
          </cell>
        </row>
        <row r="129">
          <cell r="A129" t="str">
            <v>GLIord</v>
          </cell>
          <cell r="B129" t="str">
            <v>Group Life Ordinary</v>
          </cell>
        </row>
        <row r="130">
          <cell r="A130" t="str">
            <v>Guaranteed Income Plan</v>
          </cell>
          <cell r="B130" t="str">
            <v>Guaranteed Income Plan</v>
          </cell>
        </row>
        <row r="131">
          <cell r="A131" t="str">
            <v>HLP</v>
          </cell>
          <cell r="B131" t="str">
            <v>Home Loan Protection</v>
          </cell>
        </row>
        <row r="132">
          <cell r="A132" t="str">
            <v>Home Loan Protection</v>
          </cell>
          <cell r="B132" t="str">
            <v>Home Loan Protection</v>
          </cell>
        </row>
        <row r="133">
          <cell r="A133" t="str">
            <v>Ibond</v>
          </cell>
          <cell r="B133" t="str">
            <v>Ins/Inv Bond</v>
          </cell>
        </row>
        <row r="134">
          <cell r="A134" t="str">
            <v>Ins/Inv Bond</v>
          </cell>
          <cell r="B134" t="str">
            <v>Ins/Inv Bond</v>
          </cell>
        </row>
        <row r="135">
          <cell r="A135" t="str">
            <v>INSURANCE BOND</v>
          </cell>
          <cell r="B135" t="str">
            <v>Ins/Inv Bond</v>
          </cell>
        </row>
        <row r="136">
          <cell r="A136" t="str">
            <v>International Share Fund</v>
          </cell>
          <cell r="B136" t="str">
            <v>International Share Fund</v>
          </cell>
        </row>
        <row r="137">
          <cell r="A137" t="str">
            <v>International Share Fund - NEF</v>
          </cell>
          <cell r="B137" t="str">
            <v>International Share Fund</v>
          </cell>
        </row>
        <row r="138">
          <cell r="A138" t="str">
            <v>INVESTMENT BOND</v>
          </cell>
          <cell r="B138" t="str">
            <v>Ins/Inv Bond</v>
          </cell>
        </row>
        <row r="139">
          <cell r="A139" t="str">
            <v>Investment Trust</v>
          </cell>
          <cell r="B139" t="str">
            <v>Investment Trust</v>
          </cell>
        </row>
        <row r="140">
          <cell r="A140" t="str">
            <v>LEVEL TERM</v>
          </cell>
          <cell r="B140" t="str">
            <v>Level Term</v>
          </cell>
        </row>
        <row r="141">
          <cell r="A141" t="str">
            <v>Life Plus</v>
          </cell>
          <cell r="B141" t="str">
            <v>Future Cover</v>
          </cell>
        </row>
        <row r="142">
          <cell r="A142" t="str">
            <v>Lifetime Super - cash</v>
          </cell>
          <cell r="B142" t="str">
            <v>Lifetime Super - cash</v>
          </cell>
        </row>
        <row r="143">
          <cell r="A143" t="str">
            <v>Lifetime Super - non-cash</v>
          </cell>
          <cell r="B143" t="str">
            <v>Lifetime Super - non-cash</v>
          </cell>
        </row>
        <row r="144">
          <cell r="A144" t="str">
            <v>LIVING INSURANCE</v>
          </cell>
          <cell r="B144" t="str">
            <v>Living Insurance</v>
          </cell>
        </row>
        <row r="145">
          <cell r="A145" t="str">
            <v>Living Insurance - new</v>
          </cell>
          <cell r="B145" t="str">
            <v>Living Insurance</v>
          </cell>
        </row>
        <row r="146">
          <cell r="A146" t="str">
            <v>Living Insurance (Stand Alone)</v>
          </cell>
          <cell r="B146" t="str">
            <v>Living Insurance</v>
          </cell>
        </row>
        <row r="147">
          <cell r="A147" t="str">
            <v>LTP</v>
          </cell>
          <cell r="B147" t="str">
            <v>Level Term</v>
          </cell>
        </row>
        <row r="148">
          <cell r="A148" t="str">
            <v>MAS_TR_NBR</v>
          </cell>
          <cell r="B148" t="str">
            <v>Business Super Unit Linked</v>
          </cell>
        </row>
        <row r="149">
          <cell r="A149" t="str">
            <v>MAS_TR_NBS</v>
          </cell>
          <cell r="B149" t="str">
            <v>Business Super Unit Linked</v>
          </cell>
        </row>
        <row r="150">
          <cell r="A150" t="str">
            <v>MasterTrust</v>
          </cell>
          <cell r="B150" t="str">
            <v>MasterPlan</v>
          </cell>
        </row>
        <row r="151">
          <cell r="A151" t="str">
            <v>Mod7</v>
          </cell>
          <cell r="B151" t="str">
            <v>Module 7</v>
          </cell>
        </row>
        <row r="152">
          <cell r="A152" t="str">
            <v>Moderate Growth Fund</v>
          </cell>
          <cell r="B152" t="str">
            <v>Moderate Growth Fund</v>
          </cell>
        </row>
        <row r="153">
          <cell r="A153" t="str">
            <v>Moderate Growth Fund - NEF</v>
          </cell>
          <cell r="B153" t="str">
            <v>Moderate Growth Fund</v>
          </cell>
        </row>
        <row r="154">
          <cell r="A154" t="str">
            <v>Module 7</v>
          </cell>
          <cell r="B154" t="str">
            <v>Module 7</v>
          </cell>
        </row>
        <row r="155">
          <cell r="A155" t="str">
            <v>Mortgage &amp; Income Trust</v>
          </cell>
          <cell r="B155" t="str">
            <v>Mortgage &amp; Income Trust</v>
          </cell>
        </row>
        <row r="156">
          <cell r="A156" t="str">
            <v>MORTGAGE LIFE</v>
          </cell>
          <cell r="B156" t="str">
            <v>Mortgage Life</v>
          </cell>
        </row>
        <row r="157">
          <cell r="A157" t="str">
            <v>Mortgage Secure</v>
          </cell>
          <cell r="B157" t="str">
            <v>Mortgage Secure</v>
          </cell>
        </row>
        <row r="158">
          <cell r="A158" t="str">
            <v>MP - New Annual Premium</v>
          </cell>
          <cell r="B158" t="str">
            <v>MP - New Annual Premium</v>
          </cell>
        </row>
        <row r="159">
          <cell r="A159" t="str">
            <v>MP - New Single Premium</v>
          </cell>
          <cell r="B159" t="str">
            <v>MP - New Single Premium</v>
          </cell>
        </row>
        <row r="160">
          <cell r="A160" t="str">
            <v>MP - Revenue</v>
          </cell>
          <cell r="B160" t="str">
            <v>MP - Revenue</v>
          </cell>
        </row>
        <row r="161">
          <cell r="A161" t="str">
            <v>MP_Dth</v>
          </cell>
          <cell r="B161" t="str">
            <v>Business Super Risk</v>
          </cell>
        </row>
        <row r="162">
          <cell r="A162" t="str">
            <v>MP_Dth_reins</v>
          </cell>
          <cell r="B162" t="str">
            <v>Business Super Risk</v>
          </cell>
        </row>
        <row r="163">
          <cell r="A163" t="str">
            <v>MT_CG</v>
          </cell>
          <cell r="B163" t="str">
            <v>Business Super Capital Guarantee</v>
          </cell>
        </row>
        <row r="164">
          <cell r="A164" t="str">
            <v>MT_FP</v>
          </cell>
          <cell r="B164" t="str">
            <v>Business Super Foundation Unit</v>
          </cell>
        </row>
        <row r="165">
          <cell r="A165" t="str">
            <v>MTG</v>
          </cell>
          <cell r="B165" t="str">
            <v>Mortgage Life</v>
          </cell>
        </row>
        <row r="166">
          <cell r="A166" t="str">
            <v>No Nonsense Life</v>
          </cell>
          <cell r="B166" t="str">
            <v>No Nonsense Life</v>
          </cell>
        </row>
        <row r="167">
          <cell r="A167" t="str">
            <v>PERMANENT LIFE</v>
          </cell>
          <cell r="B167" t="str">
            <v>No Nonsense Life</v>
          </cell>
        </row>
        <row r="168">
          <cell r="A168" t="str">
            <v>PERSONAL SUPER</v>
          </cell>
          <cell r="B168" t="str">
            <v>Personal Super Old</v>
          </cell>
        </row>
        <row r="169">
          <cell r="A169" t="str">
            <v>Personal Super New</v>
          </cell>
          <cell r="B169" t="str">
            <v>Personal Super New</v>
          </cell>
        </row>
        <row r="170">
          <cell r="A170" t="str">
            <v>Personal Super Old</v>
          </cell>
          <cell r="B170" t="str">
            <v>Personal Super Old</v>
          </cell>
        </row>
        <row r="171">
          <cell r="A171" t="str">
            <v>PERSONAL SUPER R</v>
          </cell>
          <cell r="B171" t="str">
            <v>Personal Super R</v>
          </cell>
        </row>
        <row r="172">
          <cell r="A172" t="str">
            <v>PLI</v>
          </cell>
          <cell r="B172" t="str">
            <v>No Nonsense Life</v>
          </cell>
        </row>
        <row r="173">
          <cell r="A173" t="str">
            <v>PPS - Pension</v>
          </cell>
          <cell r="B173" t="str">
            <v>PPS - Pension</v>
          </cell>
        </row>
        <row r="174">
          <cell r="A174" t="str">
            <v>PPS - Super</v>
          </cell>
          <cell r="B174" t="str">
            <v>PPS - Super</v>
          </cell>
        </row>
        <row r="175">
          <cell r="A175" t="str">
            <v>PPS - Super R</v>
          </cell>
          <cell r="B175" t="str">
            <v>PPS - Super R</v>
          </cell>
        </row>
        <row r="176">
          <cell r="A176" t="str">
            <v>PPS - Super regular</v>
          </cell>
          <cell r="B176" t="str">
            <v>PPS - Super R</v>
          </cell>
        </row>
        <row r="177">
          <cell r="A177" t="str">
            <v>PPS-Investment</v>
          </cell>
          <cell r="B177" t="str">
            <v>PPS-Investment</v>
          </cell>
        </row>
        <row r="178">
          <cell r="A178" t="str">
            <v>Private Clients (PPM)</v>
          </cell>
          <cell r="B178" t="str">
            <v>Private Clients (PPM)</v>
          </cell>
        </row>
        <row r="179">
          <cell r="A179" t="str">
            <v>PS</v>
          </cell>
          <cell r="B179" t="str">
            <v>Personal Super Old</v>
          </cell>
        </row>
        <row r="180">
          <cell r="A180" t="str">
            <v>PS Bond - E</v>
          </cell>
          <cell r="B180" t="str">
            <v>Personal Super New</v>
          </cell>
        </row>
        <row r="181">
          <cell r="A181" t="str">
            <v>PS Bond - P</v>
          </cell>
          <cell r="B181" t="str">
            <v>Personal Super Old</v>
          </cell>
        </row>
        <row r="182">
          <cell r="A182" t="str">
            <v>PS Bond new</v>
          </cell>
          <cell r="B182" t="str">
            <v>Personal Super New</v>
          </cell>
        </row>
        <row r="183">
          <cell r="A183" t="str">
            <v>PS Bond Old</v>
          </cell>
          <cell r="B183" t="str">
            <v>Personal Super Old</v>
          </cell>
        </row>
        <row r="184">
          <cell r="A184" t="str">
            <v>PS Bond v1</v>
          </cell>
          <cell r="B184" t="str">
            <v>Personal Super Old</v>
          </cell>
        </row>
        <row r="185">
          <cell r="A185" t="str">
            <v>PS Bond v2</v>
          </cell>
          <cell r="B185" t="str">
            <v>Personal Super New</v>
          </cell>
        </row>
        <row r="186">
          <cell r="A186" t="str">
            <v>PS Dth riders</v>
          </cell>
          <cell r="B186" t="str">
            <v>Riders - Sup</v>
          </cell>
        </row>
        <row r="187">
          <cell r="A187" t="str">
            <v>PS R</v>
          </cell>
          <cell r="B187" t="str">
            <v>Personal Super R</v>
          </cell>
        </row>
        <row r="188">
          <cell r="A188" t="str">
            <v>PS regular</v>
          </cell>
          <cell r="B188" t="str">
            <v>Personal Super R</v>
          </cell>
        </row>
        <row r="189">
          <cell r="A189" t="str">
            <v>PS Riders</v>
          </cell>
          <cell r="B189" t="str">
            <v>Riders - Sup</v>
          </cell>
        </row>
        <row r="190">
          <cell r="A190" t="str">
            <v>PS single</v>
          </cell>
          <cell r="B190" t="str">
            <v>Personal Super Old</v>
          </cell>
        </row>
        <row r="191">
          <cell r="A191" t="str">
            <v>PS TPD riders</v>
          </cell>
          <cell r="B191" t="str">
            <v>Riders - Sup</v>
          </cell>
        </row>
        <row r="192">
          <cell r="A192" t="str">
            <v>PSB</v>
          </cell>
          <cell r="B192" t="str">
            <v>PS Bond</v>
          </cell>
        </row>
        <row r="193">
          <cell r="A193" t="str">
            <v>Recovery Plan</v>
          </cell>
          <cell r="B193" t="str">
            <v>Direct Mail Trauma</v>
          </cell>
        </row>
        <row r="194">
          <cell r="A194" t="str">
            <v>Riders - Ord</v>
          </cell>
          <cell r="B194" t="str">
            <v>Riders - Ord</v>
          </cell>
        </row>
        <row r="195">
          <cell r="A195" t="str">
            <v>Riders - Sup</v>
          </cell>
          <cell r="B195" t="str">
            <v>Riders - Sup</v>
          </cell>
        </row>
        <row r="196">
          <cell r="A196" t="str">
            <v>ROB</v>
          </cell>
          <cell r="B196" t="str">
            <v>Rolloverbond</v>
          </cell>
        </row>
        <row r="197">
          <cell r="A197" t="str">
            <v>Rollover Bond</v>
          </cell>
          <cell r="B197" t="str">
            <v>Rolloverbond</v>
          </cell>
        </row>
        <row r="198">
          <cell r="A198" t="str">
            <v>Rollover Bond new</v>
          </cell>
          <cell r="B198" t="str">
            <v>Rolloverbond</v>
          </cell>
        </row>
        <row r="199">
          <cell r="A199" t="str">
            <v>Rollover Bond old</v>
          </cell>
          <cell r="B199" t="str">
            <v>Rolloverbond</v>
          </cell>
        </row>
        <row r="200">
          <cell r="A200" t="str">
            <v>Rolloverbond</v>
          </cell>
          <cell r="B200" t="str">
            <v>Rolloverbond</v>
          </cell>
        </row>
        <row r="201">
          <cell r="A201" t="str">
            <v>Rolloverbond v1</v>
          </cell>
          <cell r="B201" t="str">
            <v>Rolloverbond</v>
          </cell>
        </row>
        <row r="202">
          <cell r="A202" t="str">
            <v>Rolloverbond v2</v>
          </cell>
          <cell r="B202" t="str">
            <v>Rolloverbond</v>
          </cell>
        </row>
        <row r="203">
          <cell r="A203" t="str">
            <v>SIMPLE SUPER</v>
          </cell>
          <cell r="B203" t="str">
            <v>Simple Super</v>
          </cell>
        </row>
        <row r="204">
          <cell r="A204" t="str">
            <v>SRI Australian Share Fund</v>
          </cell>
          <cell r="B204" t="str">
            <v>SRI - Australian Shares</v>
          </cell>
        </row>
        <row r="205">
          <cell r="A205" t="str">
            <v>SRI Australian Share Fund - NEF</v>
          </cell>
          <cell r="B205" t="str">
            <v>SRI - Australian Shares</v>
          </cell>
        </row>
        <row r="206">
          <cell r="A206" t="str">
            <v>SRI International Share Fund</v>
          </cell>
          <cell r="B206" t="str">
            <v>SRI - International Shares</v>
          </cell>
        </row>
        <row r="207">
          <cell r="A207" t="str">
            <v>SRI International Share Fund - NEF</v>
          </cell>
          <cell r="B207" t="str">
            <v>SRI - International Shares</v>
          </cell>
        </row>
        <row r="208">
          <cell r="A208" t="str">
            <v>SRI - Australian Shares</v>
          </cell>
          <cell r="B208" t="str">
            <v>SRI - Australian Shares</v>
          </cell>
        </row>
        <row r="209">
          <cell r="A209" t="str">
            <v>SRI - International Shares</v>
          </cell>
          <cell r="B209" t="str">
            <v>SRI - International Shares</v>
          </cell>
        </row>
        <row r="210">
          <cell r="A210" t="str">
            <v>ss</v>
          </cell>
          <cell r="B210" t="str">
            <v>Simple Super</v>
          </cell>
        </row>
        <row r="211">
          <cell r="A211" t="str">
            <v>Superannuation Investments Fund</v>
          </cell>
          <cell r="B211" t="str">
            <v>WSIF</v>
          </cell>
        </row>
        <row r="212">
          <cell r="A212" t="str">
            <v>Superannuation Savings Fund</v>
          </cell>
          <cell r="B212" t="str">
            <v>WSSF</v>
          </cell>
        </row>
        <row r="213">
          <cell r="A213" t="str">
            <v>SuperBond</v>
          </cell>
          <cell r="B213" t="str">
            <v>SuperBond</v>
          </cell>
        </row>
        <row r="214">
          <cell r="A214" t="str">
            <v>Term Life Ordinary</v>
          </cell>
          <cell r="B214" t="str">
            <v>Term Life Ordinary</v>
          </cell>
        </row>
        <row r="215">
          <cell r="A215" t="str">
            <v>Term Life Super</v>
          </cell>
          <cell r="B215" t="str">
            <v>Term Life Super</v>
          </cell>
        </row>
        <row r="216">
          <cell r="A216" t="str">
            <v>UL</v>
          </cell>
          <cell r="B216" t="str">
            <v>Universal Life</v>
          </cell>
        </row>
        <row r="217">
          <cell r="A217" t="str">
            <v>UL 1st Death Riders</v>
          </cell>
          <cell r="B217" t="str">
            <v>Riders - Ord</v>
          </cell>
        </row>
        <row r="218">
          <cell r="A218" t="str">
            <v>UL 2nd Death Riders</v>
          </cell>
          <cell r="B218" t="str">
            <v>Riders - Ord</v>
          </cell>
        </row>
        <row r="219">
          <cell r="A219" t="str">
            <v>UL Insurability Riders</v>
          </cell>
          <cell r="B219" t="str">
            <v>Riders - Ord</v>
          </cell>
        </row>
        <row r="220">
          <cell r="A220" t="str">
            <v>UL R</v>
          </cell>
          <cell r="B220" t="str">
            <v>Universal Life R</v>
          </cell>
        </row>
        <row r="221">
          <cell r="A221" t="str">
            <v>UL Regular</v>
          </cell>
          <cell r="B221" t="str">
            <v>Universal Life R</v>
          </cell>
        </row>
        <row r="222">
          <cell r="A222" t="str">
            <v>UL Riders</v>
          </cell>
          <cell r="B222" t="str">
            <v>Riders - Ord</v>
          </cell>
        </row>
        <row r="223">
          <cell r="A223" t="str">
            <v>UL Single</v>
          </cell>
          <cell r="B223" t="str">
            <v>Universal Life</v>
          </cell>
        </row>
        <row r="224">
          <cell r="A224" t="str">
            <v>UL TPD Riders</v>
          </cell>
          <cell r="B224" t="str">
            <v>Riders - Ord</v>
          </cell>
        </row>
        <row r="225">
          <cell r="A225" t="str">
            <v>UL Trauma Riders</v>
          </cell>
          <cell r="B225" t="str">
            <v>Riders - Ord</v>
          </cell>
        </row>
        <row r="226">
          <cell r="A226" t="str">
            <v>UNIVERSAL LIFE</v>
          </cell>
          <cell r="B226" t="str">
            <v>Universal Life</v>
          </cell>
        </row>
        <row r="227">
          <cell r="A227" t="str">
            <v>Universal Life R</v>
          </cell>
          <cell r="B227" t="str">
            <v>Universal Life R</v>
          </cell>
        </row>
        <row r="228">
          <cell r="A228" t="str">
            <v>Var Ann</v>
          </cell>
          <cell r="B228" t="str">
            <v>Flexible/Variable Income Plan</v>
          </cell>
        </row>
        <row r="229">
          <cell r="A229" t="str">
            <v>VARIABLE INCOME PLAN</v>
          </cell>
          <cell r="B229" t="str">
            <v>Flexible/Variable Income Plan</v>
          </cell>
        </row>
        <row r="230">
          <cell r="A230" t="str">
            <v>VIP</v>
          </cell>
          <cell r="B230" t="str">
            <v>Flexible/Variable Income Plan</v>
          </cell>
        </row>
        <row r="231">
          <cell r="A231" t="str">
            <v>VIP External</v>
          </cell>
          <cell r="B231" t="str">
            <v>Flexible/Variable Income Plan</v>
          </cell>
        </row>
        <row r="232">
          <cell r="A232" t="str">
            <v>VIP Internal</v>
          </cell>
          <cell r="B232" t="str">
            <v>Flexible/Variable Income Plan</v>
          </cell>
        </row>
        <row r="233">
          <cell r="A233" t="str">
            <v>Westpac Lifetime Super Service</v>
          </cell>
          <cell r="B233" t="str">
            <v>WLSS</v>
          </cell>
        </row>
        <row r="234">
          <cell r="A234" t="str">
            <v>WFP</v>
          </cell>
          <cell r="B234" t="str">
            <v>Foundation Plan</v>
          </cell>
        </row>
        <row r="235">
          <cell r="A235" t="str">
            <v>WFP 1st Dth riders - new</v>
          </cell>
          <cell r="B235" t="str">
            <v>Riders - Ord</v>
          </cell>
        </row>
        <row r="236">
          <cell r="A236" t="str">
            <v>WFP 1st Dth riders - old</v>
          </cell>
          <cell r="B236" t="str">
            <v>Riders - Ord</v>
          </cell>
        </row>
        <row r="237">
          <cell r="A237" t="str">
            <v>WFP 2nd Dth riders - new</v>
          </cell>
          <cell r="B237" t="str">
            <v>Riders - Ord</v>
          </cell>
        </row>
        <row r="238">
          <cell r="A238" t="str">
            <v>WFP 2nd Dth riders - old</v>
          </cell>
          <cell r="B238" t="str">
            <v>Riders - Ord</v>
          </cell>
        </row>
        <row r="239">
          <cell r="A239" t="str">
            <v>WFP R</v>
          </cell>
          <cell r="B239" t="str">
            <v>Foundation Plan R</v>
          </cell>
        </row>
        <row r="240">
          <cell r="A240" t="str">
            <v>WFP Regular - new</v>
          </cell>
          <cell r="B240" t="str">
            <v>Foundation Plan R</v>
          </cell>
        </row>
        <row r="241">
          <cell r="A241" t="str">
            <v>WFP Regular - old</v>
          </cell>
          <cell r="B241" t="str">
            <v>Foundation Plan R</v>
          </cell>
        </row>
        <row r="242">
          <cell r="A242" t="str">
            <v>WFP Single - new</v>
          </cell>
          <cell r="B242" t="str">
            <v>Foundation Plan</v>
          </cell>
        </row>
        <row r="243">
          <cell r="A243" t="str">
            <v>WFP Single - old</v>
          </cell>
          <cell r="B243" t="str">
            <v>Foundation Plan</v>
          </cell>
        </row>
        <row r="244">
          <cell r="A244" t="str">
            <v>WFP TPD riders - new</v>
          </cell>
          <cell r="B244" t="str">
            <v>Riders - Ord</v>
          </cell>
        </row>
        <row r="245">
          <cell r="A245" t="str">
            <v>WFP TPD riders - old</v>
          </cell>
          <cell r="B245" t="str">
            <v>Riders - Ord</v>
          </cell>
        </row>
        <row r="246">
          <cell r="A246" t="str">
            <v>WFP Trauma riders - new</v>
          </cell>
          <cell r="B246" t="str">
            <v>Riders - Ord</v>
          </cell>
        </row>
        <row r="247">
          <cell r="A247" t="str">
            <v>WFP Trauma riders - old</v>
          </cell>
          <cell r="B247" t="str">
            <v>Riders - Ord</v>
          </cell>
        </row>
        <row r="248">
          <cell r="A248" t="str">
            <v>WFTA</v>
          </cell>
          <cell r="B248" t="str">
            <v>Guaranteed Income Plan</v>
          </cell>
        </row>
        <row r="249">
          <cell r="A249" t="str">
            <v>WFTA Co &amp; Trust</v>
          </cell>
          <cell r="B249" t="str">
            <v>Guaranteed Income Plan</v>
          </cell>
        </row>
        <row r="250">
          <cell r="A250" t="str">
            <v>WFTA ETP</v>
          </cell>
          <cell r="B250" t="str">
            <v>Guaranteed Income Plan</v>
          </cell>
        </row>
        <row r="251">
          <cell r="A251" t="str">
            <v>WFTA Private</v>
          </cell>
          <cell r="B251" t="str">
            <v>Guaranteed Income Plan</v>
          </cell>
        </row>
        <row r="252">
          <cell r="A252" t="str">
            <v>WIPP</v>
          </cell>
          <cell r="B252" t="str">
            <v>WIPP</v>
          </cell>
        </row>
        <row r="253">
          <cell r="A253" t="str">
            <v>WIPP 1st Death Riders</v>
          </cell>
          <cell r="B253" t="str">
            <v>Riders - Ord</v>
          </cell>
        </row>
        <row r="254">
          <cell r="A254" t="str">
            <v>WIPP 2nd Death Riders</v>
          </cell>
          <cell r="B254" t="str">
            <v>Riders - Ord</v>
          </cell>
        </row>
        <row r="255">
          <cell r="A255" t="str">
            <v>WIPP Insurability Riders</v>
          </cell>
          <cell r="B255" t="str">
            <v>Riders - Ord</v>
          </cell>
        </row>
        <row r="256">
          <cell r="A256" t="str">
            <v>WIPP R</v>
          </cell>
          <cell r="B256" t="str">
            <v>WIPP R</v>
          </cell>
        </row>
        <row r="257">
          <cell r="A257" t="str">
            <v>WIPP Regular</v>
          </cell>
          <cell r="B257" t="str">
            <v>WIPP R</v>
          </cell>
        </row>
        <row r="258">
          <cell r="A258" t="str">
            <v>WIPP Riders</v>
          </cell>
          <cell r="B258" t="str">
            <v>Riders - Ord</v>
          </cell>
        </row>
        <row r="259">
          <cell r="A259" t="str">
            <v>WIPP Single</v>
          </cell>
          <cell r="B259" t="str">
            <v>WIPP</v>
          </cell>
        </row>
        <row r="260">
          <cell r="A260" t="str">
            <v>WIPP TPD Riders</v>
          </cell>
          <cell r="B260" t="str">
            <v>Riders - Ord</v>
          </cell>
        </row>
        <row r="261">
          <cell r="A261" t="str">
            <v>WIPP Trauma Riders</v>
          </cell>
          <cell r="B261" t="str">
            <v>Riders - Ord</v>
          </cell>
        </row>
        <row r="262">
          <cell r="A262" t="str">
            <v>WLSS</v>
          </cell>
          <cell r="B262" t="str">
            <v>WLSS</v>
          </cell>
        </row>
        <row r="263">
          <cell r="A263" t="str">
            <v>WLSS - cash</v>
          </cell>
          <cell r="B263" t="str">
            <v>Lifetime Super - cash</v>
          </cell>
        </row>
        <row r="264">
          <cell r="A264" t="str">
            <v>WLSS - NEF</v>
          </cell>
          <cell r="B264" t="str">
            <v>WLSS - NEF</v>
          </cell>
        </row>
        <row r="265">
          <cell r="A265" t="str">
            <v>WLSS - non-cash</v>
          </cell>
          <cell r="B265" t="str">
            <v>Lifetime Super - non-cash</v>
          </cell>
        </row>
        <row r="266">
          <cell r="A266" t="str">
            <v>WLSS ADF</v>
          </cell>
          <cell r="B266" t="str">
            <v>WLSS</v>
          </cell>
        </row>
        <row r="267">
          <cell r="A267" t="str">
            <v>WLSS ADF R</v>
          </cell>
          <cell r="B267" t="str">
            <v>WLSS R</v>
          </cell>
        </row>
        <row r="268">
          <cell r="A268" t="str">
            <v>WLSS dth riders - new</v>
          </cell>
          <cell r="B268" t="str">
            <v>Riders - Sup</v>
          </cell>
        </row>
        <row r="269">
          <cell r="A269" t="str">
            <v>WLSS dth riders - old</v>
          </cell>
          <cell r="B269" t="str">
            <v>Riders - Sup</v>
          </cell>
        </row>
        <row r="270">
          <cell r="A270" t="str">
            <v>WLSS -Non  NEF</v>
          </cell>
          <cell r="B270" t="str">
            <v>WLSS -Non  NEF</v>
          </cell>
        </row>
        <row r="271">
          <cell r="A271" t="str">
            <v>WLSS R</v>
          </cell>
          <cell r="B271" t="str">
            <v>WLSS R</v>
          </cell>
        </row>
        <row r="272">
          <cell r="A272" t="str">
            <v>WLSS regular - new</v>
          </cell>
          <cell r="B272" t="str">
            <v>WLSS R</v>
          </cell>
        </row>
        <row r="273">
          <cell r="A273" t="str">
            <v>WLSS regular - old</v>
          </cell>
          <cell r="B273" t="str">
            <v>WLSS R</v>
          </cell>
        </row>
        <row r="274">
          <cell r="A274" t="str">
            <v>WLSS Riders</v>
          </cell>
          <cell r="B274" t="str">
            <v>Riders - Sup</v>
          </cell>
        </row>
        <row r="275">
          <cell r="A275" t="str">
            <v>WLSS riders transfer ADF</v>
          </cell>
          <cell r="B275" t="str">
            <v>Riders - Sup</v>
          </cell>
        </row>
        <row r="276">
          <cell r="A276" t="str">
            <v>WLSS single - new</v>
          </cell>
          <cell r="B276" t="str">
            <v>WLSS</v>
          </cell>
        </row>
        <row r="277">
          <cell r="A277" t="str">
            <v>WLSS single - old</v>
          </cell>
          <cell r="B277" t="str">
            <v>WLSS</v>
          </cell>
        </row>
        <row r="278">
          <cell r="A278" t="str">
            <v>WLSS TPD riders - new</v>
          </cell>
          <cell r="B278" t="str">
            <v>Riders - Sup</v>
          </cell>
        </row>
        <row r="279">
          <cell r="A279" t="str">
            <v>WLSS TPD riders - old</v>
          </cell>
          <cell r="B279" t="str">
            <v>Riders - Sup</v>
          </cell>
        </row>
        <row r="280">
          <cell r="A280" t="str">
            <v>WLSS transfer ADF</v>
          </cell>
          <cell r="B280" t="str">
            <v>WLSS</v>
          </cell>
        </row>
        <row r="281">
          <cell r="A281" t="str">
            <v>WLSS transfer ADF dth riders</v>
          </cell>
          <cell r="B281" t="str">
            <v>Riders - Sup</v>
          </cell>
        </row>
        <row r="282">
          <cell r="A282" t="str">
            <v>WLSS transfer ADF R</v>
          </cell>
          <cell r="B282" t="str">
            <v>WLSS R</v>
          </cell>
        </row>
        <row r="283">
          <cell r="A283" t="str">
            <v>WLSS transfer ADF regular</v>
          </cell>
          <cell r="B283" t="str">
            <v>WLSS R</v>
          </cell>
        </row>
        <row r="284">
          <cell r="A284" t="str">
            <v>WLSS transfer ADF regular</v>
          </cell>
          <cell r="B284" t="str">
            <v>WLSS R</v>
          </cell>
        </row>
        <row r="285">
          <cell r="A285" t="str">
            <v>WLSS transfer ADF single</v>
          </cell>
          <cell r="B285" t="str">
            <v>WLSS</v>
          </cell>
        </row>
        <row r="286">
          <cell r="A286" t="str">
            <v>WLSS transfer ADF single</v>
          </cell>
          <cell r="B286" t="str">
            <v>WLSS</v>
          </cell>
        </row>
        <row r="287">
          <cell r="A287" t="str">
            <v>WLSS transfer ADF TPD riders</v>
          </cell>
          <cell r="B287" t="str">
            <v>Riders - Sup</v>
          </cell>
        </row>
        <row r="288">
          <cell r="A288" t="str">
            <v>WPSIP</v>
          </cell>
          <cell r="B288" t="str">
            <v>Personal Super New</v>
          </cell>
        </row>
        <row r="289">
          <cell r="A289" t="str">
            <v>WPSIP Dth riders</v>
          </cell>
          <cell r="B289" t="str">
            <v>Riders - Sup</v>
          </cell>
        </row>
        <row r="290">
          <cell r="A290" t="str">
            <v>WPSIP R</v>
          </cell>
          <cell r="B290" t="str">
            <v>WPSIP R</v>
          </cell>
        </row>
        <row r="291">
          <cell r="A291" t="str">
            <v>WPSIP regular</v>
          </cell>
          <cell r="B291" t="str">
            <v>WPSIP R</v>
          </cell>
        </row>
        <row r="292">
          <cell r="A292" t="str">
            <v>WPSIP Riders</v>
          </cell>
          <cell r="B292" t="str">
            <v>Riders - Sup</v>
          </cell>
        </row>
        <row r="293">
          <cell r="A293" t="str">
            <v>WPSIP single</v>
          </cell>
          <cell r="B293" t="str">
            <v>Personal Super New</v>
          </cell>
        </row>
        <row r="294">
          <cell r="A294" t="str">
            <v>WPSIP TPD riders</v>
          </cell>
          <cell r="B294" t="str">
            <v>Riders - Sup</v>
          </cell>
        </row>
        <row r="295">
          <cell r="A295" t="str">
            <v>WSIF</v>
          </cell>
          <cell r="B295" t="str">
            <v>WSIF</v>
          </cell>
        </row>
        <row r="296">
          <cell r="A296" t="str">
            <v>WSSF</v>
          </cell>
          <cell r="B296" t="str">
            <v>WSSF</v>
          </cell>
        </row>
        <row r="297">
          <cell r="A297" t="str">
            <v>YRT - Ord</v>
          </cell>
          <cell r="B297" t="str">
            <v>Term Life Ordinary</v>
          </cell>
        </row>
        <row r="298">
          <cell r="A298" t="str">
            <v>YRT - Super</v>
          </cell>
          <cell r="B298" t="str">
            <v>Term Life Super</v>
          </cell>
        </row>
        <row r="299">
          <cell r="A299" t="str">
            <v>YRT Ordinary - new</v>
          </cell>
          <cell r="B299" t="str">
            <v>Term Life Ordinary</v>
          </cell>
        </row>
        <row r="300">
          <cell r="A300" t="str">
            <v>YRT Ordinary - old</v>
          </cell>
          <cell r="B300" t="str">
            <v>Term Life Ordinary</v>
          </cell>
        </row>
        <row r="301">
          <cell r="A301" t="str">
            <v>YRT Super - new</v>
          </cell>
          <cell r="B301" t="str">
            <v>Term Life Super</v>
          </cell>
        </row>
        <row r="302">
          <cell r="A302" t="str">
            <v>YRT Super - old</v>
          </cell>
          <cell r="B302" t="str">
            <v>Term Life Super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 levels"/>
      <sheetName val="Graph"/>
      <sheetName val="Bookmarks"/>
      <sheetName val="WPII_Ismail Nash Data"/>
      <sheetName val="WPI_Matthew Galligan Data"/>
      <sheetName val="Government"/>
      <sheetName val="FX RATES"/>
      <sheetName val="Output Aug"/>
      <sheetName val="asset_levels"/>
      <sheetName val="WPII_Ismail_Nash_Data"/>
      <sheetName val="WPI_Matthew_Galligan_Data"/>
      <sheetName val="FX_RATES"/>
      <sheetName val="Output_Aug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 xml:space="preserve">LONDON GIP CDO PORTFOLIO </v>
          </cell>
          <cell r="AX1">
            <v>37998.765021874999</v>
          </cell>
        </row>
        <row r="2">
          <cell r="B2" t="str">
            <v xml:space="preserve"> Indicative Valuation</v>
          </cell>
          <cell r="S2" t="str">
            <v>As at 30 Sept 2001</v>
          </cell>
          <cell r="X2" t="str">
            <v>As at 31 Dec 2001</v>
          </cell>
          <cell r="AC2" t="str">
            <v>As at 31 March 2002</v>
          </cell>
          <cell r="AH2" t="str">
            <v>As at 30 June 2002</v>
          </cell>
        </row>
        <row r="4">
          <cell r="B4" t="str">
            <v>SOURCE OF REVALS : Dealer Marks</v>
          </cell>
          <cell r="BE4" t="str">
            <v>Outstanding - used previous month.</v>
          </cell>
          <cell r="BT4" t="str">
            <v>Outstanding - used previous month.</v>
          </cell>
          <cell r="CI4" t="str">
            <v>Outstanding - used previous month.</v>
          </cell>
        </row>
        <row r="5">
          <cell r="B5" t="str">
            <v>X:\Decision Support\Product Analysis\2003-04\Previous Month\Nov03\DCM\[asset levels -actual v plan 2004 -Nov 03.xls]WPII_Ismail Nash Data</v>
          </cell>
        </row>
        <row r="6">
          <cell r="AM6" t="str">
            <v>As at early September 2002</v>
          </cell>
          <cell r="AR6" t="str">
            <v>As at 30 September 2002</v>
          </cell>
          <cell r="BD6" t="str">
            <v>AS AT 31 OCTOBER 2002</v>
          </cell>
          <cell r="BS6" t="str">
            <v>AS AT 30th NOVEMBER 2002</v>
          </cell>
          <cell r="CH6" t="str">
            <v>AS AT 31st DECEMBER 2002</v>
          </cell>
        </row>
        <row r="7">
          <cell r="B7" t="str">
            <v>Issuer</v>
          </cell>
          <cell r="C7" t="str">
            <v>Class / Tranche</v>
          </cell>
          <cell r="D7" t="str">
            <v>Lead Manager</v>
          </cell>
          <cell r="E7" t="str">
            <v xml:space="preserve">Contact Name </v>
          </cell>
          <cell r="F7" t="str">
            <v>Contact Location</v>
          </cell>
          <cell r="G7" t="str">
            <v>Contact e-mail</v>
          </cell>
          <cell r="H7" t="str">
            <v>Contact Phone</v>
          </cell>
          <cell r="I7" t="str">
            <v>Moody's Initial Rating</v>
          </cell>
          <cell r="J7" t="str">
            <v>Moody's Current Rating</v>
          </cell>
          <cell r="K7" t="str">
            <v>RG</v>
          </cell>
          <cell r="L7" t="str">
            <v>Par Value Investment Amount (USD M)</v>
          </cell>
          <cell r="M7" t="str">
            <v>Purchase Price (if not at PAR)</v>
          </cell>
          <cell r="N7" t="str">
            <v>In CDO x CDO?</v>
          </cell>
          <cell r="O7" t="str">
            <v>Face Value</v>
          </cell>
          <cell r="P7" t="str">
            <v>Purchase Date</v>
          </cell>
          <cell r="Q7" t="str">
            <v>Final Maturity Date</v>
          </cell>
          <cell r="R7" t="str">
            <v xml:space="preserve">Purchased Spread </v>
          </cell>
          <cell r="S7" t="str">
            <v>Indicated Market Price %</v>
          </cell>
          <cell r="T7" t="str">
            <v>Market Value (M's)</v>
          </cell>
          <cell r="U7" t="str">
            <v>Difference from price paid (M's)</v>
          </cell>
          <cell r="V7" t="str">
            <v>Q/Q change in valuation</v>
          </cell>
          <cell r="W7" t="str">
            <v>% change Q/Q</v>
          </cell>
          <cell r="X7" t="str">
            <v>Indicated Market Price %</v>
          </cell>
          <cell r="Y7" t="str">
            <v>Market Value (M's)</v>
          </cell>
          <cell r="Z7" t="str">
            <v>Difference from price paid (M's)</v>
          </cell>
          <cell r="AA7" t="str">
            <v>Q/Q change in valuation</v>
          </cell>
          <cell r="AB7" t="str">
            <v>% change Q/Q</v>
          </cell>
          <cell r="AC7" t="str">
            <v>Indicated Market Price %</v>
          </cell>
          <cell r="AD7" t="str">
            <v>Market Value (M's)</v>
          </cell>
          <cell r="AE7" t="str">
            <v>Difference from price paid (M's)</v>
          </cell>
          <cell r="AF7" t="str">
            <v>Q/Q change in valuation</v>
          </cell>
          <cell r="AG7" t="str">
            <v>% change Q/Q</v>
          </cell>
          <cell r="AH7" t="str">
            <v>Indicated Market Price %</v>
          </cell>
          <cell r="AI7" t="str">
            <v>Market Value (M's)</v>
          </cell>
          <cell r="AJ7" t="str">
            <v>Difference from price paid (M's)</v>
          </cell>
          <cell r="AK7" t="str">
            <v>Q/Q change in valuation</v>
          </cell>
          <cell r="AL7" t="str">
            <v>% change Q/Q</v>
          </cell>
          <cell r="AM7" t="str">
            <v>Assessed Fair Value</v>
          </cell>
          <cell r="AN7" t="str">
            <v>Assessed Fair Value (M's)</v>
          </cell>
          <cell r="AO7" t="str">
            <v>Difference from price paid (M's)</v>
          </cell>
          <cell r="AP7" t="str">
            <v>Q/Q change in valuation</v>
          </cell>
          <cell r="AQ7" t="str">
            <v>% change Q/Q</v>
          </cell>
          <cell r="AR7" t="str">
            <v>Dealer Reval Level Received</v>
          </cell>
          <cell r="AS7" t="str">
            <v>Reval  (M's)</v>
          </cell>
          <cell r="AT7" t="str">
            <v>Difference from price paid (M's)</v>
          </cell>
          <cell r="AU7" t="str">
            <v>Q/Q change in valuation</v>
          </cell>
          <cell r="AV7" t="str">
            <v>% change Q/Q</v>
          </cell>
          <cell r="AW7" t="str">
            <v>Annual Income ('000)</v>
          </cell>
          <cell r="AX7" t="str">
            <v>Total Income to Date ('000)</v>
          </cell>
          <cell r="AY7" t="str">
            <v>Pull to Par Impact</v>
          </cell>
          <cell r="AZ7" t="str">
            <v>PIK Date</v>
          </cell>
          <cell r="BA7" t="str">
            <v>GS wrong tranche impact</v>
          </cell>
          <cell r="BB7" t="str">
            <v>Other Broker quote differences</v>
          </cell>
          <cell r="BD7" t="str">
            <v>Dealer Reval Level Received</v>
          </cell>
          <cell r="BE7" t="str">
            <v>Reval  (USD M's)</v>
          </cell>
          <cell r="BF7" t="str">
            <v>Difference from price paid (USD M's)</v>
          </cell>
          <cell r="BG7" t="str">
            <v>Reval  (AUD Equiv M's)</v>
          </cell>
          <cell r="BH7" t="str">
            <v>Difference from price paid (AUD Equiv  M's)</v>
          </cell>
          <cell r="BJ7" t="str">
            <v>CDO Manager Reval</v>
          </cell>
          <cell r="BK7" t="str">
            <v>Reval  (USD M's)</v>
          </cell>
          <cell r="BL7" t="str">
            <v>Difference from price paid (USD M's)</v>
          </cell>
          <cell r="BM7" t="str">
            <v>Reval  (AUD Equiv M's)</v>
          </cell>
          <cell r="BN7" t="str">
            <v>Difference from price paid (AUD Equiv M's)</v>
          </cell>
          <cell r="BP7" t="str">
            <v>Month on month price change</v>
          </cell>
          <cell r="BQ7" t="str">
            <v>Month on month change % Mvmnt</v>
          </cell>
          <cell r="BS7" t="str">
            <v>Dealer Reval Level Received</v>
          </cell>
          <cell r="BT7" t="str">
            <v>Reval  (USD M's)</v>
          </cell>
          <cell r="BU7" t="str">
            <v>Difference from price paid (USD M's)</v>
          </cell>
          <cell r="BV7" t="str">
            <v>Reval  (AUD Equiv M's)</v>
          </cell>
          <cell r="BW7" t="str">
            <v>Difference from price paid (AUD Equiv  M's)</v>
          </cell>
          <cell r="BY7" t="str">
            <v>CDO Manager Reval</v>
          </cell>
          <cell r="BZ7" t="str">
            <v>Reval  (USD M's)</v>
          </cell>
          <cell r="CA7" t="str">
            <v>Difference from price paid (USD M's)</v>
          </cell>
          <cell r="CB7" t="str">
            <v>Reval  (AUD Equiv M's)</v>
          </cell>
          <cell r="CC7" t="str">
            <v>Difference from price paid (AUD Equiv M's)</v>
          </cell>
          <cell r="CE7" t="str">
            <v>Month on month price change</v>
          </cell>
          <cell r="CF7" t="str">
            <v>Month on month change % Mvmnt</v>
          </cell>
          <cell r="CH7" t="str">
            <v>Dealer Reval Level Received</v>
          </cell>
          <cell r="CI7" t="str">
            <v>Reval  (USD M's)</v>
          </cell>
          <cell r="CJ7" t="str">
            <v>Difference from price paid (USD M's)</v>
          </cell>
          <cell r="CK7" t="str">
            <v>Reval  (AUD Equiv M's)</v>
          </cell>
          <cell r="CL7" t="str">
            <v>Difference from price paid (AUD Equiv  M's)</v>
          </cell>
          <cell r="CN7" t="str">
            <v>CDO Manager Reval</v>
          </cell>
        </row>
        <row r="8">
          <cell r="B8" t="str">
            <v>Aeltus CBO Ltd</v>
          </cell>
          <cell r="C8" t="str">
            <v>Second Priority</v>
          </cell>
          <cell r="D8" t="str">
            <v>MSDW</v>
          </cell>
          <cell r="E8" t="str">
            <v>Lorraine Richardson</v>
          </cell>
          <cell r="F8" t="str">
            <v>London</v>
          </cell>
          <cell r="H8" t="str">
            <v xml:space="preserve"> +44 20 7677 7200</v>
          </cell>
          <cell r="I8" t="str">
            <v>Baa3</v>
          </cell>
          <cell r="J8" t="str">
            <v>C</v>
          </cell>
          <cell r="K8" t="str">
            <v>H2</v>
          </cell>
          <cell r="L8">
            <v>7000000</v>
          </cell>
          <cell r="N8" t="str">
            <v>N</v>
          </cell>
          <cell r="O8">
            <v>0</v>
          </cell>
          <cell r="P8">
            <v>35400</v>
          </cell>
          <cell r="Q8">
            <v>39753</v>
          </cell>
          <cell r="R8">
            <v>125</v>
          </cell>
          <cell r="S8">
            <v>21</v>
          </cell>
          <cell r="T8">
            <v>1470000</v>
          </cell>
          <cell r="U8">
            <v>-5530000</v>
          </cell>
          <cell r="V8" t="e">
            <v>#REF!</v>
          </cell>
          <cell r="W8" t="e">
            <v>#REF!</v>
          </cell>
          <cell r="X8">
            <v>12</v>
          </cell>
          <cell r="Y8">
            <v>840000</v>
          </cell>
          <cell r="Z8">
            <v>-6160000</v>
          </cell>
          <cell r="AA8">
            <v>-630000</v>
          </cell>
          <cell r="AB8">
            <v>-0.42857142857142855</v>
          </cell>
          <cell r="AC8">
            <v>7.5</v>
          </cell>
          <cell r="AD8">
            <v>525000</v>
          </cell>
          <cell r="AE8">
            <v>-6475000</v>
          </cell>
          <cell r="AF8">
            <v>-315000</v>
          </cell>
          <cell r="AG8">
            <v>-0.375</v>
          </cell>
          <cell r="AH8">
            <v>3</v>
          </cell>
          <cell r="AI8">
            <v>210000</v>
          </cell>
          <cell r="AJ8">
            <v>-6790000</v>
          </cell>
          <cell r="AK8">
            <v>-315000</v>
          </cell>
          <cell r="AL8">
            <v>-0.6</v>
          </cell>
          <cell r="AM8">
            <v>0</v>
          </cell>
          <cell r="AN8">
            <v>0</v>
          </cell>
          <cell r="AO8">
            <v>0</v>
          </cell>
          <cell r="AP8">
            <v>-210000</v>
          </cell>
          <cell r="AQ8">
            <v>-1</v>
          </cell>
          <cell r="AR8">
            <v>2</v>
          </cell>
          <cell r="AS8">
            <v>140000</v>
          </cell>
          <cell r="AT8">
            <v>-6860000</v>
          </cell>
          <cell r="AU8">
            <v>140000</v>
          </cell>
          <cell r="AV8" t="e">
            <v>#DIV/0!</v>
          </cell>
          <cell r="AW8">
            <v>-175000000</v>
          </cell>
          <cell r="AX8">
            <v>406388888.8888889</v>
          </cell>
          <cell r="AZ8">
            <v>37072</v>
          </cell>
          <cell r="BB8">
            <v>140000</v>
          </cell>
          <cell r="BD8">
            <v>2</v>
          </cell>
          <cell r="BE8">
            <v>0</v>
          </cell>
          <cell r="BF8">
            <v>0</v>
          </cell>
          <cell r="BG8">
            <v>252981.56848572462</v>
          </cell>
          <cell r="BH8">
            <v>-12396096.855800506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P8">
            <v>0</v>
          </cell>
          <cell r="BQ8">
            <v>0</v>
          </cell>
          <cell r="BS8">
            <v>2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E8">
            <v>0</v>
          </cell>
          <cell r="CF8">
            <v>0</v>
          </cell>
          <cell r="CH8">
            <v>2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B9" t="str">
            <v>Alliance DHO Ltd</v>
          </cell>
          <cell r="C9" t="str">
            <v>Second Priority</v>
          </cell>
          <cell r="D9" t="str">
            <v>MSDW</v>
          </cell>
          <cell r="E9" t="str">
            <v>Lorraine Richardson</v>
          </cell>
          <cell r="F9" t="str">
            <v>London</v>
          </cell>
          <cell r="H9" t="str">
            <v xml:space="preserve"> +44 20 7677 7200</v>
          </cell>
          <cell r="I9" t="str">
            <v>Baa3</v>
          </cell>
          <cell r="J9" t="str">
            <v>B1</v>
          </cell>
          <cell r="K9" t="str">
            <v>H2</v>
          </cell>
          <cell r="L9">
            <v>13000000</v>
          </cell>
          <cell r="N9" t="str">
            <v>N</v>
          </cell>
          <cell r="O9">
            <v>13000000</v>
          </cell>
          <cell r="P9">
            <v>35370</v>
          </cell>
          <cell r="Q9">
            <v>39753</v>
          </cell>
          <cell r="R9">
            <v>175</v>
          </cell>
          <cell r="S9">
            <v>65</v>
          </cell>
          <cell r="T9">
            <v>8450000</v>
          </cell>
          <cell r="U9">
            <v>-4550000</v>
          </cell>
          <cell r="V9" t="e">
            <v>#REF!</v>
          </cell>
          <cell r="W9" t="e">
            <v>#REF!</v>
          </cell>
          <cell r="X9">
            <v>50</v>
          </cell>
          <cell r="Y9">
            <v>6500000</v>
          </cell>
          <cell r="Z9">
            <v>-6500000</v>
          </cell>
          <cell r="AA9">
            <v>-1950000</v>
          </cell>
          <cell r="AB9">
            <v>-0.23076923076923078</v>
          </cell>
          <cell r="AC9">
            <v>35</v>
          </cell>
          <cell r="AD9">
            <v>4550000</v>
          </cell>
          <cell r="AE9">
            <v>-8450000</v>
          </cell>
          <cell r="AF9">
            <v>-1950000</v>
          </cell>
          <cell r="AG9">
            <v>-0.3</v>
          </cell>
          <cell r="AH9">
            <v>15</v>
          </cell>
          <cell r="AI9">
            <v>1950000</v>
          </cell>
          <cell r="AJ9">
            <v>-11050000</v>
          </cell>
          <cell r="AK9">
            <v>-2600000</v>
          </cell>
          <cell r="AL9">
            <v>-0.5714285714285714</v>
          </cell>
          <cell r="AM9">
            <v>12.5</v>
          </cell>
          <cell r="AN9">
            <v>1625000</v>
          </cell>
          <cell r="AO9">
            <v>-11375000</v>
          </cell>
          <cell r="AP9">
            <v>-325000</v>
          </cell>
          <cell r="AQ9">
            <v>-0.16666666666666666</v>
          </cell>
          <cell r="AR9">
            <v>10</v>
          </cell>
          <cell r="AS9">
            <v>1300000</v>
          </cell>
          <cell r="AT9">
            <v>-11700000</v>
          </cell>
          <cell r="AU9">
            <v>-325000</v>
          </cell>
          <cell r="AV9">
            <v>-0.2</v>
          </cell>
          <cell r="AW9">
            <v>-325000000</v>
          </cell>
          <cell r="AX9">
            <v>1287270833.3333333</v>
          </cell>
          <cell r="AZ9">
            <v>37407</v>
          </cell>
          <cell r="BB9">
            <v>-325000</v>
          </cell>
          <cell r="BD9">
            <v>10</v>
          </cell>
          <cell r="BE9">
            <v>1300000</v>
          </cell>
          <cell r="BF9">
            <v>-11700000</v>
          </cell>
          <cell r="BG9">
            <v>2349114.5645102998</v>
          </cell>
          <cell r="BH9">
            <v>-21142031.080592699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P9">
            <v>0</v>
          </cell>
          <cell r="BQ9">
            <v>0</v>
          </cell>
          <cell r="BS9">
            <v>10</v>
          </cell>
          <cell r="BT9">
            <v>1300000</v>
          </cell>
          <cell r="BU9">
            <v>-11700000</v>
          </cell>
          <cell r="BV9">
            <v>1910360.0293901544</v>
          </cell>
          <cell r="BW9">
            <v>-17193240.264511388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E9">
            <v>0</v>
          </cell>
          <cell r="CF9">
            <v>0</v>
          </cell>
          <cell r="CH9">
            <v>10</v>
          </cell>
          <cell r="CI9">
            <v>1300000</v>
          </cell>
          <cell r="CJ9">
            <v>-11700000</v>
          </cell>
          <cell r="CK9">
            <v>1910360.0293901544</v>
          </cell>
          <cell r="CL9">
            <v>-17193240.264511388</v>
          </cell>
        </row>
        <row r="10">
          <cell r="B10" t="str">
            <v>Astron Ltd</v>
          </cell>
          <cell r="C10" t="str">
            <v>Second Priority</v>
          </cell>
          <cell r="D10" t="str">
            <v>MSDW</v>
          </cell>
          <cell r="E10" t="str">
            <v>Lorraine Richardson</v>
          </cell>
          <cell r="F10" t="str">
            <v>London</v>
          </cell>
          <cell r="H10" t="str">
            <v xml:space="preserve"> +44 20 7677 7200</v>
          </cell>
          <cell r="I10" t="str">
            <v>Baa3</v>
          </cell>
          <cell r="J10" t="str">
            <v>Ba2 (-)</v>
          </cell>
          <cell r="K10" t="str">
            <v>D42</v>
          </cell>
          <cell r="L10">
            <v>20000000</v>
          </cell>
          <cell r="N10" t="str">
            <v>N</v>
          </cell>
          <cell r="O10">
            <v>20000000</v>
          </cell>
          <cell r="P10">
            <v>35947</v>
          </cell>
          <cell r="Q10">
            <v>40330</v>
          </cell>
          <cell r="R10">
            <v>130</v>
          </cell>
          <cell r="S10">
            <v>89.5</v>
          </cell>
          <cell r="T10">
            <v>17900000</v>
          </cell>
          <cell r="U10">
            <v>-2100000</v>
          </cell>
          <cell r="V10" t="e">
            <v>#REF!</v>
          </cell>
          <cell r="W10" t="e">
            <v>#REF!</v>
          </cell>
          <cell r="X10">
            <v>80.875</v>
          </cell>
          <cell r="Y10">
            <v>16175000</v>
          </cell>
          <cell r="Z10">
            <v>-3825000</v>
          </cell>
          <cell r="AA10">
            <v>-1725000</v>
          </cell>
          <cell r="AB10">
            <v>-9.6368715083798878E-2</v>
          </cell>
          <cell r="AC10">
            <v>70</v>
          </cell>
          <cell r="AD10">
            <v>14000000</v>
          </cell>
          <cell r="AE10">
            <v>-6000000</v>
          </cell>
          <cell r="AF10">
            <v>-2175000</v>
          </cell>
          <cell r="AG10">
            <v>-0.13446676970633695</v>
          </cell>
          <cell r="AH10">
            <v>60</v>
          </cell>
          <cell r="AI10">
            <v>12000000</v>
          </cell>
          <cell r="AJ10">
            <v>-8000000</v>
          </cell>
          <cell r="AK10">
            <v>-2000000</v>
          </cell>
          <cell r="AL10">
            <v>-0.14285714285714285</v>
          </cell>
          <cell r="AM10">
            <v>40</v>
          </cell>
          <cell r="AN10">
            <v>8000000</v>
          </cell>
          <cell r="AO10">
            <v>-12000000</v>
          </cell>
          <cell r="AP10">
            <v>-4000000</v>
          </cell>
          <cell r="AQ10">
            <v>-0.33333333333333331</v>
          </cell>
          <cell r="AR10">
            <v>35</v>
          </cell>
          <cell r="AS10">
            <v>7000000</v>
          </cell>
          <cell r="AT10">
            <v>-13000000</v>
          </cell>
          <cell r="AU10">
            <v>-1000000</v>
          </cell>
          <cell r="AV10">
            <v>-0.125</v>
          </cell>
          <cell r="AW10">
            <v>260000000</v>
          </cell>
          <cell r="AX10">
            <v>1411652639.2489691</v>
          </cell>
          <cell r="BB10">
            <v>-1000000</v>
          </cell>
          <cell r="BD10">
            <v>25</v>
          </cell>
          <cell r="BE10">
            <v>5000000</v>
          </cell>
          <cell r="BF10">
            <v>-15000000</v>
          </cell>
          <cell r="BG10">
            <v>9035056.0173473079</v>
          </cell>
          <cell r="BH10">
            <v>-27105168.052041922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P10">
            <v>-10</v>
          </cell>
          <cell r="BQ10">
            <v>-0.2857142857142857</v>
          </cell>
          <cell r="BS10">
            <v>22.5</v>
          </cell>
          <cell r="BT10">
            <v>4500000</v>
          </cell>
          <cell r="BU10">
            <v>-15500000</v>
          </cell>
          <cell r="BV10">
            <v>6612784.7171197645</v>
          </cell>
          <cell r="BW10">
            <v>-22777369.581190303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E10">
            <v>-2.5</v>
          </cell>
          <cell r="CF10">
            <v>-0.1</v>
          </cell>
          <cell r="CH10">
            <v>20</v>
          </cell>
          <cell r="CI10">
            <v>4000000</v>
          </cell>
          <cell r="CJ10">
            <v>-16000000</v>
          </cell>
          <cell r="CK10">
            <v>5878030.8596620131</v>
          </cell>
          <cell r="CL10">
            <v>-23512123.438648053</v>
          </cell>
        </row>
        <row r="11">
          <cell r="B11" t="str">
            <v>Balanced High Yield Fund I Ltd</v>
          </cell>
          <cell r="C11" t="str">
            <v>Class C</v>
          </cell>
          <cell r="D11" t="str">
            <v>Lehman Brothers</v>
          </cell>
          <cell r="E11" t="str">
            <v>Vanessa Bradford</v>
          </cell>
          <cell r="F11" t="str">
            <v>London</v>
          </cell>
          <cell r="H11" t="str">
            <v xml:space="preserve"> +44 20 7260 2009</v>
          </cell>
          <cell r="I11" t="str">
            <v>Baa3</v>
          </cell>
          <cell r="J11" t="str">
            <v>Ba3</v>
          </cell>
          <cell r="K11" t="str">
            <v>D47</v>
          </cell>
          <cell r="L11">
            <v>20000000</v>
          </cell>
          <cell r="N11" t="str">
            <v>N</v>
          </cell>
          <cell r="O11">
            <v>20000000</v>
          </cell>
          <cell r="P11">
            <v>35796</v>
          </cell>
          <cell r="Q11">
            <v>40575</v>
          </cell>
          <cell r="R11">
            <v>150</v>
          </cell>
          <cell r="S11">
            <v>84.4</v>
          </cell>
          <cell r="T11">
            <v>16880000</v>
          </cell>
          <cell r="U11">
            <v>-3120000</v>
          </cell>
          <cell r="V11" t="e">
            <v>#REF!</v>
          </cell>
          <cell r="W11" t="e">
            <v>#REF!</v>
          </cell>
          <cell r="X11">
            <v>84.4</v>
          </cell>
          <cell r="Y11">
            <v>16880000</v>
          </cell>
          <cell r="Z11">
            <v>-3120000</v>
          </cell>
          <cell r="AA11">
            <v>0</v>
          </cell>
          <cell r="AB11">
            <v>0</v>
          </cell>
          <cell r="AC11">
            <v>83.9</v>
          </cell>
          <cell r="AD11">
            <v>16780000</v>
          </cell>
          <cell r="AE11">
            <v>-3220000</v>
          </cell>
          <cell r="AF11">
            <v>-100000</v>
          </cell>
          <cell r="AG11">
            <v>-5.9241706161137437E-3</v>
          </cell>
          <cell r="AH11">
            <v>60.8</v>
          </cell>
          <cell r="AI11">
            <v>12160000</v>
          </cell>
          <cell r="AJ11">
            <v>-7840000</v>
          </cell>
          <cell r="AK11">
            <v>-4620000</v>
          </cell>
          <cell r="AL11">
            <v>-0.27532777115613827</v>
          </cell>
          <cell r="AM11">
            <v>50</v>
          </cell>
          <cell r="AN11">
            <v>10000000</v>
          </cell>
          <cell r="AO11">
            <v>-10000000</v>
          </cell>
          <cell r="AP11">
            <v>-2160000</v>
          </cell>
          <cell r="AQ11">
            <v>-0.17763157894736842</v>
          </cell>
          <cell r="AR11">
            <v>50</v>
          </cell>
          <cell r="AS11">
            <v>10000000</v>
          </cell>
          <cell r="AT11">
            <v>-10000000</v>
          </cell>
          <cell r="AU11">
            <v>0</v>
          </cell>
          <cell r="AV11">
            <v>0</v>
          </cell>
          <cell r="AW11">
            <v>300000000</v>
          </cell>
          <cell r="AX11">
            <v>1754663301.6975284</v>
          </cell>
          <cell r="BB11">
            <v>0</v>
          </cell>
          <cell r="BD11">
            <v>50</v>
          </cell>
          <cell r="BE11">
            <v>10000000</v>
          </cell>
          <cell r="BF11">
            <v>-10000000</v>
          </cell>
          <cell r="BG11">
            <v>18070112.034694616</v>
          </cell>
          <cell r="BH11">
            <v>-18070112.034694616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P11">
            <v>0</v>
          </cell>
          <cell r="BQ11">
            <v>0</v>
          </cell>
          <cell r="BS11">
            <v>35</v>
          </cell>
          <cell r="BT11">
            <v>7000000</v>
          </cell>
          <cell r="BU11">
            <v>-13000000</v>
          </cell>
          <cell r="BV11">
            <v>10286554.004408523</v>
          </cell>
          <cell r="BW11">
            <v>-19103600.293901544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E11">
            <v>-15</v>
          </cell>
          <cell r="CF11">
            <v>-0.3</v>
          </cell>
          <cell r="CH11">
            <v>30</v>
          </cell>
          <cell r="CI11">
            <v>6000000</v>
          </cell>
          <cell r="CJ11">
            <v>-14000000</v>
          </cell>
          <cell r="CK11">
            <v>8817046.2894930206</v>
          </cell>
          <cell r="CL11">
            <v>-20573108.008817047</v>
          </cell>
        </row>
        <row r="12">
          <cell r="B12" t="str">
            <v>BankBoston Commercial Loan Funding LLC</v>
          </cell>
          <cell r="C12" t="str">
            <v>Class C-1</v>
          </cell>
          <cell r="D12" t="str">
            <v>Lehman Brothers</v>
          </cell>
          <cell r="E12" t="str">
            <v>-</v>
          </cell>
          <cell r="F12" t="str">
            <v>-</v>
          </cell>
          <cell r="H12" t="str">
            <v>-</v>
          </cell>
          <cell r="I12" t="str">
            <v>Baa2</v>
          </cell>
          <cell r="J12" t="str">
            <v>WR</v>
          </cell>
          <cell r="K12" t="str">
            <v>Repaid</v>
          </cell>
          <cell r="L12">
            <v>10000000</v>
          </cell>
          <cell r="N12" t="str">
            <v>-</v>
          </cell>
          <cell r="O12">
            <v>0</v>
          </cell>
          <cell r="P12">
            <v>36130</v>
          </cell>
          <cell r="Q12">
            <v>37316</v>
          </cell>
          <cell r="R12">
            <v>200</v>
          </cell>
          <cell r="S12">
            <v>99.5</v>
          </cell>
          <cell r="T12">
            <v>9950000</v>
          </cell>
          <cell r="U12">
            <v>-50000</v>
          </cell>
          <cell r="V12" t="e">
            <v>#REF!</v>
          </cell>
          <cell r="W12" t="e">
            <v>#REF!</v>
          </cell>
          <cell r="X12">
            <v>99.3</v>
          </cell>
          <cell r="Y12">
            <v>9930000</v>
          </cell>
          <cell r="Z12">
            <v>-70000</v>
          </cell>
          <cell r="AA12">
            <v>-20000</v>
          </cell>
          <cell r="AB12">
            <v>-2.0100502512562816E-3</v>
          </cell>
          <cell r="AC12" t="str">
            <v>Repaid</v>
          </cell>
          <cell r="AH12" t="str">
            <v>Repaid</v>
          </cell>
          <cell r="AM12" t="str">
            <v>Repaid</v>
          </cell>
          <cell r="AR12" t="str">
            <v>Repaid</v>
          </cell>
          <cell r="AW12">
            <v>0</v>
          </cell>
          <cell r="AX12">
            <v>675000000</v>
          </cell>
          <cell r="AZ12">
            <v>37345</v>
          </cell>
          <cell r="BB12">
            <v>0</v>
          </cell>
          <cell r="BD12" t="str">
            <v>Repaid</v>
          </cell>
          <cell r="BJ12" t="str">
            <v>Repaid</v>
          </cell>
          <cell r="BS12" t="str">
            <v>Repaid</v>
          </cell>
          <cell r="BY12" t="str">
            <v>Repaid</v>
          </cell>
          <cell r="CH12" t="str">
            <v>Repaid</v>
          </cell>
          <cell r="CN12" t="str">
            <v>Repaid</v>
          </cell>
        </row>
        <row r="13">
          <cell r="B13" t="str">
            <v>BankBoston Commercial Loan Funding LLC</v>
          </cell>
          <cell r="C13" t="str">
            <v>Class C-2</v>
          </cell>
          <cell r="D13" t="str">
            <v>Lehman Brothers</v>
          </cell>
          <cell r="E13" t="str">
            <v>Vanessa Bradford</v>
          </cell>
          <cell r="F13" t="str">
            <v>London</v>
          </cell>
          <cell r="H13" t="str">
            <v xml:space="preserve"> +44 20 7260 2009</v>
          </cell>
          <cell r="I13" t="str">
            <v>Baa2</v>
          </cell>
          <cell r="J13" t="str">
            <v>Baa2</v>
          </cell>
          <cell r="K13" t="str">
            <v>Sold</v>
          </cell>
          <cell r="L13">
            <v>10000000</v>
          </cell>
          <cell r="N13" t="str">
            <v>Y</v>
          </cell>
          <cell r="O13">
            <v>0</v>
          </cell>
          <cell r="P13">
            <v>36130</v>
          </cell>
          <cell r="Q13">
            <v>38047</v>
          </cell>
          <cell r="R13">
            <v>225</v>
          </cell>
          <cell r="S13">
            <v>99.8</v>
          </cell>
          <cell r="T13">
            <v>9980000</v>
          </cell>
          <cell r="U13">
            <v>-20000</v>
          </cell>
          <cell r="V13" t="e">
            <v>#REF!</v>
          </cell>
          <cell r="W13" t="e">
            <v>#REF!</v>
          </cell>
          <cell r="X13">
            <v>99.3</v>
          </cell>
          <cell r="Y13">
            <v>9930000</v>
          </cell>
          <cell r="Z13">
            <v>-70000</v>
          </cell>
          <cell r="AA13">
            <v>-50000</v>
          </cell>
          <cell r="AB13">
            <v>-5.0100200400801601E-3</v>
          </cell>
          <cell r="AC13">
            <v>99.3</v>
          </cell>
          <cell r="AD13">
            <v>9930000</v>
          </cell>
          <cell r="AE13">
            <v>-70000</v>
          </cell>
          <cell r="AF13">
            <v>0</v>
          </cell>
          <cell r="AG13">
            <v>0</v>
          </cell>
          <cell r="AH13">
            <v>99.3</v>
          </cell>
          <cell r="AI13">
            <v>9930000</v>
          </cell>
          <cell r="AJ13">
            <v>-70000</v>
          </cell>
          <cell r="AK13">
            <v>0</v>
          </cell>
          <cell r="AL13">
            <v>0</v>
          </cell>
          <cell r="AM13">
            <v>100</v>
          </cell>
          <cell r="AN13">
            <v>0</v>
          </cell>
          <cell r="AO13">
            <v>0</v>
          </cell>
          <cell r="AP13">
            <v>-9930000</v>
          </cell>
          <cell r="AQ13">
            <v>-1</v>
          </cell>
          <cell r="AR13">
            <v>98.35</v>
          </cell>
          <cell r="AT13">
            <v>-10000000</v>
          </cell>
          <cell r="AU13">
            <v>0</v>
          </cell>
          <cell r="AV13" t="e">
            <v>#DIV/0!</v>
          </cell>
          <cell r="AW13">
            <v>225000000</v>
          </cell>
          <cell r="AX13">
            <v>1107247476.2731464</v>
          </cell>
          <cell r="AY13">
            <v>0</v>
          </cell>
          <cell r="BD13">
            <v>99.1</v>
          </cell>
          <cell r="BE13">
            <v>0</v>
          </cell>
          <cell r="BF13">
            <v>0</v>
          </cell>
          <cell r="BG13">
            <v>17907481.026382364</v>
          </cell>
          <cell r="BH13">
            <v>-162631.00831225154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P13">
            <v>0.75</v>
          </cell>
          <cell r="BQ13">
            <v>7.6258261311642102E-3</v>
          </cell>
          <cell r="BS13">
            <v>99.13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E13">
            <v>3.0000000000001137E-2</v>
          </cell>
          <cell r="CF13">
            <v>3.0272452068618708E-4</v>
          </cell>
          <cell r="CH13">
            <v>98.5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B14" t="str">
            <v>Campobello Loan Trust</v>
          </cell>
          <cell r="C14" t="str">
            <v>Class C</v>
          </cell>
          <cell r="D14" t="str">
            <v>Lehman Brothers</v>
          </cell>
          <cell r="E14" t="str">
            <v>Vanessa Bradford</v>
          </cell>
          <cell r="F14" t="str">
            <v>London</v>
          </cell>
          <cell r="H14" t="str">
            <v xml:space="preserve"> +44 20 7260 2009</v>
          </cell>
          <cell r="I14" t="str">
            <v>Baa2</v>
          </cell>
          <cell r="J14" t="str">
            <v>WR</v>
          </cell>
          <cell r="K14" t="str">
            <v>Repaid</v>
          </cell>
          <cell r="L14">
            <v>10000000</v>
          </cell>
          <cell r="N14" t="str">
            <v>Y</v>
          </cell>
          <cell r="O14">
            <v>0</v>
          </cell>
          <cell r="P14">
            <v>36251</v>
          </cell>
          <cell r="Q14">
            <v>39052</v>
          </cell>
          <cell r="R14">
            <v>150</v>
          </cell>
          <cell r="S14">
            <v>100</v>
          </cell>
          <cell r="T14">
            <v>10000000</v>
          </cell>
          <cell r="U14">
            <v>0</v>
          </cell>
          <cell r="V14" t="e">
            <v>#REF!</v>
          </cell>
          <cell r="W14" t="e">
            <v>#REF!</v>
          </cell>
          <cell r="X14">
            <v>99.9</v>
          </cell>
          <cell r="Y14">
            <v>9990000.0000000019</v>
          </cell>
          <cell r="Z14">
            <v>-9999.9999999981374</v>
          </cell>
          <cell r="AA14">
            <v>-9999.9999999981374</v>
          </cell>
          <cell r="AB14">
            <v>-9.9999999999981375E-4</v>
          </cell>
          <cell r="AC14">
            <v>100</v>
          </cell>
          <cell r="AD14">
            <v>10000000</v>
          </cell>
          <cell r="AE14">
            <v>0</v>
          </cell>
          <cell r="AF14">
            <v>9999.9999999981374</v>
          </cell>
          <cell r="AG14">
            <v>1.0010010010008143E-3</v>
          </cell>
          <cell r="AH14">
            <v>99.3</v>
          </cell>
          <cell r="AI14">
            <v>9930000</v>
          </cell>
          <cell r="AJ14">
            <v>-70000</v>
          </cell>
          <cell r="AK14">
            <v>-70000</v>
          </cell>
          <cell r="AL14">
            <v>-7.0000000000000001E-3</v>
          </cell>
          <cell r="AM14">
            <v>100</v>
          </cell>
          <cell r="AN14">
            <v>0</v>
          </cell>
          <cell r="AO14">
            <v>0</v>
          </cell>
          <cell r="AP14">
            <v>-9930000</v>
          </cell>
          <cell r="AQ14">
            <v>-1</v>
          </cell>
          <cell r="AR14">
            <v>100</v>
          </cell>
          <cell r="AT14">
            <v>-10000000</v>
          </cell>
          <cell r="AU14">
            <v>0</v>
          </cell>
          <cell r="AV14" t="e">
            <v>#DIV/0!</v>
          </cell>
          <cell r="AW14">
            <v>150000000</v>
          </cell>
          <cell r="AX14">
            <v>687748317.51543081</v>
          </cell>
          <cell r="AY14">
            <v>0</v>
          </cell>
          <cell r="BD14">
            <v>100</v>
          </cell>
          <cell r="BE14">
            <v>0</v>
          </cell>
          <cell r="BF14">
            <v>0</v>
          </cell>
          <cell r="BG14">
            <v>18070112.034694616</v>
          </cell>
          <cell r="BH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P14">
            <v>0</v>
          </cell>
          <cell r="BQ14">
            <v>0</v>
          </cell>
          <cell r="BS14">
            <v>100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E14">
            <v>0</v>
          </cell>
          <cell r="CF14">
            <v>0</v>
          </cell>
          <cell r="CH14" t="str">
            <v>Repaid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B15" t="str">
            <v>Caravelle Investment Fund LLC</v>
          </cell>
          <cell r="C15" t="str">
            <v>Senior Notes</v>
          </cell>
          <cell r="D15" t="str">
            <v>CIBC</v>
          </cell>
          <cell r="E15" t="str">
            <v>Keith Grimaldi</v>
          </cell>
          <cell r="F15" t="str">
            <v>New York</v>
          </cell>
          <cell r="H15" t="str">
            <v xml:space="preserve"> +1 212 885 4379</v>
          </cell>
          <cell r="I15" t="str">
            <v>A</v>
          </cell>
          <cell r="J15" t="str">
            <v>A</v>
          </cell>
          <cell r="K15" t="str">
            <v>B82</v>
          </cell>
          <cell r="L15">
            <v>15000000</v>
          </cell>
          <cell r="M15">
            <v>14568600</v>
          </cell>
          <cell r="N15" t="str">
            <v>N</v>
          </cell>
          <cell r="O15">
            <v>0.18000000063329935</v>
          </cell>
          <cell r="P15">
            <v>36434</v>
          </cell>
          <cell r="Q15">
            <v>38322</v>
          </cell>
          <cell r="R15">
            <v>140</v>
          </cell>
          <cell r="S15">
            <v>100.55</v>
          </cell>
          <cell r="T15">
            <v>15082500</v>
          </cell>
          <cell r="U15">
            <v>513900</v>
          </cell>
          <cell r="V15" t="e">
            <v>#REF!</v>
          </cell>
          <cell r="W15" t="e">
            <v>#REF!</v>
          </cell>
          <cell r="X15">
            <v>99.3</v>
          </cell>
          <cell r="Y15">
            <v>14895000</v>
          </cell>
          <cell r="Z15">
            <v>326400</v>
          </cell>
          <cell r="AA15">
            <v>-187500</v>
          </cell>
          <cell r="AB15">
            <v>-1.2431626056688214E-2</v>
          </cell>
          <cell r="AC15">
            <v>98.95</v>
          </cell>
          <cell r="AD15">
            <v>14842500</v>
          </cell>
          <cell r="AE15">
            <v>273900</v>
          </cell>
          <cell r="AF15">
            <v>-52500</v>
          </cell>
          <cell r="AG15">
            <v>-3.5246727089627392E-3</v>
          </cell>
          <cell r="AH15">
            <v>98.95</v>
          </cell>
          <cell r="AI15">
            <v>14842500</v>
          </cell>
          <cell r="AJ15">
            <v>273900</v>
          </cell>
          <cell r="AK15">
            <v>0</v>
          </cell>
          <cell r="AL15">
            <v>0</v>
          </cell>
          <cell r="AM15">
            <v>100</v>
          </cell>
          <cell r="AN15">
            <v>0</v>
          </cell>
          <cell r="AO15">
            <v>-14568600</v>
          </cell>
          <cell r="AP15">
            <v>-14842500</v>
          </cell>
          <cell r="AQ15">
            <v>-1</v>
          </cell>
          <cell r="AR15">
            <v>98.63</v>
          </cell>
          <cell r="AS15">
            <v>14794500</v>
          </cell>
          <cell r="AT15">
            <v>225900</v>
          </cell>
          <cell r="AU15">
            <v>14794500</v>
          </cell>
          <cell r="AV15" t="e">
            <v>#DIV/0!</v>
          </cell>
          <cell r="AW15">
            <v>210000000</v>
          </cell>
          <cell r="AX15">
            <v>856097644.52160311</v>
          </cell>
          <cell r="AY15">
            <v>14794500</v>
          </cell>
          <cell r="BD15">
            <v>98.63</v>
          </cell>
          <cell r="BE15">
            <v>0.17753400062462313</v>
          </cell>
          <cell r="BF15">
            <v>-2.4660000086762224E-3</v>
          </cell>
          <cell r="BG15">
            <v>26733827.249728948</v>
          </cell>
          <cell r="BH15">
            <v>-371340.80231297435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P15">
            <v>0</v>
          </cell>
          <cell r="BQ15">
            <v>0</v>
          </cell>
          <cell r="BS15">
            <v>98.5</v>
          </cell>
          <cell r="BT15">
            <v>0.17730000062379986</v>
          </cell>
          <cell r="BU15">
            <v>-2.7000000094994925E-3</v>
          </cell>
          <cell r="BV15">
            <v>0.26054371877119742</v>
          </cell>
          <cell r="BW15">
            <v>-3.967670844231436E-3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E15">
            <v>-0.12999999999999545</v>
          </cell>
          <cell r="CF15">
            <v>-1.318057386190768E-3</v>
          </cell>
          <cell r="CH15">
            <v>92</v>
          </cell>
          <cell r="CI15">
            <v>0.16560000058263541</v>
          </cell>
          <cell r="CJ15">
            <v>-1.4400000050663941E-2</v>
          </cell>
          <cell r="CK15">
            <v>0.24335047844619459</v>
          </cell>
          <cell r="CL15">
            <v>-2.1160911169234301E-2</v>
          </cell>
        </row>
        <row r="16">
          <cell r="B16" t="str">
            <v>Caravelle Investment Fund LLC (2nd tranche)</v>
          </cell>
          <cell r="C16" t="str">
            <v>Senior Notes</v>
          </cell>
          <cell r="D16" t="str">
            <v>CIBC</v>
          </cell>
          <cell r="E16" t="str">
            <v>Keith Grimaldi</v>
          </cell>
          <cell r="F16" t="str">
            <v>New York</v>
          </cell>
          <cell r="H16" t="str">
            <v xml:space="preserve"> +1 212 885 4379</v>
          </cell>
          <cell r="I16" t="str">
            <v>A</v>
          </cell>
          <cell r="J16" t="str">
            <v>A</v>
          </cell>
          <cell r="K16" t="str">
            <v>B82</v>
          </cell>
          <cell r="L16">
            <v>5000000</v>
          </cell>
          <cell r="M16">
            <v>4912500</v>
          </cell>
          <cell r="N16" t="str">
            <v>N</v>
          </cell>
          <cell r="O16">
            <v>3817941.5</v>
          </cell>
          <cell r="P16">
            <v>36693</v>
          </cell>
          <cell r="Q16">
            <v>38322</v>
          </cell>
          <cell r="R16">
            <v>125</v>
          </cell>
          <cell r="S16">
            <v>100</v>
          </cell>
          <cell r="T16">
            <v>5000000</v>
          </cell>
          <cell r="U16">
            <v>87500</v>
          </cell>
          <cell r="V16" t="e">
            <v>#REF!</v>
          </cell>
          <cell r="W16" t="e">
            <v>#REF!</v>
          </cell>
          <cell r="X16">
            <v>99.3</v>
          </cell>
          <cell r="Y16">
            <v>4965000</v>
          </cell>
          <cell r="Z16">
            <v>52500</v>
          </cell>
          <cell r="AA16">
            <v>-35000</v>
          </cell>
          <cell r="AB16">
            <v>-7.0000000000000001E-3</v>
          </cell>
          <cell r="AC16">
            <v>98.95</v>
          </cell>
          <cell r="AD16">
            <v>4947500</v>
          </cell>
          <cell r="AE16">
            <v>35000</v>
          </cell>
          <cell r="AF16">
            <v>-17500</v>
          </cell>
          <cell r="AG16">
            <v>-3.5246727089627392E-3</v>
          </cell>
          <cell r="AH16">
            <v>98.95</v>
          </cell>
          <cell r="AI16">
            <v>4947500</v>
          </cell>
          <cell r="AJ16">
            <v>35000</v>
          </cell>
          <cell r="AK16">
            <v>0</v>
          </cell>
          <cell r="AL16">
            <v>0</v>
          </cell>
          <cell r="AM16">
            <v>100</v>
          </cell>
          <cell r="AN16">
            <v>3817941</v>
          </cell>
          <cell r="AO16">
            <v>-1094559</v>
          </cell>
          <cell r="AP16">
            <v>-1129559</v>
          </cell>
          <cell r="AQ16">
            <v>-0.22830904497220819</v>
          </cell>
          <cell r="AR16">
            <v>98.95</v>
          </cell>
          <cell r="AS16">
            <v>4947500</v>
          </cell>
          <cell r="AT16">
            <v>35000</v>
          </cell>
          <cell r="AU16">
            <v>1129559</v>
          </cell>
          <cell r="AV16">
            <v>0.29585554098400157</v>
          </cell>
          <cell r="AW16">
            <v>62500000</v>
          </cell>
          <cell r="AX16">
            <v>209825687.85365173</v>
          </cell>
          <cell r="AY16">
            <v>1129559</v>
          </cell>
          <cell r="BD16">
            <v>98.95</v>
          </cell>
          <cell r="BE16">
            <v>3777853.1142500001</v>
          </cell>
          <cell r="BF16">
            <v>-40088.385749999899</v>
          </cell>
          <cell r="BG16">
            <v>8940187.9291651603</v>
          </cell>
          <cell r="BH16">
            <v>-94868.088182146734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P16">
            <v>0</v>
          </cell>
          <cell r="BQ16">
            <v>0</v>
          </cell>
          <cell r="BS16">
            <v>98.5</v>
          </cell>
          <cell r="BT16">
            <v>3760672.3774999999</v>
          </cell>
          <cell r="BU16">
            <v>-57269.122500000056</v>
          </cell>
          <cell r="BV16">
            <v>5526337.0720058782</v>
          </cell>
          <cell r="BW16">
            <v>-84157.417340191125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E16">
            <v>-0.45000000000000284</v>
          </cell>
          <cell r="CF16">
            <v>-4.5477513895907313E-3</v>
          </cell>
          <cell r="CH16">
            <v>92</v>
          </cell>
          <cell r="CI16">
            <v>3512506.18</v>
          </cell>
          <cell r="CJ16">
            <v>-305435.32</v>
          </cell>
          <cell r="CK16">
            <v>5161654.9301983835</v>
          </cell>
          <cell r="CL16">
            <v>-448839.5591476853</v>
          </cell>
        </row>
        <row r="17">
          <cell r="B17" t="str">
            <v>Caravelle II LLC</v>
          </cell>
          <cell r="C17" t="str">
            <v>Class B</v>
          </cell>
          <cell r="D17" t="str">
            <v>-</v>
          </cell>
          <cell r="E17" t="str">
            <v>-</v>
          </cell>
          <cell r="F17" t="str">
            <v>-</v>
          </cell>
          <cell r="H17" t="str">
            <v>-</v>
          </cell>
          <cell r="I17" t="str">
            <v>A</v>
          </cell>
          <cell r="J17" t="str">
            <v>WR</v>
          </cell>
          <cell r="K17" t="str">
            <v>Repaid</v>
          </cell>
          <cell r="L17">
            <v>22750000</v>
          </cell>
          <cell r="N17" t="str">
            <v>-</v>
          </cell>
          <cell r="O17">
            <v>0</v>
          </cell>
          <cell r="P17">
            <v>36942</v>
          </cell>
          <cell r="Q17">
            <v>39416</v>
          </cell>
          <cell r="R17">
            <v>125</v>
          </cell>
          <cell r="S17">
            <v>100.55</v>
          </cell>
          <cell r="T17">
            <v>22875125</v>
          </cell>
          <cell r="U17">
            <v>125125</v>
          </cell>
          <cell r="V17" t="e">
            <v>#REF!</v>
          </cell>
          <cell r="W17" t="e">
            <v>#REF!</v>
          </cell>
          <cell r="X17">
            <v>93</v>
          </cell>
          <cell r="Y17">
            <v>21157500</v>
          </cell>
          <cell r="Z17">
            <v>-1592500</v>
          </cell>
          <cell r="AA17">
            <v>-1717625</v>
          </cell>
          <cell r="AB17">
            <v>-7.5087021382396812E-2</v>
          </cell>
          <cell r="AC17">
            <v>99.19</v>
          </cell>
          <cell r="AD17">
            <v>22565725</v>
          </cell>
          <cell r="AE17">
            <v>-184275</v>
          </cell>
          <cell r="AF17">
            <v>1408225</v>
          </cell>
          <cell r="AG17">
            <v>6.6559139784946236E-2</v>
          </cell>
          <cell r="AH17">
            <v>98.63</v>
          </cell>
          <cell r="AI17">
            <v>22438325</v>
          </cell>
          <cell r="AJ17">
            <v>-311675</v>
          </cell>
          <cell r="AK17">
            <v>-127400</v>
          </cell>
          <cell r="AL17">
            <v>-5.6457304163726185E-3</v>
          </cell>
          <cell r="AM17" t="str">
            <v>Repaid</v>
          </cell>
          <cell r="AR17" t="str">
            <v>Repaid</v>
          </cell>
          <cell r="AW17">
            <v>0</v>
          </cell>
          <cell r="AX17">
            <v>439201388.8888889</v>
          </cell>
          <cell r="AZ17">
            <v>37498</v>
          </cell>
          <cell r="BB17">
            <v>0</v>
          </cell>
          <cell r="BD17" t="str">
            <v>Repaid</v>
          </cell>
          <cell r="BJ17" t="str">
            <v>Repaid</v>
          </cell>
          <cell r="BS17" t="str">
            <v>Repaid</v>
          </cell>
          <cell r="BY17" t="str">
            <v>Repaid</v>
          </cell>
          <cell r="CH17" t="str">
            <v>Repaid</v>
          </cell>
          <cell r="CN17" t="str">
            <v>Repaid</v>
          </cell>
        </row>
        <row r="18">
          <cell r="B18" t="str">
            <v>Cypress Tree Investment Partners I Ltd</v>
          </cell>
          <cell r="C18" t="str">
            <v>Subordinated Note</v>
          </cell>
          <cell r="D18" t="str">
            <v>JP Morgan Chase</v>
          </cell>
          <cell r="E18" t="str">
            <v>Jason Bowers</v>
          </cell>
          <cell r="F18" t="str">
            <v>London</v>
          </cell>
          <cell r="H18" t="str">
            <v xml:space="preserve"> +44 20 7779 3030</v>
          </cell>
          <cell r="I18" t="str">
            <v>Baa3</v>
          </cell>
          <cell r="J18" t="str">
            <v>Caa3</v>
          </cell>
          <cell r="K18" t="str">
            <v>G11</v>
          </cell>
          <cell r="L18">
            <v>15000000</v>
          </cell>
          <cell r="N18" t="str">
            <v>N</v>
          </cell>
          <cell r="O18">
            <v>15000000</v>
          </cell>
          <cell r="P18">
            <v>35643</v>
          </cell>
          <cell r="Q18">
            <v>39295</v>
          </cell>
          <cell r="R18">
            <v>125</v>
          </cell>
          <cell r="S18">
            <v>82.14</v>
          </cell>
          <cell r="T18">
            <v>12321000</v>
          </cell>
          <cell r="U18">
            <v>-2679000</v>
          </cell>
          <cell r="V18" t="e">
            <v>#REF!</v>
          </cell>
          <cell r="W18" t="e">
            <v>#REF!</v>
          </cell>
          <cell r="X18">
            <v>78.55</v>
          </cell>
          <cell r="Y18">
            <v>11782500</v>
          </cell>
          <cell r="Z18">
            <v>-3217500</v>
          </cell>
          <cell r="AA18">
            <v>-538500</v>
          </cell>
          <cell r="AB18">
            <v>-4.3705868030192357E-2</v>
          </cell>
          <cell r="AC18">
            <v>62.83</v>
          </cell>
          <cell r="AD18">
            <v>9424500</v>
          </cell>
          <cell r="AE18">
            <v>-5575500</v>
          </cell>
          <cell r="AF18">
            <v>-2358000</v>
          </cell>
          <cell r="AG18">
            <v>-0.20012730744748569</v>
          </cell>
          <cell r="AH18">
            <v>59.39</v>
          </cell>
          <cell r="AI18">
            <v>8908500</v>
          </cell>
          <cell r="AJ18">
            <v>-6091500</v>
          </cell>
          <cell r="AK18">
            <v>-516000</v>
          </cell>
          <cell r="AL18">
            <v>-5.4750915167913417E-2</v>
          </cell>
          <cell r="AM18">
            <v>53.25</v>
          </cell>
          <cell r="AN18">
            <v>7987500</v>
          </cell>
          <cell r="AO18">
            <v>-7012500</v>
          </cell>
          <cell r="AP18">
            <v>-921000</v>
          </cell>
          <cell r="AQ18">
            <v>-0.10338440814952012</v>
          </cell>
          <cell r="AR18">
            <v>53.97</v>
          </cell>
          <cell r="AS18">
            <v>8095499.9999999991</v>
          </cell>
          <cell r="AT18">
            <v>-6904500.0000000009</v>
          </cell>
          <cell r="AU18">
            <v>107999.99999999907</v>
          </cell>
          <cell r="AV18">
            <v>1.3521126760563263E-2</v>
          </cell>
          <cell r="AW18">
            <v>187500000</v>
          </cell>
          <cell r="AX18">
            <v>1176352063.5609553</v>
          </cell>
          <cell r="BB18">
            <v>107999.99999999907</v>
          </cell>
          <cell r="BD18">
            <v>54.64</v>
          </cell>
          <cell r="BE18">
            <v>8196000</v>
          </cell>
          <cell r="BF18">
            <v>-6804000</v>
          </cell>
          <cell r="BG18">
            <v>14810263.823635707</v>
          </cell>
          <cell r="BH18">
            <v>-12294904.228406217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P18">
            <v>0.67000000000000171</v>
          </cell>
          <cell r="BQ18">
            <v>1.241430424309805E-2</v>
          </cell>
          <cell r="BS18">
            <v>55.13</v>
          </cell>
          <cell r="BT18">
            <v>8269500</v>
          </cell>
          <cell r="BU18">
            <v>-6730500</v>
          </cell>
          <cell r="BV18">
            <v>12152094.048493754</v>
          </cell>
          <cell r="BW18">
            <v>-9890521.6752387956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E18">
            <v>0.49000000000000199</v>
          </cell>
          <cell r="CF18">
            <v>8.967789165446596E-3</v>
          </cell>
          <cell r="CH18">
            <v>55.93</v>
          </cell>
          <cell r="CI18">
            <v>8389500</v>
          </cell>
          <cell r="CJ18">
            <v>-6610500</v>
          </cell>
          <cell r="CK18">
            <v>12328434.974283615</v>
          </cell>
          <cell r="CL18">
            <v>-9714180.7494489346</v>
          </cell>
        </row>
        <row r="19">
          <cell r="B19" t="str">
            <v xml:space="preserve">Cypress Tree Investment Partners II Ltd </v>
          </cell>
          <cell r="C19" t="str">
            <v>Class B-2</v>
          </cell>
          <cell r="D19" t="str">
            <v>JP Morgan Chase</v>
          </cell>
          <cell r="E19" t="str">
            <v>Matt Rose</v>
          </cell>
          <cell r="F19" t="str">
            <v>New York</v>
          </cell>
          <cell r="H19" t="str">
            <v xml:space="preserve"> +44 20 7779 3030</v>
          </cell>
          <cell r="I19" t="str">
            <v>Baa3</v>
          </cell>
          <cell r="J19" t="str">
            <v>Ba3</v>
          </cell>
          <cell r="K19" t="str">
            <v>F21</v>
          </cell>
          <cell r="L19">
            <v>10600000</v>
          </cell>
          <cell r="N19" t="str">
            <v>N</v>
          </cell>
          <cell r="O19">
            <v>10600000</v>
          </cell>
          <cell r="P19">
            <v>36100</v>
          </cell>
          <cell r="Q19">
            <v>40909</v>
          </cell>
          <cell r="R19">
            <v>275</v>
          </cell>
          <cell r="S19">
            <v>82.69</v>
          </cell>
          <cell r="T19">
            <v>8765140</v>
          </cell>
          <cell r="U19">
            <v>-1834860</v>
          </cell>
          <cell r="V19" t="e">
            <v>#REF!</v>
          </cell>
          <cell r="W19" t="e">
            <v>#REF!</v>
          </cell>
          <cell r="X19">
            <v>77.88</v>
          </cell>
          <cell r="Y19">
            <v>8255279.9999999991</v>
          </cell>
          <cell r="Z19">
            <v>-2344720</v>
          </cell>
          <cell r="AA19">
            <v>-509860.00000000093</v>
          </cell>
          <cell r="AB19">
            <v>-5.8169065183214519E-2</v>
          </cell>
          <cell r="AC19">
            <v>60.79</v>
          </cell>
          <cell r="AD19">
            <v>6443740</v>
          </cell>
          <cell r="AE19">
            <v>-4156260</v>
          </cell>
          <cell r="AF19">
            <v>-1811540</v>
          </cell>
          <cell r="AG19">
            <v>-0.21944016435541849</v>
          </cell>
          <cell r="AH19">
            <v>52.57</v>
          </cell>
          <cell r="AI19">
            <v>5572420.0000000009</v>
          </cell>
          <cell r="AJ19">
            <v>-5027580</v>
          </cell>
          <cell r="AK19">
            <v>-871319.99999999907</v>
          </cell>
          <cell r="AL19">
            <v>-0.13521960848823805</v>
          </cell>
          <cell r="AM19">
            <v>50</v>
          </cell>
          <cell r="AN19">
            <v>5300000</v>
          </cell>
          <cell r="AO19">
            <v>-5300000</v>
          </cell>
          <cell r="AP19">
            <v>-272420.00000000093</v>
          </cell>
          <cell r="AQ19">
            <v>-4.8887198021685528E-2</v>
          </cell>
          <cell r="AR19">
            <v>45.86</v>
          </cell>
          <cell r="AS19">
            <v>4861160</v>
          </cell>
          <cell r="AT19">
            <v>-5738840</v>
          </cell>
          <cell r="AU19">
            <v>-438840</v>
          </cell>
          <cell r="AV19">
            <v>-8.2799999999999999E-2</v>
          </cell>
          <cell r="AW19">
            <v>-265000000</v>
          </cell>
          <cell r="AX19">
            <v>1033205555.5555555</v>
          </cell>
          <cell r="AZ19">
            <v>37376</v>
          </cell>
          <cell r="BB19">
            <v>-438840</v>
          </cell>
          <cell r="BD19">
            <v>42.5</v>
          </cell>
          <cell r="BE19">
            <v>4505000</v>
          </cell>
          <cell r="BF19">
            <v>-6095000</v>
          </cell>
          <cell r="BG19">
            <v>8140585.4716299241</v>
          </cell>
          <cell r="BH19">
            <v>-11013733.285146369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P19">
            <v>-3.36</v>
          </cell>
          <cell r="BQ19">
            <v>-7.3266463148713462E-2</v>
          </cell>
          <cell r="BS19">
            <v>42.83</v>
          </cell>
          <cell r="BT19">
            <v>4539980</v>
          </cell>
          <cell r="BU19">
            <v>-6060020</v>
          </cell>
          <cell r="BV19">
            <v>6671535.6355620865</v>
          </cell>
          <cell r="BW19">
            <v>-8905246.1425422486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E19">
            <v>0.32999999999999829</v>
          </cell>
          <cell r="CF19">
            <v>7.764705882352901E-3</v>
          </cell>
          <cell r="CH19">
            <v>43.51</v>
          </cell>
          <cell r="CI19">
            <v>4612060</v>
          </cell>
          <cell r="CJ19">
            <v>-5987940</v>
          </cell>
          <cell r="CK19">
            <v>6777457.7516531963</v>
          </cell>
          <cell r="CL19">
            <v>-8799324.0264511388</v>
          </cell>
        </row>
        <row r="20">
          <cell r="B20" t="str">
            <v xml:space="preserve">Evergreen Funding Ltd </v>
          </cell>
          <cell r="C20" t="str">
            <v>Class B</v>
          </cell>
          <cell r="D20" t="str">
            <v>Citigroup (SSB)</v>
          </cell>
          <cell r="E20" t="str">
            <v>Jungmin Lee</v>
          </cell>
          <cell r="F20" t="str">
            <v>New York</v>
          </cell>
          <cell r="H20" t="str">
            <v xml:space="preserve"> +1 212 723 6173</v>
          </cell>
          <cell r="I20" t="str">
            <v>Baa3</v>
          </cell>
          <cell r="J20" t="str">
            <v xml:space="preserve">Ca  </v>
          </cell>
          <cell r="K20" t="str">
            <v>H2</v>
          </cell>
          <cell r="L20">
            <v>20000000</v>
          </cell>
          <cell r="N20" t="str">
            <v>N</v>
          </cell>
          <cell r="O20">
            <v>20000000</v>
          </cell>
          <cell r="P20">
            <v>35704</v>
          </cell>
          <cell r="Q20">
            <v>40483</v>
          </cell>
          <cell r="R20">
            <v>125</v>
          </cell>
          <cell r="S20">
            <v>23</v>
          </cell>
          <cell r="T20">
            <v>4600000</v>
          </cell>
          <cell r="U20">
            <v>-15400000</v>
          </cell>
          <cell r="V20" t="e">
            <v>#REF!</v>
          </cell>
          <cell r="W20" t="e">
            <v>#REF!</v>
          </cell>
          <cell r="X20">
            <v>26.9</v>
          </cell>
          <cell r="Y20">
            <v>5379999.9999999991</v>
          </cell>
          <cell r="Z20">
            <v>-14620000</v>
          </cell>
          <cell r="AA20">
            <v>779999.99999999907</v>
          </cell>
          <cell r="AB20">
            <v>0.16956521739130415</v>
          </cell>
          <cell r="AC20">
            <v>26.9</v>
          </cell>
          <cell r="AD20">
            <v>5379999.9999999991</v>
          </cell>
          <cell r="AE20">
            <v>-14620000</v>
          </cell>
          <cell r="AF20">
            <v>0</v>
          </cell>
          <cell r="AG20">
            <v>0</v>
          </cell>
          <cell r="AH20">
            <v>26.9</v>
          </cell>
          <cell r="AI20">
            <v>5379999.9999999991</v>
          </cell>
          <cell r="AJ20">
            <v>-14620000</v>
          </cell>
          <cell r="AK20">
            <v>0</v>
          </cell>
          <cell r="AL20">
            <v>0</v>
          </cell>
          <cell r="AM20">
            <v>10</v>
          </cell>
          <cell r="AN20">
            <v>2000000</v>
          </cell>
          <cell r="AO20">
            <v>-18000000</v>
          </cell>
          <cell r="AP20">
            <v>-3380000</v>
          </cell>
          <cell r="AQ20">
            <v>-0.62825278810408913</v>
          </cell>
          <cell r="AR20">
            <v>10</v>
          </cell>
          <cell r="AS20">
            <v>2000000</v>
          </cell>
          <cell r="AT20">
            <v>-18000000</v>
          </cell>
          <cell r="AU20">
            <v>0</v>
          </cell>
          <cell r="AV20">
            <v>0</v>
          </cell>
          <cell r="AW20">
            <v>-500000000</v>
          </cell>
          <cell r="AX20">
            <v>950000000</v>
          </cell>
          <cell r="AZ20">
            <v>37072</v>
          </cell>
          <cell r="BB20">
            <v>0</v>
          </cell>
          <cell r="BD20">
            <v>10</v>
          </cell>
          <cell r="BE20">
            <v>2000000</v>
          </cell>
          <cell r="BF20">
            <v>-18000000</v>
          </cell>
          <cell r="BG20">
            <v>3614022.4069389231</v>
          </cell>
          <cell r="BH20">
            <v>-32526201.662450306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P20">
            <v>0</v>
          </cell>
          <cell r="BQ20">
            <v>0</v>
          </cell>
          <cell r="BS20">
            <v>59</v>
          </cell>
          <cell r="BT20">
            <v>11800000</v>
          </cell>
          <cell r="BU20">
            <v>-8200000</v>
          </cell>
          <cell r="BV20">
            <v>17340191.036002938</v>
          </cell>
          <cell r="BW20">
            <v>-12049963.262307128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E20">
            <v>49</v>
          </cell>
          <cell r="CF20">
            <v>4.9000000000000004</v>
          </cell>
          <cell r="CH20">
            <v>57.78</v>
          </cell>
          <cell r="CI20">
            <v>11556000</v>
          </cell>
          <cell r="CJ20">
            <v>-8444000</v>
          </cell>
          <cell r="CK20">
            <v>16981631.153563555</v>
          </cell>
          <cell r="CL20">
            <v>-12408523.14474651</v>
          </cell>
        </row>
        <row r="21">
          <cell r="B21" t="str">
            <v>FC CBO II Ltd</v>
          </cell>
          <cell r="C21" t="str">
            <v>Class B</v>
          </cell>
          <cell r="D21" t="str">
            <v>Goldman Sachs</v>
          </cell>
          <cell r="E21" t="str">
            <v>Alex Reyfman</v>
          </cell>
          <cell r="F21" t="str">
            <v>New York</v>
          </cell>
          <cell r="H21" t="str">
            <v xml:space="preserve"> +1 212 357 9691</v>
          </cell>
          <cell r="I21" t="str">
            <v>Baa3</v>
          </cell>
          <cell r="J21" t="str">
            <v>Ba1(-)</v>
          </cell>
          <cell r="K21" t="str">
            <v>D57</v>
          </cell>
          <cell r="L21">
            <v>12000000</v>
          </cell>
          <cell r="N21" t="str">
            <v>N</v>
          </cell>
          <cell r="O21">
            <v>12000000</v>
          </cell>
          <cell r="P21">
            <v>36039</v>
          </cell>
          <cell r="Q21">
            <v>40422</v>
          </cell>
          <cell r="R21">
            <v>135</v>
          </cell>
          <cell r="S21">
            <v>98.04</v>
          </cell>
          <cell r="T21">
            <v>11764800</v>
          </cell>
          <cell r="U21">
            <v>-235200</v>
          </cell>
          <cell r="V21" t="e">
            <v>#REF!</v>
          </cell>
          <cell r="W21" t="e">
            <v>#REF!</v>
          </cell>
          <cell r="X21">
            <v>97.25</v>
          </cell>
          <cell r="Y21">
            <v>11670000</v>
          </cell>
          <cell r="Z21">
            <v>-330000</v>
          </cell>
          <cell r="AA21">
            <v>-94800</v>
          </cell>
          <cell r="AB21">
            <v>-8.0579355365157073E-3</v>
          </cell>
          <cell r="AC21">
            <v>95.3</v>
          </cell>
          <cell r="AD21">
            <v>11436000</v>
          </cell>
          <cell r="AE21">
            <v>-564000</v>
          </cell>
          <cell r="AF21">
            <v>-234000</v>
          </cell>
          <cell r="AG21">
            <v>-2.0051413881748071E-2</v>
          </cell>
          <cell r="AH21">
            <v>55</v>
          </cell>
          <cell r="AI21">
            <v>6600000.0000000009</v>
          </cell>
          <cell r="AJ21">
            <v>-5399999.9999999991</v>
          </cell>
          <cell r="AK21">
            <v>-4836000</v>
          </cell>
          <cell r="AL21">
            <v>-0.42287513116474285</v>
          </cell>
          <cell r="AM21">
            <v>86.25</v>
          </cell>
          <cell r="AN21">
            <v>10350000</v>
          </cell>
          <cell r="AO21">
            <v>-1650000</v>
          </cell>
          <cell r="AP21">
            <v>3750000</v>
          </cell>
          <cell r="AQ21">
            <v>0.56818181818181801</v>
          </cell>
          <cell r="AR21">
            <v>39</v>
          </cell>
          <cell r="AS21">
            <v>4680000</v>
          </cell>
          <cell r="AT21">
            <v>-7320000</v>
          </cell>
          <cell r="AU21">
            <v>-5670000</v>
          </cell>
          <cell r="AV21">
            <v>-0.54782608695652169</v>
          </cell>
          <cell r="AW21">
            <v>162000000</v>
          </cell>
          <cell r="AX21">
            <v>838168182.91666532</v>
          </cell>
          <cell r="BA21">
            <v>-5670000</v>
          </cell>
          <cell r="BD21">
            <v>28.21</v>
          </cell>
          <cell r="BE21">
            <v>3385200</v>
          </cell>
          <cell r="BF21">
            <v>-8614800</v>
          </cell>
          <cell r="BG21">
            <v>6117094.3259848207</v>
          </cell>
          <cell r="BH21">
            <v>-15567040.115648717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P21">
            <v>-10.79</v>
          </cell>
          <cell r="BQ21">
            <v>-0.27666666666666667</v>
          </cell>
          <cell r="BS21">
            <v>30</v>
          </cell>
          <cell r="BT21">
            <v>3600000</v>
          </cell>
          <cell r="BU21">
            <v>-8400000</v>
          </cell>
          <cell r="BV21">
            <v>5290227.7736958116</v>
          </cell>
          <cell r="BW21">
            <v>-12343864.805290228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E21">
            <v>1.79</v>
          </cell>
          <cell r="CF21">
            <v>6.3452676355902127E-2</v>
          </cell>
          <cell r="CH21">
            <v>24.8</v>
          </cell>
          <cell r="CI21">
            <v>2976000</v>
          </cell>
          <cell r="CJ21">
            <v>-9024000</v>
          </cell>
          <cell r="CK21">
            <v>4373254.9595885379</v>
          </cell>
          <cell r="CL21">
            <v>-13260837.619397502</v>
          </cell>
        </row>
        <row r="22">
          <cell r="B22" t="str">
            <v>Halyard CBO 1 Ltd</v>
          </cell>
          <cell r="C22" t="str">
            <v>Second Priority</v>
          </cell>
          <cell r="D22" t="str">
            <v>Goldman Sachs</v>
          </cell>
          <cell r="E22" t="str">
            <v>Alex Reyfman</v>
          </cell>
          <cell r="F22" t="str">
            <v>New York</v>
          </cell>
          <cell r="H22" t="str">
            <v xml:space="preserve"> +1 212 357 9691</v>
          </cell>
          <cell r="I22" t="str">
            <v>Baa2</v>
          </cell>
          <cell r="J22" t="str">
            <v xml:space="preserve">Caa2 </v>
          </cell>
          <cell r="K22" t="str">
            <v>G11</v>
          </cell>
          <cell r="L22">
            <v>6350000</v>
          </cell>
          <cell r="N22" t="str">
            <v>N</v>
          </cell>
          <cell r="O22">
            <v>6350000</v>
          </cell>
          <cell r="P22">
            <v>35855</v>
          </cell>
          <cell r="Q22">
            <v>40238</v>
          </cell>
          <cell r="R22">
            <v>150</v>
          </cell>
          <cell r="S22">
            <v>95</v>
          </cell>
          <cell r="T22">
            <v>6032500</v>
          </cell>
          <cell r="U22">
            <v>-317500</v>
          </cell>
          <cell r="V22" t="e">
            <v>#REF!</v>
          </cell>
          <cell r="W22" t="e">
            <v>#REF!</v>
          </cell>
          <cell r="X22">
            <v>90.17</v>
          </cell>
          <cell r="Y22">
            <v>5725795</v>
          </cell>
          <cell r="Z22">
            <v>-624205</v>
          </cell>
          <cell r="AA22">
            <v>-306705</v>
          </cell>
          <cell r="AB22">
            <v>-5.0842105263157897E-2</v>
          </cell>
          <cell r="AC22">
            <v>94.11</v>
          </cell>
          <cell r="AD22">
            <v>5975985</v>
          </cell>
          <cell r="AE22">
            <v>-374015</v>
          </cell>
          <cell r="AF22">
            <v>250190</v>
          </cell>
          <cell r="AG22">
            <v>4.3695242320062104E-2</v>
          </cell>
          <cell r="AH22">
            <v>30</v>
          </cell>
          <cell r="AI22">
            <v>1905000</v>
          </cell>
          <cell r="AJ22">
            <v>-4445000</v>
          </cell>
          <cell r="AK22">
            <v>-4070985</v>
          </cell>
          <cell r="AL22">
            <v>-0.68122409945808093</v>
          </cell>
          <cell r="AM22">
            <v>80</v>
          </cell>
          <cell r="AN22">
            <v>5080000</v>
          </cell>
          <cell r="AO22">
            <v>-1270000</v>
          </cell>
          <cell r="AP22">
            <v>3175000</v>
          </cell>
          <cell r="AQ22">
            <v>1.6666666666666667</v>
          </cell>
          <cell r="AR22">
            <v>29</v>
          </cell>
          <cell r="AS22">
            <v>1841500</v>
          </cell>
          <cell r="AT22">
            <v>-4508500</v>
          </cell>
          <cell r="AU22">
            <v>-3238500</v>
          </cell>
          <cell r="AV22">
            <v>-0.63749999999999996</v>
          </cell>
          <cell r="AW22">
            <v>95250000</v>
          </cell>
          <cell r="AX22">
            <v>541495181.6222986</v>
          </cell>
          <cell r="BA22">
            <v>-3238500</v>
          </cell>
          <cell r="BD22">
            <v>40</v>
          </cell>
          <cell r="BE22">
            <v>2540000</v>
          </cell>
          <cell r="BF22">
            <v>-3810000</v>
          </cell>
          <cell r="BG22">
            <v>4589808.456812432</v>
          </cell>
          <cell r="BH22">
            <v>-6884712.6852186481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P22">
            <v>11</v>
          </cell>
          <cell r="BQ22">
            <v>0.37931034482758619</v>
          </cell>
          <cell r="BS22">
            <v>25</v>
          </cell>
          <cell r="BT22">
            <v>1587500</v>
          </cell>
          <cell r="BU22">
            <v>-4762500</v>
          </cell>
          <cell r="BV22">
            <v>2332843.4974283613</v>
          </cell>
          <cell r="BW22">
            <v>-6998530.4922850849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E22">
            <v>-15</v>
          </cell>
          <cell r="CF22">
            <v>-0.375</v>
          </cell>
          <cell r="CH22">
            <v>18</v>
          </cell>
          <cell r="CI22">
            <v>1143000</v>
          </cell>
          <cell r="CJ22">
            <v>-5207000</v>
          </cell>
          <cell r="CK22">
            <v>1679647.3181484202</v>
          </cell>
          <cell r="CL22">
            <v>-7651726.671565026</v>
          </cell>
        </row>
        <row r="23">
          <cell r="B23" t="str">
            <v>Indosuez Capital Funding II A Ltd</v>
          </cell>
          <cell r="C23" t="str">
            <v>Class B-1</v>
          </cell>
          <cell r="D23" t="str">
            <v>Lehman Brothers</v>
          </cell>
          <cell r="E23" t="str">
            <v>Vanessa Bradford</v>
          </cell>
          <cell r="F23" t="str">
            <v>London</v>
          </cell>
          <cell r="H23" t="str">
            <v xml:space="preserve"> +44 20 7260 2009</v>
          </cell>
          <cell r="I23" t="str">
            <v>Baa3</v>
          </cell>
          <cell r="J23" t="str">
            <v>Ba3</v>
          </cell>
          <cell r="K23" t="str">
            <v>D47</v>
          </cell>
          <cell r="L23">
            <v>20000000</v>
          </cell>
          <cell r="N23" t="str">
            <v>N</v>
          </cell>
          <cell r="O23">
            <v>20000000</v>
          </cell>
          <cell r="P23">
            <v>35947</v>
          </cell>
          <cell r="Q23">
            <v>40360</v>
          </cell>
          <cell r="R23">
            <v>90.3</v>
          </cell>
          <cell r="S23">
            <v>77.5</v>
          </cell>
          <cell r="T23">
            <v>15500000</v>
          </cell>
          <cell r="U23">
            <v>-4500000</v>
          </cell>
          <cell r="V23" t="e">
            <v>#REF!</v>
          </cell>
          <cell r="W23" t="e">
            <v>#REF!</v>
          </cell>
          <cell r="X23">
            <v>78.400000000000006</v>
          </cell>
          <cell r="Y23">
            <v>15680000</v>
          </cell>
          <cell r="Z23">
            <v>-4320000</v>
          </cell>
          <cell r="AA23">
            <v>180000</v>
          </cell>
          <cell r="AB23">
            <v>1.1612903225806452E-2</v>
          </cell>
          <cell r="AC23">
            <v>70.3</v>
          </cell>
          <cell r="AD23">
            <v>14060000</v>
          </cell>
          <cell r="AE23">
            <v>-5940000</v>
          </cell>
          <cell r="AF23">
            <v>-1620000</v>
          </cell>
          <cell r="AG23">
            <v>-0.10331632653061225</v>
          </cell>
          <cell r="AH23">
            <v>55</v>
          </cell>
          <cell r="AI23">
            <v>11000000</v>
          </cell>
          <cell r="AJ23">
            <v>-9000000</v>
          </cell>
          <cell r="AK23">
            <v>-3060000</v>
          </cell>
          <cell r="AL23">
            <v>-0.21763869132290184</v>
          </cell>
          <cell r="AM23">
            <v>50</v>
          </cell>
          <cell r="AN23">
            <v>10000000</v>
          </cell>
          <cell r="AO23">
            <v>-10000000</v>
          </cell>
          <cell r="AP23">
            <v>-1000000</v>
          </cell>
          <cell r="AQ23">
            <v>-9.0909090909090912E-2</v>
          </cell>
          <cell r="AR23">
            <v>47</v>
          </cell>
          <cell r="AS23">
            <v>9400000</v>
          </cell>
          <cell r="AT23">
            <v>-10600000</v>
          </cell>
          <cell r="AU23">
            <v>-600000</v>
          </cell>
          <cell r="AV23">
            <v>-0.06</v>
          </cell>
          <cell r="AW23">
            <v>180600000</v>
          </cell>
          <cell r="AX23">
            <v>980555640.95524538</v>
          </cell>
          <cell r="BB23">
            <v>-600000</v>
          </cell>
          <cell r="BD23">
            <v>40</v>
          </cell>
          <cell r="BE23">
            <v>8000000</v>
          </cell>
          <cell r="BF23">
            <v>-12000000</v>
          </cell>
          <cell r="BG23">
            <v>14456089.627755692</v>
          </cell>
          <cell r="BH23">
            <v>-21684134.441633537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P23">
            <v>-7</v>
          </cell>
          <cell r="BQ23">
            <v>-0.14893617021276595</v>
          </cell>
          <cell r="BS23">
            <v>37</v>
          </cell>
          <cell r="BT23">
            <v>7400000</v>
          </cell>
          <cell r="BU23">
            <v>-12600000</v>
          </cell>
          <cell r="BV23">
            <v>10874357.090374725</v>
          </cell>
          <cell r="BW23">
            <v>-18515797.207935341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E23">
            <v>-3</v>
          </cell>
          <cell r="CF23">
            <v>-7.4999999999999997E-2</v>
          </cell>
          <cell r="CH23">
            <v>25</v>
          </cell>
          <cell r="CI23">
            <v>5000000</v>
          </cell>
          <cell r="CJ23">
            <v>-15000000</v>
          </cell>
          <cell r="CK23">
            <v>7347538.5745775169</v>
          </cell>
          <cell r="CL23">
            <v>-22042615.72373255</v>
          </cell>
        </row>
        <row r="24">
          <cell r="B24" t="str">
            <v>Indosuez Capital Funding IV Ltd</v>
          </cell>
          <cell r="C24" t="str">
            <v>Class B-2</v>
          </cell>
          <cell r="D24" t="str">
            <v>CIBC</v>
          </cell>
          <cell r="E24" t="str">
            <v>Keith Grimaldi</v>
          </cell>
          <cell r="F24" t="str">
            <v>New York</v>
          </cell>
          <cell r="H24" t="str">
            <v xml:space="preserve"> +1 212 885 4379</v>
          </cell>
          <cell r="I24" t="str">
            <v>Baa3</v>
          </cell>
          <cell r="J24" t="str">
            <v>B2 (-)</v>
          </cell>
          <cell r="K24" t="str">
            <v>E35</v>
          </cell>
          <cell r="L24">
            <v>19750000</v>
          </cell>
          <cell r="N24" t="str">
            <v>Y</v>
          </cell>
          <cell r="O24">
            <v>19750000</v>
          </cell>
          <cell r="P24">
            <v>35916</v>
          </cell>
          <cell r="Q24">
            <v>40299</v>
          </cell>
          <cell r="R24">
            <v>135</v>
          </cell>
          <cell r="S24">
            <v>99.19</v>
          </cell>
          <cell r="T24">
            <v>19590025</v>
          </cell>
          <cell r="U24">
            <v>-159975</v>
          </cell>
          <cell r="V24" t="e">
            <v>#REF!</v>
          </cell>
          <cell r="W24" t="e">
            <v>#REF!</v>
          </cell>
          <cell r="X24">
            <v>98.37</v>
          </cell>
          <cell r="Y24">
            <v>19428075</v>
          </cell>
          <cell r="Z24">
            <v>-321925</v>
          </cell>
          <cell r="AA24">
            <v>-161950</v>
          </cell>
          <cell r="AB24">
            <v>-8.2669623954027618E-3</v>
          </cell>
          <cell r="AC24">
            <v>98.3</v>
          </cell>
          <cell r="AD24">
            <v>19414250</v>
          </cell>
          <cell r="AE24">
            <v>-335750</v>
          </cell>
          <cell r="AF24">
            <v>-13825</v>
          </cell>
          <cell r="AG24">
            <v>-7.115990647555149E-4</v>
          </cell>
          <cell r="AH24">
            <v>98.3</v>
          </cell>
          <cell r="AI24">
            <v>19414250</v>
          </cell>
          <cell r="AJ24">
            <v>-335750</v>
          </cell>
          <cell r="AK24">
            <v>0</v>
          </cell>
          <cell r="AL24">
            <v>0</v>
          </cell>
          <cell r="AM24">
            <v>80</v>
          </cell>
          <cell r="AN24">
            <v>15800000</v>
          </cell>
          <cell r="AO24">
            <v>-3950000</v>
          </cell>
          <cell r="AP24">
            <v>-3614250</v>
          </cell>
          <cell r="AQ24">
            <v>-0.18616480162767041</v>
          </cell>
          <cell r="AR24">
            <v>80</v>
          </cell>
          <cell r="AS24">
            <v>15800000</v>
          </cell>
          <cell r="AT24">
            <v>-3950000</v>
          </cell>
          <cell r="AU24">
            <v>0</v>
          </cell>
          <cell r="AV24">
            <v>0</v>
          </cell>
          <cell r="AW24">
            <v>266625000</v>
          </cell>
          <cell r="AX24">
            <v>1470582009.3836782</v>
          </cell>
          <cell r="BB24">
            <v>0</v>
          </cell>
          <cell r="BD24">
            <v>97.5</v>
          </cell>
          <cell r="BE24">
            <v>19256250</v>
          </cell>
          <cell r="BF24">
            <v>-493750</v>
          </cell>
          <cell r="BG24">
            <v>34796259.486808822</v>
          </cell>
          <cell r="BH24">
            <v>-892211.7817130466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P24">
            <v>17.5</v>
          </cell>
          <cell r="BQ24">
            <v>0.21875</v>
          </cell>
          <cell r="BS24">
            <v>97</v>
          </cell>
          <cell r="BT24">
            <v>19157500</v>
          </cell>
          <cell r="BU24">
            <v>-592500</v>
          </cell>
          <cell r="BV24">
            <v>28152094.048493754</v>
          </cell>
          <cell r="BW24">
            <v>-870683.3210874357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E24">
            <v>-0.5</v>
          </cell>
          <cell r="CF24">
            <v>-5.1282051282051282E-3</v>
          </cell>
          <cell r="CH24">
            <v>60</v>
          </cell>
          <cell r="CI24">
            <v>11850000</v>
          </cell>
          <cell r="CJ24">
            <v>-7900000</v>
          </cell>
          <cell r="CK24">
            <v>17413666.421748713</v>
          </cell>
          <cell r="CL24">
            <v>-11609110.947832476</v>
          </cell>
        </row>
        <row r="25">
          <cell r="B25" t="str">
            <v>KBC-Orion Commercial Loan Master Trust</v>
          </cell>
          <cell r="C25" t="str">
            <v>Class C-2</v>
          </cell>
          <cell r="D25" t="str">
            <v>-</v>
          </cell>
          <cell r="E25" t="str">
            <v>-</v>
          </cell>
          <cell r="F25" t="str">
            <v>-</v>
          </cell>
          <cell r="H25" t="str">
            <v>-</v>
          </cell>
          <cell r="I25" t="str">
            <v>Baa2</v>
          </cell>
          <cell r="J25" t="str">
            <v>WR</v>
          </cell>
          <cell r="K25" t="str">
            <v>Repaid</v>
          </cell>
          <cell r="L25">
            <v>9700000</v>
          </cell>
          <cell r="N25" t="str">
            <v>-</v>
          </cell>
          <cell r="O25">
            <v>0</v>
          </cell>
          <cell r="P25">
            <v>36220</v>
          </cell>
          <cell r="Q25">
            <v>38169</v>
          </cell>
          <cell r="R25">
            <v>170</v>
          </cell>
          <cell r="S25">
            <v>50</v>
          </cell>
          <cell r="T25">
            <v>4850000</v>
          </cell>
          <cell r="U25">
            <v>-4850000</v>
          </cell>
          <cell r="V25" t="e">
            <v>#REF!</v>
          </cell>
          <cell r="W25" t="e">
            <v>#REF!</v>
          </cell>
          <cell r="X25">
            <v>50</v>
          </cell>
          <cell r="Y25">
            <v>4850000</v>
          </cell>
          <cell r="Z25">
            <v>-4850000</v>
          </cell>
          <cell r="AA25">
            <v>0</v>
          </cell>
          <cell r="AB25">
            <v>0</v>
          </cell>
          <cell r="AC25">
            <v>85</v>
          </cell>
          <cell r="AD25">
            <v>8245000</v>
          </cell>
          <cell r="AE25">
            <v>-1455000</v>
          </cell>
          <cell r="AF25">
            <v>3395000</v>
          </cell>
          <cell r="AG25">
            <v>0.7</v>
          </cell>
          <cell r="AH25" t="str">
            <v>Repaid</v>
          </cell>
          <cell r="AM25" t="str">
            <v>Repaid</v>
          </cell>
          <cell r="AR25" t="str">
            <v>Repaid</v>
          </cell>
          <cell r="AW25">
            <v>0</v>
          </cell>
          <cell r="AX25">
            <v>578524166.66666663</v>
          </cell>
          <cell r="AZ25">
            <v>37483</v>
          </cell>
          <cell r="BB25">
            <v>0</v>
          </cell>
          <cell r="BD25" t="str">
            <v>Repaid</v>
          </cell>
          <cell r="BJ25" t="str">
            <v>Repaid</v>
          </cell>
          <cell r="BS25" t="str">
            <v>Repaid</v>
          </cell>
          <cell r="BY25" t="str">
            <v>Repaid</v>
          </cell>
          <cell r="CH25" t="str">
            <v>Repaid</v>
          </cell>
          <cell r="CN25" t="str">
            <v>Repaid</v>
          </cell>
        </row>
        <row r="26">
          <cell r="B26" t="str">
            <v>Muzinich CBO Ltd</v>
          </cell>
          <cell r="C26" t="str">
            <v>Class B</v>
          </cell>
          <cell r="D26" t="str">
            <v>JP Morgan Chase</v>
          </cell>
          <cell r="E26" t="str">
            <v>Jason Bowers</v>
          </cell>
          <cell r="F26" t="str">
            <v>London</v>
          </cell>
          <cell r="H26" t="str">
            <v xml:space="preserve"> +44 20 7779 3030</v>
          </cell>
          <cell r="I26" t="str">
            <v>Baa3</v>
          </cell>
          <cell r="J26" t="str">
            <v>Baa3</v>
          </cell>
          <cell r="K26" t="str">
            <v>C62</v>
          </cell>
          <cell r="L26">
            <v>6300000</v>
          </cell>
          <cell r="N26" t="str">
            <v>Y</v>
          </cell>
          <cell r="O26">
            <v>0</v>
          </cell>
          <cell r="P26">
            <v>36039</v>
          </cell>
          <cell r="Q26">
            <v>38596</v>
          </cell>
          <cell r="R26">
            <v>145</v>
          </cell>
          <cell r="S26">
            <v>100</v>
          </cell>
          <cell r="T26">
            <v>6300000</v>
          </cell>
          <cell r="U26">
            <v>0</v>
          </cell>
          <cell r="V26" t="e">
            <v>#REF!</v>
          </cell>
          <cell r="W26" t="e">
            <v>#REF!</v>
          </cell>
          <cell r="X26">
            <v>93</v>
          </cell>
          <cell r="Y26">
            <v>5859000</v>
          </cell>
          <cell r="Z26">
            <v>-441000</v>
          </cell>
          <cell r="AA26">
            <v>-441000</v>
          </cell>
          <cell r="AB26">
            <v>-7.0000000000000007E-2</v>
          </cell>
          <cell r="AC26">
            <v>99.5</v>
          </cell>
          <cell r="AD26">
            <v>6268500</v>
          </cell>
          <cell r="AE26">
            <v>-31500</v>
          </cell>
          <cell r="AF26">
            <v>409500</v>
          </cell>
          <cell r="AG26">
            <v>6.9892473118279563E-2</v>
          </cell>
          <cell r="AH26">
            <v>99.5</v>
          </cell>
          <cell r="AI26">
            <v>6268500</v>
          </cell>
          <cell r="AJ26">
            <v>-31500</v>
          </cell>
          <cell r="AK26">
            <v>0</v>
          </cell>
          <cell r="AL26">
            <v>0</v>
          </cell>
          <cell r="AM26">
            <v>100</v>
          </cell>
          <cell r="AN26">
            <v>0</v>
          </cell>
          <cell r="AO26">
            <v>0</v>
          </cell>
          <cell r="AP26">
            <v>-6268500</v>
          </cell>
          <cell r="AQ26">
            <v>-1</v>
          </cell>
          <cell r="AR26">
            <v>98</v>
          </cell>
          <cell r="AS26">
            <v>6174000</v>
          </cell>
          <cell r="AT26">
            <v>-126000</v>
          </cell>
          <cell r="AU26">
            <v>6174000</v>
          </cell>
          <cell r="AV26" t="e">
            <v>#DIV/0!</v>
          </cell>
          <cell r="AW26">
            <v>91350000</v>
          </cell>
          <cell r="AX26">
            <v>472633725.36689734</v>
          </cell>
          <cell r="AY26">
            <v>6174000</v>
          </cell>
          <cell r="BD26">
            <v>98</v>
          </cell>
          <cell r="BE26">
            <v>0</v>
          </cell>
          <cell r="BF26">
            <v>0</v>
          </cell>
          <cell r="BG26">
            <v>11156487.170220455</v>
          </cell>
          <cell r="BH26">
            <v>-227683.41163715214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P26">
            <v>0</v>
          </cell>
          <cell r="BQ26">
            <v>0</v>
          </cell>
          <cell r="BS26">
            <v>98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E26">
            <v>0</v>
          </cell>
          <cell r="CF26">
            <v>0</v>
          </cell>
          <cell r="CH26">
            <v>98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</row>
        <row r="27">
          <cell r="B27" t="str">
            <v>Pamco III CLO Series 1998-I</v>
          </cell>
          <cell r="C27" t="str">
            <v>Class B-2</v>
          </cell>
          <cell r="D27" t="str">
            <v>CIBC</v>
          </cell>
          <cell r="E27" t="str">
            <v>Keith Grimaldi</v>
          </cell>
          <cell r="F27" t="str">
            <v>New York</v>
          </cell>
          <cell r="H27" t="str">
            <v xml:space="preserve"> +1 212 885 4379</v>
          </cell>
          <cell r="I27" t="str">
            <v>Baa3</v>
          </cell>
          <cell r="J27" t="str">
            <v>B1</v>
          </cell>
          <cell r="K27" t="str">
            <v>D42</v>
          </cell>
          <cell r="L27">
            <v>20000000</v>
          </cell>
          <cell r="N27" t="str">
            <v>N</v>
          </cell>
          <cell r="O27">
            <v>20000000</v>
          </cell>
          <cell r="P27">
            <v>35916</v>
          </cell>
          <cell r="Q27">
            <v>40299</v>
          </cell>
          <cell r="R27">
            <v>135</v>
          </cell>
          <cell r="S27">
            <v>40</v>
          </cell>
          <cell r="T27">
            <v>8000000</v>
          </cell>
          <cell r="U27">
            <v>-12000000</v>
          </cell>
          <cell r="V27" t="e">
            <v>#REF!</v>
          </cell>
          <cell r="W27" t="e">
            <v>#REF!</v>
          </cell>
          <cell r="X27">
            <v>30</v>
          </cell>
          <cell r="Y27">
            <v>6000000</v>
          </cell>
          <cell r="Z27">
            <v>-14000000</v>
          </cell>
          <cell r="AA27">
            <v>-2000000</v>
          </cell>
          <cell r="AB27">
            <v>-0.25</v>
          </cell>
          <cell r="AC27">
            <v>30</v>
          </cell>
          <cell r="AD27">
            <v>6000000</v>
          </cell>
          <cell r="AE27">
            <v>-14000000</v>
          </cell>
          <cell r="AF27">
            <v>0</v>
          </cell>
          <cell r="AG27">
            <v>0</v>
          </cell>
          <cell r="AH27">
            <v>30</v>
          </cell>
          <cell r="AI27">
            <v>6000000</v>
          </cell>
          <cell r="AJ27">
            <v>-14000000</v>
          </cell>
          <cell r="AK27">
            <v>0</v>
          </cell>
          <cell r="AL27">
            <v>0</v>
          </cell>
          <cell r="AM27">
            <v>35</v>
          </cell>
          <cell r="AN27">
            <v>7000000</v>
          </cell>
          <cell r="AO27">
            <v>-13000000</v>
          </cell>
          <cell r="AP27">
            <v>1000000</v>
          </cell>
          <cell r="AQ27">
            <v>0.16666666666666666</v>
          </cell>
          <cell r="AR27">
            <v>35</v>
          </cell>
          <cell r="AS27">
            <v>7000000</v>
          </cell>
          <cell r="AT27">
            <v>-13000000</v>
          </cell>
          <cell r="AU27">
            <v>0</v>
          </cell>
          <cell r="AV27">
            <v>0</v>
          </cell>
          <cell r="AW27">
            <v>270000000</v>
          </cell>
          <cell r="AX27">
            <v>1489196971.5277755</v>
          </cell>
          <cell r="BB27">
            <v>0</v>
          </cell>
          <cell r="BD27">
            <v>35</v>
          </cell>
          <cell r="BE27">
            <v>7000000</v>
          </cell>
          <cell r="BF27">
            <v>-13000000</v>
          </cell>
          <cell r="BG27">
            <v>12649078.424286231</v>
          </cell>
          <cell r="BH27">
            <v>-23491145.645103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P27">
            <v>0</v>
          </cell>
          <cell r="BQ27">
            <v>0</v>
          </cell>
          <cell r="BS27">
            <v>35</v>
          </cell>
          <cell r="BT27">
            <v>7000000</v>
          </cell>
          <cell r="BU27">
            <v>-13000000</v>
          </cell>
          <cell r="BV27">
            <v>10286554.004408523</v>
          </cell>
          <cell r="BW27">
            <v>-19103600.293901544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E27">
            <v>0</v>
          </cell>
          <cell r="CF27">
            <v>0</v>
          </cell>
          <cell r="CH27">
            <v>35</v>
          </cell>
          <cell r="CI27">
            <v>7000000</v>
          </cell>
          <cell r="CJ27">
            <v>-13000000</v>
          </cell>
          <cell r="CK27">
            <v>10286554.004408523</v>
          </cell>
          <cell r="CL27">
            <v>-19103600.293901544</v>
          </cell>
        </row>
        <row r="28">
          <cell r="B28" t="str">
            <v>Pilgrim America (Cayman) Ltd</v>
          </cell>
          <cell r="C28" t="str">
            <v>Class B-2</v>
          </cell>
          <cell r="D28" t="str">
            <v>Merrill Lynch</v>
          </cell>
          <cell r="E28" t="str">
            <v>Helen DeCambra</v>
          </cell>
          <cell r="F28" t="str">
            <v>London</v>
          </cell>
          <cell r="H28" t="str">
            <v xml:space="preserve"> +44 20 7867 3339</v>
          </cell>
          <cell r="I28" t="str">
            <v>Baa3</v>
          </cell>
          <cell r="J28" t="str">
            <v>Ba3</v>
          </cell>
          <cell r="K28" t="str">
            <v>H2</v>
          </cell>
          <cell r="L28">
            <v>10000000</v>
          </cell>
          <cell r="N28" t="str">
            <v>N</v>
          </cell>
          <cell r="O28">
            <v>10000000</v>
          </cell>
          <cell r="P28">
            <v>35886</v>
          </cell>
          <cell r="Q28">
            <v>40057</v>
          </cell>
          <cell r="R28">
            <v>125</v>
          </cell>
          <cell r="S28">
            <v>5</v>
          </cell>
          <cell r="T28">
            <v>500000</v>
          </cell>
          <cell r="U28">
            <v>-9500000</v>
          </cell>
          <cell r="V28" t="e">
            <v>#REF!</v>
          </cell>
          <cell r="W28" t="e">
            <v>#REF!</v>
          </cell>
          <cell r="X28">
            <v>10</v>
          </cell>
          <cell r="Y28">
            <v>1000000</v>
          </cell>
          <cell r="Z28">
            <v>-9000000</v>
          </cell>
          <cell r="AA28">
            <v>500000</v>
          </cell>
          <cell r="AB28">
            <v>1</v>
          </cell>
          <cell r="AC28">
            <v>10</v>
          </cell>
          <cell r="AD28">
            <v>1000000</v>
          </cell>
          <cell r="AE28">
            <v>-9000000</v>
          </cell>
          <cell r="AF28">
            <v>0</v>
          </cell>
          <cell r="AG28">
            <v>0</v>
          </cell>
          <cell r="AH28">
            <v>15</v>
          </cell>
          <cell r="AI28">
            <v>1500000</v>
          </cell>
          <cell r="AJ28">
            <v>-8500000</v>
          </cell>
          <cell r="AK28">
            <v>500000</v>
          </cell>
          <cell r="AL28">
            <v>0.5</v>
          </cell>
          <cell r="AM28">
            <v>10</v>
          </cell>
          <cell r="AN28">
            <v>1000000</v>
          </cell>
          <cell r="AO28">
            <v>-9000000</v>
          </cell>
          <cell r="AP28">
            <v>-500000</v>
          </cell>
          <cell r="AQ28">
            <v>-0.33333333333333331</v>
          </cell>
          <cell r="AR28">
            <v>10</v>
          </cell>
          <cell r="AS28">
            <v>1000000</v>
          </cell>
          <cell r="AT28">
            <v>-9000000</v>
          </cell>
          <cell r="AU28">
            <v>0</v>
          </cell>
          <cell r="AV28">
            <v>0</v>
          </cell>
          <cell r="AW28">
            <v>-250000000</v>
          </cell>
          <cell r="AX28">
            <v>348958333.33333331</v>
          </cell>
          <cell r="AZ28">
            <v>36891</v>
          </cell>
          <cell r="BB28">
            <v>0</v>
          </cell>
          <cell r="BD28">
            <v>10</v>
          </cell>
          <cell r="BE28">
            <v>1000000</v>
          </cell>
          <cell r="BF28">
            <v>-9000000</v>
          </cell>
          <cell r="BG28">
            <v>1807011.2034694615</v>
          </cell>
          <cell r="BH28">
            <v>-16263100.831225153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P28">
            <v>0</v>
          </cell>
          <cell r="BQ28">
            <v>0</v>
          </cell>
          <cell r="BS28">
            <v>10</v>
          </cell>
          <cell r="BT28">
            <v>1000000</v>
          </cell>
          <cell r="BU28">
            <v>-9000000</v>
          </cell>
          <cell r="BV28">
            <v>1469507.7149155033</v>
          </cell>
          <cell r="BW28">
            <v>-13225569.434239529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E28">
            <v>0</v>
          </cell>
          <cell r="CF28">
            <v>0</v>
          </cell>
          <cell r="CH28">
            <v>10</v>
          </cell>
          <cell r="CI28">
            <v>1000000</v>
          </cell>
          <cell r="CJ28">
            <v>-9000000</v>
          </cell>
          <cell r="CK28">
            <v>1469507.7149155033</v>
          </cell>
          <cell r="CL28">
            <v>-13225569.434239529</v>
          </cell>
        </row>
        <row r="29">
          <cell r="B29" t="str">
            <v>Sankaty High Yield Corp II</v>
          </cell>
          <cell r="C29" t="str">
            <v>Class B-2</v>
          </cell>
          <cell r="D29" t="str">
            <v>Deutsche Bank</v>
          </cell>
          <cell r="E29" t="str">
            <v>Ben Stammer</v>
          </cell>
          <cell r="F29" t="str">
            <v>New York</v>
          </cell>
          <cell r="H29" t="str">
            <v xml:space="preserve"> +1 212 469 4799</v>
          </cell>
          <cell r="I29" t="str">
            <v>A2</v>
          </cell>
          <cell r="J29" t="str">
            <v>A2</v>
          </cell>
          <cell r="K29" t="str">
            <v>B82</v>
          </cell>
          <cell r="L29">
            <v>5000000</v>
          </cell>
          <cell r="N29" t="str">
            <v>Y</v>
          </cell>
          <cell r="O29">
            <v>0</v>
          </cell>
          <cell r="P29">
            <v>36465</v>
          </cell>
          <cell r="Q29">
            <v>39416</v>
          </cell>
          <cell r="R29">
            <v>137.5</v>
          </cell>
          <cell r="S29">
            <v>100.51</v>
          </cell>
          <cell r="T29">
            <v>5025500</v>
          </cell>
          <cell r="U29">
            <v>25500.000000000931</v>
          </cell>
          <cell r="V29" t="e">
            <v>#REF!</v>
          </cell>
          <cell r="W29" t="e">
            <v>#REF!</v>
          </cell>
          <cell r="X29">
            <v>99.45</v>
          </cell>
          <cell r="Y29">
            <v>4972500</v>
          </cell>
          <cell r="Z29">
            <v>-27500</v>
          </cell>
          <cell r="AA29">
            <v>-53000.000000000931</v>
          </cell>
          <cell r="AB29">
            <v>-1.0546214307034309E-2</v>
          </cell>
          <cell r="AC29">
            <v>99.2</v>
          </cell>
          <cell r="AD29">
            <v>4960000</v>
          </cell>
          <cell r="AE29">
            <v>-40000</v>
          </cell>
          <cell r="AF29">
            <v>-12500</v>
          </cell>
          <cell r="AG29">
            <v>-2.5138260432378081E-3</v>
          </cell>
          <cell r="AH29">
            <v>99.2</v>
          </cell>
          <cell r="AI29">
            <v>4960000</v>
          </cell>
          <cell r="AJ29">
            <v>-40000</v>
          </cell>
          <cell r="AK29">
            <v>0</v>
          </cell>
          <cell r="AL29">
            <v>0</v>
          </cell>
          <cell r="AM29">
            <v>100</v>
          </cell>
          <cell r="AN29">
            <v>0</v>
          </cell>
          <cell r="AO29">
            <v>0</v>
          </cell>
          <cell r="AP29">
            <v>-4960000</v>
          </cell>
          <cell r="AQ29">
            <v>-1</v>
          </cell>
          <cell r="AR29">
            <v>96.02</v>
          </cell>
          <cell r="AS29">
            <v>4801000</v>
          </cell>
          <cell r="AT29">
            <v>-199000</v>
          </cell>
          <cell r="AU29">
            <v>4801000</v>
          </cell>
          <cell r="AV29" t="e">
            <v>#DIV/0!</v>
          </cell>
          <cell r="AW29">
            <v>68750000</v>
          </cell>
          <cell r="AX29">
            <v>274349923.30568355</v>
          </cell>
          <cell r="AY29">
            <v>4801000</v>
          </cell>
          <cell r="BD29">
            <v>96.02</v>
          </cell>
          <cell r="BE29">
            <v>0</v>
          </cell>
          <cell r="BF29">
            <v>0</v>
          </cell>
          <cell r="BG29">
            <v>8675460.7878568843</v>
          </cell>
          <cell r="BH29">
            <v>-359595.22949042282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P29">
            <v>0</v>
          </cell>
          <cell r="BQ29">
            <v>0</v>
          </cell>
          <cell r="BS29">
            <v>98.08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E29">
            <v>2.06</v>
          </cell>
          <cell r="CF29">
            <v>2.1453863778379528E-2</v>
          </cell>
          <cell r="CH29">
            <v>99.45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</row>
        <row r="30">
          <cell r="B30" t="str">
            <v>TCW Leveraged Income Corp (LINC I)</v>
          </cell>
          <cell r="C30" t="str">
            <v xml:space="preserve">Senior </v>
          </cell>
          <cell r="D30" t="str">
            <v>Deutsche Bank</v>
          </cell>
          <cell r="E30" t="str">
            <v>Ben Stammer</v>
          </cell>
          <cell r="F30" t="str">
            <v>New York</v>
          </cell>
          <cell r="H30" t="str">
            <v xml:space="preserve"> +1 212 469 4799</v>
          </cell>
          <cell r="I30" t="str">
            <v>A2</v>
          </cell>
          <cell r="J30" t="str">
            <v>A</v>
          </cell>
          <cell r="K30" t="str">
            <v>B82</v>
          </cell>
          <cell r="L30">
            <v>10000000</v>
          </cell>
          <cell r="M30">
            <v>6914000</v>
          </cell>
          <cell r="N30" t="str">
            <v>Y</v>
          </cell>
          <cell r="O30">
            <v>3525000</v>
          </cell>
          <cell r="P30">
            <v>36465</v>
          </cell>
          <cell r="Q30">
            <v>37865</v>
          </cell>
          <cell r="R30">
            <v>138</v>
          </cell>
          <cell r="S30">
            <v>98.51</v>
          </cell>
          <cell r="T30">
            <v>9851000</v>
          </cell>
          <cell r="U30">
            <v>2937000</v>
          </cell>
          <cell r="V30" t="e">
            <v>#REF!</v>
          </cell>
          <cell r="W30" t="e">
            <v>#REF!</v>
          </cell>
          <cell r="X30">
            <v>97</v>
          </cell>
          <cell r="Y30">
            <v>9700000</v>
          </cell>
          <cell r="Z30">
            <v>2786000</v>
          </cell>
          <cell r="AA30">
            <v>-151000</v>
          </cell>
          <cell r="AB30">
            <v>-1.5328393056542483E-2</v>
          </cell>
          <cell r="AC30">
            <v>97</v>
          </cell>
          <cell r="AD30">
            <v>9700000</v>
          </cell>
          <cell r="AE30">
            <v>2786000</v>
          </cell>
          <cell r="AF30">
            <v>0</v>
          </cell>
          <cell r="AG30">
            <v>0</v>
          </cell>
          <cell r="AH30">
            <v>97</v>
          </cell>
          <cell r="AI30">
            <v>9700000</v>
          </cell>
          <cell r="AJ30">
            <v>2786000</v>
          </cell>
          <cell r="AK30">
            <v>0</v>
          </cell>
          <cell r="AL30">
            <v>0</v>
          </cell>
          <cell r="AM30">
            <v>100</v>
          </cell>
          <cell r="AN30">
            <v>3525000</v>
          </cell>
          <cell r="AO30">
            <v>-3389000</v>
          </cell>
          <cell r="AP30">
            <v>-6175000</v>
          </cell>
          <cell r="AQ30">
            <v>-0.63659793814432986</v>
          </cell>
          <cell r="AR30">
            <v>94.86</v>
          </cell>
          <cell r="AS30">
            <v>7089250</v>
          </cell>
          <cell r="AT30">
            <v>175250</v>
          </cell>
          <cell r="AU30">
            <v>3564250</v>
          </cell>
          <cell r="AV30">
            <v>1.0111347517730496</v>
          </cell>
          <cell r="AW30">
            <v>138000000</v>
          </cell>
          <cell r="AX30">
            <v>550695118.78086305</v>
          </cell>
          <cell r="AY30">
            <v>3564250</v>
          </cell>
          <cell r="BD30">
            <v>94.86</v>
          </cell>
          <cell r="BE30">
            <v>9486000</v>
          </cell>
          <cell r="BF30">
            <v>5961000</v>
          </cell>
          <cell r="BG30">
            <v>17141308.276111312</v>
          </cell>
          <cell r="BH30">
            <v>-928803.75858330319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P30">
            <v>0</v>
          </cell>
          <cell r="BQ30">
            <v>0</v>
          </cell>
          <cell r="BS30">
            <v>95</v>
          </cell>
          <cell r="BT30">
            <v>9500000</v>
          </cell>
          <cell r="BU30">
            <v>5975000</v>
          </cell>
          <cell r="BV30">
            <v>13960323.291697282</v>
          </cell>
          <cell r="BW30">
            <v>8780308.5966201331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E30">
            <v>0.14000000000000057</v>
          </cell>
          <cell r="CF30">
            <v>1.4758591608686545E-3</v>
          </cell>
          <cell r="CH30">
            <v>95</v>
          </cell>
          <cell r="CI30">
            <v>9500000</v>
          </cell>
          <cell r="CJ30">
            <v>5975000</v>
          </cell>
          <cell r="CK30">
            <v>13960323.291697282</v>
          </cell>
          <cell r="CL30">
            <v>8780308.5966201331</v>
          </cell>
        </row>
        <row r="31">
          <cell r="B31" t="str">
            <v>EPOCH 2000-1</v>
          </cell>
          <cell r="E31" t="str">
            <v>Ben Stammer</v>
          </cell>
          <cell r="F31" t="str">
            <v>New York</v>
          </cell>
          <cell r="H31" t="str">
            <v xml:space="preserve"> +1 212 469 4799</v>
          </cell>
          <cell r="I31" t="str">
            <v>A92</v>
          </cell>
          <cell r="J31" t="str">
            <v>BB+</v>
          </cell>
          <cell r="K31" t="str">
            <v>D57</v>
          </cell>
          <cell r="L31">
            <v>18750000</v>
          </cell>
          <cell r="N31" t="str">
            <v>Y</v>
          </cell>
          <cell r="O31">
            <v>18750000</v>
          </cell>
          <cell r="P31">
            <v>36880</v>
          </cell>
          <cell r="Q31">
            <v>39436</v>
          </cell>
          <cell r="AM31">
            <v>100</v>
          </cell>
          <cell r="AN31">
            <v>18750000</v>
          </cell>
          <cell r="AO31">
            <v>0</v>
          </cell>
          <cell r="AP31">
            <v>18750000</v>
          </cell>
          <cell r="AQ31" t="e">
            <v>#DIV/0!</v>
          </cell>
          <cell r="AR31">
            <v>100</v>
          </cell>
          <cell r="AW31">
            <v>0</v>
          </cell>
          <cell r="AX31">
            <v>0</v>
          </cell>
          <cell r="AY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P31">
            <v>-100</v>
          </cell>
          <cell r="BQ31">
            <v>-1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E31">
            <v>0</v>
          </cell>
          <cell r="CF31" t="e">
            <v>#DIV/0!</v>
          </cell>
        </row>
        <row r="32">
          <cell r="B32" t="str">
            <v>Triumph Funding Ltd "C"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H32" t="str">
            <v>-</v>
          </cell>
          <cell r="I32" t="str">
            <v>A2</v>
          </cell>
          <cell r="J32" t="str">
            <v>WR</v>
          </cell>
          <cell r="K32" t="str">
            <v>Repaid</v>
          </cell>
          <cell r="L32">
            <v>5000000</v>
          </cell>
          <cell r="M32">
            <v>4997500</v>
          </cell>
          <cell r="N32" t="str">
            <v>-</v>
          </cell>
          <cell r="O32">
            <v>0</v>
          </cell>
          <cell r="P32">
            <v>36373</v>
          </cell>
          <cell r="Q32">
            <v>37956</v>
          </cell>
          <cell r="R32">
            <v>145</v>
          </cell>
          <cell r="S32" t="str">
            <v>Repaid</v>
          </cell>
          <cell r="V32" t="str">
            <v>N/A</v>
          </cell>
          <cell r="W32" t="str">
            <v>N/A</v>
          </cell>
          <cell r="X32" t="str">
            <v>Repaid</v>
          </cell>
          <cell r="AA32" t="str">
            <v>N/A</v>
          </cell>
          <cell r="AB32" t="str">
            <v>N/A</v>
          </cell>
          <cell r="AC32" t="str">
            <v>Repaid</v>
          </cell>
          <cell r="AF32" t="str">
            <v>N/A</v>
          </cell>
          <cell r="AG32" t="str">
            <v>N/A</v>
          </cell>
          <cell r="AH32" t="str">
            <v>Repaid</v>
          </cell>
          <cell r="AM32" t="str">
            <v>Repaid</v>
          </cell>
          <cell r="AR32" t="str">
            <v>Repaid</v>
          </cell>
          <cell r="AX32">
            <v>89618055.555555552</v>
          </cell>
          <cell r="BB32">
            <v>0</v>
          </cell>
          <cell r="BD32" t="str">
            <v>Repaid</v>
          </cell>
          <cell r="BJ32" t="str">
            <v>Repaid</v>
          </cell>
          <cell r="BS32" t="str">
            <v>Repaid</v>
          </cell>
          <cell r="BY32" t="str">
            <v>Repaid</v>
          </cell>
          <cell r="CH32" t="str">
            <v>Repaid</v>
          </cell>
          <cell r="CN32" t="str">
            <v>Repaid</v>
          </cell>
        </row>
        <row r="33">
          <cell r="B33" t="str">
            <v>Triumph Funding Ltd "C"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H33" t="str">
            <v>-</v>
          </cell>
          <cell r="I33" t="str">
            <v>A2</v>
          </cell>
          <cell r="J33" t="str">
            <v>WR</v>
          </cell>
          <cell r="K33" t="str">
            <v>Repaid</v>
          </cell>
          <cell r="L33">
            <v>5000000</v>
          </cell>
          <cell r="N33" t="str">
            <v>-</v>
          </cell>
          <cell r="O33">
            <v>0</v>
          </cell>
          <cell r="P33">
            <v>36465</v>
          </cell>
          <cell r="Q33">
            <v>37956</v>
          </cell>
          <cell r="R33">
            <v>145</v>
          </cell>
          <cell r="S33" t="str">
            <v>Repaid</v>
          </cell>
          <cell r="V33" t="str">
            <v>N/A</v>
          </cell>
          <cell r="W33" t="str">
            <v>N/A</v>
          </cell>
          <cell r="X33" t="str">
            <v>Repaid</v>
          </cell>
          <cell r="AA33" t="str">
            <v>N/A</v>
          </cell>
          <cell r="AB33" t="str">
            <v>N/A</v>
          </cell>
          <cell r="AC33" t="str">
            <v>Repaid</v>
          </cell>
          <cell r="AF33" t="str">
            <v>N/A</v>
          </cell>
          <cell r="AG33" t="str">
            <v>N/A</v>
          </cell>
          <cell r="AH33" t="str">
            <v>Repaid</v>
          </cell>
          <cell r="AM33" t="str">
            <v>Repaid</v>
          </cell>
          <cell r="AR33" t="str">
            <v>Repaid</v>
          </cell>
          <cell r="AX33">
            <v>71090277.777777776</v>
          </cell>
          <cell r="BB33">
            <v>0</v>
          </cell>
          <cell r="BD33" t="str">
            <v>Repaid</v>
          </cell>
          <cell r="BJ33" t="str">
            <v>Repaid</v>
          </cell>
          <cell r="BS33" t="str">
            <v>Repaid</v>
          </cell>
          <cell r="BY33" t="str">
            <v>Repaid</v>
          </cell>
          <cell r="CH33" t="str">
            <v>Repaid</v>
          </cell>
          <cell r="CN33" t="str">
            <v>Repaid</v>
          </cell>
        </row>
        <row r="34">
          <cell r="B34" t="str">
            <v>Triumph Funding Ltd "D"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H34" t="str">
            <v>-</v>
          </cell>
          <cell r="I34" t="str">
            <v>Baa2</v>
          </cell>
          <cell r="J34" t="str">
            <v>WR</v>
          </cell>
          <cell r="K34" t="str">
            <v>Repaid</v>
          </cell>
          <cell r="L34">
            <v>6500000</v>
          </cell>
          <cell r="N34" t="str">
            <v>-</v>
          </cell>
          <cell r="O34">
            <v>0</v>
          </cell>
          <cell r="P34">
            <v>36281</v>
          </cell>
          <cell r="Q34">
            <v>37956</v>
          </cell>
          <cell r="R34">
            <v>250</v>
          </cell>
          <cell r="S34" t="str">
            <v>Repaid</v>
          </cell>
          <cell r="V34" t="str">
            <v>N/A</v>
          </cell>
          <cell r="W34" t="str">
            <v>N/A</v>
          </cell>
          <cell r="X34" t="str">
            <v>Repaid</v>
          </cell>
          <cell r="AA34" t="str">
            <v>N/A</v>
          </cell>
          <cell r="AB34" t="str">
            <v>N/A</v>
          </cell>
          <cell r="AC34" t="str">
            <v>Repaid</v>
          </cell>
          <cell r="AF34" t="str">
            <v>N/A</v>
          </cell>
          <cell r="AG34" t="str">
            <v>N/A</v>
          </cell>
          <cell r="AH34" t="str">
            <v>Repaid</v>
          </cell>
          <cell r="AM34" t="str">
            <v>Repaid</v>
          </cell>
          <cell r="AR34" t="str">
            <v>Repaid</v>
          </cell>
          <cell r="AX34">
            <v>242395833.33333334</v>
          </cell>
          <cell r="AZ34">
            <v>36818</v>
          </cell>
          <cell r="BB34">
            <v>0</v>
          </cell>
          <cell r="BD34" t="str">
            <v>Repaid</v>
          </cell>
          <cell r="BJ34" t="str">
            <v>Repaid</v>
          </cell>
          <cell r="BS34" t="str">
            <v>Repaid</v>
          </cell>
          <cell r="BY34" t="str">
            <v>Repaid</v>
          </cell>
          <cell r="CH34" t="str">
            <v>Repaid</v>
          </cell>
          <cell r="CN34" t="str">
            <v>Repaid</v>
          </cell>
        </row>
        <row r="35">
          <cell r="B35" t="str">
            <v>TOTAL</v>
          </cell>
          <cell r="L35">
            <v>332700000</v>
          </cell>
          <cell r="O35">
            <v>212792941.68000001</v>
          </cell>
          <cell r="T35">
            <v>230687590</v>
          </cell>
          <cell r="U35">
            <v>-63157510</v>
          </cell>
          <cell r="V35" t="e">
            <v>#REF!</v>
          </cell>
          <cell r="Y35">
            <v>221565650</v>
          </cell>
          <cell r="Z35">
            <v>-72279450</v>
          </cell>
          <cell r="AA35">
            <v>-9121940</v>
          </cell>
          <cell r="AD35">
            <v>206448700</v>
          </cell>
          <cell r="AE35">
            <v>-77396400</v>
          </cell>
          <cell r="AF35">
            <v>-5186950</v>
          </cell>
          <cell r="AI35">
            <v>175616995</v>
          </cell>
          <cell r="AJ35">
            <v>-98528105</v>
          </cell>
          <cell r="AK35">
            <v>-22586705</v>
          </cell>
          <cell r="AN35">
            <v>110235441</v>
          </cell>
          <cell r="AO35">
            <v>-121609659</v>
          </cell>
          <cell r="AP35">
            <v>-42943229</v>
          </cell>
          <cell r="AS35">
            <v>110924410</v>
          </cell>
          <cell r="AT35">
            <v>-140470690</v>
          </cell>
          <cell r="AU35">
            <v>19438969</v>
          </cell>
          <cell r="AW35">
            <v>1152575000</v>
          </cell>
          <cell r="AX35">
            <v>19942917217.863728</v>
          </cell>
          <cell r="AY35">
            <v>30463309</v>
          </cell>
          <cell r="BA35">
            <v>-8908500</v>
          </cell>
          <cell r="BB35">
            <v>-2115840</v>
          </cell>
          <cell r="BE35">
            <v>85446303.291784003</v>
          </cell>
          <cell r="BF35">
            <v>-108596638.388216</v>
          </cell>
          <cell r="BG35">
            <v>239312341.88651967</v>
          </cell>
          <cell r="BH35">
            <v>-221475514.99819303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T35">
            <v>90415152.554800004</v>
          </cell>
          <cell r="BU35">
            <v>-103627789.1252</v>
          </cell>
          <cell r="BV35">
            <v>132865764.22454077</v>
          </cell>
          <cell r="BW35">
            <v>-152281835.59911829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I35">
            <v>77839066.345600009</v>
          </cell>
          <cell r="CJ35">
            <v>-116203875.3344</v>
          </cell>
          <cell r="CK35">
            <v>114385108.5166789</v>
          </cell>
          <cell r="CL35">
            <v>-170762491.30698013</v>
          </cell>
        </row>
        <row r="36">
          <cell r="U36">
            <v>-0.18983321310489931</v>
          </cell>
          <cell r="Z36">
            <v>-0.21725112714156899</v>
          </cell>
          <cell r="AE36">
            <v>-0.23263119927862941</v>
          </cell>
          <cell r="AN36">
            <v>161991831.00661278</v>
          </cell>
          <cell r="AS36" t="str">
            <v>dealer marks</v>
          </cell>
          <cell r="AW36">
            <v>-1515000000</v>
          </cell>
          <cell r="BB36">
            <v>19438969</v>
          </cell>
          <cell r="BE36">
            <v>125.56400189828656</v>
          </cell>
          <cell r="BT36">
            <v>132.86576422454078</v>
          </cell>
          <cell r="CI36">
            <v>114.38510851667891</v>
          </cell>
        </row>
        <row r="37">
          <cell r="O37">
            <v>146.5</v>
          </cell>
          <cell r="AW37">
            <v>2667575000</v>
          </cell>
        </row>
        <row r="38">
          <cell r="B38" t="str">
            <v>Notes</v>
          </cell>
          <cell r="U38">
            <v>-4920000</v>
          </cell>
          <cell r="V38" t="e">
            <v>#DIV/0!</v>
          </cell>
          <cell r="W38" t="str">
            <v>CLO</v>
          </cell>
          <cell r="Z38">
            <v>-5000000</v>
          </cell>
          <cell r="AA38" t="e">
            <v>#DIV/0!</v>
          </cell>
          <cell r="AB38" t="str">
            <v>CLO</v>
          </cell>
          <cell r="AN38" t="str">
            <v>B/value 30 Sept 02</v>
          </cell>
          <cell r="AO38">
            <v>145.4425</v>
          </cell>
          <cell r="AR38" t="str">
            <v>us</v>
          </cell>
          <cell r="AS38">
            <v>146.5</v>
          </cell>
          <cell r="AT38" t="str">
            <v>A at Sept f/value</v>
          </cell>
          <cell r="AW38">
            <v>2.5000000000000001E-2</v>
          </cell>
          <cell r="AX38" t="str">
            <v>LIBOR</v>
          </cell>
        </row>
        <row r="39">
          <cell r="B39" t="str">
            <v>1. Triumph Repaid 19/10/2000 Total $16.5m</v>
          </cell>
          <cell r="U39">
            <v>3689025</v>
          </cell>
          <cell r="V39" t="e">
            <v>#DIV/0!</v>
          </cell>
          <cell r="W39" t="str">
            <v>MV</v>
          </cell>
          <cell r="Z39">
            <v>1544900</v>
          </cell>
          <cell r="AA39" t="e">
            <v>#DIV/0!</v>
          </cell>
          <cell r="AB39" t="str">
            <v>MV</v>
          </cell>
          <cell r="AN39" t="str">
            <v>Less:</v>
          </cell>
        </row>
        <row r="40">
          <cell r="B40" t="str">
            <v>2. Caravelle II fully repaid July 2002 following orderly liquidation of pool</v>
          </cell>
          <cell r="U40">
            <v>-61926535</v>
          </cell>
          <cell r="V40" t="e">
            <v>#DIV/0!</v>
          </cell>
          <cell r="W40" t="str">
            <v>CDO</v>
          </cell>
          <cell r="Z40">
            <v>-68824350</v>
          </cell>
          <cell r="AA40" t="e">
            <v>#DIV/0!</v>
          </cell>
          <cell r="AB40" t="str">
            <v>CDO</v>
          </cell>
          <cell r="AJ40">
            <v>-0.29614699428914937</v>
          </cell>
          <cell r="AN40" t="str">
            <v>Bnk of Boston</v>
          </cell>
          <cell r="AO40">
            <v>-10</v>
          </cell>
          <cell r="AS40">
            <v>269.40051489518208</v>
          </cell>
        </row>
        <row r="41">
          <cell r="B41" t="str">
            <v>3. Caravelle I expected to repay in full within 6 months due to early amortisation</v>
          </cell>
          <cell r="AN41" t="str">
            <v>Campobello</v>
          </cell>
          <cell r="AO41">
            <v>-10</v>
          </cell>
        </row>
        <row r="42">
          <cell r="B42" t="str">
            <v>4. TCW Linc I expected to repay in full within 9 months due to early amortisation</v>
          </cell>
          <cell r="AN42" t="str">
            <v>TCW</v>
          </cell>
          <cell r="AO42">
            <v>-6.4749999999999996</v>
          </cell>
        </row>
        <row r="43">
          <cell r="B43" t="str">
            <v>5.  Campobello repaid in full in  January 2003</v>
          </cell>
          <cell r="AN43" t="str">
            <v>Muzinich</v>
          </cell>
          <cell r="AO43">
            <v>-6.3</v>
          </cell>
          <cell r="AP43">
            <v>-10.430463576158941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Busn"/>
      <sheetName val="Category"/>
      <sheetName val="ProductCOF"/>
      <sheetName val="Params"/>
      <sheetName val="NII Detail - Main"/>
    </sheetNames>
    <sheetDataSet>
      <sheetData sheetId="0" refreshError="1"/>
      <sheetData sheetId="1" refreshError="1"/>
      <sheetData sheetId="2" refreshError="1">
        <row r="1">
          <cell r="A1" t="str">
            <v>product_code</v>
          </cell>
          <cell r="B1" t="str">
            <v>product_desc</v>
          </cell>
          <cell r="C1" t="str">
            <v>oct_01</v>
          </cell>
          <cell r="D1" t="str">
            <v>nov_01</v>
          </cell>
          <cell r="E1" t="str">
            <v>dec_01</v>
          </cell>
          <cell r="F1" t="str">
            <v>jan_01</v>
          </cell>
          <cell r="G1" t="str">
            <v>feb_01</v>
          </cell>
          <cell r="H1" t="str">
            <v>mar_01</v>
          </cell>
          <cell r="I1" t="str">
            <v>apr_01</v>
          </cell>
          <cell r="J1" t="str">
            <v>may_01</v>
          </cell>
          <cell r="K1" t="str">
            <v>jun_01</v>
          </cell>
          <cell r="L1" t="str">
            <v>jul_01</v>
          </cell>
          <cell r="M1" t="str">
            <v>aug_01</v>
          </cell>
          <cell r="N1" t="str">
            <v>sep_01</v>
          </cell>
          <cell r="O1" t="str">
            <v>oct_02</v>
          </cell>
          <cell r="P1" t="str">
            <v>nov_02</v>
          </cell>
          <cell r="Q1" t="str">
            <v>dec_02</v>
          </cell>
          <cell r="R1" t="str">
            <v>jan_02</v>
          </cell>
          <cell r="S1" t="str">
            <v>feb_02</v>
          </cell>
          <cell r="T1" t="str">
            <v>mar_02</v>
          </cell>
          <cell r="U1" t="str">
            <v>apr_02</v>
          </cell>
          <cell r="V1" t="str">
            <v>may_02</v>
          </cell>
          <cell r="W1" t="str">
            <v>jun_02</v>
          </cell>
          <cell r="X1" t="str">
            <v>jul_02</v>
          </cell>
          <cell r="Y1" t="str">
            <v>aug_02</v>
          </cell>
          <cell r="Z1" t="str">
            <v>sep_02</v>
          </cell>
          <cell r="AA1" t="str">
            <v>bsr_02</v>
          </cell>
          <cell r="AB1" t="str">
            <v>bsr_03</v>
          </cell>
          <cell r="AC1" t="str">
            <v>bsr_04</v>
          </cell>
          <cell r="AD1" t="str">
            <v>bsr_05</v>
          </cell>
        </row>
        <row r="2">
          <cell r="A2" t="str">
            <v>OTHER</v>
          </cell>
          <cell r="B2" t="str">
            <v>Other Westpac Group Products</v>
          </cell>
          <cell r="C2">
            <v>4.9099999999999998E-2</v>
          </cell>
          <cell r="D2">
            <v>5.0299999999999997E-2</v>
          </cell>
          <cell r="E2">
            <v>5.2200000000000003E-2</v>
          </cell>
          <cell r="F2">
            <v>5.3999999999999999E-2</v>
          </cell>
          <cell r="G2">
            <v>5.5500000000000001E-2</v>
          </cell>
          <cell r="H2">
            <v>5.6000000000000001E-2</v>
          </cell>
          <cell r="I2">
            <v>5.5800000000000002E-2</v>
          </cell>
          <cell r="J2">
            <v>5.5500000000000001E-2</v>
          </cell>
          <cell r="K2">
            <v>5.5300000000000002E-2</v>
          </cell>
          <cell r="L2">
            <v>5.5500000000000001E-2</v>
          </cell>
          <cell r="M2">
            <v>5.5800000000000002E-2</v>
          </cell>
          <cell r="N2">
            <v>5.6300000000000003E-2</v>
          </cell>
          <cell r="O2">
            <v>5.6899999999999999E-2</v>
          </cell>
          <cell r="P2">
            <v>5.74E-2</v>
          </cell>
          <cell r="Q2">
            <v>5.7299999999999997E-2</v>
          </cell>
          <cell r="R2">
            <v>5.7099999999999998E-2</v>
          </cell>
          <cell r="S2">
            <v>5.7000000000000002E-2</v>
          </cell>
          <cell r="T2">
            <v>5.7000000000000002E-2</v>
          </cell>
          <cell r="U2">
            <v>5.7000000000000002E-2</v>
          </cell>
          <cell r="V2">
            <v>5.7000000000000002E-2</v>
          </cell>
          <cell r="W2">
            <v>5.7000000000000002E-2</v>
          </cell>
          <cell r="X2">
            <v>5.7000000000000002E-2</v>
          </cell>
          <cell r="Y2">
            <v>5.7000000000000002E-2</v>
          </cell>
          <cell r="Z2">
            <v>5.7000000000000002E-2</v>
          </cell>
          <cell r="AA2">
            <v>5.7099999999999998E-2</v>
          </cell>
          <cell r="AB2">
            <v>5.7000000000000002E-2</v>
          </cell>
          <cell r="AC2">
            <v>5.1200000000000002E-2</v>
          </cell>
          <cell r="AD2">
            <v>5.0099999999999999E-2</v>
          </cell>
        </row>
        <row r="3">
          <cell r="A3" t="str">
            <v>13237</v>
          </cell>
          <cell r="B3" t="str">
            <v>Visa - AMEX</v>
          </cell>
          <cell r="C3">
            <v>4.9099999999999998E-2</v>
          </cell>
          <cell r="D3">
            <v>5.0299999999999997E-2</v>
          </cell>
          <cell r="E3">
            <v>5.2200000000000003E-2</v>
          </cell>
          <cell r="F3">
            <v>5.3999999999999999E-2</v>
          </cell>
          <cell r="G3">
            <v>5.5500000000000001E-2</v>
          </cell>
          <cell r="H3">
            <v>5.6000000000000001E-2</v>
          </cell>
          <cell r="I3">
            <v>5.5800000000000002E-2</v>
          </cell>
          <cell r="J3">
            <v>5.5500000000000001E-2</v>
          </cell>
          <cell r="K3">
            <v>5.5300000000000002E-2</v>
          </cell>
          <cell r="L3">
            <v>5.5500000000000001E-2</v>
          </cell>
          <cell r="M3">
            <v>5.5800000000000002E-2</v>
          </cell>
          <cell r="N3">
            <v>5.6300000000000003E-2</v>
          </cell>
          <cell r="O3">
            <v>5.6899999999999999E-2</v>
          </cell>
          <cell r="P3">
            <v>5.74E-2</v>
          </cell>
          <cell r="Q3">
            <v>5.7299999999999997E-2</v>
          </cell>
          <cell r="R3">
            <v>5.7099999999999998E-2</v>
          </cell>
          <cell r="S3">
            <v>5.7000000000000002E-2</v>
          </cell>
          <cell r="T3">
            <v>5.7000000000000002E-2</v>
          </cell>
          <cell r="U3">
            <v>5.7000000000000002E-2</v>
          </cell>
          <cell r="V3">
            <v>5.7000000000000002E-2</v>
          </cell>
          <cell r="W3">
            <v>5.7000000000000002E-2</v>
          </cell>
          <cell r="X3">
            <v>5.7000000000000002E-2</v>
          </cell>
          <cell r="Y3">
            <v>5.7000000000000002E-2</v>
          </cell>
          <cell r="Z3">
            <v>5.7000000000000002E-2</v>
          </cell>
          <cell r="AA3">
            <v>5.7099999999999998E-2</v>
          </cell>
          <cell r="AB3">
            <v>5.7000000000000002E-2</v>
          </cell>
          <cell r="AC3">
            <v>5.1200000000000002E-2</v>
          </cell>
          <cell r="AD3">
            <v>5.0099999999999999E-2</v>
          </cell>
        </row>
        <row r="4">
          <cell r="A4" t="str">
            <v>22200</v>
          </cell>
          <cell r="B4" t="str">
            <v>AGC Motor Retail</v>
          </cell>
          <cell r="C4">
            <v>4.9099999999999998E-2</v>
          </cell>
          <cell r="D4">
            <v>5.0299999999999997E-2</v>
          </cell>
          <cell r="E4">
            <v>5.2200000000000003E-2</v>
          </cell>
          <cell r="F4">
            <v>5.3999999999999999E-2</v>
          </cell>
          <cell r="G4">
            <v>5.5500000000000001E-2</v>
          </cell>
          <cell r="H4">
            <v>5.6000000000000001E-2</v>
          </cell>
          <cell r="I4">
            <v>5.5800000000000002E-2</v>
          </cell>
          <cell r="J4">
            <v>5.5500000000000001E-2</v>
          </cell>
          <cell r="K4">
            <v>5.5300000000000002E-2</v>
          </cell>
          <cell r="L4">
            <v>5.5500000000000001E-2</v>
          </cell>
          <cell r="M4">
            <v>5.5800000000000002E-2</v>
          </cell>
          <cell r="N4">
            <v>5.6300000000000003E-2</v>
          </cell>
          <cell r="O4">
            <v>5.6899999999999999E-2</v>
          </cell>
          <cell r="P4">
            <v>5.74E-2</v>
          </cell>
          <cell r="Q4">
            <v>5.7299999999999997E-2</v>
          </cell>
          <cell r="R4">
            <v>5.7099999999999998E-2</v>
          </cell>
          <cell r="S4">
            <v>5.7000000000000002E-2</v>
          </cell>
          <cell r="T4">
            <v>5.7000000000000002E-2</v>
          </cell>
          <cell r="U4">
            <v>5.7000000000000002E-2</v>
          </cell>
          <cell r="V4">
            <v>5.7000000000000002E-2</v>
          </cell>
          <cell r="W4">
            <v>5.7000000000000002E-2</v>
          </cell>
          <cell r="X4">
            <v>5.7000000000000002E-2</v>
          </cell>
          <cell r="Y4">
            <v>5.7000000000000002E-2</v>
          </cell>
          <cell r="Z4">
            <v>5.7000000000000002E-2</v>
          </cell>
          <cell r="AA4">
            <v>5.7099999999999998E-2</v>
          </cell>
          <cell r="AB4">
            <v>5.7000000000000002E-2</v>
          </cell>
          <cell r="AC4">
            <v>5.1200000000000002E-2</v>
          </cell>
          <cell r="AD4">
            <v>5.0099999999999999E-2</v>
          </cell>
        </row>
        <row r="5">
          <cell r="A5" t="str">
            <v>22500</v>
          </cell>
          <cell r="B5" t="str">
            <v>Guaranteed Disposal Value</v>
          </cell>
          <cell r="C5">
            <v>4.9099999999999998E-2</v>
          </cell>
          <cell r="D5">
            <v>5.0299999999999997E-2</v>
          </cell>
          <cell r="E5">
            <v>5.2200000000000003E-2</v>
          </cell>
          <cell r="F5">
            <v>5.3999999999999999E-2</v>
          </cell>
          <cell r="G5">
            <v>5.5500000000000001E-2</v>
          </cell>
          <cell r="H5">
            <v>5.6000000000000001E-2</v>
          </cell>
          <cell r="I5">
            <v>5.5800000000000002E-2</v>
          </cell>
          <cell r="J5">
            <v>5.5500000000000001E-2</v>
          </cell>
          <cell r="K5">
            <v>5.5300000000000002E-2</v>
          </cell>
          <cell r="L5">
            <v>5.5500000000000001E-2</v>
          </cell>
          <cell r="M5">
            <v>5.5800000000000002E-2</v>
          </cell>
          <cell r="N5">
            <v>5.6300000000000003E-2</v>
          </cell>
          <cell r="O5">
            <v>5.6899999999999999E-2</v>
          </cell>
          <cell r="P5">
            <v>5.74E-2</v>
          </cell>
          <cell r="Q5">
            <v>5.7299999999999997E-2</v>
          </cell>
          <cell r="R5">
            <v>5.7099999999999998E-2</v>
          </cell>
          <cell r="S5">
            <v>5.7000000000000002E-2</v>
          </cell>
          <cell r="T5">
            <v>5.7000000000000002E-2</v>
          </cell>
          <cell r="U5">
            <v>5.7000000000000002E-2</v>
          </cell>
          <cell r="V5">
            <v>5.7000000000000002E-2</v>
          </cell>
          <cell r="W5">
            <v>5.7000000000000002E-2</v>
          </cell>
          <cell r="X5">
            <v>5.7000000000000002E-2</v>
          </cell>
          <cell r="Y5">
            <v>5.7000000000000002E-2</v>
          </cell>
          <cell r="Z5">
            <v>5.7000000000000002E-2</v>
          </cell>
          <cell r="AA5">
            <v>5.7099999999999998E-2</v>
          </cell>
          <cell r="AB5">
            <v>5.7000000000000002E-2</v>
          </cell>
          <cell r="AC5">
            <v>5.1200000000000002E-2</v>
          </cell>
          <cell r="AD5">
            <v>5.0099999999999999E-2</v>
          </cell>
        </row>
        <row r="6">
          <cell r="A6" t="str">
            <v>22AGC</v>
          </cell>
          <cell r="B6" t="str">
            <v>AGC Wholesale</v>
          </cell>
          <cell r="C6">
            <v>4.9099999999999998E-2</v>
          </cell>
          <cell r="D6">
            <v>5.0299999999999997E-2</v>
          </cell>
          <cell r="E6">
            <v>5.2200000000000003E-2</v>
          </cell>
          <cell r="F6">
            <v>5.3999999999999999E-2</v>
          </cell>
          <cell r="G6">
            <v>5.5500000000000001E-2</v>
          </cell>
          <cell r="H6">
            <v>5.6000000000000001E-2</v>
          </cell>
          <cell r="I6">
            <v>5.5800000000000002E-2</v>
          </cell>
          <cell r="J6">
            <v>5.5500000000000001E-2</v>
          </cell>
          <cell r="K6">
            <v>5.5300000000000002E-2</v>
          </cell>
          <cell r="L6">
            <v>5.5500000000000001E-2</v>
          </cell>
          <cell r="M6">
            <v>5.5800000000000002E-2</v>
          </cell>
          <cell r="N6">
            <v>5.6300000000000003E-2</v>
          </cell>
          <cell r="O6">
            <v>5.6899999999999999E-2</v>
          </cell>
          <cell r="P6">
            <v>5.74E-2</v>
          </cell>
          <cell r="Q6">
            <v>5.7299999999999997E-2</v>
          </cell>
          <cell r="R6">
            <v>5.7099999999999998E-2</v>
          </cell>
          <cell r="S6">
            <v>5.7000000000000002E-2</v>
          </cell>
          <cell r="T6">
            <v>5.7000000000000002E-2</v>
          </cell>
          <cell r="U6">
            <v>5.7000000000000002E-2</v>
          </cell>
          <cell r="V6">
            <v>5.7000000000000002E-2</v>
          </cell>
          <cell r="W6">
            <v>5.7000000000000002E-2</v>
          </cell>
          <cell r="X6">
            <v>5.7000000000000002E-2</v>
          </cell>
          <cell r="Y6">
            <v>5.7000000000000002E-2</v>
          </cell>
          <cell r="Z6">
            <v>5.7000000000000002E-2</v>
          </cell>
          <cell r="AA6">
            <v>5.7099999999999998E-2</v>
          </cell>
          <cell r="AB6">
            <v>5.7000000000000002E-2</v>
          </cell>
          <cell r="AC6">
            <v>5.1200000000000002E-2</v>
          </cell>
          <cell r="AD6">
            <v>5.0099999999999999E-2</v>
          </cell>
        </row>
        <row r="7">
          <cell r="A7" t="str">
            <v>22351</v>
          </cell>
          <cell r="B7" t="str">
            <v>Primary Asset Lending</v>
          </cell>
          <cell r="C7">
            <v>4.9099999999999998E-2</v>
          </cell>
          <cell r="D7">
            <v>5.0299999999999997E-2</v>
          </cell>
          <cell r="E7">
            <v>5.2200000000000003E-2</v>
          </cell>
          <cell r="F7">
            <v>5.3999999999999999E-2</v>
          </cell>
          <cell r="G7">
            <v>5.5500000000000001E-2</v>
          </cell>
          <cell r="H7">
            <v>5.6000000000000001E-2</v>
          </cell>
          <cell r="I7">
            <v>5.5800000000000002E-2</v>
          </cell>
          <cell r="J7">
            <v>5.5500000000000001E-2</v>
          </cell>
          <cell r="K7">
            <v>5.5300000000000002E-2</v>
          </cell>
          <cell r="L7">
            <v>5.5500000000000001E-2</v>
          </cell>
          <cell r="M7">
            <v>5.5800000000000002E-2</v>
          </cell>
          <cell r="N7">
            <v>5.6300000000000003E-2</v>
          </cell>
          <cell r="O7">
            <v>5.6899999999999999E-2</v>
          </cell>
          <cell r="P7">
            <v>5.74E-2</v>
          </cell>
          <cell r="Q7">
            <v>5.7299999999999997E-2</v>
          </cell>
          <cell r="R7">
            <v>5.7099999999999998E-2</v>
          </cell>
          <cell r="S7">
            <v>5.7000000000000002E-2</v>
          </cell>
          <cell r="T7">
            <v>5.7000000000000002E-2</v>
          </cell>
          <cell r="U7">
            <v>5.7000000000000002E-2</v>
          </cell>
          <cell r="V7">
            <v>5.7000000000000002E-2</v>
          </cell>
          <cell r="W7">
            <v>5.7000000000000002E-2</v>
          </cell>
          <cell r="X7">
            <v>5.7000000000000002E-2</v>
          </cell>
          <cell r="Y7">
            <v>5.7000000000000002E-2</v>
          </cell>
          <cell r="Z7">
            <v>5.7000000000000002E-2</v>
          </cell>
          <cell r="AA7">
            <v>5.7099999999999998E-2</v>
          </cell>
          <cell r="AB7">
            <v>5.7000000000000002E-2</v>
          </cell>
          <cell r="AC7">
            <v>5.1200000000000002E-2</v>
          </cell>
          <cell r="AD7">
            <v>5.0099999999999999E-2</v>
          </cell>
        </row>
        <row r="8">
          <cell r="A8" t="str">
            <v>15422</v>
          </cell>
          <cell r="B8" t="str">
            <v>Westpac Office Trust Receivable</v>
          </cell>
          <cell r="C8">
            <v>4.9099999999999998E-2</v>
          </cell>
          <cell r="D8">
            <v>5.0299999999999997E-2</v>
          </cell>
          <cell r="E8">
            <v>5.2200000000000003E-2</v>
          </cell>
          <cell r="F8">
            <v>5.3999999999999999E-2</v>
          </cell>
          <cell r="G8">
            <v>5.5500000000000001E-2</v>
          </cell>
          <cell r="H8">
            <v>5.6000000000000001E-2</v>
          </cell>
          <cell r="I8">
            <v>5.5800000000000002E-2</v>
          </cell>
          <cell r="J8">
            <v>5.5500000000000001E-2</v>
          </cell>
          <cell r="K8">
            <v>5.5300000000000002E-2</v>
          </cell>
          <cell r="L8">
            <v>5.5500000000000001E-2</v>
          </cell>
          <cell r="M8">
            <v>5.5800000000000002E-2</v>
          </cell>
          <cell r="N8">
            <v>5.6300000000000003E-2</v>
          </cell>
          <cell r="O8">
            <v>5.6899999999999999E-2</v>
          </cell>
          <cell r="P8">
            <v>5.74E-2</v>
          </cell>
          <cell r="Q8">
            <v>5.7299999999999997E-2</v>
          </cell>
          <cell r="R8">
            <v>5.7099999999999998E-2</v>
          </cell>
          <cell r="S8">
            <v>5.7000000000000002E-2</v>
          </cell>
          <cell r="T8">
            <v>5.7000000000000002E-2</v>
          </cell>
          <cell r="U8">
            <v>5.7000000000000002E-2</v>
          </cell>
          <cell r="V8">
            <v>5.7000000000000002E-2</v>
          </cell>
          <cell r="W8">
            <v>5.7000000000000002E-2</v>
          </cell>
          <cell r="X8">
            <v>5.7000000000000002E-2</v>
          </cell>
          <cell r="Y8">
            <v>5.7000000000000002E-2</v>
          </cell>
          <cell r="Z8">
            <v>5.7000000000000002E-2</v>
          </cell>
          <cell r="AA8">
            <v>5.7099999999999998E-2</v>
          </cell>
          <cell r="AB8">
            <v>5.7000000000000002E-2</v>
          </cell>
          <cell r="AC8">
            <v>5.1200000000000002E-2</v>
          </cell>
          <cell r="AD8">
            <v>5.0099999999999999E-2</v>
          </cell>
        </row>
        <row r="9">
          <cell r="A9" t="str">
            <v>00000</v>
          </cell>
          <cell r="B9" t="str">
            <v>Zero Product</v>
          </cell>
          <cell r="C9">
            <v>4.9099999999999998E-2</v>
          </cell>
          <cell r="D9">
            <v>5.0299999999999997E-2</v>
          </cell>
          <cell r="E9">
            <v>5.2200000000000003E-2</v>
          </cell>
          <cell r="F9">
            <v>5.3999999999999999E-2</v>
          </cell>
          <cell r="G9">
            <v>5.5500000000000001E-2</v>
          </cell>
          <cell r="H9">
            <v>5.6000000000000001E-2</v>
          </cell>
          <cell r="I9">
            <v>5.5800000000000002E-2</v>
          </cell>
          <cell r="J9">
            <v>5.5500000000000001E-2</v>
          </cell>
          <cell r="K9">
            <v>5.5300000000000002E-2</v>
          </cell>
          <cell r="L9">
            <v>5.5500000000000001E-2</v>
          </cell>
          <cell r="M9">
            <v>5.5800000000000002E-2</v>
          </cell>
          <cell r="N9">
            <v>5.6300000000000003E-2</v>
          </cell>
          <cell r="O9">
            <v>5.6899999999999999E-2</v>
          </cell>
          <cell r="P9">
            <v>5.74E-2</v>
          </cell>
          <cell r="Q9">
            <v>5.7299999999999997E-2</v>
          </cell>
          <cell r="R9">
            <v>5.7099999999999998E-2</v>
          </cell>
          <cell r="S9">
            <v>5.7000000000000002E-2</v>
          </cell>
          <cell r="T9">
            <v>5.7000000000000002E-2</v>
          </cell>
          <cell r="U9">
            <v>5.7000000000000002E-2</v>
          </cell>
          <cell r="V9">
            <v>5.7000000000000002E-2</v>
          </cell>
          <cell r="W9">
            <v>5.7000000000000002E-2</v>
          </cell>
          <cell r="X9">
            <v>5.7000000000000002E-2</v>
          </cell>
          <cell r="Y9">
            <v>5.7000000000000002E-2</v>
          </cell>
          <cell r="Z9">
            <v>5.7000000000000002E-2</v>
          </cell>
          <cell r="AA9">
            <v>5.7099999999999998E-2</v>
          </cell>
          <cell r="AB9">
            <v>5.7000000000000002E-2</v>
          </cell>
          <cell r="AC9">
            <v>5.1200000000000002E-2</v>
          </cell>
          <cell r="AD9">
            <v>5.0099999999999999E-2</v>
          </cell>
        </row>
        <row r="10">
          <cell r="A10" t="str">
            <v>13301</v>
          </cell>
          <cell r="B10" t="str">
            <v>Westpac One - Overdraft</v>
          </cell>
          <cell r="C10">
            <v>4.9099999999999998E-2</v>
          </cell>
          <cell r="D10">
            <v>5.0299999999999997E-2</v>
          </cell>
          <cell r="E10">
            <v>5.2200000000000003E-2</v>
          </cell>
          <cell r="F10">
            <v>5.3999999999999999E-2</v>
          </cell>
          <cell r="G10">
            <v>5.5500000000000001E-2</v>
          </cell>
          <cell r="H10">
            <v>5.6000000000000001E-2</v>
          </cell>
          <cell r="I10">
            <v>5.5800000000000002E-2</v>
          </cell>
          <cell r="J10">
            <v>5.5500000000000001E-2</v>
          </cell>
          <cell r="K10">
            <v>5.5300000000000002E-2</v>
          </cell>
          <cell r="L10">
            <v>5.5500000000000001E-2</v>
          </cell>
          <cell r="M10">
            <v>5.5800000000000002E-2</v>
          </cell>
          <cell r="N10">
            <v>5.6300000000000003E-2</v>
          </cell>
          <cell r="O10">
            <v>5.6899999999999999E-2</v>
          </cell>
          <cell r="P10">
            <v>5.74E-2</v>
          </cell>
          <cell r="Q10">
            <v>5.7299999999999997E-2</v>
          </cell>
          <cell r="R10">
            <v>5.7099999999999998E-2</v>
          </cell>
          <cell r="S10">
            <v>5.7000000000000002E-2</v>
          </cell>
          <cell r="T10">
            <v>5.7000000000000002E-2</v>
          </cell>
          <cell r="U10">
            <v>5.7000000000000002E-2</v>
          </cell>
          <cell r="V10">
            <v>5.7000000000000002E-2</v>
          </cell>
          <cell r="W10">
            <v>5.7000000000000002E-2</v>
          </cell>
          <cell r="X10">
            <v>5.7000000000000002E-2</v>
          </cell>
          <cell r="Y10">
            <v>5.7000000000000002E-2</v>
          </cell>
          <cell r="Z10">
            <v>5.7000000000000002E-2</v>
          </cell>
          <cell r="AA10">
            <v>5.7099999999999998E-2</v>
          </cell>
          <cell r="AB10">
            <v>5.7000000000000002E-2</v>
          </cell>
          <cell r="AC10">
            <v>5.1200000000000002E-2</v>
          </cell>
          <cell r="AD10">
            <v>5.0099999999999999E-2</v>
          </cell>
        </row>
        <row r="11">
          <cell r="A11" t="str">
            <v>13721</v>
          </cell>
          <cell r="B11" t="str">
            <v>Mortgage Line Of Credit</v>
          </cell>
          <cell r="C11">
            <v>4.9099999999999998E-2</v>
          </cell>
          <cell r="D11">
            <v>5.0299999999999997E-2</v>
          </cell>
          <cell r="E11">
            <v>5.2200000000000003E-2</v>
          </cell>
          <cell r="F11">
            <v>5.3999999999999999E-2</v>
          </cell>
          <cell r="G11">
            <v>5.5500000000000001E-2</v>
          </cell>
          <cell r="H11">
            <v>5.6000000000000001E-2</v>
          </cell>
          <cell r="I11">
            <v>5.5800000000000002E-2</v>
          </cell>
          <cell r="J11">
            <v>5.5500000000000001E-2</v>
          </cell>
          <cell r="K11">
            <v>5.5300000000000002E-2</v>
          </cell>
          <cell r="L11">
            <v>5.5500000000000001E-2</v>
          </cell>
          <cell r="M11">
            <v>5.5800000000000002E-2</v>
          </cell>
          <cell r="N11">
            <v>5.6300000000000003E-2</v>
          </cell>
          <cell r="O11">
            <v>5.6899999999999999E-2</v>
          </cell>
          <cell r="P11">
            <v>5.74E-2</v>
          </cell>
          <cell r="Q11">
            <v>5.7299999999999997E-2</v>
          </cell>
          <cell r="R11">
            <v>5.7099999999999998E-2</v>
          </cell>
          <cell r="S11">
            <v>5.7000000000000002E-2</v>
          </cell>
          <cell r="T11">
            <v>5.7000000000000002E-2</v>
          </cell>
          <cell r="U11">
            <v>5.7000000000000002E-2</v>
          </cell>
          <cell r="V11">
            <v>5.7000000000000002E-2</v>
          </cell>
          <cell r="W11">
            <v>5.7000000000000002E-2</v>
          </cell>
          <cell r="X11">
            <v>5.7000000000000002E-2</v>
          </cell>
          <cell r="Y11">
            <v>5.7000000000000002E-2</v>
          </cell>
          <cell r="Z11">
            <v>5.7000000000000002E-2</v>
          </cell>
          <cell r="AA11">
            <v>5.7099999999999998E-2</v>
          </cell>
          <cell r="AB11">
            <v>5.7000000000000002E-2</v>
          </cell>
          <cell r="AC11">
            <v>5.1200000000000002E-2</v>
          </cell>
          <cell r="AD11">
            <v>5.0099999999999999E-2</v>
          </cell>
        </row>
        <row r="12">
          <cell r="A12" t="str">
            <v>4510D</v>
          </cell>
          <cell r="B12" t="str">
            <v>Term Deposits - Retail Market - $250,000 +</v>
          </cell>
          <cell r="C12">
            <v>4.9099999999999998E-2</v>
          </cell>
          <cell r="D12">
            <v>5.0299999999999997E-2</v>
          </cell>
          <cell r="E12">
            <v>5.2200000000000003E-2</v>
          </cell>
          <cell r="F12">
            <v>5.3999999999999999E-2</v>
          </cell>
          <cell r="G12">
            <v>5.5500000000000001E-2</v>
          </cell>
          <cell r="H12">
            <v>5.6000000000000001E-2</v>
          </cell>
          <cell r="I12">
            <v>5.5800000000000002E-2</v>
          </cell>
          <cell r="J12">
            <v>5.5500000000000001E-2</v>
          </cell>
          <cell r="K12">
            <v>5.5300000000000002E-2</v>
          </cell>
          <cell r="L12">
            <v>5.5500000000000001E-2</v>
          </cell>
          <cell r="M12">
            <v>5.5800000000000002E-2</v>
          </cell>
          <cell r="N12">
            <v>5.6300000000000003E-2</v>
          </cell>
          <cell r="O12">
            <v>5.6899999999999999E-2</v>
          </cell>
          <cell r="P12">
            <v>5.74E-2</v>
          </cell>
          <cell r="Q12">
            <v>5.7299999999999997E-2</v>
          </cell>
          <cell r="R12">
            <v>5.7099999999999998E-2</v>
          </cell>
          <cell r="S12">
            <v>5.7000000000000002E-2</v>
          </cell>
          <cell r="T12">
            <v>5.7000000000000002E-2</v>
          </cell>
          <cell r="U12">
            <v>5.7000000000000002E-2</v>
          </cell>
          <cell r="V12">
            <v>5.7000000000000002E-2</v>
          </cell>
          <cell r="W12">
            <v>5.7000000000000002E-2</v>
          </cell>
          <cell r="X12">
            <v>5.7000000000000002E-2</v>
          </cell>
          <cell r="Y12">
            <v>5.7000000000000002E-2</v>
          </cell>
          <cell r="Z12">
            <v>5.7000000000000002E-2</v>
          </cell>
          <cell r="AA12">
            <v>5.7099999999999998E-2</v>
          </cell>
          <cell r="AB12">
            <v>5.7000000000000002E-2</v>
          </cell>
          <cell r="AC12">
            <v>5.1200000000000002E-2</v>
          </cell>
          <cell r="AD12">
            <v>5.0099999999999999E-2</v>
          </cell>
        </row>
        <row r="13">
          <cell r="A13" t="str">
            <v>43110</v>
          </cell>
          <cell r="B13" t="str">
            <v>Private Label</v>
          </cell>
          <cell r="C13">
            <v>4.9099999999999998E-2</v>
          </cell>
          <cell r="D13">
            <v>5.0299999999999997E-2</v>
          </cell>
          <cell r="E13">
            <v>5.2200000000000003E-2</v>
          </cell>
          <cell r="F13">
            <v>5.3999999999999999E-2</v>
          </cell>
          <cell r="G13">
            <v>5.5500000000000001E-2</v>
          </cell>
          <cell r="H13">
            <v>5.6000000000000001E-2</v>
          </cell>
          <cell r="I13">
            <v>5.5800000000000002E-2</v>
          </cell>
          <cell r="J13">
            <v>5.5500000000000001E-2</v>
          </cell>
          <cell r="K13">
            <v>5.5300000000000002E-2</v>
          </cell>
          <cell r="L13">
            <v>5.5500000000000001E-2</v>
          </cell>
          <cell r="M13">
            <v>5.5800000000000002E-2</v>
          </cell>
          <cell r="N13">
            <v>5.6300000000000003E-2</v>
          </cell>
          <cell r="O13">
            <v>5.6899999999999999E-2</v>
          </cell>
          <cell r="P13">
            <v>5.74E-2</v>
          </cell>
          <cell r="Q13">
            <v>5.7299999999999997E-2</v>
          </cell>
          <cell r="R13">
            <v>5.7099999999999998E-2</v>
          </cell>
          <cell r="S13">
            <v>5.7000000000000002E-2</v>
          </cell>
          <cell r="T13">
            <v>5.7000000000000002E-2</v>
          </cell>
          <cell r="U13">
            <v>5.7000000000000002E-2</v>
          </cell>
          <cell r="V13">
            <v>5.7000000000000002E-2</v>
          </cell>
          <cell r="W13">
            <v>5.7000000000000002E-2</v>
          </cell>
          <cell r="X13">
            <v>5.7000000000000002E-2</v>
          </cell>
          <cell r="Y13">
            <v>5.7000000000000002E-2</v>
          </cell>
          <cell r="Z13">
            <v>5.7000000000000002E-2</v>
          </cell>
          <cell r="AA13">
            <v>5.7099999999999998E-2</v>
          </cell>
          <cell r="AB13">
            <v>5.7000000000000002E-2</v>
          </cell>
          <cell r="AC13">
            <v>5.1200000000000002E-2</v>
          </cell>
          <cell r="AD13">
            <v>5.0099999999999999E-2</v>
          </cell>
        </row>
        <row r="14">
          <cell r="A14" t="str">
            <v>50110</v>
          </cell>
          <cell r="B14" t="str">
            <v>Vostro</v>
          </cell>
          <cell r="C14">
            <v>4.9099999999999998E-2</v>
          </cell>
          <cell r="D14">
            <v>5.0299999999999997E-2</v>
          </cell>
          <cell r="E14">
            <v>5.2200000000000003E-2</v>
          </cell>
          <cell r="F14">
            <v>5.3999999999999999E-2</v>
          </cell>
          <cell r="G14">
            <v>5.5500000000000001E-2</v>
          </cell>
          <cell r="H14">
            <v>5.6000000000000001E-2</v>
          </cell>
          <cell r="I14">
            <v>5.5800000000000002E-2</v>
          </cell>
          <cell r="J14">
            <v>5.5500000000000001E-2</v>
          </cell>
          <cell r="K14">
            <v>5.5300000000000002E-2</v>
          </cell>
          <cell r="L14">
            <v>5.5500000000000001E-2</v>
          </cell>
          <cell r="M14">
            <v>5.5800000000000002E-2</v>
          </cell>
          <cell r="N14">
            <v>5.6300000000000003E-2</v>
          </cell>
          <cell r="O14">
            <v>5.6899999999999999E-2</v>
          </cell>
          <cell r="P14">
            <v>5.74E-2</v>
          </cell>
          <cell r="Q14">
            <v>5.7299999999999997E-2</v>
          </cell>
          <cell r="R14">
            <v>5.7099999999999998E-2</v>
          </cell>
          <cell r="S14">
            <v>5.7000000000000002E-2</v>
          </cell>
          <cell r="T14">
            <v>5.7000000000000002E-2</v>
          </cell>
          <cell r="U14">
            <v>5.7000000000000002E-2</v>
          </cell>
          <cell r="V14">
            <v>5.7000000000000002E-2</v>
          </cell>
          <cell r="W14">
            <v>5.7000000000000002E-2</v>
          </cell>
          <cell r="X14">
            <v>5.7000000000000002E-2</v>
          </cell>
          <cell r="Y14">
            <v>5.7000000000000002E-2</v>
          </cell>
          <cell r="Z14">
            <v>5.7000000000000002E-2</v>
          </cell>
          <cell r="AA14">
            <v>5.7099999999999998E-2</v>
          </cell>
          <cell r="AB14">
            <v>5.7000000000000002E-2</v>
          </cell>
          <cell r="AC14">
            <v>5.1200000000000002E-2</v>
          </cell>
          <cell r="AD14">
            <v>5.0099999999999999E-2</v>
          </cell>
        </row>
        <row r="15">
          <cell r="A15" t="str">
            <v>50120</v>
          </cell>
          <cell r="B15" t="str">
            <v>Payments - RTGS (Real Time Gross Settlement System</v>
          </cell>
          <cell r="C15">
            <v>4.9099999999999998E-2</v>
          </cell>
          <cell r="D15">
            <v>5.0299999999999997E-2</v>
          </cell>
          <cell r="E15">
            <v>5.2200000000000003E-2</v>
          </cell>
          <cell r="F15">
            <v>5.3999999999999999E-2</v>
          </cell>
          <cell r="G15">
            <v>5.5500000000000001E-2</v>
          </cell>
          <cell r="H15">
            <v>5.6000000000000001E-2</v>
          </cell>
          <cell r="I15">
            <v>5.5800000000000002E-2</v>
          </cell>
          <cell r="J15">
            <v>5.5500000000000001E-2</v>
          </cell>
          <cell r="K15">
            <v>5.5300000000000002E-2</v>
          </cell>
          <cell r="L15">
            <v>5.5500000000000001E-2</v>
          </cell>
          <cell r="M15">
            <v>5.5800000000000002E-2</v>
          </cell>
          <cell r="N15">
            <v>5.6300000000000003E-2</v>
          </cell>
          <cell r="O15">
            <v>5.6899999999999999E-2</v>
          </cell>
          <cell r="P15">
            <v>5.74E-2</v>
          </cell>
          <cell r="Q15">
            <v>5.7299999999999997E-2</v>
          </cell>
          <cell r="R15">
            <v>5.7099999999999998E-2</v>
          </cell>
          <cell r="S15">
            <v>5.7000000000000002E-2</v>
          </cell>
          <cell r="T15">
            <v>5.7000000000000002E-2</v>
          </cell>
          <cell r="U15">
            <v>5.7000000000000002E-2</v>
          </cell>
          <cell r="V15">
            <v>5.7000000000000002E-2</v>
          </cell>
          <cell r="W15">
            <v>5.7000000000000002E-2</v>
          </cell>
          <cell r="X15">
            <v>5.7000000000000002E-2</v>
          </cell>
          <cell r="Y15">
            <v>5.7000000000000002E-2</v>
          </cell>
          <cell r="Z15">
            <v>5.7000000000000002E-2</v>
          </cell>
          <cell r="AA15">
            <v>5.7099999999999998E-2</v>
          </cell>
          <cell r="AB15">
            <v>5.7000000000000002E-2</v>
          </cell>
          <cell r="AC15">
            <v>5.1200000000000002E-2</v>
          </cell>
          <cell r="AD15">
            <v>5.0099999999999999E-2</v>
          </cell>
        </row>
        <row r="16">
          <cell r="A16" t="str">
            <v>132MS</v>
          </cell>
          <cell r="B16" t="str">
            <v>Merchant Services</v>
          </cell>
          <cell r="C16">
            <v>4.9099999999999998E-2</v>
          </cell>
          <cell r="D16">
            <v>5.0299999999999997E-2</v>
          </cell>
          <cell r="E16">
            <v>5.2200000000000003E-2</v>
          </cell>
          <cell r="F16">
            <v>5.3999999999999999E-2</v>
          </cell>
          <cell r="G16">
            <v>5.5500000000000001E-2</v>
          </cell>
          <cell r="H16">
            <v>5.6000000000000001E-2</v>
          </cell>
          <cell r="I16">
            <v>5.5800000000000002E-2</v>
          </cell>
          <cell r="J16">
            <v>5.5500000000000001E-2</v>
          </cell>
          <cell r="K16">
            <v>5.5300000000000002E-2</v>
          </cell>
          <cell r="L16">
            <v>5.5500000000000001E-2</v>
          </cell>
          <cell r="M16">
            <v>5.5800000000000002E-2</v>
          </cell>
          <cell r="N16">
            <v>5.6300000000000003E-2</v>
          </cell>
          <cell r="O16">
            <v>5.6899999999999999E-2</v>
          </cell>
          <cell r="P16">
            <v>5.74E-2</v>
          </cell>
          <cell r="Q16">
            <v>5.7299999999999997E-2</v>
          </cell>
          <cell r="R16">
            <v>5.7099999999999998E-2</v>
          </cell>
          <cell r="S16">
            <v>5.7000000000000002E-2</v>
          </cell>
          <cell r="T16">
            <v>5.7000000000000002E-2</v>
          </cell>
          <cell r="U16">
            <v>5.7000000000000002E-2</v>
          </cell>
          <cell r="V16">
            <v>5.7000000000000002E-2</v>
          </cell>
          <cell r="W16">
            <v>5.7000000000000002E-2</v>
          </cell>
          <cell r="X16">
            <v>5.7000000000000002E-2</v>
          </cell>
          <cell r="Y16">
            <v>5.7000000000000002E-2</v>
          </cell>
          <cell r="Z16">
            <v>5.7000000000000002E-2</v>
          </cell>
          <cell r="AA16">
            <v>5.7099999999999998E-2</v>
          </cell>
          <cell r="AB16">
            <v>5.7000000000000002E-2</v>
          </cell>
          <cell r="AC16">
            <v>5.1200000000000002E-2</v>
          </cell>
          <cell r="AD16">
            <v>5.0099999999999999E-2</v>
          </cell>
        </row>
        <row r="17">
          <cell r="A17" t="str">
            <v>50510</v>
          </cell>
          <cell r="B17" t="str">
            <v>Coded Billing</v>
          </cell>
          <cell r="C17">
            <v>4.9099999999999998E-2</v>
          </cell>
          <cell r="D17">
            <v>5.0299999999999997E-2</v>
          </cell>
          <cell r="E17">
            <v>5.2200000000000003E-2</v>
          </cell>
          <cell r="F17">
            <v>5.3999999999999999E-2</v>
          </cell>
          <cell r="G17">
            <v>5.5500000000000001E-2</v>
          </cell>
          <cell r="H17">
            <v>5.6000000000000001E-2</v>
          </cell>
          <cell r="I17">
            <v>5.5800000000000002E-2</v>
          </cell>
          <cell r="J17">
            <v>5.5500000000000001E-2</v>
          </cell>
          <cell r="K17">
            <v>5.5300000000000002E-2</v>
          </cell>
          <cell r="L17">
            <v>5.5500000000000001E-2</v>
          </cell>
          <cell r="M17">
            <v>5.5800000000000002E-2</v>
          </cell>
          <cell r="N17">
            <v>5.6300000000000003E-2</v>
          </cell>
          <cell r="O17">
            <v>5.6899999999999999E-2</v>
          </cell>
          <cell r="P17">
            <v>5.74E-2</v>
          </cell>
          <cell r="Q17">
            <v>5.7299999999999997E-2</v>
          </cell>
          <cell r="R17">
            <v>5.7099999999999998E-2</v>
          </cell>
          <cell r="S17">
            <v>5.7000000000000002E-2</v>
          </cell>
          <cell r="T17">
            <v>5.7000000000000002E-2</v>
          </cell>
          <cell r="U17">
            <v>5.7000000000000002E-2</v>
          </cell>
          <cell r="V17">
            <v>5.7000000000000002E-2</v>
          </cell>
          <cell r="W17">
            <v>5.7000000000000002E-2</v>
          </cell>
          <cell r="X17">
            <v>5.7000000000000002E-2</v>
          </cell>
          <cell r="Y17">
            <v>5.7000000000000002E-2</v>
          </cell>
          <cell r="Z17">
            <v>5.7000000000000002E-2</v>
          </cell>
          <cell r="AA17">
            <v>5.7099999999999998E-2</v>
          </cell>
          <cell r="AB17">
            <v>5.7000000000000002E-2</v>
          </cell>
          <cell r="AC17">
            <v>5.1200000000000002E-2</v>
          </cell>
          <cell r="AD17">
            <v>5.0099999999999999E-2</v>
          </cell>
        </row>
        <row r="18">
          <cell r="A18" t="str">
            <v>1339F</v>
          </cell>
          <cell r="B18" t="str">
            <v>Overdraft - Business Options</v>
          </cell>
          <cell r="C18">
            <v>4.9099999999999998E-2</v>
          </cell>
          <cell r="D18">
            <v>5.0299999999999997E-2</v>
          </cell>
          <cell r="E18">
            <v>5.2200000000000003E-2</v>
          </cell>
          <cell r="F18">
            <v>5.3999999999999999E-2</v>
          </cell>
          <cell r="G18">
            <v>5.5500000000000001E-2</v>
          </cell>
          <cell r="H18">
            <v>5.6000000000000001E-2</v>
          </cell>
          <cell r="I18">
            <v>5.5800000000000002E-2</v>
          </cell>
          <cell r="J18">
            <v>5.5500000000000001E-2</v>
          </cell>
          <cell r="K18">
            <v>5.5300000000000002E-2</v>
          </cell>
          <cell r="L18">
            <v>5.5500000000000001E-2</v>
          </cell>
          <cell r="M18">
            <v>5.5800000000000002E-2</v>
          </cell>
          <cell r="N18">
            <v>5.6300000000000003E-2</v>
          </cell>
          <cell r="O18">
            <v>5.6899999999999999E-2</v>
          </cell>
          <cell r="P18">
            <v>5.74E-2</v>
          </cell>
          <cell r="Q18">
            <v>5.7299999999999997E-2</v>
          </cell>
          <cell r="R18">
            <v>5.7099999999999998E-2</v>
          </cell>
          <cell r="S18">
            <v>5.7000000000000002E-2</v>
          </cell>
          <cell r="T18">
            <v>5.7000000000000002E-2</v>
          </cell>
          <cell r="U18">
            <v>5.7000000000000002E-2</v>
          </cell>
          <cell r="V18">
            <v>5.7000000000000002E-2</v>
          </cell>
          <cell r="W18">
            <v>5.7000000000000002E-2</v>
          </cell>
          <cell r="X18">
            <v>5.7000000000000002E-2</v>
          </cell>
          <cell r="Y18">
            <v>5.7000000000000002E-2</v>
          </cell>
          <cell r="Z18">
            <v>5.7000000000000002E-2</v>
          </cell>
          <cell r="AA18">
            <v>5.7099999999999998E-2</v>
          </cell>
          <cell r="AB18">
            <v>5.7000000000000002E-2</v>
          </cell>
          <cell r="AC18">
            <v>5.1200000000000002E-2</v>
          </cell>
          <cell r="AD18">
            <v>5.0099999999999999E-2</v>
          </cell>
        </row>
        <row r="19">
          <cell r="A19" t="str">
            <v>17100</v>
          </cell>
          <cell r="B19" t="str">
            <v>Guarantees</v>
          </cell>
          <cell r="C19">
            <v>4.9099999999999998E-2</v>
          </cell>
          <cell r="D19">
            <v>5.0299999999999997E-2</v>
          </cell>
          <cell r="E19">
            <v>5.2200000000000003E-2</v>
          </cell>
          <cell r="F19">
            <v>5.3999999999999999E-2</v>
          </cell>
          <cell r="G19">
            <v>5.5500000000000001E-2</v>
          </cell>
          <cell r="H19">
            <v>5.6000000000000001E-2</v>
          </cell>
          <cell r="I19">
            <v>5.5800000000000002E-2</v>
          </cell>
          <cell r="J19">
            <v>5.5500000000000001E-2</v>
          </cell>
          <cell r="K19">
            <v>5.5300000000000002E-2</v>
          </cell>
          <cell r="L19">
            <v>5.5500000000000001E-2</v>
          </cell>
          <cell r="M19">
            <v>5.5800000000000002E-2</v>
          </cell>
          <cell r="N19">
            <v>5.6300000000000003E-2</v>
          </cell>
          <cell r="O19">
            <v>5.6899999999999999E-2</v>
          </cell>
          <cell r="P19">
            <v>5.74E-2</v>
          </cell>
          <cell r="Q19">
            <v>5.7299999999999997E-2</v>
          </cell>
          <cell r="R19">
            <v>5.7099999999999998E-2</v>
          </cell>
          <cell r="S19">
            <v>5.7000000000000002E-2</v>
          </cell>
          <cell r="T19">
            <v>5.7000000000000002E-2</v>
          </cell>
          <cell r="U19">
            <v>5.7000000000000002E-2</v>
          </cell>
          <cell r="V19">
            <v>5.7000000000000002E-2</v>
          </cell>
          <cell r="W19">
            <v>5.7000000000000002E-2</v>
          </cell>
          <cell r="X19">
            <v>5.7000000000000002E-2</v>
          </cell>
          <cell r="Y19">
            <v>5.7000000000000002E-2</v>
          </cell>
          <cell r="Z19">
            <v>5.7000000000000002E-2</v>
          </cell>
          <cell r="AA19">
            <v>5.7099999999999998E-2</v>
          </cell>
          <cell r="AB19">
            <v>5.7000000000000002E-2</v>
          </cell>
          <cell r="AC19">
            <v>5.1200000000000002E-2</v>
          </cell>
          <cell r="AD19">
            <v>5.0099999999999999E-2</v>
          </cell>
        </row>
        <row r="20">
          <cell r="A20" t="str">
            <v>223CF</v>
          </cell>
          <cell r="B20" t="str">
            <v>AGC Cashflow Finance</v>
          </cell>
          <cell r="C20">
            <v>4.9099999999999998E-2</v>
          </cell>
          <cell r="D20">
            <v>5.0299999999999997E-2</v>
          </cell>
          <cell r="E20">
            <v>5.2200000000000003E-2</v>
          </cell>
          <cell r="F20">
            <v>5.3999999999999999E-2</v>
          </cell>
          <cell r="G20">
            <v>5.5500000000000001E-2</v>
          </cell>
          <cell r="H20">
            <v>5.6000000000000001E-2</v>
          </cell>
          <cell r="I20">
            <v>5.5800000000000002E-2</v>
          </cell>
          <cell r="J20">
            <v>5.5500000000000001E-2</v>
          </cell>
          <cell r="K20">
            <v>5.5300000000000002E-2</v>
          </cell>
          <cell r="L20">
            <v>5.5500000000000001E-2</v>
          </cell>
          <cell r="M20">
            <v>5.5800000000000002E-2</v>
          </cell>
          <cell r="N20">
            <v>5.6300000000000003E-2</v>
          </cell>
          <cell r="O20">
            <v>5.6899999999999999E-2</v>
          </cell>
          <cell r="P20">
            <v>5.74E-2</v>
          </cell>
          <cell r="Q20">
            <v>5.7299999999999997E-2</v>
          </cell>
          <cell r="R20">
            <v>5.7099999999999998E-2</v>
          </cell>
          <cell r="S20">
            <v>5.7000000000000002E-2</v>
          </cell>
          <cell r="T20">
            <v>5.7000000000000002E-2</v>
          </cell>
          <cell r="U20">
            <v>5.7000000000000002E-2</v>
          </cell>
          <cell r="V20">
            <v>5.7000000000000002E-2</v>
          </cell>
          <cell r="W20">
            <v>5.7000000000000002E-2</v>
          </cell>
          <cell r="X20">
            <v>5.7000000000000002E-2</v>
          </cell>
          <cell r="Y20">
            <v>5.7000000000000002E-2</v>
          </cell>
          <cell r="Z20">
            <v>5.7000000000000002E-2</v>
          </cell>
          <cell r="AA20">
            <v>5.7099999999999998E-2</v>
          </cell>
          <cell r="AB20">
            <v>5.7000000000000002E-2</v>
          </cell>
          <cell r="AC20">
            <v>5.1200000000000002E-2</v>
          </cell>
          <cell r="AD20">
            <v>5.0099999999999999E-2</v>
          </cell>
        </row>
        <row r="21">
          <cell r="A21" t="str">
            <v>112MV</v>
          </cell>
          <cell r="B21" t="str">
            <v>Mortgage Express - Variable Rate</v>
          </cell>
          <cell r="C21">
            <v>4.9099999999999998E-2</v>
          </cell>
          <cell r="D21">
            <v>5.0299999999999997E-2</v>
          </cell>
          <cell r="E21">
            <v>5.2200000000000003E-2</v>
          </cell>
          <cell r="F21">
            <v>5.3999999999999999E-2</v>
          </cell>
          <cell r="G21">
            <v>5.5500000000000001E-2</v>
          </cell>
          <cell r="H21">
            <v>5.6000000000000001E-2</v>
          </cell>
          <cell r="I21">
            <v>5.5800000000000002E-2</v>
          </cell>
          <cell r="J21">
            <v>5.5500000000000001E-2</v>
          </cell>
          <cell r="K21">
            <v>5.5300000000000002E-2</v>
          </cell>
          <cell r="L21">
            <v>5.5500000000000001E-2</v>
          </cell>
          <cell r="M21">
            <v>5.5800000000000002E-2</v>
          </cell>
          <cell r="N21">
            <v>5.6300000000000003E-2</v>
          </cell>
          <cell r="O21">
            <v>5.6899999999999999E-2</v>
          </cell>
          <cell r="P21">
            <v>5.74E-2</v>
          </cell>
          <cell r="Q21">
            <v>5.7299999999999997E-2</v>
          </cell>
          <cell r="R21">
            <v>5.7099999999999998E-2</v>
          </cell>
          <cell r="S21">
            <v>5.7000000000000002E-2</v>
          </cell>
          <cell r="T21">
            <v>5.7000000000000002E-2</v>
          </cell>
          <cell r="U21">
            <v>5.7000000000000002E-2</v>
          </cell>
          <cell r="V21">
            <v>5.7000000000000002E-2</v>
          </cell>
          <cell r="W21">
            <v>5.7000000000000002E-2</v>
          </cell>
          <cell r="X21">
            <v>5.7000000000000002E-2</v>
          </cell>
          <cell r="Y21">
            <v>5.7000000000000002E-2</v>
          </cell>
          <cell r="Z21">
            <v>5.7000000000000002E-2</v>
          </cell>
          <cell r="AA21">
            <v>5.7099999999999998E-2</v>
          </cell>
          <cell r="AB21">
            <v>5.7000000000000002E-2</v>
          </cell>
          <cell r="AC21">
            <v>5.1200000000000002E-2</v>
          </cell>
          <cell r="AD21">
            <v>5.0099999999999999E-2</v>
          </cell>
        </row>
        <row r="22">
          <cell r="A22" t="str">
            <v>112NV</v>
          </cell>
          <cell r="B22" t="str">
            <v>Westpac NZ - Variable Rate</v>
          </cell>
          <cell r="C22">
            <v>4.9099999999999998E-2</v>
          </cell>
          <cell r="D22">
            <v>5.0299999999999997E-2</v>
          </cell>
          <cell r="E22">
            <v>5.2200000000000003E-2</v>
          </cell>
          <cell r="F22">
            <v>5.3999999999999999E-2</v>
          </cell>
          <cell r="G22">
            <v>5.5500000000000001E-2</v>
          </cell>
          <cell r="H22">
            <v>5.6000000000000001E-2</v>
          </cell>
          <cell r="I22">
            <v>5.5800000000000002E-2</v>
          </cell>
          <cell r="J22">
            <v>5.5500000000000001E-2</v>
          </cell>
          <cell r="K22">
            <v>5.5300000000000002E-2</v>
          </cell>
          <cell r="L22">
            <v>5.5500000000000001E-2</v>
          </cell>
          <cell r="M22">
            <v>5.5800000000000002E-2</v>
          </cell>
          <cell r="N22">
            <v>5.6300000000000003E-2</v>
          </cell>
          <cell r="O22">
            <v>5.6899999999999999E-2</v>
          </cell>
          <cell r="P22">
            <v>5.74E-2</v>
          </cell>
          <cell r="Q22">
            <v>5.7299999999999997E-2</v>
          </cell>
          <cell r="R22">
            <v>5.7099999999999998E-2</v>
          </cell>
          <cell r="S22">
            <v>5.7000000000000002E-2</v>
          </cell>
          <cell r="T22">
            <v>5.7000000000000002E-2</v>
          </cell>
          <cell r="U22">
            <v>5.7000000000000002E-2</v>
          </cell>
          <cell r="V22">
            <v>5.7000000000000002E-2</v>
          </cell>
          <cell r="W22">
            <v>5.7000000000000002E-2</v>
          </cell>
          <cell r="X22">
            <v>5.7000000000000002E-2</v>
          </cell>
          <cell r="Y22">
            <v>5.7000000000000002E-2</v>
          </cell>
          <cell r="Z22">
            <v>5.7000000000000002E-2</v>
          </cell>
          <cell r="AA22">
            <v>5.7099999999999998E-2</v>
          </cell>
          <cell r="AB22">
            <v>5.7000000000000002E-2</v>
          </cell>
          <cell r="AC22">
            <v>5.1200000000000002E-2</v>
          </cell>
          <cell r="AD22">
            <v>5.0099999999999999E-2</v>
          </cell>
        </row>
        <row r="23">
          <cell r="A23" t="str">
            <v>112HC</v>
          </cell>
          <cell r="B23" t="str">
            <v>Home Loans Capped</v>
          </cell>
          <cell r="C23">
            <v>4.9099999999999998E-2</v>
          </cell>
          <cell r="D23">
            <v>5.0299999999999997E-2</v>
          </cell>
          <cell r="E23">
            <v>5.2200000000000003E-2</v>
          </cell>
          <cell r="F23">
            <v>5.3999999999999999E-2</v>
          </cell>
          <cell r="G23">
            <v>5.5500000000000001E-2</v>
          </cell>
          <cell r="H23">
            <v>5.6000000000000001E-2</v>
          </cell>
          <cell r="I23">
            <v>5.5800000000000002E-2</v>
          </cell>
          <cell r="J23">
            <v>5.5500000000000001E-2</v>
          </cell>
          <cell r="K23">
            <v>5.5300000000000002E-2</v>
          </cell>
          <cell r="L23">
            <v>5.5500000000000001E-2</v>
          </cell>
          <cell r="M23">
            <v>5.5800000000000002E-2</v>
          </cell>
          <cell r="N23">
            <v>5.6300000000000003E-2</v>
          </cell>
          <cell r="O23">
            <v>5.6899999999999999E-2</v>
          </cell>
          <cell r="P23">
            <v>5.74E-2</v>
          </cell>
          <cell r="Q23">
            <v>5.7299999999999997E-2</v>
          </cell>
          <cell r="R23">
            <v>5.7099999999999998E-2</v>
          </cell>
          <cell r="S23">
            <v>5.7000000000000002E-2</v>
          </cell>
          <cell r="T23">
            <v>5.7000000000000002E-2</v>
          </cell>
          <cell r="U23">
            <v>5.7000000000000002E-2</v>
          </cell>
          <cell r="V23">
            <v>5.7000000000000002E-2</v>
          </cell>
          <cell r="W23">
            <v>5.7000000000000002E-2</v>
          </cell>
          <cell r="X23">
            <v>5.7000000000000002E-2</v>
          </cell>
          <cell r="Y23">
            <v>5.7000000000000002E-2</v>
          </cell>
          <cell r="Z23">
            <v>5.7000000000000002E-2</v>
          </cell>
          <cell r="AA23">
            <v>5.7099999999999998E-2</v>
          </cell>
          <cell r="AB23">
            <v>5.7000000000000002E-2</v>
          </cell>
          <cell r="AC23">
            <v>5.1200000000000002E-2</v>
          </cell>
          <cell r="AD23">
            <v>5.0099999999999999E-2</v>
          </cell>
        </row>
        <row r="24">
          <cell r="A24" t="str">
            <v>15503</v>
          </cell>
          <cell r="B24" t="str">
            <v>FAI Securitised Receivables</v>
          </cell>
          <cell r="C24">
            <v>4.9099999999999998E-2</v>
          </cell>
          <cell r="D24">
            <v>5.0299999999999997E-2</v>
          </cell>
          <cell r="E24">
            <v>5.2200000000000003E-2</v>
          </cell>
          <cell r="F24">
            <v>5.3999999999999999E-2</v>
          </cell>
          <cell r="G24">
            <v>5.5500000000000001E-2</v>
          </cell>
          <cell r="H24">
            <v>5.6000000000000001E-2</v>
          </cell>
          <cell r="I24">
            <v>5.5800000000000002E-2</v>
          </cell>
          <cell r="J24">
            <v>5.5500000000000001E-2</v>
          </cell>
          <cell r="K24">
            <v>5.5300000000000002E-2</v>
          </cell>
          <cell r="L24">
            <v>5.5500000000000001E-2</v>
          </cell>
          <cell r="M24">
            <v>5.5800000000000002E-2</v>
          </cell>
          <cell r="N24">
            <v>5.6300000000000003E-2</v>
          </cell>
          <cell r="O24">
            <v>5.6899999999999999E-2</v>
          </cell>
          <cell r="P24">
            <v>5.74E-2</v>
          </cell>
          <cell r="Q24">
            <v>5.7299999999999997E-2</v>
          </cell>
          <cell r="R24">
            <v>5.7099999999999998E-2</v>
          </cell>
          <cell r="S24">
            <v>5.7000000000000002E-2</v>
          </cell>
          <cell r="T24">
            <v>5.7000000000000002E-2</v>
          </cell>
          <cell r="U24">
            <v>5.7000000000000002E-2</v>
          </cell>
          <cell r="V24">
            <v>5.7000000000000002E-2</v>
          </cell>
          <cell r="W24">
            <v>5.7000000000000002E-2</v>
          </cell>
          <cell r="X24">
            <v>5.7000000000000002E-2</v>
          </cell>
          <cell r="Y24">
            <v>5.7000000000000002E-2</v>
          </cell>
          <cell r="Z24">
            <v>5.7000000000000002E-2</v>
          </cell>
          <cell r="AA24">
            <v>5.7099999999999998E-2</v>
          </cell>
          <cell r="AB24">
            <v>5.7000000000000002E-2</v>
          </cell>
          <cell r="AC24">
            <v>5.1200000000000002E-2</v>
          </cell>
          <cell r="AD24">
            <v>5.0099999999999999E-2</v>
          </cell>
        </row>
        <row r="25">
          <cell r="A25" t="str">
            <v>15511</v>
          </cell>
          <cell r="B25" t="str">
            <v>Tax Spared Loans - AUD</v>
          </cell>
          <cell r="C25">
            <v>4.9099999999999998E-2</v>
          </cell>
          <cell r="D25">
            <v>5.0299999999999997E-2</v>
          </cell>
          <cell r="E25">
            <v>5.2200000000000003E-2</v>
          </cell>
          <cell r="F25">
            <v>5.3999999999999999E-2</v>
          </cell>
          <cell r="G25">
            <v>5.5500000000000001E-2</v>
          </cell>
          <cell r="H25">
            <v>5.6000000000000001E-2</v>
          </cell>
          <cell r="I25">
            <v>5.5800000000000002E-2</v>
          </cell>
          <cell r="J25">
            <v>5.5500000000000001E-2</v>
          </cell>
          <cell r="K25">
            <v>5.5300000000000002E-2</v>
          </cell>
          <cell r="L25">
            <v>5.5500000000000001E-2</v>
          </cell>
          <cell r="M25">
            <v>5.5800000000000002E-2</v>
          </cell>
          <cell r="N25">
            <v>5.6300000000000003E-2</v>
          </cell>
          <cell r="O25">
            <v>5.6899999999999999E-2</v>
          </cell>
          <cell r="P25">
            <v>5.74E-2</v>
          </cell>
          <cell r="Q25">
            <v>5.7299999999999997E-2</v>
          </cell>
          <cell r="R25">
            <v>5.7099999999999998E-2</v>
          </cell>
          <cell r="S25">
            <v>5.7000000000000002E-2</v>
          </cell>
          <cell r="T25">
            <v>5.7000000000000002E-2</v>
          </cell>
          <cell r="U25">
            <v>5.7000000000000002E-2</v>
          </cell>
          <cell r="V25">
            <v>5.7000000000000002E-2</v>
          </cell>
          <cell r="W25">
            <v>5.7000000000000002E-2</v>
          </cell>
          <cell r="X25">
            <v>5.7000000000000002E-2</v>
          </cell>
          <cell r="Y25">
            <v>5.7000000000000002E-2</v>
          </cell>
          <cell r="Z25">
            <v>5.7000000000000002E-2</v>
          </cell>
          <cell r="AA25">
            <v>5.7099999999999998E-2</v>
          </cell>
          <cell r="AB25">
            <v>5.7000000000000002E-2</v>
          </cell>
          <cell r="AC25">
            <v>5.1200000000000002E-2</v>
          </cell>
          <cell r="AD25">
            <v>5.0099999999999999E-2</v>
          </cell>
        </row>
        <row r="26">
          <cell r="A26" t="str">
            <v>15521</v>
          </cell>
          <cell r="B26" t="str">
            <v>Securitised Receivables</v>
          </cell>
          <cell r="C26">
            <v>4.9099999999999998E-2</v>
          </cell>
          <cell r="D26">
            <v>5.0299999999999997E-2</v>
          </cell>
          <cell r="E26">
            <v>5.2200000000000003E-2</v>
          </cell>
          <cell r="F26">
            <v>5.3999999999999999E-2</v>
          </cell>
          <cell r="G26">
            <v>5.5500000000000001E-2</v>
          </cell>
          <cell r="H26">
            <v>5.6000000000000001E-2</v>
          </cell>
          <cell r="I26">
            <v>5.5800000000000002E-2</v>
          </cell>
          <cell r="J26">
            <v>5.5500000000000001E-2</v>
          </cell>
          <cell r="K26">
            <v>5.5300000000000002E-2</v>
          </cell>
          <cell r="L26">
            <v>5.5500000000000001E-2</v>
          </cell>
          <cell r="M26">
            <v>5.5800000000000002E-2</v>
          </cell>
          <cell r="N26">
            <v>5.6300000000000003E-2</v>
          </cell>
          <cell r="O26">
            <v>5.6899999999999999E-2</v>
          </cell>
          <cell r="P26">
            <v>5.74E-2</v>
          </cell>
          <cell r="Q26">
            <v>5.7299999999999997E-2</v>
          </cell>
          <cell r="R26">
            <v>5.7099999999999998E-2</v>
          </cell>
          <cell r="S26">
            <v>5.7000000000000002E-2</v>
          </cell>
          <cell r="T26">
            <v>5.7000000000000002E-2</v>
          </cell>
          <cell r="U26">
            <v>5.7000000000000002E-2</v>
          </cell>
          <cell r="V26">
            <v>5.7000000000000002E-2</v>
          </cell>
          <cell r="W26">
            <v>5.7000000000000002E-2</v>
          </cell>
          <cell r="X26">
            <v>5.7000000000000002E-2</v>
          </cell>
          <cell r="Y26">
            <v>5.7000000000000002E-2</v>
          </cell>
          <cell r="Z26">
            <v>5.7000000000000002E-2</v>
          </cell>
          <cell r="AA26">
            <v>5.7099999999999998E-2</v>
          </cell>
          <cell r="AB26">
            <v>5.7000000000000002E-2</v>
          </cell>
          <cell r="AC26">
            <v>5.1200000000000002E-2</v>
          </cell>
          <cell r="AD26">
            <v>5.0099999999999999E-2</v>
          </cell>
        </row>
        <row r="27">
          <cell r="A27" t="str">
            <v>15522</v>
          </cell>
          <cell r="B27" t="str">
            <v>Not In Use 15522</v>
          </cell>
          <cell r="C27">
            <v>4.9099999999999998E-2</v>
          </cell>
          <cell r="D27">
            <v>5.0299999999999997E-2</v>
          </cell>
          <cell r="E27">
            <v>5.2200000000000003E-2</v>
          </cell>
          <cell r="F27">
            <v>5.3999999999999999E-2</v>
          </cell>
          <cell r="G27">
            <v>5.5500000000000001E-2</v>
          </cell>
          <cell r="H27">
            <v>5.6000000000000001E-2</v>
          </cell>
          <cell r="I27">
            <v>5.5800000000000002E-2</v>
          </cell>
          <cell r="J27">
            <v>5.5500000000000001E-2</v>
          </cell>
          <cell r="K27">
            <v>5.5300000000000002E-2</v>
          </cell>
          <cell r="L27">
            <v>5.5500000000000001E-2</v>
          </cell>
          <cell r="M27">
            <v>5.5800000000000002E-2</v>
          </cell>
          <cell r="N27">
            <v>5.6300000000000003E-2</v>
          </cell>
          <cell r="O27">
            <v>5.6899999999999999E-2</v>
          </cell>
          <cell r="P27">
            <v>5.74E-2</v>
          </cell>
          <cell r="Q27">
            <v>5.7299999999999997E-2</v>
          </cell>
          <cell r="R27">
            <v>5.7099999999999998E-2</v>
          </cell>
          <cell r="S27">
            <v>5.7000000000000002E-2</v>
          </cell>
          <cell r="T27">
            <v>5.7000000000000002E-2</v>
          </cell>
          <cell r="U27">
            <v>5.7000000000000002E-2</v>
          </cell>
          <cell r="V27">
            <v>5.7000000000000002E-2</v>
          </cell>
          <cell r="W27">
            <v>5.7000000000000002E-2</v>
          </cell>
          <cell r="X27">
            <v>5.7000000000000002E-2</v>
          </cell>
          <cell r="Y27">
            <v>5.7000000000000002E-2</v>
          </cell>
          <cell r="Z27">
            <v>5.7000000000000002E-2</v>
          </cell>
          <cell r="AA27">
            <v>5.7099999999999998E-2</v>
          </cell>
          <cell r="AB27">
            <v>5.7000000000000002E-2</v>
          </cell>
          <cell r="AC27">
            <v>5.1200000000000002E-2</v>
          </cell>
          <cell r="AD27">
            <v>5.0099999999999999E-2</v>
          </cell>
        </row>
        <row r="28">
          <cell r="A28" t="str">
            <v>15531</v>
          </cell>
          <cell r="B28" t="str">
            <v>Unit Trust Investment Loans</v>
          </cell>
          <cell r="C28">
            <v>4.9099999999999998E-2</v>
          </cell>
          <cell r="D28">
            <v>5.0299999999999997E-2</v>
          </cell>
          <cell r="E28">
            <v>5.2200000000000003E-2</v>
          </cell>
          <cell r="F28">
            <v>5.3999999999999999E-2</v>
          </cell>
          <cell r="G28">
            <v>5.5500000000000001E-2</v>
          </cell>
          <cell r="H28">
            <v>5.6000000000000001E-2</v>
          </cell>
          <cell r="I28">
            <v>5.5800000000000002E-2</v>
          </cell>
          <cell r="J28">
            <v>5.5500000000000001E-2</v>
          </cell>
          <cell r="K28">
            <v>5.5300000000000002E-2</v>
          </cell>
          <cell r="L28">
            <v>5.5500000000000001E-2</v>
          </cell>
          <cell r="M28">
            <v>5.5800000000000002E-2</v>
          </cell>
          <cell r="N28">
            <v>5.6300000000000003E-2</v>
          </cell>
          <cell r="O28">
            <v>5.6899999999999999E-2</v>
          </cell>
          <cell r="P28">
            <v>5.74E-2</v>
          </cell>
          <cell r="Q28">
            <v>5.7299999999999997E-2</v>
          </cell>
          <cell r="R28">
            <v>5.7099999999999998E-2</v>
          </cell>
          <cell r="S28">
            <v>5.7000000000000002E-2</v>
          </cell>
          <cell r="T28">
            <v>5.7000000000000002E-2</v>
          </cell>
          <cell r="U28">
            <v>5.7000000000000002E-2</v>
          </cell>
          <cell r="V28">
            <v>5.7000000000000002E-2</v>
          </cell>
          <cell r="W28">
            <v>5.7000000000000002E-2</v>
          </cell>
          <cell r="X28">
            <v>5.7000000000000002E-2</v>
          </cell>
          <cell r="Y28">
            <v>5.7000000000000002E-2</v>
          </cell>
          <cell r="Z28">
            <v>5.7000000000000002E-2</v>
          </cell>
          <cell r="AA28">
            <v>5.7099999999999998E-2</v>
          </cell>
          <cell r="AB28">
            <v>5.7000000000000002E-2</v>
          </cell>
          <cell r="AC28">
            <v>5.1200000000000002E-2</v>
          </cell>
          <cell r="AD28">
            <v>5.0099999999999999E-2</v>
          </cell>
        </row>
        <row r="29">
          <cell r="A29" t="str">
            <v>15535</v>
          </cell>
          <cell r="B29" t="str">
            <v>Transferable Loan Certificates</v>
          </cell>
          <cell r="C29">
            <v>4.9099999999999998E-2</v>
          </cell>
          <cell r="D29">
            <v>5.0299999999999997E-2</v>
          </cell>
          <cell r="E29">
            <v>5.2200000000000003E-2</v>
          </cell>
          <cell r="F29">
            <v>5.3999999999999999E-2</v>
          </cell>
          <cell r="G29">
            <v>5.5500000000000001E-2</v>
          </cell>
          <cell r="H29">
            <v>5.6000000000000001E-2</v>
          </cell>
          <cell r="I29">
            <v>5.5800000000000002E-2</v>
          </cell>
          <cell r="J29">
            <v>5.5500000000000001E-2</v>
          </cell>
          <cell r="K29">
            <v>5.5300000000000002E-2</v>
          </cell>
          <cell r="L29">
            <v>5.5500000000000001E-2</v>
          </cell>
          <cell r="M29">
            <v>5.5800000000000002E-2</v>
          </cell>
          <cell r="N29">
            <v>5.6300000000000003E-2</v>
          </cell>
          <cell r="O29">
            <v>5.6899999999999999E-2</v>
          </cell>
          <cell r="P29">
            <v>5.74E-2</v>
          </cell>
          <cell r="Q29">
            <v>5.7299999999999997E-2</v>
          </cell>
          <cell r="R29">
            <v>5.7099999999999998E-2</v>
          </cell>
          <cell r="S29">
            <v>5.7000000000000002E-2</v>
          </cell>
          <cell r="T29">
            <v>5.7000000000000002E-2</v>
          </cell>
          <cell r="U29">
            <v>5.7000000000000002E-2</v>
          </cell>
          <cell r="V29">
            <v>5.7000000000000002E-2</v>
          </cell>
          <cell r="W29">
            <v>5.7000000000000002E-2</v>
          </cell>
          <cell r="X29">
            <v>5.7000000000000002E-2</v>
          </cell>
          <cell r="Y29">
            <v>5.7000000000000002E-2</v>
          </cell>
          <cell r="Z29">
            <v>5.7000000000000002E-2</v>
          </cell>
          <cell r="AA29">
            <v>5.7099999999999998E-2</v>
          </cell>
          <cell r="AB29">
            <v>5.7000000000000002E-2</v>
          </cell>
          <cell r="AC29">
            <v>5.1200000000000002E-2</v>
          </cell>
          <cell r="AD29">
            <v>5.0099999999999999E-2</v>
          </cell>
        </row>
        <row r="30">
          <cell r="A30" t="str">
            <v>1555C</v>
          </cell>
          <cell r="B30" t="str">
            <v>Infrastructure Conversion</v>
          </cell>
          <cell r="C30">
            <v>4.9099999999999998E-2</v>
          </cell>
          <cell r="D30">
            <v>5.0299999999999997E-2</v>
          </cell>
          <cell r="E30">
            <v>5.2200000000000003E-2</v>
          </cell>
          <cell r="F30">
            <v>5.3999999999999999E-2</v>
          </cell>
          <cell r="G30">
            <v>5.5500000000000001E-2</v>
          </cell>
          <cell r="H30">
            <v>5.6000000000000001E-2</v>
          </cell>
          <cell r="I30">
            <v>5.5800000000000002E-2</v>
          </cell>
          <cell r="J30">
            <v>5.5500000000000001E-2</v>
          </cell>
          <cell r="K30">
            <v>5.5300000000000002E-2</v>
          </cell>
          <cell r="L30">
            <v>5.5500000000000001E-2</v>
          </cell>
          <cell r="M30">
            <v>5.5800000000000002E-2</v>
          </cell>
          <cell r="N30">
            <v>5.6300000000000003E-2</v>
          </cell>
          <cell r="O30">
            <v>5.6899999999999999E-2</v>
          </cell>
          <cell r="P30">
            <v>5.74E-2</v>
          </cell>
          <cell r="Q30">
            <v>5.7299999999999997E-2</v>
          </cell>
          <cell r="R30">
            <v>5.7099999999999998E-2</v>
          </cell>
          <cell r="S30">
            <v>5.7000000000000002E-2</v>
          </cell>
          <cell r="T30">
            <v>5.7000000000000002E-2</v>
          </cell>
          <cell r="U30">
            <v>5.7000000000000002E-2</v>
          </cell>
          <cell r="V30">
            <v>5.7000000000000002E-2</v>
          </cell>
          <cell r="W30">
            <v>5.7000000000000002E-2</v>
          </cell>
          <cell r="X30">
            <v>5.7000000000000002E-2</v>
          </cell>
          <cell r="Y30">
            <v>5.7000000000000002E-2</v>
          </cell>
          <cell r="Z30">
            <v>5.7000000000000002E-2</v>
          </cell>
          <cell r="AA30">
            <v>5.7099999999999998E-2</v>
          </cell>
          <cell r="AB30">
            <v>5.7000000000000002E-2</v>
          </cell>
          <cell r="AC30">
            <v>5.1200000000000002E-2</v>
          </cell>
          <cell r="AD30">
            <v>5.0099999999999999E-2</v>
          </cell>
        </row>
        <row r="31">
          <cell r="A31" t="str">
            <v>13500</v>
          </cell>
          <cell r="B31" t="str">
            <v>Foreign Currency Loans</v>
          </cell>
          <cell r="C31">
            <v>4.9099999999999998E-2</v>
          </cell>
          <cell r="D31">
            <v>5.0299999999999997E-2</v>
          </cell>
          <cell r="E31">
            <v>5.2200000000000003E-2</v>
          </cell>
          <cell r="F31">
            <v>5.3999999999999999E-2</v>
          </cell>
          <cell r="G31">
            <v>5.5500000000000001E-2</v>
          </cell>
          <cell r="H31">
            <v>5.6000000000000001E-2</v>
          </cell>
          <cell r="I31">
            <v>5.5800000000000002E-2</v>
          </cell>
          <cell r="J31">
            <v>5.5500000000000001E-2</v>
          </cell>
          <cell r="K31">
            <v>5.5300000000000002E-2</v>
          </cell>
          <cell r="L31">
            <v>5.5500000000000001E-2</v>
          </cell>
          <cell r="M31">
            <v>5.5800000000000002E-2</v>
          </cell>
          <cell r="N31">
            <v>5.6300000000000003E-2</v>
          </cell>
          <cell r="O31">
            <v>5.6899999999999999E-2</v>
          </cell>
          <cell r="P31">
            <v>5.74E-2</v>
          </cell>
          <cell r="Q31">
            <v>5.7299999999999997E-2</v>
          </cell>
          <cell r="R31">
            <v>5.7099999999999998E-2</v>
          </cell>
          <cell r="S31">
            <v>5.7000000000000002E-2</v>
          </cell>
          <cell r="T31">
            <v>5.7000000000000002E-2</v>
          </cell>
          <cell r="U31">
            <v>5.7000000000000002E-2</v>
          </cell>
          <cell r="V31">
            <v>5.7000000000000002E-2</v>
          </cell>
          <cell r="W31">
            <v>5.7000000000000002E-2</v>
          </cell>
          <cell r="X31">
            <v>5.7000000000000002E-2</v>
          </cell>
          <cell r="Y31">
            <v>5.7000000000000002E-2</v>
          </cell>
          <cell r="Z31">
            <v>5.7000000000000002E-2</v>
          </cell>
          <cell r="AA31">
            <v>5.7099999999999998E-2</v>
          </cell>
          <cell r="AB31">
            <v>5.7000000000000002E-2</v>
          </cell>
          <cell r="AC31">
            <v>5.1200000000000002E-2</v>
          </cell>
          <cell r="AD31">
            <v>5.0099999999999999E-2</v>
          </cell>
        </row>
        <row r="32">
          <cell r="A32" t="str">
            <v>15470</v>
          </cell>
          <cell r="B32" t="str">
            <v>Term Loans - Variable Rate - Corporate Finance</v>
          </cell>
          <cell r="C32">
            <v>4.9099999999999998E-2</v>
          </cell>
          <cell r="D32">
            <v>5.0299999999999997E-2</v>
          </cell>
          <cell r="E32">
            <v>5.2200000000000003E-2</v>
          </cell>
          <cell r="F32">
            <v>5.3999999999999999E-2</v>
          </cell>
          <cell r="G32">
            <v>5.5500000000000001E-2</v>
          </cell>
          <cell r="H32">
            <v>5.6000000000000001E-2</v>
          </cell>
          <cell r="I32">
            <v>5.5800000000000002E-2</v>
          </cell>
          <cell r="J32">
            <v>5.5500000000000001E-2</v>
          </cell>
          <cell r="K32">
            <v>5.5300000000000002E-2</v>
          </cell>
          <cell r="L32">
            <v>5.5500000000000001E-2</v>
          </cell>
          <cell r="M32">
            <v>5.5800000000000002E-2</v>
          </cell>
          <cell r="N32">
            <v>5.6300000000000003E-2</v>
          </cell>
          <cell r="O32">
            <v>5.6899999999999999E-2</v>
          </cell>
          <cell r="P32">
            <v>5.74E-2</v>
          </cell>
          <cell r="Q32">
            <v>5.7299999999999997E-2</v>
          </cell>
          <cell r="R32">
            <v>5.7099999999999998E-2</v>
          </cell>
          <cell r="S32">
            <v>5.7000000000000002E-2</v>
          </cell>
          <cell r="T32">
            <v>5.7000000000000002E-2</v>
          </cell>
          <cell r="U32">
            <v>5.7000000000000002E-2</v>
          </cell>
          <cell r="V32">
            <v>5.7000000000000002E-2</v>
          </cell>
          <cell r="W32">
            <v>5.7000000000000002E-2</v>
          </cell>
          <cell r="X32">
            <v>5.7000000000000002E-2</v>
          </cell>
          <cell r="Y32">
            <v>5.7000000000000002E-2</v>
          </cell>
          <cell r="Z32">
            <v>5.7000000000000002E-2</v>
          </cell>
          <cell r="AA32">
            <v>5.7099999999999998E-2</v>
          </cell>
          <cell r="AB32">
            <v>5.7000000000000002E-2</v>
          </cell>
          <cell r="AC32">
            <v>5.1200000000000002E-2</v>
          </cell>
          <cell r="AD32">
            <v>5.0099999999999999E-2</v>
          </cell>
        </row>
        <row r="33">
          <cell r="A33" t="str">
            <v>15510</v>
          </cell>
          <cell r="B33" t="str">
            <v>Tax Spared Loans - AUD</v>
          </cell>
          <cell r="C33">
            <v>4.9099999999999998E-2</v>
          </cell>
          <cell r="D33">
            <v>5.0299999999999997E-2</v>
          </cell>
          <cell r="E33">
            <v>5.2200000000000003E-2</v>
          </cell>
          <cell r="F33">
            <v>5.3999999999999999E-2</v>
          </cell>
          <cell r="G33">
            <v>5.5500000000000001E-2</v>
          </cell>
          <cell r="H33">
            <v>5.6000000000000001E-2</v>
          </cell>
          <cell r="I33">
            <v>5.5800000000000002E-2</v>
          </cell>
          <cell r="J33">
            <v>5.5500000000000001E-2</v>
          </cell>
          <cell r="K33">
            <v>5.5300000000000002E-2</v>
          </cell>
          <cell r="L33">
            <v>5.5500000000000001E-2</v>
          </cell>
          <cell r="M33">
            <v>5.5800000000000002E-2</v>
          </cell>
          <cell r="N33">
            <v>5.6300000000000003E-2</v>
          </cell>
          <cell r="O33">
            <v>5.6899999999999999E-2</v>
          </cell>
          <cell r="P33">
            <v>5.74E-2</v>
          </cell>
          <cell r="Q33">
            <v>5.7299999999999997E-2</v>
          </cell>
          <cell r="R33">
            <v>5.7099999999999998E-2</v>
          </cell>
          <cell r="S33">
            <v>5.7000000000000002E-2</v>
          </cell>
          <cell r="T33">
            <v>5.7000000000000002E-2</v>
          </cell>
          <cell r="U33">
            <v>5.7000000000000002E-2</v>
          </cell>
          <cell r="V33">
            <v>5.7000000000000002E-2</v>
          </cell>
          <cell r="W33">
            <v>5.7000000000000002E-2</v>
          </cell>
          <cell r="X33">
            <v>5.7000000000000002E-2</v>
          </cell>
          <cell r="Y33">
            <v>5.7000000000000002E-2</v>
          </cell>
          <cell r="Z33">
            <v>5.7000000000000002E-2</v>
          </cell>
          <cell r="AA33">
            <v>5.7099999999999998E-2</v>
          </cell>
          <cell r="AB33">
            <v>5.7000000000000002E-2</v>
          </cell>
          <cell r="AC33">
            <v>5.1200000000000002E-2</v>
          </cell>
          <cell r="AD33">
            <v>5.0099999999999999E-2</v>
          </cell>
        </row>
        <row r="34">
          <cell r="A34" t="str">
            <v>15540</v>
          </cell>
          <cell r="B34" t="str">
            <v>R&amp;D Loans</v>
          </cell>
          <cell r="C34">
            <v>4.9099999999999998E-2</v>
          </cell>
          <cell r="D34">
            <v>5.0299999999999997E-2</v>
          </cell>
          <cell r="E34">
            <v>5.2200000000000003E-2</v>
          </cell>
          <cell r="F34">
            <v>5.3999999999999999E-2</v>
          </cell>
          <cell r="G34">
            <v>5.5500000000000001E-2</v>
          </cell>
          <cell r="H34">
            <v>5.6000000000000001E-2</v>
          </cell>
          <cell r="I34">
            <v>5.5800000000000002E-2</v>
          </cell>
          <cell r="J34">
            <v>5.5500000000000001E-2</v>
          </cell>
          <cell r="K34">
            <v>5.5300000000000002E-2</v>
          </cell>
          <cell r="L34">
            <v>5.5500000000000001E-2</v>
          </cell>
          <cell r="M34">
            <v>5.5800000000000002E-2</v>
          </cell>
          <cell r="N34">
            <v>5.6300000000000003E-2</v>
          </cell>
          <cell r="O34">
            <v>5.6899999999999999E-2</v>
          </cell>
          <cell r="P34">
            <v>5.74E-2</v>
          </cell>
          <cell r="Q34">
            <v>5.7299999999999997E-2</v>
          </cell>
          <cell r="R34">
            <v>5.7099999999999998E-2</v>
          </cell>
          <cell r="S34">
            <v>5.7000000000000002E-2</v>
          </cell>
          <cell r="T34">
            <v>5.7000000000000002E-2</v>
          </cell>
          <cell r="U34">
            <v>5.7000000000000002E-2</v>
          </cell>
          <cell r="V34">
            <v>5.7000000000000002E-2</v>
          </cell>
          <cell r="W34">
            <v>5.7000000000000002E-2</v>
          </cell>
          <cell r="X34">
            <v>5.7000000000000002E-2</v>
          </cell>
          <cell r="Y34">
            <v>5.7000000000000002E-2</v>
          </cell>
          <cell r="Z34">
            <v>5.7000000000000002E-2</v>
          </cell>
          <cell r="AA34">
            <v>5.7099999999999998E-2</v>
          </cell>
          <cell r="AB34">
            <v>5.7000000000000002E-2</v>
          </cell>
          <cell r="AC34">
            <v>5.1200000000000002E-2</v>
          </cell>
          <cell r="AD34">
            <v>5.0099999999999999E-2</v>
          </cell>
        </row>
        <row r="35">
          <cell r="A35" t="str">
            <v>15550</v>
          </cell>
          <cell r="B35" t="str">
            <v>INF1 Transurban</v>
          </cell>
          <cell r="C35">
            <v>4.9099999999999998E-2</v>
          </cell>
          <cell r="D35">
            <v>5.0299999999999997E-2</v>
          </cell>
          <cell r="E35">
            <v>5.2200000000000003E-2</v>
          </cell>
          <cell r="F35">
            <v>5.3999999999999999E-2</v>
          </cell>
          <cell r="G35">
            <v>5.5500000000000001E-2</v>
          </cell>
          <cell r="H35">
            <v>5.6000000000000001E-2</v>
          </cell>
          <cell r="I35">
            <v>5.5800000000000002E-2</v>
          </cell>
          <cell r="J35">
            <v>5.5500000000000001E-2</v>
          </cell>
          <cell r="K35">
            <v>5.5300000000000002E-2</v>
          </cell>
          <cell r="L35">
            <v>5.5500000000000001E-2</v>
          </cell>
          <cell r="M35">
            <v>5.5800000000000002E-2</v>
          </cell>
          <cell r="N35">
            <v>5.6300000000000003E-2</v>
          </cell>
          <cell r="O35">
            <v>5.6899999999999999E-2</v>
          </cell>
          <cell r="P35">
            <v>5.74E-2</v>
          </cell>
          <cell r="Q35">
            <v>5.7299999999999997E-2</v>
          </cell>
          <cell r="R35">
            <v>5.7099999999999998E-2</v>
          </cell>
          <cell r="S35">
            <v>5.7000000000000002E-2</v>
          </cell>
          <cell r="T35">
            <v>5.7000000000000002E-2</v>
          </cell>
          <cell r="U35">
            <v>5.7000000000000002E-2</v>
          </cell>
          <cell r="V35">
            <v>5.7000000000000002E-2</v>
          </cell>
          <cell r="W35">
            <v>5.7000000000000002E-2</v>
          </cell>
          <cell r="X35">
            <v>5.7000000000000002E-2</v>
          </cell>
          <cell r="Y35">
            <v>5.7000000000000002E-2</v>
          </cell>
          <cell r="Z35">
            <v>5.7000000000000002E-2</v>
          </cell>
          <cell r="AA35">
            <v>5.7099999999999998E-2</v>
          </cell>
          <cell r="AB35">
            <v>5.7000000000000002E-2</v>
          </cell>
          <cell r="AC35">
            <v>5.1200000000000002E-2</v>
          </cell>
          <cell r="AD35">
            <v>5.0099999999999999E-2</v>
          </cell>
        </row>
        <row r="36">
          <cell r="A36" t="str">
            <v>15555</v>
          </cell>
          <cell r="B36" t="str">
            <v>INF2 Collinsville</v>
          </cell>
          <cell r="C36">
            <v>4.9099999999999998E-2</v>
          </cell>
          <cell r="D36">
            <v>5.0299999999999997E-2</v>
          </cell>
          <cell r="E36">
            <v>5.2200000000000003E-2</v>
          </cell>
          <cell r="F36">
            <v>5.3999999999999999E-2</v>
          </cell>
          <cell r="G36">
            <v>5.5500000000000001E-2</v>
          </cell>
          <cell r="H36">
            <v>5.6000000000000001E-2</v>
          </cell>
          <cell r="I36">
            <v>5.5800000000000002E-2</v>
          </cell>
          <cell r="J36">
            <v>5.5500000000000001E-2</v>
          </cell>
          <cell r="K36">
            <v>5.5300000000000002E-2</v>
          </cell>
          <cell r="L36">
            <v>5.5500000000000001E-2</v>
          </cell>
          <cell r="M36">
            <v>5.5800000000000002E-2</v>
          </cell>
          <cell r="N36">
            <v>5.6300000000000003E-2</v>
          </cell>
          <cell r="O36">
            <v>5.6899999999999999E-2</v>
          </cell>
          <cell r="P36">
            <v>5.74E-2</v>
          </cell>
          <cell r="Q36">
            <v>5.7299999999999997E-2</v>
          </cell>
          <cell r="R36">
            <v>5.7099999999999998E-2</v>
          </cell>
          <cell r="S36">
            <v>5.7000000000000002E-2</v>
          </cell>
          <cell r="T36">
            <v>5.7000000000000002E-2</v>
          </cell>
          <cell r="U36">
            <v>5.7000000000000002E-2</v>
          </cell>
          <cell r="V36">
            <v>5.7000000000000002E-2</v>
          </cell>
          <cell r="W36">
            <v>5.7000000000000002E-2</v>
          </cell>
          <cell r="X36">
            <v>5.7000000000000002E-2</v>
          </cell>
          <cell r="Y36">
            <v>5.7000000000000002E-2</v>
          </cell>
          <cell r="Z36">
            <v>5.7000000000000002E-2</v>
          </cell>
          <cell r="AA36">
            <v>5.7099999999999998E-2</v>
          </cell>
          <cell r="AB36">
            <v>5.7000000000000002E-2</v>
          </cell>
          <cell r="AC36">
            <v>5.1200000000000002E-2</v>
          </cell>
          <cell r="AD36">
            <v>5.0099999999999999E-2</v>
          </cell>
        </row>
        <row r="37">
          <cell r="A37" t="str">
            <v>15560</v>
          </cell>
          <cell r="B37" t="str">
            <v>INF3 Osborne</v>
          </cell>
          <cell r="C37">
            <v>4.9099999999999998E-2</v>
          </cell>
          <cell r="D37">
            <v>5.0299999999999997E-2</v>
          </cell>
          <cell r="E37">
            <v>5.2200000000000003E-2</v>
          </cell>
          <cell r="F37">
            <v>5.3999999999999999E-2</v>
          </cell>
          <cell r="G37">
            <v>5.5500000000000001E-2</v>
          </cell>
          <cell r="H37">
            <v>5.6000000000000001E-2</v>
          </cell>
          <cell r="I37">
            <v>5.5800000000000002E-2</v>
          </cell>
          <cell r="J37">
            <v>5.5500000000000001E-2</v>
          </cell>
          <cell r="K37">
            <v>5.5300000000000002E-2</v>
          </cell>
          <cell r="L37">
            <v>5.5500000000000001E-2</v>
          </cell>
          <cell r="M37">
            <v>5.5800000000000002E-2</v>
          </cell>
          <cell r="N37">
            <v>5.6300000000000003E-2</v>
          </cell>
          <cell r="O37">
            <v>5.6899999999999999E-2</v>
          </cell>
          <cell r="P37">
            <v>5.74E-2</v>
          </cell>
          <cell r="Q37">
            <v>5.7299999999999997E-2</v>
          </cell>
          <cell r="R37">
            <v>5.7099999999999998E-2</v>
          </cell>
          <cell r="S37">
            <v>5.7000000000000002E-2</v>
          </cell>
          <cell r="T37">
            <v>5.7000000000000002E-2</v>
          </cell>
          <cell r="U37">
            <v>5.7000000000000002E-2</v>
          </cell>
          <cell r="V37">
            <v>5.7000000000000002E-2</v>
          </cell>
          <cell r="W37">
            <v>5.7000000000000002E-2</v>
          </cell>
          <cell r="X37">
            <v>5.7000000000000002E-2</v>
          </cell>
          <cell r="Y37">
            <v>5.7000000000000002E-2</v>
          </cell>
          <cell r="Z37">
            <v>5.7000000000000002E-2</v>
          </cell>
          <cell r="AA37">
            <v>5.7099999999999998E-2</v>
          </cell>
          <cell r="AB37">
            <v>5.7000000000000002E-2</v>
          </cell>
          <cell r="AC37">
            <v>5.1200000000000002E-2</v>
          </cell>
          <cell r="AD37">
            <v>5.0099999999999999E-2</v>
          </cell>
        </row>
        <row r="38">
          <cell r="A38" t="str">
            <v>15565</v>
          </cell>
          <cell r="B38" t="str">
            <v>INF4 Eastern Distributor</v>
          </cell>
          <cell r="C38">
            <v>4.9099999999999998E-2</v>
          </cell>
          <cell r="D38">
            <v>5.0299999999999997E-2</v>
          </cell>
          <cell r="E38">
            <v>5.2200000000000003E-2</v>
          </cell>
          <cell r="F38">
            <v>5.3999999999999999E-2</v>
          </cell>
          <cell r="G38">
            <v>5.5500000000000001E-2</v>
          </cell>
          <cell r="H38">
            <v>5.6000000000000001E-2</v>
          </cell>
          <cell r="I38">
            <v>5.5800000000000002E-2</v>
          </cell>
          <cell r="J38">
            <v>5.5500000000000001E-2</v>
          </cell>
          <cell r="K38">
            <v>5.5300000000000002E-2</v>
          </cell>
          <cell r="L38">
            <v>5.5500000000000001E-2</v>
          </cell>
          <cell r="M38">
            <v>5.5800000000000002E-2</v>
          </cell>
          <cell r="N38">
            <v>5.6300000000000003E-2</v>
          </cell>
          <cell r="O38">
            <v>5.6899999999999999E-2</v>
          </cell>
          <cell r="P38">
            <v>5.74E-2</v>
          </cell>
          <cell r="Q38">
            <v>5.7299999999999997E-2</v>
          </cell>
          <cell r="R38">
            <v>5.7099999999999998E-2</v>
          </cell>
          <cell r="S38">
            <v>5.7000000000000002E-2</v>
          </cell>
          <cell r="T38">
            <v>5.7000000000000002E-2</v>
          </cell>
          <cell r="U38">
            <v>5.7000000000000002E-2</v>
          </cell>
          <cell r="V38">
            <v>5.7000000000000002E-2</v>
          </cell>
          <cell r="W38">
            <v>5.7000000000000002E-2</v>
          </cell>
          <cell r="X38">
            <v>5.7000000000000002E-2</v>
          </cell>
          <cell r="Y38">
            <v>5.7000000000000002E-2</v>
          </cell>
          <cell r="Z38">
            <v>5.7000000000000002E-2</v>
          </cell>
          <cell r="AA38">
            <v>5.7099999999999998E-2</v>
          </cell>
          <cell r="AB38">
            <v>5.7000000000000002E-2</v>
          </cell>
          <cell r="AC38">
            <v>5.1200000000000002E-2</v>
          </cell>
          <cell r="AD38">
            <v>5.0099999999999999E-2</v>
          </cell>
        </row>
        <row r="39">
          <cell r="A39" t="str">
            <v>15570</v>
          </cell>
          <cell r="B39" t="str">
            <v>Approved Issuer Loans (AIL)</v>
          </cell>
          <cell r="C39">
            <v>4.9099999999999998E-2</v>
          </cell>
          <cell r="D39">
            <v>5.0299999999999997E-2</v>
          </cell>
          <cell r="E39">
            <v>5.2200000000000003E-2</v>
          </cell>
          <cell r="F39">
            <v>5.3999999999999999E-2</v>
          </cell>
          <cell r="G39">
            <v>5.5500000000000001E-2</v>
          </cell>
          <cell r="H39">
            <v>5.6000000000000001E-2</v>
          </cell>
          <cell r="I39">
            <v>5.5800000000000002E-2</v>
          </cell>
          <cell r="J39">
            <v>5.5500000000000001E-2</v>
          </cell>
          <cell r="K39">
            <v>5.5300000000000002E-2</v>
          </cell>
          <cell r="L39">
            <v>5.5500000000000001E-2</v>
          </cell>
          <cell r="M39">
            <v>5.5800000000000002E-2</v>
          </cell>
          <cell r="N39">
            <v>5.6300000000000003E-2</v>
          </cell>
          <cell r="O39">
            <v>5.6899999999999999E-2</v>
          </cell>
          <cell r="P39">
            <v>5.74E-2</v>
          </cell>
          <cell r="Q39">
            <v>5.7299999999999997E-2</v>
          </cell>
          <cell r="R39">
            <v>5.7099999999999998E-2</v>
          </cell>
          <cell r="S39">
            <v>5.7000000000000002E-2</v>
          </cell>
          <cell r="T39">
            <v>5.7000000000000002E-2</v>
          </cell>
          <cell r="U39">
            <v>5.7000000000000002E-2</v>
          </cell>
          <cell r="V39">
            <v>5.7000000000000002E-2</v>
          </cell>
          <cell r="W39">
            <v>5.7000000000000002E-2</v>
          </cell>
          <cell r="X39">
            <v>5.7000000000000002E-2</v>
          </cell>
          <cell r="Y39">
            <v>5.7000000000000002E-2</v>
          </cell>
          <cell r="Z39">
            <v>5.7000000000000002E-2</v>
          </cell>
          <cell r="AA39">
            <v>5.7099999999999998E-2</v>
          </cell>
          <cell r="AB39">
            <v>5.7000000000000002E-2</v>
          </cell>
          <cell r="AC39">
            <v>5.1200000000000002E-2</v>
          </cell>
          <cell r="AD39">
            <v>5.0099999999999999E-2</v>
          </cell>
        </row>
        <row r="40">
          <cell r="A40" t="str">
            <v>15590</v>
          </cell>
          <cell r="B40" t="str">
            <v>Third Party Mortgages</v>
          </cell>
          <cell r="C40">
            <v>4.9099999999999998E-2</v>
          </cell>
          <cell r="D40">
            <v>5.0299999999999997E-2</v>
          </cell>
          <cell r="E40">
            <v>5.2200000000000003E-2</v>
          </cell>
          <cell r="F40">
            <v>5.3999999999999999E-2</v>
          </cell>
          <cell r="G40">
            <v>5.5500000000000001E-2</v>
          </cell>
          <cell r="H40">
            <v>5.6000000000000001E-2</v>
          </cell>
          <cell r="I40">
            <v>5.5800000000000002E-2</v>
          </cell>
          <cell r="J40">
            <v>5.5500000000000001E-2</v>
          </cell>
          <cell r="K40">
            <v>5.5300000000000002E-2</v>
          </cell>
          <cell r="L40">
            <v>5.5500000000000001E-2</v>
          </cell>
          <cell r="M40">
            <v>5.5800000000000002E-2</v>
          </cell>
          <cell r="N40">
            <v>5.6300000000000003E-2</v>
          </cell>
          <cell r="O40">
            <v>5.6899999999999999E-2</v>
          </cell>
          <cell r="P40">
            <v>5.74E-2</v>
          </cell>
          <cell r="Q40">
            <v>5.7299999999999997E-2</v>
          </cell>
          <cell r="R40">
            <v>5.7099999999999998E-2</v>
          </cell>
          <cell r="S40">
            <v>5.7000000000000002E-2</v>
          </cell>
          <cell r="T40">
            <v>5.7000000000000002E-2</v>
          </cell>
          <cell r="U40">
            <v>5.7000000000000002E-2</v>
          </cell>
          <cell r="V40">
            <v>5.7000000000000002E-2</v>
          </cell>
          <cell r="W40">
            <v>5.7000000000000002E-2</v>
          </cell>
          <cell r="X40">
            <v>5.7000000000000002E-2</v>
          </cell>
          <cell r="Y40">
            <v>5.7000000000000002E-2</v>
          </cell>
          <cell r="Z40">
            <v>5.7000000000000002E-2</v>
          </cell>
          <cell r="AA40">
            <v>5.7099999999999998E-2</v>
          </cell>
          <cell r="AB40">
            <v>5.7000000000000002E-2</v>
          </cell>
          <cell r="AC40">
            <v>5.1200000000000002E-2</v>
          </cell>
          <cell r="AD40">
            <v>5.0099999999999999E-2</v>
          </cell>
        </row>
        <row r="41">
          <cell r="A41" t="str">
            <v>15601</v>
          </cell>
          <cell r="B41" t="str">
            <v>Preference Share Financing</v>
          </cell>
          <cell r="C41">
            <v>4.9099999999999998E-2</v>
          </cell>
          <cell r="D41">
            <v>5.0299999999999997E-2</v>
          </cell>
          <cell r="E41">
            <v>5.2200000000000003E-2</v>
          </cell>
          <cell r="F41">
            <v>5.3999999999999999E-2</v>
          </cell>
          <cell r="G41">
            <v>5.5500000000000001E-2</v>
          </cell>
          <cell r="H41">
            <v>5.6000000000000001E-2</v>
          </cell>
          <cell r="I41">
            <v>5.5800000000000002E-2</v>
          </cell>
          <cell r="J41">
            <v>5.5500000000000001E-2</v>
          </cell>
          <cell r="K41">
            <v>5.5300000000000002E-2</v>
          </cell>
          <cell r="L41">
            <v>5.5500000000000001E-2</v>
          </cell>
          <cell r="M41">
            <v>5.5800000000000002E-2</v>
          </cell>
          <cell r="N41">
            <v>5.6300000000000003E-2</v>
          </cell>
          <cell r="O41">
            <v>5.6899999999999999E-2</v>
          </cell>
          <cell r="P41">
            <v>5.74E-2</v>
          </cell>
          <cell r="Q41">
            <v>5.7299999999999997E-2</v>
          </cell>
          <cell r="R41">
            <v>5.7099999999999998E-2</v>
          </cell>
          <cell r="S41">
            <v>5.7000000000000002E-2</v>
          </cell>
          <cell r="T41">
            <v>5.7000000000000002E-2</v>
          </cell>
          <cell r="U41">
            <v>5.7000000000000002E-2</v>
          </cell>
          <cell r="V41">
            <v>5.7000000000000002E-2</v>
          </cell>
          <cell r="W41">
            <v>5.7000000000000002E-2</v>
          </cell>
          <cell r="X41">
            <v>5.7000000000000002E-2</v>
          </cell>
          <cell r="Y41">
            <v>5.7000000000000002E-2</v>
          </cell>
          <cell r="Z41">
            <v>5.7000000000000002E-2</v>
          </cell>
          <cell r="AA41">
            <v>5.7099999999999998E-2</v>
          </cell>
          <cell r="AB41">
            <v>5.7000000000000002E-2</v>
          </cell>
          <cell r="AC41">
            <v>5.1200000000000002E-2</v>
          </cell>
          <cell r="AD41">
            <v>5.0099999999999999E-2</v>
          </cell>
        </row>
        <row r="42">
          <cell r="A42" t="str">
            <v>15602</v>
          </cell>
          <cell r="B42" t="str">
            <v>Redeemable Preference Share Financing</v>
          </cell>
          <cell r="C42">
            <v>4.9099999999999998E-2</v>
          </cell>
          <cell r="D42">
            <v>5.0299999999999997E-2</v>
          </cell>
          <cell r="E42">
            <v>5.2200000000000003E-2</v>
          </cell>
          <cell r="F42">
            <v>5.3999999999999999E-2</v>
          </cell>
          <cell r="G42">
            <v>5.5500000000000001E-2</v>
          </cell>
          <cell r="H42">
            <v>5.6000000000000001E-2</v>
          </cell>
          <cell r="I42">
            <v>5.5800000000000002E-2</v>
          </cell>
          <cell r="J42">
            <v>5.5500000000000001E-2</v>
          </cell>
          <cell r="K42">
            <v>5.5300000000000002E-2</v>
          </cell>
          <cell r="L42">
            <v>5.5500000000000001E-2</v>
          </cell>
          <cell r="M42">
            <v>5.5800000000000002E-2</v>
          </cell>
          <cell r="N42">
            <v>5.6300000000000003E-2</v>
          </cell>
          <cell r="O42">
            <v>5.6899999999999999E-2</v>
          </cell>
          <cell r="P42">
            <v>5.74E-2</v>
          </cell>
          <cell r="Q42">
            <v>5.7299999999999997E-2</v>
          </cell>
          <cell r="R42">
            <v>5.7099999999999998E-2</v>
          </cell>
          <cell r="S42">
            <v>5.7000000000000002E-2</v>
          </cell>
          <cell r="T42">
            <v>5.7000000000000002E-2</v>
          </cell>
          <cell r="U42">
            <v>5.7000000000000002E-2</v>
          </cell>
          <cell r="V42">
            <v>5.7000000000000002E-2</v>
          </cell>
          <cell r="W42">
            <v>5.7000000000000002E-2</v>
          </cell>
          <cell r="X42">
            <v>5.7000000000000002E-2</v>
          </cell>
          <cell r="Y42">
            <v>5.7000000000000002E-2</v>
          </cell>
          <cell r="Z42">
            <v>5.7000000000000002E-2</v>
          </cell>
          <cell r="AA42">
            <v>5.7099999999999998E-2</v>
          </cell>
          <cell r="AB42">
            <v>5.7000000000000002E-2</v>
          </cell>
          <cell r="AC42">
            <v>5.1200000000000002E-2</v>
          </cell>
          <cell r="AD42">
            <v>5.0099999999999999E-2</v>
          </cell>
        </row>
        <row r="43">
          <cell r="A43" t="str">
            <v>15603</v>
          </cell>
          <cell r="B43" t="str">
            <v>Credit Linked Notes</v>
          </cell>
          <cell r="C43">
            <v>4.9099999999999998E-2</v>
          </cell>
          <cell r="D43">
            <v>5.0299999999999997E-2</v>
          </cell>
          <cell r="E43">
            <v>5.2200000000000003E-2</v>
          </cell>
          <cell r="F43">
            <v>5.3999999999999999E-2</v>
          </cell>
          <cell r="G43">
            <v>5.5500000000000001E-2</v>
          </cell>
          <cell r="H43">
            <v>5.6000000000000001E-2</v>
          </cell>
          <cell r="I43">
            <v>5.5800000000000002E-2</v>
          </cell>
          <cell r="J43">
            <v>5.5500000000000001E-2</v>
          </cell>
          <cell r="K43">
            <v>5.5300000000000002E-2</v>
          </cell>
          <cell r="L43">
            <v>5.5500000000000001E-2</v>
          </cell>
          <cell r="M43">
            <v>5.5800000000000002E-2</v>
          </cell>
          <cell r="N43">
            <v>5.6300000000000003E-2</v>
          </cell>
          <cell r="O43">
            <v>5.6899999999999999E-2</v>
          </cell>
          <cell r="P43">
            <v>5.74E-2</v>
          </cell>
          <cell r="Q43">
            <v>5.7299999999999997E-2</v>
          </cell>
          <cell r="R43">
            <v>5.7099999999999998E-2</v>
          </cell>
          <cell r="S43">
            <v>5.7000000000000002E-2</v>
          </cell>
          <cell r="T43">
            <v>5.7000000000000002E-2</v>
          </cell>
          <cell r="U43">
            <v>5.7000000000000002E-2</v>
          </cell>
          <cell r="V43">
            <v>5.7000000000000002E-2</v>
          </cell>
          <cell r="W43">
            <v>5.7000000000000002E-2</v>
          </cell>
          <cell r="X43">
            <v>5.7000000000000002E-2</v>
          </cell>
          <cell r="Y43">
            <v>5.7000000000000002E-2</v>
          </cell>
          <cell r="Z43">
            <v>5.7000000000000002E-2</v>
          </cell>
          <cell r="AA43">
            <v>5.7099999999999998E-2</v>
          </cell>
          <cell r="AB43">
            <v>5.7000000000000002E-2</v>
          </cell>
          <cell r="AC43">
            <v>5.1200000000000002E-2</v>
          </cell>
          <cell r="AD43">
            <v>5.0099999999999999E-2</v>
          </cell>
        </row>
        <row r="44">
          <cell r="A44" t="str">
            <v>15604</v>
          </cell>
          <cell r="B44" t="str">
            <v>Ordinary Share Investment (Citibank)</v>
          </cell>
          <cell r="C44">
            <v>4.9099999999999998E-2</v>
          </cell>
          <cell r="D44">
            <v>5.0299999999999997E-2</v>
          </cell>
          <cell r="E44">
            <v>5.2200000000000003E-2</v>
          </cell>
          <cell r="F44">
            <v>5.3999999999999999E-2</v>
          </cell>
          <cell r="G44">
            <v>5.5500000000000001E-2</v>
          </cell>
          <cell r="H44">
            <v>5.6000000000000001E-2</v>
          </cell>
          <cell r="I44">
            <v>5.5800000000000002E-2</v>
          </cell>
          <cell r="J44">
            <v>5.5500000000000001E-2</v>
          </cell>
          <cell r="K44">
            <v>5.5300000000000002E-2</v>
          </cell>
          <cell r="L44">
            <v>5.5500000000000001E-2</v>
          </cell>
          <cell r="M44">
            <v>5.5800000000000002E-2</v>
          </cell>
          <cell r="N44">
            <v>5.6300000000000003E-2</v>
          </cell>
          <cell r="O44">
            <v>5.6899999999999999E-2</v>
          </cell>
          <cell r="P44">
            <v>5.74E-2</v>
          </cell>
          <cell r="Q44">
            <v>5.7299999999999997E-2</v>
          </cell>
          <cell r="R44">
            <v>5.7099999999999998E-2</v>
          </cell>
          <cell r="S44">
            <v>5.7000000000000002E-2</v>
          </cell>
          <cell r="T44">
            <v>5.7000000000000002E-2</v>
          </cell>
          <cell r="U44">
            <v>5.7000000000000002E-2</v>
          </cell>
          <cell r="V44">
            <v>5.7000000000000002E-2</v>
          </cell>
          <cell r="W44">
            <v>5.7000000000000002E-2</v>
          </cell>
          <cell r="X44">
            <v>5.7000000000000002E-2</v>
          </cell>
          <cell r="Y44">
            <v>5.7000000000000002E-2</v>
          </cell>
          <cell r="Z44">
            <v>5.7000000000000002E-2</v>
          </cell>
          <cell r="AA44">
            <v>5.7099999999999998E-2</v>
          </cell>
          <cell r="AB44">
            <v>5.7000000000000002E-2</v>
          </cell>
          <cell r="AC44">
            <v>5.1200000000000002E-2</v>
          </cell>
          <cell r="AD44">
            <v>5.0099999999999999E-2</v>
          </cell>
        </row>
        <row r="45">
          <cell r="A45" t="str">
            <v>15631</v>
          </cell>
          <cell r="B45" t="str">
            <v>Eligible Finance Shares</v>
          </cell>
          <cell r="C45">
            <v>4.9099999999999998E-2</v>
          </cell>
          <cell r="D45">
            <v>5.0299999999999997E-2</v>
          </cell>
          <cell r="E45">
            <v>5.2200000000000003E-2</v>
          </cell>
          <cell r="F45">
            <v>5.3999999999999999E-2</v>
          </cell>
          <cell r="G45">
            <v>5.5500000000000001E-2</v>
          </cell>
          <cell r="H45">
            <v>5.6000000000000001E-2</v>
          </cell>
          <cell r="I45">
            <v>5.5800000000000002E-2</v>
          </cell>
          <cell r="J45">
            <v>5.5500000000000001E-2</v>
          </cell>
          <cell r="K45">
            <v>5.5300000000000002E-2</v>
          </cell>
          <cell r="L45">
            <v>5.5500000000000001E-2</v>
          </cell>
          <cell r="M45">
            <v>5.5800000000000002E-2</v>
          </cell>
          <cell r="N45">
            <v>5.6300000000000003E-2</v>
          </cell>
          <cell r="O45">
            <v>5.6899999999999999E-2</v>
          </cell>
          <cell r="P45">
            <v>5.74E-2</v>
          </cell>
          <cell r="Q45">
            <v>5.7299999999999997E-2</v>
          </cell>
          <cell r="R45">
            <v>5.7099999999999998E-2</v>
          </cell>
          <cell r="S45">
            <v>5.7000000000000002E-2</v>
          </cell>
          <cell r="T45">
            <v>5.7000000000000002E-2</v>
          </cell>
          <cell r="U45">
            <v>5.7000000000000002E-2</v>
          </cell>
          <cell r="V45">
            <v>5.7000000000000002E-2</v>
          </cell>
          <cell r="W45">
            <v>5.7000000000000002E-2</v>
          </cell>
          <cell r="X45">
            <v>5.7000000000000002E-2</v>
          </cell>
          <cell r="Y45">
            <v>5.7000000000000002E-2</v>
          </cell>
          <cell r="Z45">
            <v>5.7000000000000002E-2</v>
          </cell>
          <cell r="AA45">
            <v>5.7099999999999998E-2</v>
          </cell>
          <cell r="AB45">
            <v>5.7000000000000002E-2</v>
          </cell>
          <cell r="AC45">
            <v>5.1200000000000002E-2</v>
          </cell>
          <cell r="AD45">
            <v>5.0099999999999999E-2</v>
          </cell>
        </row>
        <row r="46">
          <cell r="A46" t="str">
            <v>15651</v>
          </cell>
          <cell r="B46" t="str">
            <v>Redeemable Preference Shares</v>
          </cell>
          <cell r="C46">
            <v>4.9099999999999998E-2</v>
          </cell>
          <cell r="D46">
            <v>5.0299999999999997E-2</v>
          </cell>
          <cell r="E46">
            <v>5.2200000000000003E-2</v>
          </cell>
          <cell r="F46">
            <v>5.3999999999999999E-2</v>
          </cell>
          <cell r="G46">
            <v>5.5500000000000001E-2</v>
          </cell>
          <cell r="H46">
            <v>5.6000000000000001E-2</v>
          </cell>
          <cell r="I46">
            <v>5.5800000000000002E-2</v>
          </cell>
          <cell r="J46">
            <v>5.5500000000000001E-2</v>
          </cell>
          <cell r="K46">
            <v>5.5300000000000002E-2</v>
          </cell>
          <cell r="L46">
            <v>5.5500000000000001E-2</v>
          </cell>
          <cell r="M46">
            <v>5.5800000000000002E-2</v>
          </cell>
          <cell r="N46">
            <v>5.6300000000000003E-2</v>
          </cell>
          <cell r="O46">
            <v>5.6899999999999999E-2</v>
          </cell>
          <cell r="P46">
            <v>5.74E-2</v>
          </cell>
          <cell r="Q46">
            <v>5.7299999999999997E-2</v>
          </cell>
          <cell r="R46">
            <v>5.7099999999999998E-2</v>
          </cell>
          <cell r="S46">
            <v>5.7000000000000002E-2</v>
          </cell>
          <cell r="T46">
            <v>5.7000000000000002E-2</v>
          </cell>
          <cell r="U46">
            <v>5.7000000000000002E-2</v>
          </cell>
          <cell r="V46">
            <v>5.7000000000000002E-2</v>
          </cell>
          <cell r="W46">
            <v>5.7000000000000002E-2</v>
          </cell>
          <cell r="X46">
            <v>5.7000000000000002E-2</v>
          </cell>
          <cell r="Y46">
            <v>5.7000000000000002E-2</v>
          </cell>
          <cell r="Z46">
            <v>5.7000000000000002E-2</v>
          </cell>
          <cell r="AA46">
            <v>5.7099999999999998E-2</v>
          </cell>
          <cell r="AB46">
            <v>5.7000000000000002E-2</v>
          </cell>
          <cell r="AC46">
            <v>5.1200000000000002E-2</v>
          </cell>
          <cell r="AD46">
            <v>5.0099999999999999E-2</v>
          </cell>
        </row>
        <row r="47">
          <cell r="A47" t="str">
            <v>15701</v>
          </cell>
          <cell r="B47" t="str">
            <v>11am Money Market Loans</v>
          </cell>
          <cell r="C47">
            <v>4.9099999999999998E-2</v>
          </cell>
          <cell r="D47">
            <v>5.0299999999999997E-2</v>
          </cell>
          <cell r="E47">
            <v>5.2200000000000003E-2</v>
          </cell>
          <cell r="F47">
            <v>5.3999999999999999E-2</v>
          </cell>
          <cell r="G47">
            <v>5.5500000000000001E-2</v>
          </cell>
          <cell r="H47">
            <v>5.6000000000000001E-2</v>
          </cell>
          <cell r="I47">
            <v>5.5800000000000002E-2</v>
          </cell>
          <cell r="J47">
            <v>5.5500000000000001E-2</v>
          </cell>
          <cell r="K47">
            <v>5.5300000000000002E-2</v>
          </cell>
          <cell r="L47">
            <v>5.5500000000000001E-2</v>
          </cell>
          <cell r="M47">
            <v>5.5800000000000002E-2</v>
          </cell>
          <cell r="N47">
            <v>5.6300000000000003E-2</v>
          </cell>
          <cell r="O47">
            <v>5.6899999999999999E-2</v>
          </cell>
          <cell r="P47">
            <v>5.74E-2</v>
          </cell>
          <cell r="Q47">
            <v>5.7299999999999997E-2</v>
          </cell>
          <cell r="R47">
            <v>5.7099999999999998E-2</v>
          </cell>
          <cell r="S47">
            <v>5.7000000000000002E-2</v>
          </cell>
          <cell r="T47">
            <v>5.7000000000000002E-2</v>
          </cell>
          <cell r="U47">
            <v>5.7000000000000002E-2</v>
          </cell>
          <cell r="V47">
            <v>5.7000000000000002E-2</v>
          </cell>
          <cell r="W47">
            <v>5.7000000000000002E-2</v>
          </cell>
          <cell r="X47">
            <v>5.7000000000000002E-2</v>
          </cell>
          <cell r="Y47">
            <v>5.7000000000000002E-2</v>
          </cell>
          <cell r="Z47">
            <v>5.7000000000000002E-2</v>
          </cell>
          <cell r="AA47">
            <v>5.7099999999999998E-2</v>
          </cell>
          <cell r="AB47">
            <v>5.7000000000000002E-2</v>
          </cell>
          <cell r="AC47">
            <v>5.1200000000000002E-2</v>
          </cell>
          <cell r="AD47">
            <v>5.0099999999999999E-2</v>
          </cell>
        </row>
        <row r="48">
          <cell r="A48" t="str">
            <v>15702</v>
          </cell>
          <cell r="B48" t="str">
            <v>Term Money Market Loans</v>
          </cell>
          <cell r="C48">
            <v>4.9099999999999998E-2</v>
          </cell>
          <cell r="D48">
            <v>5.0299999999999997E-2</v>
          </cell>
          <cell r="E48">
            <v>5.2200000000000003E-2</v>
          </cell>
          <cell r="F48">
            <v>5.3999999999999999E-2</v>
          </cell>
          <cell r="G48">
            <v>5.5500000000000001E-2</v>
          </cell>
          <cell r="H48">
            <v>5.6000000000000001E-2</v>
          </cell>
          <cell r="I48">
            <v>5.5800000000000002E-2</v>
          </cell>
          <cell r="J48">
            <v>5.5500000000000001E-2</v>
          </cell>
          <cell r="K48">
            <v>5.5300000000000002E-2</v>
          </cell>
          <cell r="L48">
            <v>5.5500000000000001E-2</v>
          </cell>
          <cell r="M48">
            <v>5.5800000000000002E-2</v>
          </cell>
          <cell r="N48">
            <v>5.6300000000000003E-2</v>
          </cell>
          <cell r="O48">
            <v>5.6899999999999999E-2</v>
          </cell>
          <cell r="P48">
            <v>5.74E-2</v>
          </cell>
          <cell r="Q48">
            <v>5.7299999999999997E-2</v>
          </cell>
          <cell r="R48">
            <v>5.7099999999999998E-2</v>
          </cell>
          <cell r="S48">
            <v>5.7000000000000002E-2</v>
          </cell>
          <cell r="T48">
            <v>5.7000000000000002E-2</v>
          </cell>
          <cell r="U48">
            <v>5.7000000000000002E-2</v>
          </cell>
          <cell r="V48">
            <v>5.7000000000000002E-2</v>
          </cell>
          <cell r="W48">
            <v>5.7000000000000002E-2</v>
          </cell>
          <cell r="X48">
            <v>5.7000000000000002E-2</v>
          </cell>
          <cell r="Y48">
            <v>5.7000000000000002E-2</v>
          </cell>
          <cell r="Z48">
            <v>5.7000000000000002E-2</v>
          </cell>
          <cell r="AA48">
            <v>5.7099999999999998E-2</v>
          </cell>
          <cell r="AB48">
            <v>5.7000000000000002E-2</v>
          </cell>
          <cell r="AC48">
            <v>5.1200000000000002E-2</v>
          </cell>
          <cell r="AD48">
            <v>5.0099999999999999E-2</v>
          </cell>
        </row>
        <row r="49">
          <cell r="A49" t="str">
            <v>15703</v>
          </cell>
          <cell r="B49" t="str">
            <v>Term Money Market Loans - Standard Chartered Bank</v>
          </cell>
          <cell r="C49">
            <v>4.9099999999999998E-2</v>
          </cell>
          <cell r="D49">
            <v>5.0299999999999997E-2</v>
          </cell>
          <cell r="E49">
            <v>5.2200000000000003E-2</v>
          </cell>
          <cell r="F49">
            <v>5.3999999999999999E-2</v>
          </cell>
          <cell r="G49">
            <v>5.5500000000000001E-2</v>
          </cell>
          <cell r="H49">
            <v>5.6000000000000001E-2</v>
          </cell>
          <cell r="I49">
            <v>5.5800000000000002E-2</v>
          </cell>
          <cell r="J49">
            <v>5.5500000000000001E-2</v>
          </cell>
          <cell r="K49">
            <v>5.5300000000000002E-2</v>
          </cell>
          <cell r="L49">
            <v>5.5500000000000001E-2</v>
          </cell>
          <cell r="M49">
            <v>5.5800000000000002E-2</v>
          </cell>
          <cell r="N49">
            <v>5.6300000000000003E-2</v>
          </cell>
          <cell r="O49">
            <v>5.6899999999999999E-2</v>
          </cell>
          <cell r="P49">
            <v>5.74E-2</v>
          </cell>
          <cell r="Q49">
            <v>5.7299999999999997E-2</v>
          </cell>
          <cell r="R49">
            <v>5.7099999999999998E-2</v>
          </cell>
          <cell r="S49">
            <v>5.7000000000000002E-2</v>
          </cell>
          <cell r="T49">
            <v>5.7000000000000002E-2</v>
          </cell>
          <cell r="U49">
            <v>5.7000000000000002E-2</v>
          </cell>
          <cell r="V49">
            <v>5.7000000000000002E-2</v>
          </cell>
          <cell r="W49">
            <v>5.7000000000000002E-2</v>
          </cell>
          <cell r="X49">
            <v>5.7000000000000002E-2</v>
          </cell>
          <cell r="Y49">
            <v>5.7000000000000002E-2</v>
          </cell>
          <cell r="Z49">
            <v>5.7000000000000002E-2</v>
          </cell>
          <cell r="AA49">
            <v>5.7099999999999998E-2</v>
          </cell>
          <cell r="AB49">
            <v>5.7000000000000002E-2</v>
          </cell>
          <cell r="AC49">
            <v>5.1200000000000002E-2</v>
          </cell>
          <cell r="AD49">
            <v>5.0099999999999999E-2</v>
          </cell>
        </row>
        <row r="50">
          <cell r="A50" t="str">
            <v>15705</v>
          </cell>
          <cell r="B50" t="str">
            <v>Term Money Market Loan - Offsets</v>
          </cell>
          <cell r="C50">
            <v>4.9099999999999998E-2</v>
          </cell>
          <cell r="D50">
            <v>5.0299999999999997E-2</v>
          </cell>
          <cell r="E50">
            <v>5.2200000000000003E-2</v>
          </cell>
          <cell r="F50">
            <v>5.3999999999999999E-2</v>
          </cell>
          <cell r="G50">
            <v>5.5500000000000001E-2</v>
          </cell>
          <cell r="H50">
            <v>5.6000000000000001E-2</v>
          </cell>
          <cell r="I50">
            <v>5.5800000000000002E-2</v>
          </cell>
          <cell r="J50">
            <v>5.5500000000000001E-2</v>
          </cell>
          <cell r="K50">
            <v>5.5300000000000002E-2</v>
          </cell>
          <cell r="L50">
            <v>5.5500000000000001E-2</v>
          </cell>
          <cell r="M50">
            <v>5.5800000000000002E-2</v>
          </cell>
          <cell r="N50">
            <v>5.6300000000000003E-2</v>
          </cell>
          <cell r="O50">
            <v>5.6899999999999999E-2</v>
          </cell>
          <cell r="P50">
            <v>5.74E-2</v>
          </cell>
          <cell r="Q50">
            <v>5.7299999999999997E-2</v>
          </cell>
          <cell r="R50">
            <v>5.7099999999999998E-2</v>
          </cell>
          <cell r="S50">
            <v>5.7000000000000002E-2</v>
          </cell>
          <cell r="T50">
            <v>5.7000000000000002E-2</v>
          </cell>
          <cell r="U50">
            <v>5.7000000000000002E-2</v>
          </cell>
          <cell r="V50">
            <v>5.7000000000000002E-2</v>
          </cell>
          <cell r="W50">
            <v>5.7000000000000002E-2</v>
          </cell>
          <cell r="X50">
            <v>5.7000000000000002E-2</v>
          </cell>
          <cell r="Y50">
            <v>5.7000000000000002E-2</v>
          </cell>
          <cell r="Z50">
            <v>5.7000000000000002E-2</v>
          </cell>
          <cell r="AA50">
            <v>5.7099999999999998E-2</v>
          </cell>
          <cell r="AB50">
            <v>5.7000000000000002E-2</v>
          </cell>
          <cell r="AC50">
            <v>5.1200000000000002E-2</v>
          </cell>
          <cell r="AD50">
            <v>5.0099999999999999E-2</v>
          </cell>
        </row>
        <row r="51">
          <cell r="A51" t="str">
            <v>15711</v>
          </cell>
          <cell r="B51" t="str">
            <v>11am BT Money Market Loans - Margin Lending</v>
          </cell>
          <cell r="C51">
            <v>4.9099999999999998E-2</v>
          </cell>
          <cell r="D51">
            <v>5.0299999999999997E-2</v>
          </cell>
          <cell r="E51">
            <v>5.2200000000000003E-2</v>
          </cell>
          <cell r="F51">
            <v>5.3999999999999999E-2</v>
          </cell>
          <cell r="G51">
            <v>5.5500000000000001E-2</v>
          </cell>
          <cell r="H51">
            <v>5.6000000000000001E-2</v>
          </cell>
          <cell r="I51">
            <v>5.5800000000000002E-2</v>
          </cell>
          <cell r="J51">
            <v>5.5500000000000001E-2</v>
          </cell>
          <cell r="K51">
            <v>5.5300000000000002E-2</v>
          </cell>
          <cell r="L51">
            <v>5.5500000000000001E-2</v>
          </cell>
          <cell r="M51">
            <v>5.5800000000000002E-2</v>
          </cell>
          <cell r="N51">
            <v>5.6300000000000003E-2</v>
          </cell>
          <cell r="O51">
            <v>5.6899999999999999E-2</v>
          </cell>
          <cell r="P51">
            <v>5.74E-2</v>
          </cell>
          <cell r="Q51">
            <v>5.7299999999999997E-2</v>
          </cell>
          <cell r="R51">
            <v>5.7099999999999998E-2</v>
          </cell>
          <cell r="S51">
            <v>5.7000000000000002E-2</v>
          </cell>
          <cell r="T51">
            <v>5.7000000000000002E-2</v>
          </cell>
          <cell r="U51">
            <v>5.7000000000000002E-2</v>
          </cell>
          <cell r="V51">
            <v>5.7000000000000002E-2</v>
          </cell>
          <cell r="W51">
            <v>5.7000000000000002E-2</v>
          </cell>
          <cell r="X51">
            <v>5.7000000000000002E-2</v>
          </cell>
          <cell r="Y51">
            <v>5.7000000000000002E-2</v>
          </cell>
          <cell r="Z51">
            <v>5.7000000000000002E-2</v>
          </cell>
          <cell r="AA51">
            <v>5.7099999999999998E-2</v>
          </cell>
          <cell r="AB51">
            <v>5.7000000000000002E-2</v>
          </cell>
          <cell r="AC51">
            <v>5.1200000000000002E-2</v>
          </cell>
          <cell r="AD51">
            <v>5.0099999999999999E-2</v>
          </cell>
        </row>
        <row r="52">
          <cell r="A52" t="str">
            <v>24510</v>
          </cell>
          <cell r="B52" t="str">
            <v>Euroloan - CCY (NZ)</v>
          </cell>
          <cell r="C52">
            <v>4.9099999999999998E-2</v>
          </cell>
          <cell r="D52">
            <v>5.0299999999999997E-2</v>
          </cell>
          <cell r="E52">
            <v>5.2200000000000003E-2</v>
          </cell>
          <cell r="F52">
            <v>5.3999999999999999E-2</v>
          </cell>
          <cell r="G52">
            <v>5.5500000000000001E-2</v>
          </cell>
          <cell r="H52">
            <v>5.6000000000000001E-2</v>
          </cell>
          <cell r="I52">
            <v>5.5800000000000002E-2</v>
          </cell>
          <cell r="J52">
            <v>5.5500000000000001E-2</v>
          </cell>
          <cell r="K52">
            <v>5.5300000000000002E-2</v>
          </cell>
          <cell r="L52">
            <v>5.5500000000000001E-2</v>
          </cell>
          <cell r="M52">
            <v>5.5800000000000002E-2</v>
          </cell>
          <cell r="N52">
            <v>5.6300000000000003E-2</v>
          </cell>
          <cell r="O52">
            <v>5.6899999999999999E-2</v>
          </cell>
          <cell r="P52">
            <v>5.74E-2</v>
          </cell>
          <cell r="Q52">
            <v>5.7299999999999997E-2</v>
          </cell>
          <cell r="R52">
            <v>5.7099999999999998E-2</v>
          </cell>
          <cell r="S52">
            <v>5.7000000000000002E-2</v>
          </cell>
          <cell r="T52">
            <v>5.7000000000000002E-2</v>
          </cell>
          <cell r="U52">
            <v>5.7000000000000002E-2</v>
          </cell>
          <cell r="V52">
            <v>5.7000000000000002E-2</v>
          </cell>
          <cell r="W52">
            <v>5.7000000000000002E-2</v>
          </cell>
          <cell r="X52">
            <v>5.7000000000000002E-2</v>
          </cell>
          <cell r="Y52">
            <v>5.7000000000000002E-2</v>
          </cell>
          <cell r="Z52">
            <v>5.7000000000000002E-2</v>
          </cell>
          <cell r="AA52">
            <v>5.7099999999999998E-2</v>
          </cell>
          <cell r="AB52">
            <v>5.7000000000000002E-2</v>
          </cell>
          <cell r="AC52">
            <v>5.1200000000000002E-2</v>
          </cell>
          <cell r="AD52">
            <v>5.0099999999999999E-2</v>
          </cell>
        </row>
        <row r="53">
          <cell r="A53" t="str">
            <v>15801</v>
          </cell>
          <cell r="B53" t="str">
            <v>Securitised Loans - CMBS - Warehouse - Fixed</v>
          </cell>
          <cell r="C53">
            <v>4.9099999999999998E-2</v>
          </cell>
          <cell r="D53">
            <v>5.0299999999999997E-2</v>
          </cell>
          <cell r="E53">
            <v>5.2200000000000003E-2</v>
          </cell>
          <cell r="F53">
            <v>5.3999999999999999E-2</v>
          </cell>
          <cell r="G53">
            <v>5.5500000000000001E-2</v>
          </cell>
          <cell r="H53">
            <v>5.6000000000000001E-2</v>
          </cell>
          <cell r="I53">
            <v>5.5800000000000002E-2</v>
          </cell>
          <cell r="J53">
            <v>5.5500000000000001E-2</v>
          </cell>
          <cell r="K53">
            <v>5.5300000000000002E-2</v>
          </cell>
          <cell r="L53">
            <v>5.5500000000000001E-2</v>
          </cell>
          <cell r="M53">
            <v>5.5800000000000002E-2</v>
          </cell>
          <cell r="N53">
            <v>5.6300000000000003E-2</v>
          </cell>
          <cell r="O53">
            <v>5.6899999999999999E-2</v>
          </cell>
          <cell r="P53">
            <v>5.74E-2</v>
          </cell>
          <cell r="Q53">
            <v>5.7299999999999997E-2</v>
          </cell>
          <cell r="R53">
            <v>5.7099999999999998E-2</v>
          </cell>
          <cell r="S53">
            <v>5.7000000000000002E-2</v>
          </cell>
          <cell r="T53">
            <v>5.7000000000000002E-2</v>
          </cell>
          <cell r="U53">
            <v>5.7000000000000002E-2</v>
          </cell>
          <cell r="V53">
            <v>5.7000000000000002E-2</v>
          </cell>
          <cell r="W53">
            <v>5.7000000000000002E-2</v>
          </cell>
          <cell r="X53">
            <v>5.7000000000000002E-2</v>
          </cell>
          <cell r="Y53">
            <v>5.7000000000000002E-2</v>
          </cell>
          <cell r="Z53">
            <v>5.7000000000000002E-2</v>
          </cell>
          <cell r="AA53">
            <v>5.7099999999999998E-2</v>
          </cell>
          <cell r="AB53">
            <v>5.7000000000000002E-2</v>
          </cell>
          <cell r="AC53">
            <v>5.1200000000000002E-2</v>
          </cell>
          <cell r="AD53">
            <v>5.0099999999999999E-2</v>
          </cell>
        </row>
        <row r="54">
          <cell r="A54" t="str">
            <v>15802</v>
          </cell>
          <cell r="B54" t="str">
            <v>Securitised Loans - CMBS - Warehouse - Variable</v>
          </cell>
          <cell r="C54">
            <v>4.9099999999999998E-2</v>
          </cell>
          <cell r="D54">
            <v>5.0299999999999997E-2</v>
          </cell>
          <cell r="E54">
            <v>5.2200000000000003E-2</v>
          </cell>
          <cell r="F54">
            <v>5.3999999999999999E-2</v>
          </cell>
          <cell r="G54">
            <v>5.5500000000000001E-2</v>
          </cell>
          <cell r="H54">
            <v>5.6000000000000001E-2</v>
          </cell>
          <cell r="I54">
            <v>5.5800000000000002E-2</v>
          </cell>
          <cell r="J54">
            <v>5.5500000000000001E-2</v>
          </cell>
          <cell r="K54">
            <v>5.5300000000000002E-2</v>
          </cell>
          <cell r="L54">
            <v>5.5500000000000001E-2</v>
          </cell>
          <cell r="M54">
            <v>5.5800000000000002E-2</v>
          </cell>
          <cell r="N54">
            <v>5.6300000000000003E-2</v>
          </cell>
          <cell r="O54">
            <v>5.6899999999999999E-2</v>
          </cell>
          <cell r="P54">
            <v>5.74E-2</v>
          </cell>
          <cell r="Q54">
            <v>5.7299999999999997E-2</v>
          </cell>
          <cell r="R54">
            <v>5.7099999999999998E-2</v>
          </cell>
          <cell r="S54">
            <v>5.7000000000000002E-2</v>
          </cell>
          <cell r="T54">
            <v>5.7000000000000002E-2</v>
          </cell>
          <cell r="U54">
            <v>5.7000000000000002E-2</v>
          </cell>
          <cell r="V54">
            <v>5.7000000000000002E-2</v>
          </cell>
          <cell r="W54">
            <v>5.7000000000000002E-2</v>
          </cell>
          <cell r="X54">
            <v>5.7000000000000002E-2</v>
          </cell>
          <cell r="Y54">
            <v>5.7000000000000002E-2</v>
          </cell>
          <cell r="Z54">
            <v>5.7000000000000002E-2</v>
          </cell>
          <cell r="AA54">
            <v>5.7099999999999998E-2</v>
          </cell>
          <cell r="AB54">
            <v>5.7000000000000002E-2</v>
          </cell>
          <cell r="AC54">
            <v>5.1200000000000002E-2</v>
          </cell>
          <cell r="AD54">
            <v>5.0099999999999999E-2</v>
          </cell>
        </row>
        <row r="55">
          <cell r="A55" t="str">
            <v>15803</v>
          </cell>
          <cell r="B55" t="str">
            <v>Securitised Loans - CMBS - Trust 1 - Fixed</v>
          </cell>
          <cell r="C55">
            <v>4.9099999999999998E-2</v>
          </cell>
          <cell r="D55">
            <v>5.0299999999999997E-2</v>
          </cell>
          <cell r="E55">
            <v>5.2200000000000003E-2</v>
          </cell>
          <cell r="F55">
            <v>5.3999999999999999E-2</v>
          </cell>
          <cell r="G55">
            <v>5.5500000000000001E-2</v>
          </cell>
          <cell r="H55">
            <v>5.6000000000000001E-2</v>
          </cell>
          <cell r="I55">
            <v>5.5800000000000002E-2</v>
          </cell>
          <cell r="J55">
            <v>5.5500000000000001E-2</v>
          </cell>
          <cell r="K55">
            <v>5.5300000000000002E-2</v>
          </cell>
          <cell r="L55">
            <v>5.5500000000000001E-2</v>
          </cell>
          <cell r="M55">
            <v>5.5800000000000002E-2</v>
          </cell>
          <cell r="N55">
            <v>5.6300000000000003E-2</v>
          </cell>
          <cell r="O55">
            <v>5.6899999999999999E-2</v>
          </cell>
          <cell r="P55">
            <v>5.74E-2</v>
          </cell>
          <cell r="Q55">
            <v>5.7299999999999997E-2</v>
          </cell>
          <cell r="R55">
            <v>5.7099999999999998E-2</v>
          </cell>
          <cell r="S55">
            <v>5.7000000000000002E-2</v>
          </cell>
          <cell r="T55">
            <v>5.7000000000000002E-2</v>
          </cell>
          <cell r="U55">
            <v>5.7000000000000002E-2</v>
          </cell>
          <cell r="V55">
            <v>5.7000000000000002E-2</v>
          </cell>
          <cell r="W55">
            <v>5.7000000000000002E-2</v>
          </cell>
          <cell r="X55">
            <v>5.7000000000000002E-2</v>
          </cell>
          <cell r="Y55">
            <v>5.7000000000000002E-2</v>
          </cell>
          <cell r="Z55">
            <v>5.7000000000000002E-2</v>
          </cell>
          <cell r="AA55">
            <v>5.7099999999999998E-2</v>
          </cell>
          <cell r="AB55">
            <v>5.7000000000000002E-2</v>
          </cell>
          <cell r="AC55">
            <v>5.1200000000000002E-2</v>
          </cell>
          <cell r="AD55">
            <v>5.0099999999999999E-2</v>
          </cell>
        </row>
        <row r="56">
          <cell r="A56" t="str">
            <v>15804</v>
          </cell>
          <cell r="B56" t="str">
            <v>Securitised Loans - CMBS - Trust 1 - Variable</v>
          </cell>
          <cell r="C56">
            <v>4.9099999999999998E-2</v>
          </cell>
          <cell r="D56">
            <v>5.0299999999999997E-2</v>
          </cell>
          <cell r="E56">
            <v>5.2200000000000003E-2</v>
          </cell>
          <cell r="F56">
            <v>5.3999999999999999E-2</v>
          </cell>
          <cell r="G56">
            <v>5.5500000000000001E-2</v>
          </cell>
          <cell r="H56">
            <v>5.6000000000000001E-2</v>
          </cell>
          <cell r="I56">
            <v>5.5800000000000002E-2</v>
          </cell>
          <cell r="J56">
            <v>5.5500000000000001E-2</v>
          </cell>
          <cell r="K56">
            <v>5.5300000000000002E-2</v>
          </cell>
          <cell r="L56">
            <v>5.5500000000000001E-2</v>
          </cell>
          <cell r="M56">
            <v>5.5800000000000002E-2</v>
          </cell>
          <cell r="N56">
            <v>5.6300000000000003E-2</v>
          </cell>
          <cell r="O56">
            <v>5.6899999999999999E-2</v>
          </cell>
          <cell r="P56">
            <v>5.74E-2</v>
          </cell>
          <cell r="Q56">
            <v>5.7299999999999997E-2</v>
          </cell>
          <cell r="R56">
            <v>5.7099999999999998E-2</v>
          </cell>
          <cell r="S56">
            <v>5.7000000000000002E-2</v>
          </cell>
          <cell r="T56">
            <v>5.7000000000000002E-2</v>
          </cell>
          <cell r="U56">
            <v>5.7000000000000002E-2</v>
          </cell>
          <cell r="V56">
            <v>5.7000000000000002E-2</v>
          </cell>
          <cell r="W56">
            <v>5.7000000000000002E-2</v>
          </cell>
          <cell r="X56">
            <v>5.7000000000000002E-2</v>
          </cell>
          <cell r="Y56">
            <v>5.7000000000000002E-2</v>
          </cell>
          <cell r="Z56">
            <v>5.7000000000000002E-2</v>
          </cell>
          <cell r="AA56">
            <v>5.7099999999999998E-2</v>
          </cell>
          <cell r="AB56">
            <v>5.7000000000000002E-2</v>
          </cell>
          <cell r="AC56">
            <v>5.1200000000000002E-2</v>
          </cell>
          <cell r="AD56">
            <v>5.0099999999999999E-2</v>
          </cell>
        </row>
        <row r="57">
          <cell r="A57" t="str">
            <v>15805</v>
          </cell>
          <cell r="B57" t="str">
            <v>Securitised Loans - CMBS - Trust 2 - Fixed</v>
          </cell>
          <cell r="C57">
            <v>4.9099999999999998E-2</v>
          </cell>
          <cell r="D57">
            <v>5.0299999999999997E-2</v>
          </cell>
          <cell r="E57">
            <v>5.2200000000000003E-2</v>
          </cell>
          <cell r="F57">
            <v>5.3999999999999999E-2</v>
          </cell>
          <cell r="G57">
            <v>5.5500000000000001E-2</v>
          </cell>
          <cell r="H57">
            <v>5.6000000000000001E-2</v>
          </cell>
          <cell r="I57">
            <v>5.5800000000000002E-2</v>
          </cell>
          <cell r="J57">
            <v>5.5500000000000001E-2</v>
          </cell>
          <cell r="K57">
            <v>5.5300000000000002E-2</v>
          </cell>
          <cell r="L57">
            <v>5.5500000000000001E-2</v>
          </cell>
          <cell r="M57">
            <v>5.5800000000000002E-2</v>
          </cell>
          <cell r="N57">
            <v>5.6300000000000003E-2</v>
          </cell>
          <cell r="O57">
            <v>5.6899999999999999E-2</v>
          </cell>
          <cell r="P57">
            <v>5.74E-2</v>
          </cell>
          <cell r="Q57">
            <v>5.7299999999999997E-2</v>
          </cell>
          <cell r="R57">
            <v>5.7099999999999998E-2</v>
          </cell>
          <cell r="S57">
            <v>5.7000000000000002E-2</v>
          </cell>
          <cell r="T57">
            <v>5.7000000000000002E-2</v>
          </cell>
          <cell r="U57">
            <v>5.7000000000000002E-2</v>
          </cell>
          <cell r="V57">
            <v>5.7000000000000002E-2</v>
          </cell>
          <cell r="W57">
            <v>5.7000000000000002E-2</v>
          </cell>
          <cell r="X57">
            <v>5.7000000000000002E-2</v>
          </cell>
          <cell r="Y57">
            <v>5.7000000000000002E-2</v>
          </cell>
          <cell r="Z57">
            <v>5.7000000000000002E-2</v>
          </cell>
          <cell r="AA57">
            <v>5.7099999999999998E-2</v>
          </cell>
          <cell r="AB57">
            <v>5.7000000000000002E-2</v>
          </cell>
          <cell r="AC57">
            <v>5.1200000000000002E-2</v>
          </cell>
          <cell r="AD57">
            <v>5.0099999999999999E-2</v>
          </cell>
        </row>
        <row r="58">
          <cell r="A58" t="str">
            <v>15806</v>
          </cell>
          <cell r="B58" t="str">
            <v>Securitised Loans - CMBS - Trust 2 - Variable</v>
          </cell>
          <cell r="C58">
            <v>4.9099999999999998E-2</v>
          </cell>
          <cell r="D58">
            <v>5.0299999999999997E-2</v>
          </cell>
          <cell r="E58">
            <v>5.2200000000000003E-2</v>
          </cell>
          <cell r="F58">
            <v>5.3999999999999999E-2</v>
          </cell>
          <cell r="G58">
            <v>5.5500000000000001E-2</v>
          </cell>
          <cell r="H58">
            <v>5.6000000000000001E-2</v>
          </cell>
          <cell r="I58">
            <v>5.5800000000000002E-2</v>
          </cell>
          <cell r="J58">
            <v>5.5500000000000001E-2</v>
          </cell>
          <cell r="K58">
            <v>5.5300000000000002E-2</v>
          </cell>
          <cell r="L58">
            <v>5.5500000000000001E-2</v>
          </cell>
          <cell r="M58">
            <v>5.5800000000000002E-2</v>
          </cell>
          <cell r="N58">
            <v>5.6300000000000003E-2</v>
          </cell>
          <cell r="O58">
            <v>5.6899999999999999E-2</v>
          </cell>
          <cell r="P58">
            <v>5.74E-2</v>
          </cell>
          <cell r="Q58">
            <v>5.7299999999999997E-2</v>
          </cell>
          <cell r="R58">
            <v>5.7099999999999998E-2</v>
          </cell>
          <cell r="S58">
            <v>5.7000000000000002E-2</v>
          </cell>
          <cell r="T58">
            <v>5.7000000000000002E-2</v>
          </cell>
          <cell r="U58">
            <v>5.7000000000000002E-2</v>
          </cell>
          <cell r="V58">
            <v>5.7000000000000002E-2</v>
          </cell>
          <cell r="W58">
            <v>5.7000000000000002E-2</v>
          </cell>
          <cell r="X58">
            <v>5.7000000000000002E-2</v>
          </cell>
          <cell r="Y58">
            <v>5.7000000000000002E-2</v>
          </cell>
          <cell r="Z58">
            <v>5.7000000000000002E-2</v>
          </cell>
          <cell r="AA58">
            <v>5.7099999999999998E-2</v>
          </cell>
          <cell r="AB58">
            <v>5.7000000000000002E-2</v>
          </cell>
          <cell r="AC58">
            <v>5.1200000000000002E-2</v>
          </cell>
          <cell r="AD58">
            <v>5.0099999999999999E-2</v>
          </cell>
        </row>
        <row r="59">
          <cell r="A59" t="str">
            <v>42001</v>
          </cell>
          <cell r="B59" t="str">
            <v>Offshore Currency Account - Deposits</v>
          </cell>
          <cell r="C59">
            <v>4.9099999999999998E-2</v>
          </cell>
          <cell r="D59">
            <v>5.0299999999999997E-2</v>
          </cell>
          <cell r="E59">
            <v>5.2200000000000003E-2</v>
          </cell>
          <cell r="F59">
            <v>5.3999999999999999E-2</v>
          </cell>
          <cell r="G59">
            <v>5.5500000000000001E-2</v>
          </cell>
          <cell r="H59">
            <v>5.6000000000000001E-2</v>
          </cell>
          <cell r="I59">
            <v>5.5800000000000002E-2</v>
          </cell>
          <cell r="J59">
            <v>5.5500000000000001E-2</v>
          </cell>
          <cell r="K59">
            <v>5.5300000000000002E-2</v>
          </cell>
          <cell r="L59">
            <v>5.5500000000000001E-2</v>
          </cell>
          <cell r="M59">
            <v>5.5800000000000002E-2</v>
          </cell>
          <cell r="N59">
            <v>5.6300000000000003E-2</v>
          </cell>
          <cell r="O59">
            <v>5.6899999999999999E-2</v>
          </cell>
          <cell r="P59">
            <v>5.74E-2</v>
          </cell>
          <cell r="Q59">
            <v>5.7299999999999997E-2</v>
          </cell>
          <cell r="R59">
            <v>5.7099999999999998E-2</v>
          </cell>
          <cell r="S59">
            <v>5.7000000000000002E-2</v>
          </cell>
          <cell r="T59">
            <v>5.7000000000000002E-2</v>
          </cell>
          <cell r="U59">
            <v>5.7000000000000002E-2</v>
          </cell>
          <cell r="V59">
            <v>5.7000000000000002E-2</v>
          </cell>
          <cell r="W59">
            <v>5.7000000000000002E-2</v>
          </cell>
          <cell r="X59">
            <v>5.7000000000000002E-2</v>
          </cell>
          <cell r="Y59">
            <v>5.7000000000000002E-2</v>
          </cell>
          <cell r="Z59">
            <v>5.7000000000000002E-2</v>
          </cell>
          <cell r="AA59">
            <v>5.7099999999999998E-2</v>
          </cell>
          <cell r="AB59">
            <v>5.7000000000000002E-2</v>
          </cell>
          <cell r="AC59">
            <v>5.1200000000000002E-2</v>
          </cell>
          <cell r="AD59">
            <v>5.0099999999999999E-2</v>
          </cell>
        </row>
        <row r="60">
          <cell r="A60" t="str">
            <v>44101</v>
          </cell>
          <cell r="B60" t="str">
            <v>Bill Deposits - $0 &lt; $50,000</v>
          </cell>
          <cell r="C60">
            <v>4.9099999999999998E-2</v>
          </cell>
          <cell r="D60">
            <v>5.0299999999999997E-2</v>
          </cell>
          <cell r="E60">
            <v>5.2200000000000003E-2</v>
          </cell>
          <cell r="F60">
            <v>5.3999999999999999E-2</v>
          </cell>
          <cell r="G60">
            <v>5.5500000000000001E-2</v>
          </cell>
          <cell r="H60">
            <v>5.6000000000000001E-2</v>
          </cell>
          <cell r="I60">
            <v>5.5800000000000002E-2</v>
          </cell>
          <cell r="J60">
            <v>5.5500000000000001E-2</v>
          </cell>
          <cell r="K60">
            <v>5.5300000000000002E-2</v>
          </cell>
          <cell r="L60">
            <v>5.5500000000000001E-2</v>
          </cell>
          <cell r="M60">
            <v>5.5800000000000002E-2</v>
          </cell>
          <cell r="N60">
            <v>5.6300000000000003E-2</v>
          </cell>
          <cell r="O60">
            <v>5.6899999999999999E-2</v>
          </cell>
          <cell r="P60">
            <v>5.74E-2</v>
          </cell>
          <cell r="Q60">
            <v>5.7299999999999997E-2</v>
          </cell>
          <cell r="R60">
            <v>5.7099999999999998E-2</v>
          </cell>
          <cell r="S60">
            <v>5.7000000000000002E-2</v>
          </cell>
          <cell r="T60">
            <v>5.7000000000000002E-2</v>
          </cell>
          <cell r="U60">
            <v>5.7000000000000002E-2</v>
          </cell>
          <cell r="V60">
            <v>5.7000000000000002E-2</v>
          </cell>
          <cell r="W60">
            <v>5.7000000000000002E-2</v>
          </cell>
          <cell r="X60">
            <v>5.7000000000000002E-2</v>
          </cell>
          <cell r="Y60">
            <v>5.7000000000000002E-2</v>
          </cell>
          <cell r="Z60">
            <v>5.7000000000000002E-2</v>
          </cell>
          <cell r="AA60">
            <v>5.7099999999999998E-2</v>
          </cell>
          <cell r="AB60">
            <v>5.7000000000000002E-2</v>
          </cell>
          <cell r="AC60">
            <v>5.1200000000000002E-2</v>
          </cell>
          <cell r="AD60">
            <v>5.0099999999999999E-2</v>
          </cell>
        </row>
        <row r="61">
          <cell r="A61" t="str">
            <v>44102</v>
          </cell>
          <cell r="B61" t="str">
            <v>Bill Deposits - $50,000 &lt; $250,000</v>
          </cell>
          <cell r="C61">
            <v>4.9099999999999998E-2</v>
          </cell>
          <cell r="D61">
            <v>5.0299999999999997E-2</v>
          </cell>
          <cell r="E61">
            <v>5.2200000000000003E-2</v>
          </cell>
          <cell r="F61">
            <v>5.3999999999999999E-2</v>
          </cell>
          <cell r="G61">
            <v>5.5500000000000001E-2</v>
          </cell>
          <cell r="H61">
            <v>5.6000000000000001E-2</v>
          </cell>
          <cell r="I61">
            <v>5.5800000000000002E-2</v>
          </cell>
          <cell r="J61">
            <v>5.5500000000000001E-2</v>
          </cell>
          <cell r="K61">
            <v>5.5300000000000002E-2</v>
          </cell>
          <cell r="L61">
            <v>5.5500000000000001E-2</v>
          </cell>
          <cell r="M61">
            <v>5.5800000000000002E-2</v>
          </cell>
          <cell r="N61">
            <v>5.6300000000000003E-2</v>
          </cell>
          <cell r="O61">
            <v>5.6899999999999999E-2</v>
          </cell>
          <cell r="P61">
            <v>5.74E-2</v>
          </cell>
          <cell r="Q61">
            <v>5.7299999999999997E-2</v>
          </cell>
          <cell r="R61">
            <v>5.7099999999999998E-2</v>
          </cell>
          <cell r="S61">
            <v>5.7000000000000002E-2</v>
          </cell>
          <cell r="T61">
            <v>5.7000000000000002E-2</v>
          </cell>
          <cell r="U61">
            <v>5.7000000000000002E-2</v>
          </cell>
          <cell r="V61">
            <v>5.7000000000000002E-2</v>
          </cell>
          <cell r="W61">
            <v>5.7000000000000002E-2</v>
          </cell>
          <cell r="X61">
            <v>5.7000000000000002E-2</v>
          </cell>
          <cell r="Y61">
            <v>5.7000000000000002E-2</v>
          </cell>
          <cell r="Z61">
            <v>5.7000000000000002E-2</v>
          </cell>
          <cell r="AA61">
            <v>5.7099999999999998E-2</v>
          </cell>
          <cell r="AB61">
            <v>5.7000000000000002E-2</v>
          </cell>
          <cell r="AC61">
            <v>5.1200000000000002E-2</v>
          </cell>
          <cell r="AD61">
            <v>5.0099999999999999E-2</v>
          </cell>
        </row>
        <row r="62">
          <cell r="A62" t="str">
            <v>44103</v>
          </cell>
          <cell r="B62" t="str">
            <v>Bill Deposits - $250,000 +</v>
          </cell>
          <cell r="C62">
            <v>4.9099999999999998E-2</v>
          </cell>
          <cell r="D62">
            <v>5.0299999999999997E-2</v>
          </cell>
          <cell r="E62">
            <v>5.2200000000000003E-2</v>
          </cell>
          <cell r="F62">
            <v>5.3999999999999999E-2</v>
          </cell>
          <cell r="G62">
            <v>5.5500000000000001E-2</v>
          </cell>
          <cell r="H62">
            <v>5.6000000000000001E-2</v>
          </cell>
          <cell r="I62">
            <v>5.5800000000000002E-2</v>
          </cell>
          <cell r="J62">
            <v>5.5500000000000001E-2</v>
          </cell>
          <cell r="K62">
            <v>5.5300000000000002E-2</v>
          </cell>
          <cell r="L62">
            <v>5.5500000000000001E-2</v>
          </cell>
          <cell r="M62">
            <v>5.5800000000000002E-2</v>
          </cell>
          <cell r="N62">
            <v>5.6300000000000003E-2</v>
          </cell>
          <cell r="O62">
            <v>5.6899999999999999E-2</v>
          </cell>
          <cell r="P62">
            <v>5.74E-2</v>
          </cell>
          <cell r="Q62">
            <v>5.7299999999999997E-2</v>
          </cell>
          <cell r="R62">
            <v>5.7099999999999998E-2</v>
          </cell>
          <cell r="S62">
            <v>5.7000000000000002E-2</v>
          </cell>
          <cell r="T62">
            <v>5.7000000000000002E-2</v>
          </cell>
          <cell r="U62">
            <v>5.7000000000000002E-2</v>
          </cell>
          <cell r="V62">
            <v>5.7000000000000002E-2</v>
          </cell>
          <cell r="W62">
            <v>5.7000000000000002E-2</v>
          </cell>
          <cell r="X62">
            <v>5.7000000000000002E-2</v>
          </cell>
          <cell r="Y62">
            <v>5.7000000000000002E-2</v>
          </cell>
          <cell r="Z62">
            <v>5.7000000000000002E-2</v>
          </cell>
          <cell r="AA62">
            <v>5.7099999999999998E-2</v>
          </cell>
          <cell r="AB62">
            <v>5.7000000000000002E-2</v>
          </cell>
          <cell r="AC62">
            <v>5.1200000000000002E-2</v>
          </cell>
          <cell r="AD62">
            <v>5.0099999999999999E-2</v>
          </cell>
        </row>
        <row r="63">
          <cell r="A63" t="str">
            <v>13350</v>
          </cell>
          <cell r="B63" t="str">
            <v>Overdraft - Staff</v>
          </cell>
          <cell r="C63">
            <v>4.9099999999999998E-2</v>
          </cell>
          <cell r="D63">
            <v>5.0299999999999997E-2</v>
          </cell>
          <cell r="E63">
            <v>5.2200000000000003E-2</v>
          </cell>
          <cell r="F63">
            <v>5.3999999999999999E-2</v>
          </cell>
          <cell r="G63">
            <v>5.5500000000000001E-2</v>
          </cell>
          <cell r="H63">
            <v>5.6000000000000001E-2</v>
          </cell>
          <cell r="I63">
            <v>5.5800000000000002E-2</v>
          </cell>
          <cell r="J63">
            <v>5.5500000000000001E-2</v>
          </cell>
          <cell r="K63">
            <v>5.5300000000000002E-2</v>
          </cell>
          <cell r="L63">
            <v>5.5500000000000001E-2</v>
          </cell>
          <cell r="M63">
            <v>5.5800000000000002E-2</v>
          </cell>
          <cell r="N63">
            <v>5.6300000000000003E-2</v>
          </cell>
          <cell r="O63">
            <v>5.6899999999999999E-2</v>
          </cell>
          <cell r="P63">
            <v>5.74E-2</v>
          </cell>
          <cell r="Q63">
            <v>5.7299999999999997E-2</v>
          </cell>
          <cell r="R63">
            <v>5.7099999999999998E-2</v>
          </cell>
          <cell r="S63">
            <v>5.7000000000000002E-2</v>
          </cell>
          <cell r="T63">
            <v>5.7000000000000002E-2</v>
          </cell>
          <cell r="U63">
            <v>5.7000000000000002E-2</v>
          </cell>
          <cell r="V63">
            <v>5.7000000000000002E-2</v>
          </cell>
          <cell r="W63">
            <v>5.7000000000000002E-2</v>
          </cell>
          <cell r="X63">
            <v>5.7000000000000002E-2</v>
          </cell>
          <cell r="Y63">
            <v>5.7000000000000002E-2</v>
          </cell>
          <cell r="Z63">
            <v>5.7000000000000002E-2</v>
          </cell>
          <cell r="AA63">
            <v>5.7099999999999998E-2</v>
          </cell>
          <cell r="AB63">
            <v>5.7000000000000002E-2</v>
          </cell>
          <cell r="AC63">
            <v>5.1200000000000002E-2</v>
          </cell>
          <cell r="AD63">
            <v>5.0099999999999999E-2</v>
          </cell>
        </row>
        <row r="64">
          <cell r="A64" t="str">
            <v>1131E</v>
          </cell>
          <cell r="B64" t="str">
            <v>Special Option Fixed Rate Home Loan</v>
          </cell>
          <cell r="C64">
            <v>4.9099999999999998E-2</v>
          </cell>
          <cell r="D64">
            <v>5.0299999999999997E-2</v>
          </cell>
          <cell r="E64">
            <v>5.2200000000000003E-2</v>
          </cell>
          <cell r="F64">
            <v>5.3999999999999999E-2</v>
          </cell>
          <cell r="G64">
            <v>5.5500000000000001E-2</v>
          </cell>
          <cell r="H64">
            <v>5.6000000000000001E-2</v>
          </cell>
          <cell r="I64">
            <v>5.5800000000000002E-2</v>
          </cell>
          <cell r="J64">
            <v>5.5500000000000001E-2</v>
          </cell>
          <cell r="K64">
            <v>5.5300000000000002E-2</v>
          </cell>
          <cell r="L64">
            <v>5.5500000000000001E-2</v>
          </cell>
          <cell r="M64">
            <v>5.5800000000000002E-2</v>
          </cell>
          <cell r="N64">
            <v>5.6300000000000003E-2</v>
          </cell>
          <cell r="O64">
            <v>5.6899999999999999E-2</v>
          </cell>
          <cell r="P64">
            <v>5.74E-2</v>
          </cell>
          <cell r="Q64">
            <v>5.7299999999999997E-2</v>
          </cell>
          <cell r="R64">
            <v>5.7099999999999998E-2</v>
          </cell>
          <cell r="S64">
            <v>5.7000000000000002E-2</v>
          </cell>
          <cell r="T64">
            <v>5.7000000000000002E-2</v>
          </cell>
          <cell r="U64">
            <v>5.7000000000000002E-2</v>
          </cell>
          <cell r="V64">
            <v>5.7000000000000002E-2</v>
          </cell>
          <cell r="W64">
            <v>5.7000000000000002E-2</v>
          </cell>
          <cell r="X64">
            <v>5.7000000000000002E-2</v>
          </cell>
          <cell r="Y64">
            <v>5.7000000000000002E-2</v>
          </cell>
          <cell r="Z64">
            <v>5.7000000000000002E-2</v>
          </cell>
          <cell r="AA64">
            <v>5.7099999999999998E-2</v>
          </cell>
          <cell r="AB64">
            <v>5.7000000000000002E-2</v>
          </cell>
          <cell r="AC64">
            <v>5.1200000000000002E-2</v>
          </cell>
          <cell r="AD64">
            <v>5.0099999999999999E-2</v>
          </cell>
        </row>
        <row r="65">
          <cell r="A65" t="str">
            <v>13315</v>
          </cell>
          <cell r="B65" t="str">
            <v>Overdraft - Classic 50 Plus</v>
          </cell>
          <cell r="C65">
            <v>4.9099999999999998E-2</v>
          </cell>
          <cell r="D65">
            <v>5.0299999999999997E-2</v>
          </cell>
          <cell r="E65">
            <v>5.2200000000000003E-2</v>
          </cell>
          <cell r="F65">
            <v>5.3999999999999999E-2</v>
          </cell>
          <cell r="G65">
            <v>5.5500000000000001E-2</v>
          </cell>
          <cell r="H65">
            <v>5.6000000000000001E-2</v>
          </cell>
          <cell r="I65">
            <v>5.5800000000000002E-2</v>
          </cell>
          <cell r="J65">
            <v>5.5500000000000001E-2</v>
          </cell>
          <cell r="K65">
            <v>5.5300000000000002E-2</v>
          </cell>
          <cell r="L65">
            <v>5.5500000000000001E-2</v>
          </cell>
          <cell r="M65">
            <v>5.5800000000000002E-2</v>
          </cell>
          <cell r="N65">
            <v>5.6300000000000003E-2</v>
          </cell>
          <cell r="O65">
            <v>5.6899999999999999E-2</v>
          </cell>
          <cell r="P65">
            <v>5.74E-2</v>
          </cell>
          <cell r="Q65">
            <v>5.7299999999999997E-2</v>
          </cell>
          <cell r="R65">
            <v>5.7099999999999998E-2</v>
          </cell>
          <cell r="S65">
            <v>5.7000000000000002E-2</v>
          </cell>
          <cell r="T65">
            <v>5.7000000000000002E-2</v>
          </cell>
          <cell r="U65">
            <v>5.7000000000000002E-2</v>
          </cell>
          <cell r="V65">
            <v>5.7000000000000002E-2</v>
          </cell>
          <cell r="W65">
            <v>5.7000000000000002E-2</v>
          </cell>
          <cell r="X65">
            <v>5.7000000000000002E-2</v>
          </cell>
          <cell r="Y65">
            <v>5.7000000000000002E-2</v>
          </cell>
          <cell r="Z65">
            <v>5.7000000000000002E-2</v>
          </cell>
          <cell r="AA65">
            <v>5.7099999999999998E-2</v>
          </cell>
          <cell r="AB65">
            <v>5.7000000000000002E-2</v>
          </cell>
          <cell r="AC65">
            <v>5.1200000000000002E-2</v>
          </cell>
          <cell r="AD65">
            <v>5.0099999999999999E-2</v>
          </cell>
        </row>
        <row r="66">
          <cell r="A66" t="str">
            <v>77400</v>
          </cell>
          <cell r="B66" t="str">
            <v>Lenders Mortage Insurance</v>
          </cell>
          <cell r="C66">
            <v>4.9099999999999998E-2</v>
          </cell>
          <cell r="D66">
            <v>5.0299999999999997E-2</v>
          </cell>
          <cell r="E66">
            <v>5.2200000000000003E-2</v>
          </cell>
          <cell r="F66">
            <v>5.3999999999999999E-2</v>
          </cell>
          <cell r="G66">
            <v>5.5500000000000001E-2</v>
          </cell>
          <cell r="H66">
            <v>5.6000000000000001E-2</v>
          </cell>
          <cell r="I66">
            <v>5.5800000000000002E-2</v>
          </cell>
          <cell r="J66">
            <v>5.5500000000000001E-2</v>
          </cell>
          <cell r="K66">
            <v>5.5300000000000002E-2</v>
          </cell>
          <cell r="L66">
            <v>5.5500000000000001E-2</v>
          </cell>
          <cell r="M66">
            <v>5.5800000000000002E-2</v>
          </cell>
          <cell r="N66">
            <v>5.6300000000000003E-2</v>
          </cell>
          <cell r="O66">
            <v>5.6899999999999999E-2</v>
          </cell>
          <cell r="P66">
            <v>5.74E-2</v>
          </cell>
          <cell r="Q66">
            <v>5.7299999999999997E-2</v>
          </cell>
          <cell r="R66">
            <v>5.7099999999999998E-2</v>
          </cell>
          <cell r="S66">
            <v>5.7000000000000002E-2</v>
          </cell>
          <cell r="T66">
            <v>5.7000000000000002E-2</v>
          </cell>
          <cell r="U66">
            <v>5.7000000000000002E-2</v>
          </cell>
          <cell r="V66">
            <v>5.7000000000000002E-2</v>
          </cell>
          <cell r="W66">
            <v>5.7000000000000002E-2</v>
          </cell>
          <cell r="X66">
            <v>5.7000000000000002E-2</v>
          </cell>
          <cell r="Y66">
            <v>5.7000000000000002E-2</v>
          </cell>
          <cell r="Z66">
            <v>5.7000000000000002E-2</v>
          </cell>
          <cell r="AA66">
            <v>5.7099999999999998E-2</v>
          </cell>
          <cell r="AB66">
            <v>5.7000000000000002E-2</v>
          </cell>
          <cell r="AC66">
            <v>5.1200000000000002E-2</v>
          </cell>
          <cell r="AD66">
            <v>5.0099999999999999E-2</v>
          </cell>
        </row>
        <row r="67">
          <cell r="A67" t="str">
            <v>77500</v>
          </cell>
          <cell r="B67" t="str">
            <v>Motor Vehicle Insurance</v>
          </cell>
          <cell r="C67">
            <v>4.9099999999999998E-2</v>
          </cell>
          <cell r="D67">
            <v>5.0299999999999997E-2</v>
          </cell>
          <cell r="E67">
            <v>5.2200000000000003E-2</v>
          </cell>
          <cell r="F67">
            <v>5.3999999999999999E-2</v>
          </cell>
          <cell r="G67">
            <v>5.5500000000000001E-2</v>
          </cell>
          <cell r="H67">
            <v>5.6000000000000001E-2</v>
          </cell>
          <cell r="I67">
            <v>5.5800000000000002E-2</v>
          </cell>
          <cell r="J67">
            <v>5.5500000000000001E-2</v>
          </cell>
          <cell r="K67">
            <v>5.5300000000000002E-2</v>
          </cell>
          <cell r="L67">
            <v>5.5500000000000001E-2</v>
          </cell>
          <cell r="M67">
            <v>5.5800000000000002E-2</v>
          </cell>
          <cell r="N67">
            <v>5.6300000000000003E-2</v>
          </cell>
          <cell r="O67">
            <v>5.6899999999999999E-2</v>
          </cell>
          <cell r="P67">
            <v>5.74E-2</v>
          </cell>
          <cell r="Q67">
            <v>5.7299999999999997E-2</v>
          </cell>
          <cell r="R67">
            <v>5.7099999999999998E-2</v>
          </cell>
          <cell r="S67">
            <v>5.7000000000000002E-2</v>
          </cell>
          <cell r="T67">
            <v>5.7000000000000002E-2</v>
          </cell>
          <cell r="U67">
            <v>5.7000000000000002E-2</v>
          </cell>
          <cell r="V67">
            <v>5.7000000000000002E-2</v>
          </cell>
          <cell r="W67">
            <v>5.7000000000000002E-2</v>
          </cell>
          <cell r="X67">
            <v>5.7000000000000002E-2</v>
          </cell>
          <cell r="Y67">
            <v>5.7000000000000002E-2</v>
          </cell>
          <cell r="Z67">
            <v>5.7000000000000002E-2</v>
          </cell>
          <cell r="AA67">
            <v>5.7099999999999998E-2</v>
          </cell>
          <cell r="AB67">
            <v>5.7000000000000002E-2</v>
          </cell>
          <cell r="AC67">
            <v>5.1200000000000002E-2</v>
          </cell>
          <cell r="AD67">
            <v>5.0099999999999999E-2</v>
          </cell>
        </row>
        <row r="68">
          <cell r="A68" t="str">
            <v>77650</v>
          </cell>
          <cell r="B68" t="str">
            <v>Other Insurance</v>
          </cell>
          <cell r="C68">
            <v>4.9099999999999998E-2</v>
          </cell>
          <cell r="D68">
            <v>5.0299999999999997E-2</v>
          </cell>
          <cell r="E68">
            <v>5.2200000000000003E-2</v>
          </cell>
          <cell r="F68">
            <v>5.3999999999999999E-2</v>
          </cell>
          <cell r="G68">
            <v>5.5500000000000001E-2</v>
          </cell>
          <cell r="H68">
            <v>5.6000000000000001E-2</v>
          </cell>
          <cell r="I68">
            <v>5.5800000000000002E-2</v>
          </cell>
          <cell r="J68">
            <v>5.5500000000000001E-2</v>
          </cell>
          <cell r="K68">
            <v>5.5300000000000002E-2</v>
          </cell>
          <cell r="L68">
            <v>5.5500000000000001E-2</v>
          </cell>
          <cell r="M68">
            <v>5.5800000000000002E-2</v>
          </cell>
          <cell r="N68">
            <v>5.6300000000000003E-2</v>
          </cell>
          <cell r="O68">
            <v>5.6899999999999999E-2</v>
          </cell>
          <cell r="P68">
            <v>5.74E-2</v>
          </cell>
          <cell r="Q68">
            <v>5.7299999999999997E-2</v>
          </cell>
          <cell r="R68">
            <v>5.7099999999999998E-2</v>
          </cell>
          <cell r="S68">
            <v>5.7000000000000002E-2</v>
          </cell>
          <cell r="T68">
            <v>5.7000000000000002E-2</v>
          </cell>
          <cell r="U68">
            <v>5.7000000000000002E-2</v>
          </cell>
          <cell r="V68">
            <v>5.7000000000000002E-2</v>
          </cell>
          <cell r="W68">
            <v>5.7000000000000002E-2</v>
          </cell>
          <cell r="X68">
            <v>5.7000000000000002E-2</v>
          </cell>
          <cell r="Y68">
            <v>5.7000000000000002E-2</v>
          </cell>
          <cell r="Z68">
            <v>5.7000000000000002E-2</v>
          </cell>
          <cell r="AA68">
            <v>5.7099999999999998E-2</v>
          </cell>
          <cell r="AB68">
            <v>5.7000000000000002E-2</v>
          </cell>
          <cell r="AC68">
            <v>5.1200000000000002E-2</v>
          </cell>
          <cell r="AD68">
            <v>5.0099999999999999E-2</v>
          </cell>
        </row>
        <row r="69">
          <cell r="A69" t="str">
            <v>77850</v>
          </cell>
          <cell r="B69" t="str">
            <v>Commercial Insurance</v>
          </cell>
          <cell r="C69">
            <v>4.9099999999999998E-2</v>
          </cell>
          <cell r="D69">
            <v>5.0299999999999997E-2</v>
          </cell>
          <cell r="E69">
            <v>5.2200000000000003E-2</v>
          </cell>
          <cell r="F69">
            <v>5.3999999999999999E-2</v>
          </cell>
          <cell r="G69">
            <v>5.5500000000000001E-2</v>
          </cell>
          <cell r="H69">
            <v>5.6000000000000001E-2</v>
          </cell>
          <cell r="I69">
            <v>5.5800000000000002E-2</v>
          </cell>
          <cell r="J69">
            <v>5.5500000000000001E-2</v>
          </cell>
          <cell r="K69">
            <v>5.5300000000000002E-2</v>
          </cell>
          <cell r="L69">
            <v>5.5500000000000001E-2</v>
          </cell>
          <cell r="M69">
            <v>5.5800000000000002E-2</v>
          </cell>
          <cell r="N69">
            <v>5.6300000000000003E-2</v>
          </cell>
          <cell r="O69">
            <v>5.6899999999999999E-2</v>
          </cell>
          <cell r="P69">
            <v>5.74E-2</v>
          </cell>
          <cell r="Q69">
            <v>5.7299999999999997E-2</v>
          </cell>
          <cell r="R69">
            <v>5.7099999999999998E-2</v>
          </cell>
          <cell r="S69">
            <v>5.7000000000000002E-2</v>
          </cell>
          <cell r="T69">
            <v>5.7000000000000002E-2</v>
          </cell>
          <cell r="U69">
            <v>5.7000000000000002E-2</v>
          </cell>
          <cell r="V69">
            <v>5.7000000000000002E-2</v>
          </cell>
          <cell r="W69">
            <v>5.7000000000000002E-2</v>
          </cell>
          <cell r="X69">
            <v>5.7000000000000002E-2</v>
          </cell>
          <cell r="Y69">
            <v>5.7000000000000002E-2</v>
          </cell>
          <cell r="Z69">
            <v>5.7000000000000002E-2</v>
          </cell>
          <cell r="AA69">
            <v>5.7099999999999998E-2</v>
          </cell>
          <cell r="AB69">
            <v>5.7000000000000002E-2</v>
          </cell>
          <cell r="AC69">
            <v>5.1200000000000002E-2</v>
          </cell>
          <cell r="AD69">
            <v>5.0099999999999999E-2</v>
          </cell>
        </row>
        <row r="70">
          <cell r="A70" t="str">
            <v>13316</v>
          </cell>
          <cell r="B70" t="str">
            <v>Overdraft - Basic</v>
          </cell>
          <cell r="C70">
            <v>4.9099999999999998E-2</v>
          </cell>
          <cell r="D70">
            <v>5.0299999999999997E-2</v>
          </cell>
          <cell r="E70">
            <v>5.2200000000000003E-2</v>
          </cell>
          <cell r="F70">
            <v>5.3999999999999999E-2</v>
          </cell>
          <cell r="G70">
            <v>5.5500000000000001E-2</v>
          </cell>
          <cell r="H70">
            <v>5.6000000000000001E-2</v>
          </cell>
          <cell r="I70">
            <v>5.5800000000000002E-2</v>
          </cell>
          <cell r="J70">
            <v>5.5500000000000001E-2</v>
          </cell>
          <cell r="K70">
            <v>5.5300000000000002E-2</v>
          </cell>
          <cell r="L70">
            <v>5.5500000000000001E-2</v>
          </cell>
          <cell r="M70">
            <v>5.5800000000000002E-2</v>
          </cell>
          <cell r="N70">
            <v>5.6300000000000003E-2</v>
          </cell>
          <cell r="O70">
            <v>5.6899999999999999E-2</v>
          </cell>
          <cell r="P70">
            <v>5.74E-2</v>
          </cell>
          <cell r="Q70">
            <v>5.7299999999999997E-2</v>
          </cell>
          <cell r="R70">
            <v>5.7099999999999998E-2</v>
          </cell>
          <cell r="S70">
            <v>5.7000000000000002E-2</v>
          </cell>
          <cell r="T70">
            <v>5.7000000000000002E-2</v>
          </cell>
          <cell r="U70">
            <v>5.7000000000000002E-2</v>
          </cell>
          <cell r="V70">
            <v>5.7000000000000002E-2</v>
          </cell>
          <cell r="W70">
            <v>5.7000000000000002E-2</v>
          </cell>
          <cell r="X70">
            <v>5.7000000000000002E-2</v>
          </cell>
          <cell r="Y70">
            <v>5.7000000000000002E-2</v>
          </cell>
          <cell r="Z70">
            <v>5.7000000000000002E-2</v>
          </cell>
          <cell r="AA70">
            <v>5.7099999999999998E-2</v>
          </cell>
          <cell r="AB70">
            <v>5.7000000000000002E-2</v>
          </cell>
          <cell r="AC70">
            <v>5.1200000000000002E-2</v>
          </cell>
          <cell r="AD70">
            <v>5.0099999999999999E-2</v>
          </cell>
        </row>
        <row r="71">
          <cell r="A71" t="str">
            <v>50203</v>
          </cell>
          <cell r="B71" t="str">
            <v>Deskbank Account Reconciliation</v>
          </cell>
          <cell r="C71">
            <v>4.9099999999999998E-2</v>
          </cell>
          <cell r="D71">
            <v>5.0299999999999997E-2</v>
          </cell>
          <cell r="E71">
            <v>5.2200000000000003E-2</v>
          </cell>
          <cell r="F71">
            <v>5.3999999999999999E-2</v>
          </cell>
          <cell r="G71">
            <v>5.5500000000000001E-2</v>
          </cell>
          <cell r="H71">
            <v>5.6000000000000001E-2</v>
          </cell>
          <cell r="I71">
            <v>5.5800000000000002E-2</v>
          </cell>
          <cell r="J71">
            <v>5.5500000000000001E-2</v>
          </cell>
          <cell r="K71">
            <v>5.5300000000000002E-2</v>
          </cell>
          <cell r="L71">
            <v>5.5500000000000001E-2</v>
          </cell>
          <cell r="M71">
            <v>5.5800000000000002E-2</v>
          </cell>
          <cell r="N71">
            <v>5.6300000000000003E-2</v>
          </cell>
          <cell r="O71">
            <v>5.6899999999999999E-2</v>
          </cell>
          <cell r="P71">
            <v>5.74E-2</v>
          </cell>
          <cell r="Q71">
            <v>5.7299999999999997E-2</v>
          </cell>
          <cell r="R71">
            <v>5.7099999999999998E-2</v>
          </cell>
          <cell r="S71">
            <v>5.7000000000000002E-2</v>
          </cell>
          <cell r="T71">
            <v>5.7000000000000002E-2</v>
          </cell>
          <cell r="U71">
            <v>5.7000000000000002E-2</v>
          </cell>
          <cell r="V71">
            <v>5.7000000000000002E-2</v>
          </cell>
          <cell r="W71">
            <v>5.7000000000000002E-2</v>
          </cell>
          <cell r="X71">
            <v>5.7000000000000002E-2</v>
          </cell>
          <cell r="Y71">
            <v>5.7000000000000002E-2</v>
          </cell>
          <cell r="Z71">
            <v>5.7000000000000002E-2</v>
          </cell>
          <cell r="AA71">
            <v>5.7099999999999998E-2</v>
          </cell>
          <cell r="AB71">
            <v>5.7000000000000002E-2</v>
          </cell>
          <cell r="AC71">
            <v>5.1200000000000002E-2</v>
          </cell>
          <cell r="AD71">
            <v>5.0099999999999999E-2</v>
          </cell>
        </row>
        <row r="72">
          <cell r="A72" t="str">
            <v>50204</v>
          </cell>
          <cell r="B72" t="str">
            <v>Other Current Account Services</v>
          </cell>
          <cell r="C72">
            <v>4.9099999999999998E-2</v>
          </cell>
          <cell r="D72">
            <v>5.0299999999999997E-2</v>
          </cell>
          <cell r="E72">
            <v>5.2200000000000003E-2</v>
          </cell>
          <cell r="F72">
            <v>5.3999999999999999E-2</v>
          </cell>
          <cell r="G72">
            <v>5.5500000000000001E-2</v>
          </cell>
          <cell r="H72">
            <v>5.6000000000000001E-2</v>
          </cell>
          <cell r="I72">
            <v>5.5800000000000002E-2</v>
          </cell>
          <cell r="J72">
            <v>5.5500000000000001E-2</v>
          </cell>
          <cell r="K72">
            <v>5.5300000000000002E-2</v>
          </cell>
          <cell r="L72">
            <v>5.5500000000000001E-2</v>
          </cell>
          <cell r="M72">
            <v>5.5800000000000002E-2</v>
          </cell>
          <cell r="N72">
            <v>5.6300000000000003E-2</v>
          </cell>
          <cell r="O72">
            <v>5.6899999999999999E-2</v>
          </cell>
          <cell r="P72">
            <v>5.74E-2</v>
          </cell>
          <cell r="Q72">
            <v>5.7299999999999997E-2</v>
          </cell>
          <cell r="R72">
            <v>5.7099999999999998E-2</v>
          </cell>
          <cell r="S72">
            <v>5.7000000000000002E-2</v>
          </cell>
          <cell r="T72">
            <v>5.7000000000000002E-2</v>
          </cell>
          <cell r="U72">
            <v>5.7000000000000002E-2</v>
          </cell>
          <cell r="V72">
            <v>5.7000000000000002E-2</v>
          </cell>
          <cell r="W72">
            <v>5.7000000000000002E-2</v>
          </cell>
          <cell r="X72">
            <v>5.7000000000000002E-2</v>
          </cell>
          <cell r="Y72">
            <v>5.7000000000000002E-2</v>
          </cell>
          <cell r="Z72">
            <v>5.7000000000000002E-2</v>
          </cell>
          <cell r="AA72">
            <v>5.7099999999999998E-2</v>
          </cell>
          <cell r="AB72">
            <v>5.7000000000000002E-2</v>
          </cell>
          <cell r="AC72">
            <v>5.1200000000000002E-2</v>
          </cell>
          <cell r="AD72">
            <v>5.0099999999999999E-2</v>
          </cell>
        </row>
        <row r="73">
          <cell r="A73" t="str">
            <v>50205</v>
          </cell>
          <cell r="B73" t="str">
            <v>DeskBank Account Splitting - Cheque</v>
          </cell>
          <cell r="C73">
            <v>4.9099999999999998E-2</v>
          </cell>
          <cell r="D73">
            <v>5.0299999999999997E-2</v>
          </cell>
          <cell r="E73">
            <v>5.2200000000000003E-2</v>
          </cell>
          <cell r="F73">
            <v>5.3999999999999999E-2</v>
          </cell>
          <cell r="G73">
            <v>5.5500000000000001E-2</v>
          </cell>
          <cell r="H73">
            <v>5.6000000000000001E-2</v>
          </cell>
          <cell r="I73">
            <v>5.5800000000000002E-2</v>
          </cell>
          <cell r="J73">
            <v>5.5500000000000001E-2</v>
          </cell>
          <cell r="K73">
            <v>5.5300000000000002E-2</v>
          </cell>
          <cell r="L73">
            <v>5.5500000000000001E-2</v>
          </cell>
          <cell r="M73">
            <v>5.5800000000000002E-2</v>
          </cell>
          <cell r="N73">
            <v>5.6300000000000003E-2</v>
          </cell>
          <cell r="O73">
            <v>5.6899999999999999E-2</v>
          </cell>
          <cell r="P73">
            <v>5.74E-2</v>
          </cell>
          <cell r="Q73">
            <v>5.7299999999999997E-2</v>
          </cell>
          <cell r="R73">
            <v>5.7099999999999998E-2</v>
          </cell>
          <cell r="S73">
            <v>5.7000000000000002E-2</v>
          </cell>
          <cell r="T73">
            <v>5.7000000000000002E-2</v>
          </cell>
          <cell r="U73">
            <v>5.7000000000000002E-2</v>
          </cell>
          <cell r="V73">
            <v>5.7000000000000002E-2</v>
          </cell>
          <cell r="W73">
            <v>5.7000000000000002E-2</v>
          </cell>
          <cell r="X73">
            <v>5.7000000000000002E-2</v>
          </cell>
          <cell r="Y73">
            <v>5.7000000000000002E-2</v>
          </cell>
          <cell r="Z73">
            <v>5.7000000000000002E-2</v>
          </cell>
          <cell r="AA73">
            <v>5.7099999999999998E-2</v>
          </cell>
          <cell r="AB73">
            <v>5.7000000000000002E-2</v>
          </cell>
          <cell r="AC73">
            <v>5.1200000000000002E-2</v>
          </cell>
          <cell r="AD73">
            <v>5.0099999999999999E-2</v>
          </cell>
        </row>
        <row r="74">
          <cell r="A74" t="str">
            <v>50402</v>
          </cell>
          <cell r="B74" t="str">
            <v>Branch Withdrawals</v>
          </cell>
          <cell r="C74">
            <v>4.9099999999999998E-2</v>
          </cell>
          <cell r="D74">
            <v>5.0299999999999997E-2</v>
          </cell>
          <cell r="E74">
            <v>5.2200000000000003E-2</v>
          </cell>
          <cell r="F74">
            <v>5.3999999999999999E-2</v>
          </cell>
          <cell r="G74">
            <v>5.5500000000000001E-2</v>
          </cell>
          <cell r="H74">
            <v>5.6000000000000001E-2</v>
          </cell>
          <cell r="I74">
            <v>5.5800000000000002E-2</v>
          </cell>
          <cell r="J74">
            <v>5.5500000000000001E-2</v>
          </cell>
          <cell r="K74">
            <v>5.5300000000000002E-2</v>
          </cell>
          <cell r="L74">
            <v>5.5500000000000001E-2</v>
          </cell>
          <cell r="M74">
            <v>5.5800000000000002E-2</v>
          </cell>
          <cell r="N74">
            <v>5.6300000000000003E-2</v>
          </cell>
          <cell r="O74">
            <v>5.6899999999999999E-2</v>
          </cell>
          <cell r="P74">
            <v>5.74E-2</v>
          </cell>
          <cell r="Q74">
            <v>5.7299999999999997E-2</v>
          </cell>
          <cell r="R74">
            <v>5.7099999999999998E-2</v>
          </cell>
          <cell r="S74">
            <v>5.7000000000000002E-2</v>
          </cell>
          <cell r="T74">
            <v>5.7000000000000002E-2</v>
          </cell>
          <cell r="U74">
            <v>5.7000000000000002E-2</v>
          </cell>
          <cell r="V74">
            <v>5.7000000000000002E-2</v>
          </cell>
          <cell r="W74">
            <v>5.7000000000000002E-2</v>
          </cell>
          <cell r="X74">
            <v>5.7000000000000002E-2</v>
          </cell>
          <cell r="Y74">
            <v>5.7000000000000002E-2</v>
          </cell>
          <cell r="Z74">
            <v>5.7000000000000002E-2</v>
          </cell>
          <cell r="AA74">
            <v>5.7099999999999998E-2</v>
          </cell>
          <cell r="AB74">
            <v>5.7000000000000002E-2</v>
          </cell>
          <cell r="AC74">
            <v>5.1200000000000002E-2</v>
          </cell>
          <cell r="AD74">
            <v>5.0099999999999999E-2</v>
          </cell>
        </row>
        <row r="75">
          <cell r="A75" t="str">
            <v>50403</v>
          </cell>
          <cell r="B75" t="str">
            <v>Electronic &amp; Other Withdrawals</v>
          </cell>
          <cell r="C75">
            <v>4.9099999999999998E-2</v>
          </cell>
          <cell r="D75">
            <v>5.0299999999999997E-2</v>
          </cell>
          <cell r="E75">
            <v>5.2200000000000003E-2</v>
          </cell>
          <cell r="F75">
            <v>5.3999999999999999E-2</v>
          </cell>
          <cell r="G75">
            <v>5.5500000000000001E-2</v>
          </cell>
          <cell r="H75">
            <v>5.6000000000000001E-2</v>
          </cell>
          <cell r="I75">
            <v>5.5800000000000002E-2</v>
          </cell>
          <cell r="J75">
            <v>5.5500000000000001E-2</v>
          </cell>
          <cell r="K75">
            <v>5.5300000000000002E-2</v>
          </cell>
          <cell r="L75">
            <v>5.5500000000000001E-2</v>
          </cell>
          <cell r="M75">
            <v>5.5800000000000002E-2</v>
          </cell>
          <cell r="N75">
            <v>5.6300000000000003E-2</v>
          </cell>
          <cell r="O75">
            <v>5.6899999999999999E-2</v>
          </cell>
          <cell r="P75">
            <v>5.74E-2</v>
          </cell>
          <cell r="Q75">
            <v>5.7299999999999997E-2</v>
          </cell>
          <cell r="R75">
            <v>5.7099999999999998E-2</v>
          </cell>
          <cell r="S75">
            <v>5.7000000000000002E-2</v>
          </cell>
          <cell r="T75">
            <v>5.7000000000000002E-2</v>
          </cell>
          <cell r="U75">
            <v>5.7000000000000002E-2</v>
          </cell>
          <cell r="V75">
            <v>5.7000000000000002E-2</v>
          </cell>
          <cell r="W75">
            <v>5.7000000000000002E-2</v>
          </cell>
          <cell r="X75">
            <v>5.7000000000000002E-2</v>
          </cell>
          <cell r="Y75">
            <v>5.7000000000000002E-2</v>
          </cell>
          <cell r="Z75">
            <v>5.7000000000000002E-2</v>
          </cell>
          <cell r="AA75">
            <v>5.7099999999999998E-2</v>
          </cell>
          <cell r="AB75">
            <v>5.7000000000000002E-2</v>
          </cell>
          <cell r="AC75">
            <v>5.1200000000000002E-2</v>
          </cell>
          <cell r="AD75">
            <v>5.0099999999999999E-2</v>
          </cell>
        </row>
        <row r="76">
          <cell r="A76" t="str">
            <v>50503</v>
          </cell>
          <cell r="B76" t="str">
            <v>Branch Deposits</v>
          </cell>
          <cell r="C76">
            <v>4.9099999999999998E-2</v>
          </cell>
          <cell r="D76">
            <v>5.0299999999999997E-2</v>
          </cell>
          <cell r="E76">
            <v>5.2200000000000003E-2</v>
          </cell>
          <cell r="F76">
            <v>5.3999999999999999E-2</v>
          </cell>
          <cell r="G76">
            <v>5.5500000000000001E-2</v>
          </cell>
          <cell r="H76">
            <v>5.6000000000000001E-2</v>
          </cell>
          <cell r="I76">
            <v>5.5800000000000002E-2</v>
          </cell>
          <cell r="J76">
            <v>5.5500000000000001E-2</v>
          </cell>
          <cell r="K76">
            <v>5.5300000000000002E-2</v>
          </cell>
          <cell r="L76">
            <v>5.5500000000000001E-2</v>
          </cell>
          <cell r="M76">
            <v>5.5800000000000002E-2</v>
          </cell>
          <cell r="N76">
            <v>5.6300000000000003E-2</v>
          </cell>
          <cell r="O76">
            <v>5.6899999999999999E-2</v>
          </cell>
          <cell r="P76">
            <v>5.74E-2</v>
          </cell>
          <cell r="Q76">
            <v>5.7299999999999997E-2</v>
          </cell>
          <cell r="R76">
            <v>5.7099999999999998E-2</v>
          </cell>
          <cell r="S76">
            <v>5.7000000000000002E-2</v>
          </cell>
          <cell r="T76">
            <v>5.7000000000000002E-2</v>
          </cell>
          <cell r="U76">
            <v>5.7000000000000002E-2</v>
          </cell>
          <cell r="V76">
            <v>5.7000000000000002E-2</v>
          </cell>
          <cell r="W76">
            <v>5.7000000000000002E-2</v>
          </cell>
          <cell r="X76">
            <v>5.7000000000000002E-2</v>
          </cell>
          <cell r="Y76">
            <v>5.7000000000000002E-2</v>
          </cell>
          <cell r="Z76">
            <v>5.7000000000000002E-2</v>
          </cell>
          <cell r="AA76">
            <v>5.7099999999999998E-2</v>
          </cell>
          <cell r="AB76">
            <v>5.7000000000000002E-2</v>
          </cell>
          <cell r="AC76">
            <v>5.1200000000000002E-2</v>
          </cell>
          <cell r="AD76">
            <v>5.0099999999999999E-2</v>
          </cell>
        </row>
        <row r="77">
          <cell r="A77" t="str">
            <v>50504</v>
          </cell>
          <cell r="B77" t="str">
            <v>Electronic &amp; Other Deposits</v>
          </cell>
          <cell r="C77">
            <v>4.9099999999999998E-2</v>
          </cell>
          <cell r="D77">
            <v>5.0299999999999997E-2</v>
          </cell>
          <cell r="E77">
            <v>5.2200000000000003E-2</v>
          </cell>
          <cell r="F77">
            <v>5.3999999999999999E-2</v>
          </cell>
          <cell r="G77">
            <v>5.5500000000000001E-2</v>
          </cell>
          <cell r="H77">
            <v>5.6000000000000001E-2</v>
          </cell>
          <cell r="I77">
            <v>5.5800000000000002E-2</v>
          </cell>
          <cell r="J77">
            <v>5.5500000000000001E-2</v>
          </cell>
          <cell r="K77">
            <v>5.5300000000000002E-2</v>
          </cell>
          <cell r="L77">
            <v>5.5500000000000001E-2</v>
          </cell>
          <cell r="M77">
            <v>5.5800000000000002E-2</v>
          </cell>
          <cell r="N77">
            <v>5.6300000000000003E-2</v>
          </cell>
          <cell r="O77">
            <v>5.6899999999999999E-2</v>
          </cell>
          <cell r="P77">
            <v>5.74E-2</v>
          </cell>
          <cell r="Q77">
            <v>5.7299999999999997E-2</v>
          </cell>
          <cell r="R77">
            <v>5.7099999999999998E-2</v>
          </cell>
          <cell r="S77">
            <v>5.7000000000000002E-2</v>
          </cell>
          <cell r="T77">
            <v>5.7000000000000002E-2</v>
          </cell>
          <cell r="U77">
            <v>5.7000000000000002E-2</v>
          </cell>
          <cell r="V77">
            <v>5.7000000000000002E-2</v>
          </cell>
          <cell r="W77">
            <v>5.7000000000000002E-2</v>
          </cell>
          <cell r="X77">
            <v>5.7000000000000002E-2</v>
          </cell>
          <cell r="Y77">
            <v>5.7000000000000002E-2</v>
          </cell>
          <cell r="Z77">
            <v>5.7000000000000002E-2</v>
          </cell>
          <cell r="AA77">
            <v>5.7099999999999998E-2</v>
          </cell>
          <cell r="AB77">
            <v>5.7000000000000002E-2</v>
          </cell>
          <cell r="AC77">
            <v>5.1200000000000002E-2</v>
          </cell>
          <cell r="AD77">
            <v>5.0099999999999999E-2</v>
          </cell>
        </row>
        <row r="78">
          <cell r="A78" t="str">
            <v>50512</v>
          </cell>
          <cell r="B78" t="str">
            <v>Trancode 60/61 Deposits</v>
          </cell>
          <cell r="C78">
            <v>4.9099999999999998E-2</v>
          </cell>
          <cell r="D78">
            <v>5.0299999999999997E-2</v>
          </cell>
          <cell r="E78">
            <v>5.2200000000000003E-2</v>
          </cell>
          <cell r="F78">
            <v>5.3999999999999999E-2</v>
          </cell>
          <cell r="G78">
            <v>5.5500000000000001E-2</v>
          </cell>
          <cell r="H78">
            <v>5.6000000000000001E-2</v>
          </cell>
          <cell r="I78">
            <v>5.5800000000000002E-2</v>
          </cell>
          <cell r="J78">
            <v>5.5500000000000001E-2</v>
          </cell>
          <cell r="K78">
            <v>5.5300000000000002E-2</v>
          </cell>
          <cell r="L78">
            <v>5.5500000000000001E-2</v>
          </cell>
          <cell r="M78">
            <v>5.5800000000000002E-2</v>
          </cell>
          <cell r="N78">
            <v>5.6300000000000003E-2</v>
          </cell>
          <cell r="O78">
            <v>5.6899999999999999E-2</v>
          </cell>
          <cell r="P78">
            <v>5.74E-2</v>
          </cell>
          <cell r="Q78">
            <v>5.7299999999999997E-2</v>
          </cell>
          <cell r="R78">
            <v>5.7099999999999998E-2</v>
          </cell>
          <cell r="S78">
            <v>5.7000000000000002E-2</v>
          </cell>
          <cell r="T78">
            <v>5.7000000000000002E-2</v>
          </cell>
          <cell r="U78">
            <v>5.7000000000000002E-2</v>
          </cell>
          <cell r="V78">
            <v>5.7000000000000002E-2</v>
          </cell>
          <cell r="W78">
            <v>5.7000000000000002E-2</v>
          </cell>
          <cell r="X78">
            <v>5.7000000000000002E-2</v>
          </cell>
          <cell r="Y78">
            <v>5.7000000000000002E-2</v>
          </cell>
          <cell r="Z78">
            <v>5.7000000000000002E-2</v>
          </cell>
          <cell r="AA78">
            <v>5.7099999999999998E-2</v>
          </cell>
          <cell r="AB78">
            <v>5.7000000000000002E-2</v>
          </cell>
          <cell r="AC78">
            <v>5.1200000000000002E-2</v>
          </cell>
          <cell r="AD78">
            <v>5.0099999999999999E-2</v>
          </cell>
        </row>
        <row r="79">
          <cell r="A79" t="str">
            <v>50300</v>
          </cell>
          <cell r="B79" t="str">
            <v>Electronic Delivery</v>
          </cell>
          <cell r="C79">
            <v>4.9099999999999998E-2</v>
          </cell>
          <cell r="D79">
            <v>5.0299999999999997E-2</v>
          </cell>
          <cell r="E79">
            <v>5.2200000000000003E-2</v>
          </cell>
          <cell r="F79">
            <v>5.3999999999999999E-2</v>
          </cell>
          <cell r="G79">
            <v>5.5500000000000001E-2</v>
          </cell>
          <cell r="H79">
            <v>5.6000000000000001E-2</v>
          </cell>
          <cell r="I79">
            <v>5.5800000000000002E-2</v>
          </cell>
          <cell r="J79">
            <v>5.5500000000000001E-2</v>
          </cell>
          <cell r="K79">
            <v>5.5300000000000002E-2</v>
          </cell>
          <cell r="L79">
            <v>5.5500000000000001E-2</v>
          </cell>
          <cell r="M79">
            <v>5.5800000000000002E-2</v>
          </cell>
          <cell r="N79">
            <v>5.6300000000000003E-2</v>
          </cell>
          <cell r="O79">
            <v>5.6899999999999999E-2</v>
          </cell>
          <cell r="P79">
            <v>5.74E-2</v>
          </cell>
          <cell r="Q79">
            <v>5.7299999999999997E-2</v>
          </cell>
          <cell r="R79">
            <v>5.7099999999999998E-2</v>
          </cell>
          <cell r="S79">
            <v>5.7000000000000002E-2</v>
          </cell>
          <cell r="T79">
            <v>5.7000000000000002E-2</v>
          </cell>
          <cell r="U79">
            <v>5.7000000000000002E-2</v>
          </cell>
          <cell r="V79">
            <v>5.7000000000000002E-2</v>
          </cell>
          <cell r="W79">
            <v>5.7000000000000002E-2</v>
          </cell>
          <cell r="X79">
            <v>5.7000000000000002E-2</v>
          </cell>
          <cell r="Y79">
            <v>5.7000000000000002E-2</v>
          </cell>
          <cell r="Z79">
            <v>5.7000000000000002E-2</v>
          </cell>
          <cell r="AA79">
            <v>5.7099999999999998E-2</v>
          </cell>
          <cell r="AB79">
            <v>5.7000000000000002E-2</v>
          </cell>
          <cell r="AC79">
            <v>5.1200000000000002E-2</v>
          </cell>
          <cell r="AD79">
            <v>5.0099999999999999E-2</v>
          </cell>
        </row>
        <row r="80">
          <cell r="A80" t="str">
            <v>50320</v>
          </cell>
          <cell r="B80" t="str">
            <v>Business Banking eBusiness</v>
          </cell>
          <cell r="C80">
            <v>4.9099999999999998E-2</v>
          </cell>
          <cell r="D80">
            <v>5.0299999999999997E-2</v>
          </cell>
          <cell r="E80">
            <v>5.2200000000000003E-2</v>
          </cell>
          <cell r="F80">
            <v>5.3999999999999999E-2</v>
          </cell>
          <cell r="G80">
            <v>5.5500000000000001E-2</v>
          </cell>
          <cell r="H80">
            <v>5.6000000000000001E-2</v>
          </cell>
          <cell r="I80">
            <v>5.5800000000000002E-2</v>
          </cell>
          <cell r="J80">
            <v>5.5500000000000001E-2</v>
          </cell>
          <cell r="K80">
            <v>5.5300000000000002E-2</v>
          </cell>
          <cell r="L80">
            <v>5.5500000000000001E-2</v>
          </cell>
          <cell r="M80">
            <v>5.5800000000000002E-2</v>
          </cell>
          <cell r="N80">
            <v>5.6300000000000003E-2</v>
          </cell>
          <cell r="O80">
            <v>5.6899999999999999E-2</v>
          </cell>
          <cell r="P80">
            <v>5.74E-2</v>
          </cell>
          <cell r="Q80">
            <v>5.7299999999999997E-2</v>
          </cell>
          <cell r="R80">
            <v>5.7099999999999998E-2</v>
          </cell>
          <cell r="S80">
            <v>5.7000000000000002E-2</v>
          </cell>
          <cell r="T80">
            <v>5.7000000000000002E-2</v>
          </cell>
          <cell r="U80">
            <v>5.7000000000000002E-2</v>
          </cell>
          <cell r="V80">
            <v>5.7000000000000002E-2</v>
          </cell>
          <cell r="W80">
            <v>5.7000000000000002E-2</v>
          </cell>
          <cell r="X80">
            <v>5.7000000000000002E-2</v>
          </cell>
          <cell r="Y80">
            <v>5.7000000000000002E-2</v>
          </cell>
          <cell r="Z80">
            <v>5.7000000000000002E-2</v>
          </cell>
          <cell r="AA80">
            <v>5.7099999999999998E-2</v>
          </cell>
          <cell r="AB80">
            <v>5.7000000000000002E-2</v>
          </cell>
          <cell r="AC80">
            <v>5.1200000000000002E-2</v>
          </cell>
          <cell r="AD80">
            <v>5.0099999999999999E-2</v>
          </cell>
        </row>
        <row r="81">
          <cell r="A81" t="str">
            <v>50580</v>
          </cell>
          <cell r="B81" t="str">
            <v>Inward Dishonour Processing</v>
          </cell>
          <cell r="C81">
            <v>4.9099999999999998E-2</v>
          </cell>
          <cell r="D81">
            <v>5.0299999999999997E-2</v>
          </cell>
          <cell r="E81">
            <v>5.2200000000000003E-2</v>
          </cell>
          <cell r="F81">
            <v>5.3999999999999999E-2</v>
          </cell>
          <cell r="G81">
            <v>5.5500000000000001E-2</v>
          </cell>
          <cell r="H81">
            <v>5.6000000000000001E-2</v>
          </cell>
          <cell r="I81">
            <v>5.5800000000000002E-2</v>
          </cell>
          <cell r="J81">
            <v>5.5500000000000001E-2</v>
          </cell>
          <cell r="K81">
            <v>5.5300000000000002E-2</v>
          </cell>
          <cell r="L81">
            <v>5.5500000000000001E-2</v>
          </cell>
          <cell r="M81">
            <v>5.5800000000000002E-2</v>
          </cell>
          <cell r="N81">
            <v>5.6300000000000003E-2</v>
          </cell>
          <cell r="O81">
            <v>5.6899999999999999E-2</v>
          </cell>
          <cell r="P81">
            <v>5.74E-2</v>
          </cell>
          <cell r="Q81">
            <v>5.7299999999999997E-2</v>
          </cell>
          <cell r="R81">
            <v>5.7099999999999998E-2</v>
          </cell>
          <cell r="S81">
            <v>5.7000000000000002E-2</v>
          </cell>
          <cell r="T81">
            <v>5.7000000000000002E-2</v>
          </cell>
          <cell r="U81">
            <v>5.7000000000000002E-2</v>
          </cell>
          <cell r="V81">
            <v>5.7000000000000002E-2</v>
          </cell>
          <cell r="W81">
            <v>5.7000000000000002E-2</v>
          </cell>
          <cell r="X81">
            <v>5.7000000000000002E-2</v>
          </cell>
          <cell r="Y81">
            <v>5.7000000000000002E-2</v>
          </cell>
          <cell r="Z81">
            <v>5.7000000000000002E-2</v>
          </cell>
          <cell r="AA81">
            <v>5.7099999999999998E-2</v>
          </cell>
          <cell r="AB81">
            <v>5.7000000000000002E-2</v>
          </cell>
          <cell r="AC81">
            <v>5.1200000000000002E-2</v>
          </cell>
          <cell r="AD81">
            <v>5.0099999999999999E-2</v>
          </cell>
        </row>
        <row r="82">
          <cell r="A82" t="str">
            <v>14100</v>
          </cell>
          <cell r="B82" t="str">
            <v>Discounted Securities - Overseas</v>
          </cell>
          <cell r="C82">
            <v>4.9099999999999998E-2</v>
          </cell>
          <cell r="D82">
            <v>5.0299999999999997E-2</v>
          </cell>
          <cell r="E82">
            <v>5.2200000000000003E-2</v>
          </cell>
          <cell r="F82">
            <v>5.3999999999999999E-2</v>
          </cell>
          <cell r="G82">
            <v>5.5500000000000001E-2</v>
          </cell>
          <cell r="H82">
            <v>5.6000000000000001E-2</v>
          </cell>
          <cell r="I82">
            <v>5.5800000000000002E-2</v>
          </cell>
          <cell r="J82">
            <v>5.5500000000000001E-2</v>
          </cell>
          <cell r="K82">
            <v>5.5300000000000002E-2</v>
          </cell>
          <cell r="L82">
            <v>5.5500000000000001E-2</v>
          </cell>
          <cell r="M82">
            <v>5.5800000000000002E-2</v>
          </cell>
          <cell r="N82">
            <v>5.6300000000000003E-2</v>
          </cell>
          <cell r="O82">
            <v>5.6899999999999999E-2</v>
          </cell>
          <cell r="P82">
            <v>5.74E-2</v>
          </cell>
          <cell r="Q82">
            <v>5.7299999999999997E-2</v>
          </cell>
          <cell r="R82">
            <v>5.7099999999999998E-2</v>
          </cell>
          <cell r="S82">
            <v>5.7000000000000002E-2</v>
          </cell>
          <cell r="T82">
            <v>5.7000000000000002E-2</v>
          </cell>
          <cell r="U82">
            <v>5.7000000000000002E-2</v>
          </cell>
          <cell r="V82">
            <v>5.7000000000000002E-2</v>
          </cell>
          <cell r="W82">
            <v>5.7000000000000002E-2</v>
          </cell>
          <cell r="X82">
            <v>5.7000000000000002E-2</v>
          </cell>
          <cell r="Y82">
            <v>5.7000000000000002E-2</v>
          </cell>
          <cell r="Z82">
            <v>5.7000000000000002E-2</v>
          </cell>
          <cell r="AA82">
            <v>5.7099999999999998E-2</v>
          </cell>
          <cell r="AB82">
            <v>5.7000000000000002E-2</v>
          </cell>
          <cell r="AC82">
            <v>5.1200000000000002E-2</v>
          </cell>
          <cell r="AD82">
            <v>5.0099999999999999E-2</v>
          </cell>
        </row>
        <row r="83">
          <cell r="A83" t="str">
            <v>112HV</v>
          </cell>
          <cell r="B83" t="str">
            <v>Housing Corp - Variable Rate</v>
          </cell>
          <cell r="C83">
            <v>4.9099999999999998E-2</v>
          </cell>
          <cell r="D83">
            <v>5.0299999999999997E-2</v>
          </cell>
          <cell r="E83">
            <v>5.2200000000000003E-2</v>
          </cell>
          <cell r="F83">
            <v>5.3999999999999999E-2</v>
          </cell>
          <cell r="G83">
            <v>5.5500000000000001E-2</v>
          </cell>
          <cell r="H83">
            <v>5.6000000000000001E-2</v>
          </cell>
          <cell r="I83">
            <v>5.5800000000000002E-2</v>
          </cell>
          <cell r="J83">
            <v>5.5500000000000001E-2</v>
          </cell>
          <cell r="K83">
            <v>5.5300000000000002E-2</v>
          </cell>
          <cell r="L83">
            <v>5.5500000000000001E-2</v>
          </cell>
          <cell r="M83">
            <v>5.5800000000000002E-2</v>
          </cell>
          <cell r="N83">
            <v>5.6300000000000003E-2</v>
          </cell>
          <cell r="O83">
            <v>5.6899999999999999E-2</v>
          </cell>
          <cell r="P83">
            <v>5.74E-2</v>
          </cell>
          <cell r="Q83">
            <v>5.7299999999999997E-2</v>
          </cell>
          <cell r="R83">
            <v>5.7099999999999998E-2</v>
          </cell>
          <cell r="S83">
            <v>5.7000000000000002E-2</v>
          </cell>
          <cell r="T83">
            <v>5.7000000000000002E-2</v>
          </cell>
          <cell r="U83">
            <v>5.7000000000000002E-2</v>
          </cell>
          <cell r="V83">
            <v>5.7000000000000002E-2</v>
          </cell>
          <cell r="W83">
            <v>5.7000000000000002E-2</v>
          </cell>
          <cell r="X83">
            <v>5.7000000000000002E-2</v>
          </cell>
          <cell r="Y83">
            <v>5.7000000000000002E-2</v>
          </cell>
          <cell r="Z83">
            <v>5.7000000000000002E-2</v>
          </cell>
          <cell r="AA83">
            <v>5.7099999999999998E-2</v>
          </cell>
          <cell r="AB83">
            <v>5.7000000000000002E-2</v>
          </cell>
          <cell r="AC83">
            <v>5.1200000000000002E-2</v>
          </cell>
          <cell r="AD83">
            <v>5.0099999999999999E-2</v>
          </cell>
        </row>
        <row r="84">
          <cell r="A84" t="str">
            <v>412BD</v>
          </cell>
          <cell r="B84" t="str">
            <v>Business Savings</v>
          </cell>
          <cell r="C84">
            <v>4.9099999999999998E-2</v>
          </cell>
          <cell r="D84">
            <v>5.0299999999999997E-2</v>
          </cell>
          <cell r="E84">
            <v>5.2200000000000003E-2</v>
          </cell>
          <cell r="F84">
            <v>5.3999999999999999E-2</v>
          </cell>
          <cell r="G84">
            <v>5.5500000000000001E-2</v>
          </cell>
          <cell r="H84">
            <v>5.6000000000000001E-2</v>
          </cell>
          <cell r="I84">
            <v>5.5800000000000002E-2</v>
          </cell>
          <cell r="J84">
            <v>5.5500000000000001E-2</v>
          </cell>
          <cell r="K84">
            <v>5.5300000000000002E-2</v>
          </cell>
          <cell r="L84">
            <v>5.5500000000000001E-2</v>
          </cell>
          <cell r="M84">
            <v>5.5800000000000002E-2</v>
          </cell>
          <cell r="N84">
            <v>5.6300000000000003E-2</v>
          </cell>
          <cell r="O84">
            <v>5.6899999999999999E-2</v>
          </cell>
          <cell r="P84">
            <v>5.74E-2</v>
          </cell>
          <cell r="Q84">
            <v>5.7299999999999997E-2</v>
          </cell>
          <cell r="R84">
            <v>5.7099999999999998E-2</v>
          </cell>
          <cell r="S84">
            <v>5.7000000000000002E-2</v>
          </cell>
          <cell r="T84">
            <v>5.7000000000000002E-2</v>
          </cell>
          <cell r="U84">
            <v>5.7000000000000002E-2</v>
          </cell>
          <cell r="V84">
            <v>5.7000000000000002E-2</v>
          </cell>
          <cell r="W84">
            <v>5.7000000000000002E-2</v>
          </cell>
          <cell r="X84">
            <v>5.7000000000000002E-2</v>
          </cell>
          <cell r="Y84">
            <v>5.7000000000000002E-2</v>
          </cell>
          <cell r="Z84">
            <v>5.7000000000000002E-2</v>
          </cell>
          <cell r="AA84">
            <v>5.7099999999999998E-2</v>
          </cell>
          <cell r="AB84">
            <v>5.7000000000000002E-2</v>
          </cell>
          <cell r="AC84">
            <v>5.1200000000000002E-2</v>
          </cell>
          <cell r="AD84">
            <v>5.0099999999999999E-2</v>
          </cell>
        </row>
        <row r="85">
          <cell r="A85" t="str">
            <v>13317</v>
          </cell>
          <cell r="B85" t="str">
            <v>Student Loans - NZ</v>
          </cell>
          <cell r="C85">
            <v>4.9099999999999998E-2</v>
          </cell>
          <cell r="D85">
            <v>5.0299999999999997E-2</v>
          </cell>
          <cell r="E85">
            <v>5.2200000000000003E-2</v>
          </cell>
          <cell r="F85">
            <v>5.3999999999999999E-2</v>
          </cell>
          <cell r="G85">
            <v>5.5500000000000001E-2</v>
          </cell>
          <cell r="H85">
            <v>5.6000000000000001E-2</v>
          </cell>
          <cell r="I85">
            <v>5.5800000000000002E-2</v>
          </cell>
          <cell r="J85">
            <v>5.5500000000000001E-2</v>
          </cell>
          <cell r="K85">
            <v>5.5300000000000002E-2</v>
          </cell>
          <cell r="L85">
            <v>5.5500000000000001E-2</v>
          </cell>
          <cell r="M85">
            <v>5.5800000000000002E-2</v>
          </cell>
          <cell r="N85">
            <v>5.6300000000000003E-2</v>
          </cell>
          <cell r="O85">
            <v>5.6899999999999999E-2</v>
          </cell>
          <cell r="P85">
            <v>5.74E-2</v>
          </cell>
          <cell r="Q85">
            <v>5.7299999999999997E-2</v>
          </cell>
          <cell r="R85">
            <v>5.7099999999999998E-2</v>
          </cell>
          <cell r="S85">
            <v>5.7000000000000002E-2</v>
          </cell>
          <cell r="T85">
            <v>5.7000000000000002E-2</v>
          </cell>
          <cell r="U85">
            <v>5.7000000000000002E-2</v>
          </cell>
          <cell r="V85">
            <v>5.7000000000000002E-2</v>
          </cell>
          <cell r="W85">
            <v>5.7000000000000002E-2</v>
          </cell>
          <cell r="X85">
            <v>5.7000000000000002E-2</v>
          </cell>
          <cell r="Y85">
            <v>5.7000000000000002E-2</v>
          </cell>
          <cell r="Z85">
            <v>5.7000000000000002E-2</v>
          </cell>
          <cell r="AA85">
            <v>5.7099999999999998E-2</v>
          </cell>
          <cell r="AB85">
            <v>5.7000000000000002E-2</v>
          </cell>
          <cell r="AC85">
            <v>5.1200000000000002E-2</v>
          </cell>
          <cell r="AD85">
            <v>5.0099999999999999E-2</v>
          </cell>
        </row>
        <row r="86">
          <cell r="A86" t="str">
            <v>73500</v>
          </cell>
          <cell r="B86" t="str">
            <v>Retirement Savings</v>
          </cell>
          <cell r="C86">
            <v>4.9099999999999998E-2</v>
          </cell>
          <cell r="D86">
            <v>5.0299999999999997E-2</v>
          </cell>
          <cell r="E86">
            <v>5.2200000000000003E-2</v>
          </cell>
          <cell r="F86">
            <v>5.3999999999999999E-2</v>
          </cell>
          <cell r="G86">
            <v>5.5500000000000001E-2</v>
          </cell>
          <cell r="H86">
            <v>5.6000000000000001E-2</v>
          </cell>
          <cell r="I86">
            <v>5.5800000000000002E-2</v>
          </cell>
          <cell r="J86">
            <v>5.5500000000000001E-2</v>
          </cell>
          <cell r="K86">
            <v>5.5300000000000002E-2</v>
          </cell>
          <cell r="L86">
            <v>5.5500000000000001E-2</v>
          </cell>
          <cell r="M86">
            <v>5.5800000000000002E-2</v>
          </cell>
          <cell r="N86">
            <v>5.6300000000000003E-2</v>
          </cell>
          <cell r="O86">
            <v>5.6899999999999999E-2</v>
          </cell>
          <cell r="P86">
            <v>5.74E-2</v>
          </cell>
          <cell r="Q86">
            <v>5.7299999999999997E-2</v>
          </cell>
          <cell r="R86">
            <v>5.7099999999999998E-2</v>
          </cell>
          <cell r="S86">
            <v>5.7000000000000002E-2</v>
          </cell>
          <cell r="T86">
            <v>5.7000000000000002E-2</v>
          </cell>
          <cell r="U86">
            <v>5.7000000000000002E-2</v>
          </cell>
          <cell r="V86">
            <v>5.7000000000000002E-2</v>
          </cell>
          <cell r="W86">
            <v>5.7000000000000002E-2</v>
          </cell>
          <cell r="X86">
            <v>5.7000000000000002E-2</v>
          </cell>
          <cell r="Y86">
            <v>5.7000000000000002E-2</v>
          </cell>
          <cell r="Z86">
            <v>5.7000000000000002E-2</v>
          </cell>
          <cell r="AA86">
            <v>5.7099999999999998E-2</v>
          </cell>
          <cell r="AB86">
            <v>5.7000000000000002E-2</v>
          </cell>
          <cell r="AC86">
            <v>5.1200000000000002E-2</v>
          </cell>
          <cell r="AD86">
            <v>5.0099999999999999E-2</v>
          </cell>
        </row>
        <row r="87">
          <cell r="A87" t="str">
            <v>41491</v>
          </cell>
          <cell r="B87" t="str">
            <v>Tax Management Account</v>
          </cell>
          <cell r="C87">
            <v>4.9099999999999998E-2</v>
          </cell>
          <cell r="D87">
            <v>5.0299999999999997E-2</v>
          </cell>
          <cell r="E87">
            <v>5.2200000000000003E-2</v>
          </cell>
          <cell r="F87">
            <v>5.3999999999999999E-2</v>
          </cell>
          <cell r="G87">
            <v>5.5500000000000001E-2</v>
          </cell>
          <cell r="H87">
            <v>5.6000000000000001E-2</v>
          </cell>
          <cell r="I87">
            <v>5.5800000000000002E-2</v>
          </cell>
          <cell r="J87">
            <v>5.5500000000000001E-2</v>
          </cell>
          <cell r="K87">
            <v>5.5300000000000002E-2</v>
          </cell>
          <cell r="L87">
            <v>5.5500000000000001E-2</v>
          </cell>
          <cell r="M87">
            <v>5.5800000000000002E-2</v>
          </cell>
          <cell r="N87">
            <v>5.6300000000000003E-2</v>
          </cell>
          <cell r="O87">
            <v>5.6899999999999999E-2</v>
          </cell>
          <cell r="P87">
            <v>5.74E-2</v>
          </cell>
          <cell r="Q87">
            <v>5.7299999999999997E-2</v>
          </cell>
          <cell r="R87">
            <v>5.7099999999999998E-2</v>
          </cell>
          <cell r="S87">
            <v>5.7000000000000002E-2</v>
          </cell>
          <cell r="T87">
            <v>5.7000000000000002E-2</v>
          </cell>
          <cell r="U87">
            <v>5.7000000000000002E-2</v>
          </cell>
          <cell r="V87">
            <v>5.7000000000000002E-2</v>
          </cell>
          <cell r="W87">
            <v>5.7000000000000002E-2</v>
          </cell>
          <cell r="X87">
            <v>5.7000000000000002E-2</v>
          </cell>
          <cell r="Y87">
            <v>5.7000000000000002E-2</v>
          </cell>
          <cell r="Z87">
            <v>5.7000000000000002E-2</v>
          </cell>
          <cell r="AA87">
            <v>5.7099999999999998E-2</v>
          </cell>
          <cell r="AB87">
            <v>5.7000000000000002E-2</v>
          </cell>
          <cell r="AC87">
            <v>5.1200000000000002E-2</v>
          </cell>
          <cell r="AD87">
            <v>5.0099999999999999E-2</v>
          </cell>
        </row>
        <row r="88">
          <cell r="A88" t="str">
            <v>13390</v>
          </cell>
          <cell r="B88" t="str">
            <v>Overdraft - Business</v>
          </cell>
          <cell r="C88">
            <v>4.9099999999999998E-2</v>
          </cell>
          <cell r="D88">
            <v>5.0299999999999997E-2</v>
          </cell>
          <cell r="E88">
            <v>5.2200000000000003E-2</v>
          </cell>
          <cell r="F88">
            <v>5.3999999999999999E-2</v>
          </cell>
          <cell r="G88">
            <v>5.5500000000000001E-2</v>
          </cell>
          <cell r="H88">
            <v>5.6000000000000001E-2</v>
          </cell>
          <cell r="I88">
            <v>5.5800000000000002E-2</v>
          </cell>
          <cell r="J88">
            <v>5.5500000000000001E-2</v>
          </cell>
          <cell r="K88">
            <v>5.5300000000000002E-2</v>
          </cell>
          <cell r="L88">
            <v>5.5500000000000001E-2</v>
          </cell>
          <cell r="M88">
            <v>5.5800000000000002E-2</v>
          </cell>
          <cell r="N88">
            <v>5.6300000000000003E-2</v>
          </cell>
          <cell r="O88">
            <v>5.6899999999999999E-2</v>
          </cell>
          <cell r="P88">
            <v>5.74E-2</v>
          </cell>
          <cell r="Q88">
            <v>5.7299999999999997E-2</v>
          </cell>
          <cell r="R88">
            <v>5.7099999999999998E-2</v>
          </cell>
          <cell r="S88">
            <v>5.7000000000000002E-2</v>
          </cell>
          <cell r="T88">
            <v>5.7000000000000002E-2</v>
          </cell>
          <cell r="U88">
            <v>5.7000000000000002E-2</v>
          </cell>
          <cell r="V88">
            <v>5.7000000000000002E-2</v>
          </cell>
          <cell r="W88">
            <v>5.7000000000000002E-2</v>
          </cell>
          <cell r="X88">
            <v>5.7000000000000002E-2</v>
          </cell>
          <cell r="Y88">
            <v>5.7000000000000002E-2</v>
          </cell>
          <cell r="Z88">
            <v>5.7000000000000002E-2</v>
          </cell>
          <cell r="AA88">
            <v>5.7099999999999998E-2</v>
          </cell>
          <cell r="AB88">
            <v>5.7000000000000002E-2</v>
          </cell>
          <cell r="AC88">
            <v>5.1200000000000002E-2</v>
          </cell>
          <cell r="AD88">
            <v>5.0099999999999999E-2</v>
          </cell>
        </row>
        <row r="89">
          <cell r="A89" t="str">
            <v>112FO</v>
          </cell>
          <cell r="B89" t="str">
            <v>First Option Home Loan</v>
          </cell>
          <cell r="C89">
            <v>4.9500000000000002E-2</v>
          </cell>
          <cell r="D89">
            <v>5.1700000000000003E-2</v>
          </cell>
          <cell r="E89">
            <v>5.4300000000000001E-2</v>
          </cell>
          <cell r="F89">
            <v>5.45E-2</v>
          </cell>
          <cell r="G89">
            <v>5.45E-2</v>
          </cell>
          <cell r="H89">
            <v>5.45E-2</v>
          </cell>
          <cell r="I89">
            <v>5.45E-2</v>
          </cell>
          <cell r="J89">
            <v>5.45E-2</v>
          </cell>
          <cell r="K89">
            <v>5.45E-2</v>
          </cell>
          <cell r="L89">
            <v>5.45E-2</v>
          </cell>
          <cell r="M89">
            <v>5.45E-2</v>
          </cell>
          <cell r="N89">
            <v>5.6399999999999999E-2</v>
          </cell>
          <cell r="O89">
            <v>5.7000000000000002E-2</v>
          </cell>
          <cell r="P89">
            <v>5.7000000000000002E-2</v>
          </cell>
          <cell r="Q89">
            <v>5.7000000000000002E-2</v>
          </cell>
          <cell r="R89">
            <v>5.7000000000000002E-2</v>
          </cell>
          <cell r="S89">
            <v>5.7000000000000002E-2</v>
          </cell>
          <cell r="T89">
            <v>5.7000000000000002E-2</v>
          </cell>
          <cell r="U89">
            <v>5.7000000000000002E-2</v>
          </cell>
          <cell r="V89">
            <v>5.7000000000000002E-2</v>
          </cell>
          <cell r="W89">
            <v>5.7000000000000002E-2</v>
          </cell>
          <cell r="X89">
            <v>5.7000000000000002E-2</v>
          </cell>
          <cell r="Y89">
            <v>5.7000000000000002E-2</v>
          </cell>
          <cell r="Z89">
            <v>5.7000000000000002E-2</v>
          </cell>
          <cell r="AA89">
            <v>5.7000000000000002E-2</v>
          </cell>
          <cell r="AB89">
            <v>5.7000000000000002E-2</v>
          </cell>
          <cell r="AC89">
            <v>0.05</v>
          </cell>
          <cell r="AD89">
            <v>0.05</v>
          </cell>
        </row>
        <row r="90">
          <cell r="A90" t="str">
            <v>11703</v>
          </cell>
          <cell r="B90" t="str">
            <v>IPL - First Option - MSS</v>
          </cell>
          <cell r="C90">
            <v>4.9099999999999998E-2</v>
          </cell>
          <cell r="D90">
            <v>5.0299999999999997E-2</v>
          </cell>
          <cell r="E90">
            <v>5.2200000000000003E-2</v>
          </cell>
          <cell r="F90">
            <v>5.3999999999999999E-2</v>
          </cell>
          <cell r="G90">
            <v>5.5500000000000001E-2</v>
          </cell>
          <cell r="H90">
            <v>5.6000000000000001E-2</v>
          </cell>
          <cell r="I90">
            <v>5.5800000000000002E-2</v>
          </cell>
          <cell r="J90">
            <v>5.5500000000000001E-2</v>
          </cell>
          <cell r="K90">
            <v>5.5300000000000002E-2</v>
          </cell>
          <cell r="L90">
            <v>5.5500000000000001E-2</v>
          </cell>
          <cell r="M90">
            <v>5.5800000000000002E-2</v>
          </cell>
          <cell r="N90">
            <v>5.6300000000000003E-2</v>
          </cell>
          <cell r="O90">
            <v>5.6899999999999999E-2</v>
          </cell>
          <cell r="P90">
            <v>5.74E-2</v>
          </cell>
          <cell r="Q90">
            <v>5.7299999999999997E-2</v>
          </cell>
          <cell r="R90">
            <v>5.7099999999999998E-2</v>
          </cell>
          <cell r="S90">
            <v>5.7000000000000002E-2</v>
          </cell>
          <cell r="T90">
            <v>5.7000000000000002E-2</v>
          </cell>
          <cell r="U90">
            <v>5.7000000000000002E-2</v>
          </cell>
          <cell r="V90">
            <v>5.7000000000000002E-2</v>
          </cell>
          <cell r="W90">
            <v>5.7000000000000002E-2</v>
          </cell>
          <cell r="X90">
            <v>5.7000000000000002E-2</v>
          </cell>
          <cell r="Y90">
            <v>5.7000000000000002E-2</v>
          </cell>
          <cell r="Z90">
            <v>5.7000000000000002E-2</v>
          </cell>
          <cell r="AA90">
            <v>5.7099999999999998E-2</v>
          </cell>
          <cell r="AB90">
            <v>5.7000000000000002E-2</v>
          </cell>
          <cell r="AC90">
            <v>5.1200000000000002E-2</v>
          </cell>
          <cell r="AD90">
            <v>5.0099999999999999E-2</v>
          </cell>
        </row>
        <row r="91">
          <cell r="A91" t="str">
            <v>11755</v>
          </cell>
          <cell r="B91" t="str">
            <v xml:space="preserve">Variable IPL Base - CNR (Customer Needs Review) - </v>
          </cell>
          <cell r="C91">
            <v>4.9099999999999998E-2</v>
          </cell>
          <cell r="D91">
            <v>5.0299999999999997E-2</v>
          </cell>
          <cell r="E91">
            <v>5.2200000000000003E-2</v>
          </cell>
          <cell r="F91">
            <v>5.3999999999999999E-2</v>
          </cell>
          <cell r="G91">
            <v>5.5500000000000001E-2</v>
          </cell>
          <cell r="H91">
            <v>5.6000000000000001E-2</v>
          </cell>
          <cell r="I91">
            <v>5.5800000000000002E-2</v>
          </cell>
          <cell r="J91">
            <v>5.5500000000000001E-2</v>
          </cell>
          <cell r="K91">
            <v>5.5300000000000002E-2</v>
          </cell>
          <cell r="L91">
            <v>5.5500000000000001E-2</v>
          </cell>
          <cell r="M91">
            <v>5.5800000000000002E-2</v>
          </cell>
          <cell r="N91">
            <v>5.6300000000000003E-2</v>
          </cell>
          <cell r="O91">
            <v>5.6899999999999999E-2</v>
          </cell>
          <cell r="P91">
            <v>5.74E-2</v>
          </cell>
          <cell r="Q91">
            <v>5.7299999999999997E-2</v>
          </cell>
          <cell r="R91">
            <v>5.7099999999999998E-2</v>
          </cell>
          <cell r="S91">
            <v>5.7000000000000002E-2</v>
          </cell>
          <cell r="T91">
            <v>5.7000000000000002E-2</v>
          </cell>
          <cell r="U91">
            <v>5.7000000000000002E-2</v>
          </cell>
          <cell r="V91">
            <v>5.7000000000000002E-2</v>
          </cell>
          <cell r="W91">
            <v>5.7000000000000002E-2</v>
          </cell>
          <cell r="X91">
            <v>5.7000000000000002E-2</v>
          </cell>
          <cell r="Y91">
            <v>5.7000000000000002E-2</v>
          </cell>
          <cell r="Z91">
            <v>5.7000000000000002E-2</v>
          </cell>
          <cell r="AA91">
            <v>5.7099999999999998E-2</v>
          </cell>
          <cell r="AB91">
            <v>5.7000000000000002E-2</v>
          </cell>
          <cell r="AC91">
            <v>5.1200000000000002E-2</v>
          </cell>
          <cell r="AD91">
            <v>5.0099999999999999E-2</v>
          </cell>
        </row>
        <row r="92">
          <cell r="A92" t="str">
            <v>13000</v>
          </cell>
          <cell r="B92" t="str">
            <v>Revolving Credit - Personal</v>
          </cell>
          <cell r="C92">
            <v>4.9099999999999998E-2</v>
          </cell>
          <cell r="D92">
            <v>5.0299999999999997E-2</v>
          </cell>
          <cell r="E92">
            <v>5.2200000000000003E-2</v>
          </cell>
          <cell r="F92">
            <v>5.3999999999999999E-2</v>
          </cell>
          <cell r="G92">
            <v>5.5500000000000001E-2</v>
          </cell>
          <cell r="H92">
            <v>5.6000000000000001E-2</v>
          </cell>
          <cell r="I92">
            <v>5.5800000000000002E-2</v>
          </cell>
          <cell r="J92">
            <v>5.5500000000000001E-2</v>
          </cell>
          <cell r="K92">
            <v>5.5300000000000002E-2</v>
          </cell>
          <cell r="L92">
            <v>5.5500000000000001E-2</v>
          </cell>
          <cell r="M92">
            <v>5.5800000000000002E-2</v>
          </cell>
          <cell r="N92">
            <v>5.6300000000000003E-2</v>
          </cell>
          <cell r="O92">
            <v>5.6899999999999999E-2</v>
          </cell>
          <cell r="P92">
            <v>5.74E-2</v>
          </cell>
          <cell r="Q92">
            <v>5.7299999999999997E-2</v>
          </cell>
          <cell r="R92">
            <v>5.7099999999999998E-2</v>
          </cell>
          <cell r="S92">
            <v>5.7000000000000002E-2</v>
          </cell>
          <cell r="T92">
            <v>5.7000000000000002E-2</v>
          </cell>
          <cell r="U92">
            <v>5.7000000000000002E-2</v>
          </cell>
          <cell r="V92">
            <v>5.7000000000000002E-2</v>
          </cell>
          <cell r="W92">
            <v>5.7000000000000002E-2</v>
          </cell>
          <cell r="X92">
            <v>5.7000000000000002E-2</v>
          </cell>
          <cell r="Y92">
            <v>5.7000000000000002E-2</v>
          </cell>
          <cell r="Z92">
            <v>5.7000000000000002E-2</v>
          </cell>
          <cell r="AA92">
            <v>5.7099999999999998E-2</v>
          </cell>
          <cell r="AB92">
            <v>5.7000000000000002E-2</v>
          </cell>
          <cell r="AC92">
            <v>5.1200000000000002E-2</v>
          </cell>
          <cell r="AD92">
            <v>5.0099999999999999E-2</v>
          </cell>
        </row>
        <row r="93">
          <cell r="A93" t="str">
            <v>77100</v>
          </cell>
          <cell r="B93" t="str">
            <v>Home and Personal Insurance</v>
          </cell>
          <cell r="C93">
            <v>4.9099999999999998E-2</v>
          </cell>
          <cell r="D93">
            <v>5.0299999999999997E-2</v>
          </cell>
          <cell r="E93">
            <v>5.2200000000000003E-2</v>
          </cell>
          <cell r="F93">
            <v>5.3999999999999999E-2</v>
          </cell>
          <cell r="G93">
            <v>5.5500000000000001E-2</v>
          </cell>
          <cell r="H93">
            <v>5.6000000000000001E-2</v>
          </cell>
          <cell r="I93">
            <v>5.5800000000000002E-2</v>
          </cell>
          <cell r="J93">
            <v>5.5500000000000001E-2</v>
          </cell>
          <cell r="K93">
            <v>5.5300000000000002E-2</v>
          </cell>
          <cell r="L93">
            <v>5.5500000000000001E-2</v>
          </cell>
          <cell r="M93">
            <v>5.5800000000000002E-2</v>
          </cell>
          <cell r="N93">
            <v>5.6300000000000003E-2</v>
          </cell>
          <cell r="O93">
            <v>5.6899999999999999E-2</v>
          </cell>
          <cell r="P93">
            <v>5.74E-2</v>
          </cell>
          <cell r="Q93">
            <v>5.7299999999999997E-2</v>
          </cell>
          <cell r="R93">
            <v>5.7099999999999998E-2</v>
          </cell>
          <cell r="S93">
            <v>5.7000000000000002E-2</v>
          </cell>
          <cell r="T93">
            <v>5.7000000000000002E-2</v>
          </cell>
          <cell r="U93">
            <v>5.7000000000000002E-2</v>
          </cell>
          <cell r="V93">
            <v>5.7000000000000002E-2</v>
          </cell>
          <cell r="W93">
            <v>5.7000000000000002E-2</v>
          </cell>
          <cell r="X93">
            <v>5.7000000000000002E-2</v>
          </cell>
          <cell r="Y93">
            <v>5.7000000000000002E-2</v>
          </cell>
          <cell r="Z93">
            <v>5.7000000000000002E-2</v>
          </cell>
          <cell r="AA93">
            <v>5.7099999999999998E-2</v>
          </cell>
          <cell r="AB93">
            <v>5.7000000000000002E-2</v>
          </cell>
          <cell r="AC93">
            <v>5.1200000000000002E-2</v>
          </cell>
          <cell r="AD93">
            <v>5.0099999999999999E-2</v>
          </cell>
        </row>
        <row r="94">
          <cell r="A94" t="str">
            <v>13201</v>
          </cell>
          <cell r="B94" t="str">
            <v>Mastercard</v>
          </cell>
          <cell r="C94">
            <v>4.9500000000000002E-2</v>
          </cell>
          <cell r="D94">
            <v>5.1700000000000003E-2</v>
          </cell>
          <cell r="E94">
            <v>5.4300000000000001E-2</v>
          </cell>
          <cell r="F94">
            <v>5.45E-2</v>
          </cell>
          <cell r="G94">
            <v>5.45E-2</v>
          </cell>
          <cell r="H94">
            <v>5.45E-2</v>
          </cell>
          <cell r="I94">
            <v>5.45E-2</v>
          </cell>
          <cell r="J94">
            <v>5.45E-2</v>
          </cell>
          <cell r="K94">
            <v>5.45E-2</v>
          </cell>
          <cell r="L94">
            <v>5.45E-2</v>
          </cell>
          <cell r="M94">
            <v>5.45E-2</v>
          </cell>
          <cell r="N94">
            <v>5.6399999999999999E-2</v>
          </cell>
          <cell r="O94">
            <v>5.7000000000000002E-2</v>
          </cell>
          <cell r="P94">
            <v>5.7000000000000002E-2</v>
          </cell>
          <cell r="Q94">
            <v>5.7000000000000002E-2</v>
          </cell>
          <cell r="R94">
            <v>5.7000000000000002E-2</v>
          </cell>
          <cell r="S94">
            <v>5.7000000000000002E-2</v>
          </cell>
          <cell r="T94">
            <v>5.7000000000000002E-2</v>
          </cell>
          <cell r="U94">
            <v>5.7000000000000002E-2</v>
          </cell>
          <cell r="V94">
            <v>5.7000000000000002E-2</v>
          </cell>
          <cell r="W94">
            <v>5.7000000000000002E-2</v>
          </cell>
          <cell r="X94">
            <v>5.7000000000000002E-2</v>
          </cell>
          <cell r="Y94">
            <v>5.7000000000000002E-2</v>
          </cell>
          <cell r="Z94">
            <v>5.7000000000000002E-2</v>
          </cell>
          <cell r="AA94">
            <v>5.7000000000000002E-2</v>
          </cell>
          <cell r="AB94">
            <v>5.7000000000000002E-2</v>
          </cell>
          <cell r="AC94">
            <v>0.05</v>
          </cell>
          <cell r="AD94">
            <v>0.05</v>
          </cell>
        </row>
        <row r="95">
          <cell r="A95" t="str">
            <v>13202</v>
          </cell>
          <cell r="B95" t="str">
            <v>Mastercard - AGC</v>
          </cell>
          <cell r="C95">
            <v>4.9500000000000002E-2</v>
          </cell>
          <cell r="D95">
            <v>5.1700000000000003E-2</v>
          </cell>
          <cell r="E95">
            <v>5.4300000000000001E-2</v>
          </cell>
          <cell r="F95">
            <v>5.45E-2</v>
          </cell>
          <cell r="G95">
            <v>5.45E-2</v>
          </cell>
          <cell r="H95">
            <v>5.45E-2</v>
          </cell>
          <cell r="I95">
            <v>5.45E-2</v>
          </cell>
          <cell r="J95">
            <v>5.45E-2</v>
          </cell>
          <cell r="K95">
            <v>5.45E-2</v>
          </cell>
          <cell r="L95">
            <v>5.45E-2</v>
          </cell>
          <cell r="M95">
            <v>5.45E-2</v>
          </cell>
          <cell r="N95">
            <v>5.6399999999999999E-2</v>
          </cell>
          <cell r="O95">
            <v>5.7000000000000002E-2</v>
          </cell>
          <cell r="P95">
            <v>5.7000000000000002E-2</v>
          </cell>
          <cell r="Q95">
            <v>5.7000000000000002E-2</v>
          </cell>
          <cell r="R95">
            <v>5.7000000000000002E-2</v>
          </cell>
          <cell r="S95">
            <v>5.7000000000000002E-2</v>
          </cell>
          <cell r="T95">
            <v>5.7000000000000002E-2</v>
          </cell>
          <cell r="U95">
            <v>5.7000000000000002E-2</v>
          </cell>
          <cell r="V95">
            <v>5.7000000000000002E-2</v>
          </cell>
          <cell r="W95">
            <v>5.7000000000000002E-2</v>
          </cell>
          <cell r="X95">
            <v>5.7000000000000002E-2</v>
          </cell>
          <cell r="Y95">
            <v>5.7000000000000002E-2</v>
          </cell>
          <cell r="Z95">
            <v>5.7000000000000002E-2</v>
          </cell>
          <cell r="AA95">
            <v>5.7000000000000002E-2</v>
          </cell>
          <cell r="AB95">
            <v>5.7000000000000002E-2</v>
          </cell>
          <cell r="AC95">
            <v>0.05</v>
          </cell>
          <cell r="AD95">
            <v>0.05</v>
          </cell>
        </row>
        <row r="96">
          <cell r="A96" t="str">
            <v>13204</v>
          </cell>
          <cell r="B96" t="str">
            <v>Mastercard - Maestro</v>
          </cell>
          <cell r="C96">
            <v>4.9099999999999998E-2</v>
          </cell>
          <cell r="D96">
            <v>5.0299999999999997E-2</v>
          </cell>
          <cell r="E96">
            <v>5.2200000000000003E-2</v>
          </cell>
          <cell r="F96">
            <v>5.3999999999999999E-2</v>
          </cell>
          <cell r="G96">
            <v>5.5500000000000001E-2</v>
          </cell>
          <cell r="H96">
            <v>5.6000000000000001E-2</v>
          </cell>
          <cell r="I96">
            <v>5.5800000000000002E-2</v>
          </cell>
          <cell r="J96">
            <v>5.5500000000000001E-2</v>
          </cell>
          <cell r="K96">
            <v>5.5300000000000002E-2</v>
          </cell>
          <cell r="L96">
            <v>5.5500000000000001E-2</v>
          </cell>
          <cell r="M96">
            <v>5.5800000000000002E-2</v>
          </cell>
          <cell r="N96">
            <v>5.6300000000000003E-2</v>
          </cell>
          <cell r="O96">
            <v>5.6899999999999999E-2</v>
          </cell>
          <cell r="P96">
            <v>5.74E-2</v>
          </cell>
          <cell r="Q96">
            <v>5.7299999999999997E-2</v>
          </cell>
          <cell r="R96">
            <v>5.7099999999999998E-2</v>
          </cell>
          <cell r="S96">
            <v>5.7000000000000002E-2</v>
          </cell>
          <cell r="T96">
            <v>5.7000000000000002E-2</v>
          </cell>
          <cell r="U96">
            <v>5.7000000000000002E-2</v>
          </cell>
          <cell r="V96">
            <v>5.7000000000000002E-2</v>
          </cell>
          <cell r="W96">
            <v>5.7000000000000002E-2</v>
          </cell>
          <cell r="X96">
            <v>5.7000000000000002E-2</v>
          </cell>
          <cell r="Y96">
            <v>5.7000000000000002E-2</v>
          </cell>
          <cell r="Z96">
            <v>5.7000000000000002E-2</v>
          </cell>
          <cell r="AA96">
            <v>5.7099999999999998E-2</v>
          </cell>
          <cell r="AB96">
            <v>5.7000000000000002E-2</v>
          </cell>
          <cell r="AC96">
            <v>5.1200000000000002E-2</v>
          </cell>
          <cell r="AD96">
            <v>5.0099999999999999E-2</v>
          </cell>
        </row>
        <row r="97">
          <cell r="A97" t="str">
            <v>13205</v>
          </cell>
          <cell r="B97" t="str">
            <v>Mastercard - Gold - NZ</v>
          </cell>
          <cell r="C97">
            <v>4.9099999999999998E-2</v>
          </cell>
          <cell r="D97">
            <v>5.0299999999999997E-2</v>
          </cell>
          <cell r="E97">
            <v>5.2200000000000003E-2</v>
          </cell>
          <cell r="F97">
            <v>5.3999999999999999E-2</v>
          </cell>
          <cell r="G97">
            <v>5.5500000000000001E-2</v>
          </cell>
          <cell r="H97">
            <v>5.6000000000000001E-2</v>
          </cell>
          <cell r="I97">
            <v>5.5800000000000002E-2</v>
          </cell>
          <cell r="J97">
            <v>5.5500000000000001E-2</v>
          </cell>
          <cell r="K97">
            <v>5.5300000000000002E-2</v>
          </cell>
          <cell r="L97">
            <v>5.5500000000000001E-2</v>
          </cell>
          <cell r="M97">
            <v>5.5800000000000002E-2</v>
          </cell>
          <cell r="N97">
            <v>5.6300000000000003E-2</v>
          </cell>
          <cell r="O97">
            <v>5.6899999999999999E-2</v>
          </cell>
          <cell r="P97">
            <v>5.74E-2</v>
          </cell>
          <cell r="Q97">
            <v>5.7299999999999997E-2</v>
          </cell>
          <cell r="R97">
            <v>5.7099999999999998E-2</v>
          </cell>
          <cell r="S97">
            <v>5.7000000000000002E-2</v>
          </cell>
          <cell r="T97">
            <v>5.7000000000000002E-2</v>
          </cell>
          <cell r="U97">
            <v>5.7000000000000002E-2</v>
          </cell>
          <cell r="V97">
            <v>5.7000000000000002E-2</v>
          </cell>
          <cell r="W97">
            <v>5.7000000000000002E-2</v>
          </cell>
          <cell r="X97">
            <v>5.7000000000000002E-2</v>
          </cell>
          <cell r="Y97">
            <v>5.7000000000000002E-2</v>
          </cell>
          <cell r="Z97">
            <v>5.7000000000000002E-2</v>
          </cell>
          <cell r="AA97">
            <v>5.7099999999999998E-2</v>
          </cell>
          <cell r="AB97">
            <v>5.7000000000000002E-2</v>
          </cell>
          <cell r="AC97">
            <v>5.1200000000000002E-2</v>
          </cell>
          <cell r="AD97">
            <v>5.0099999999999999E-2</v>
          </cell>
        </row>
        <row r="98">
          <cell r="A98" t="str">
            <v>13206</v>
          </cell>
          <cell r="B98" t="str">
            <v>Mastercard - Portfolio Gold - NZ</v>
          </cell>
          <cell r="C98">
            <v>4.9099999999999998E-2</v>
          </cell>
          <cell r="D98">
            <v>5.0299999999999997E-2</v>
          </cell>
          <cell r="E98">
            <v>5.2200000000000003E-2</v>
          </cell>
          <cell r="F98">
            <v>5.3999999999999999E-2</v>
          </cell>
          <cell r="G98">
            <v>5.5500000000000001E-2</v>
          </cell>
          <cell r="H98">
            <v>5.6000000000000001E-2</v>
          </cell>
          <cell r="I98">
            <v>5.5800000000000002E-2</v>
          </cell>
          <cell r="J98">
            <v>5.5500000000000001E-2</v>
          </cell>
          <cell r="K98">
            <v>5.5300000000000002E-2</v>
          </cell>
          <cell r="L98">
            <v>5.5500000000000001E-2</v>
          </cell>
          <cell r="M98">
            <v>5.5800000000000002E-2</v>
          </cell>
          <cell r="N98">
            <v>5.6300000000000003E-2</v>
          </cell>
          <cell r="O98">
            <v>5.6899999999999999E-2</v>
          </cell>
          <cell r="P98">
            <v>5.74E-2</v>
          </cell>
          <cell r="Q98">
            <v>5.7299999999999997E-2</v>
          </cell>
          <cell r="R98">
            <v>5.7099999999999998E-2</v>
          </cell>
          <cell r="S98">
            <v>5.7000000000000002E-2</v>
          </cell>
          <cell r="T98">
            <v>5.7000000000000002E-2</v>
          </cell>
          <cell r="U98">
            <v>5.7000000000000002E-2</v>
          </cell>
          <cell r="V98">
            <v>5.7000000000000002E-2</v>
          </cell>
          <cell r="W98">
            <v>5.7000000000000002E-2</v>
          </cell>
          <cell r="X98">
            <v>5.7000000000000002E-2</v>
          </cell>
          <cell r="Y98">
            <v>5.7000000000000002E-2</v>
          </cell>
          <cell r="Z98">
            <v>5.7000000000000002E-2</v>
          </cell>
          <cell r="AA98">
            <v>5.7099999999999998E-2</v>
          </cell>
          <cell r="AB98">
            <v>5.7000000000000002E-2</v>
          </cell>
          <cell r="AC98">
            <v>5.1200000000000002E-2</v>
          </cell>
          <cell r="AD98">
            <v>5.0099999999999999E-2</v>
          </cell>
        </row>
        <row r="99">
          <cell r="A99" t="str">
            <v>13209</v>
          </cell>
          <cell r="B99" t="str">
            <v>Cards-Unspecified</v>
          </cell>
          <cell r="C99">
            <v>4.9099999999999998E-2</v>
          </cell>
          <cell r="D99">
            <v>5.0299999999999997E-2</v>
          </cell>
          <cell r="E99">
            <v>5.2200000000000003E-2</v>
          </cell>
          <cell r="F99">
            <v>5.3999999999999999E-2</v>
          </cell>
          <cell r="G99">
            <v>5.5500000000000001E-2</v>
          </cell>
          <cell r="H99">
            <v>5.6000000000000001E-2</v>
          </cell>
          <cell r="I99">
            <v>5.5800000000000002E-2</v>
          </cell>
          <cell r="J99">
            <v>5.5500000000000001E-2</v>
          </cell>
          <cell r="K99">
            <v>5.5300000000000002E-2</v>
          </cell>
          <cell r="L99">
            <v>5.5500000000000001E-2</v>
          </cell>
          <cell r="M99">
            <v>5.5800000000000002E-2</v>
          </cell>
          <cell r="N99">
            <v>5.6300000000000003E-2</v>
          </cell>
          <cell r="O99">
            <v>5.6899999999999999E-2</v>
          </cell>
          <cell r="P99">
            <v>5.74E-2</v>
          </cell>
          <cell r="Q99">
            <v>5.7299999999999997E-2</v>
          </cell>
          <cell r="R99">
            <v>5.7099999999999998E-2</v>
          </cell>
          <cell r="S99">
            <v>5.7000000000000002E-2</v>
          </cell>
          <cell r="T99">
            <v>5.7000000000000002E-2</v>
          </cell>
          <cell r="U99">
            <v>5.7000000000000002E-2</v>
          </cell>
          <cell r="V99">
            <v>5.7000000000000002E-2</v>
          </cell>
          <cell r="W99">
            <v>5.7000000000000002E-2</v>
          </cell>
          <cell r="X99">
            <v>5.7000000000000002E-2</v>
          </cell>
          <cell r="Y99">
            <v>5.7000000000000002E-2</v>
          </cell>
          <cell r="Z99">
            <v>5.7000000000000002E-2</v>
          </cell>
          <cell r="AA99">
            <v>5.7099999999999998E-2</v>
          </cell>
          <cell r="AB99">
            <v>5.7000000000000002E-2</v>
          </cell>
          <cell r="AC99">
            <v>5.1200000000000002E-2</v>
          </cell>
          <cell r="AD99">
            <v>5.0099999999999999E-2</v>
          </cell>
        </row>
        <row r="100">
          <cell r="A100" t="str">
            <v>1320C</v>
          </cell>
          <cell r="B100" t="str">
            <v>Cards-Conversion</v>
          </cell>
          <cell r="C100">
            <v>4.9099999999999998E-2</v>
          </cell>
          <cell r="D100">
            <v>5.0299999999999997E-2</v>
          </cell>
          <cell r="E100">
            <v>5.2200000000000003E-2</v>
          </cell>
          <cell r="F100">
            <v>5.3999999999999999E-2</v>
          </cell>
          <cell r="G100">
            <v>5.5500000000000001E-2</v>
          </cell>
          <cell r="H100">
            <v>5.6000000000000001E-2</v>
          </cell>
          <cell r="I100">
            <v>5.5800000000000002E-2</v>
          </cell>
          <cell r="J100">
            <v>5.5500000000000001E-2</v>
          </cell>
          <cell r="K100">
            <v>5.5300000000000002E-2</v>
          </cell>
          <cell r="L100">
            <v>5.5500000000000001E-2</v>
          </cell>
          <cell r="M100">
            <v>5.5800000000000002E-2</v>
          </cell>
          <cell r="N100">
            <v>5.6300000000000003E-2</v>
          </cell>
          <cell r="O100">
            <v>5.6899999999999999E-2</v>
          </cell>
          <cell r="P100">
            <v>5.74E-2</v>
          </cell>
          <cell r="Q100">
            <v>5.7299999999999997E-2</v>
          </cell>
          <cell r="R100">
            <v>5.7099999999999998E-2</v>
          </cell>
          <cell r="S100">
            <v>5.7000000000000002E-2</v>
          </cell>
          <cell r="T100">
            <v>5.7000000000000002E-2</v>
          </cell>
          <cell r="U100">
            <v>5.7000000000000002E-2</v>
          </cell>
          <cell r="V100">
            <v>5.7000000000000002E-2</v>
          </cell>
          <cell r="W100">
            <v>5.7000000000000002E-2</v>
          </cell>
          <cell r="X100">
            <v>5.7000000000000002E-2</v>
          </cell>
          <cell r="Y100">
            <v>5.7000000000000002E-2</v>
          </cell>
          <cell r="Z100">
            <v>5.7000000000000002E-2</v>
          </cell>
          <cell r="AA100">
            <v>5.7099999999999998E-2</v>
          </cell>
          <cell r="AB100">
            <v>5.7000000000000002E-2</v>
          </cell>
          <cell r="AC100">
            <v>5.1200000000000002E-2</v>
          </cell>
          <cell r="AD100">
            <v>5.0099999999999999E-2</v>
          </cell>
        </row>
        <row r="101">
          <cell r="A101" t="str">
            <v>13211</v>
          </cell>
          <cell r="B101" t="str">
            <v>Visa</v>
          </cell>
          <cell r="C101">
            <v>4.9500000000000002E-2</v>
          </cell>
          <cell r="D101">
            <v>5.1700000000000003E-2</v>
          </cell>
          <cell r="E101">
            <v>5.4300000000000001E-2</v>
          </cell>
          <cell r="F101">
            <v>5.45E-2</v>
          </cell>
          <cell r="G101">
            <v>5.45E-2</v>
          </cell>
          <cell r="H101">
            <v>5.45E-2</v>
          </cell>
          <cell r="I101">
            <v>5.45E-2</v>
          </cell>
          <cell r="J101">
            <v>5.45E-2</v>
          </cell>
          <cell r="K101">
            <v>5.45E-2</v>
          </cell>
          <cell r="L101">
            <v>5.45E-2</v>
          </cell>
          <cell r="M101">
            <v>5.45E-2</v>
          </cell>
          <cell r="N101">
            <v>5.6399999999999999E-2</v>
          </cell>
          <cell r="O101">
            <v>5.7000000000000002E-2</v>
          </cell>
          <cell r="P101">
            <v>5.7000000000000002E-2</v>
          </cell>
          <cell r="Q101">
            <v>5.7000000000000002E-2</v>
          </cell>
          <cell r="R101">
            <v>5.7000000000000002E-2</v>
          </cell>
          <cell r="S101">
            <v>5.7000000000000002E-2</v>
          </cell>
          <cell r="T101">
            <v>5.7000000000000002E-2</v>
          </cell>
          <cell r="U101">
            <v>5.7000000000000002E-2</v>
          </cell>
          <cell r="V101">
            <v>5.7000000000000002E-2</v>
          </cell>
          <cell r="W101">
            <v>5.7000000000000002E-2</v>
          </cell>
          <cell r="X101">
            <v>5.7000000000000002E-2</v>
          </cell>
          <cell r="Y101">
            <v>5.7000000000000002E-2</v>
          </cell>
          <cell r="Z101">
            <v>5.7000000000000002E-2</v>
          </cell>
          <cell r="AA101">
            <v>5.7000000000000002E-2</v>
          </cell>
          <cell r="AB101">
            <v>5.7000000000000002E-2</v>
          </cell>
          <cell r="AC101">
            <v>0.05</v>
          </cell>
          <cell r="AD101">
            <v>0.05</v>
          </cell>
        </row>
        <row r="102">
          <cell r="A102" t="str">
            <v>13213</v>
          </cell>
          <cell r="B102" t="str">
            <v>Visa - Interlink</v>
          </cell>
          <cell r="C102">
            <v>4.9099999999999998E-2</v>
          </cell>
          <cell r="D102">
            <v>5.0299999999999997E-2</v>
          </cell>
          <cell r="E102">
            <v>5.2200000000000003E-2</v>
          </cell>
          <cell r="F102">
            <v>5.3999999999999999E-2</v>
          </cell>
          <cell r="G102">
            <v>5.5500000000000001E-2</v>
          </cell>
          <cell r="H102">
            <v>5.6000000000000001E-2</v>
          </cell>
          <cell r="I102">
            <v>5.5800000000000002E-2</v>
          </cell>
          <cell r="J102">
            <v>5.5500000000000001E-2</v>
          </cell>
          <cell r="K102">
            <v>5.5300000000000002E-2</v>
          </cell>
          <cell r="L102">
            <v>5.5500000000000001E-2</v>
          </cell>
          <cell r="M102">
            <v>5.5800000000000002E-2</v>
          </cell>
          <cell r="N102">
            <v>5.6300000000000003E-2</v>
          </cell>
          <cell r="O102">
            <v>5.6899999999999999E-2</v>
          </cell>
          <cell r="P102">
            <v>5.74E-2</v>
          </cell>
          <cell r="Q102">
            <v>5.7299999999999997E-2</v>
          </cell>
          <cell r="R102">
            <v>5.7099999999999998E-2</v>
          </cell>
          <cell r="S102">
            <v>5.7000000000000002E-2</v>
          </cell>
          <cell r="T102">
            <v>5.7000000000000002E-2</v>
          </cell>
          <cell r="U102">
            <v>5.7000000000000002E-2</v>
          </cell>
          <cell r="V102">
            <v>5.7000000000000002E-2</v>
          </cell>
          <cell r="W102">
            <v>5.7000000000000002E-2</v>
          </cell>
          <cell r="X102">
            <v>5.7000000000000002E-2</v>
          </cell>
          <cell r="Y102">
            <v>5.7000000000000002E-2</v>
          </cell>
          <cell r="Z102">
            <v>5.7000000000000002E-2</v>
          </cell>
          <cell r="AA102">
            <v>5.7099999999999998E-2</v>
          </cell>
          <cell r="AB102">
            <v>5.7000000000000002E-2</v>
          </cell>
          <cell r="AC102">
            <v>5.1200000000000002E-2</v>
          </cell>
          <cell r="AD102">
            <v>5.0099999999999999E-2</v>
          </cell>
        </row>
        <row r="103">
          <cell r="A103" t="str">
            <v>13215</v>
          </cell>
          <cell r="B103" t="str">
            <v>Visa Travel Money</v>
          </cell>
          <cell r="C103">
            <v>4.9099999999999998E-2</v>
          </cell>
          <cell r="D103">
            <v>5.0299999999999997E-2</v>
          </cell>
          <cell r="E103">
            <v>5.2200000000000003E-2</v>
          </cell>
          <cell r="F103">
            <v>5.3999999999999999E-2</v>
          </cell>
          <cell r="G103">
            <v>5.5500000000000001E-2</v>
          </cell>
          <cell r="H103">
            <v>5.6000000000000001E-2</v>
          </cell>
          <cell r="I103">
            <v>5.5800000000000002E-2</v>
          </cell>
          <cell r="J103">
            <v>5.5500000000000001E-2</v>
          </cell>
          <cell r="K103">
            <v>5.5300000000000002E-2</v>
          </cell>
          <cell r="L103">
            <v>5.5500000000000001E-2</v>
          </cell>
          <cell r="M103">
            <v>5.5800000000000002E-2</v>
          </cell>
          <cell r="N103">
            <v>5.6300000000000003E-2</v>
          </cell>
          <cell r="O103">
            <v>5.6899999999999999E-2</v>
          </cell>
          <cell r="P103">
            <v>5.74E-2</v>
          </cell>
          <cell r="Q103">
            <v>5.7299999999999997E-2</v>
          </cell>
          <cell r="R103">
            <v>5.7099999999999998E-2</v>
          </cell>
          <cell r="S103">
            <v>5.7000000000000002E-2</v>
          </cell>
          <cell r="T103">
            <v>5.7000000000000002E-2</v>
          </cell>
          <cell r="U103">
            <v>5.7000000000000002E-2</v>
          </cell>
          <cell r="V103">
            <v>5.7000000000000002E-2</v>
          </cell>
          <cell r="W103">
            <v>5.7000000000000002E-2</v>
          </cell>
          <cell r="X103">
            <v>5.7000000000000002E-2</v>
          </cell>
          <cell r="Y103">
            <v>5.7000000000000002E-2</v>
          </cell>
          <cell r="Z103">
            <v>5.7000000000000002E-2</v>
          </cell>
          <cell r="AA103">
            <v>5.7099999999999998E-2</v>
          </cell>
          <cell r="AB103">
            <v>5.7000000000000002E-2</v>
          </cell>
          <cell r="AC103">
            <v>5.1200000000000002E-2</v>
          </cell>
          <cell r="AD103">
            <v>5.0099999999999999E-2</v>
          </cell>
        </row>
        <row r="104">
          <cell r="A104" t="str">
            <v>13216</v>
          </cell>
          <cell r="B104" t="str">
            <v>Visa - Gold - NZ</v>
          </cell>
          <cell r="C104">
            <v>4.9099999999999998E-2</v>
          </cell>
          <cell r="D104">
            <v>5.0299999999999997E-2</v>
          </cell>
          <cell r="E104">
            <v>5.2200000000000003E-2</v>
          </cell>
          <cell r="F104">
            <v>5.3999999999999999E-2</v>
          </cell>
          <cell r="G104">
            <v>5.5500000000000001E-2</v>
          </cell>
          <cell r="H104">
            <v>5.6000000000000001E-2</v>
          </cell>
          <cell r="I104">
            <v>5.5800000000000002E-2</v>
          </cell>
          <cell r="J104">
            <v>5.5500000000000001E-2</v>
          </cell>
          <cell r="K104">
            <v>5.5300000000000002E-2</v>
          </cell>
          <cell r="L104">
            <v>5.5500000000000001E-2</v>
          </cell>
          <cell r="M104">
            <v>5.5800000000000002E-2</v>
          </cell>
          <cell r="N104">
            <v>5.6300000000000003E-2</v>
          </cell>
          <cell r="O104">
            <v>5.6899999999999999E-2</v>
          </cell>
          <cell r="P104">
            <v>5.74E-2</v>
          </cell>
          <cell r="Q104">
            <v>5.7299999999999997E-2</v>
          </cell>
          <cell r="R104">
            <v>5.7099999999999998E-2</v>
          </cell>
          <cell r="S104">
            <v>5.7000000000000002E-2</v>
          </cell>
          <cell r="T104">
            <v>5.7000000000000002E-2</v>
          </cell>
          <cell r="U104">
            <v>5.7000000000000002E-2</v>
          </cell>
          <cell r="V104">
            <v>5.7000000000000002E-2</v>
          </cell>
          <cell r="W104">
            <v>5.7000000000000002E-2</v>
          </cell>
          <cell r="X104">
            <v>5.7000000000000002E-2</v>
          </cell>
          <cell r="Y104">
            <v>5.7000000000000002E-2</v>
          </cell>
          <cell r="Z104">
            <v>5.7000000000000002E-2</v>
          </cell>
          <cell r="AA104">
            <v>5.7099999999999998E-2</v>
          </cell>
          <cell r="AB104">
            <v>5.7000000000000002E-2</v>
          </cell>
          <cell r="AC104">
            <v>5.1200000000000002E-2</v>
          </cell>
          <cell r="AD104">
            <v>5.0099999999999999E-2</v>
          </cell>
        </row>
        <row r="105">
          <cell r="A105" t="str">
            <v>13217</v>
          </cell>
          <cell r="B105" t="str">
            <v>Visa - Encore - NZ</v>
          </cell>
          <cell r="C105">
            <v>4.9099999999999998E-2</v>
          </cell>
          <cell r="D105">
            <v>5.0299999999999997E-2</v>
          </cell>
          <cell r="E105">
            <v>5.2200000000000003E-2</v>
          </cell>
          <cell r="F105">
            <v>5.3999999999999999E-2</v>
          </cell>
          <cell r="G105">
            <v>5.5500000000000001E-2</v>
          </cell>
          <cell r="H105">
            <v>5.6000000000000001E-2</v>
          </cell>
          <cell r="I105">
            <v>5.5800000000000002E-2</v>
          </cell>
          <cell r="J105">
            <v>5.5500000000000001E-2</v>
          </cell>
          <cell r="K105">
            <v>5.5300000000000002E-2</v>
          </cell>
          <cell r="L105">
            <v>5.5500000000000001E-2</v>
          </cell>
          <cell r="M105">
            <v>5.5800000000000002E-2</v>
          </cell>
          <cell r="N105">
            <v>5.6300000000000003E-2</v>
          </cell>
          <cell r="O105">
            <v>5.6899999999999999E-2</v>
          </cell>
          <cell r="P105">
            <v>5.74E-2</v>
          </cell>
          <cell r="Q105">
            <v>5.7299999999999997E-2</v>
          </cell>
          <cell r="R105">
            <v>5.7099999999999998E-2</v>
          </cell>
          <cell r="S105">
            <v>5.7000000000000002E-2</v>
          </cell>
          <cell r="T105">
            <v>5.7000000000000002E-2</v>
          </cell>
          <cell r="U105">
            <v>5.7000000000000002E-2</v>
          </cell>
          <cell r="V105">
            <v>5.7000000000000002E-2</v>
          </cell>
          <cell r="W105">
            <v>5.7000000000000002E-2</v>
          </cell>
          <cell r="X105">
            <v>5.7000000000000002E-2</v>
          </cell>
          <cell r="Y105">
            <v>5.7000000000000002E-2</v>
          </cell>
          <cell r="Z105">
            <v>5.7000000000000002E-2</v>
          </cell>
          <cell r="AA105">
            <v>5.7099999999999998E-2</v>
          </cell>
          <cell r="AB105">
            <v>5.7000000000000002E-2</v>
          </cell>
          <cell r="AC105">
            <v>5.1200000000000002E-2</v>
          </cell>
          <cell r="AD105">
            <v>5.0099999999999999E-2</v>
          </cell>
        </row>
        <row r="106">
          <cell r="A106" t="str">
            <v>13218</v>
          </cell>
          <cell r="B106" t="str">
            <v>Visa - Portfolio Gold - NZ</v>
          </cell>
          <cell r="C106">
            <v>4.9099999999999998E-2</v>
          </cell>
          <cell r="D106">
            <v>5.0299999999999997E-2</v>
          </cell>
          <cell r="E106">
            <v>5.2200000000000003E-2</v>
          </cell>
          <cell r="F106">
            <v>5.3999999999999999E-2</v>
          </cell>
          <cell r="G106">
            <v>5.5500000000000001E-2</v>
          </cell>
          <cell r="H106">
            <v>5.6000000000000001E-2</v>
          </cell>
          <cell r="I106">
            <v>5.5800000000000002E-2</v>
          </cell>
          <cell r="J106">
            <v>5.5500000000000001E-2</v>
          </cell>
          <cell r="K106">
            <v>5.5300000000000002E-2</v>
          </cell>
          <cell r="L106">
            <v>5.5500000000000001E-2</v>
          </cell>
          <cell r="M106">
            <v>5.5800000000000002E-2</v>
          </cell>
          <cell r="N106">
            <v>5.6300000000000003E-2</v>
          </cell>
          <cell r="O106">
            <v>5.6899999999999999E-2</v>
          </cell>
          <cell r="P106">
            <v>5.74E-2</v>
          </cell>
          <cell r="Q106">
            <v>5.7299999999999997E-2</v>
          </cell>
          <cell r="R106">
            <v>5.7099999999999998E-2</v>
          </cell>
          <cell r="S106">
            <v>5.7000000000000002E-2</v>
          </cell>
          <cell r="T106">
            <v>5.7000000000000002E-2</v>
          </cell>
          <cell r="U106">
            <v>5.7000000000000002E-2</v>
          </cell>
          <cell r="V106">
            <v>5.7000000000000002E-2</v>
          </cell>
          <cell r="W106">
            <v>5.7000000000000002E-2</v>
          </cell>
          <cell r="X106">
            <v>5.7000000000000002E-2</v>
          </cell>
          <cell r="Y106">
            <v>5.7000000000000002E-2</v>
          </cell>
          <cell r="Z106">
            <v>5.7000000000000002E-2</v>
          </cell>
          <cell r="AA106">
            <v>5.7099999999999998E-2</v>
          </cell>
          <cell r="AB106">
            <v>5.7000000000000002E-2</v>
          </cell>
          <cell r="AC106">
            <v>5.1200000000000002E-2</v>
          </cell>
          <cell r="AD106">
            <v>5.0099999999999999E-2</v>
          </cell>
        </row>
        <row r="107">
          <cell r="A107" t="str">
            <v>13219</v>
          </cell>
          <cell r="B107" t="str">
            <v>Team NZ Visa - NZ</v>
          </cell>
          <cell r="C107">
            <v>4.9099999999999998E-2</v>
          </cell>
          <cell r="D107">
            <v>5.0299999999999997E-2</v>
          </cell>
          <cell r="E107">
            <v>5.2200000000000003E-2</v>
          </cell>
          <cell r="F107">
            <v>5.3999999999999999E-2</v>
          </cell>
          <cell r="G107">
            <v>5.5500000000000001E-2</v>
          </cell>
          <cell r="H107">
            <v>5.6000000000000001E-2</v>
          </cell>
          <cell r="I107">
            <v>5.5800000000000002E-2</v>
          </cell>
          <cell r="J107">
            <v>5.5500000000000001E-2</v>
          </cell>
          <cell r="K107">
            <v>5.5300000000000002E-2</v>
          </cell>
          <cell r="L107">
            <v>5.5500000000000001E-2</v>
          </cell>
          <cell r="M107">
            <v>5.5800000000000002E-2</v>
          </cell>
          <cell r="N107">
            <v>5.6300000000000003E-2</v>
          </cell>
          <cell r="O107">
            <v>5.6899999999999999E-2</v>
          </cell>
          <cell r="P107">
            <v>5.74E-2</v>
          </cell>
          <cell r="Q107">
            <v>5.7299999999999997E-2</v>
          </cell>
          <cell r="R107">
            <v>5.7099999999999998E-2</v>
          </cell>
          <cell r="S107">
            <v>5.7000000000000002E-2</v>
          </cell>
          <cell r="T107">
            <v>5.7000000000000002E-2</v>
          </cell>
          <cell r="U107">
            <v>5.7000000000000002E-2</v>
          </cell>
          <cell r="V107">
            <v>5.7000000000000002E-2</v>
          </cell>
          <cell r="W107">
            <v>5.7000000000000002E-2</v>
          </cell>
          <cell r="X107">
            <v>5.7000000000000002E-2</v>
          </cell>
          <cell r="Y107">
            <v>5.7000000000000002E-2</v>
          </cell>
          <cell r="Z107">
            <v>5.7000000000000002E-2</v>
          </cell>
          <cell r="AA107">
            <v>5.7099999999999998E-2</v>
          </cell>
          <cell r="AB107">
            <v>5.7000000000000002E-2</v>
          </cell>
          <cell r="AC107">
            <v>5.1200000000000002E-2</v>
          </cell>
          <cell r="AD107">
            <v>5.0099999999999999E-2</v>
          </cell>
        </row>
        <row r="108">
          <cell r="A108" t="str">
            <v>13221</v>
          </cell>
          <cell r="B108" t="str">
            <v>Bankcard</v>
          </cell>
          <cell r="C108">
            <v>4.9099999999999998E-2</v>
          </cell>
          <cell r="D108">
            <v>5.0299999999999997E-2</v>
          </cell>
          <cell r="E108">
            <v>5.2200000000000003E-2</v>
          </cell>
          <cell r="F108">
            <v>5.3999999999999999E-2</v>
          </cell>
          <cell r="G108">
            <v>5.5500000000000001E-2</v>
          </cell>
          <cell r="H108">
            <v>5.6000000000000001E-2</v>
          </cell>
          <cell r="I108">
            <v>5.5800000000000002E-2</v>
          </cell>
          <cell r="J108">
            <v>5.5500000000000001E-2</v>
          </cell>
          <cell r="K108">
            <v>5.5300000000000002E-2</v>
          </cell>
          <cell r="L108">
            <v>5.5500000000000001E-2</v>
          </cell>
          <cell r="M108">
            <v>5.5800000000000002E-2</v>
          </cell>
          <cell r="N108">
            <v>5.6300000000000003E-2</v>
          </cell>
          <cell r="O108">
            <v>5.6899999999999999E-2</v>
          </cell>
          <cell r="P108">
            <v>5.74E-2</v>
          </cell>
          <cell r="Q108">
            <v>5.7299999999999997E-2</v>
          </cell>
          <cell r="R108">
            <v>5.7099999999999998E-2</v>
          </cell>
          <cell r="S108">
            <v>5.7000000000000002E-2</v>
          </cell>
          <cell r="T108">
            <v>5.7000000000000002E-2</v>
          </cell>
          <cell r="U108">
            <v>5.7000000000000002E-2</v>
          </cell>
          <cell r="V108">
            <v>5.7000000000000002E-2</v>
          </cell>
          <cell r="W108">
            <v>5.7000000000000002E-2</v>
          </cell>
          <cell r="X108">
            <v>5.7000000000000002E-2</v>
          </cell>
          <cell r="Y108">
            <v>5.7000000000000002E-2</v>
          </cell>
          <cell r="Z108">
            <v>5.7000000000000002E-2</v>
          </cell>
          <cell r="AA108">
            <v>5.7099999999999998E-2</v>
          </cell>
          <cell r="AB108">
            <v>5.7000000000000002E-2</v>
          </cell>
          <cell r="AC108">
            <v>5.1200000000000002E-2</v>
          </cell>
          <cell r="AD108">
            <v>5.0099999999999999E-2</v>
          </cell>
        </row>
        <row r="109">
          <cell r="A109" t="str">
            <v>13224</v>
          </cell>
          <cell r="B109" t="str">
            <v>American Express/JCB/Diners Club</v>
          </cell>
          <cell r="C109">
            <v>4.9099999999999998E-2</v>
          </cell>
          <cell r="D109">
            <v>5.0299999999999997E-2</v>
          </cell>
          <cell r="E109">
            <v>5.2200000000000003E-2</v>
          </cell>
          <cell r="F109">
            <v>5.3999999999999999E-2</v>
          </cell>
          <cell r="G109">
            <v>5.5500000000000001E-2</v>
          </cell>
          <cell r="H109">
            <v>5.6000000000000001E-2</v>
          </cell>
          <cell r="I109">
            <v>5.5800000000000002E-2</v>
          </cell>
          <cell r="J109">
            <v>5.5500000000000001E-2</v>
          </cell>
          <cell r="K109">
            <v>5.5300000000000002E-2</v>
          </cell>
          <cell r="L109">
            <v>5.5500000000000001E-2</v>
          </cell>
          <cell r="M109">
            <v>5.5800000000000002E-2</v>
          </cell>
          <cell r="N109">
            <v>5.6300000000000003E-2</v>
          </cell>
          <cell r="O109">
            <v>5.6899999999999999E-2</v>
          </cell>
          <cell r="P109">
            <v>5.74E-2</v>
          </cell>
          <cell r="Q109">
            <v>5.7299999999999997E-2</v>
          </cell>
          <cell r="R109">
            <v>5.7099999999999998E-2</v>
          </cell>
          <cell r="S109">
            <v>5.7000000000000002E-2</v>
          </cell>
          <cell r="T109">
            <v>5.7000000000000002E-2</v>
          </cell>
          <cell r="U109">
            <v>5.7000000000000002E-2</v>
          </cell>
          <cell r="V109">
            <v>5.7000000000000002E-2</v>
          </cell>
          <cell r="W109">
            <v>5.7000000000000002E-2</v>
          </cell>
          <cell r="X109">
            <v>5.7000000000000002E-2</v>
          </cell>
          <cell r="Y109">
            <v>5.7000000000000002E-2</v>
          </cell>
          <cell r="Z109">
            <v>5.7000000000000002E-2</v>
          </cell>
          <cell r="AA109">
            <v>5.7099999999999998E-2</v>
          </cell>
          <cell r="AB109">
            <v>5.7000000000000002E-2</v>
          </cell>
          <cell r="AC109">
            <v>5.1200000000000002E-2</v>
          </cell>
          <cell r="AD109">
            <v>5.0099999999999999E-2</v>
          </cell>
        </row>
        <row r="110">
          <cell r="A110" t="str">
            <v>13225</v>
          </cell>
          <cell r="B110" t="str">
            <v>University Card (NZ)</v>
          </cell>
          <cell r="C110">
            <v>4.9099999999999998E-2</v>
          </cell>
          <cell r="D110">
            <v>5.0299999999999997E-2</v>
          </cell>
          <cell r="E110">
            <v>5.2200000000000003E-2</v>
          </cell>
          <cell r="F110">
            <v>5.3999999999999999E-2</v>
          </cell>
          <cell r="G110">
            <v>5.5500000000000001E-2</v>
          </cell>
          <cell r="H110">
            <v>5.6000000000000001E-2</v>
          </cell>
          <cell r="I110">
            <v>5.5800000000000002E-2</v>
          </cell>
          <cell r="J110">
            <v>5.5500000000000001E-2</v>
          </cell>
          <cell r="K110">
            <v>5.5300000000000002E-2</v>
          </cell>
          <cell r="L110">
            <v>5.5500000000000001E-2</v>
          </cell>
          <cell r="M110">
            <v>5.5800000000000002E-2</v>
          </cell>
          <cell r="N110">
            <v>5.6300000000000003E-2</v>
          </cell>
          <cell r="O110">
            <v>5.6899999999999999E-2</v>
          </cell>
          <cell r="P110">
            <v>5.74E-2</v>
          </cell>
          <cell r="Q110">
            <v>5.7299999999999997E-2</v>
          </cell>
          <cell r="R110">
            <v>5.7099999999999998E-2</v>
          </cell>
          <cell r="S110">
            <v>5.7000000000000002E-2</v>
          </cell>
          <cell r="T110">
            <v>5.7000000000000002E-2</v>
          </cell>
          <cell r="U110">
            <v>5.7000000000000002E-2</v>
          </cell>
          <cell r="V110">
            <v>5.7000000000000002E-2</v>
          </cell>
          <cell r="W110">
            <v>5.7000000000000002E-2</v>
          </cell>
          <cell r="X110">
            <v>5.7000000000000002E-2</v>
          </cell>
          <cell r="Y110">
            <v>5.7000000000000002E-2</v>
          </cell>
          <cell r="Z110">
            <v>5.7000000000000002E-2</v>
          </cell>
          <cell r="AA110">
            <v>5.7099999999999998E-2</v>
          </cell>
          <cell r="AB110">
            <v>5.7000000000000002E-2</v>
          </cell>
          <cell r="AC110">
            <v>5.1200000000000002E-2</v>
          </cell>
          <cell r="AD110">
            <v>5.0099999999999999E-2</v>
          </cell>
        </row>
        <row r="111">
          <cell r="A111" t="str">
            <v>13226</v>
          </cell>
          <cell r="B111" t="str">
            <v>Visa - Anchormat (NZ)</v>
          </cell>
          <cell r="C111">
            <v>4.9099999999999998E-2</v>
          </cell>
          <cell r="D111">
            <v>5.0299999999999997E-2</v>
          </cell>
          <cell r="E111">
            <v>5.2200000000000003E-2</v>
          </cell>
          <cell r="F111">
            <v>5.3999999999999999E-2</v>
          </cell>
          <cell r="G111">
            <v>5.5500000000000001E-2</v>
          </cell>
          <cell r="H111">
            <v>5.6000000000000001E-2</v>
          </cell>
          <cell r="I111">
            <v>5.5800000000000002E-2</v>
          </cell>
          <cell r="J111">
            <v>5.5500000000000001E-2</v>
          </cell>
          <cell r="K111">
            <v>5.5300000000000002E-2</v>
          </cell>
          <cell r="L111">
            <v>5.5500000000000001E-2</v>
          </cell>
          <cell r="M111">
            <v>5.5800000000000002E-2</v>
          </cell>
          <cell r="N111">
            <v>5.6300000000000003E-2</v>
          </cell>
          <cell r="O111">
            <v>5.6899999999999999E-2</v>
          </cell>
          <cell r="P111">
            <v>5.74E-2</v>
          </cell>
          <cell r="Q111">
            <v>5.7299999999999997E-2</v>
          </cell>
          <cell r="R111">
            <v>5.7099999999999998E-2</v>
          </cell>
          <cell r="S111">
            <v>5.7000000000000002E-2</v>
          </cell>
          <cell r="T111">
            <v>5.7000000000000002E-2</v>
          </cell>
          <cell r="U111">
            <v>5.7000000000000002E-2</v>
          </cell>
          <cell r="V111">
            <v>5.7000000000000002E-2</v>
          </cell>
          <cell r="W111">
            <v>5.7000000000000002E-2</v>
          </cell>
          <cell r="X111">
            <v>5.7000000000000002E-2</v>
          </cell>
          <cell r="Y111">
            <v>5.7000000000000002E-2</v>
          </cell>
          <cell r="Z111">
            <v>5.7000000000000002E-2</v>
          </cell>
          <cell r="AA111">
            <v>5.7099999999999998E-2</v>
          </cell>
          <cell r="AB111">
            <v>5.7000000000000002E-2</v>
          </cell>
          <cell r="AC111">
            <v>5.1200000000000002E-2</v>
          </cell>
          <cell r="AD111">
            <v>5.0099999999999999E-2</v>
          </cell>
        </row>
        <row r="112">
          <cell r="A112" t="str">
            <v>13227</v>
          </cell>
          <cell r="B112" t="str">
            <v>Warehouse Card (NZ)</v>
          </cell>
          <cell r="C112">
            <v>4.9099999999999998E-2</v>
          </cell>
          <cell r="D112">
            <v>5.0299999999999997E-2</v>
          </cell>
          <cell r="E112">
            <v>5.2200000000000003E-2</v>
          </cell>
          <cell r="F112">
            <v>5.3999999999999999E-2</v>
          </cell>
          <cell r="G112">
            <v>5.5500000000000001E-2</v>
          </cell>
          <cell r="H112">
            <v>5.6000000000000001E-2</v>
          </cell>
          <cell r="I112">
            <v>5.5800000000000002E-2</v>
          </cell>
          <cell r="J112">
            <v>5.5500000000000001E-2</v>
          </cell>
          <cell r="K112">
            <v>5.5300000000000002E-2</v>
          </cell>
          <cell r="L112">
            <v>5.5500000000000001E-2</v>
          </cell>
          <cell r="M112">
            <v>5.5800000000000002E-2</v>
          </cell>
          <cell r="N112">
            <v>5.6300000000000003E-2</v>
          </cell>
          <cell r="O112">
            <v>5.6899999999999999E-2</v>
          </cell>
          <cell r="P112">
            <v>5.74E-2</v>
          </cell>
          <cell r="Q112">
            <v>5.7299999999999997E-2</v>
          </cell>
          <cell r="R112">
            <v>5.7099999999999998E-2</v>
          </cell>
          <cell r="S112">
            <v>5.7000000000000002E-2</v>
          </cell>
          <cell r="T112">
            <v>5.7000000000000002E-2</v>
          </cell>
          <cell r="U112">
            <v>5.7000000000000002E-2</v>
          </cell>
          <cell r="V112">
            <v>5.7000000000000002E-2</v>
          </cell>
          <cell r="W112">
            <v>5.7000000000000002E-2</v>
          </cell>
          <cell r="X112">
            <v>5.7000000000000002E-2</v>
          </cell>
          <cell r="Y112">
            <v>5.7000000000000002E-2</v>
          </cell>
          <cell r="Z112">
            <v>5.7000000000000002E-2</v>
          </cell>
          <cell r="AA112">
            <v>5.7099999999999998E-2</v>
          </cell>
          <cell r="AB112">
            <v>5.7000000000000002E-2</v>
          </cell>
          <cell r="AC112">
            <v>5.1200000000000002E-2</v>
          </cell>
          <cell r="AD112">
            <v>5.0099999999999999E-2</v>
          </cell>
        </row>
        <row r="113">
          <cell r="A113" t="str">
            <v>13228</v>
          </cell>
          <cell r="B113" t="str">
            <v>Direct Mail (NZ)</v>
          </cell>
          <cell r="C113">
            <v>4.9099999999999998E-2</v>
          </cell>
          <cell r="D113">
            <v>5.0299999999999997E-2</v>
          </cell>
          <cell r="E113">
            <v>5.2200000000000003E-2</v>
          </cell>
          <cell r="F113">
            <v>5.3999999999999999E-2</v>
          </cell>
          <cell r="G113">
            <v>5.5500000000000001E-2</v>
          </cell>
          <cell r="H113">
            <v>5.6000000000000001E-2</v>
          </cell>
          <cell r="I113">
            <v>5.5800000000000002E-2</v>
          </cell>
          <cell r="J113">
            <v>5.5500000000000001E-2</v>
          </cell>
          <cell r="K113">
            <v>5.5300000000000002E-2</v>
          </cell>
          <cell r="L113">
            <v>5.5500000000000001E-2</v>
          </cell>
          <cell r="M113">
            <v>5.5800000000000002E-2</v>
          </cell>
          <cell r="N113">
            <v>5.6300000000000003E-2</v>
          </cell>
          <cell r="O113">
            <v>5.6899999999999999E-2</v>
          </cell>
          <cell r="P113">
            <v>5.74E-2</v>
          </cell>
          <cell r="Q113">
            <v>5.7299999999999997E-2</v>
          </cell>
          <cell r="R113">
            <v>5.7099999999999998E-2</v>
          </cell>
          <cell r="S113">
            <v>5.7000000000000002E-2</v>
          </cell>
          <cell r="T113">
            <v>5.7000000000000002E-2</v>
          </cell>
          <cell r="U113">
            <v>5.7000000000000002E-2</v>
          </cell>
          <cell r="V113">
            <v>5.7000000000000002E-2</v>
          </cell>
          <cell r="W113">
            <v>5.7000000000000002E-2</v>
          </cell>
          <cell r="X113">
            <v>5.7000000000000002E-2</v>
          </cell>
          <cell r="Y113">
            <v>5.7000000000000002E-2</v>
          </cell>
          <cell r="Z113">
            <v>5.7000000000000002E-2</v>
          </cell>
          <cell r="AA113">
            <v>5.7099999999999998E-2</v>
          </cell>
          <cell r="AB113">
            <v>5.7000000000000002E-2</v>
          </cell>
          <cell r="AC113">
            <v>5.1200000000000002E-2</v>
          </cell>
          <cell r="AD113">
            <v>5.0099999999999999E-2</v>
          </cell>
        </row>
        <row r="114">
          <cell r="A114" t="str">
            <v>13229</v>
          </cell>
          <cell r="B114" t="str">
            <v>VisionPlus (NZ)</v>
          </cell>
          <cell r="C114">
            <v>4.9099999999999998E-2</v>
          </cell>
          <cell r="D114">
            <v>5.0299999999999997E-2</v>
          </cell>
          <cell r="E114">
            <v>5.2200000000000003E-2</v>
          </cell>
          <cell r="F114">
            <v>5.3999999999999999E-2</v>
          </cell>
          <cell r="G114">
            <v>5.5500000000000001E-2</v>
          </cell>
          <cell r="H114">
            <v>5.6000000000000001E-2</v>
          </cell>
          <cell r="I114">
            <v>5.5800000000000002E-2</v>
          </cell>
          <cell r="J114">
            <v>5.5500000000000001E-2</v>
          </cell>
          <cell r="K114">
            <v>5.5300000000000002E-2</v>
          </cell>
          <cell r="L114">
            <v>5.5500000000000001E-2</v>
          </cell>
          <cell r="M114">
            <v>5.5800000000000002E-2</v>
          </cell>
          <cell r="N114">
            <v>5.6300000000000003E-2</v>
          </cell>
          <cell r="O114">
            <v>5.6899999999999999E-2</v>
          </cell>
          <cell r="P114">
            <v>5.74E-2</v>
          </cell>
          <cell r="Q114">
            <v>5.7299999999999997E-2</v>
          </cell>
          <cell r="R114">
            <v>5.7099999999999998E-2</v>
          </cell>
          <cell r="S114">
            <v>5.7000000000000002E-2</v>
          </cell>
          <cell r="T114">
            <v>5.7000000000000002E-2</v>
          </cell>
          <cell r="U114">
            <v>5.7000000000000002E-2</v>
          </cell>
          <cell r="V114">
            <v>5.7000000000000002E-2</v>
          </cell>
          <cell r="W114">
            <v>5.7000000000000002E-2</v>
          </cell>
          <cell r="X114">
            <v>5.7000000000000002E-2</v>
          </cell>
          <cell r="Y114">
            <v>5.7000000000000002E-2</v>
          </cell>
          <cell r="Z114">
            <v>5.7000000000000002E-2</v>
          </cell>
          <cell r="AA114">
            <v>5.7099999999999998E-2</v>
          </cell>
          <cell r="AB114">
            <v>5.7000000000000002E-2</v>
          </cell>
          <cell r="AC114">
            <v>5.1200000000000002E-2</v>
          </cell>
          <cell r="AD114">
            <v>5.0099999999999999E-2</v>
          </cell>
        </row>
        <row r="115">
          <cell r="A115" t="str">
            <v>13230</v>
          </cell>
          <cell r="B115" t="str">
            <v>Freedom Card</v>
          </cell>
          <cell r="C115">
            <v>4.9099999999999998E-2</v>
          </cell>
          <cell r="D115">
            <v>5.0299999999999997E-2</v>
          </cell>
          <cell r="E115">
            <v>5.2200000000000003E-2</v>
          </cell>
          <cell r="F115">
            <v>5.3999999999999999E-2</v>
          </cell>
          <cell r="G115">
            <v>5.5500000000000001E-2</v>
          </cell>
          <cell r="H115">
            <v>5.6000000000000001E-2</v>
          </cell>
          <cell r="I115">
            <v>5.5800000000000002E-2</v>
          </cell>
          <cell r="J115">
            <v>5.5500000000000001E-2</v>
          </cell>
          <cell r="K115">
            <v>5.5300000000000002E-2</v>
          </cell>
          <cell r="L115">
            <v>5.5500000000000001E-2</v>
          </cell>
          <cell r="M115">
            <v>5.5800000000000002E-2</v>
          </cell>
          <cell r="N115">
            <v>5.6300000000000003E-2</v>
          </cell>
          <cell r="O115">
            <v>5.6899999999999999E-2</v>
          </cell>
          <cell r="P115">
            <v>5.74E-2</v>
          </cell>
          <cell r="Q115">
            <v>5.7299999999999997E-2</v>
          </cell>
          <cell r="R115">
            <v>5.7099999999999998E-2</v>
          </cell>
          <cell r="S115">
            <v>5.7000000000000002E-2</v>
          </cell>
          <cell r="T115">
            <v>5.7000000000000002E-2</v>
          </cell>
          <cell r="U115">
            <v>5.7000000000000002E-2</v>
          </cell>
          <cell r="V115">
            <v>5.7000000000000002E-2</v>
          </cell>
          <cell r="W115">
            <v>5.7000000000000002E-2</v>
          </cell>
          <cell r="X115">
            <v>5.7000000000000002E-2</v>
          </cell>
          <cell r="Y115">
            <v>5.7000000000000002E-2</v>
          </cell>
          <cell r="Z115">
            <v>5.7000000000000002E-2</v>
          </cell>
          <cell r="AA115">
            <v>5.7099999999999998E-2</v>
          </cell>
          <cell r="AB115">
            <v>5.7000000000000002E-2</v>
          </cell>
          <cell r="AC115">
            <v>5.1200000000000002E-2</v>
          </cell>
          <cell r="AD115">
            <v>5.0099999999999999E-2</v>
          </cell>
        </row>
        <row r="116">
          <cell r="A116" t="str">
            <v>13232</v>
          </cell>
          <cell r="B116" t="str">
            <v>Handycard - NZ</v>
          </cell>
          <cell r="C116">
            <v>4.9099999999999998E-2</v>
          </cell>
          <cell r="D116">
            <v>5.0299999999999997E-2</v>
          </cell>
          <cell r="E116">
            <v>5.2200000000000003E-2</v>
          </cell>
          <cell r="F116">
            <v>5.3999999999999999E-2</v>
          </cell>
          <cell r="G116">
            <v>5.5500000000000001E-2</v>
          </cell>
          <cell r="H116">
            <v>5.6000000000000001E-2</v>
          </cell>
          <cell r="I116">
            <v>5.5800000000000002E-2</v>
          </cell>
          <cell r="J116">
            <v>5.5500000000000001E-2</v>
          </cell>
          <cell r="K116">
            <v>5.5300000000000002E-2</v>
          </cell>
          <cell r="L116">
            <v>5.5500000000000001E-2</v>
          </cell>
          <cell r="M116">
            <v>5.5800000000000002E-2</v>
          </cell>
          <cell r="N116">
            <v>5.6300000000000003E-2</v>
          </cell>
          <cell r="O116">
            <v>5.6899999999999999E-2</v>
          </cell>
          <cell r="P116">
            <v>5.74E-2</v>
          </cell>
          <cell r="Q116">
            <v>5.7299999999999997E-2</v>
          </cell>
          <cell r="R116">
            <v>5.7099999999999998E-2</v>
          </cell>
          <cell r="S116">
            <v>5.7000000000000002E-2</v>
          </cell>
          <cell r="T116">
            <v>5.7000000000000002E-2</v>
          </cell>
          <cell r="U116">
            <v>5.7000000000000002E-2</v>
          </cell>
          <cell r="V116">
            <v>5.7000000000000002E-2</v>
          </cell>
          <cell r="W116">
            <v>5.7000000000000002E-2</v>
          </cell>
          <cell r="X116">
            <v>5.7000000000000002E-2</v>
          </cell>
          <cell r="Y116">
            <v>5.7000000000000002E-2</v>
          </cell>
          <cell r="Z116">
            <v>5.7000000000000002E-2</v>
          </cell>
          <cell r="AA116">
            <v>5.7099999999999998E-2</v>
          </cell>
          <cell r="AB116">
            <v>5.7000000000000002E-2</v>
          </cell>
          <cell r="AC116">
            <v>5.1200000000000002E-2</v>
          </cell>
          <cell r="AD116">
            <v>5.0099999999999999E-2</v>
          </cell>
        </row>
        <row r="117">
          <cell r="A117" t="str">
            <v>13233</v>
          </cell>
          <cell r="B117" t="str">
            <v>Affinity Card - NZ</v>
          </cell>
          <cell r="C117">
            <v>4.9099999999999998E-2</v>
          </cell>
          <cell r="D117">
            <v>5.0299999999999997E-2</v>
          </cell>
          <cell r="E117">
            <v>5.2200000000000003E-2</v>
          </cell>
          <cell r="F117">
            <v>5.3999999999999999E-2</v>
          </cell>
          <cell r="G117">
            <v>5.5500000000000001E-2</v>
          </cell>
          <cell r="H117">
            <v>5.6000000000000001E-2</v>
          </cell>
          <cell r="I117">
            <v>5.5800000000000002E-2</v>
          </cell>
          <cell r="J117">
            <v>5.5500000000000001E-2</v>
          </cell>
          <cell r="K117">
            <v>5.5300000000000002E-2</v>
          </cell>
          <cell r="L117">
            <v>5.5500000000000001E-2</v>
          </cell>
          <cell r="M117">
            <v>5.5800000000000002E-2</v>
          </cell>
          <cell r="N117">
            <v>5.6300000000000003E-2</v>
          </cell>
          <cell r="O117">
            <v>5.6899999999999999E-2</v>
          </cell>
          <cell r="P117">
            <v>5.74E-2</v>
          </cell>
          <cell r="Q117">
            <v>5.7299999999999997E-2</v>
          </cell>
          <cell r="R117">
            <v>5.7099999999999998E-2</v>
          </cell>
          <cell r="S117">
            <v>5.7000000000000002E-2</v>
          </cell>
          <cell r="T117">
            <v>5.7000000000000002E-2</v>
          </cell>
          <cell r="U117">
            <v>5.7000000000000002E-2</v>
          </cell>
          <cell r="V117">
            <v>5.7000000000000002E-2</v>
          </cell>
          <cell r="W117">
            <v>5.7000000000000002E-2</v>
          </cell>
          <cell r="X117">
            <v>5.7000000000000002E-2</v>
          </cell>
          <cell r="Y117">
            <v>5.7000000000000002E-2</v>
          </cell>
          <cell r="Z117">
            <v>5.7000000000000002E-2</v>
          </cell>
          <cell r="AA117">
            <v>5.7099999999999998E-2</v>
          </cell>
          <cell r="AB117">
            <v>5.7000000000000002E-2</v>
          </cell>
          <cell r="AC117">
            <v>5.1200000000000002E-2</v>
          </cell>
          <cell r="AD117">
            <v>5.0099999999999999E-2</v>
          </cell>
        </row>
        <row r="118">
          <cell r="A118" t="str">
            <v>13234</v>
          </cell>
          <cell r="B118" t="str">
            <v>Business Card - NZ</v>
          </cell>
          <cell r="C118">
            <v>4.9099999999999998E-2</v>
          </cell>
          <cell r="D118">
            <v>5.0299999999999997E-2</v>
          </cell>
          <cell r="E118">
            <v>5.2200000000000003E-2</v>
          </cell>
          <cell r="F118">
            <v>5.3999999999999999E-2</v>
          </cell>
          <cell r="G118">
            <v>5.5500000000000001E-2</v>
          </cell>
          <cell r="H118">
            <v>5.6000000000000001E-2</v>
          </cell>
          <cell r="I118">
            <v>5.5800000000000002E-2</v>
          </cell>
          <cell r="J118">
            <v>5.5500000000000001E-2</v>
          </cell>
          <cell r="K118">
            <v>5.5300000000000002E-2</v>
          </cell>
          <cell r="L118">
            <v>5.5500000000000001E-2</v>
          </cell>
          <cell r="M118">
            <v>5.5800000000000002E-2</v>
          </cell>
          <cell r="N118">
            <v>5.6300000000000003E-2</v>
          </cell>
          <cell r="O118">
            <v>5.6899999999999999E-2</v>
          </cell>
          <cell r="P118">
            <v>5.74E-2</v>
          </cell>
          <cell r="Q118">
            <v>5.7299999999999997E-2</v>
          </cell>
          <cell r="R118">
            <v>5.7099999999999998E-2</v>
          </cell>
          <cell r="S118">
            <v>5.7000000000000002E-2</v>
          </cell>
          <cell r="T118">
            <v>5.7000000000000002E-2</v>
          </cell>
          <cell r="U118">
            <v>5.7000000000000002E-2</v>
          </cell>
          <cell r="V118">
            <v>5.7000000000000002E-2</v>
          </cell>
          <cell r="W118">
            <v>5.7000000000000002E-2</v>
          </cell>
          <cell r="X118">
            <v>5.7000000000000002E-2</v>
          </cell>
          <cell r="Y118">
            <v>5.7000000000000002E-2</v>
          </cell>
          <cell r="Z118">
            <v>5.7000000000000002E-2</v>
          </cell>
          <cell r="AA118">
            <v>5.7099999999999998E-2</v>
          </cell>
          <cell r="AB118">
            <v>5.7000000000000002E-2</v>
          </cell>
          <cell r="AC118">
            <v>5.1200000000000002E-2</v>
          </cell>
          <cell r="AD118">
            <v>5.0099999999999999E-2</v>
          </cell>
        </row>
        <row r="119">
          <cell r="A119" t="str">
            <v>13203</v>
          </cell>
          <cell r="B119" t="str">
            <v>Mastercard - Cirrus</v>
          </cell>
          <cell r="C119">
            <v>4.9099999999999998E-2</v>
          </cell>
          <cell r="D119">
            <v>5.0299999999999997E-2</v>
          </cell>
          <cell r="E119">
            <v>5.2200000000000003E-2</v>
          </cell>
          <cell r="F119">
            <v>5.3999999999999999E-2</v>
          </cell>
          <cell r="G119">
            <v>5.5500000000000001E-2</v>
          </cell>
          <cell r="H119">
            <v>5.6000000000000001E-2</v>
          </cell>
          <cell r="I119">
            <v>5.5800000000000002E-2</v>
          </cell>
          <cell r="J119">
            <v>5.5500000000000001E-2</v>
          </cell>
          <cell r="K119">
            <v>5.5300000000000002E-2</v>
          </cell>
          <cell r="L119">
            <v>5.5500000000000001E-2</v>
          </cell>
          <cell r="M119">
            <v>5.5800000000000002E-2</v>
          </cell>
          <cell r="N119">
            <v>5.6300000000000003E-2</v>
          </cell>
          <cell r="O119">
            <v>5.6899999999999999E-2</v>
          </cell>
          <cell r="P119">
            <v>5.74E-2</v>
          </cell>
          <cell r="Q119">
            <v>5.7299999999999997E-2</v>
          </cell>
          <cell r="R119">
            <v>5.7099999999999998E-2</v>
          </cell>
          <cell r="S119">
            <v>5.7000000000000002E-2</v>
          </cell>
          <cell r="T119">
            <v>5.7000000000000002E-2</v>
          </cell>
          <cell r="U119">
            <v>5.7000000000000002E-2</v>
          </cell>
          <cell r="V119">
            <v>5.7000000000000002E-2</v>
          </cell>
          <cell r="W119">
            <v>5.7000000000000002E-2</v>
          </cell>
          <cell r="X119">
            <v>5.7000000000000002E-2</v>
          </cell>
          <cell r="Y119">
            <v>5.7000000000000002E-2</v>
          </cell>
          <cell r="Z119">
            <v>5.7000000000000002E-2</v>
          </cell>
          <cell r="AA119">
            <v>5.7099999999999998E-2</v>
          </cell>
          <cell r="AB119">
            <v>5.7000000000000002E-2</v>
          </cell>
          <cell r="AC119">
            <v>5.1200000000000002E-2</v>
          </cell>
          <cell r="AD119">
            <v>5.0099999999999999E-2</v>
          </cell>
        </row>
        <row r="120">
          <cell r="A120" t="str">
            <v>13212</v>
          </cell>
          <cell r="B120" t="str">
            <v>Visa - Plus</v>
          </cell>
          <cell r="C120">
            <v>4.9099999999999998E-2</v>
          </cell>
          <cell r="D120">
            <v>5.0299999999999997E-2</v>
          </cell>
          <cell r="E120">
            <v>5.2200000000000003E-2</v>
          </cell>
          <cell r="F120">
            <v>5.3999999999999999E-2</v>
          </cell>
          <cell r="G120">
            <v>5.5500000000000001E-2</v>
          </cell>
          <cell r="H120">
            <v>5.6000000000000001E-2</v>
          </cell>
          <cell r="I120">
            <v>5.5800000000000002E-2</v>
          </cell>
          <cell r="J120">
            <v>5.5500000000000001E-2</v>
          </cell>
          <cell r="K120">
            <v>5.5300000000000002E-2</v>
          </cell>
          <cell r="L120">
            <v>5.5500000000000001E-2</v>
          </cell>
          <cell r="M120">
            <v>5.5800000000000002E-2</v>
          </cell>
          <cell r="N120">
            <v>5.6300000000000003E-2</v>
          </cell>
          <cell r="O120">
            <v>5.6899999999999999E-2</v>
          </cell>
          <cell r="P120">
            <v>5.74E-2</v>
          </cell>
          <cell r="Q120">
            <v>5.7299999999999997E-2</v>
          </cell>
          <cell r="R120">
            <v>5.7099999999999998E-2</v>
          </cell>
          <cell r="S120">
            <v>5.7000000000000002E-2</v>
          </cell>
          <cell r="T120">
            <v>5.7000000000000002E-2</v>
          </cell>
          <cell r="U120">
            <v>5.7000000000000002E-2</v>
          </cell>
          <cell r="V120">
            <v>5.7000000000000002E-2</v>
          </cell>
          <cell r="W120">
            <v>5.7000000000000002E-2</v>
          </cell>
          <cell r="X120">
            <v>5.7000000000000002E-2</v>
          </cell>
          <cell r="Y120">
            <v>5.7000000000000002E-2</v>
          </cell>
          <cell r="Z120">
            <v>5.7000000000000002E-2</v>
          </cell>
          <cell r="AA120">
            <v>5.7099999999999998E-2</v>
          </cell>
          <cell r="AB120">
            <v>5.7000000000000002E-2</v>
          </cell>
          <cell r="AC120">
            <v>5.1200000000000002E-2</v>
          </cell>
          <cell r="AD120">
            <v>5.0099999999999999E-2</v>
          </cell>
        </row>
        <row r="121">
          <cell r="A121" t="str">
            <v>13214</v>
          </cell>
          <cell r="B121" t="str">
            <v>Visa Debit</v>
          </cell>
          <cell r="C121">
            <v>4.9099999999999998E-2</v>
          </cell>
          <cell r="D121">
            <v>5.0299999999999997E-2</v>
          </cell>
          <cell r="E121">
            <v>5.2200000000000003E-2</v>
          </cell>
          <cell r="F121">
            <v>5.3999999999999999E-2</v>
          </cell>
          <cell r="G121">
            <v>5.5500000000000001E-2</v>
          </cell>
          <cell r="H121">
            <v>5.6000000000000001E-2</v>
          </cell>
          <cell r="I121">
            <v>5.5800000000000002E-2</v>
          </cell>
          <cell r="J121">
            <v>5.5500000000000001E-2</v>
          </cell>
          <cell r="K121">
            <v>5.5300000000000002E-2</v>
          </cell>
          <cell r="L121">
            <v>5.5500000000000001E-2</v>
          </cell>
          <cell r="M121">
            <v>5.5800000000000002E-2</v>
          </cell>
          <cell r="N121">
            <v>5.6300000000000003E-2</v>
          </cell>
          <cell r="O121">
            <v>5.6899999999999999E-2</v>
          </cell>
          <cell r="P121">
            <v>5.74E-2</v>
          </cell>
          <cell r="Q121">
            <v>5.7299999999999997E-2</v>
          </cell>
          <cell r="R121">
            <v>5.7099999999999998E-2</v>
          </cell>
          <cell r="S121">
            <v>5.7000000000000002E-2</v>
          </cell>
          <cell r="T121">
            <v>5.7000000000000002E-2</v>
          </cell>
          <cell r="U121">
            <v>5.7000000000000002E-2</v>
          </cell>
          <cell r="V121">
            <v>5.7000000000000002E-2</v>
          </cell>
          <cell r="W121">
            <v>5.7000000000000002E-2</v>
          </cell>
          <cell r="X121">
            <v>5.7000000000000002E-2</v>
          </cell>
          <cell r="Y121">
            <v>5.7000000000000002E-2</v>
          </cell>
          <cell r="Z121">
            <v>5.7000000000000002E-2</v>
          </cell>
          <cell r="AA121">
            <v>5.7099999999999998E-2</v>
          </cell>
          <cell r="AB121">
            <v>5.7000000000000002E-2</v>
          </cell>
          <cell r="AC121">
            <v>5.1200000000000002E-2</v>
          </cell>
          <cell r="AD121">
            <v>5.0099999999999999E-2</v>
          </cell>
        </row>
        <row r="122">
          <cell r="A122" t="str">
            <v>13222</v>
          </cell>
          <cell r="B122" t="str">
            <v>ATM Domestic</v>
          </cell>
          <cell r="C122">
            <v>4.9099999999999998E-2</v>
          </cell>
          <cell r="D122">
            <v>5.0299999999999997E-2</v>
          </cell>
          <cell r="E122">
            <v>5.2200000000000003E-2</v>
          </cell>
          <cell r="F122">
            <v>5.3999999999999999E-2</v>
          </cell>
          <cell r="G122">
            <v>5.5500000000000001E-2</v>
          </cell>
          <cell r="H122">
            <v>5.6000000000000001E-2</v>
          </cell>
          <cell r="I122">
            <v>5.5800000000000002E-2</v>
          </cell>
          <cell r="J122">
            <v>5.5500000000000001E-2</v>
          </cell>
          <cell r="K122">
            <v>5.5300000000000002E-2</v>
          </cell>
          <cell r="L122">
            <v>5.5500000000000001E-2</v>
          </cell>
          <cell r="M122">
            <v>5.5800000000000002E-2</v>
          </cell>
          <cell r="N122">
            <v>5.6300000000000003E-2</v>
          </cell>
          <cell r="O122">
            <v>5.6899999999999999E-2</v>
          </cell>
          <cell r="P122">
            <v>5.74E-2</v>
          </cell>
          <cell r="Q122">
            <v>5.7299999999999997E-2</v>
          </cell>
          <cell r="R122">
            <v>5.7099999999999998E-2</v>
          </cell>
          <cell r="S122">
            <v>5.7000000000000002E-2</v>
          </cell>
          <cell r="T122">
            <v>5.7000000000000002E-2</v>
          </cell>
          <cell r="U122">
            <v>5.7000000000000002E-2</v>
          </cell>
          <cell r="V122">
            <v>5.7000000000000002E-2</v>
          </cell>
          <cell r="W122">
            <v>5.7000000000000002E-2</v>
          </cell>
          <cell r="X122">
            <v>5.7000000000000002E-2</v>
          </cell>
          <cell r="Y122">
            <v>5.7000000000000002E-2</v>
          </cell>
          <cell r="Z122">
            <v>5.7000000000000002E-2</v>
          </cell>
          <cell r="AA122">
            <v>5.7099999999999998E-2</v>
          </cell>
          <cell r="AB122">
            <v>5.7000000000000002E-2</v>
          </cell>
          <cell r="AC122">
            <v>5.1200000000000002E-2</v>
          </cell>
          <cell r="AD122">
            <v>5.0099999999999999E-2</v>
          </cell>
        </row>
        <row r="123">
          <cell r="A123" t="str">
            <v>13223</v>
          </cell>
          <cell r="B123" t="str">
            <v>Debit Card Domestic</v>
          </cell>
          <cell r="C123">
            <v>4.9099999999999998E-2</v>
          </cell>
          <cell r="D123">
            <v>5.0299999999999997E-2</v>
          </cell>
          <cell r="E123">
            <v>5.2200000000000003E-2</v>
          </cell>
          <cell r="F123">
            <v>5.3999999999999999E-2</v>
          </cell>
          <cell r="G123">
            <v>5.5500000000000001E-2</v>
          </cell>
          <cell r="H123">
            <v>5.6000000000000001E-2</v>
          </cell>
          <cell r="I123">
            <v>5.5800000000000002E-2</v>
          </cell>
          <cell r="J123">
            <v>5.5500000000000001E-2</v>
          </cell>
          <cell r="K123">
            <v>5.5300000000000002E-2</v>
          </cell>
          <cell r="L123">
            <v>5.5500000000000001E-2</v>
          </cell>
          <cell r="M123">
            <v>5.5800000000000002E-2</v>
          </cell>
          <cell r="N123">
            <v>5.6300000000000003E-2</v>
          </cell>
          <cell r="O123">
            <v>5.6899999999999999E-2</v>
          </cell>
          <cell r="P123">
            <v>5.74E-2</v>
          </cell>
          <cell r="Q123">
            <v>5.7299999999999997E-2</v>
          </cell>
          <cell r="R123">
            <v>5.7099999999999998E-2</v>
          </cell>
          <cell r="S123">
            <v>5.7000000000000002E-2</v>
          </cell>
          <cell r="T123">
            <v>5.7000000000000002E-2</v>
          </cell>
          <cell r="U123">
            <v>5.7000000000000002E-2</v>
          </cell>
          <cell r="V123">
            <v>5.7000000000000002E-2</v>
          </cell>
          <cell r="W123">
            <v>5.7000000000000002E-2</v>
          </cell>
          <cell r="X123">
            <v>5.7000000000000002E-2</v>
          </cell>
          <cell r="Y123">
            <v>5.7000000000000002E-2</v>
          </cell>
          <cell r="Z123">
            <v>5.7000000000000002E-2</v>
          </cell>
          <cell r="AA123">
            <v>5.7099999999999998E-2</v>
          </cell>
          <cell r="AB123">
            <v>5.7000000000000002E-2</v>
          </cell>
          <cell r="AC123">
            <v>5.1200000000000002E-2</v>
          </cell>
          <cell r="AD123">
            <v>5.0099999999999999E-2</v>
          </cell>
        </row>
        <row r="124">
          <cell r="A124" t="str">
            <v>41204</v>
          </cell>
          <cell r="B124" t="str">
            <v>Westpac One - Transaction Account</v>
          </cell>
          <cell r="C124">
            <v>4.9099999999999998E-2</v>
          </cell>
          <cell r="D124">
            <v>5.0299999999999997E-2</v>
          </cell>
          <cell r="E124">
            <v>5.2200000000000003E-2</v>
          </cell>
          <cell r="F124">
            <v>5.3999999999999999E-2</v>
          </cell>
          <cell r="G124">
            <v>5.5500000000000001E-2</v>
          </cell>
          <cell r="H124">
            <v>5.6000000000000001E-2</v>
          </cell>
          <cell r="I124">
            <v>5.5800000000000002E-2</v>
          </cell>
          <cell r="J124">
            <v>5.5500000000000001E-2</v>
          </cell>
          <cell r="K124">
            <v>5.5300000000000002E-2</v>
          </cell>
          <cell r="L124">
            <v>5.5500000000000001E-2</v>
          </cell>
          <cell r="M124">
            <v>5.5800000000000002E-2</v>
          </cell>
          <cell r="N124">
            <v>5.6300000000000003E-2</v>
          </cell>
          <cell r="O124">
            <v>5.6899999999999999E-2</v>
          </cell>
          <cell r="P124">
            <v>5.74E-2</v>
          </cell>
          <cell r="Q124">
            <v>5.7299999999999997E-2</v>
          </cell>
          <cell r="R124">
            <v>5.7099999999999998E-2</v>
          </cell>
          <cell r="S124">
            <v>5.7000000000000002E-2</v>
          </cell>
          <cell r="T124">
            <v>5.7000000000000002E-2</v>
          </cell>
          <cell r="U124">
            <v>5.7000000000000002E-2</v>
          </cell>
          <cell r="V124">
            <v>5.7000000000000002E-2</v>
          </cell>
          <cell r="W124">
            <v>5.7000000000000002E-2</v>
          </cell>
          <cell r="X124">
            <v>5.7000000000000002E-2</v>
          </cell>
          <cell r="Y124">
            <v>5.7000000000000002E-2</v>
          </cell>
          <cell r="Z124">
            <v>5.7000000000000002E-2</v>
          </cell>
          <cell r="AA124">
            <v>5.7099999999999998E-2</v>
          </cell>
          <cell r="AB124">
            <v>5.7000000000000002E-2</v>
          </cell>
          <cell r="AC124">
            <v>5.1200000000000002E-2</v>
          </cell>
          <cell r="AD124">
            <v>5.0099999999999999E-2</v>
          </cell>
        </row>
        <row r="125">
          <cell r="A125" t="str">
            <v>41205</v>
          </cell>
          <cell r="B125" t="str">
            <v>Westpac One - Savings Account</v>
          </cell>
          <cell r="C125">
            <v>4.9099999999999998E-2</v>
          </cell>
          <cell r="D125">
            <v>5.0299999999999997E-2</v>
          </cell>
          <cell r="E125">
            <v>5.2200000000000003E-2</v>
          </cell>
          <cell r="F125">
            <v>5.3999999999999999E-2</v>
          </cell>
          <cell r="G125">
            <v>5.5500000000000001E-2</v>
          </cell>
          <cell r="H125">
            <v>5.6000000000000001E-2</v>
          </cell>
          <cell r="I125">
            <v>5.5800000000000002E-2</v>
          </cell>
          <cell r="J125">
            <v>5.5500000000000001E-2</v>
          </cell>
          <cell r="K125">
            <v>5.5300000000000002E-2</v>
          </cell>
          <cell r="L125">
            <v>5.5500000000000001E-2</v>
          </cell>
          <cell r="M125">
            <v>5.5800000000000002E-2</v>
          </cell>
          <cell r="N125">
            <v>5.6300000000000003E-2</v>
          </cell>
          <cell r="O125">
            <v>5.6899999999999999E-2</v>
          </cell>
          <cell r="P125">
            <v>5.74E-2</v>
          </cell>
          <cell r="Q125">
            <v>5.7299999999999997E-2</v>
          </cell>
          <cell r="R125">
            <v>5.7099999999999998E-2</v>
          </cell>
          <cell r="S125">
            <v>5.7000000000000002E-2</v>
          </cell>
          <cell r="T125">
            <v>5.7000000000000002E-2</v>
          </cell>
          <cell r="U125">
            <v>5.7000000000000002E-2</v>
          </cell>
          <cell r="V125">
            <v>5.7000000000000002E-2</v>
          </cell>
          <cell r="W125">
            <v>5.7000000000000002E-2</v>
          </cell>
          <cell r="X125">
            <v>5.7000000000000002E-2</v>
          </cell>
          <cell r="Y125">
            <v>5.7000000000000002E-2</v>
          </cell>
          <cell r="Z125">
            <v>5.7000000000000002E-2</v>
          </cell>
          <cell r="AA125">
            <v>5.7099999999999998E-2</v>
          </cell>
          <cell r="AB125">
            <v>5.7000000000000002E-2</v>
          </cell>
          <cell r="AC125">
            <v>5.1200000000000002E-2</v>
          </cell>
          <cell r="AD125">
            <v>5.0099999999999999E-2</v>
          </cell>
        </row>
        <row r="126">
          <cell r="A126" t="str">
            <v>41211</v>
          </cell>
          <cell r="B126" t="str">
            <v>Basic Account</v>
          </cell>
          <cell r="C126">
            <v>4.9099999999999998E-2</v>
          </cell>
          <cell r="D126">
            <v>5.0299999999999997E-2</v>
          </cell>
          <cell r="E126">
            <v>5.2200000000000003E-2</v>
          </cell>
          <cell r="F126">
            <v>5.3999999999999999E-2</v>
          </cell>
          <cell r="G126">
            <v>5.5500000000000001E-2</v>
          </cell>
          <cell r="H126">
            <v>5.6000000000000001E-2</v>
          </cell>
          <cell r="I126">
            <v>5.5800000000000002E-2</v>
          </cell>
          <cell r="J126">
            <v>5.5500000000000001E-2</v>
          </cell>
          <cell r="K126">
            <v>5.5300000000000002E-2</v>
          </cell>
          <cell r="L126">
            <v>5.5500000000000001E-2</v>
          </cell>
          <cell r="M126">
            <v>5.5800000000000002E-2</v>
          </cell>
          <cell r="N126">
            <v>5.6300000000000003E-2</v>
          </cell>
          <cell r="O126">
            <v>5.6899999999999999E-2</v>
          </cell>
          <cell r="P126">
            <v>5.74E-2</v>
          </cell>
          <cell r="Q126">
            <v>5.7299999999999997E-2</v>
          </cell>
          <cell r="R126">
            <v>5.7099999999999998E-2</v>
          </cell>
          <cell r="S126">
            <v>5.7000000000000002E-2</v>
          </cell>
          <cell r="T126">
            <v>5.7000000000000002E-2</v>
          </cell>
          <cell r="U126">
            <v>5.7000000000000002E-2</v>
          </cell>
          <cell r="V126">
            <v>5.7000000000000002E-2</v>
          </cell>
          <cell r="W126">
            <v>5.7000000000000002E-2</v>
          </cell>
          <cell r="X126">
            <v>5.7000000000000002E-2</v>
          </cell>
          <cell r="Y126">
            <v>5.7000000000000002E-2</v>
          </cell>
          <cell r="Z126">
            <v>5.7000000000000002E-2</v>
          </cell>
          <cell r="AA126">
            <v>5.7099999999999998E-2</v>
          </cell>
          <cell r="AB126">
            <v>5.7000000000000002E-2</v>
          </cell>
          <cell r="AC126">
            <v>5.1200000000000002E-2</v>
          </cell>
          <cell r="AD126">
            <v>5.0099999999999999E-2</v>
          </cell>
        </row>
        <row r="127">
          <cell r="A127" t="str">
            <v>41281</v>
          </cell>
          <cell r="B127" t="str">
            <v>Cheque Account - Staff</v>
          </cell>
          <cell r="C127">
            <v>4.9099999999999998E-2</v>
          </cell>
          <cell r="D127">
            <v>5.0299999999999997E-2</v>
          </cell>
          <cell r="E127">
            <v>5.2200000000000003E-2</v>
          </cell>
          <cell r="F127">
            <v>5.3999999999999999E-2</v>
          </cell>
          <cell r="G127">
            <v>5.5500000000000001E-2</v>
          </cell>
          <cell r="H127">
            <v>5.6000000000000001E-2</v>
          </cell>
          <cell r="I127">
            <v>5.5800000000000002E-2</v>
          </cell>
          <cell r="J127">
            <v>5.5500000000000001E-2</v>
          </cell>
          <cell r="K127">
            <v>5.5300000000000002E-2</v>
          </cell>
          <cell r="L127">
            <v>5.5500000000000001E-2</v>
          </cell>
          <cell r="M127">
            <v>5.5800000000000002E-2</v>
          </cell>
          <cell r="N127">
            <v>5.6300000000000003E-2</v>
          </cell>
          <cell r="O127">
            <v>5.6899999999999999E-2</v>
          </cell>
          <cell r="P127">
            <v>5.74E-2</v>
          </cell>
          <cell r="Q127">
            <v>5.7299999999999997E-2</v>
          </cell>
          <cell r="R127">
            <v>5.7099999999999998E-2</v>
          </cell>
          <cell r="S127">
            <v>5.7000000000000002E-2</v>
          </cell>
          <cell r="T127">
            <v>5.7000000000000002E-2</v>
          </cell>
          <cell r="U127">
            <v>5.7000000000000002E-2</v>
          </cell>
          <cell r="V127">
            <v>5.7000000000000002E-2</v>
          </cell>
          <cell r="W127">
            <v>5.7000000000000002E-2</v>
          </cell>
          <cell r="X127">
            <v>5.7000000000000002E-2</v>
          </cell>
          <cell r="Y127">
            <v>5.7000000000000002E-2</v>
          </cell>
          <cell r="Z127">
            <v>5.7000000000000002E-2</v>
          </cell>
          <cell r="AA127">
            <v>5.7099999999999998E-2</v>
          </cell>
          <cell r="AB127">
            <v>5.7000000000000002E-2</v>
          </cell>
          <cell r="AC127">
            <v>5.1200000000000002E-2</v>
          </cell>
          <cell r="AD127">
            <v>5.0099999999999999E-2</v>
          </cell>
        </row>
        <row r="128">
          <cell r="A128" t="str">
            <v>45109</v>
          </cell>
          <cell r="B128" t="str">
            <v>Term Deposits - Retail Market - Unspecified</v>
          </cell>
          <cell r="C128">
            <v>4.9099999999999998E-2</v>
          </cell>
          <cell r="D128">
            <v>5.0299999999999997E-2</v>
          </cell>
          <cell r="E128">
            <v>5.2200000000000003E-2</v>
          </cell>
          <cell r="F128">
            <v>5.3999999999999999E-2</v>
          </cell>
          <cell r="G128">
            <v>5.5500000000000001E-2</v>
          </cell>
          <cell r="H128">
            <v>5.6000000000000001E-2</v>
          </cell>
          <cell r="I128">
            <v>5.5800000000000002E-2</v>
          </cell>
          <cell r="J128">
            <v>5.5500000000000001E-2</v>
          </cell>
          <cell r="K128">
            <v>5.5300000000000002E-2</v>
          </cell>
          <cell r="L128">
            <v>5.5500000000000001E-2</v>
          </cell>
          <cell r="M128">
            <v>5.5800000000000002E-2</v>
          </cell>
          <cell r="N128">
            <v>5.6300000000000003E-2</v>
          </cell>
          <cell r="O128">
            <v>5.6899999999999999E-2</v>
          </cell>
          <cell r="P128">
            <v>5.74E-2</v>
          </cell>
          <cell r="Q128">
            <v>5.7299999999999997E-2</v>
          </cell>
          <cell r="R128">
            <v>5.7099999999999998E-2</v>
          </cell>
          <cell r="S128">
            <v>5.7000000000000002E-2</v>
          </cell>
          <cell r="T128">
            <v>5.7000000000000002E-2</v>
          </cell>
          <cell r="U128">
            <v>5.7000000000000002E-2</v>
          </cell>
          <cell r="V128">
            <v>5.7000000000000002E-2</v>
          </cell>
          <cell r="W128">
            <v>5.7000000000000002E-2</v>
          </cell>
          <cell r="X128">
            <v>5.7000000000000002E-2</v>
          </cell>
          <cell r="Y128">
            <v>5.7000000000000002E-2</v>
          </cell>
          <cell r="Z128">
            <v>5.7000000000000002E-2</v>
          </cell>
          <cell r="AA128">
            <v>5.7099999999999998E-2</v>
          </cell>
          <cell r="AB128">
            <v>5.7000000000000002E-2</v>
          </cell>
          <cell r="AC128">
            <v>5.1200000000000002E-2</v>
          </cell>
          <cell r="AD128">
            <v>5.0099999999999999E-2</v>
          </cell>
        </row>
        <row r="129">
          <cell r="A129" t="str">
            <v>13313</v>
          </cell>
          <cell r="B129" t="str">
            <v>Overdraft - Classic</v>
          </cell>
          <cell r="C129">
            <v>4.9099999999999998E-2</v>
          </cell>
          <cell r="D129">
            <v>5.0299999999999997E-2</v>
          </cell>
          <cell r="E129">
            <v>5.2200000000000003E-2</v>
          </cell>
          <cell r="F129">
            <v>5.3999999999999999E-2</v>
          </cell>
          <cell r="G129">
            <v>5.5500000000000001E-2</v>
          </cell>
          <cell r="H129">
            <v>5.6000000000000001E-2</v>
          </cell>
          <cell r="I129">
            <v>5.5800000000000002E-2</v>
          </cell>
          <cell r="J129">
            <v>5.5500000000000001E-2</v>
          </cell>
          <cell r="K129">
            <v>5.5300000000000002E-2</v>
          </cell>
          <cell r="L129">
            <v>5.5500000000000001E-2</v>
          </cell>
          <cell r="M129">
            <v>5.5800000000000002E-2</v>
          </cell>
          <cell r="N129">
            <v>5.6300000000000003E-2</v>
          </cell>
          <cell r="O129">
            <v>5.6899999999999999E-2</v>
          </cell>
          <cell r="P129">
            <v>5.74E-2</v>
          </cell>
          <cell r="Q129">
            <v>5.7299999999999997E-2</v>
          </cell>
          <cell r="R129">
            <v>5.7099999999999998E-2</v>
          </cell>
          <cell r="S129">
            <v>5.7000000000000002E-2</v>
          </cell>
          <cell r="T129">
            <v>5.7000000000000002E-2</v>
          </cell>
          <cell r="U129">
            <v>5.7000000000000002E-2</v>
          </cell>
          <cell r="V129">
            <v>5.7000000000000002E-2</v>
          </cell>
          <cell r="W129">
            <v>5.7000000000000002E-2</v>
          </cell>
          <cell r="X129">
            <v>5.7000000000000002E-2</v>
          </cell>
          <cell r="Y129">
            <v>5.7000000000000002E-2</v>
          </cell>
          <cell r="Z129">
            <v>5.7000000000000002E-2</v>
          </cell>
          <cell r="AA129">
            <v>5.7099999999999998E-2</v>
          </cell>
          <cell r="AB129">
            <v>5.7000000000000002E-2</v>
          </cell>
          <cell r="AC129">
            <v>5.1200000000000002E-2</v>
          </cell>
          <cell r="AD129">
            <v>5.0099999999999999E-2</v>
          </cell>
        </row>
        <row r="130">
          <cell r="A130" t="str">
            <v>13314</v>
          </cell>
          <cell r="B130" t="str">
            <v>Overdraft - Classic Plus</v>
          </cell>
          <cell r="C130">
            <v>4.9099999999999998E-2</v>
          </cell>
          <cell r="D130">
            <v>5.0299999999999997E-2</v>
          </cell>
          <cell r="E130">
            <v>5.2200000000000003E-2</v>
          </cell>
          <cell r="F130">
            <v>5.3999999999999999E-2</v>
          </cell>
          <cell r="G130">
            <v>5.5500000000000001E-2</v>
          </cell>
          <cell r="H130">
            <v>5.6000000000000001E-2</v>
          </cell>
          <cell r="I130">
            <v>5.5800000000000002E-2</v>
          </cell>
          <cell r="J130">
            <v>5.5500000000000001E-2</v>
          </cell>
          <cell r="K130">
            <v>5.5300000000000002E-2</v>
          </cell>
          <cell r="L130">
            <v>5.5500000000000001E-2</v>
          </cell>
          <cell r="M130">
            <v>5.5800000000000002E-2</v>
          </cell>
          <cell r="N130">
            <v>5.6300000000000003E-2</v>
          </cell>
          <cell r="O130">
            <v>5.6899999999999999E-2</v>
          </cell>
          <cell r="P130">
            <v>5.74E-2</v>
          </cell>
          <cell r="Q130">
            <v>5.7299999999999997E-2</v>
          </cell>
          <cell r="R130">
            <v>5.7099999999999998E-2</v>
          </cell>
          <cell r="S130">
            <v>5.7000000000000002E-2</v>
          </cell>
          <cell r="T130">
            <v>5.7000000000000002E-2</v>
          </cell>
          <cell r="U130">
            <v>5.7000000000000002E-2</v>
          </cell>
          <cell r="V130">
            <v>5.7000000000000002E-2</v>
          </cell>
          <cell r="W130">
            <v>5.7000000000000002E-2</v>
          </cell>
          <cell r="X130">
            <v>5.7000000000000002E-2</v>
          </cell>
          <cell r="Y130">
            <v>5.7000000000000002E-2</v>
          </cell>
          <cell r="Z130">
            <v>5.7000000000000002E-2</v>
          </cell>
          <cell r="AA130">
            <v>5.7099999999999998E-2</v>
          </cell>
          <cell r="AB130">
            <v>5.7000000000000002E-2</v>
          </cell>
          <cell r="AC130">
            <v>5.1200000000000002E-2</v>
          </cell>
          <cell r="AD130">
            <v>5.0099999999999999E-2</v>
          </cell>
        </row>
        <row r="131">
          <cell r="A131" t="str">
            <v>41225</v>
          </cell>
          <cell r="B131" t="str">
            <v>Classic Plus Account</v>
          </cell>
          <cell r="C131">
            <v>4.9099999999999998E-2</v>
          </cell>
          <cell r="D131">
            <v>5.0299999999999997E-2</v>
          </cell>
          <cell r="E131">
            <v>5.2200000000000003E-2</v>
          </cell>
          <cell r="F131">
            <v>5.3999999999999999E-2</v>
          </cell>
          <cell r="G131">
            <v>5.5500000000000001E-2</v>
          </cell>
          <cell r="H131">
            <v>5.6000000000000001E-2</v>
          </cell>
          <cell r="I131">
            <v>5.5800000000000002E-2</v>
          </cell>
          <cell r="J131">
            <v>5.5500000000000001E-2</v>
          </cell>
          <cell r="K131">
            <v>5.5300000000000002E-2</v>
          </cell>
          <cell r="L131">
            <v>5.5500000000000001E-2</v>
          </cell>
          <cell r="M131">
            <v>5.5800000000000002E-2</v>
          </cell>
          <cell r="N131">
            <v>5.6300000000000003E-2</v>
          </cell>
          <cell r="O131">
            <v>5.6899999999999999E-2</v>
          </cell>
          <cell r="P131">
            <v>5.74E-2</v>
          </cell>
          <cell r="Q131">
            <v>5.7299999999999997E-2</v>
          </cell>
          <cell r="R131">
            <v>5.7099999999999998E-2</v>
          </cell>
          <cell r="S131">
            <v>5.7000000000000002E-2</v>
          </cell>
          <cell r="T131">
            <v>5.7000000000000002E-2</v>
          </cell>
          <cell r="U131">
            <v>5.7000000000000002E-2</v>
          </cell>
          <cell r="V131">
            <v>5.7000000000000002E-2</v>
          </cell>
          <cell r="W131">
            <v>5.7000000000000002E-2</v>
          </cell>
          <cell r="X131">
            <v>5.7000000000000002E-2</v>
          </cell>
          <cell r="Y131">
            <v>5.7000000000000002E-2</v>
          </cell>
          <cell r="Z131">
            <v>5.7000000000000002E-2</v>
          </cell>
          <cell r="AA131">
            <v>5.7099999999999998E-2</v>
          </cell>
          <cell r="AB131">
            <v>5.7000000000000002E-2</v>
          </cell>
          <cell r="AC131">
            <v>5.1200000000000002E-2</v>
          </cell>
          <cell r="AD131">
            <v>5.0099999999999999E-2</v>
          </cell>
        </row>
        <row r="132">
          <cell r="A132" t="str">
            <v>412NB</v>
          </cell>
          <cell r="B132" t="str">
            <v>NBI - Consumer</v>
          </cell>
          <cell r="C132">
            <v>4.9099999999999998E-2</v>
          </cell>
          <cell r="D132">
            <v>5.0299999999999997E-2</v>
          </cell>
          <cell r="E132">
            <v>5.2200000000000003E-2</v>
          </cell>
          <cell r="F132">
            <v>5.3999999999999999E-2</v>
          </cell>
          <cell r="G132">
            <v>5.5500000000000001E-2</v>
          </cell>
          <cell r="H132">
            <v>5.6000000000000001E-2</v>
          </cell>
          <cell r="I132">
            <v>5.5800000000000002E-2</v>
          </cell>
          <cell r="J132">
            <v>5.5500000000000001E-2</v>
          </cell>
          <cell r="K132">
            <v>5.5300000000000002E-2</v>
          </cell>
          <cell r="L132">
            <v>5.5500000000000001E-2</v>
          </cell>
          <cell r="M132">
            <v>5.5800000000000002E-2</v>
          </cell>
          <cell r="N132">
            <v>5.6300000000000003E-2</v>
          </cell>
          <cell r="O132">
            <v>5.6899999999999999E-2</v>
          </cell>
          <cell r="P132">
            <v>5.74E-2</v>
          </cell>
          <cell r="Q132">
            <v>5.7299999999999997E-2</v>
          </cell>
          <cell r="R132">
            <v>5.7099999999999998E-2</v>
          </cell>
          <cell r="S132">
            <v>5.7000000000000002E-2</v>
          </cell>
          <cell r="T132">
            <v>5.7000000000000002E-2</v>
          </cell>
          <cell r="U132">
            <v>5.7000000000000002E-2</v>
          </cell>
          <cell r="V132">
            <v>5.7000000000000002E-2</v>
          </cell>
          <cell r="W132">
            <v>5.7000000000000002E-2</v>
          </cell>
          <cell r="X132">
            <v>5.7000000000000002E-2</v>
          </cell>
          <cell r="Y132">
            <v>5.7000000000000002E-2</v>
          </cell>
          <cell r="Z132">
            <v>5.7000000000000002E-2</v>
          </cell>
          <cell r="AA132">
            <v>5.7099999999999998E-2</v>
          </cell>
          <cell r="AB132">
            <v>5.7000000000000002E-2</v>
          </cell>
          <cell r="AC132">
            <v>5.1200000000000002E-2</v>
          </cell>
          <cell r="AD132">
            <v>5.0099999999999999E-2</v>
          </cell>
        </row>
        <row r="133">
          <cell r="A133" t="str">
            <v>43TOT</v>
          </cell>
          <cell r="B133" t="str">
            <v>Other Deposits</v>
          </cell>
          <cell r="C133">
            <v>4.9099999999999998E-2</v>
          </cell>
          <cell r="D133">
            <v>5.0299999999999997E-2</v>
          </cell>
          <cell r="E133">
            <v>5.2200000000000003E-2</v>
          </cell>
          <cell r="F133">
            <v>5.3999999999999999E-2</v>
          </cell>
          <cell r="G133">
            <v>5.5500000000000001E-2</v>
          </cell>
          <cell r="H133">
            <v>5.6000000000000001E-2</v>
          </cell>
          <cell r="I133">
            <v>5.5800000000000002E-2</v>
          </cell>
          <cell r="J133">
            <v>5.5500000000000001E-2</v>
          </cell>
          <cell r="K133">
            <v>5.5300000000000002E-2</v>
          </cell>
          <cell r="L133">
            <v>5.5500000000000001E-2</v>
          </cell>
          <cell r="M133">
            <v>5.5800000000000002E-2</v>
          </cell>
          <cell r="N133">
            <v>5.6300000000000003E-2</v>
          </cell>
          <cell r="O133">
            <v>5.6899999999999999E-2</v>
          </cell>
          <cell r="P133">
            <v>5.74E-2</v>
          </cell>
          <cell r="Q133">
            <v>5.7299999999999997E-2</v>
          </cell>
          <cell r="R133">
            <v>5.7099999999999998E-2</v>
          </cell>
          <cell r="S133">
            <v>5.7000000000000002E-2</v>
          </cell>
          <cell r="T133">
            <v>5.7000000000000002E-2</v>
          </cell>
          <cell r="U133">
            <v>5.7000000000000002E-2</v>
          </cell>
          <cell r="V133">
            <v>5.7000000000000002E-2</v>
          </cell>
          <cell r="W133">
            <v>5.7000000000000002E-2</v>
          </cell>
          <cell r="X133">
            <v>5.7000000000000002E-2</v>
          </cell>
          <cell r="Y133">
            <v>5.7000000000000002E-2</v>
          </cell>
          <cell r="Z133">
            <v>5.7000000000000002E-2</v>
          </cell>
          <cell r="AA133">
            <v>5.7099999999999998E-2</v>
          </cell>
          <cell r="AB133">
            <v>5.7000000000000002E-2</v>
          </cell>
          <cell r="AC133">
            <v>5.1200000000000002E-2</v>
          </cell>
          <cell r="AD133">
            <v>5.0099999999999999E-2</v>
          </cell>
        </row>
        <row r="134">
          <cell r="A134" t="str">
            <v>11213</v>
          </cell>
          <cell r="B134" t="str">
            <v>Rocket - Housing Loan Variable - MSS</v>
          </cell>
          <cell r="C134">
            <v>4.9500000000000002E-2</v>
          </cell>
          <cell r="D134">
            <v>5.1700000000000003E-2</v>
          </cell>
          <cell r="E134">
            <v>5.4300000000000001E-2</v>
          </cell>
          <cell r="F134">
            <v>5.45E-2</v>
          </cell>
          <cell r="G134">
            <v>5.45E-2</v>
          </cell>
          <cell r="H134">
            <v>5.45E-2</v>
          </cell>
          <cell r="I134">
            <v>5.45E-2</v>
          </cell>
          <cell r="J134">
            <v>5.45E-2</v>
          </cell>
          <cell r="K134">
            <v>5.45E-2</v>
          </cell>
          <cell r="L134">
            <v>5.45E-2</v>
          </cell>
          <cell r="M134">
            <v>5.45E-2</v>
          </cell>
          <cell r="N134">
            <v>5.6399999999999999E-2</v>
          </cell>
          <cell r="O134">
            <v>5.7000000000000002E-2</v>
          </cell>
          <cell r="P134">
            <v>5.7000000000000002E-2</v>
          </cell>
          <cell r="Q134">
            <v>5.7000000000000002E-2</v>
          </cell>
          <cell r="R134">
            <v>5.7000000000000002E-2</v>
          </cell>
          <cell r="S134">
            <v>5.7000000000000002E-2</v>
          </cell>
          <cell r="T134">
            <v>5.7000000000000002E-2</v>
          </cell>
          <cell r="U134">
            <v>5.7000000000000002E-2</v>
          </cell>
          <cell r="V134">
            <v>5.7000000000000002E-2</v>
          </cell>
          <cell r="W134">
            <v>5.7000000000000002E-2</v>
          </cell>
          <cell r="X134">
            <v>5.7000000000000002E-2</v>
          </cell>
          <cell r="Y134">
            <v>5.7000000000000002E-2</v>
          </cell>
          <cell r="Z134">
            <v>5.7000000000000002E-2</v>
          </cell>
          <cell r="AA134">
            <v>5.7000000000000002E-2</v>
          </cell>
          <cell r="AB134">
            <v>5.7000000000000002E-2</v>
          </cell>
          <cell r="AC134">
            <v>0.05</v>
          </cell>
          <cell r="AD134">
            <v>0.05</v>
          </cell>
        </row>
        <row r="135">
          <cell r="A135" t="str">
            <v>1120E</v>
          </cell>
          <cell r="B135" t="str">
            <v>Premium Option Home Loan</v>
          </cell>
          <cell r="C135">
            <v>4.9500000000000002E-2</v>
          </cell>
          <cell r="D135">
            <v>5.1700000000000003E-2</v>
          </cell>
          <cell r="E135">
            <v>5.4300000000000001E-2</v>
          </cell>
          <cell r="F135">
            <v>5.45E-2</v>
          </cell>
          <cell r="G135">
            <v>5.45E-2</v>
          </cell>
          <cell r="H135">
            <v>5.45E-2</v>
          </cell>
          <cell r="I135">
            <v>5.45E-2</v>
          </cell>
          <cell r="J135">
            <v>5.45E-2</v>
          </cell>
          <cell r="K135">
            <v>5.45E-2</v>
          </cell>
          <cell r="L135">
            <v>5.45E-2</v>
          </cell>
          <cell r="M135">
            <v>5.45E-2</v>
          </cell>
          <cell r="N135">
            <v>5.6399999999999999E-2</v>
          </cell>
          <cell r="O135">
            <v>5.7000000000000002E-2</v>
          </cell>
          <cell r="P135">
            <v>5.7000000000000002E-2</v>
          </cell>
          <cell r="Q135">
            <v>5.7000000000000002E-2</v>
          </cell>
          <cell r="R135">
            <v>5.7000000000000002E-2</v>
          </cell>
          <cell r="S135">
            <v>5.7000000000000002E-2</v>
          </cell>
          <cell r="T135">
            <v>5.7000000000000002E-2</v>
          </cell>
          <cell r="U135">
            <v>5.7000000000000002E-2</v>
          </cell>
          <cell r="V135">
            <v>5.7000000000000002E-2</v>
          </cell>
          <cell r="W135">
            <v>5.7000000000000002E-2</v>
          </cell>
          <cell r="X135">
            <v>5.7000000000000002E-2</v>
          </cell>
          <cell r="Y135">
            <v>5.7000000000000002E-2</v>
          </cell>
          <cell r="Z135">
            <v>5.7000000000000002E-2</v>
          </cell>
          <cell r="AA135">
            <v>5.7000000000000002E-2</v>
          </cell>
          <cell r="AB135">
            <v>5.7000000000000002E-2</v>
          </cell>
          <cell r="AC135">
            <v>0.05</v>
          </cell>
          <cell r="AD135">
            <v>0.05</v>
          </cell>
        </row>
        <row r="136">
          <cell r="A136" t="str">
            <v>112HO</v>
          </cell>
          <cell r="B136" t="str">
            <v>Home Offset</v>
          </cell>
          <cell r="C136">
            <v>4.9099999999999998E-2</v>
          </cell>
          <cell r="D136">
            <v>5.0299999999999997E-2</v>
          </cell>
          <cell r="E136">
            <v>5.2200000000000003E-2</v>
          </cell>
          <cell r="F136">
            <v>5.3999999999999999E-2</v>
          </cell>
          <cell r="G136">
            <v>5.5500000000000001E-2</v>
          </cell>
          <cell r="H136">
            <v>5.6000000000000001E-2</v>
          </cell>
          <cell r="I136">
            <v>5.5800000000000002E-2</v>
          </cell>
          <cell r="J136">
            <v>5.5500000000000001E-2</v>
          </cell>
          <cell r="K136">
            <v>5.5300000000000002E-2</v>
          </cell>
          <cell r="L136">
            <v>5.5500000000000001E-2</v>
          </cell>
          <cell r="M136">
            <v>5.5800000000000002E-2</v>
          </cell>
          <cell r="N136">
            <v>5.6300000000000003E-2</v>
          </cell>
          <cell r="O136">
            <v>5.6899999999999999E-2</v>
          </cell>
          <cell r="P136">
            <v>5.74E-2</v>
          </cell>
          <cell r="Q136">
            <v>5.7299999999999997E-2</v>
          </cell>
          <cell r="R136">
            <v>5.7099999999999998E-2</v>
          </cell>
          <cell r="S136">
            <v>5.7000000000000002E-2</v>
          </cell>
          <cell r="T136">
            <v>5.7000000000000002E-2</v>
          </cell>
          <cell r="U136">
            <v>5.7000000000000002E-2</v>
          </cell>
          <cell r="V136">
            <v>5.7000000000000002E-2</v>
          </cell>
          <cell r="W136">
            <v>5.7000000000000002E-2</v>
          </cell>
          <cell r="X136">
            <v>5.7000000000000002E-2</v>
          </cell>
          <cell r="Y136">
            <v>5.7000000000000002E-2</v>
          </cell>
          <cell r="Z136">
            <v>5.7000000000000002E-2</v>
          </cell>
          <cell r="AA136">
            <v>5.7099999999999998E-2</v>
          </cell>
          <cell r="AB136">
            <v>5.7000000000000002E-2</v>
          </cell>
          <cell r="AC136">
            <v>5.1200000000000002E-2</v>
          </cell>
          <cell r="AD136">
            <v>5.0099999999999999E-2</v>
          </cell>
        </row>
        <row r="137">
          <cell r="A137" t="str">
            <v>112ST</v>
          </cell>
          <cell r="B137" t="str">
            <v>Other Variable Rate Housing</v>
          </cell>
          <cell r="C137">
            <v>4.9099999999999998E-2</v>
          </cell>
          <cell r="D137">
            <v>5.0299999999999997E-2</v>
          </cell>
          <cell r="E137">
            <v>5.2200000000000003E-2</v>
          </cell>
          <cell r="F137">
            <v>5.3999999999999999E-2</v>
          </cell>
          <cell r="G137">
            <v>5.5500000000000001E-2</v>
          </cell>
          <cell r="H137">
            <v>5.6000000000000001E-2</v>
          </cell>
          <cell r="I137">
            <v>5.5800000000000002E-2</v>
          </cell>
          <cell r="J137">
            <v>5.5500000000000001E-2</v>
          </cell>
          <cell r="K137">
            <v>5.5300000000000002E-2</v>
          </cell>
          <cell r="L137">
            <v>5.5500000000000001E-2</v>
          </cell>
          <cell r="M137">
            <v>5.5800000000000002E-2</v>
          </cell>
          <cell r="N137">
            <v>5.6300000000000003E-2</v>
          </cell>
          <cell r="O137">
            <v>5.6899999999999999E-2</v>
          </cell>
          <cell r="P137">
            <v>5.74E-2</v>
          </cell>
          <cell r="Q137">
            <v>5.7299999999999997E-2</v>
          </cell>
          <cell r="R137">
            <v>5.7099999999999998E-2</v>
          </cell>
          <cell r="S137">
            <v>5.7000000000000002E-2</v>
          </cell>
          <cell r="T137">
            <v>5.7000000000000002E-2</v>
          </cell>
          <cell r="U137">
            <v>5.7000000000000002E-2</v>
          </cell>
          <cell r="V137">
            <v>5.7000000000000002E-2</v>
          </cell>
          <cell r="W137">
            <v>5.7000000000000002E-2</v>
          </cell>
          <cell r="X137">
            <v>5.7000000000000002E-2</v>
          </cell>
          <cell r="Y137">
            <v>5.7000000000000002E-2</v>
          </cell>
          <cell r="Z137">
            <v>5.7000000000000002E-2</v>
          </cell>
          <cell r="AA137">
            <v>5.7099999999999998E-2</v>
          </cell>
          <cell r="AB137">
            <v>5.7000000000000002E-2</v>
          </cell>
          <cell r="AC137">
            <v>5.1200000000000002E-2</v>
          </cell>
          <cell r="AD137">
            <v>5.0099999999999999E-2</v>
          </cell>
        </row>
        <row r="138">
          <cell r="A138" t="str">
            <v>11400</v>
          </cell>
          <cell r="B138" t="str">
            <v>Defence Service Home Loans</v>
          </cell>
          <cell r="C138">
            <v>4.9099999999999998E-2</v>
          </cell>
          <cell r="D138">
            <v>5.0299999999999997E-2</v>
          </cell>
          <cell r="E138">
            <v>5.2200000000000003E-2</v>
          </cell>
          <cell r="F138">
            <v>5.3999999999999999E-2</v>
          </cell>
          <cell r="G138">
            <v>5.5500000000000001E-2</v>
          </cell>
          <cell r="H138">
            <v>5.6000000000000001E-2</v>
          </cell>
          <cell r="I138">
            <v>5.5800000000000002E-2</v>
          </cell>
          <cell r="J138">
            <v>5.5500000000000001E-2</v>
          </cell>
          <cell r="K138">
            <v>5.5300000000000002E-2</v>
          </cell>
          <cell r="L138">
            <v>5.5500000000000001E-2</v>
          </cell>
          <cell r="M138">
            <v>5.5800000000000002E-2</v>
          </cell>
          <cell r="N138">
            <v>5.6300000000000003E-2</v>
          </cell>
          <cell r="O138">
            <v>5.6899999999999999E-2</v>
          </cell>
          <cell r="P138">
            <v>5.74E-2</v>
          </cell>
          <cell r="Q138">
            <v>5.7299999999999997E-2</v>
          </cell>
          <cell r="R138">
            <v>5.7099999999999998E-2</v>
          </cell>
          <cell r="S138">
            <v>5.7000000000000002E-2</v>
          </cell>
          <cell r="T138">
            <v>5.7000000000000002E-2</v>
          </cell>
          <cell r="U138">
            <v>5.7000000000000002E-2</v>
          </cell>
          <cell r="V138">
            <v>5.7000000000000002E-2</v>
          </cell>
          <cell r="W138">
            <v>5.7000000000000002E-2</v>
          </cell>
          <cell r="X138">
            <v>5.7000000000000002E-2</v>
          </cell>
          <cell r="Y138">
            <v>5.7000000000000002E-2</v>
          </cell>
          <cell r="Z138">
            <v>5.7000000000000002E-2</v>
          </cell>
          <cell r="AA138">
            <v>5.7099999999999998E-2</v>
          </cell>
          <cell r="AB138">
            <v>5.7000000000000002E-2</v>
          </cell>
          <cell r="AC138">
            <v>5.1200000000000002E-2</v>
          </cell>
          <cell r="AD138">
            <v>5.0099999999999999E-2</v>
          </cell>
        </row>
        <row r="139">
          <cell r="A139" t="str">
            <v>1130E</v>
          </cell>
          <cell r="B139" t="str">
            <v>Fixed Option Home Loan</v>
          </cell>
          <cell r="C139">
            <v>4.9099999999999998E-2</v>
          </cell>
          <cell r="D139">
            <v>5.0299999999999997E-2</v>
          </cell>
          <cell r="E139">
            <v>5.2200000000000003E-2</v>
          </cell>
          <cell r="F139">
            <v>5.3999999999999999E-2</v>
          </cell>
          <cell r="G139">
            <v>5.5500000000000001E-2</v>
          </cell>
          <cell r="H139">
            <v>5.6000000000000001E-2</v>
          </cell>
          <cell r="I139">
            <v>5.5800000000000002E-2</v>
          </cell>
          <cell r="J139">
            <v>5.5500000000000001E-2</v>
          </cell>
          <cell r="K139">
            <v>5.5300000000000002E-2</v>
          </cell>
          <cell r="L139">
            <v>5.5500000000000001E-2</v>
          </cell>
          <cell r="M139">
            <v>5.5800000000000002E-2</v>
          </cell>
          <cell r="N139">
            <v>5.6300000000000003E-2</v>
          </cell>
          <cell r="O139">
            <v>5.6899999999999999E-2</v>
          </cell>
          <cell r="P139">
            <v>5.74E-2</v>
          </cell>
          <cell r="Q139">
            <v>5.7299999999999997E-2</v>
          </cell>
          <cell r="R139">
            <v>5.7099999999999998E-2</v>
          </cell>
          <cell r="S139">
            <v>5.7000000000000002E-2</v>
          </cell>
          <cell r="T139">
            <v>5.7000000000000002E-2</v>
          </cell>
          <cell r="U139">
            <v>5.7000000000000002E-2</v>
          </cell>
          <cell r="V139">
            <v>5.7000000000000002E-2</v>
          </cell>
          <cell r="W139">
            <v>5.7000000000000002E-2</v>
          </cell>
          <cell r="X139">
            <v>5.7000000000000002E-2</v>
          </cell>
          <cell r="Y139">
            <v>5.7000000000000002E-2</v>
          </cell>
          <cell r="Z139">
            <v>5.7000000000000002E-2</v>
          </cell>
          <cell r="AA139">
            <v>5.7099999999999998E-2</v>
          </cell>
          <cell r="AB139">
            <v>5.7000000000000002E-2</v>
          </cell>
          <cell r="AC139">
            <v>5.1200000000000002E-2</v>
          </cell>
          <cell r="AD139">
            <v>5.0099999999999999E-2</v>
          </cell>
        </row>
        <row r="140">
          <cell r="A140" t="str">
            <v>11750</v>
          </cell>
          <cell r="B140" t="str">
            <v>Equity Access - Standard</v>
          </cell>
          <cell r="C140">
            <v>4.9099999999999998E-2</v>
          </cell>
          <cell r="D140">
            <v>5.0299999999999997E-2</v>
          </cell>
          <cell r="E140">
            <v>5.2200000000000003E-2</v>
          </cell>
          <cell r="F140">
            <v>5.3999999999999999E-2</v>
          </cell>
          <cell r="G140">
            <v>5.5500000000000001E-2</v>
          </cell>
          <cell r="H140">
            <v>5.6000000000000001E-2</v>
          </cell>
          <cell r="I140">
            <v>5.5800000000000002E-2</v>
          </cell>
          <cell r="J140">
            <v>5.5500000000000001E-2</v>
          </cell>
          <cell r="K140">
            <v>5.5300000000000002E-2</v>
          </cell>
          <cell r="L140">
            <v>5.5500000000000001E-2</v>
          </cell>
          <cell r="M140">
            <v>5.5800000000000002E-2</v>
          </cell>
          <cell r="N140">
            <v>5.6300000000000003E-2</v>
          </cell>
          <cell r="O140">
            <v>5.6899999999999999E-2</v>
          </cell>
          <cell r="P140">
            <v>5.74E-2</v>
          </cell>
          <cell r="Q140">
            <v>5.7299999999999997E-2</v>
          </cell>
          <cell r="R140">
            <v>5.7099999999999998E-2</v>
          </cell>
          <cell r="S140">
            <v>5.7000000000000002E-2</v>
          </cell>
          <cell r="T140">
            <v>5.7000000000000002E-2</v>
          </cell>
          <cell r="U140">
            <v>5.7000000000000002E-2</v>
          </cell>
          <cell r="V140">
            <v>5.7000000000000002E-2</v>
          </cell>
          <cell r="W140">
            <v>5.7000000000000002E-2</v>
          </cell>
          <cell r="X140">
            <v>5.7000000000000002E-2</v>
          </cell>
          <cell r="Y140">
            <v>5.7000000000000002E-2</v>
          </cell>
          <cell r="Z140">
            <v>5.7000000000000002E-2</v>
          </cell>
          <cell r="AA140">
            <v>5.7099999999999998E-2</v>
          </cell>
          <cell r="AB140">
            <v>5.7000000000000002E-2</v>
          </cell>
          <cell r="AC140">
            <v>5.1200000000000002E-2</v>
          </cell>
          <cell r="AD140">
            <v>5.0099999999999999E-2</v>
          </cell>
        </row>
        <row r="141">
          <cell r="A141" t="str">
            <v>11753</v>
          </cell>
          <cell r="B141" t="str">
            <v>Rocket - Equity Access - MSS</v>
          </cell>
          <cell r="C141">
            <v>4.9099999999999998E-2</v>
          </cell>
          <cell r="D141">
            <v>5.0299999999999997E-2</v>
          </cell>
          <cell r="E141">
            <v>5.2200000000000003E-2</v>
          </cell>
          <cell r="F141">
            <v>5.3999999999999999E-2</v>
          </cell>
          <cell r="G141">
            <v>5.5500000000000001E-2</v>
          </cell>
          <cell r="H141">
            <v>5.6000000000000001E-2</v>
          </cell>
          <cell r="I141">
            <v>5.5800000000000002E-2</v>
          </cell>
          <cell r="J141">
            <v>5.5500000000000001E-2</v>
          </cell>
          <cell r="K141">
            <v>5.5300000000000002E-2</v>
          </cell>
          <cell r="L141">
            <v>5.5500000000000001E-2</v>
          </cell>
          <cell r="M141">
            <v>5.5800000000000002E-2</v>
          </cell>
          <cell r="N141">
            <v>5.6300000000000003E-2</v>
          </cell>
          <cell r="O141">
            <v>5.6899999999999999E-2</v>
          </cell>
          <cell r="P141">
            <v>5.74E-2</v>
          </cell>
          <cell r="Q141">
            <v>5.7299999999999997E-2</v>
          </cell>
          <cell r="R141">
            <v>5.7099999999999998E-2</v>
          </cell>
          <cell r="S141">
            <v>5.7000000000000002E-2</v>
          </cell>
          <cell r="T141">
            <v>5.7000000000000002E-2</v>
          </cell>
          <cell r="U141">
            <v>5.7000000000000002E-2</v>
          </cell>
          <cell r="V141">
            <v>5.7000000000000002E-2</v>
          </cell>
          <cell r="W141">
            <v>5.7000000000000002E-2</v>
          </cell>
          <cell r="X141">
            <v>5.7000000000000002E-2</v>
          </cell>
          <cell r="Y141">
            <v>5.7000000000000002E-2</v>
          </cell>
          <cell r="Z141">
            <v>5.7000000000000002E-2</v>
          </cell>
          <cell r="AA141">
            <v>5.7099999999999998E-2</v>
          </cell>
          <cell r="AB141">
            <v>5.7000000000000002E-2</v>
          </cell>
          <cell r="AC141">
            <v>5.1200000000000002E-2</v>
          </cell>
          <cell r="AD141">
            <v>5.0099999999999999E-2</v>
          </cell>
        </row>
        <row r="142">
          <cell r="A142" t="str">
            <v>11215</v>
          </cell>
          <cell r="B142" t="str">
            <v>Rocket - Variable - IPL - MSS</v>
          </cell>
          <cell r="C142">
            <v>4.9500000000000002E-2</v>
          </cell>
          <cell r="D142">
            <v>5.1700000000000003E-2</v>
          </cell>
          <cell r="E142">
            <v>5.4300000000000001E-2</v>
          </cell>
          <cell r="F142">
            <v>5.45E-2</v>
          </cell>
          <cell r="G142">
            <v>5.45E-2</v>
          </cell>
          <cell r="H142">
            <v>5.45E-2</v>
          </cell>
          <cell r="I142">
            <v>5.45E-2</v>
          </cell>
          <cell r="J142">
            <v>5.45E-2</v>
          </cell>
          <cell r="K142">
            <v>5.45E-2</v>
          </cell>
          <cell r="L142">
            <v>5.45E-2</v>
          </cell>
          <cell r="M142">
            <v>5.45E-2</v>
          </cell>
          <cell r="N142">
            <v>5.6399999999999999E-2</v>
          </cell>
          <cell r="O142">
            <v>5.7000000000000002E-2</v>
          </cell>
          <cell r="P142">
            <v>5.7000000000000002E-2</v>
          </cell>
          <cell r="Q142">
            <v>5.7000000000000002E-2</v>
          </cell>
          <cell r="R142">
            <v>5.7000000000000002E-2</v>
          </cell>
          <cell r="S142">
            <v>5.7000000000000002E-2</v>
          </cell>
          <cell r="T142">
            <v>5.7000000000000002E-2</v>
          </cell>
          <cell r="U142">
            <v>5.7000000000000002E-2</v>
          </cell>
          <cell r="V142">
            <v>5.7000000000000002E-2</v>
          </cell>
          <cell r="W142">
            <v>5.7000000000000002E-2</v>
          </cell>
          <cell r="X142">
            <v>5.7000000000000002E-2</v>
          </cell>
          <cell r="Y142">
            <v>5.7000000000000002E-2</v>
          </cell>
          <cell r="Z142">
            <v>5.7000000000000002E-2</v>
          </cell>
          <cell r="AA142">
            <v>5.7000000000000002E-2</v>
          </cell>
          <cell r="AB142">
            <v>5.7000000000000002E-2</v>
          </cell>
          <cell r="AC142">
            <v>0.05</v>
          </cell>
          <cell r="AD142">
            <v>0.05</v>
          </cell>
        </row>
        <row r="143">
          <cell r="A143" t="str">
            <v>IPLVS</v>
          </cell>
          <cell r="B143" t="str">
            <v>IPL - Variable Rate - Standard</v>
          </cell>
          <cell r="C143">
            <v>4.9099999999999998E-2</v>
          </cell>
          <cell r="D143">
            <v>5.0299999999999997E-2</v>
          </cell>
          <cell r="E143">
            <v>5.2200000000000003E-2</v>
          </cell>
          <cell r="F143">
            <v>5.3999999999999999E-2</v>
          </cell>
          <cell r="G143">
            <v>5.5500000000000001E-2</v>
          </cell>
          <cell r="H143">
            <v>5.6000000000000001E-2</v>
          </cell>
          <cell r="I143">
            <v>5.5800000000000002E-2</v>
          </cell>
          <cell r="J143">
            <v>5.5500000000000001E-2</v>
          </cell>
          <cell r="K143">
            <v>5.5300000000000002E-2</v>
          </cell>
          <cell r="L143">
            <v>5.5500000000000001E-2</v>
          </cell>
          <cell r="M143">
            <v>5.5800000000000002E-2</v>
          </cell>
          <cell r="N143">
            <v>5.6300000000000003E-2</v>
          </cell>
          <cell r="O143">
            <v>5.6899999999999999E-2</v>
          </cell>
          <cell r="P143">
            <v>5.74E-2</v>
          </cell>
          <cell r="Q143">
            <v>5.7299999999999997E-2</v>
          </cell>
          <cell r="R143">
            <v>5.7099999999999998E-2</v>
          </cell>
          <cell r="S143">
            <v>5.7000000000000002E-2</v>
          </cell>
          <cell r="T143">
            <v>5.7000000000000002E-2</v>
          </cell>
          <cell r="U143">
            <v>5.7000000000000002E-2</v>
          </cell>
          <cell r="V143">
            <v>5.7000000000000002E-2</v>
          </cell>
          <cell r="W143">
            <v>5.7000000000000002E-2</v>
          </cell>
          <cell r="X143">
            <v>5.7000000000000002E-2</v>
          </cell>
          <cell r="Y143">
            <v>5.7000000000000002E-2</v>
          </cell>
          <cell r="Z143">
            <v>5.7000000000000002E-2</v>
          </cell>
          <cell r="AA143">
            <v>5.7099999999999998E-2</v>
          </cell>
          <cell r="AB143">
            <v>5.7000000000000002E-2</v>
          </cell>
          <cell r="AC143">
            <v>5.1200000000000002E-2</v>
          </cell>
          <cell r="AD143">
            <v>5.0099999999999999E-2</v>
          </cell>
        </row>
        <row r="144">
          <cell r="A144" t="str">
            <v>1170F</v>
          </cell>
          <cell r="B144" t="str">
            <v>IPL - Fixed Rate</v>
          </cell>
          <cell r="C144">
            <v>4.9099999999999998E-2</v>
          </cell>
          <cell r="D144">
            <v>5.0299999999999997E-2</v>
          </cell>
          <cell r="E144">
            <v>5.2200000000000003E-2</v>
          </cell>
          <cell r="F144">
            <v>5.3999999999999999E-2</v>
          </cell>
          <cell r="G144">
            <v>5.5500000000000001E-2</v>
          </cell>
          <cell r="H144">
            <v>5.6000000000000001E-2</v>
          </cell>
          <cell r="I144">
            <v>5.5800000000000002E-2</v>
          </cell>
          <cell r="J144">
            <v>5.5500000000000001E-2</v>
          </cell>
          <cell r="K144">
            <v>5.5300000000000002E-2</v>
          </cell>
          <cell r="L144">
            <v>5.5500000000000001E-2</v>
          </cell>
          <cell r="M144">
            <v>5.5800000000000002E-2</v>
          </cell>
          <cell r="N144">
            <v>5.6300000000000003E-2</v>
          </cell>
          <cell r="O144">
            <v>5.6899999999999999E-2</v>
          </cell>
          <cell r="P144">
            <v>5.74E-2</v>
          </cell>
          <cell r="Q144">
            <v>5.7299999999999997E-2</v>
          </cell>
          <cell r="R144">
            <v>5.7099999999999998E-2</v>
          </cell>
          <cell r="S144">
            <v>5.7000000000000002E-2</v>
          </cell>
          <cell r="T144">
            <v>5.7000000000000002E-2</v>
          </cell>
          <cell r="U144">
            <v>5.7000000000000002E-2</v>
          </cell>
          <cell r="V144">
            <v>5.7000000000000002E-2</v>
          </cell>
          <cell r="W144">
            <v>5.7000000000000002E-2</v>
          </cell>
          <cell r="X144">
            <v>5.7000000000000002E-2</v>
          </cell>
          <cell r="Y144">
            <v>5.7000000000000002E-2</v>
          </cell>
          <cell r="Z144">
            <v>5.7000000000000002E-2</v>
          </cell>
          <cell r="AA144">
            <v>5.7099999999999998E-2</v>
          </cell>
          <cell r="AB144">
            <v>5.7000000000000002E-2</v>
          </cell>
          <cell r="AC144">
            <v>5.1200000000000002E-2</v>
          </cell>
          <cell r="AD144">
            <v>5.0099999999999999E-2</v>
          </cell>
        </row>
        <row r="145">
          <cell r="A145" t="str">
            <v>77200</v>
          </cell>
          <cell r="B145" t="str">
            <v>Westpac Consumer Credit Insurance</v>
          </cell>
          <cell r="C145">
            <v>4.9099999999999998E-2</v>
          </cell>
          <cell r="D145">
            <v>5.0299999999999997E-2</v>
          </cell>
          <cell r="E145">
            <v>5.2200000000000003E-2</v>
          </cell>
          <cell r="F145">
            <v>5.3999999999999999E-2</v>
          </cell>
          <cell r="G145">
            <v>5.5500000000000001E-2</v>
          </cell>
          <cell r="H145">
            <v>5.6000000000000001E-2</v>
          </cell>
          <cell r="I145">
            <v>5.5800000000000002E-2</v>
          </cell>
          <cell r="J145">
            <v>5.5500000000000001E-2</v>
          </cell>
          <cell r="K145">
            <v>5.5300000000000002E-2</v>
          </cell>
          <cell r="L145">
            <v>5.5500000000000001E-2</v>
          </cell>
          <cell r="M145">
            <v>5.5800000000000002E-2</v>
          </cell>
          <cell r="N145">
            <v>5.6300000000000003E-2</v>
          </cell>
          <cell r="O145">
            <v>5.6899999999999999E-2</v>
          </cell>
          <cell r="P145">
            <v>5.74E-2</v>
          </cell>
          <cell r="Q145">
            <v>5.7299999999999997E-2</v>
          </cell>
          <cell r="R145">
            <v>5.7099999999999998E-2</v>
          </cell>
          <cell r="S145">
            <v>5.7000000000000002E-2</v>
          </cell>
          <cell r="T145">
            <v>5.7000000000000002E-2</v>
          </cell>
          <cell r="U145">
            <v>5.7000000000000002E-2</v>
          </cell>
          <cell r="V145">
            <v>5.7000000000000002E-2</v>
          </cell>
          <cell r="W145">
            <v>5.7000000000000002E-2</v>
          </cell>
          <cell r="X145">
            <v>5.7000000000000002E-2</v>
          </cell>
          <cell r="Y145">
            <v>5.7000000000000002E-2</v>
          </cell>
          <cell r="Z145">
            <v>5.7000000000000002E-2</v>
          </cell>
          <cell r="AA145">
            <v>5.7099999999999998E-2</v>
          </cell>
          <cell r="AB145">
            <v>5.7000000000000002E-2</v>
          </cell>
          <cell r="AC145">
            <v>5.1200000000000002E-2</v>
          </cell>
          <cell r="AD145">
            <v>5.0099999999999999E-2</v>
          </cell>
        </row>
        <row r="146">
          <cell r="A146" t="str">
            <v>77300</v>
          </cell>
          <cell r="B146" t="str">
            <v>AGC Consumer Credit Insurance</v>
          </cell>
          <cell r="C146">
            <v>4.9099999999999998E-2</v>
          </cell>
          <cell r="D146">
            <v>5.0299999999999997E-2</v>
          </cell>
          <cell r="E146">
            <v>5.2200000000000003E-2</v>
          </cell>
          <cell r="F146">
            <v>5.3999999999999999E-2</v>
          </cell>
          <cell r="G146">
            <v>5.5500000000000001E-2</v>
          </cell>
          <cell r="H146">
            <v>5.6000000000000001E-2</v>
          </cell>
          <cell r="I146">
            <v>5.5800000000000002E-2</v>
          </cell>
          <cell r="J146">
            <v>5.5500000000000001E-2</v>
          </cell>
          <cell r="K146">
            <v>5.5300000000000002E-2</v>
          </cell>
          <cell r="L146">
            <v>5.5500000000000001E-2</v>
          </cell>
          <cell r="M146">
            <v>5.5800000000000002E-2</v>
          </cell>
          <cell r="N146">
            <v>5.6300000000000003E-2</v>
          </cell>
          <cell r="O146">
            <v>5.6899999999999999E-2</v>
          </cell>
          <cell r="P146">
            <v>5.74E-2</v>
          </cell>
          <cell r="Q146">
            <v>5.7299999999999997E-2</v>
          </cell>
          <cell r="R146">
            <v>5.7099999999999998E-2</v>
          </cell>
          <cell r="S146">
            <v>5.7000000000000002E-2</v>
          </cell>
          <cell r="T146">
            <v>5.7000000000000002E-2</v>
          </cell>
          <cell r="U146">
            <v>5.7000000000000002E-2</v>
          </cell>
          <cell r="V146">
            <v>5.7000000000000002E-2</v>
          </cell>
          <cell r="W146">
            <v>5.7000000000000002E-2</v>
          </cell>
          <cell r="X146">
            <v>5.7000000000000002E-2</v>
          </cell>
          <cell r="Y146">
            <v>5.7000000000000002E-2</v>
          </cell>
          <cell r="Z146">
            <v>5.7000000000000002E-2</v>
          </cell>
          <cell r="AA146">
            <v>5.7099999999999998E-2</v>
          </cell>
          <cell r="AB146">
            <v>5.7000000000000002E-2</v>
          </cell>
          <cell r="AC146">
            <v>5.1200000000000002E-2</v>
          </cell>
          <cell r="AD146">
            <v>5.0099999999999999E-2</v>
          </cell>
        </row>
        <row r="147">
          <cell r="A147" t="str">
            <v>13235</v>
          </cell>
          <cell r="B147" t="str">
            <v>Money Plan Visa - NZ</v>
          </cell>
          <cell r="C147">
            <v>4.9099999999999998E-2</v>
          </cell>
          <cell r="D147">
            <v>5.0299999999999997E-2</v>
          </cell>
          <cell r="E147">
            <v>5.2200000000000003E-2</v>
          </cell>
          <cell r="F147">
            <v>5.3999999999999999E-2</v>
          </cell>
          <cell r="G147">
            <v>5.5500000000000001E-2</v>
          </cell>
          <cell r="H147">
            <v>5.6000000000000001E-2</v>
          </cell>
          <cell r="I147">
            <v>5.5800000000000002E-2</v>
          </cell>
          <cell r="J147">
            <v>5.5500000000000001E-2</v>
          </cell>
          <cell r="K147">
            <v>5.5300000000000002E-2</v>
          </cell>
          <cell r="L147">
            <v>5.5500000000000001E-2</v>
          </cell>
          <cell r="M147">
            <v>5.5800000000000002E-2</v>
          </cell>
          <cell r="N147">
            <v>5.6300000000000003E-2</v>
          </cell>
          <cell r="O147">
            <v>5.6899999999999999E-2</v>
          </cell>
          <cell r="P147">
            <v>5.74E-2</v>
          </cell>
          <cell r="Q147">
            <v>5.7299999999999997E-2</v>
          </cell>
          <cell r="R147">
            <v>5.7099999999999998E-2</v>
          </cell>
          <cell r="S147">
            <v>5.7000000000000002E-2</v>
          </cell>
          <cell r="T147">
            <v>5.7000000000000002E-2</v>
          </cell>
          <cell r="U147">
            <v>5.7000000000000002E-2</v>
          </cell>
          <cell r="V147">
            <v>5.7000000000000002E-2</v>
          </cell>
          <cell r="W147">
            <v>5.7000000000000002E-2</v>
          </cell>
          <cell r="X147">
            <v>5.7000000000000002E-2</v>
          </cell>
          <cell r="Y147">
            <v>5.7000000000000002E-2</v>
          </cell>
          <cell r="Z147">
            <v>5.7000000000000002E-2</v>
          </cell>
          <cell r="AA147">
            <v>5.7099999999999998E-2</v>
          </cell>
          <cell r="AB147">
            <v>5.7000000000000002E-2</v>
          </cell>
          <cell r="AC147">
            <v>5.1200000000000002E-2</v>
          </cell>
          <cell r="AD147">
            <v>5.0099999999999999E-2</v>
          </cell>
        </row>
        <row r="148">
          <cell r="A148" t="str">
            <v>13236</v>
          </cell>
          <cell r="B148" t="str">
            <v>Katies Card - NZ</v>
          </cell>
          <cell r="C148">
            <v>4.9099999999999998E-2</v>
          </cell>
          <cell r="D148">
            <v>5.0299999999999997E-2</v>
          </cell>
          <cell r="E148">
            <v>5.2200000000000003E-2</v>
          </cell>
          <cell r="F148">
            <v>5.3999999999999999E-2</v>
          </cell>
          <cell r="G148">
            <v>5.5500000000000001E-2</v>
          </cell>
          <cell r="H148">
            <v>5.6000000000000001E-2</v>
          </cell>
          <cell r="I148">
            <v>5.5800000000000002E-2</v>
          </cell>
          <cell r="J148">
            <v>5.5500000000000001E-2</v>
          </cell>
          <cell r="K148">
            <v>5.5300000000000002E-2</v>
          </cell>
          <cell r="L148">
            <v>5.5500000000000001E-2</v>
          </cell>
          <cell r="M148">
            <v>5.5800000000000002E-2</v>
          </cell>
          <cell r="N148">
            <v>5.6300000000000003E-2</v>
          </cell>
          <cell r="O148">
            <v>5.6899999999999999E-2</v>
          </cell>
          <cell r="P148">
            <v>5.74E-2</v>
          </cell>
          <cell r="Q148">
            <v>5.7299999999999997E-2</v>
          </cell>
          <cell r="R148">
            <v>5.7099999999999998E-2</v>
          </cell>
          <cell r="S148">
            <v>5.7000000000000002E-2</v>
          </cell>
          <cell r="T148">
            <v>5.7000000000000002E-2</v>
          </cell>
          <cell r="U148">
            <v>5.7000000000000002E-2</v>
          </cell>
          <cell r="V148">
            <v>5.7000000000000002E-2</v>
          </cell>
          <cell r="W148">
            <v>5.7000000000000002E-2</v>
          </cell>
          <cell r="X148">
            <v>5.7000000000000002E-2</v>
          </cell>
          <cell r="Y148">
            <v>5.7000000000000002E-2</v>
          </cell>
          <cell r="Z148">
            <v>5.7000000000000002E-2</v>
          </cell>
          <cell r="AA148">
            <v>5.7099999999999998E-2</v>
          </cell>
          <cell r="AB148">
            <v>5.7000000000000002E-2</v>
          </cell>
          <cell r="AC148">
            <v>5.1200000000000002E-2</v>
          </cell>
          <cell r="AD148">
            <v>5.0099999999999999E-2</v>
          </cell>
        </row>
        <row r="149">
          <cell r="A149" t="str">
            <v>13272</v>
          </cell>
          <cell r="B149" t="str">
            <v>Stored Value Card - Visacash - NZ</v>
          </cell>
          <cell r="C149">
            <v>4.9099999999999998E-2</v>
          </cell>
          <cell r="D149">
            <v>5.0299999999999997E-2</v>
          </cell>
          <cell r="E149">
            <v>5.2200000000000003E-2</v>
          </cell>
          <cell r="F149">
            <v>5.3999999999999999E-2</v>
          </cell>
          <cell r="G149">
            <v>5.5500000000000001E-2</v>
          </cell>
          <cell r="H149">
            <v>5.6000000000000001E-2</v>
          </cell>
          <cell r="I149">
            <v>5.5800000000000002E-2</v>
          </cell>
          <cell r="J149">
            <v>5.5500000000000001E-2</v>
          </cell>
          <cell r="K149">
            <v>5.5300000000000002E-2</v>
          </cell>
          <cell r="L149">
            <v>5.5500000000000001E-2</v>
          </cell>
          <cell r="M149">
            <v>5.5800000000000002E-2</v>
          </cell>
          <cell r="N149">
            <v>5.6300000000000003E-2</v>
          </cell>
          <cell r="O149">
            <v>5.6899999999999999E-2</v>
          </cell>
          <cell r="P149">
            <v>5.74E-2</v>
          </cell>
          <cell r="Q149">
            <v>5.7299999999999997E-2</v>
          </cell>
          <cell r="R149">
            <v>5.7099999999999998E-2</v>
          </cell>
          <cell r="S149">
            <v>5.7000000000000002E-2</v>
          </cell>
          <cell r="T149">
            <v>5.7000000000000002E-2</v>
          </cell>
          <cell r="U149">
            <v>5.7000000000000002E-2</v>
          </cell>
          <cell r="V149">
            <v>5.7000000000000002E-2</v>
          </cell>
          <cell r="W149">
            <v>5.7000000000000002E-2</v>
          </cell>
          <cell r="X149">
            <v>5.7000000000000002E-2</v>
          </cell>
          <cell r="Y149">
            <v>5.7000000000000002E-2</v>
          </cell>
          <cell r="Z149">
            <v>5.7000000000000002E-2</v>
          </cell>
          <cell r="AA149">
            <v>5.7099999999999998E-2</v>
          </cell>
          <cell r="AB149">
            <v>5.7000000000000002E-2</v>
          </cell>
          <cell r="AC149">
            <v>5.1200000000000002E-2</v>
          </cell>
          <cell r="AD149">
            <v>5.0099999999999999E-2</v>
          </cell>
        </row>
        <row r="150">
          <cell r="A150" t="str">
            <v>13275</v>
          </cell>
          <cell r="B150" t="str">
            <v>Classic Card - TWFSL NZ</v>
          </cell>
          <cell r="C150">
            <v>4.9099999999999998E-2</v>
          </cell>
          <cell r="D150">
            <v>5.0299999999999997E-2</v>
          </cell>
          <cell r="E150">
            <v>5.2200000000000003E-2</v>
          </cell>
          <cell r="F150">
            <v>5.3999999999999999E-2</v>
          </cell>
          <cell r="G150">
            <v>5.5500000000000001E-2</v>
          </cell>
          <cell r="H150">
            <v>5.6000000000000001E-2</v>
          </cell>
          <cell r="I150">
            <v>5.5800000000000002E-2</v>
          </cell>
          <cell r="J150">
            <v>5.5500000000000001E-2</v>
          </cell>
          <cell r="K150">
            <v>5.5300000000000002E-2</v>
          </cell>
          <cell r="L150">
            <v>5.5500000000000001E-2</v>
          </cell>
          <cell r="M150">
            <v>5.5800000000000002E-2</v>
          </cell>
          <cell r="N150">
            <v>5.6300000000000003E-2</v>
          </cell>
          <cell r="O150">
            <v>5.6899999999999999E-2</v>
          </cell>
          <cell r="P150">
            <v>5.74E-2</v>
          </cell>
          <cell r="Q150">
            <v>5.7299999999999997E-2</v>
          </cell>
          <cell r="R150">
            <v>5.7099999999999998E-2</v>
          </cell>
          <cell r="S150">
            <v>5.7000000000000002E-2</v>
          </cell>
          <cell r="T150">
            <v>5.7000000000000002E-2</v>
          </cell>
          <cell r="U150">
            <v>5.7000000000000002E-2</v>
          </cell>
          <cell r="V150">
            <v>5.7000000000000002E-2</v>
          </cell>
          <cell r="W150">
            <v>5.7000000000000002E-2</v>
          </cell>
          <cell r="X150">
            <v>5.7000000000000002E-2</v>
          </cell>
          <cell r="Y150">
            <v>5.7000000000000002E-2</v>
          </cell>
          <cell r="Z150">
            <v>5.7000000000000002E-2</v>
          </cell>
          <cell r="AA150">
            <v>5.7099999999999998E-2</v>
          </cell>
          <cell r="AB150">
            <v>5.7000000000000002E-2</v>
          </cell>
          <cell r="AC150">
            <v>5.1200000000000002E-2</v>
          </cell>
          <cell r="AD150">
            <v>5.0099999999999999E-2</v>
          </cell>
        </row>
        <row r="151">
          <cell r="A151" t="str">
            <v>13276</v>
          </cell>
          <cell r="B151" t="str">
            <v>Low Interest Card - TWFSL NZ</v>
          </cell>
          <cell r="C151">
            <v>4.9099999999999998E-2</v>
          </cell>
          <cell r="D151">
            <v>5.0299999999999997E-2</v>
          </cell>
          <cell r="E151">
            <v>5.2200000000000003E-2</v>
          </cell>
          <cell r="F151">
            <v>5.3999999999999999E-2</v>
          </cell>
          <cell r="G151">
            <v>5.5500000000000001E-2</v>
          </cell>
          <cell r="H151">
            <v>5.6000000000000001E-2</v>
          </cell>
          <cell r="I151">
            <v>5.5800000000000002E-2</v>
          </cell>
          <cell r="J151">
            <v>5.5500000000000001E-2</v>
          </cell>
          <cell r="K151">
            <v>5.5300000000000002E-2</v>
          </cell>
          <cell r="L151">
            <v>5.5500000000000001E-2</v>
          </cell>
          <cell r="M151">
            <v>5.5800000000000002E-2</v>
          </cell>
          <cell r="N151">
            <v>5.6300000000000003E-2</v>
          </cell>
          <cell r="O151">
            <v>5.6899999999999999E-2</v>
          </cell>
          <cell r="P151">
            <v>5.74E-2</v>
          </cell>
          <cell r="Q151">
            <v>5.7299999999999997E-2</v>
          </cell>
          <cell r="R151">
            <v>5.7099999999999998E-2</v>
          </cell>
          <cell r="S151">
            <v>5.7000000000000002E-2</v>
          </cell>
          <cell r="T151">
            <v>5.7000000000000002E-2</v>
          </cell>
          <cell r="U151">
            <v>5.7000000000000002E-2</v>
          </cell>
          <cell r="V151">
            <v>5.7000000000000002E-2</v>
          </cell>
          <cell r="W151">
            <v>5.7000000000000002E-2</v>
          </cell>
          <cell r="X151">
            <v>5.7000000000000002E-2</v>
          </cell>
          <cell r="Y151">
            <v>5.7000000000000002E-2</v>
          </cell>
          <cell r="Z151">
            <v>5.7000000000000002E-2</v>
          </cell>
          <cell r="AA151">
            <v>5.7099999999999998E-2</v>
          </cell>
          <cell r="AB151">
            <v>5.7000000000000002E-2</v>
          </cell>
          <cell r="AC151">
            <v>5.1200000000000002E-2</v>
          </cell>
          <cell r="AD151">
            <v>5.0099999999999999E-2</v>
          </cell>
        </row>
        <row r="152">
          <cell r="A152" t="str">
            <v>13280</v>
          </cell>
          <cell r="B152" t="str">
            <v>Hot Points Reward Scheme - NZ</v>
          </cell>
          <cell r="C152">
            <v>4.9099999999999998E-2</v>
          </cell>
          <cell r="D152">
            <v>5.0299999999999997E-2</v>
          </cell>
          <cell r="E152">
            <v>5.2200000000000003E-2</v>
          </cell>
          <cell r="F152">
            <v>5.3999999999999999E-2</v>
          </cell>
          <cell r="G152">
            <v>5.5500000000000001E-2</v>
          </cell>
          <cell r="H152">
            <v>5.6000000000000001E-2</v>
          </cell>
          <cell r="I152">
            <v>5.5800000000000002E-2</v>
          </cell>
          <cell r="J152">
            <v>5.5500000000000001E-2</v>
          </cell>
          <cell r="K152">
            <v>5.5300000000000002E-2</v>
          </cell>
          <cell r="L152">
            <v>5.5500000000000001E-2</v>
          </cell>
          <cell r="M152">
            <v>5.5800000000000002E-2</v>
          </cell>
          <cell r="N152">
            <v>5.6300000000000003E-2</v>
          </cell>
          <cell r="O152">
            <v>5.6899999999999999E-2</v>
          </cell>
          <cell r="P152">
            <v>5.74E-2</v>
          </cell>
          <cell r="Q152">
            <v>5.7299999999999997E-2</v>
          </cell>
          <cell r="R152">
            <v>5.7099999999999998E-2</v>
          </cell>
          <cell r="S152">
            <v>5.7000000000000002E-2</v>
          </cell>
          <cell r="T152">
            <v>5.7000000000000002E-2</v>
          </cell>
          <cell r="U152">
            <v>5.7000000000000002E-2</v>
          </cell>
          <cell r="V152">
            <v>5.7000000000000002E-2</v>
          </cell>
          <cell r="W152">
            <v>5.7000000000000002E-2</v>
          </cell>
          <cell r="X152">
            <v>5.7000000000000002E-2</v>
          </cell>
          <cell r="Y152">
            <v>5.7000000000000002E-2</v>
          </cell>
          <cell r="Z152">
            <v>5.7000000000000002E-2</v>
          </cell>
          <cell r="AA152">
            <v>5.7099999999999998E-2</v>
          </cell>
          <cell r="AB152">
            <v>5.7000000000000002E-2</v>
          </cell>
          <cell r="AC152">
            <v>5.1200000000000002E-2</v>
          </cell>
          <cell r="AD152">
            <v>5.0099999999999999E-2</v>
          </cell>
        </row>
        <row r="153">
          <cell r="A153" t="str">
            <v>13251</v>
          </cell>
          <cell r="B153" t="str">
            <v>Stored Value Card - Visa</v>
          </cell>
          <cell r="C153">
            <v>4.9099999999999998E-2</v>
          </cell>
          <cell r="D153">
            <v>5.0299999999999997E-2</v>
          </cell>
          <cell r="E153">
            <v>5.2200000000000003E-2</v>
          </cell>
          <cell r="F153">
            <v>5.3999999999999999E-2</v>
          </cell>
          <cell r="G153">
            <v>5.5500000000000001E-2</v>
          </cell>
          <cell r="H153">
            <v>5.6000000000000001E-2</v>
          </cell>
          <cell r="I153">
            <v>5.5800000000000002E-2</v>
          </cell>
          <cell r="J153">
            <v>5.5500000000000001E-2</v>
          </cell>
          <cell r="K153">
            <v>5.5300000000000002E-2</v>
          </cell>
          <cell r="L153">
            <v>5.5500000000000001E-2</v>
          </cell>
          <cell r="M153">
            <v>5.5800000000000002E-2</v>
          </cell>
          <cell r="N153">
            <v>5.6300000000000003E-2</v>
          </cell>
          <cell r="O153">
            <v>5.6899999999999999E-2</v>
          </cell>
          <cell r="P153">
            <v>5.74E-2</v>
          </cell>
          <cell r="Q153">
            <v>5.7299999999999997E-2</v>
          </cell>
          <cell r="R153">
            <v>5.7099999999999998E-2</v>
          </cell>
          <cell r="S153">
            <v>5.7000000000000002E-2</v>
          </cell>
          <cell r="T153">
            <v>5.7000000000000002E-2</v>
          </cell>
          <cell r="U153">
            <v>5.7000000000000002E-2</v>
          </cell>
          <cell r="V153">
            <v>5.7000000000000002E-2</v>
          </cell>
          <cell r="W153">
            <v>5.7000000000000002E-2</v>
          </cell>
          <cell r="X153">
            <v>5.7000000000000002E-2</v>
          </cell>
          <cell r="Y153">
            <v>5.7000000000000002E-2</v>
          </cell>
          <cell r="Z153">
            <v>5.7000000000000002E-2</v>
          </cell>
          <cell r="AA153">
            <v>5.7099999999999998E-2</v>
          </cell>
          <cell r="AB153">
            <v>5.7000000000000002E-2</v>
          </cell>
          <cell r="AC153">
            <v>5.1200000000000002E-2</v>
          </cell>
          <cell r="AD153">
            <v>5.0099999999999999E-2</v>
          </cell>
        </row>
        <row r="154">
          <cell r="A154" t="str">
            <v>13261</v>
          </cell>
          <cell r="B154" t="str">
            <v>Stored Value Card - Mastercard</v>
          </cell>
          <cell r="C154">
            <v>4.9099999999999998E-2</v>
          </cell>
          <cell r="D154">
            <v>5.0299999999999997E-2</v>
          </cell>
          <cell r="E154">
            <v>5.2200000000000003E-2</v>
          </cell>
          <cell r="F154">
            <v>5.3999999999999999E-2</v>
          </cell>
          <cell r="G154">
            <v>5.5500000000000001E-2</v>
          </cell>
          <cell r="H154">
            <v>5.6000000000000001E-2</v>
          </cell>
          <cell r="I154">
            <v>5.5800000000000002E-2</v>
          </cell>
          <cell r="J154">
            <v>5.5500000000000001E-2</v>
          </cell>
          <cell r="K154">
            <v>5.5300000000000002E-2</v>
          </cell>
          <cell r="L154">
            <v>5.5500000000000001E-2</v>
          </cell>
          <cell r="M154">
            <v>5.5800000000000002E-2</v>
          </cell>
          <cell r="N154">
            <v>5.6300000000000003E-2</v>
          </cell>
          <cell r="O154">
            <v>5.6899999999999999E-2</v>
          </cell>
          <cell r="P154">
            <v>5.74E-2</v>
          </cell>
          <cell r="Q154">
            <v>5.7299999999999997E-2</v>
          </cell>
          <cell r="R154">
            <v>5.7099999999999998E-2</v>
          </cell>
          <cell r="S154">
            <v>5.7000000000000002E-2</v>
          </cell>
          <cell r="T154">
            <v>5.7000000000000002E-2</v>
          </cell>
          <cell r="U154">
            <v>5.7000000000000002E-2</v>
          </cell>
          <cell r="V154">
            <v>5.7000000000000002E-2</v>
          </cell>
          <cell r="W154">
            <v>5.7000000000000002E-2</v>
          </cell>
          <cell r="X154">
            <v>5.7000000000000002E-2</v>
          </cell>
          <cell r="Y154">
            <v>5.7000000000000002E-2</v>
          </cell>
          <cell r="Z154">
            <v>5.7000000000000002E-2</v>
          </cell>
          <cell r="AA154">
            <v>5.7099999999999998E-2</v>
          </cell>
          <cell r="AB154">
            <v>5.7000000000000002E-2</v>
          </cell>
          <cell r="AC154">
            <v>5.1200000000000002E-2</v>
          </cell>
          <cell r="AD154">
            <v>5.0099999999999999E-2</v>
          </cell>
        </row>
        <row r="155">
          <cell r="A155" t="str">
            <v>13271</v>
          </cell>
          <cell r="B155" t="str">
            <v>Stored Value Card - Mondex</v>
          </cell>
          <cell r="C155">
            <v>4.9099999999999998E-2</v>
          </cell>
          <cell r="D155">
            <v>5.0299999999999997E-2</v>
          </cell>
          <cell r="E155">
            <v>5.2200000000000003E-2</v>
          </cell>
          <cell r="F155">
            <v>5.3999999999999999E-2</v>
          </cell>
          <cell r="G155">
            <v>5.5500000000000001E-2</v>
          </cell>
          <cell r="H155">
            <v>5.6000000000000001E-2</v>
          </cell>
          <cell r="I155">
            <v>5.5800000000000002E-2</v>
          </cell>
          <cell r="J155">
            <v>5.5500000000000001E-2</v>
          </cell>
          <cell r="K155">
            <v>5.5300000000000002E-2</v>
          </cell>
          <cell r="L155">
            <v>5.5500000000000001E-2</v>
          </cell>
          <cell r="M155">
            <v>5.5800000000000002E-2</v>
          </cell>
          <cell r="N155">
            <v>5.6300000000000003E-2</v>
          </cell>
          <cell r="O155">
            <v>5.6899999999999999E-2</v>
          </cell>
          <cell r="P155">
            <v>5.74E-2</v>
          </cell>
          <cell r="Q155">
            <v>5.7299999999999997E-2</v>
          </cell>
          <cell r="R155">
            <v>5.7099999999999998E-2</v>
          </cell>
          <cell r="S155">
            <v>5.7000000000000002E-2</v>
          </cell>
          <cell r="T155">
            <v>5.7000000000000002E-2</v>
          </cell>
          <cell r="U155">
            <v>5.7000000000000002E-2</v>
          </cell>
          <cell r="V155">
            <v>5.7000000000000002E-2</v>
          </cell>
          <cell r="W155">
            <v>5.7000000000000002E-2</v>
          </cell>
          <cell r="X155">
            <v>5.7000000000000002E-2</v>
          </cell>
          <cell r="Y155">
            <v>5.7000000000000002E-2</v>
          </cell>
          <cell r="Z155">
            <v>5.7000000000000002E-2</v>
          </cell>
          <cell r="AA155">
            <v>5.7099999999999998E-2</v>
          </cell>
          <cell r="AB155">
            <v>5.7000000000000002E-2</v>
          </cell>
          <cell r="AC155">
            <v>5.1200000000000002E-2</v>
          </cell>
          <cell r="AD155">
            <v>5.0099999999999999E-2</v>
          </cell>
        </row>
        <row r="156">
          <cell r="A156" t="str">
            <v>15120</v>
          </cell>
          <cell r="B156" t="str">
            <v>Business Dev loans - Variable Rate (Summary)</v>
          </cell>
          <cell r="C156">
            <v>4.9099999999999998E-2</v>
          </cell>
          <cell r="D156">
            <v>5.0299999999999997E-2</v>
          </cell>
          <cell r="E156">
            <v>5.2200000000000003E-2</v>
          </cell>
          <cell r="F156">
            <v>5.3999999999999999E-2</v>
          </cell>
          <cell r="G156">
            <v>5.5500000000000001E-2</v>
          </cell>
          <cell r="H156">
            <v>5.6000000000000001E-2</v>
          </cell>
          <cell r="I156">
            <v>5.5800000000000002E-2</v>
          </cell>
          <cell r="J156">
            <v>5.5500000000000001E-2</v>
          </cell>
          <cell r="K156">
            <v>5.5300000000000002E-2</v>
          </cell>
          <cell r="L156">
            <v>5.5500000000000001E-2</v>
          </cell>
          <cell r="M156">
            <v>5.5800000000000002E-2</v>
          </cell>
          <cell r="N156">
            <v>5.6300000000000003E-2</v>
          </cell>
          <cell r="O156">
            <v>5.6899999999999999E-2</v>
          </cell>
          <cell r="P156">
            <v>5.74E-2</v>
          </cell>
          <cell r="Q156">
            <v>5.7299999999999997E-2</v>
          </cell>
          <cell r="R156">
            <v>5.7099999999999998E-2</v>
          </cell>
          <cell r="S156">
            <v>5.7000000000000002E-2</v>
          </cell>
          <cell r="T156">
            <v>5.7000000000000002E-2</v>
          </cell>
          <cell r="U156">
            <v>5.7000000000000002E-2</v>
          </cell>
          <cell r="V156">
            <v>5.7000000000000002E-2</v>
          </cell>
          <cell r="W156">
            <v>5.7000000000000002E-2</v>
          </cell>
          <cell r="X156">
            <v>5.7000000000000002E-2</v>
          </cell>
          <cell r="Y156">
            <v>5.7000000000000002E-2</v>
          </cell>
          <cell r="Z156">
            <v>5.7000000000000002E-2</v>
          </cell>
          <cell r="AA156">
            <v>5.7099999999999998E-2</v>
          </cell>
          <cell r="AB156">
            <v>5.7000000000000002E-2</v>
          </cell>
          <cell r="AC156">
            <v>5.1200000000000002E-2</v>
          </cell>
          <cell r="AD156">
            <v>5.0099999999999999E-2</v>
          </cell>
        </row>
        <row r="157">
          <cell r="A157" t="str">
            <v>17000</v>
          </cell>
          <cell r="B157" t="str">
            <v>Other Non-Funded Exposures</v>
          </cell>
          <cell r="C157">
            <v>4.9099999999999998E-2</v>
          </cell>
          <cell r="D157">
            <v>5.0299999999999997E-2</v>
          </cell>
          <cell r="E157">
            <v>5.2200000000000003E-2</v>
          </cell>
          <cell r="F157">
            <v>5.3999999999999999E-2</v>
          </cell>
          <cell r="G157">
            <v>5.5500000000000001E-2</v>
          </cell>
          <cell r="H157">
            <v>5.6000000000000001E-2</v>
          </cell>
          <cell r="I157">
            <v>5.5800000000000002E-2</v>
          </cell>
          <cell r="J157">
            <v>5.5500000000000001E-2</v>
          </cell>
          <cell r="K157">
            <v>5.5300000000000002E-2</v>
          </cell>
          <cell r="L157">
            <v>5.5500000000000001E-2</v>
          </cell>
          <cell r="M157">
            <v>5.5800000000000002E-2</v>
          </cell>
          <cell r="N157">
            <v>5.6300000000000003E-2</v>
          </cell>
          <cell r="O157">
            <v>5.6899999999999999E-2</v>
          </cell>
          <cell r="P157">
            <v>5.74E-2</v>
          </cell>
          <cell r="Q157">
            <v>5.7299999999999997E-2</v>
          </cell>
          <cell r="R157">
            <v>5.7099999999999998E-2</v>
          </cell>
          <cell r="S157">
            <v>5.7000000000000002E-2</v>
          </cell>
          <cell r="T157">
            <v>5.7000000000000002E-2</v>
          </cell>
          <cell r="U157">
            <v>5.7000000000000002E-2</v>
          </cell>
          <cell r="V157">
            <v>5.7000000000000002E-2</v>
          </cell>
          <cell r="W157">
            <v>5.7000000000000002E-2</v>
          </cell>
          <cell r="X157">
            <v>5.7000000000000002E-2</v>
          </cell>
          <cell r="Y157">
            <v>5.7000000000000002E-2</v>
          </cell>
          <cell r="Z157">
            <v>5.7000000000000002E-2</v>
          </cell>
          <cell r="AA157">
            <v>5.7099999999999998E-2</v>
          </cell>
          <cell r="AB157">
            <v>5.7000000000000002E-2</v>
          </cell>
          <cell r="AC157">
            <v>5.1200000000000002E-2</v>
          </cell>
          <cell r="AD157">
            <v>5.0099999999999999E-2</v>
          </cell>
        </row>
        <row r="158">
          <cell r="A158" t="str">
            <v>LEASG</v>
          </cell>
          <cell r="B158" t="str">
            <v>LEASING</v>
          </cell>
          <cell r="C158">
            <v>4.9099999999999998E-2</v>
          </cell>
          <cell r="D158">
            <v>5.0299999999999997E-2</v>
          </cell>
          <cell r="E158">
            <v>5.2200000000000003E-2</v>
          </cell>
          <cell r="F158">
            <v>5.3999999999999999E-2</v>
          </cell>
          <cell r="G158">
            <v>5.5500000000000001E-2</v>
          </cell>
          <cell r="H158">
            <v>5.6000000000000001E-2</v>
          </cell>
          <cell r="I158">
            <v>5.5800000000000002E-2</v>
          </cell>
          <cell r="J158">
            <v>5.5500000000000001E-2</v>
          </cell>
          <cell r="K158">
            <v>5.5300000000000002E-2</v>
          </cell>
          <cell r="L158">
            <v>5.5500000000000001E-2</v>
          </cell>
          <cell r="M158">
            <v>5.5800000000000002E-2</v>
          </cell>
          <cell r="N158">
            <v>5.6300000000000003E-2</v>
          </cell>
          <cell r="O158">
            <v>5.6899999999999999E-2</v>
          </cell>
          <cell r="P158">
            <v>5.74E-2</v>
          </cell>
          <cell r="Q158">
            <v>5.7299999999999997E-2</v>
          </cell>
          <cell r="R158">
            <v>5.7099999999999998E-2</v>
          </cell>
          <cell r="S158">
            <v>5.7000000000000002E-2</v>
          </cell>
          <cell r="T158">
            <v>5.7000000000000002E-2</v>
          </cell>
          <cell r="U158">
            <v>5.7000000000000002E-2</v>
          </cell>
          <cell r="V158">
            <v>5.7000000000000002E-2</v>
          </cell>
          <cell r="W158">
            <v>5.7000000000000002E-2</v>
          </cell>
          <cell r="X158">
            <v>5.7000000000000002E-2</v>
          </cell>
          <cell r="Y158">
            <v>5.7000000000000002E-2</v>
          </cell>
          <cell r="Z158">
            <v>5.7000000000000002E-2</v>
          </cell>
          <cell r="AA158">
            <v>5.7099999999999998E-2</v>
          </cell>
          <cell r="AB158">
            <v>5.7000000000000002E-2</v>
          </cell>
          <cell r="AC158">
            <v>5.1200000000000002E-2</v>
          </cell>
          <cell r="AD158">
            <v>5.0099999999999999E-2</v>
          </cell>
        </row>
        <row r="159">
          <cell r="A159" t="str">
            <v>13311</v>
          </cell>
          <cell r="B159" t="str">
            <v>Overdraft- ASA</v>
          </cell>
          <cell r="C159">
            <v>4.9099999999999998E-2</v>
          </cell>
          <cell r="D159">
            <v>5.0299999999999997E-2</v>
          </cell>
          <cell r="E159">
            <v>5.2200000000000003E-2</v>
          </cell>
          <cell r="F159">
            <v>5.3999999999999999E-2</v>
          </cell>
          <cell r="G159">
            <v>5.5500000000000001E-2</v>
          </cell>
          <cell r="H159">
            <v>5.6000000000000001E-2</v>
          </cell>
          <cell r="I159">
            <v>5.5800000000000002E-2</v>
          </cell>
          <cell r="J159">
            <v>5.5500000000000001E-2</v>
          </cell>
          <cell r="K159">
            <v>5.5300000000000002E-2</v>
          </cell>
          <cell r="L159">
            <v>5.5500000000000001E-2</v>
          </cell>
          <cell r="M159">
            <v>5.5800000000000002E-2</v>
          </cell>
          <cell r="N159">
            <v>5.6300000000000003E-2</v>
          </cell>
          <cell r="O159">
            <v>5.6899999999999999E-2</v>
          </cell>
          <cell r="P159">
            <v>5.74E-2</v>
          </cell>
          <cell r="Q159">
            <v>5.7299999999999997E-2</v>
          </cell>
          <cell r="R159">
            <v>5.7099999999999998E-2</v>
          </cell>
          <cell r="S159">
            <v>5.7000000000000002E-2</v>
          </cell>
          <cell r="T159">
            <v>5.7000000000000002E-2</v>
          </cell>
          <cell r="U159">
            <v>5.7000000000000002E-2</v>
          </cell>
          <cell r="V159">
            <v>5.7000000000000002E-2</v>
          </cell>
          <cell r="W159">
            <v>5.7000000000000002E-2</v>
          </cell>
          <cell r="X159">
            <v>5.7000000000000002E-2</v>
          </cell>
          <cell r="Y159">
            <v>5.7000000000000002E-2</v>
          </cell>
          <cell r="Z159">
            <v>5.7000000000000002E-2</v>
          </cell>
          <cell r="AA159">
            <v>5.7099999999999998E-2</v>
          </cell>
          <cell r="AB159">
            <v>5.7000000000000002E-2</v>
          </cell>
          <cell r="AC159">
            <v>5.1200000000000002E-2</v>
          </cell>
          <cell r="AD159">
            <v>5.0099999999999999E-2</v>
          </cell>
        </row>
        <row r="160">
          <cell r="A160" t="str">
            <v>42101</v>
          </cell>
          <cell r="B160" t="str">
            <v>Passbook Ordinary</v>
          </cell>
          <cell r="C160">
            <v>4.9099999999999998E-2</v>
          </cell>
          <cell r="D160">
            <v>5.0299999999999997E-2</v>
          </cell>
          <cell r="E160">
            <v>5.2200000000000003E-2</v>
          </cell>
          <cell r="F160">
            <v>5.3999999999999999E-2</v>
          </cell>
          <cell r="G160">
            <v>5.5500000000000001E-2</v>
          </cell>
          <cell r="H160">
            <v>5.6000000000000001E-2</v>
          </cell>
          <cell r="I160">
            <v>5.5800000000000002E-2</v>
          </cell>
          <cell r="J160">
            <v>5.5500000000000001E-2</v>
          </cell>
          <cell r="K160">
            <v>5.5300000000000002E-2</v>
          </cell>
          <cell r="L160">
            <v>5.5500000000000001E-2</v>
          </cell>
          <cell r="M160">
            <v>5.5800000000000002E-2</v>
          </cell>
          <cell r="N160">
            <v>5.6300000000000003E-2</v>
          </cell>
          <cell r="O160">
            <v>5.6899999999999999E-2</v>
          </cell>
          <cell r="P160">
            <v>5.74E-2</v>
          </cell>
          <cell r="Q160">
            <v>5.7299999999999997E-2</v>
          </cell>
          <cell r="R160">
            <v>5.7099999999999998E-2</v>
          </cell>
          <cell r="S160">
            <v>5.7000000000000002E-2</v>
          </cell>
          <cell r="T160">
            <v>5.7000000000000002E-2</v>
          </cell>
          <cell r="U160">
            <v>5.7000000000000002E-2</v>
          </cell>
          <cell r="V160">
            <v>5.7000000000000002E-2</v>
          </cell>
          <cell r="W160">
            <v>5.7000000000000002E-2</v>
          </cell>
          <cell r="X160">
            <v>5.7000000000000002E-2</v>
          </cell>
          <cell r="Y160">
            <v>5.7000000000000002E-2</v>
          </cell>
          <cell r="Z160">
            <v>5.7000000000000002E-2</v>
          </cell>
          <cell r="AA160">
            <v>5.7099999999999998E-2</v>
          </cell>
          <cell r="AB160">
            <v>5.7000000000000002E-2</v>
          </cell>
          <cell r="AC160">
            <v>5.1200000000000002E-2</v>
          </cell>
          <cell r="AD160">
            <v>5.0099999999999999E-2</v>
          </cell>
        </row>
        <row r="161">
          <cell r="A161" t="str">
            <v>42111</v>
          </cell>
          <cell r="B161" t="str">
            <v>Bonus Saver</v>
          </cell>
          <cell r="C161">
            <v>4.9099999999999998E-2</v>
          </cell>
          <cell r="D161">
            <v>5.0299999999999997E-2</v>
          </cell>
          <cell r="E161">
            <v>5.2200000000000003E-2</v>
          </cell>
          <cell r="F161">
            <v>5.3999999999999999E-2</v>
          </cell>
          <cell r="G161">
            <v>5.5500000000000001E-2</v>
          </cell>
          <cell r="H161">
            <v>5.6000000000000001E-2</v>
          </cell>
          <cell r="I161">
            <v>5.5800000000000002E-2</v>
          </cell>
          <cell r="J161">
            <v>5.5500000000000001E-2</v>
          </cell>
          <cell r="K161">
            <v>5.5300000000000002E-2</v>
          </cell>
          <cell r="L161">
            <v>5.5500000000000001E-2</v>
          </cell>
          <cell r="M161">
            <v>5.5800000000000002E-2</v>
          </cell>
          <cell r="N161">
            <v>5.6300000000000003E-2</v>
          </cell>
          <cell r="O161">
            <v>5.6899999999999999E-2</v>
          </cell>
          <cell r="P161">
            <v>5.74E-2</v>
          </cell>
          <cell r="Q161">
            <v>5.7299999999999997E-2</v>
          </cell>
          <cell r="R161">
            <v>5.7099999999999998E-2</v>
          </cell>
          <cell r="S161">
            <v>5.7000000000000002E-2</v>
          </cell>
          <cell r="T161">
            <v>5.7000000000000002E-2</v>
          </cell>
          <cell r="U161">
            <v>5.7000000000000002E-2</v>
          </cell>
          <cell r="V161">
            <v>5.7000000000000002E-2</v>
          </cell>
          <cell r="W161">
            <v>5.7000000000000002E-2</v>
          </cell>
          <cell r="X161">
            <v>5.7000000000000002E-2</v>
          </cell>
          <cell r="Y161">
            <v>5.7000000000000002E-2</v>
          </cell>
          <cell r="Z161">
            <v>5.7000000000000002E-2</v>
          </cell>
          <cell r="AA161">
            <v>5.7099999999999998E-2</v>
          </cell>
          <cell r="AB161">
            <v>5.7000000000000002E-2</v>
          </cell>
          <cell r="AC161">
            <v>5.1200000000000002E-2</v>
          </cell>
          <cell r="AD161">
            <v>5.0099999999999999E-2</v>
          </cell>
        </row>
        <row r="162">
          <cell r="A162" t="str">
            <v>42112</v>
          </cell>
          <cell r="B162" t="str">
            <v>GHL Savings - BI - NZ</v>
          </cell>
          <cell r="C162">
            <v>4.9099999999999998E-2</v>
          </cell>
          <cell r="D162">
            <v>5.0299999999999997E-2</v>
          </cell>
          <cell r="E162">
            <v>5.2200000000000003E-2</v>
          </cell>
          <cell r="F162">
            <v>5.3999999999999999E-2</v>
          </cell>
          <cell r="G162">
            <v>5.5500000000000001E-2</v>
          </cell>
          <cell r="H162">
            <v>5.6000000000000001E-2</v>
          </cell>
          <cell r="I162">
            <v>5.5800000000000002E-2</v>
          </cell>
          <cell r="J162">
            <v>5.5500000000000001E-2</v>
          </cell>
          <cell r="K162">
            <v>5.5300000000000002E-2</v>
          </cell>
          <cell r="L162">
            <v>5.5500000000000001E-2</v>
          </cell>
          <cell r="M162">
            <v>5.5800000000000002E-2</v>
          </cell>
          <cell r="N162">
            <v>5.6300000000000003E-2</v>
          </cell>
          <cell r="O162">
            <v>5.6899999999999999E-2</v>
          </cell>
          <cell r="P162">
            <v>5.74E-2</v>
          </cell>
          <cell r="Q162">
            <v>5.7299999999999997E-2</v>
          </cell>
          <cell r="R162">
            <v>5.7099999999999998E-2</v>
          </cell>
          <cell r="S162">
            <v>5.7000000000000002E-2</v>
          </cell>
          <cell r="T162">
            <v>5.7000000000000002E-2</v>
          </cell>
          <cell r="U162">
            <v>5.7000000000000002E-2</v>
          </cell>
          <cell r="V162">
            <v>5.7000000000000002E-2</v>
          </cell>
          <cell r="W162">
            <v>5.7000000000000002E-2</v>
          </cell>
          <cell r="X162">
            <v>5.7000000000000002E-2</v>
          </cell>
          <cell r="Y162">
            <v>5.7000000000000002E-2</v>
          </cell>
          <cell r="Z162">
            <v>5.7000000000000002E-2</v>
          </cell>
          <cell r="AA162">
            <v>5.7099999999999998E-2</v>
          </cell>
          <cell r="AB162">
            <v>5.7000000000000002E-2</v>
          </cell>
          <cell r="AC162">
            <v>5.1200000000000002E-2</v>
          </cell>
          <cell r="AD162">
            <v>5.0099999999999999E-2</v>
          </cell>
        </row>
        <row r="163">
          <cell r="A163" t="str">
            <v>42113</v>
          </cell>
          <cell r="B163" t="str">
            <v>Savings Bank SV Ordinary - NZ</v>
          </cell>
          <cell r="C163">
            <v>4.9099999999999998E-2</v>
          </cell>
          <cell r="D163">
            <v>5.0299999999999997E-2</v>
          </cell>
          <cell r="E163">
            <v>5.2200000000000003E-2</v>
          </cell>
          <cell r="F163">
            <v>5.3999999999999999E-2</v>
          </cell>
          <cell r="G163">
            <v>5.5500000000000001E-2</v>
          </cell>
          <cell r="H163">
            <v>5.6000000000000001E-2</v>
          </cell>
          <cell r="I163">
            <v>5.5800000000000002E-2</v>
          </cell>
          <cell r="J163">
            <v>5.5500000000000001E-2</v>
          </cell>
          <cell r="K163">
            <v>5.5300000000000002E-2</v>
          </cell>
          <cell r="L163">
            <v>5.5500000000000001E-2</v>
          </cell>
          <cell r="M163">
            <v>5.5800000000000002E-2</v>
          </cell>
          <cell r="N163">
            <v>5.6300000000000003E-2</v>
          </cell>
          <cell r="O163">
            <v>5.6899999999999999E-2</v>
          </cell>
          <cell r="P163">
            <v>5.74E-2</v>
          </cell>
          <cell r="Q163">
            <v>5.7299999999999997E-2</v>
          </cell>
          <cell r="R163">
            <v>5.7099999999999998E-2</v>
          </cell>
          <cell r="S163">
            <v>5.7000000000000002E-2</v>
          </cell>
          <cell r="T163">
            <v>5.7000000000000002E-2</v>
          </cell>
          <cell r="U163">
            <v>5.7000000000000002E-2</v>
          </cell>
          <cell r="V163">
            <v>5.7000000000000002E-2</v>
          </cell>
          <cell r="W163">
            <v>5.7000000000000002E-2</v>
          </cell>
          <cell r="X163">
            <v>5.7000000000000002E-2</v>
          </cell>
          <cell r="Y163">
            <v>5.7000000000000002E-2</v>
          </cell>
          <cell r="Z163">
            <v>5.7000000000000002E-2</v>
          </cell>
          <cell r="AA163">
            <v>5.7099999999999998E-2</v>
          </cell>
          <cell r="AB163">
            <v>5.7000000000000002E-2</v>
          </cell>
          <cell r="AC163">
            <v>5.1200000000000002E-2</v>
          </cell>
          <cell r="AD163">
            <v>5.0099999999999999E-2</v>
          </cell>
        </row>
        <row r="164">
          <cell r="A164" t="str">
            <v>42114</v>
          </cell>
          <cell r="B164" t="str">
            <v>Savings Bank SV SFO Spec Farm Ownership - NZ</v>
          </cell>
          <cell r="C164">
            <v>4.9099999999999998E-2</v>
          </cell>
          <cell r="D164">
            <v>5.0299999999999997E-2</v>
          </cell>
          <cell r="E164">
            <v>5.2200000000000003E-2</v>
          </cell>
          <cell r="F164">
            <v>5.3999999999999999E-2</v>
          </cell>
          <cell r="G164">
            <v>5.5500000000000001E-2</v>
          </cell>
          <cell r="H164">
            <v>5.6000000000000001E-2</v>
          </cell>
          <cell r="I164">
            <v>5.5800000000000002E-2</v>
          </cell>
          <cell r="J164">
            <v>5.5500000000000001E-2</v>
          </cell>
          <cell r="K164">
            <v>5.5300000000000002E-2</v>
          </cell>
          <cell r="L164">
            <v>5.5500000000000001E-2</v>
          </cell>
          <cell r="M164">
            <v>5.5800000000000002E-2</v>
          </cell>
          <cell r="N164">
            <v>5.6300000000000003E-2</v>
          </cell>
          <cell r="O164">
            <v>5.6899999999999999E-2</v>
          </cell>
          <cell r="P164">
            <v>5.74E-2</v>
          </cell>
          <cell r="Q164">
            <v>5.7299999999999997E-2</v>
          </cell>
          <cell r="R164">
            <v>5.7099999999999998E-2</v>
          </cell>
          <cell r="S164">
            <v>5.7000000000000002E-2</v>
          </cell>
          <cell r="T164">
            <v>5.7000000000000002E-2</v>
          </cell>
          <cell r="U164">
            <v>5.7000000000000002E-2</v>
          </cell>
          <cell r="V164">
            <v>5.7000000000000002E-2</v>
          </cell>
          <cell r="W164">
            <v>5.7000000000000002E-2</v>
          </cell>
          <cell r="X164">
            <v>5.7000000000000002E-2</v>
          </cell>
          <cell r="Y164">
            <v>5.7000000000000002E-2</v>
          </cell>
          <cell r="Z164">
            <v>5.7000000000000002E-2</v>
          </cell>
          <cell r="AA164">
            <v>5.7099999999999998E-2</v>
          </cell>
          <cell r="AB164">
            <v>5.7000000000000002E-2</v>
          </cell>
          <cell r="AC164">
            <v>5.1200000000000002E-2</v>
          </cell>
          <cell r="AD164">
            <v>5.0099999999999999E-2</v>
          </cell>
        </row>
        <row r="165">
          <cell r="A165" t="str">
            <v>42115</v>
          </cell>
          <cell r="B165" t="str">
            <v>Savings Bank SV OHO Ord Home Ownership - NZ</v>
          </cell>
          <cell r="C165">
            <v>4.9099999999999998E-2</v>
          </cell>
          <cell r="D165">
            <v>5.0299999999999997E-2</v>
          </cell>
          <cell r="E165">
            <v>5.2200000000000003E-2</v>
          </cell>
          <cell r="F165">
            <v>5.3999999999999999E-2</v>
          </cell>
          <cell r="G165">
            <v>5.5500000000000001E-2</v>
          </cell>
          <cell r="H165">
            <v>5.6000000000000001E-2</v>
          </cell>
          <cell r="I165">
            <v>5.5800000000000002E-2</v>
          </cell>
          <cell r="J165">
            <v>5.5500000000000001E-2</v>
          </cell>
          <cell r="K165">
            <v>5.5300000000000002E-2</v>
          </cell>
          <cell r="L165">
            <v>5.5500000000000001E-2</v>
          </cell>
          <cell r="M165">
            <v>5.5800000000000002E-2</v>
          </cell>
          <cell r="N165">
            <v>5.6300000000000003E-2</v>
          </cell>
          <cell r="O165">
            <v>5.6899999999999999E-2</v>
          </cell>
          <cell r="P165">
            <v>5.74E-2</v>
          </cell>
          <cell r="Q165">
            <v>5.7299999999999997E-2</v>
          </cell>
          <cell r="R165">
            <v>5.7099999999999998E-2</v>
          </cell>
          <cell r="S165">
            <v>5.7000000000000002E-2</v>
          </cell>
          <cell r="T165">
            <v>5.7000000000000002E-2</v>
          </cell>
          <cell r="U165">
            <v>5.7000000000000002E-2</v>
          </cell>
          <cell r="V165">
            <v>5.7000000000000002E-2</v>
          </cell>
          <cell r="W165">
            <v>5.7000000000000002E-2</v>
          </cell>
          <cell r="X165">
            <v>5.7000000000000002E-2</v>
          </cell>
          <cell r="Y165">
            <v>5.7000000000000002E-2</v>
          </cell>
          <cell r="Z165">
            <v>5.7000000000000002E-2</v>
          </cell>
          <cell r="AA165">
            <v>5.7099999999999998E-2</v>
          </cell>
          <cell r="AB165">
            <v>5.7000000000000002E-2</v>
          </cell>
          <cell r="AC165">
            <v>5.1200000000000002E-2</v>
          </cell>
          <cell r="AD165">
            <v>5.0099999999999999E-2</v>
          </cell>
        </row>
        <row r="166">
          <cell r="A166" t="str">
            <v>42116</v>
          </cell>
          <cell r="B166" t="str">
            <v>Savings Bank SV SHO Spec Home Ownership - NZ</v>
          </cell>
          <cell r="C166">
            <v>4.9099999999999998E-2</v>
          </cell>
          <cell r="D166">
            <v>5.0299999999999997E-2</v>
          </cell>
          <cell r="E166">
            <v>5.2200000000000003E-2</v>
          </cell>
          <cell r="F166">
            <v>5.3999999999999999E-2</v>
          </cell>
          <cell r="G166">
            <v>5.5500000000000001E-2</v>
          </cell>
          <cell r="H166">
            <v>5.6000000000000001E-2</v>
          </cell>
          <cell r="I166">
            <v>5.5800000000000002E-2</v>
          </cell>
          <cell r="J166">
            <v>5.5500000000000001E-2</v>
          </cell>
          <cell r="K166">
            <v>5.5300000000000002E-2</v>
          </cell>
          <cell r="L166">
            <v>5.5500000000000001E-2</v>
          </cell>
          <cell r="M166">
            <v>5.5800000000000002E-2</v>
          </cell>
          <cell r="N166">
            <v>5.6300000000000003E-2</v>
          </cell>
          <cell r="O166">
            <v>5.6899999999999999E-2</v>
          </cell>
          <cell r="P166">
            <v>5.74E-2</v>
          </cell>
          <cell r="Q166">
            <v>5.7299999999999997E-2</v>
          </cell>
          <cell r="R166">
            <v>5.7099999999999998E-2</v>
          </cell>
          <cell r="S166">
            <v>5.7000000000000002E-2</v>
          </cell>
          <cell r="T166">
            <v>5.7000000000000002E-2</v>
          </cell>
          <cell r="U166">
            <v>5.7000000000000002E-2</v>
          </cell>
          <cell r="V166">
            <v>5.7000000000000002E-2</v>
          </cell>
          <cell r="W166">
            <v>5.7000000000000002E-2</v>
          </cell>
          <cell r="X166">
            <v>5.7000000000000002E-2</v>
          </cell>
          <cell r="Y166">
            <v>5.7000000000000002E-2</v>
          </cell>
          <cell r="Z166">
            <v>5.7000000000000002E-2</v>
          </cell>
          <cell r="AA166">
            <v>5.7099999999999998E-2</v>
          </cell>
          <cell r="AB166">
            <v>5.7000000000000002E-2</v>
          </cell>
          <cell r="AC166">
            <v>5.1200000000000002E-2</v>
          </cell>
          <cell r="AD166">
            <v>5.0099999999999999E-2</v>
          </cell>
        </row>
        <row r="167">
          <cell r="A167" t="str">
            <v>42117</v>
          </cell>
          <cell r="B167" t="str">
            <v>Savings Bank SV OFO Ord Farm Ownership - NZ</v>
          </cell>
          <cell r="C167">
            <v>4.9099999999999998E-2</v>
          </cell>
          <cell r="D167">
            <v>5.0299999999999997E-2</v>
          </cell>
          <cell r="E167">
            <v>5.2200000000000003E-2</v>
          </cell>
          <cell r="F167">
            <v>5.3999999999999999E-2</v>
          </cell>
          <cell r="G167">
            <v>5.5500000000000001E-2</v>
          </cell>
          <cell r="H167">
            <v>5.6000000000000001E-2</v>
          </cell>
          <cell r="I167">
            <v>5.5800000000000002E-2</v>
          </cell>
          <cell r="J167">
            <v>5.5500000000000001E-2</v>
          </cell>
          <cell r="K167">
            <v>5.5300000000000002E-2</v>
          </cell>
          <cell r="L167">
            <v>5.5500000000000001E-2</v>
          </cell>
          <cell r="M167">
            <v>5.5800000000000002E-2</v>
          </cell>
          <cell r="N167">
            <v>5.6300000000000003E-2</v>
          </cell>
          <cell r="O167">
            <v>5.6899999999999999E-2</v>
          </cell>
          <cell r="P167">
            <v>5.74E-2</v>
          </cell>
          <cell r="Q167">
            <v>5.7299999999999997E-2</v>
          </cell>
          <cell r="R167">
            <v>5.7099999999999998E-2</v>
          </cell>
          <cell r="S167">
            <v>5.7000000000000002E-2</v>
          </cell>
          <cell r="T167">
            <v>5.7000000000000002E-2</v>
          </cell>
          <cell r="U167">
            <v>5.7000000000000002E-2</v>
          </cell>
          <cell r="V167">
            <v>5.7000000000000002E-2</v>
          </cell>
          <cell r="W167">
            <v>5.7000000000000002E-2</v>
          </cell>
          <cell r="X167">
            <v>5.7000000000000002E-2</v>
          </cell>
          <cell r="Y167">
            <v>5.7000000000000002E-2</v>
          </cell>
          <cell r="Z167">
            <v>5.7000000000000002E-2</v>
          </cell>
          <cell r="AA167">
            <v>5.7099999999999998E-2</v>
          </cell>
          <cell r="AB167">
            <v>5.7000000000000002E-2</v>
          </cell>
          <cell r="AC167">
            <v>5.1200000000000002E-2</v>
          </cell>
          <cell r="AD167">
            <v>5.0099999999999999E-2</v>
          </cell>
        </row>
        <row r="168">
          <cell r="A168" t="str">
            <v>42118</v>
          </cell>
          <cell r="B168" t="str">
            <v>Summit Account - NZ</v>
          </cell>
          <cell r="C168">
            <v>4.9099999999999998E-2</v>
          </cell>
          <cell r="D168">
            <v>5.0299999999999997E-2</v>
          </cell>
          <cell r="E168">
            <v>5.2200000000000003E-2</v>
          </cell>
          <cell r="F168">
            <v>5.3999999999999999E-2</v>
          </cell>
          <cell r="G168">
            <v>5.5500000000000001E-2</v>
          </cell>
          <cell r="H168">
            <v>5.6000000000000001E-2</v>
          </cell>
          <cell r="I168">
            <v>5.5800000000000002E-2</v>
          </cell>
          <cell r="J168">
            <v>5.5500000000000001E-2</v>
          </cell>
          <cell r="K168">
            <v>5.5300000000000002E-2</v>
          </cell>
          <cell r="L168">
            <v>5.5500000000000001E-2</v>
          </cell>
          <cell r="M168">
            <v>5.5800000000000002E-2</v>
          </cell>
          <cell r="N168">
            <v>5.6300000000000003E-2</v>
          </cell>
          <cell r="O168">
            <v>5.6899999999999999E-2</v>
          </cell>
          <cell r="P168">
            <v>5.74E-2</v>
          </cell>
          <cell r="Q168">
            <v>5.7299999999999997E-2</v>
          </cell>
          <cell r="R168">
            <v>5.7099999999999998E-2</v>
          </cell>
          <cell r="S168">
            <v>5.7000000000000002E-2</v>
          </cell>
          <cell r="T168">
            <v>5.7000000000000002E-2</v>
          </cell>
          <cell r="U168">
            <v>5.7000000000000002E-2</v>
          </cell>
          <cell r="V168">
            <v>5.7000000000000002E-2</v>
          </cell>
          <cell r="W168">
            <v>5.7000000000000002E-2</v>
          </cell>
          <cell r="X168">
            <v>5.7000000000000002E-2</v>
          </cell>
          <cell r="Y168">
            <v>5.7000000000000002E-2</v>
          </cell>
          <cell r="Z168">
            <v>5.7000000000000002E-2</v>
          </cell>
          <cell r="AA168">
            <v>5.7099999999999998E-2</v>
          </cell>
          <cell r="AB168">
            <v>5.7000000000000002E-2</v>
          </cell>
          <cell r="AC168">
            <v>5.1200000000000002E-2</v>
          </cell>
          <cell r="AD168">
            <v>5.0099999999999999E-2</v>
          </cell>
        </row>
        <row r="169">
          <cell r="A169" t="str">
            <v>42120</v>
          </cell>
          <cell r="B169" t="str">
            <v>Simple Saver Account - NZ</v>
          </cell>
          <cell r="C169">
            <v>4.9099999999999998E-2</v>
          </cell>
          <cell r="D169">
            <v>5.0299999999999997E-2</v>
          </cell>
          <cell r="E169">
            <v>5.2200000000000003E-2</v>
          </cell>
          <cell r="F169">
            <v>5.3999999999999999E-2</v>
          </cell>
          <cell r="G169">
            <v>5.5500000000000001E-2</v>
          </cell>
          <cell r="H169">
            <v>5.6000000000000001E-2</v>
          </cell>
          <cell r="I169">
            <v>5.5800000000000002E-2</v>
          </cell>
          <cell r="J169">
            <v>5.5500000000000001E-2</v>
          </cell>
          <cell r="K169">
            <v>5.5300000000000002E-2</v>
          </cell>
          <cell r="L169">
            <v>5.5500000000000001E-2</v>
          </cell>
          <cell r="M169">
            <v>5.5800000000000002E-2</v>
          </cell>
          <cell r="N169">
            <v>5.6300000000000003E-2</v>
          </cell>
          <cell r="O169">
            <v>5.6899999999999999E-2</v>
          </cell>
          <cell r="P169">
            <v>5.74E-2</v>
          </cell>
          <cell r="Q169">
            <v>5.7299999999999997E-2</v>
          </cell>
          <cell r="R169">
            <v>5.7099999999999998E-2</v>
          </cell>
          <cell r="S169">
            <v>5.7000000000000002E-2</v>
          </cell>
          <cell r="T169">
            <v>5.7000000000000002E-2</v>
          </cell>
          <cell r="U169">
            <v>5.7000000000000002E-2</v>
          </cell>
          <cell r="V169">
            <v>5.7000000000000002E-2</v>
          </cell>
          <cell r="W169">
            <v>5.7000000000000002E-2</v>
          </cell>
          <cell r="X169">
            <v>5.7000000000000002E-2</v>
          </cell>
          <cell r="Y169">
            <v>5.7000000000000002E-2</v>
          </cell>
          <cell r="Z169">
            <v>5.7000000000000002E-2</v>
          </cell>
          <cell r="AA169">
            <v>5.7099999999999998E-2</v>
          </cell>
          <cell r="AB169">
            <v>5.7000000000000002E-2</v>
          </cell>
          <cell r="AC169">
            <v>5.1200000000000002E-2</v>
          </cell>
          <cell r="AD169">
            <v>5.0099999999999999E-2</v>
          </cell>
        </row>
        <row r="170">
          <cell r="A170" t="str">
            <v>42121</v>
          </cell>
          <cell r="B170" t="str">
            <v>Premium Saver</v>
          </cell>
          <cell r="C170">
            <v>4.9099999999999998E-2</v>
          </cell>
          <cell r="D170">
            <v>5.0299999999999997E-2</v>
          </cell>
          <cell r="E170">
            <v>5.2200000000000003E-2</v>
          </cell>
          <cell r="F170">
            <v>5.3999999999999999E-2</v>
          </cell>
          <cell r="G170">
            <v>5.5500000000000001E-2</v>
          </cell>
          <cell r="H170">
            <v>5.6000000000000001E-2</v>
          </cell>
          <cell r="I170">
            <v>5.5800000000000002E-2</v>
          </cell>
          <cell r="J170">
            <v>5.5500000000000001E-2</v>
          </cell>
          <cell r="K170">
            <v>5.5300000000000002E-2</v>
          </cell>
          <cell r="L170">
            <v>5.5500000000000001E-2</v>
          </cell>
          <cell r="M170">
            <v>5.5800000000000002E-2</v>
          </cell>
          <cell r="N170">
            <v>5.6300000000000003E-2</v>
          </cell>
          <cell r="O170">
            <v>5.6899999999999999E-2</v>
          </cell>
          <cell r="P170">
            <v>5.74E-2</v>
          </cell>
          <cell r="Q170">
            <v>5.7299999999999997E-2</v>
          </cell>
          <cell r="R170">
            <v>5.7099999999999998E-2</v>
          </cell>
          <cell r="S170">
            <v>5.7000000000000002E-2</v>
          </cell>
          <cell r="T170">
            <v>5.7000000000000002E-2</v>
          </cell>
          <cell r="U170">
            <v>5.7000000000000002E-2</v>
          </cell>
          <cell r="V170">
            <v>5.7000000000000002E-2</v>
          </cell>
          <cell r="W170">
            <v>5.7000000000000002E-2</v>
          </cell>
          <cell r="X170">
            <v>5.7000000000000002E-2</v>
          </cell>
          <cell r="Y170">
            <v>5.7000000000000002E-2</v>
          </cell>
          <cell r="Z170">
            <v>5.7000000000000002E-2</v>
          </cell>
          <cell r="AA170">
            <v>5.7099999999999998E-2</v>
          </cell>
          <cell r="AB170">
            <v>5.7000000000000002E-2</v>
          </cell>
          <cell r="AC170">
            <v>5.1200000000000002E-2</v>
          </cell>
          <cell r="AD170">
            <v>5.0099999999999999E-2</v>
          </cell>
        </row>
        <row r="171">
          <cell r="A171" t="str">
            <v>43123</v>
          </cell>
          <cell r="B171" t="str">
            <v>CMA - Investor Option</v>
          </cell>
          <cell r="C171">
            <v>4.9099999999999998E-2</v>
          </cell>
          <cell r="D171">
            <v>5.0299999999999997E-2</v>
          </cell>
          <cell r="E171">
            <v>5.2200000000000003E-2</v>
          </cell>
          <cell r="F171">
            <v>5.3999999999999999E-2</v>
          </cell>
          <cell r="G171">
            <v>5.5500000000000001E-2</v>
          </cell>
          <cell r="H171">
            <v>5.6000000000000001E-2</v>
          </cell>
          <cell r="I171">
            <v>5.5800000000000002E-2</v>
          </cell>
          <cell r="J171">
            <v>5.5500000000000001E-2</v>
          </cell>
          <cell r="K171">
            <v>5.5300000000000002E-2</v>
          </cell>
          <cell r="L171">
            <v>5.5500000000000001E-2</v>
          </cell>
          <cell r="M171">
            <v>5.5800000000000002E-2</v>
          </cell>
          <cell r="N171">
            <v>5.6300000000000003E-2</v>
          </cell>
          <cell r="O171">
            <v>5.6899999999999999E-2</v>
          </cell>
          <cell r="P171">
            <v>5.74E-2</v>
          </cell>
          <cell r="Q171">
            <v>5.7299999999999997E-2</v>
          </cell>
          <cell r="R171">
            <v>5.7099999999999998E-2</v>
          </cell>
          <cell r="S171">
            <v>5.7000000000000002E-2</v>
          </cell>
          <cell r="T171">
            <v>5.7000000000000002E-2</v>
          </cell>
          <cell r="U171">
            <v>5.7000000000000002E-2</v>
          </cell>
          <cell r="V171">
            <v>5.7000000000000002E-2</v>
          </cell>
          <cell r="W171">
            <v>5.7000000000000002E-2</v>
          </cell>
          <cell r="X171">
            <v>5.7000000000000002E-2</v>
          </cell>
          <cell r="Y171">
            <v>5.7000000000000002E-2</v>
          </cell>
          <cell r="Z171">
            <v>5.7000000000000002E-2</v>
          </cell>
          <cell r="AA171">
            <v>5.7099999999999998E-2</v>
          </cell>
          <cell r="AB171">
            <v>5.7000000000000002E-2</v>
          </cell>
          <cell r="AC171">
            <v>5.1200000000000002E-2</v>
          </cell>
          <cell r="AD171">
            <v>5.0099999999999999E-2</v>
          </cell>
        </row>
        <row r="172">
          <cell r="A172" t="str">
            <v>45121</v>
          </cell>
          <cell r="B172" t="str">
            <v>Term Deposits - Fair Value Adjustment - TBKNZ (NZ)</v>
          </cell>
          <cell r="C172">
            <v>4.9099999999999998E-2</v>
          </cell>
          <cell r="D172">
            <v>5.0299999999999997E-2</v>
          </cell>
          <cell r="E172">
            <v>5.2200000000000003E-2</v>
          </cell>
          <cell r="F172">
            <v>5.3999999999999999E-2</v>
          </cell>
          <cell r="G172">
            <v>5.5500000000000001E-2</v>
          </cell>
          <cell r="H172">
            <v>5.6000000000000001E-2</v>
          </cell>
          <cell r="I172">
            <v>5.5800000000000002E-2</v>
          </cell>
          <cell r="J172">
            <v>5.5500000000000001E-2</v>
          </cell>
          <cell r="K172">
            <v>5.5300000000000002E-2</v>
          </cell>
          <cell r="L172">
            <v>5.5500000000000001E-2</v>
          </cell>
          <cell r="M172">
            <v>5.5800000000000002E-2</v>
          </cell>
          <cell r="N172">
            <v>5.6300000000000003E-2</v>
          </cell>
          <cell r="O172">
            <v>5.6899999999999999E-2</v>
          </cell>
          <cell r="P172">
            <v>5.74E-2</v>
          </cell>
          <cell r="Q172">
            <v>5.7299999999999997E-2</v>
          </cell>
          <cell r="R172">
            <v>5.7099999999999998E-2</v>
          </cell>
          <cell r="S172">
            <v>5.7000000000000002E-2</v>
          </cell>
          <cell r="T172">
            <v>5.7000000000000002E-2</v>
          </cell>
          <cell r="U172">
            <v>5.7000000000000002E-2</v>
          </cell>
          <cell r="V172">
            <v>5.7000000000000002E-2</v>
          </cell>
          <cell r="W172">
            <v>5.7000000000000002E-2</v>
          </cell>
          <cell r="X172">
            <v>5.7000000000000002E-2</v>
          </cell>
          <cell r="Y172">
            <v>5.7000000000000002E-2</v>
          </cell>
          <cell r="Z172">
            <v>5.7000000000000002E-2</v>
          </cell>
          <cell r="AA172">
            <v>5.7099999999999998E-2</v>
          </cell>
          <cell r="AB172">
            <v>5.7000000000000002E-2</v>
          </cell>
          <cell r="AC172">
            <v>5.1200000000000002E-2</v>
          </cell>
          <cell r="AD172">
            <v>5.0099999999999999E-2</v>
          </cell>
        </row>
        <row r="173">
          <cell r="A173" t="str">
            <v>13312</v>
          </cell>
          <cell r="B173" t="str">
            <v>Overdraft - Personal Cheque</v>
          </cell>
          <cell r="C173">
            <v>4.9099999999999998E-2</v>
          </cell>
          <cell r="D173">
            <v>5.0299999999999997E-2</v>
          </cell>
          <cell r="E173">
            <v>5.2200000000000003E-2</v>
          </cell>
          <cell r="F173">
            <v>5.3999999999999999E-2</v>
          </cell>
          <cell r="G173">
            <v>5.5500000000000001E-2</v>
          </cell>
          <cell r="H173">
            <v>5.6000000000000001E-2</v>
          </cell>
          <cell r="I173">
            <v>5.5800000000000002E-2</v>
          </cell>
          <cell r="J173">
            <v>5.5500000000000001E-2</v>
          </cell>
          <cell r="K173">
            <v>5.5300000000000002E-2</v>
          </cell>
          <cell r="L173">
            <v>5.5500000000000001E-2</v>
          </cell>
          <cell r="M173">
            <v>5.5800000000000002E-2</v>
          </cell>
          <cell r="N173">
            <v>5.6300000000000003E-2</v>
          </cell>
          <cell r="O173">
            <v>5.6899999999999999E-2</v>
          </cell>
          <cell r="P173">
            <v>5.74E-2</v>
          </cell>
          <cell r="Q173">
            <v>5.7299999999999997E-2</v>
          </cell>
          <cell r="R173">
            <v>5.7099999999999998E-2</v>
          </cell>
          <cell r="S173">
            <v>5.7000000000000002E-2</v>
          </cell>
          <cell r="T173">
            <v>5.7000000000000002E-2</v>
          </cell>
          <cell r="U173">
            <v>5.7000000000000002E-2</v>
          </cell>
          <cell r="V173">
            <v>5.7000000000000002E-2</v>
          </cell>
          <cell r="W173">
            <v>5.7000000000000002E-2</v>
          </cell>
          <cell r="X173">
            <v>5.7000000000000002E-2</v>
          </cell>
          <cell r="Y173">
            <v>5.7000000000000002E-2</v>
          </cell>
          <cell r="Z173">
            <v>5.7000000000000002E-2</v>
          </cell>
          <cell r="AA173">
            <v>5.7099999999999998E-2</v>
          </cell>
          <cell r="AB173">
            <v>5.7000000000000002E-2</v>
          </cell>
          <cell r="AC173">
            <v>5.1200000000000002E-2</v>
          </cell>
          <cell r="AD173">
            <v>5.0099999999999999E-2</v>
          </cell>
        </row>
        <row r="174">
          <cell r="A174" t="str">
            <v>45123</v>
          </cell>
          <cell r="B174" t="str">
            <v>AGC Notes</v>
          </cell>
          <cell r="C174">
            <v>4.9099999999999998E-2</v>
          </cell>
          <cell r="D174">
            <v>5.0299999999999997E-2</v>
          </cell>
          <cell r="E174">
            <v>5.2200000000000003E-2</v>
          </cell>
          <cell r="F174">
            <v>5.3999999999999999E-2</v>
          </cell>
          <cell r="G174">
            <v>5.5500000000000001E-2</v>
          </cell>
          <cell r="H174">
            <v>5.6000000000000001E-2</v>
          </cell>
          <cell r="I174">
            <v>5.5800000000000002E-2</v>
          </cell>
          <cell r="J174">
            <v>5.5500000000000001E-2</v>
          </cell>
          <cell r="K174">
            <v>5.5300000000000002E-2</v>
          </cell>
          <cell r="L174">
            <v>5.5500000000000001E-2</v>
          </cell>
          <cell r="M174">
            <v>5.5800000000000002E-2</v>
          </cell>
          <cell r="N174">
            <v>5.6300000000000003E-2</v>
          </cell>
          <cell r="O174">
            <v>5.6899999999999999E-2</v>
          </cell>
          <cell r="P174">
            <v>5.74E-2</v>
          </cell>
          <cell r="Q174">
            <v>5.7299999999999997E-2</v>
          </cell>
          <cell r="R174">
            <v>5.7099999999999998E-2</v>
          </cell>
          <cell r="S174">
            <v>5.7000000000000002E-2</v>
          </cell>
          <cell r="T174">
            <v>5.7000000000000002E-2</v>
          </cell>
          <cell r="U174">
            <v>5.7000000000000002E-2</v>
          </cell>
          <cell r="V174">
            <v>5.7000000000000002E-2</v>
          </cell>
          <cell r="W174">
            <v>5.7000000000000002E-2</v>
          </cell>
          <cell r="X174">
            <v>5.7000000000000002E-2</v>
          </cell>
          <cell r="Y174">
            <v>5.7000000000000002E-2</v>
          </cell>
          <cell r="Z174">
            <v>5.7000000000000002E-2</v>
          </cell>
          <cell r="AA174">
            <v>5.7099999999999998E-2</v>
          </cell>
          <cell r="AB174">
            <v>5.7000000000000002E-2</v>
          </cell>
          <cell r="AC174">
            <v>5.1200000000000002E-2</v>
          </cell>
          <cell r="AD174">
            <v>5.0099999999999999E-2</v>
          </cell>
        </row>
        <row r="175">
          <cell r="A175" t="str">
            <v>45200</v>
          </cell>
          <cell r="B175" t="str">
            <v>Complex Term Deposits - Retail Market</v>
          </cell>
          <cell r="C175">
            <v>4.9099999999999998E-2</v>
          </cell>
          <cell r="D175">
            <v>5.0299999999999997E-2</v>
          </cell>
          <cell r="E175">
            <v>5.2200000000000003E-2</v>
          </cell>
          <cell r="F175">
            <v>5.3999999999999999E-2</v>
          </cell>
          <cell r="G175">
            <v>5.5500000000000001E-2</v>
          </cell>
          <cell r="H175">
            <v>5.6000000000000001E-2</v>
          </cell>
          <cell r="I175">
            <v>5.5800000000000002E-2</v>
          </cell>
          <cell r="J175">
            <v>5.5500000000000001E-2</v>
          </cell>
          <cell r="K175">
            <v>5.5300000000000002E-2</v>
          </cell>
          <cell r="L175">
            <v>5.5500000000000001E-2</v>
          </cell>
          <cell r="M175">
            <v>5.5800000000000002E-2</v>
          </cell>
          <cell r="N175">
            <v>5.6300000000000003E-2</v>
          </cell>
          <cell r="O175">
            <v>5.6899999999999999E-2</v>
          </cell>
          <cell r="P175">
            <v>5.74E-2</v>
          </cell>
          <cell r="Q175">
            <v>5.7299999999999997E-2</v>
          </cell>
          <cell r="R175">
            <v>5.7099999999999998E-2</v>
          </cell>
          <cell r="S175">
            <v>5.7000000000000002E-2</v>
          </cell>
          <cell r="T175">
            <v>5.7000000000000002E-2</v>
          </cell>
          <cell r="U175">
            <v>5.7000000000000002E-2</v>
          </cell>
          <cell r="V175">
            <v>5.7000000000000002E-2</v>
          </cell>
          <cell r="W175">
            <v>5.7000000000000002E-2</v>
          </cell>
          <cell r="X175">
            <v>5.7000000000000002E-2</v>
          </cell>
          <cell r="Y175">
            <v>5.7000000000000002E-2</v>
          </cell>
          <cell r="Z175">
            <v>5.7000000000000002E-2</v>
          </cell>
          <cell r="AA175">
            <v>5.7099999999999998E-2</v>
          </cell>
          <cell r="AB175">
            <v>5.7000000000000002E-2</v>
          </cell>
          <cell r="AC175">
            <v>5.1200000000000002E-2</v>
          </cell>
          <cell r="AD175">
            <v>5.0099999999999999E-2</v>
          </cell>
        </row>
        <row r="176">
          <cell r="A176" t="str">
            <v>45300</v>
          </cell>
          <cell r="B176" t="str">
            <v>Foreign Currency Term Deposits - Retail Market</v>
          </cell>
          <cell r="C176">
            <v>4.9099999999999998E-2</v>
          </cell>
          <cell r="D176">
            <v>5.0299999999999997E-2</v>
          </cell>
          <cell r="E176">
            <v>5.2200000000000003E-2</v>
          </cell>
          <cell r="F176">
            <v>5.3999999999999999E-2</v>
          </cell>
          <cell r="G176">
            <v>5.5500000000000001E-2</v>
          </cell>
          <cell r="H176">
            <v>5.6000000000000001E-2</v>
          </cell>
          <cell r="I176">
            <v>5.5800000000000002E-2</v>
          </cell>
          <cell r="J176">
            <v>5.5500000000000001E-2</v>
          </cell>
          <cell r="K176">
            <v>5.5300000000000002E-2</v>
          </cell>
          <cell r="L176">
            <v>5.5500000000000001E-2</v>
          </cell>
          <cell r="M176">
            <v>5.5800000000000002E-2</v>
          </cell>
          <cell r="N176">
            <v>5.6300000000000003E-2</v>
          </cell>
          <cell r="O176">
            <v>5.6899999999999999E-2</v>
          </cell>
          <cell r="P176">
            <v>5.74E-2</v>
          </cell>
          <cell r="Q176">
            <v>5.7299999999999997E-2</v>
          </cell>
          <cell r="R176">
            <v>5.7099999999999998E-2</v>
          </cell>
          <cell r="S176">
            <v>5.7000000000000002E-2</v>
          </cell>
          <cell r="T176">
            <v>5.7000000000000002E-2</v>
          </cell>
          <cell r="U176">
            <v>5.7000000000000002E-2</v>
          </cell>
          <cell r="V176">
            <v>5.7000000000000002E-2</v>
          </cell>
          <cell r="W176">
            <v>5.7000000000000002E-2</v>
          </cell>
          <cell r="X176">
            <v>5.7000000000000002E-2</v>
          </cell>
          <cell r="Y176">
            <v>5.7000000000000002E-2</v>
          </cell>
          <cell r="Z176">
            <v>5.7000000000000002E-2</v>
          </cell>
          <cell r="AA176">
            <v>5.7099999999999998E-2</v>
          </cell>
          <cell r="AB176">
            <v>5.7000000000000002E-2</v>
          </cell>
          <cell r="AC176">
            <v>5.1200000000000002E-2</v>
          </cell>
          <cell r="AD176">
            <v>5.0099999999999999E-2</v>
          </cell>
        </row>
        <row r="177">
          <cell r="A177" t="str">
            <v>50422</v>
          </cell>
          <cell r="B177" t="str">
            <v>Third Party Cheque Deposit Dispensation</v>
          </cell>
          <cell r="C177">
            <v>4.9099999999999998E-2</v>
          </cell>
          <cell r="D177">
            <v>5.0299999999999997E-2</v>
          </cell>
          <cell r="E177">
            <v>5.2200000000000003E-2</v>
          </cell>
          <cell r="F177">
            <v>5.3999999999999999E-2</v>
          </cell>
          <cell r="G177">
            <v>5.5500000000000001E-2</v>
          </cell>
          <cell r="H177">
            <v>5.6000000000000001E-2</v>
          </cell>
          <cell r="I177">
            <v>5.5800000000000002E-2</v>
          </cell>
          <cell r="J177">
            <v>5.5500000000000001E-2</v>
          </cell>
          <cell r="K177">
            <v>5.5300000000000002E-2</v>
          </cell>
          <cell r="L177">
            <v>5.5500000000000001E-2</v>
          </cell>
          <cell r="M177">
            <v>5.5800000000000002E-2</v>
          </cell>
          <cell r="N177">
            <v>5.6300000000000003E-2</v>
          </cell>
          <cell r="O177">
            <v>5.6899999999999999E-2</v>
          </cell>
          <cell r="P177">
            <v>5.74E-2</v>
          </cell>
          <cell r="Q177">
            <v>5.7299999999999997E-2</v>
          </cell>
          <cell r="R177">
            <v>5.7099999999999998E-2</v>
          </cell>
          <cell r="S177">
            <v>5.7000000000000002E-2</v>
          </cell>
          <cell r="T177">
            <v>5.7000000000000002E-2</v>
          </cell>
          <cell r="U177">
            <v>5.7000000000000002E-2</v>
          </cell>
          <cell r="V177">
            <v>5.7000000000000002E-2</v>
          </cell>
          <cell r="W177">
            <v>5.7000000000000002E-2</v>
          </cell>
          <cell r="X177">
            <v>5.7000000000000002E-2</v>
          </cell>
          <cell r="Y177">
            <v>5.7000000000000002E-2</v>
          </cell>
          <cell r="Z177">
            <v>5.7000000000000002E-2</v>
          </cell>
          <cell r="AA177">
            <v>5.7099999999999998E-2</v>
          </cell>
          <cell r="AB177">
            <v>5.7000000000000002E-2</v>
          </cell>
          <cell r="AC177">
            <v>5.1200000000000002E-2</v>
          </cell>
          <cell r="AD177">
            <v>5.0099999999999999E-2</v>
          </cell>
        </row>
        <row r="178">
          <cell r="A178" t="str">
            <v>50101</v>
          </cell>
          <cell r="B178" t="str">
            <v>AUD Clearing</v>
          </cell>
          <cell r="C178">
            <v>4.9099999999999998E-2</v>
          </cell>
          <cell r="D178">
            <v>5.0299999999999997E-2</v>
          </cell>
          <cell r="E178">
            <v>5.2200000000000003E-2</v>
          </cell>
          <cell r="F178">
            <v>5.3999999999999999E-2</v>
          </cell>
          <cell r="G178">
            <v>5.5500000000000001E-2</v>
          </cell>
          <cell r="H178">
            <v>5.6000000000000001E-2</v>
          </cell>
          <cell r="I178">
            <v>5.5800000000000002E-2</v>
          </cell>
          <cell r="J178">
            <v>5.5500000000000001E-2</v>
          </cell>
          <cell r="K178">
            <v>5.5300000000000002E-2</v>
          </cell>
          <cell r="L178">
            <v>5.5500000000000001E-2</v>
          </cell>
          <cell r="M178">
            <v>5.5800000000000002E-2</v>
          </cell>
          <cell r="N178">
            <v>5.6300000000000003E-2</v>
          </cell>
          <cell r="O178">
            <v>5.6899999999999999E-2</v>
          </cell>
          <cell r="P178">
            <v>5.74E-2</v>
          </cell>
          <cell r="Q178">
            <v>5.7299999999999997E-2</v>
          </cell>
          <cell r="R178">
            <v>5.7099999999999998E-2</v>
          </cell>
          <cell r="S178">
            <v>5.7000000000000002E-2</v>
          </cell>
          <cell r="T178">
            <v>5.7000000000000002E-2</v>
          </cell>
          <cell r="U178">
            <v>5.7000000000000002E-2</v>
          </cell>
          <cell r="V178">
            <v>5.7000000000000002E-2</v>
          </cell>
          <cell r="W178">
            <v>5.7000000000000002E-2</v>
          </cell>
          <cell r="X178">
            <v>5.7000000000000002E-2</v>
          </cell>
          <cell r="Y178">
            <v>5.7000000000000002E-2</v>
          </cell>
          <cell r="Z178">
            <v>5.7000000000000002E-2</v>
          </cell>
          <cell r="AA178">
            <v>5.7099999999999998E-2</v>
          </cell>
          <cell r="AB178">
            <v>5.7000000000000002E-2</v>
          </cell>
          <cell r="AC178">
            <v>5.1200000000000002E-2</v>
          </cell>
          <cell r="AD178">
            <v>5.0099999999999999E-2</v>
          </cell>
        </row>
        <row r="179">
          <cell r="A179" t="str">
            <v>50102</v>
          </cell>
          <cell r="B179" t="str">
            <v>CHESS Clearing</v>
          </cell>
          <cell r="C179">
            <v>4.9099999999999998E-2</v>
          </cell>
          <cell r="D179">
            <v>5.0299999999999997E-2</v>
          </cell>
          <cell r="E179">
            <v>5.2200000000000003E-2</v>
          </cell>
          <cell r="F179">
            <v>5.3999999999999999E-2</v>
          </cell>
          <cell r="G179">
            <v>5.5500000000000001E-2</v>
          </cell>
          <cell r="H179">
            <v>5.6000000000000001E-2</v>
          </cell>
          <cell r="I179">
            <v>5.5800000000000002E-2</v>
          </cell>
          <cell r="J179">
            <v>5.5500000000000001E-2</v>
          </cell>
          <cell r="K179">
            <v>5.5300000000000002E-2</v>
          </cell>
          <cell r="L179">
            <v>5.5500000000000001E-2</v>
          </cell>
          <cell r="M179">
            <v>5.5800000000000002E-2</v>
          </cell>
          <cell r="N179">
            <v>5.6300000000000003E-2</v>
          </cell>
          <cell r="O179">
            <v>5.6899999999999999E-2</v>
          </cell>
          <cell r="P179">
            <v>5.74E-2</v>
          </cell>
          <cell r="Q179">
            <v>5.7299999999999997E-2</v>
          </cell>
          <cell r="R179">
            <v>5.7099999999999998E-2</v>
          </cell>
          <cell r="S179">
            <v>5.7000000000000002E-2</v>
          </cell>
          <cell r="T179">
            <v>5.7000000000000002E-2</v>
          </cell>
          <cell r="U179">
            <v>5.7000000000000002E-2</v>
          </cell>
          <cell r="V179">
            <v>5.7000000000000002E-2</v>
          </cell>
          <cell r="W179">
            <v>5.7000000000000002E-2</v>
          </cell>
          <cell r="X179">
            <v>5.7000000000000002E-2</v>
          </cell>
          <cell r="Y179">
            <v>5.7000000000000002E-2</v>
          </cell>
          <cell r="Z179">
            <v>5.7000000000000002E-2</v>
          </cell>
          <cell r="AA179">
            <v>5.7099999999999998E-2</v>
          </cell>
          <cell r="AB179">
            <v>5.7000000000000002E-2</v>
          </cell>
          <cell r="AC179">
            <v>5.1200000000000002E-2</v>
          </cell>
          <cell r="AD179">
            <v>5.0099999999999999E-2</v>
          </cell>
        </row>
        <row r="180">
          <cell r="A180" t="str">
            <v>50103</v>
          </cell>
          <cell r="B180" t="str">
            <v>Demand Deposit Account</v>
          </cell>
          <cell r="C180">
            <v>4.9099999999999998E-2</v>
          </cell>
          <cell r="D180">
            <v>5.0299999999999997E-2</v>
          </cell>
          <cell r="E180">
            <v>5.2200000000000003E-2</v>
          </cell>
          <cell r="F180">
            <v>5.3999999999999999E-2</v>
          </cell>
          <cell r="G180">
            <v>5.5500000000000001E-2</v>
          </cell>
          <cell r="H180">
            <v>5.6000000000000001E-2</v>
          </cell>
          <cell r="I180">
            <v>5.5800000000000002E-2</v>
          </cell>
          <cell r="J180">
            <v>5.5500000000000001E-2</v>
          </cell>
          <cell r="K180">
            <v>5.5300000000000002E-2</v>
          </cell>
          <cell r="L180">
            <v>5.5500000000000001E-2</v>
          </cell>
          <cell r="M180">
            <v>5.5800000000000002E-2</v>
          </cell>
          <cell r="N180">
            <v>5.6300000000000003E-2</v>
          </cell>
          <cell r="O180">
            <v>5.6899999999999999E-2</v>
          </cell>
          <cell r="P180">
            <v>5.74E-2</v>
          </cell>
          <cell r="Q180">
            <v>5.7299999999999997E-2</v>
          </cell>
          <cell r="R180">
            <v>5.7099999999999998E-2</v>
          </cell>
          <cell r="S180">
            <v>5.7000000000000002E-2</v>
          </cell>
          <cell r="T180">
            <v>5.7000000000000002E-2</v>
          </cell>
          <cell r="U180">
            <v>5.7000000000000002E-2</v>
          </cell>
          <cell r="V180">
            <v>5.7000000000000002E-2</v>
          </cell>
          <cell r="W180">
            <v>5.7000000000000002E-2</v>
          </cell>
          <cell r="X180">
            <v>5.7000000000000002E-2</v>
          </cell>
          <cell r="Y180">
            <v>5.7000000000000002E-2</v>
          </cell>
          <cell r="Z180">
            <v>5.7000000000000002E-2</v>
          </cell>
          <cell r="AA180">
            <v>5.7099999999999998E-2</v>
          </cell>
          <cell r="AB180">
            <v>5.7000000000000002E-2</v>
          </cell>
          <cell r="AC180">
            <v>5.1200000000000002E-2</v>
          </cell>
          <cell r="AD180">
            <v>5.0099999999999999E-2</v>
          </cell>
        </row>
        <row r="181">
          <cell r="A181" t="str">
            <v>13241</v>
          </cell>
          <cell r="B181" t="str">
            <v>Commercial Card</v>
          </cell>
          <cell r="C181">
            <v>4.9099999999999998E-2</v>
          </cell>
          <cell r="D181">
            <v>5.0299999999999997E-2</v>
          </cell>
          <cell r="E181">
            <v>5.2200000000000003E-2</v>
          </cell>
          <cell r="F181">
            <v>5.3999999999999999E-2</v>
          </cell>
          <cell r="G181">
            <v>5.5500000000000001E-2</v>
          </cell>
          <cell r="H181">
            <v>5.6000000000000001E-2</v>
          </cell>
          <cell r="I181">
            <v>5.5800000000000002E-2</v>
          </cell>
          <cell r="J181">
            <v>5.5500000000000001E-2</v>
          </cell>
          <cell r="K181">
            <v>5.5300000000000002E-2</v>
          </cell>
          <cell r="L181">
            <v>5.5500000000000001E-2</v>
          </cell>
          <cell r="M181">
            <v>5.5800000000000002E-2</v>
          </cell>
          <cell r="N181">
            <v>5.6300000000000003E-2</v>
          </cell>
          <cell r="O181">
            <v>5.6899999999999999E-2</v>
          </cell>
          <cell r="P181">
            <v>5.74E-2</v>
          </cell>
          <cell r="Q181">
            <v>5.7299999999999997E-2</v>
          </cell>
          <cell r="R181">
            <v>5.7099999999999998E-2</v>
          </cell>
          <cell r="S181">
            <v>5.7000000000000002E-2</v>
          </cell>
          <cell r="T181">
            <v>5.7000000000000002E-2</v>
          </cell>
          <cell r="U181">
            <v>5.7000000000000002E-2</v>
          </cell>
          <cell r="V181">
            <v>5.7000000000000002E-2</v>
          </cell>
          <cell r="W181">
            <v>5.7000000000000002E-2</v>
          </cell>
          <cell r="X181">
            <v>5.7000000000000002E-2</v>
          </cell>
          <cell r="Y181">
            <v>5.7000000000000002E-2</v>
          </cell>
          <cell r="Z181">
            <v>5.7000000000000002E-2</v>
          </cell>
          <cell r="AA181">
            <v>5.7099999999999998E-2</v>
          </cell>
          <cell r="AB181">
            <v>5.7000000000000002E-2</v>
          </cell>
          <cell r="AC181">
            <v>5.1200000000000002E-2</v>
          </cell>
          <cell r="AD181">
            <v>5.0099999999999999E-2</v>
          </cell>
        </row>
        <row r="182">
          <cell r="A182" t="str">
            <v>50401</v>
          </cell>
          <cell r="B182" t="str">
            <v>Same Day Cleared Payments - NZ</v>
          </cell>
          <cell r="C182">
            <v>4.9099999999999998E-2</v>
          </cell>
          <cell r="D182">
            <v>5.0299999999999997E-2</v>
          </cell>
          <cell r="E182">
            <v>5.2200000000000003E-2</v>
          </cell>
          <cell r="F182">
            <v>5.3999999999999999E-2</v>
          </cell>
          <cell r="G182">
            <v>5.5500000000000001E-2</v>
          </cell>
          <cell r="H182">
            <v>5.6000000000000001E-2</v>
          </cell>
          <cell r="I182">
            <v>5.5800000000000002E-2</v>
          </cell>
          <cell r="J182">
            <v>5.5500000000000001E-2</v>
          </cell>
          <cell r="K182">
            <v>5.5300000000000002E-2</v>
          </cell>
          <cell r="L182">
            <v>5.5500000000000001E-2</v>
          </cell>
          <cell r="M182">
            <v>5.5800000000000002E-2</v>
          </cell>
          <cell r="N182">
            <v>5.6300000000000003E-2</v>
          </cell>
          <cell r="O182">
            <v>5.6899999999999999E-2</v>
          </cell>
          <cell r="P182">
            <v>5.74E-2</v>
          </cell>
          <cell r="Q182">
            <v>5.7299999999999997E-2</v>
          </cell>
          <cell r="R182">
            <v>5.7099999999999998E-2</v>
          </cell>
          <cell r="S182">
            <v>5.7000000000000002E-2</v>
          </cell>
          <cell r="T182">
            <v>5.7000000000000002E-2</v>
          </cell>
          <cell r="U182">
            <v>5.7000000000000002E-2</v>
          </cell>
          <cell r="V182">
            <v>5.7000000000000002E-2</v>
          </cell>
          <cell r="W182">
            <v>5.7000000000000002E-2</v>
          </cell>
          <cell r="X182">
            <v>5.7000000000000002E-2</v>
          </cell>
          <cell r="Y182">
            <v>5.7000000000000002E-2</v>
          </cell>
          <cell r="Z182">
            <v>5.7000000000000002E-2</v>
          </cell>
          <cell r="AA182">
            <v>5.7099999999999998E-2</v>
          </cell>
          <cell r="AB182">
            <v>5.7000000000000002E-2</v>
          </cell>
          <cell r="AC182">
            <v>5.1200000000000002E-2</v>
          </cell>
          <cell r="AD182">
            <v>5.0099999999999999E-2</v>
          </cell>
        </row>
        <row r="183">
          <cell r="A183" t="str">
            <v>50421</v>
          </cell>
          <cell r="B183" t="str">
            <v>Payment Processing Service</v>
          </cell>
          <cell r="C183">
            <v>4.9099999999999998E-2</v>
          </cell>
          <cell r="D183">
            <v>5.0299999999999997E-2</v>
          </cell>
          <cell r="E183">
            <v>5.2200000000000003E-2</v>
          </cell>
          <cell r="F183">
            <v>5.3999999999999999E-2</v>
          </cell>
          <cell r="G183">
            <v>5.5500000000000001E-2</v>
          </cell>
          <cell r="H183">
            <v>5.6000000000000001E-2</v>
          </cell>
          <cell r="I183">
            <v>5.5800000000000002E-2</v>
          </cell>
          <cell r="J183">
            <v>5.5500000000000001E-2</v>
          </cell>
          <cell r="K183">
            <v>5.5300000000000002E-2</v>
          </cell>
          <cell r="L183">
            <v>5.5500000000000001E-2</v>
          </cell>
          <cell r="M183">
            <v>5.5800000000000002E-2</v>
          </cell>
          <cell r="N183">
            <v>5.6300000000000003E-2</v>
          </cell>
          <cell r="O183">
            <v>5.6899999999999999E-2</v>
          </cell>
          <cell r="P183">
            <v>5.74E-2</v>
          </cell>
          <cell r="Q183">
            <v>5.7299999999999997E-2</v>
          </cell>
          <cell r="R183">
            <v>5.7099999999999998E-2</v>
          </cell>
          <cell r="S183">
            <v>5.7000000000000002E-2</v>
          </cell>
          <cell r="T183">
            <v>5.7000000000000002E-2</v>
          </cell>
          <cell r="U183">
            <v>5.7000000000000002E-2</v>
          </cell>
          <cell r="V183">
            <v>5.7000000000000002E-2</v>
          </cell>
          <cell r="W183">
            <v>5.7000000000000002E-2</v>
          </cell>
          <cell r="X183">
            <v>5.7000000000000002E-2</v>
          </cell>
          <cell r="Y183">
            <v>5.7000000000000002E-2</v>
          </cell>
          <cell r="Z183">
            <v>5.7000000000000002E-2</v>
          </cell>
          <cell r="AA183">
            <v>5.7099999999999998E-2</v>
          </cell>
          <cell r="AB183">
            <v>5.7000000000000002E-2</v>
          </cell>
          <cell r="AC183">
            <v>5.1200000000000002E-2</v>
          </cell>
          <cell r="AD183">
            <v>5.0099999999999999E-2</v>
          </cell>
        </row>
        <row r="184">
          <cell r="A184" t="str">
            <v>50411</v>
          </cell>
          <cell r="B184" t="str">
            <v>List Payments</v>
          </cell>
          <cell r="C184">
            <v>4.9099999999999998E-2</v>
          </cell>
          <cell r="D184">
            <v>5.0299999999999997E-2</v>
          </cell>
          <cell r="E184">
            <v>5.2200000000000003E-2</v>
          </cell>
          <cell r="F184">
            <v>5.3999999999999999E-2</v>
          </cell>
          <cell r="G184">
            <v>5.5500000000000001E-2</v>
          </cell>
          <cell r="H184">
            <v>5.6000000000000001E-2</v>
          </cell>
          <cell r="I184">
            <v>5.5800000000000002E-2</v>
          </cell>
          <cell r="J184">
            <v>5.5500000000000001E-2</v>
          </cell>
          <cell r="K184">
            <v>5.5300000000000002E-2</v>
          </cell>
          <cell r="L184">
            <v>5.5500000000000001E-2</v>
          </cell>
          <cell r="M184">
            <v>5.5800000000000002E-2</v>
          </cell>
          <cell r="N184">
            <v>5.6300000000000003E-2</v>
          </cell>
          <cell r="O184">
            <v>5.6899999999999999E-2</v>
          </cell>
          <cell r="P184">
            <v>5.74E-2</v>
          </cell>
          <cell r="Q184">
            <v>5.7299999999999997E-2</v>
          </cell>
          <cell r="R184">
            <v>5.7099999999999998E-2</v>
          </cell>
          <cell r="S184">
            <v>5.7000000000000002E-2</v>
          </cell>
          <cell r="T184">
            <v>5.7000000000000002E-2</v>
          </cell>
          <cell r="U184">
            <v>5.7000000000000002E-2</v>
          </cell>
          <cell r="V184">
            <v>5.7000000000000002E-2</v>
          </cell>
          <cell r="W184">
            <v>5.7000000000000002E-2</v>
          </cell>
          <cell r="X184">
            <v>5.7000000000000002E-2</v>
          </cell>
          <cell r="Y184">
            <v>5.7000000000000002E-2</v>
          </cell>
          <cell r="Z184">
            <v>5.7000000000000002E-2</v>
          </cell>
          <cell r="AA184">
            <v>5.7099999999999998E-2</v>
          </cell>
          <cell r="AB184">
            <v>5.7000000000000002E-2</v>
          </cell>
          <cell r="AC184">
            <v>5.1200000000000002E-2</v>
          </cell>
          <cell r="AD184">
            <v>5.0099999999999999E-2</v>
          </cell>
        </row>
        <row r="185">
          <cell r="A185" t="str">
            <v>50412</v>
          </cell>
          <cell r="B185" t="str">
            <v>Direct Entry - Creditor Payments</v>
          </cell>
          <cell r="C185">
            <v>4.9099999999999998E-2</v>
          </cell>
          <cell r="D185">
            <v>5.0299999999999997E-2</v>
          </cell>
          <cell r="E185">
            <v>5.2200000000000003E-2</v>
          </cell>
          <cell r="F185">
            <v>5.3999999999999999E-2</v>
          </cell>
          <cell r="G185">
            <v>5.5500000000000001E-2</v>
          </cell>
          <cell r="H185">
            <v>5.6000000000000001E-2</v>
          </cell>
          <cell r="I185">
            <v>5.5800000000000002E-2</v>
          </cell>
          <cell r="J185">
            <v>5.5500000000000001E-2</v>
          </cell>
          <cell r="K185">
            <v>5.5300000000000002E-2</v>
          </cell>
          <cell r="L185">
            <v>5.5500000000000001E-2</v>
          </cell>
          <cell r="M185">
            <v>5.5800000000000002E-2</v>
          </cell>
          <cell r="N185">
            <v>5.6300000000000003E-2</v>
          </cell>
          <cell r="O185">
            <v>5.6899999999999999E-2</v>
          </cell>
          <cell r="P185">
            <v>5.74E-2</v>
          </cell>
          <cell r="Q185">
            <v>5.7299999999999997E-2</v>
          </cell>
          <cell r="R185">
            <v>5.7099999999999998E-2</v>
          </cell>
          <cell r="S185">
            <v>5.7000000000000002E-2</v>
          </cell>
          <cell r="T185">
            <v>5.7000000000000002E-2</v>
          </cell>
          <cell r="U185">
            <v>5.7000000000000002E-2</v>
          </cell>
          <cell r="V185">
            <v>5.7000000000000002E-2</v>
          </cell>
          <cell r="W185">
            <v>5.7000000000000002E-2</v>
          </cell>
          <cell r="X185">
            <v>5.7000000000000002E-2</v>
          </cell>
          <cell r="Y185">
            <v>5.7000000000000002E-2</v>
          </cell>
          <cell r="Z185">
            <v>5.7000000000000002E-2</v>
          </cell>
          <cell r="AA185">
            <v>5.7099999999999998E-2</v>
          </cell>
          <cell r="AB185">
            <v>5.7000000000000002E-2</v>
          </cell>
          <cell r="AC185">
            <v>5.1200000000000002E-2</v>
          </cell>
          <cell r="AD185">
            <v>5.0099999999999999E-2</v>
          </cell>
        </row>
        <row r="186">
          <cell r="A186" t="str">
            <v>50413</v>
          </cell>
          <cell r="B186" t="str">
            <v>Direct Entry - Payroll</v>
          </cell>
          <cell r="C186">
            <v>4.9099999999999998E-2</v>
          </cell>
          <cell r="D186">
            <v>5.0299999999999997E-2</v>
          </cell>
          <cell r="E186">
            <v>5.2200000000000003E-2</v>
          </cell>
          <cell r="F186">
            <v>5.3999999999999999E-2</v>
          </cell>
          <cell r="G186">
            <v>5.5500000000000001E-2</v>
          </cell>
          <cell r="H186">
            <v>5.6000000000000001E-2</v>
          </cell>
          <cell r="I186">
            <v>5.5800000000000002E-2</v>
          </cell>
          <cell r="J186">
            <v>5.5500000000000001E-2</v>
          </cell>
          <cell r="K186">
            <v>5.5300000000000002E-2</v>
          </cell>
          <cell r="L186">
            <v>5.5500000000000001E-2</v>
          </cell>
          <cell r="M186">
            <v>5.5800000000000002E-2</v>
          </cell>
          <cell r="N186">
            <v>5.6300000000000003E-2</v>
          </cell>
          <cell r="O186">
            <v>5.6899999999999999E-2</v>
          </cell>
          <cell r="P186">
            <v>5.74E-2</v>
          </cell>
          <cell r="Q186">
            <v>5.7299999999999997E-2</v>
          </cell>
          <cell r="R186">
            <v>5.7099999999999998E-2</v>
          </cell>
          <cell r="S186">
            <v>5.7000000000000002E-2</v>
          </cell>
          <cell r="T186">
            <v>5.7000000000000002E-2</v>
          </cell>
          <cell r="U186">
            <v>5.7000000000000002E-2</v>
          </cell>
          <cell r="V186">
            <v>5.7000000000000002E-2</v>
          </cell>
          <cell r="W186">
            <v>5.7000000000000002E-2</v>
          </cell>
          <cell r="X186">
            <v>5.7000000000000002E-2</v>
          </cell>
          <cell r="Y186">
            <v>5.7000000000000002E-2</v>
          </cell>
          <cell r="Z186">
            <v>5.7000000000000002E-2</v>
          </cell>
          <cell r="AA186">
            <v>5.7099999999999998E-2</v>
          </cell>
          <cell r="AB186">
            <v>5.7000000000000002E-2</v>
          </cell>
          <cell r="AC186">
            <v>5.1200000000000002E-2</v>
          </cell>
          <cell r="AD186">
            <v>5.0099999999999999E-2</v>
          </cell>
        </row>
        <row r="187">
          <cell r="A187" t="str">
            <v>50414</v>
          </cell>
          <cell r="B187" t="str">
            <v>OTT Payments</v>
          </cell>
          <cell r="C187">
            <v>4.9099999999999998E-2</v>
          </cell>
          <cell r="D187">
            <v>5.0299999999999997E-2</v>
          </cell>
          <cell r="E187">
            <v>5.2200000000000003E-2</v>
          </cell>
          <cell r="F187">
            <v>5.3999999999999999E-2</v>
          </cell>
          <cell r="G187">
            <v>5.5500000000000001E-2</v>
          </cell>
          <cell r="H187">
            <v>5.6000000000000001E-2</v>
          </cell>
          <cell r="I187">
            <v>5.5800000000000002E-2</v>
          </cell>
          <cell r="J187">
            <v>5.5500000000000001E-2</v>
          </cell>
          <cell r="K187">
            <v>5.5300000000000002E-2</v>
          </cell>
          <cell r="L187">
            <v>5.5500000000000001E-2</v>
          </cell>
          <cell r="M187">
            <v>5.5800000000000002E-2</v>
          </cell>
          <cell r="N187">
            <v>5.6300000000000003E-2</v>
          </cell>
          <cell r="O187">
            <v>5.6899999999999999E-2</v>
          </cell>
          <cell r="P187">
            <v>5.74E-2</v>
          </cell>
          <cell r="Q187">
            <v>5.7299999999999997E-2</v>
          </cell>
          <cell r="R187">
            <v>5.7099999999999998E-2</v>
          </cell>
          <cell r="S187">
            <v>5.7000000000000002E-2</v>
          </cell>
          <cell r="T187">
            <v>5.7000000000000002E-2</v>
          </cell>
          <cell r="U187">
            <v>5.7000000000000002E-2</v>
          </cell>
          <cell r="V187">
            <v>5.7000000000000002E-2</v>
          </cell>
          <cell r="W187">
            <v>5.7000000000000002E-2</v>
          </cell>
          <cell r="X187">
            <v>5.7000000000000002E-2</v>
          </cell>
          <cell r="Y187">
            <v>5.7000000000000002E-2</v>
          </cell>
          <cell r="Z187">
            <v>5.7000000000000002E-2</v>
          </cell>
          <cell r="AA187">
            <v>5.7099999999999998E-2</v>
          </cell>
          <cell r="AB187">
            <v>5.7000000000000002E-2</v>
          </cell>
          <cell r="AC187">
            <v>5.1200000000000002E-2</v>
          </cell>
          <cell r="AD187">
            <v>5.0099999999999999E-2</v>
          </cell>
        </row>
        <row r="188">
          <cell r="A188" t="str">
            <v>50415</v>
          </cell>
          <cell r="B188" t="str">
            <v>Deskbank - EFT</v>
          </cell>
          <cell r="C188">
            <v>4.9099999999999998E-2</v>
          </cell>
          <cell r="D188">
            <v>5.0299999999999997E-2</v>
          </cell>
          <cell r="E188">
            <v>5.2200000000000003E-2</v>
          </cell>
          <cell r="F188">
            <v>5.3999999999999999E-2</v>
          </cell>
          <cell r="G188">
            <v>5.5500000000000001E-2</v>
          </cell>
          <cell r="H188">
            <v>5.6000000000000001E-2</v>
          </cell>
          <cell r="I188">
            <v>5.5800000000000002E-2</v>
          </cell>
          <cell r="J188">
            <v>5.5500000000000001E-2</v>
          </cell>
          <cell r="K188">
            <v>5.5300000000000002E-2</v>
          </cell>
          <cell r="L188">
            <v>5.5500000000000001E-2</v>
          </cell>
          <cell r="M188">
            <v>5.5800000000000002E-2</v>
          </cell>
          <cell r="N188">
            <v>5.6300000000000003E-2</v>
          </cell>
          <cell r="O188">
            <v>5.6899999999999999E-2</v>
          </cell>
          <cell r="P188">
            <v>5.74E-2</v>
          </cell>
          <cell r="Q188">
            <v>5.7299999999999997E-2</v>
          </cell>
          <cell r="R188">
            <v>5.7099999999999998E-2</v>
          </cell>
          <cell r="S188">
            <v>5.7000000000000002E-2</v>
          </cell>
          <cell r="T188">
            <v>5.7000000000000002E-2</v>
          </cell>
          <cell r="U188">
            <v>5.7000000000000002E-2</v>
          </cell>
          <cell r="V188">
            <v>5.7000000000000002E-2</v>
          </cell>
          <cell r="W188">
            <v>5.7000000000000002E-2</v>
          </cell>
          <cell r="X188">
            <v>5.7000000000000002E-2</v>
          </cell>
          <cell r="Y188">
            <v>5.7000000000000002E-2</v>
          </cell>
          <cell r="Z188">
            <v>5.7000000000000002E-2</v>
          </cell>
          <cell r="AA188">
            <v>5.7099999999999998E-2</v>
          </cell>
          <cell r="AB188">
            <v>5.7000000000000002E-2</v>
          </cell>
          <cell r="AC188">
            <v>5.1200000000000002E-2</v>
          </cell>
          <cell r="AD188">
            <v>5.0099999999999999E-2</v>
          </cell>
        </row>
        <row r="189">
          <cell r="A189" t="str">
            <v>50506</v>
          </cell>
          <cell r="B189" t="str">
            <v>HealthPay</v>
          </cell>
          <cell r="C189">
            <v>4.9099999999999998E-2</v>
          </cell>
          <cell r="D189">
            <v>5.0299999999999997E-2</v>
          </cell>
          <cell r="E189">
            <v>5.2200000000000003E-2</v>
          </cell>
          <cell r="F189">
            <v>5.3999999999999999E-2</v>
          </cell>
          <cell r="G189">
            <v>5.5500000000000001E-2</v>
          </cell>
          <cell r="H189">
            <v>5.6000000000000001E-2</v>
          </cell>
          <cell r="I189">
            <v>5.5800000000000002E-2</v>
          </cell>
          <cell r="J189">
            <v>5.5500000000000001E-2</v>
          </cell>
          <cell r="K189">
            <v>5.5300000000000002E-2</v>
          </cell>
          <cell r="L189">
            <v>5.5500000000000001E-2</v>
          </cell>
          <cell r="M189">
            <v>5.5800000000000002E-2</v>
          </cell>
          <cell r="N189">
            <v>5.6300000000000003E-2</v>
          </cell>
          <cell r="O189">
            <v>5.6899999999999999E-2</v>
          </cell>
          <cell r="P189">
            <v>5.74E-2</v>
          </cell>
          <cell r="Q189">
            <v>5.7299999999999997E-2</v>
          </cell>
          <cell r="R189">
            <v>5.7099999999999998E-2</v>
          </cell>
          <cell r="S189">
            <v>5.7000000000000002E-2</v>
          </cell>
          <cell r="T189">
            <v>5.7000000000000002E-2</v>
          </cell>
          <cell r="U189">
            <v>5.7000000000000002E-2</v>
          </cell>
          <cell r="V189">
            <v>5.7000000000000002E-2</v>
          </cell>
          <cell r="W189">
            <v>5.7000000000000002E-2</v>
          </cell>
          <cell r="X189">
            <v>5.7000000000000002E-2</v>
          </cell>
          <cell r="Y189">
            <v>5.7000000000000002E-2</v>
          </cell>
          <cell r="Z189">
            <v>5.7000000000000002E-2</v>
          </cell>
          <cell r="AA189">
            <v>5.7099999999999998E-2</v>
          </cell>
          <cell r="AB189">
            <v>5.7000000000000002E-2</v>
          </cell>
          <cell r="AC189">
            <v>5.1200000000000002E-2</v>
          </cell>
          <cell r="AD189">
            <v>5.0099999999999999E-2</v>
          </cell>
        </row>
        <row r="190">
          <cell r="A190" t="str">
            <v>50501</v>
          </cell>
          <cell r="B190" t="str">
            <v>Remittance Processing Service</v>
          </cell>
          <cell r="C190">
            <v>4.9099999999999998E-2</v>
          </cell>
          <cell r="D190">
            <v>5.0299999999999997E-2</v>
          </cell>
          <cell r="E190">
            <v>5.2200000000000003E-2</v>
          </cell>
          <cell r="F190">
            <v>5.3999999999999999E-2</v>
          </cell>
          <cell r="G190">
            <v>5.5500000000000001E-2</v>
          </cell>
          <cell r="H190">
            <v>5.6000000000000001E-2</v>
          </cell>
          <cell r="I190">
            <v>5.5800000000000002E-2</v>
          </cell>
          <cell r="J190">
            <v>5.5500000000000001E-2</v>
          </cell>
          <cell r="K190">
            <v>5.5300000000000002E-2</v>
          </cell>
          <cell r="L190">
            <v>5.5500000000000001E-2</v>
          </cell>
          <cell r="M190">
            <v>5.5800000000000002E-2</v>
          </cell>
          <cell r="N190">
            <v>5.6300000000000003E-2</v>
          </cell>
          <cell r="O190">
            <v>5.6899999999999999E-2</v>
          </cell>
          <cell r="P190">
            <v>5.74E-2</v>
          </cell>
          <cell r="Q190">
            <v>5.7299999999999997E-2</v>
          </cell>
          <cell r="R190">
            <v>5.7099999999999998E-2</v>
          </cell>
          <cell r="S190">
            <v>5.7000000000000002E-2</v>
          </cell>
          <cell r="T190">
            <v>5.7000000000000002E-2</v>
          </cell>
          <cell r="U190">
            <v>5.7000000000000002E-2</v>
          </cell>
          <cell r="V190">
            <v>5.7000000000000002E-2</v>
          </cell>
          <cell r="W190">
            <v>5.7000000000000002E-2</v>
          </cell>
          <cell r="X190">
            <v>5.7000000000000002E-2</v>
          </cell>
          <cell r="Y190">
            <v>5.7000000000000002E-2</v>
          </cell>
          <cell r="Z190">
            <v>5.7000000000000002E-2</v>
          </cell>
          <cell r="AA190">
            <v>5.7099999999999998E-2</v>
          </cell>
          <cell r="AB190">
            <v>5.7000000000000002E-2</v>
          </cell>
          <cell r="AC190">
            <v>5.1200000000000002E-2</v>
          </cell>
          <cell r="AD190">
            <v>5.0099999999999999E-2</v>
          </cell>
        </row>
        <row r="191">
          <cell r="A191" t="str">
            <v>50502</v>
          </cell>
          <cell r="B191" t="str">
            <v>Bpay</v>
          </cell>
          <cell r="C191">
            <v>4.9099999999999998E-2</v>
          </cell>
          <cell r="D191">
            <v>5.0299999999999997E-2</v>
          </cell>
          <cell r="E191">
            <v>5.2200000000000003E-2</v>
          </cell>
          <cell r="F191">
            <v>5.3999999999999999E-2</v>
          </cell>
          <cell r="G191">
            <v>5.5500000000000001E-2</v>
          </cell>
          <cell r="H191">
            <v>5.6000000000000001E-2</v>
          </cell>
          <cell r="I191">
            <v>5.5800000000000002E-2</v>
          </cell>
          <cell r="J191">
            <v>5.5500000000000001E-2</v>
          </cell>
          <cell r="K191">
            <v>5.5300000000000002E-2</v>
          </cell>
          <cell r="L191">
            <v>5.5500000000000001E-2</v>
          </cell>
          <cell r="M191">
            <v>5.5800000000000002E-2</v>
          </cell>
          <cell r="N191">
            <v>5.6300000000000003E-2</v>
          </cell>
          <cell r="O191">
            <v>5.6899999999999999E-2</v>
          </cell>
          <cell r="P191">
            <v>5.74E-2</v>
          </cell>
          <cell r="Q191">
            <v>5.7299999999999997E-2</v>
          </cell>
          <cell r="R191">
            <v>5.7099999999999998E-2</v>
          </cell>
          <cell r="S191">
            <v>5.7000000000000002E-2</v>
          </cell>
          <cell r="T191">
            <v>5.7000000000000002E-2</v>
          </cell>
          <cell r="U191">
            <v>5.7000000000000002E-2</v>
          </cell>
          <cell r="V191">
            <v>5.7000000000000002E-2</v>
          </cell>
          <cell r="W191">
            <v>5.7000000000000002E-2</v>
          </cell>
          <cell r="X191">
            <v>5.7000000000000002E-2</v>
          </cell>
          <cell r="Y191">
            <v>5.7000000000000002E-2</v>
          </cell>
          <cell r="Z191">
            <v>5.7000000000000002E-2</v>
          </cell>
          <cell r="AA191">
            <v>5.7099999999999998E-2</v>
          </cell>
          <cell r="AB191">
            <v>5.7000000000000002E-2</v>
          </cell>
          <cell r="AC191">
            <v>5.1200000000000002E-2</v>
          </cell>
          <cell r="AD191">
            <v>5.0099999999999999E-2</v>
          </cell>
        </row>
        <row r="192">
          <cell r="A192" t="str">
            <v>50505</v>
          </cell>
          <cell r="B192" t="str">
            <v>Investor Data Collection Services</v>
          </cell>
          <cell r="C192">
            <v>4.9099999999999998E-2</v>
          </cell>
          <cell r="D192">
            <v>5.0299999999999997E-2</v>
          </cell>
          <cell r="E192">
            <v>5.2200000000000003E-2</v>
          </cell>
          <cell r="F192">
            <v>5.3999999999999999E-2</v>
          </cell>
          <cell r="G192">
            <v>5.5500000000000001E-2</v>
          </cell>
          <cell r="H192">
            <v>5.6000000000000001E-2</v>
          </cell>
          <cell r="I192">
            <v>5.5800000000000002E-2</v>
          </cell>
          <cell r="J192">
            <v>5.5500000000000001E-2</v>
          </cell>
          <cell r="K192">
            <v>5.5300000000000002E-2</v>
          </cell>
          <cell r="L192">
            <v>5.5500000000000001E-2</v>
          </cell>
          <cell r="M192">
            <v>5.5800000000000002E-2</v>
          </cell>
          <cell r="N192">
            <v>5.6300000000000003E-2</v>
          </cell>
          <cell r="O192">
            <v>5.6899999999999999E-2</v>
          </cell>
          <cell r="P192">
            <v>5.74E-2</v>
          </cell>
          <cell r="Q192">
            <v>5.7299999999999997E-2</v>
          </cell>
          <cell r="R192">
            <v>5.7099999999999998E-2</v>
          </cell>
          <cell r="S192">
            <v>5.7000000000000002E-2</v>
          </cell>
          <cell r="T192">
            <v>5.7000000000000002E-2</v>
          </cell>
          <cell r="U192">
            <v>5.7000000000000002E-2</v>
          </cell>
          <cell r="V192">
            <v>5.7000000000000002E-2</v>
          </cell>
          <cell r="W192">
            <v>5.7000000000000002E-2</v>
          </cell>
          <cell r="X192">
            <v>5.7000000000000002E-2</v>
          </cell>
          <cell r="Y192">
            <v>5.7000000000000002E-2</v>
          </cell>
          <cell r="Z192">
            <v>5.7000000000000002E-2</v>
          </cell>
          <cell r="AA192">
            <v>5.7099999999999998E-2</v>
          </cell>
          <cell r="AB192">
            <v>5.7000000000000002E-2</v>
          </cell>
          <cell r="AC192">
            <v>5.1200000000000002E-2</v>
          </cell>
          <cell r="AD192">
            <v>5.0099999999999999E-2</v>
          </cell>
        </row>
        <row r="193">
          <cell r="A193" t="str">
            <v>50507</v>
          </cell>
          <cell r="B193" t="str">
            <v>QuickRENT</v>
          </cell>
          <cell r="C193">
            <v>4.9099999999999998E-2</v>
          </cell>
          <cell r="D193">
            <v>5.0299999999999997E-2</v>
          </cell>
          <cell r="E193">
            <v>5.2200000000000003E-2</v>
          </cell>
          <cell r="F193">
            <v>5.3999999999999999E-2</v>
          </cell>
          <cell r="G193">
            <v>5.5500000000000001E-2</v>
          </cell>
          <cell r="H193">
            <v>5.6000000000000001E-2</v>
          </cell>
          <cell r="I193">
            <v>5.5800000000000002E-2</v>
          </cell>
          <cell r="J193">
            <v>5.5500000000000001E-2</v>
          </cell>
          <cell r="K193">
            <v>5.5300000000000002E-2</v>
          </cell>
          <cell r="L193">
            <v>5.5500000000000001E-2</v>
          </cell>
          <cell r="M193">
            <v>5.5800000000000002E-2</v>
          </cell>
          <cell r="N193">
            <v>5.6300000000000003E-2</v>
          </cell>
          <cell r="O193">
            <v>5.6899999999999999E-2</v>
          </cell>
          <cell r="P193">
            <v>5.74E-2</v>
          </cell>
          <cell r="Q193">
            <v>5.7299999999999997E-2</v>
          </cell>
          <cell r="R193">
            <v>5.7099999999999998E-2</v>
          </cell>
          <cell r="S193">
            <v>5.7000000000000002E-2</v>
          </cell>
          <cell r="T193">
            <v>5.7000000000000002E-2</v>
          </cell>
          <cell r="U193">
            <v>5.7000000000000002E-2</v>
          </cell>
          <cell r="V193">
            <v>5.7000000000000002E-2</v>
          </cell>
          <cell r="W193">
            <v>5.7000000000000002E-2</v>
          </cell>
          <cell r="X193">
            <v>5.7000000000000002E-2</v>
          </cell>
          <cell r="Y193">
            <v>5.7000000000000002E-2</v>
          </cell>
          <cell r="Z193">
            <v>5.7000000000000002E-2</v>
          </cell>
          <cell r="AA193">
            <v>5.7099999999999998E-2</v>
          </cell>
          <cell r="AB193">
            <v>5.7000000000000002E-2</v>
          </cell>
          <cell r="AC193">
            <v>5.1200000000000002E-2</v>
          </cell>
          <cell r="AD193">
            <v>5.0099999999999999E-2</v>
          </cell>
        </row>
        <row r="194">
          <cell r="A194" t="str">
            <v>50508</v>
          </cell>
          <cell r="B194" t="str">
            <v>NetDirect</v>
          </cell>
          <cell r="C194">
            <v>4.9099999999999998E-2</v>
          </cell>
          <cell r="D194">
            <v>5.0299999999999997E-2</v>
          </cell>
          <cell r="E194">
            <v>5.2200000000000003E-2</v>
          </cell>
          <cell r="F194">
            <v>5.3999999999999999E-2</v>
          </cell>
          <cell r="G194">
            <v>5.5500000000000001E-2</v>
          </cell>
          <cell r="H194">
            <v>5.6000000000000001E-2</v>
          </cell>
          <cell r="I194">
            <v>5.5800000000000002E-2</v>
          </cell>
          <cell r="J194">
            <v>5.5500000000000001E-2</v>
          </cell>
          <cell r="K194">
            <v>5.5300000000000002E-2</v>
          </cell>
          <cell r="L194">
            <v>5.5500000000000001E-2</v>
          </cell>
          <cell r="M194">
            <v>5.5800000000000002E-2</v>
          </cell>
          <cell r="N194">
            <v>5.6300000000000003E-2</v>
          </cell>
          <cell r="O194">
            <v>5.6899999999999999E-2</v>
          </cell>
          <cell r="P194">
            <v>5.74E-2</v>
          </cell>
          <cell r="Q194">
            <v>5.7299999999999997E-2</v>
          </cell>
          <cell r="R194">
            <v>5.7099999999999998E-2</v>
          </cell>
          <cell r="S194">
            <v>5.7000000000000002E-2</v>
          </cell>
          <cell r="T194">
            <v>5.7000000000000002E-2</v>
          </cell>
          <cell r="U194">
            <v>5.7000000000000002E-2</v>
          </cell>
          <cell r="V194">
            <v>5.7000000000000002E-2</v>
          </cell>
          <cell r="W194">
            <v>5.7000000000000002E-2</v>
          </cell>
          <cell r="X194">
            <v>5.7000000000000002E-2</v>
          </cell>
          <cell r="Y194">
            <v>5.7000000000000002E-2</v>
          </cell>
          <cell r="Z194">
            <v>5.7000000000000002E-2</v>
          </cell>
          <cell r="AA194">
            <v>5.7099999999999998E-2</v>
          </cell>
          <cell r="AB194">
            <v>5.7000000000000002E-2</v>
          </cell>
          <cell r="AC194">
            <v>5.1200000000000002E-2</v>
          </cell>
          <cell r="AD194">
            <v>5.0099999999999999E-2</v>
          </cell>
        </row>
        <row r="195">
          <cell r="A195" t="str">
            <v>50509</v>
          </cell>
          <cell r="B195" t="str">
            <v>Document Imaging</v>
          </cell>
          <cell r="C195">
            <v>4.9099999999999998E-2</v>
          </cell>
          <cell r="D195">
            <v>5.0299999999999997E-2</v>
          </cell>
          <cell r="E195">
            <v>5.2200000000000003E-2</v>
          </cell>
          <cell r="F195">
            <v>5.3999999999999999E-2</v>
          </cell>
          <cell r="G195">
            <v>5.5500000000000001E-2</v>
          </cell>
          <cell r="H195">
            <v>5.6000000000000001E-2</v>
          </cell>
          <cell r="I195">
            <v>5.5800000000000002E-2</v>
          </cell>
          <cell r="J195">
            <v>5.5500000000000001E-2</v>
          </cell>
          <cell r="K195">
            <v>5.5300000000000002E-2</v>
          </cell>
          <cell r="L195">
            <v>5.5500000000000001E-2</v>
          </cell>
          <cell r="M195">
            <v>5.5800000000000002E-2</v>
          </cell>
          <cell r="N195">
            <v>5.6300000000000003E-2</v>
          </cell>
          <cell r="O195">
            <v>5.6899999999999999E-2</v>
          </cell>
          <cell r="P195">
            <v>5.74E-2</v>
          </cell>
          <cell r="Q195">
            <v>5.7299999999999997E-2</v>
          </cell>
          <cell r="R195">
            <v>5.7099999999999998E-2</v>
          </cell>
          <cell r="S195">
            <v>5.7000000000000002E-2</v>
          </cell>
          <cell r="T195">
            <v>5.7000000000000002E-2</v>
          </cell>
          <cell r="U195">
            <v>5.7000000000000002E-2</v>
          </cell>
          <cell r="V195">
            <v>5.7000000000000002E-2</v>
          </cell>
          <cell r="W195">
            <v>5.7000000000000002E-2</v>
          </cell>
          <cell r="X195">
            <v>5.7000000000000002E-2</v>
          </cell>
          <cell r="Y195">
            <v>5.7000000000000002E-2</v>
          </cell>
          <cell r="Z195">
            <v>5.7000000000000002E-2</v>
          </cell>
          <cell r="AA195">
            <v>5.7099999999999998E-2</v>
          </cell>
          <cell r="AB195">
            <v>5.7000000000000002E-2</v>
          </cell>
          <cell r="AC195">
            <v>5.1200000000000002E-2</v>
          </cell>
          <cell r="AD195">
            <v>5.0099999999999999E-2</v>
          </cell>
        </row>
        <row r="196">
          <cell r="A196" t="str">
            <v>50513</v>
          </cell>
          <cell r="B196" t="str">
            <v>Present To Pay (Insourced Receivables Management)</v>
          </cell>
          <cell r="C196">
            <v>4.9099999999999998E-2</v>
          </cell>
          <cell r="D196">
            <v>5.0299999999999997E-2</v>
          </cell>
          <cell r="E196">
            <v>5.2200000000000003E-2</v>
          </cell>
          <cell r="F196">
            <v>5.3999999999999999E-2</v>
          </cell>
          <cell r="G196">
            <v>5.5500000000000001E-2</v>
          </cell>
          <cell r="H196">
            <v>5.6000000000000001E-2</v>
          </cell>
          <cell r="I196">
            <v>5.5800000000000002E-2</v>
          </cell>
          <cell r="J196">
            <v>5.5500000000000001E-2</v>
          </cell>
          <cell r="K196">
            <v>5.5300000000000002E-2</v>
          </cell>
          <cell r="L196">
            <v>5.5500000000000001E-2</v>
          </cell>
          <cell r="M196">
            <v>5.5800000000000002E-2</v>
          </cell>
          <cell r="N196">
            <v>5.6300000000000003E-2</v>
          </cell>
          <cell r="O196">
            <v>5.6899999999999999E-2</v>
          </cell>
          <cell r="P196">
            <v>5.74E-2</v>
          </cell>
          <cell r="Q196">
            <v>5.7299999999999997E-2</v>
          </cell>
          <cell r="R196">
            <v>5.7099999999999998E-2</v>
          </cell>
          <cell r="S196">
            <v>5.7000000000000002E-2</v>
          </cell>
          <cell r="T196">
            <v>5.7000000000000002E-2</v>
          </cell>
          <cell r="U196">
            <v>5.7000000000000002E-2</v>
          </cell>
          <cell r="V196">
            <v>5.7000000000000002E-2</v>
          </cell>
          <cell r="W196">
            <v>5.7000000000000002E-2</v>
          </cell>
          <cell r="X196">
            <v>5.7000000000000002E-2</v>
          </cell>
          <cell r="Y196">
            <v>5.7000000000000002E-2</v>
          </cell>
          <cell r="Z196">
            <v>5.7000000000000002E-2</v>
          </cell>
          <cell r="AA196">
            <v>5.7099999999999998E-2</v>
          </cell>
          <cell r="AB196">
            <v>5.7000000000000002E-2</v>
          </cell>
          <cell r="AC196">
            <v>5.1200000000000002E-2</v>
          </cell>
          <cell r="AD196">
            <v>5.0099999999999999E-2</v>
          </cell>
        </row>
        <row r="197">
          <cell r="A197" t="str">
            <v>50531</v>
          </cell>
          <cell r="B197" t="str">
            <v>Telephone Banking Bill Payments</v>
          </cell>
          <cell r="C197">
            <v>4.9099999999999998E-2</v>
          </cell>
          <cell r="D197">
            <v>5.0299999999999997E-2</v>
          </cell>
          <cell r="E197">
            <v>5.2200000000000003E-2</v>
          </cell>
          <cell r="F197">
            <v>5.3999999999999999E-2</v>
          </cell>
          <cell r="G197">
            <v>5.5500000000000001E-2</v>
          </cell>
          <cell r="H197">
            <v>5.6000000000000001E-2</v>
          </cell>
          <cell r="I197">
            <v>5.5800000000000002E-2</v>
          </cell>
          <cell r="J197">
            <v>5.5500000000000001E-2</v>
          </cell>
          <cell r="K197">
            <v>5.5300000000000002E-2</v>
          </cell>
          <cell r="L197">
            <v>5.5500000000000001E-2</v>
          </cell>
          <cell r="M197">
            <v>5.5800000000000002E-2</v>
          </cell>
          <cell r="N197">
            <v>5.6300000000000003E-2</v>
          </cell>
          <cell r="O197">
            <v>5.6899999999999999E-2</v>
          </cell>
          <cell r="P197">
            <v>5.74E-2</v>
          </cell>
          <cell r="Q197">
            <v>5.7299999999999997E-2</v>
          </cell>
          <cell r="R197">
            <v>5.7099999999999998E-2</v>
          </cell>
          <cell r="S197">
            <v>5.7000000000000002E-2</v>
          </cell>
          <cell r="T197">
            <v>5.7000000000000002E-2</v>
          </cell>
          <cell r="U197">
            <v>5.7000000000000002E-2</v>
          </cell>
          <cell r="V197">
            <v>5.7000000000000002E-2</v>
          </cell>
          <cell r="W197">
            <v>5.7000000000000002E-2</v>
          </cell>
          <cell r="X197">
            <v>5.7000000000000002E-2</v>
          </cell>
          <cell r="Y197">
            <v>5.7000000000000002E-2</v>
          </cell>
          <cell r="Z197">
            <v>5.7000000000000002E-2</v>
          </cell>
          <cell r="AA197">
            <v>5.7099999999999998E-2</v>
          </cell>
          <cell r="AB197">
            <v>5.7000000000000002E-2</v>
          </cell>
          <cell r="AC197">
            <v>5.1200000000000002E-2</v>
          </cell>
          <cell r="AD197">
            <v>5.0099999999999999E-2</v>
          </cell>
        </row>
        <row r="198">
          <cell r="A198" t="str">
            <v>50541</v>
          </cell>
          <cell r="B198" t="str">
            <v>Front Office Bill Payments</v>
          </cell>
          <cell r="C198">
            <v>4.9099999999999998E-2</v>
          </cell>
          <cell r="D198">
            <v>5.0299999999999997E-2</v>
          </cell>
          <cell r="E198">
            <v>5.2200000000000003E-2</v>
          </cell>
          <cell r="F198">
            <v>5.3999999999999999E-2</v>
          </cell>
          <cell r="G198">
            <v>5.5500000000000001E-2</v>
          </cell>
          <cell r="H198">
            <v>5.6000000000000001E-2</v>
          </cell>
          <cell r="I198">
            <v>5.5800000000000002E-2</v>
          </cell>
          <cell r="J198">
            <v>5.5500000000000001E-2</v>
          </cell>
          <cell r="K198">
            <v>5.5300000000000002E-2</v>
          </cell>
          <cell r="L198">
            <v>5.5500000000000001E-2</v>
          </cell>
          <cell r="M198">
            <v>5.5800000000000002E-2</v>
          </cell>
          <cell r="N198">
            <v>5.6300000000000003E-2</v>
          </cell>
          <cell r="O198">
            <v>5.6899999999999999E-2</v>
          </cell>
          <cell r="P198">
            <v>5.74E-2</v>
          </cell>
          <cell r="Q198">
            <v>5.7299999999999997E-2</v>
          </cell>
          <cell r="R198">
            <v>5.7099999999999998E-2</v>
          </cell>
          <cell r="S198">
            <v>5.7000000000000002E-2</v>
          </cell>
          <cell r="T198">
            <v>5.7000000000000002E-2</v>
          </cell>
          <cell r="U198">
            <v>5.7000000000000002E-2</v>
          </cell>
          <cell r="V198">
            <v>5.7000000000000002E-2</v>
          </cell>
          <cell r="W198">
            <v>5.7000000000000002E-2</v>
          </cell>
          <cell r="X198">
            <v>5.7000000000000002E-2</v>
          </cell>
          <cell r="Y198">
            <v>5.7000000000000002E-2</v>
          </cell>
          <cell r="Z198">
            <v>5.7000000000000002E-2</v>
          </cell>
          <cell r="AA198">
            <v>5.7099999999999998E-2</v>
          </cell>
          <cell r="AB198">
            <v>5.7000000000000002E-2</v>
          </cell>
          <cell r="AC198">
            <v>5.1200000000000002E-2</v>
          </cell>
          <cell r="AD198">
            <v>5.0099999999999999E-2</v>
          </cell>
        </row>
        <row r="199">
          <cell r="A199" t="str">
            <v>50551</v>
          </cell>
          <cell r="B199" t="str">
            <v>Telephone Initiated Direct Debit (TIDD)</v>
          </cell>
          <cell r="C199">
            <v>4.9099999999999998E-2</v>
          </cell>
          <cell r="D199">
            <v>5.0299999999999997E-2</v>
          </cell>
          <cell r="E199">
            <v>5.2200000000000003E-2</v>
          </cell>
          <cell r="F199">
            <v>5.3999999999999999E-2</v>
          </cell>
          <cell r="G199">
            <v>5.5500000000000001E-2</v>
          </cell>
          <cell r="H199">
            <v>5.6000000000000001E-2</v>
          </cell>
          <cell r="I199">
            <v>5.5800000000000002E-2</v>
          </cell>
          <cell r="J199">
            <v>5.5500000000000001E-2</v>
          </cell>
          <cell r="K199">
            <v>5.5300000000000002E-2</v>
          </cell>
          <cell r="L199">
            <v>5.5500000000000001E-2</v>
          </cell>
          <cell r="M199">
            <v>5.5800000000000002E-2</v>
          </cell>
          <cell r="N199">
            <v>5.6300000000000003E-2</v>
          </cell>
          <cell r="O199">
            <v>5.6899999999999999E-2</v>
          </cell>
          <cell r="P199">
            <v>5.74E-2</v>
          </cell>
          <cell r="Q199">
            <v>5.7299999999999997E-2</v>
          </cell>
          <cell r="R199">
            <v>5.7099999999999998E-2</v>
          </cell>
          <cell r="S199">
            <v>5.7000000000000002E-2</v>
          </cell>
          <cell r="T199">
            <v>5.7000000000000002E-2</v>
          </cell>
          <cell r="U199">
            <v>5.7000000000000002E-2</v>
          </cell>
          <cell r="V199">
            <v>5.7000000000000002E-2</v>
          </cell>
          <cell r="W199">
            <v>5.7000000000000002E-2</v>
          </cell>
          <cell r="X199">
            <v>5.7000000000000002E-2</v>
          </cell>
          <cell r="Y199">
            <v>5.7000000000000002E-2</v>
          </cell>
          <cell r="Z199">
            <v>5.7000000000000002E-2</v>
          </cell>
          <cell r="AA199">
            <v>5.7099999999999998E-2</v>
          </cell>
          <cell r="AB199">
            <v>5.7000000000000002E-2</v>
          </cell>
          <cell r="AC199">
            <v>5.1200000000000002E-2</v>
          </cell>
          <cell r="AD199">
            <v>5.0099999999999999E-2</v>
          </cell>
        </row>
        <row r="200">
          <cell r="A200" t="str">
            <v>50552</v>
          </cell>
          <cell r="B200" t="str">
            <v>Telephone Banking VRU Summary Requests</v>
          </cell>
          <cell r="C200">
            <v>4.9099999999999998E-2</v>
          </cell>
          <cell r="D200">
            <v>5.0299999999999997E-2</v>
          </cell>
          <cell r="E200">
            <v>5.2200000000000003E-2</v>
          </cell>
          <cell r="F200">
            <v>5.3999999999999999E-2</v>
          </cell>
          <cell r="G200">
            <v>5.5500000000000001E-2</v>
          </cell>
          <cell r="H200">
            <v>5.6000000000000001E-2</v>
          </cell>
          <cell r="I200">
            <v>5.5800000000000002E-2</v>
          </cell>
          <cell r="J200">
            <v>5.5500000000000001E-2</v>
          </cell>
          <cell r="K200">
            <v>5.5300000000000002E-2</v>
          </cell>
          <cell r="L200">
            <v>5.5500000000000001E-2</v>
          </cell>
          <cell r="M200">
            <v>5.5800000000000002E-2</v>
          </cell>
          <cell r="N200">
            <v>5.6300000000000003E-2</v>
          </cell>
          <cell r="O200">
            <v>5.6899999999999999E-2</v>
          </cell>
          <cell r="P200">
            <v>5.74E-2</v>
          </cell>
          <cell r="Q200">
            <v>5.7299999999999997E-2</v>
          </cell>
          <cell r="R200">
            <v>5.7099999999999998E-2</v>
          </cell>
          <cell r="S200">
            <v>5.7000000000000002E-2</v>
          </cell>
          <cell r="T200">
            <v>5.7000000000000002E-2</v>
          </cell>
          <cell r="U200">
            <v>5.7000000000000002E-2</v>
          </cell>
          <cell r="V200">
            <v>5.7000000000000002E-2</v>
          </cell>
          <cell r="W200">
            <v>5.7000000000000002E-2</v>
          </cell>
          <cell r="X200">
            <v>5.7000000000000002E-2</v>
          </cell>
          <cell r="Y200">
            <v>5.7000000000000002E-2</v>
          </cell>
          <cell r="Z200">
            <v>5.7000000000000002E-2</v>
          </cell>
          <cell r="AA200">
            <v>5.7099999999999998E-2</v>
          </cell>
          <cell r="AB200">
            <v>5.7000000000000002E-2</v>
          </cell>
          <cell r="AC200">
            <v>5.1200000000000002E-2</v>
          </cell>
          <cell r="AD200">
            <v>5.0099999999999999E-2</v>
          </cell>
        </row>
        <row r="201">
          <cell r="A201" t="str">
            <v>50521</v>
          </cell>
          <cell r="B201" t="str">
            <v>Direct Debiting</v>
          </cell>
          <cell r="C201">
            <v>4.9099999999999998E-2</v>
          </cell>
          <cell r="D201">
            <v>5.0299999999999997E-2</v>
          </cell>
          <cell r="E201">
            <v>5.2200000000000003E-2</v>
          </cell>
          <cell r="F201">
            <v>5.3999999999999999E-2</v>
          </cell>
          <cell r="G201">
            <v>5.5500000000000001E-2</v>
          </cell>
          <cell r="H201">
            <v>5.6000000000000001E-2</v>
          </cell>
          <cell r="I201">
            <v>5.5800000000000002E-2</v>
          </cell>
          <cell r="J201">
            <v>5.5500000000000001E-2</v>
          </cell>
          <cell r="K201">
            <v>5.5300000000000002E-2</v>
          </cell>
          <cell r="L201">
            <v>5.5500000000000001E-2</v>
          </cell>
          <cell r="M201">
            <v>5.5800000000000002E-2</v>
          </cell>
          <cell r="N201">
            <v>5.6300000000000003E-2</v>
          </cell>
          <cell r="O201">
            <v>5.6899999999999999E-2</v>
          </cell>
          <cell r="P201">
            <v>5.74E-2</v>
          </cell>
          <cell r="Q201">
            <v>5.7299999999999997E-2</v>
          </cell>
          <cell r="R201">
            <v>5.7099999999999998E-2</v>
          </cell>
          <cell r="S201">
            <v>5.7000000000000002E-2</v>
          </cell>
          <cell r="T201">
            <v>5.7000000000000002E-2</v>
          </cell>
          <cell r="U201">
            <v>5.7000000000000002E-2</v>
          </cell>
          <cell r="V201">
            <v>5.7000000000000002E-2</v>
          </cell>
          <cell r="W201">
            <v>5.7000000000000002E-2</v>
          </cell>
          <cell r="X201">
            <v>5.7000000000000002E-2</v>
          </cell>
          <cell r="Y201">
            <v>5.7000000000000002E-2</v>
          </cell>
          <cell r="Z201">
            <v>5.7000000000000002E-2</v>
          </cell>
          <cell r="AA201">
            <v>5.7099999999999998E-2</v>
          </cell>
          <cell r="AB201">
            <v>5.7000000000000002E-2</v>
          </cell>
          <cell r="AC201">
            <v>5.1200000000000002E-2</v>
          </cell>
          <cell r="AD201">
            <v>5.0099999999999999E-2</v>
          </cell>
        </row>
        <row r="202">
          <cell r="A202" t="str">
            <v>50522</v>
          </cell>
          <cell r="B202" t="str">
            <v>Direct Debit Dishonour - System</v>
          </cell>
          <cell r="C202">
            <v>4.9099999999999998E-2</v>
          </cell>
          <cell r="D202">
            <v>5.0299999999999997E-2</v>
          </cell>
          <cell r="E202">
            <v>5.2200000000000003E-2</v>
          </cell>
          <cell r="F202">
            <v>5.3999999999999999E-2</v>
          </cell>
          <cell r="G202">
            <v>5.5500000000000001E-2</v>
          </cell>
          <cell r="H202">
            <v>5.6000000000000001E-2</v>
          </cell>
          <cell r="I202">
            <v>5.5800000000000002E-2</v>
          </cell>
          <cell r="J202">
            <v>5.5500000000000001E-2</v>
          </cell>
          <cell r="K202">
            <v>5.5300000000000002E-2</v>
          </cell>
          <cell r="L202">
            <v>5.5500000000000001E-2</v>
          </cell>
          <cell r="M202">
            <v>5.5800000000000002E-2</v>
          </cell>
          <cell r="N202">
            <v>5.6300000000000003E-2</v>
          </cell>
          <cell r="O202">
            <v>5.6899999999999999E-2</v>
          </cell>
          <cell r="P202">
            <v>5.74E-2</v>
          </cell>
          <cell r="Q202">
            <v>5.7299999999999997E-2</v>
          </cell>
          <cell r="R202">
            <v>5.7099999999999998E-2</v>
          </cell>
          <cell r="S202">
            <v>5.7000000000000002E-2</v>
          </cell>
          <cell r="T202">
            <v>5.7000000000000002E-2</v>
          </cell>
          <cell r="U202">
            <v>5.7000000000000002E-2</v>
          </cell>
          <cell r="V202">
            <v>5.7000000000000002E-2</v>
          </cell>
          <cell r="W202">
            <v>5.7000000000000002E-2</v>
          </cell>
          <cell r="X202">
            <v>5.7000000000000002E-2</v>
          </cell>
          <cell r="Y202">
            <v>5.7000000000000002E-2</v>
          </cell>
          <cell r="Z202">
            <v>5.7000000000000002E-2</v>
          </cell>
          <cell r="AA202">
            <v>5.7099999999999998E-2</v>
          </cell>
          <cell r="AB202">
            <v>5.7000000000000002E-2</v>
          </cell>
          <cell r="AC202">
            <v>5.1200000000000002E-2</v>
          </cell>
          <cell r="AD202">
            <v>5.0099999999999999E-2</v>
          </cell>
        </row>
        <row r="203">
          <cell r="A203" t="str">
            <v>50523</v>
          </cell>
          <cell r="B203" t="str">
            <v>Direct Debit Dishonour - Manual</v>
          </cell>
          <cell r="C203">
            <v>4.9099999999999998E-2</v>
          </cell>
          <cell r="D203">
            <v>5.0299999999999997E-2</v>
          </cell>
          <cell r="E203">
            <v>5.2200000000000003E-2</v>
          </cell>
          <cell r="F203">
            <v>5.3999999999999999E-2</v>
          </cell>
          <cell r="G203">
            <v>5.5500000000000001E-2</v>
          </cell>
          <cell r="H203">
            <v>5.6000000000000001E-2</v>
          </cell>
          <cell r="I203">
            <v>5.5800000000000002E-2</v>
          </cell>
          <cell r="J203">
            <v>5.5500000000000001E-2</v>
          </cell>
          <cell r="K203">
            <v>5.5300000000000002E-2</v>
          </cell>
          <cell r="L203">
            <v>5.5500000000000001E-2</v>
          </cell>
          <cell r="M203">
            <v>5.5800000000000002E-2</v>
          </cell>
          <cell r="N203">
            <v>5.6300000000000003E-2</v>
          </cell>
          <cell r="O203">
            <v>5.6899999999999999E-2</v>
          </cell>
          <cell r="P203">
            <v>5.74E-2</v>
          </cell>
          <cell r="Q203">
            <v>5.7299999999999997E-2</v>
          </cell>
          <cell r="R203">
            <v>5.7099999999999998E-2</v>
          </cell>
          <cell r="S203">
            <v>5.7000000000000002E-2</v>
          </cell>
          <cell r="T203">
            <v>5.7000000000000002E-2</v>
          </cell>
          <cell r="U203">
            <v>5.7000000000000002E-2</v>
          </cell>
          <cell r="V203">
            <v>5.7000000000000002E-2</v>
          </cell>
          <cell r="W203">
            <v>5.7000000000000002E-2</v>
          </cell>
          <cell r="X203">
            <v>5.7000000000000002E-2</v>
          </cell>
          <cell r="Y203">
            <v>5.7000000000000002E-2</v>
          </cell>
          <cell r="Z203">
            <v>5.7000000000000002E-2</v>
          </cell>
          <cell r="AA203">
            <v>5.7099999999999998E-2</v>
          </cell>
          <cell r="AB203">
            <v>5.7000000000000002E-2</v>
          </cell>
          <cell r="AC203">
            <v>5.1200000000000002E-2</v>
          </cell>
          <cell r="AD203">
            <v>5.0099999999999999E-2</v>
          </cell>
        </row>
        <row r="204">
          <cell r="A204" t="str">
            <v>1330E</v>
          </cell>
          <cell r="B204" t="str">
            <v>Overdrafts - Other</v>
          </cell>
          <cell r="C204">
            <v>4.9099999999999998E-2</v>
          </cell>
          <cell r="D204">
            <v>5.0299999999999997E-2</v>
          </cell>
          <cell r="E204">
            <v>5.2200000000000003E-2</v>
          </cell>
          <cell r="F204">
            <v>5.3999999999999999E-2</v>
          </cell>
          <cell r="G204">
            <v>5.5500000000000001E-2</v>
          </cell>
          <cell r="H204">
            <v>5.6000000000000001E-2</v>
          </cell>
          <cell r="I204">
            <v>5.5800000000000002E-2</v>
          </cell>
          <cell r="J204">
            <v>5.5500000000000001E-2</v>
          </cell>
          <cell r="K204">
            <v>5.5300000000000002E-2</v>
          </cell>
          <cell r="L204">
            <v>5.5500000000000001E-2</v>
          </cell>
          <cell r="M204">
            <v>5.5800000000000002E-2</v>
          </cell>
          <cell r="N204">
            <v>5.6300000000000003E-2</v>
          </cell>
          <cell r="O204">
            <v>5.6899999999999999E-2</v>
          </cell>
          <cell r="P204">
            <v>5.74E-2</v>
          </cell>
          <cell r="Q204">
            <v>5.7299999999999997E-2</v>
          </cell>
          <cell r="R204">
            <v>5.7099999999999998E-2</v>
          </cell>
          <cell r="S204">
            <v>5.7000000000000002E-2</v>
          </cell>
          <cell r="T204">
            <v>5.7000000000000002E-2</v>
          </cell>
          <cell r="U204">
            <v>5.7000000000000002E-2</v>
          </cell>
          <cell r="V204">
            <v>5.7000000000000002E-2</v>
          </cell>
          <cell r="W204">
            <v>5.7000000000000002E-2</v>
          </cell>
          <cell r="X204">
            <v>5.7000000000000002E-2</v>
          </cell>
          <cell r="Y204">
            <v>5.7000000000000002E-2</v>
          </cell>
          <cell r="Z204">
            <v>5.7000000000000002E-2</v>
          </cell>
          <cell r="AA204">
            <v>5.7099999999999998E-2</v>
          </cell>
          <cell r="AB204">
            <v>5.7000000000000002E-2</v>
          </cell>
          <cell r="AC204">
            <v>5.1200000000000002E-2</v>
          </cell>
          <cell r="AD204">
            <v>5.0099999999999999E-2</v>
          </cell>
        </row>
        <row r="205">
          <cell r="A205" t="str">
            <v>50201</v>
          </cell>
          <cell r="B205" t="str">
            <v>Automated Accounting Services</v>
          </cell>
          <cell r="C205">
            <v>4.9099999999999998E-2</v>
          </cell>
          <cell r="D205">
            <v>5.0299999999999997E-2</v>
          </cell>
          <cell r="E205">
            <v>5.2200000000000003E-2</v>
          </cell>
          <cell r="F205">
            <v>5.3999999999999999E-2</v>
          </cell>
          <cell r="G205">
            <v>5.5500000000000001E-2</v>
          </cell>
          <cell r="H205">
            <v>5.6000000000000001E-2</v>
          </cell>
          <cell r="I205">
            <v>5.5800000000000002E-2</v>
          </cell>
          <cell r="J205">
            <v>5.5500000000000001E-2</v>
          </cell>
          <cell r="K205">
            <v>5.5300000000000002E-2</v>
          </cell>
          <cell r="L205">
            <v>5.5500000000000001E-2</v>
          </cell>
          <cell r="M205">
            <v>5.5800000000000002E-2</v>
          </cell>
          <cell r="N205">
            <v>5.6300000000000003E-2</v>
          </cell>
          <cell r="O205">
            <v>5.6899999999999999E-2</v>
          </cell>
          <cell r="P205">
            <v>5.74E-2</v>
          </cell>
          <cell r="Q205">
            <v>5.7299999999999997E-2</v>
          </cell>
          <cell r="R205">
            <v>5.7099999999999998E-2</v>
          </cell>
          <cell r="S205">
            <v>5.7000000000000002E-2</v>
          </cell>
          <cell r="T205">
            <v>5.7000000000000002E-2</v>
          </cell>
          <cell r="U205">
            <v>5.7000000000000002E-2</v>
          </cell>
          <cell r="V205">
            <v>5.7000000000000002E-2</v>
          </cell>
          <cell r="W205">
            <v>5.7000000000000002E-2</v>
          </cell>
          <cell r="X205">
            <v>5.7000000000000002E-2</v>
          </cell>
          <cell r="Y205">
            <v>5.7000000000000002E-2</v>
          </cell>
          <cell r="Z205">
            <v>5.7000000000000002E-2</v>
          </cell>
          <cell r="AA205">
            <v>5.7099999999999998E-2</v>
          </cell>
          <cell r="AB205">
            <v>5.7000000000000002E-2</v>
          </cell>
          <cell r="AC205">
            <v>5.1200000000000002E-2</v>
          </cell>
          <cell r="AD205">
            <v>5.0099999999999999E-2</v>
          </cell>
        </row>
        <row r="206">
          <cell r="A206" t="str">
            <v>50202</v>
          </cell>
          <cell r="B206" t="str">
            <v>Deskbank Account Splitting - Non Cheque</v>
          </cell>
          <cell r="C206">
            <v>4.9099999999999998E-2</v>
          </cell>
          <cell r="D206">
            <v>5.0299999999999997E-2</v>
          </cell>
          <cell r="E206">
            <v>5.2200000000000003E-2</v>
          </cell>
          <cell r="F206">
            <v>5.3999999999999999E-2</v>
          </cell>
          <cell r="G206">
            <v>5.5500000000000001E-2</v>
          </cell>
          <cell r="H206">
            <v>5.6000000000000001E-2</v>
          </cell>
          <cell r="I206">
            <v>5.5800000000000002E-2</v>
          </cell>
          <cell r="J206">
            <v>5.5500000000000001E-2</v>
          </cell>
          <cell r="K206">
            <v>5.5300000000000002E-2</v>
          </cell>
          <cell r="L206">
            <v>5.5500000000000001E-2</v>
          </cell>
          <cell r="M206">
            <v>5.5800000000000002E-2</v>
          </cell>
          <cell r="N206">
            <v>5.6300000000000003E-2</v>
          </cell>
          <cell r="O206">
            <v>5.6899999999999999E-2</v>
          </cell>
          <cell r="P206">
            <v>5.74E-2</v>
          </cell>
          <cell r="Q206">
            <v>5.7299999999999997E-2</v>
          </cell>
          <cell r="R206">
            <v>5.7099999999999998E-2</v>
          </cell>
          <cell r="S206">
            <v>5.7000000000000002E-2</v>
          </cell>
          <cell r="T206">
            <v>5.7000000000000002E-2</v>
          </cell>
          <cell r="U206">
            <v>5.7000000000000002E-2</v>
          </cell>
          <cell r="V206">
            <v>5.7000000000000002E-2</v>
          </cell>
          <cell r="W206">
            <v>5.7000000000000002E-2</v>
          </cell>
          <cell r="X206">
            <v>5.7000000000000002E-2</v>
          </cell>
          <cell r="Y206">
            <v>5.7000000000000002E-2</v>
          </cell>
          <cell r="Z206">
            <v>5.7000000000000002E-2</v>
          </cell>
          <cell r="AA206">
            <v>5.7099999999999998E-2</v>
          </cell>
          <cell r="AB206">
            <v>5.7000000000000002E-2</v>
          </cell>
          <cell r="AC206">
            <v>5.1200000000000002E-2</v>
          </cell>
          <cell r="AD206">
            <v>5.0099999999999999E-2</v>
          </cell>
        </row>
        <row r="207">
          <cell r="A207" t="str">
            <v>15130</v>
          </cell>
          <cell r="B207" t="str">
            <v>Business Dev Loans - Fixed Rate (Summary)</v>
          </cell>
          <cell r="C207">
            <v>4.9099999999999998E-2</v>
          </cell>
          <cell r="D207">
            <v>5.0299999999999997E-2</v>
          </cell>
          <cell r="E207">
            <v>5.2200000000000003E-2</v>
          </cell>
          <cell r="F207">
            <v>5.3999999999999999E-2</v>
          </cell>
          <cell r="G207">
            <v>5.5500000000000001E-2</v>
          </cell>
          <cell r="H207">
            <v>5.6000000000000001E-2</v>
          </cell>
          <cell r="I207">
            <v>5.5800000000000002E-2</v>
          </cell>
          <cell r="J207">
            <v>5.5500000000000001E-2</v>
          </cell>
          <cell r="K207">
            <v>5.5300000000000002E-2</v>
          </cell>
          <cell r="L207">
            <v>5.5500000000000001E-2</v>
          </cell>
          <cell r="M207">
            <v>5.5800000000000002E-2</v>
          </cell>
          <cell r="N207">
            <v>5.6300000000000003E-2</v>
          </cell>
          <cell r="O207">
            <v>5.6899999999999999E-2</v>
          </cell>
          <cell r="P207">
            <v>5.74E-2</v>
          </cell>
          <cell r="Q207">
            <v>5.7299999999999997E-2</v>
          </cell>
          <cell r="R207">
            <v>5.7099999999999998E-2</v>
          </cell>
          <cell r="S207">
            <v>5.7000000000000002E-2</v>
          </cell>
          <cell r="T207">
            <v>5.7000000000000002E-2</v>
          </cell>
          <cell r="U207">
            <v>5.7000000000000002E-2</v>
          </cell>
          <cell r="V207">
            <v>5.7000000000000002E-2</v>
          </cell>
          <cell r="W207">
            <v>5.7000000000000002E-2</v>
          </cell>
          <cell r="X207">
            <v>5.7000000000000002E-2</v>
          </cell>
          <cell r="Y207">
            <v>5.7000000000000002E-2</v>
          </cell>
          <cell r="Z207">
            <v>5.7000000000000002E-2</v>
          </cell>
          <cell r="AA207">
            <v>5.7099999999999998E-2</v>
          </cell>
          <cell r="AB207">
            <v>5.7000000000000002E-2</v>
          </cell>
          <cell r="AC207">
            <v>5.1200000000000002E-2</v>
          </cell>
          <cell r="AD207">
            <v>5.0099999999999999E-2</v>
          </cell>
        </row>
        <row r="208">
          <cell r="A208" t="str">
            <v>15201</v>
          </cell>
          <cell r="B208" t="str">
            <v>Local Authority Loan - Variable Rate</v>
          </cell>
          <cell r="C208">
            <v>4.9099999999999998E-2</v>
          </cell>
          <cell r="D208">
            <v>5.0299999999999997E-2</v>
          </cell>
          <cell r="E208">
            <v>5.2200000000000003E-2</v>
          </cell>
          <cell r="F208">
            <v>5.3999999999999999E-2</v>
          </cell>
          <cell r="G208">
            <v>5.5500000000000001E-2</v>
          </cell>
          <cell r="H208">
            <v>5.6000000000000001E-2</v>
          </cell>
          <cell r="I208">
            <v>5.5800000000000002E-2</v>
          </cell>
          <cell r="J208">
            <v>5.5500000000000001E-2</v>
          </cell>
          <cell r="K208">
            <v>5.5300000000000002E-2</v>
          </cell>
          <cell r="L208">
            <v>5.5500000000000001E-2</v>
          </cell>
          <cell r="M208">
            <v>5.5800000000000002E-2</v>
          </cell>
          <cell r="N208">
            <v>5.6300000000000003E-2</v>
          </cell>
          <cell r="O208">
            <v>5.6899999999999999E-2</v>
          </cell>
          <cell r="P208">
            <v>5.74E-2</v>
          </cell>
          <cell r="Q208">
            <v>5.7299999999999997E-2</v>
          </cell>
          <cell r="R208">
            <v>5.7099999999999998E-2</v>
          </cell>
          <cell r="S208">
            <v>5.7000000000000002E-2</v>
          </cell>
          <cell r="T208">
            <v>5.7000000000000002E-2</v>
          </cell>
          <cell r="U208">
            <v>5.7000000000000002E-2</v>
          </cell>
          <cell r="V208">
            <v>5.7000000000000002E-2</v>
          </cell>
          <cell r="W208">
            <v>5.7000000000000002E-2</v>
          </cell>
          <cell r="X208">
            <v>5.7000000000000002E-2</v>
          </cell>
          <cell r="Y208">
            <v>5.7000000000000002E-2</v>
          </cell>
          <cell r="Z208">
            <v>5.7000000000000002E-2</v>
          </cell>
          <cell r="AA208">
            <v>5.7099999999999998E-2</v>
          </cell>
          <cell r="AB208">
            <v>5.7000000000000002E-2</v>
          </cell>
          <cell r="AC208">
            <v>5.1200000000000002E-2</v>
          </cell>
          <cell r="AD208">
            <v>5.0099999999999999E-2</v>
          </cell>
        </row>
        <row r="209">
          <cell r="A209" t="str">
            <v>15202</v>
          </cell>
          <cell r="B209" t="str">
            <v>Local Authority Loan - Bill Rate</v>
          </cell>
          <cell r="C209">
            <v>4.9099999999999998E-2</v>
          </cell>
          <cell r="D209">
            <v>5.0299999999999997E-2</v>
          </cell>
          <cell r="E209">
            <v>5.2200000000000003E-2</v>
          </cell>
          <cell r="F209">
            <v>5.3999999999999999E-2</v>
          </cell>
          <cell r="G209">
            <v>5.5500000000000001E-2</v>
          </cell>
          <cell r="H209">
            <v>5.6000000000000001E-2</v>
          </cell>
          <cell r="I209">
            <v>5.5800000000000002E-2</v>
          </cell>
          <cell r="J209">
            <v>5.5500000000000001E-2</v>
          </cell>
          <cell r="K209">
            <v>5.5300000000000002E-2</v>
          </cell>
          <cell r="L209">
            <v>5.5500000000000001E-2</v>
          </cell>
          <cell r="M209">
            <v>5.5800000000000002E-2</v>
          </cell>
          <cell r="N209">
            <v>5.6300000000000003E-2</v>
          </cell>
          <cell r="O209">
            <v>5.6899999999999999E-2</v>
          </cell>
          <cell r="P209">
            <v>5.74E-2</v>
          </cell>
          <cell r="Q209">
            <v>5.7299999999999997E-2</v>
          </cell>
          <cell r="R209">
            <v>5.7099999999999998E-2</v>
          </cell>
          <cell r="S209">
            <v>5.7000000000000002E-2</v>
          </cell>
          <cell r="T209">
            <v>5.7000000000000002E-2</v>
          </cell>
          <cell r="U209">
            <v>5.7000000000000002E-2</v>
          </cell>
          <cell r="V209">
            <v>5.7000000000000002E-2</v>
          </cell>
          <cell r="W209">
            <v>5.7000000000000002E-2</v>
          </cell>
          <cell r="X209">
            <v>5.7000000000000002E-2</v>
          </cell>
          <cell r="Y209">
            <v>5.7000000000000002E-2</v>
          </cell>
          <cell r="Z209">
            <v>5.7000000000000002E-2</v>
          </cell>
          <cell r="AA209">
            <v>5.7099999999999998E-2</v>
          </cell>
          <cell r="AB209">
            <v>5.7000000000000002E-2</v>
          </cell>
          <cell r="AC209">
            <v>5.1200000000000002E-2</v>
          </cell>
          <cell r="AD209">
            <v>5.0099999999999999E-2</v>
          </cell>
        </row>
        <row r="210">
          <cell r="A210" t="str">
            <v>15209</v>
          </cell>
          <cell r="B210" t="str">
            <v>Local Authority Loans-Unspecified</v>
          </cell>
          <cell r="C210">
            <v>4.9099999999999998E-2</v>
          </cell>
          <cell r="D210">
            <v>5.0299999999999997E-2</v>
          </cell>
          <cell r="E210">
            <v>5.2200000000000003E-2</v>
          </cell>
          <cell r="F210">
            <v>5.3999999999999999E-2</v>
          </cell>
          <cell r="G210">
            <v>5.5500000000000001E-2</v>
          </cell>
          <cell r="H210">
            <v>5.6000000000000001E-2</v>
          </cell>
          <cell r="I210">
            <v>5.5800000000000002E-2</v>
          </cell>
          <cell r="J210">
            <v>5.5500000000000001E-2</v>
          </cell>
          <cell r="K210">
            <v>5.5300000000000002E-2</v>
          </cell>
          <cell r="L210">
            <v>5.5500000000000001E-2</v>
          </cell>
          <cell r="M210">
            <v>5.5800000000000002E-2</v>
          </cell>
          <cell r="N210">
            <v>5.6300000000000003E-2</v>
          </cell>
          <cell r="O210">
            <v>5.6899999999999999E-2</v>
          </cell>
          <cell r="P210">
            <v>5.74E-2</v>
          </cell>
          <cell r="Q210">
            <v>5.7299999999999997E-2</v>
          </cell>
          <cell r="R210">
            <v>5.7099999999999998E-2</v>
          </cell>
          <cell r="S210">
            <v>5.7000000000000002E-2</v>
          </cell>
          <cell r="T210">
            <v>5.7000000000000002E-2</v>
          </cell>
          <cell r="U210">
            <v>5.7000000000000002E-2</v>
          </cell>
          <cell r="V210">
            <v>5.7000000000000002E-2</v>
          </cell>
          <cell r="W210">
            <v>5.7000000000000002E-2</v>
          </cell>
          <cell r="X210">
            <v>5.7000000000000002E-2</v>
          </cell>
          <cell r="Y210">
            <v>5.7000000000000002E-2</v>
          </cell>
          <cell r="Z210">
            <v>5.7000000000000002E-2</v>
          </cell>
          <cell r="AA210">
            <v>5.7099999999999998E-2</v>
          </cell>
          <cell r="AB210">
            <v>5.7000000000000002E-2</v>
          </cell>
          <cell r="AC210">
            <v>5.1200000000000002E-2</v>
          </cell>
          <cell r="AD210">
            <v>5.0099999999999999E-2</v>
          </cell>
        </row>
        <row r="211">
          <cell r="A211" t="str">
            <v>1520C</v>
          </cell>
          <cell r="B211" t="str">
            <v>Local Authority Loans-Conversion</v>
          </cell>
          <cell r="C211">
            <v>4.9099999999999998E-2</v>
          </cell>
          <cell r="D211">
            <v>5.0299999999999997E-2</v>
          </cell>
          <cell r="E211">
            <v>5.2200000000000003E-2</v>
          </cell>
          <cell r="F211">
            <v>5.3999999999999999E-2</v>
          </cell>
          <cell r="G211">
            <v>5.5500000000000001E-2</v>
          </cell>
          <cell r="H211">
            <v>5.6000000000000001E-2</v>
          </cell>
          <cell r="I211">
            <v>5.5800000000000002E-2</v>
          </cell>
          <cell r="J211">
            <v>5.5500000000000001E-2</v>
          </cell>
          <cell r="K211">
            <v>5.5300000000000002E-2</v>
          </cell>
          <cell r="L211">
            <v>5.5500000000000001E-2</v>
          </cell>
          <cell r="M211">
            <v>5.5800000000000002E-2</v>
          </cell>
          <cell r="N211">
            <v>5.6300000000000003E-2</v>
          </cell>
          <cell r="O211">
            <v>5.6899999999999999E-2</v>
          </cell>
          <cell r="P211">
            <v>5.74E-2</v>
          </cell>
          <cell r="Q211">
            <v>5.7299999999999997E-2</v>
          </cell>
          <cell r="R211">
            <v>5.7099999999999998E-2</v>
          </cell>
          <cell r="S211">
            <v>5.7000000000000002E-2</v>
          </cell>
          <cell r="T211">
            <v>5.7000000000000002E-2</v>
          </cell>
          <cell r="U211">
            <v>5.7000000000000002E-2</v>
          </cell>
          <cell r="V211">
            <v>5.7000000000000002E-2</v>
          </cell>
          <cell r="W211">
            <v>5.7000000000000002E-2</v>
          </cell>
          <cell r="X211">
            <v>5.7000000000000002E-2</v>
          </cell>
          <cell r="Y211">
            <v>5.7000000000000002E-2</v>
          </cell>
          <cell r="Z211">
            <v>5.7000000000000002E-2</v>
          </cell>
          <cell r="AA211">
            <v>5.7099999999999998E-2</v>
          </cell>
          <cell r="AB211">
            <v>5.7000000000000002E-2</v>
          </cell>
          <cell r="AC211">
            <v>5.1200000000000002E-2</v>
          </cell>
          <cell r="AD211">
            <v>5.0099999999999999E-2</v>
          </cell>
        </row>
        <row r="212">
          <cell r="A212" t="str">
            <v>41350</v>
          </cell>
          <cell r="B212" t="str">
            <v>Business Cheque - NIB</v>
          </cell>
          <cell r="C212">
            <v>4.9099999999999998E-2</v>
          </cell>
          <cell r="D212">
            <v>5.0299999999999997E-2</v>
          </cell>
          <cell r="E212">
            <v>5.2200000000000003E-2</v>
          </cell>
          <cell r="F212">
            <v>5.3999999999999999E-2</v>
          </cell>
          <cell r="G212">
            <v>5.5500000000000001E-2</v>
          </cell>
          <cell r="H212">
            <v>5.6000000000000001E-2</v>
          </cell>
          <cell r="I212">
            <v>5.5800000000000002E-2</v>
          </cell>
          <cell r="J212">
            <v>5.5500000000000001E-2</v>
          </cell>
          <cell r="K212">
            <v>5.5300000000000002E-2</v>
          </cell>
          <cell r="L212">
            <v>5.5500000000000001E-2</v>
          </cell>
          <cell r="M212">
            <v>5.5800000000000002E-2</v>
          </cell>
          <cell r="N212">
            <v>5.6300000000000003E-2</v>
          </cell>
          <cell r="O212">
            <v>5.6899999999999999E-2</v>
          </cell>
          <cell r="P212">
            <v>5.74E-2</v>
          </cell>
          <cell r="Q212">
            <v>5.7299999999999997E-2</v>
          </cell>
          <cell r="R212">
            <v>5.7099999999999998E-2</v>
          </cell>
          <cell r="S212">
            <v>5.7000000000000002E-2</v>
          </cell>
          <cell r="T212">
            <v>5.7000000000000002E-2</v>
          </cell>
          <cell r="U212">
            <v>5.7000000000000002E-2</v>
          </cell>
          <cell r="V212">
            <v>5.7000000000000002E-2</v>
          </cell>
          <cell r="W212">
            <v>5.7000000000000002E-2</v>
          </cell>
          <cell r="X212">
            <v>5.7000000000000002E-2</v>
          </cell>
          <cell r="Y212">
            <v>5.7000000000000002E-2</v>
          </cell>
          <cell r="Z212">
            <v>5.7000000000000002E-2</v>
          </cell>
          <cell r="AA212">
            <v>5.7099999999999998E-2</v>
          </cell>
          <cell r="AB212">
            <v>5.7000000000000002E-2</v>
          </cell>
          <cell r="AC212">
            <v>5.1200000000000002E-2</v>
          </cell>
          <cell r="AD212">
            <v>5.0099999999999999E-2</v>
          </cell>
        </row>
        <row r="213">
          <cell r="A213" t="str">
            <v>413BR</v>
          </cell>
          <cell r="B213" t="str">
            <v>Business Cheque IB - Regulated</v>
          </cell>
          <cell r="C213">
            <v>4.9099999999999998E-2</v>
          </cell>
          <cell r="D213">
            <v>5.0299999999999997E-2</v>
          </cell>
          <cell r="E213">
            <v>5.2200000000000003E-2</v>
          </cell>
          <cell r="F213">
            <v>5.3999999999999999E-2</v>
          </cell>
          <cell r="G213">
            <v>5.5500000000000001E-2</v>
          </cell>
          <cell r="H213">
            <v>5.6000000000000001E-2</v>
          </cell>
          <cell r="I213">
            <v>5.5800000000000002E-2</v>
          </cell>
          <cell r="J213">
            <v>5.5500000000000001E-2</v>
          </cell>
          <cell r="K213">
            <v>5.5300000000000002E-2</v>
          </cell>
          <cell r="L213">
            <v>5.5500000000000001E-2</v>
          </cell>
          <cell r="M213">
            <v>5.5800000000000002E-2</v>
          </cell>
          <cell r="N213">
            <v>5.6300000000000003E-2</v>
          </cell>
          <cell r="O213">
            <v>5.6899999999999999E-2</v>
          </cell>
          <cell r="P213">
            <v>5.74E-2</v>
          </cell>
          <cell r="Q213">
            <v>5.7299999999999997E-2</v>
          </cell>
          <cell r="R213">
            <v>5.7099999999999998E-2</v>
          </cell>
          <cell r="S213">
            <v>5.7000000000000002E-2</v>
          </cell>
          <cell r="T213">
            <v>5.7000000000000002E-2</v>
          </cell>
          <cell r="U213">
            <v>5.7000000000000002E-2</v>
          </cell>
          <cell r="V213">
            <v>5.7000000000000002E-2</v>
          </cell>
          <cell r="W213">
            <v>5.7000000000000002E-2</v>
          </cell>
          <cell r="X213">
            <v>5.7000000000000002E-2</v>
          </cell>
          <cell r="Y213">
            <v>5.7000000000000002E-2</v>
          </cell>
          <cell r="Z213">
            <v>5.7000000000000002E-2</v>
          </cell>
          <cell r="AA213">
            <v>5.7099999999999998E-2</v>
          </cell>
          <cell r="AB213">
            <v>5.7000000000000002E-2</v>
          </cell>
          <cell r="AC213">
            <v>5.1200000000000002E-2</v>
          </cell>
          <cell r="AD213">
            <v>5.0099999999999999E-2</v>
          </cell>
        </row>
        <row r="214">
          <cell r="A214" t="str">
            <v>413BU</v>
          </cell>
          <cell r="B214" t="str">
            <v>Business Cheque IB - Unregulated</v>
          </cell>
          <cell r="C214">
            <v>4.9099999999999998E-2</v>
          </cell>
          <cell r="D214">
            <v>5.0299999999999997E-2</v>
          </cell>
          <cell r="E214">
            <v>5.2200000000000003E-2</v>
          </cell>
          <cell r="F214">
            <v>5.3999999999999999E-2</v>
          </cell>
          <cell r="G214">
            <v>5.5500000000000001E-2</v>
          </cell>
          <cell r="H214">
            <v>5.6000000000000001E-2</v>
          </cell>
          <cell r="I214">
            <v>5.5800000000000002E-2</v>
          </cell>
          <cell r="J214">
            <v>5.5500000000000001E-2</v>
          </cell>
          <cell r="K214">
            <v>5.5300000000000002E-2</v>
          </cell>
          <cell r="L214">
            <v>5.5500000000000001E-2</v>
          </cell>
          <cell r="M214">
            <v>5.5800000000000002E-2</v>
          </cell>
          <cell r="N214">
            <v>5.6300000000000003E-2</v>
          </cell>
          <cell r="O214">
            <v>5.6899999999999999E-2</v>
          </cell>
          <cell r="P214">
            <v>5.74E-2</v>
          </cell>
          <cell r="Q214">
            <v>5.7299999999999997E-2</v>
          </cell>
          <cell r="R214">
            <v>5.7099999999999998E-2</v>
          </cell>
          <cell r="S214">
            <v>5.7000000000000002E-2</v>
          </cell>
          <cell r="T214">
            <v>5.7000000000000002E-2</v>
          </cell>
          <cell r="U214">
            <v>5.7000000000000002E-2</v>
          </cell>
          <cell r="V214">
            <v>5.7000000000000002E-2</v>
          </cell>
          <cell r="W214">
            <v>5.7000000000000002E-2</v>
          </cell>
          <cell r="X214">
            <v>5.7000000000000002E-2</v>
          </cell>
          <cell r="Y214">
            <v>5.7000000000000002E-2</v>
          </cell>
          <cell r="Z214">
            <v>5.7000000000000002E-2</v>
          </cell>
          <cell r="AA214">
            <v>5.7099999999999998E-2</v>
          </cell>
          <cell r="AB214">
            <v>5.7000000000000002E-2</v>
          </cell>
          <cell r="AC214">
            <v>5.1200000000000002E-2</v>
          </cell>
          <cell r="AD214">
            <v>5.0099999999999999E-2</v>
          </cell>
        </row>
        <row r="215">
          <cell r="A215" t="str">
            <v>41500</v>
          </cell>
          <cell r="B215" t="str">
            <v>Other Business Accounts</v>
          </cell>
          <cell r="C215">
            <v>4.9099999999999998E-2</v>
          </cell>
          <cell r="D215">
            <v>5.0299999999999997E-2</v>
          </cell>
          <cell r="E215">
            <v>5.2200000000000003E-2</v>
          </cell>
          <cell r="F215">
            <v>5.3999999999999999E-2</v>
          </cell>
          <cell r="G215">
            <v>5.5500000000000001E-2</v>
          </cell>
          <cell r="H215">
            <v>5.6000000000000001E-2</v>
          </cell>
          <cell r="I215">
            <v>5.5800000000000002E-2</v>
          </cell>
          <cell r="J215">
            <v>5.5500000000000001E-2</v>
          </cell>
          <cell r="K215">
            <v>5.5300000000000002E-2</v>
          </cell>
          <cell r="L215">
            <v>5.5500000000000001E-2</v>
          </cell>
          <cell r="M215">
            <v>5.5800000000000002E-2</v>
          </cell>
          <cell r="N215">
            <v>5.6300000000000003E-2</v>
          </cell>
          <cell r="O215">
            <v>5.6899999999999999E-2</v>
          </cell>
          <cell r="P215">
            <v>5.74E-2</v>
          </cell>
          <cell r="Q215">
            <v>5.7299999999999997E-2</v>
          </cell>
          <cell r="R215">
            <v>5.7099999999999998E-2</v>
          </cell>
          <cell r="S215">
            <v>5.7000000000000002E-2</v>
          </cell>
          <cell r="T215">
            <v>5.7000000000000002E-2</v>
          </cell>
          <cell r="U215">
            <v>5.7000000000000002E-2</v>
          </cell>
          <cell r="V215">
            <v>5.7000000000000002E-2</v>
          </cell>
          <cell r="W215">
            <v>5.7000000000000002E-2</v>
          </cell>
          <cell r="X215">
            <v>5.7000000000000002E-2</v>
          </cell>
          <cell r="Y215">
            <v>5.7000000000000002E-2</v>
          </cell>
          <cell r="Z215">
            <v>5.7000000000000002E-2</v>
          </cell>
          <cell r="AA215">
            <v>5.7099999999999998E-2</v>
          </cell>
          <cell r="AB215">
            <v>5.7000000000000002E-2</v>
          </cell>
          <cell r="AC215">
            <v>5.1200000000000002E-2</v>
          </cell>
          <cell r="AD215">
            <v>5.0099999999999999E-2</v>
          </cell>
        </row>
        <row r="216">
          <cell r="A216" t="str">
            <v>12PFR</v>
          </cell>
          <cell r="B216" t="str">
            <v>Personal Loans - Fixed Rate</v>
          </cell>
          <cell r="C216">
            <v>4.9099999999999998E-2</v>
          </cell>
          <cell r="D216">
            <v>5.0299999999999997E-2</v>
          </cell>
          <cell r="E216">
            <v>5.2200000000000003E-2</v>
          </cell>
          <cell r="F216">
            <v>5.3999999999999999E-2</v>
          </cell>
          <cell r="G216">
            <v>5.5500000000000001E-2</v>
          </cell>
          <cell r="H216">
            <v>5.6000000000000001E-2</v>
          </cell>
          <cell r="I216">
            <v>5.5800000000000002E-2</v>
          </cell>
          <cell r="J216">
            <v>5.5500000000000001E-2</v>
          </cell>
          <cell r="K216">
            <v>5.5300000000000002E-2</v>
          </cell>
          <cell r="L216">
            <v>5.5500000000000001E-2</v>
          </cell>
          <cell r="M216">
            <v>5.5800000000000002E-2</v>
          </cell>
          <cell r="N216">
            <v>5.6300000000000003E-2</v>
          </cell>
          <cell r="O216">
            <v>5.6899999999999999E-2</v>
          </cell>
          <cell r="P216">
            <v>5.74E-2</v>
          </cell>
          <cell r="Q216">
            <v>5.7299999999999997E-2</v>
          </cell>
          <cell r="R216">
            <v>5.7099999999999998E-2</v>
          </cell>
          <cell r="S216">
            <v>5.7000000000000002E-2</v>
          </cell>
          <cell r="T216">
            <v>5.7000000000000002E-2</v>
          </cell>
          <cell r="U216">
            <v>5.7000000000000002E-2</v>
          </cell>
          <cell r="V216">
            <v>5.7000000000000002E-2</v>
          </cell>
          <cell r="W216">
            <v>5.7000000000000002E-2</v>
          </cell>
          <cell r="X216">
            <v>5.7000000000000002E-2</v>
          </cell>
          <cell r="Y216">
            <v>5.7000000000000002E-2</v>
          </cell>
          <cell r="Z216">
            <v>5.7000000000000002E-2</v>
          </cell>
          <cell r="AA216">
            <v>5.7099999999999998E-2</v>
          </cell>
          <cell r="AB216">
            <v>5.7000000000000002E-2</v>
          </cell>
          <cell r="AC216">
            <v>5.1200000000000002E-2</v>
          </cell>
          <cell r="AD216">
            <v>5.0099999999999999E-2</v>
          </cell>
        </row>
        <row r="217">
          <cell r="A217" t="str">
            <v>12PVR</v>
          </cell>
          <cell r="B217" t="str">
            <v>Personal Loans - Variable Rate</v>
          </cell>
          <cell r="C217">
            <v>4.9099999999999998E-2</v>
          </cell>
          <cell r="D217">
            <v>5.0299999999999997E-2</v>
          </cell>
          <cell r="E217">
            <v>5.2200000000000003E-2</v>
          </cell>
          <cell r="F217">
            <v>5.3999999999999999E-2</v>
          </cell>
          <cell r="G217">
            <v>5.5500000000000001E-2</v>
          </cell>
          <cell r="H217">
            <v>5.6000000000000001E-2</v>
          </cell>
          <cell r="I217">
            <v>5.5800000000000002E-2</v>
          </cell>
          <cell r="J217">
            <v>5.5500000000000001E-2</v>
          </cell>
          <cell r="K217">
            <v>5.5300000000000002E-2</v>
          </cell>
          <cell r="L217">
            <v>5.5500000000000001E-2</v>
          </cell>
          <cell r="M217">
            <v>5.5800000000000002E-2</v>
          </cell>
          <cell r="N217">
            <v>5.6300000000000003E-2</v>
          </cell>
          <cell r="O217">
            <v>5.6899999999999999E-2</v>
          </cell>
          <cell r="P217">
            <v>5.74E-2</v>
          </cell>
          <cell r="Q217">
            <v>5.7299999999999997E-2</v>
          </cell>
          <cell r="R217">
            <v>5.7099999999999998E-2</v>
          </cell>
          <cell r="S217">
            <v>5.7000000000000002E-2</v>
          </cell>
          <cell r="T217">
            <v>5.7000000000000002E-2</v>
          </cell>
          <cell r="U217">
            <v>5.7000000000000002E-2</v>
          </cell>
          <cell r="V217">
            <v>5.7000000000000002E-2</v>
          </cell>
          <cell r="W217">
            <v>5.7000000000000002E-2</v>
          </cell>
          <cell r="X217">
            <v>5.7000000000000002E-2</v>
          </cell>
          <cell r="Y217">
            <v>5.7000000000000002E-2</v>
          </cell>
          <cell r="Z217">
            <v>5.7000000000000002E-2</v>
          </cell>
          <cell r="AA217">
            <v>5.7099999999999998E-2</v>
          </cell>
          <cell r="AB217">
            <v>5.7000000000000002E-2</v>
          </cell>
          <cell r="AC217">
            <v>5.1200000000000002E-2</v>
          </cell>
          <cell r="AD217">
            <v>5.0099999999999999E-2</v>
          </cell>
        </row>
        <row r="218">
          <cell r="A218" t="str">
            <v>15501</v>
          </cell>
          <cell r="B218" t="str">
            <v>Unclassified Advances</v>
          </cell>
          <cell r="C218">
            <v>4.9099999999999998E-2</v>
          </cell>
          <cell r="D218">
            <v>5.0299999999999997E-2</v>
          </cell>
          <cell r="E218">
            <v>5.2200000000000003E-2</v>
          </cell>
          <cell r="F218">
            <v>5.3999999999999999E-2</v>
          </cell>
          <cell r="G218">
            <v>5.5500000000000001E-2</v>
          </cell>
          <cell r="H218">
            <v>5.6000000000000001E-2</v>
          </cell>
          <cell r="I218">
            <v>5.5800000000000002E-2</v>
          </cell>
          <cell r="J218">
            <v>5.5500000000000001E-2</v>
          </cell>
          <cell r="K218">
            <v>5.5300000000000002E-2</v>
          </cell>
          <cell r="L218">
            <v>5.5500000000000001E-2</v>
          </cell>
          <cell r="M218">
            <v>5.5800000000000002E-2</v>
          </cell>
          <cell r="N218">
            <v>5.6300000000000003E-2</v>
          </cell>
          <cell r="O218">
            <v>5.6899999999999999E-2</v>
          </cell>
          <cell r="P218">
            <v>5.74E-2</v>
          </cell>
          <cell r="Q218">
            <v>5.7299999999999997E-2</v>
          </cell>
          <cell r="R218">
            <v>5.7099999999999998E-2</v>
          </cell>
          <cell r="S218">
            <v>5.7000000000000002E-2</v>
          </cell>
          <cell r="T218">
            <v>5.7000000000000002E-2</v>
          </cell>
          <cell r="U218">
            <v>5.7000000000000002E-2</v>
          </cell>
          <cell r="V218">
            <v>5.7000000000000002E-2</v>
          </cell>
          <cell r="W218">
            <v>5.7000000000000002E-2</v>
          </cell>
          <cell r="X218">
            <v>5.7000000000000002E-2</v>
          </cell>
          <cell r="Y218">
            <v>5.7000000000000002E-2</v>
          </cell>
          <cell r="Z218">
            <v>5.7000000000000002E-2</v>
          </cell>
          <cell r="AA218">
            <v>5.7099999999999998E-2</v>
          </cell>
          <cell r="AB218">
            <v>5.7000000000000002E-2</v>
          </cell>
          <cell r="AC218">
            <v>5.1200000000000002E-2</v>
          </cell>
          <cell r="AD218">
            <v>5.0099999999999999E-2</v>
          </cell>
        </row>
        <row r="219">
          <cell r="A219" t="str">
            <v>14000</v>
          </cell>
          <cell r="B219" t="str">
            <v>Discounted Securities</v>
          </cell>
          <cell r="C219">
            <v>4.9099999999999998E-2</v>
          </cell>
          <cell r="D219">
            <v>5.0299999999999997E-2</v>
          </cell>
          <cell r="E219">
            <v>5.2200000000000003E-2</v>
          </cell>
          <cell r="F219">
            <v>5.3999999999999999E-2</v>
          </cell>
          <cell r="G219">
            <v>5.5500000000000001E-2</v>
          </cell>
          <cell r="H219">
            <v>5.6000000000000001E-2</v>
          </cell>
          <cell r="I219">
            <v>5.5800000000000002E-2</v>
          </cell>
          <cell r="J219">
            <v>5.5500000000000001E-2</v>
          </cell>
          <cell r="K219">
            <v>5.5300000000000002E-2</v>
          </cell>
          <cell r="L219">
            <v>5.5500000000000001E-2</v>
          </cell>
          <cell r="M219">
            <v>5.5800000000000002E-2</v>
          </cell>
          <cell r="N219">
            <v>5.6300000000000003E-2</v>
          </cell>
          <cell r="O219">
            <v>5.6899999999999999E-2</v>
          </cell>
          <cell r="P219">
            <v>5.74E-2</v>
          </cell>
          <cell r="Q219">
            <v>5.7299999999999997E-2</v>
          </cell>
          <cell r="R219">
            <v>5.7099999999999998E-2</v>
          </cell>
          <cell r="S219">
            <v>5.7000000000000002E-2</v>
          </cell>
          <cell r="T219">
            <v>5.7000000000000002E-2</v>
          </cell>
          <cell r="U219">
            <v>5.7000000000000002E-2</v>
          </cell>
          <cell r="V219">
            <v>5.7000000000000002E-2</v>
          </cell>
          <cell r="W219">
            <v>5.7000000000000002E-2</v>
          </cell>
          <cell r="X219">
            <v>5.7000000000000002E-2</v>
          </cell>
          <cell r="Y219">
            <v>5.7000000000000002E-2</v>
          </cell>
          <cell r="Z219">
            <v>5.7000000000000002E-2</v>
          </cell>
          <cell r="AA219">
            <v>5.7099999999999998E-2</v>
          </cell>
          <cell r="AB219">
            <v>5.7000000000000002E-2</v>
          </cell>
          <cell r="AC219">
            <v>5.1200000000000002E-2</v>
          </cell>
          <cell r="AD219">
            <v>5.0099999999999999E-2</v>
          </cell>
        </row>
        <row r="220">
          <cell r="A220" t="str">
            <v>22400</v>
          </cell>
          <cell r="B220" t="str">
            <v>AGC Equipment Finance</v>
          </cell>
          <cell r="C220">
            <v>4.9099999999999998E-2</v>
          </cell>
          <cell r="D220">
            <v>5.0299999999999997E-2</v>
          </cell>
          <cell r="E220">
            <v>5.2200000000000003E-2</v>
          </cell>
          <cell r="F220">
            <v>5.3999999999999999E-2</v>
          </cell>
          <cell r="G220">
            <v>5.5500000000000001E-2</v>
          </cell>
          <cell r="H220">
            <v>5.6000000000000001E-2</v>
          </cell>
          <cell r="I220">
            <v>5.5800000000000002E-2</v>
          </cell>
          <cell r="J220">
            <v>5.5500000000000001E-2</v>
          </cell>
          <cell r="K220">
            <v>5.5300000000000002E-2</v>
          </cell>
          <cell r="L220">
            <v>5.5500000000000001E-2</v>
          </cell>
          <cell r="M220">
            <v>5.5800000000000002E-2</v>
          </cell>
          <cell r="N220">
            <v>5.6300000000000003E-2</v>
          </cell>
          <cell r="O220">
            <v>5.6899999999999999E-2</v>
          </cell>
          <cell r="P220">
            <v>5.74E-2</v>
          </cell>
          <cell r="Q220">
            <v>5.7299999999999997E-2</v>
          </cell>
          <cell r="R220">
            <v>5.7099999999999998E-2</v>
          </cell>
          <cell r="S220">
            <v>5.7000000000000002E-2</v>
          </cell>
          <cell r="T220">
            <v>5.7000000000000002E-2</v>
          </cell>
          <cell r="U220">
            <v>5.7000000000000002E-2</v>
          </cell>
          <cell r="V220">
            <v>5.7000000000000002E-2</v>
          </cell>
          <cell r="W220">
            <v>5.7000000000000002E-2</v>
          </cell>
          <cell r="X220">
            <v>5.7000000000000002E-2</v>
          </cell>
          <cell r="Y220">
            <v>5.7000000000000002E-2</v>
          </cell>
          <cell r="Z220">
            <v>5.7000000000000002E-2</v>
          </cell>
          <cell r="AA220">
            <v>5.7099999999999998E-2</v>
          </cell>
          <cell r="AB220">
            <v>5.7000000000000002E-2</v>
          </cell>
          <cell r="AC220">
            <v>5.1200000000000002E-2</v>
          </cell>
          <cell r="AD220">
            <v>5.0099999999999999E-2</v>
          </cell>
        </row>
        <row r="221">
          <cell r="A221" t="str">
            <v>41520</v>
          </cell>
          <cell r="B221" t="str">
            <v>Deeming Account</v>
          </cell>
          <cell r="C221">
            <v>4.9099999999999998E-2</v>
          </cell>
          <cell r="D221">
            <v>5.0299999999999997E-2</v>
          </cell>
          <cell r="E221">
            <v>5.2200000000000003E-2</v>
          </cell>
          <cell r="F221">
            <v>5.3999999999999999E-2</v>
          </cell>
          <cell r="G221">
            <v>5.5500000000000001E-2</v>
          </cell>
          <cell r="H221">
            <v>5.6000000000000001E-2</v>
          </cell>
          <cell r="I221">
            <v>5.5800000000000002E-2</v>
          </cell>
          <cell r="J221">
            <v>5.5500000000000001E-2</v>
          </cell>
          <cell r="K221">
            <v>5.5300000000000002E-2</v>
          </cell>
          <cell r="L221">
            <v>5.5500000000000001E-2</v>
          </cell>
          <cell r="M221">
            <v>5.5800000000000002E-2</v>
          </cell>
          <cell r="N221">
            <v>5.6300000000000003E-2</v>
          </cell>
          <cell r="O221">
            <v>5.6899999999999999E-2</v>
          </cell>
          <cell r="P221">
            <v>5.74E-2</v>
          </cell>
          <cell r="Q221">
            <v>5.7299999999999997E-2</v>
          </cell>
          <cell r="R221">
            <v>5.7099999999999998E-2</v>
          </cell>
          <cell r="S221">
            <v>5.7000000000000002E-2</v>
          </cell>
          <cell r="T221">
            <v>5.7000000000000002E-2</v>
          </cell>
          <cell r="U221">
            <v>5.7000000000000002E-2</v>
          </cell>
          <cell r="V221">
            <v>5.7000000000000002E-2</v>
          </cell>
          <cell r="W221">
            <v>5.7000000000000002E-2</v>
          </cell>
          <cell r="X221">
            <v>5.7000000000000002E-2</v>
          </cell>
          <cell r="Y221">
            <v>5.7000000000000002E-2</v>
          </cell>
          <cell r="Z221">
            <v>5.7000000000000002E-2</v>
          </cell>
          <cell r="AA221">
            <v>5.7099999999999998E-2</v>
          </cell>
          <cell r="AB221">
            <v>5.7000000000000002E-2</v>
          </cell>
          <cell r="AC221">
            <v>5.1200000000000002E-2</v>
          </cell>
          <cell r="AD221">
            <v>5.0099999999999999E-2</v>
          </cell>
        </row>
        <row r="222">
          <cell r="A222" t="str">
            <v>DSHLV</v>
          </cell>
          <cell r="B222" t="str">
            <v>DSHL - Variable</v>
          </cell>
          <cell r="C222">
            <v>4.9099999999999998E-2</v>
          </cell>
          <cell r="D222">
            <v>5.0299999999999997E-2</v>
          </cell>
          <cell r="E222">
            <v>5.2200000000000003E-2</v>
          </cell>
          <cell r="F222">
            <v>5.3999999999999999E-2</v>
          </cell>
          <cell r="G222">
            <v>5.5500000000000001E-2</v>
          </cell>
          <cell r="H222">
            <v>5.6000000000000001E-2</v>
          </cell>
          <cell r="I222">
            <v>5.5800000000000002E-2</v>
          </cell>
          <cell r="J222">
            <v>5.5500000000000001E-2</v>
          </cell>
          <cell r="K222">
            <v>5.5300000000000002E-2</v>
          </cell>
          <cell r="L222">
            <v>5.5500000000000001E-2</v>
          </cell>
          <cell r="M222">
            <v>5.5800000000000002E-2</v>
          </cell>
          <cell r="N222">
            <v>5.6300000000000003E-2</v>
          </cell>
          <cell r="O222">
            <v>5.6899999999999999E-2</v>
          </cell>
          <cell r="P222">
            <v>5.74E-2</v>
          </cell>
          <cell r="Q222">
            <v>5.7299999999999997E-2</v>
          </cell>
          <cell r="R222">
            <v>5.7099999999999998E-2</v>
          </cell>
          <cell r="S222">
            <v>5.7000000000000002E-2</v>
          </cell>
          <cell r="T222">
            <v>5.7000000000000002E-2</v>
          </cell>
          <cell r="U222">
            <v>5.7000000000000002E-2</v>
          </cell>
          <cell r="V222">
            <v>5.7000000000000002E-2</v>
          </cell>
          <cell r="W222">
            <v>5.7000000000000002E-2</v>
          </cell>
          <cell r="X222">
            <v>5.7000000000000002E-2</v>
          </cell>
          <cell r="Y222">
            <v>5.7000000000000002E-2</v>
          </cell>
          <cell r="Z222">
            <v>5.7000000000000002E-2</v>
          </cell>
          <cell r="AA222">
            <v>5.7099999999999998E-2</v>
          </cell>
          <cell r="AB222">
            <v>5.7000000000000002E-2</v>
          </cell>
          <cell r="AC222">
            <v>5.1200000000000002E-2</v>
          </cell>
          <cell r="AD222">
            <v>5.0099999999999999E-2</v>
          </cell>
        </row>
        <row r="223">
          <cell r="A223" t="str">
            <v>4510A</v>
          </cell>
          <cell r="B223" t="str">
            <v>Term Deposits - Retail Market - $0-$50,000</v>
          </cell>
          <cell r="C223">
            <v>4.9099999999999998E-2</v>
          </cell>
          <cell r="D223">
            <v>5.0299999999999997E-2</v>
          </cell>
          <cell r="E223">
            <v>5.2200000000000003E-2</v>
          </cell>
          <cell r="F223">
            <v>5.3999999999999999E-2</v>
          </cell>
          <cell r="G223">
            <v>5.5500000000000001E-2</v>
          </cell>
          <cell r="H223">
            <v>5.6000000000000001E-2</v>
          </cell>
          <cell r="I223">
            <v>5.5800000000000002E-2</v>
          </cell>
          <cell r="J223">
            <v>5.5500000000000001E-2</v>
          </cell>
          <cell r="K223">
            <v>5.5300000000000002E-2</v>
          </cell>
          <cell r="L223">
            <v>5.5500000000000001E-2</v>
          </cell>
          <cell r="M223">
            <v>5.5800000000000002E-2</v>
          </cell>
          <cell r="N223">
            <v>5.6300000000000003E-2</v>
          </cell>
          <cell r="O223">
            <v>5.6899999999999999E-2</v>
          </cell>
          <cell r="P223">
            <v>5.74E-2</v>
          </cell>
          <cell r="Q223">
            <v>5.7299999999999997E-2</v>
          </cell>
          <cell r="R223">
            <v>5.7099999999999998E-2</v>
          </cell>
          <cell r="S223">
            <v>5.7000000000000002E-2</v>
          </cell>
          <cell r="T223">
            <v>5.7000000000000002E-2</v>
          </cell>
          <cell r="U223">
            <v>5.7000000000000002E-2</v>
          </cell>
          <cell r="V223">
            <v>5.7000000000000002E-2</v>
          </cell>
          <cell r="W223">
            <v>5.7000000000000002E-2</v>
          </cell>
          <cell r="X223">
            <v>5.7000000000000002E-2</v>
          </cell>
          <cell r="Y223">
            <v>5.7000000000000002E-2</v>
          </cell>
          <cell r="Z223">
            <v>5.7000000000000002E-2</v>
          </cell>
          <cell r="AA223">
            <v>5.7099999999999998E-2</v>
          </cell>
          <cell r="AB223">
            <v>5.7000000000000002E-2</v>
          </cell>
          <cell r="AC223">
            <v>5.1200000000000002E-2</v>
          </cell>
          <cell r="AD223">
            <v>5.0099999999999999E-2</v>
          </cell>
        </row>
        <row r="224">
          <cell r="A224" t="str">
            <v>44109</v>
          </cell>
          <cell r="B224" t="str">
            <v>Bill Deposits-Unspecified</v>
          </cell>
          <cell r="C224">
            <v>4.9099999999999998E-2</v>
          </cell>
          <cell r="D224">
            <v>5.0299999999999997E-2</v>
          </cell>
          <cell r="E224">
            <v>5.2200000000000003E-2</v>
          </cell>
          <cell r="F224">
            <v>5.3999999999999999E-2</v>
          </cell>
          <cell r="G224">
            <v>5.5500000000000001E-2</v>
          </cell>
          <cell r="H224">
            <v>5.6000000000000001E-2</v>
          </cell>
          <cell r="I224">
            <v>5.5800000000000002E-2</v>
          </cell>
          <cell r="J224">
            <v>5.5500000000000001E-2</v>
          </cell>
          <cell r="K224">
            <v>5.5300000000000002E-2</v>
          </cell>
          <cell r="L224">
            <v>5.5500000000000001E-2</v>
          </cell>
          <cell r="M224">
            <v>5.5800000000000002E-2</v>
          </cell>
          <cell r="N224">
            <v>5.6300000000000003E-2</v>
          </cell>
          <cell r="O224">
            <v>5.6899999999999999E-2</v>
          </cell>
          <cell r="P224">
            <v>5.74E-2</v>
          </cell>
          <cell r="Q224">
            <v>5.7299999999999997E-2</v>
          </cell>
          <cell r="R224">
            <v>5.7099999999999998E-2</v>
          </cell>
          <cell r="S224">
            <v>5.7000000000000002E-2</v>
          </cell>
          <cell r="T224">
            <v>5.7000000000000002E-2</v>
          </cell>
          <cell r="U224">
            <v>5.7000000000000002E-2</v>
          </cell>
          <cell r="V224">
            <v>5.7000000000000002E-2</v>
          </cell>
          <cell r="W224">
            <v>5.7000000000000002E-2</v>
          </cell>
          <cell r="X224">
            <v>5.7000000000000002E-2</v>
          </cell>
          <cell r="Y224">
            <v>5.7000000000000002E-2</v>
          </cell>
          <cell r="Z224">
            <v>5.7000000000000002E-2</v>
          </cell>
          <cell r="AA224">
            <v>5.7099999999999998E-2</v>
          </cell>
          <cell r="AB224">
            <v>5.7000000000000002E-2</v>
          </cell>
          <cell r="AC224">
            <v>5.1200000000000002E-2</v>
          </cell>
          <cell r="AD224">
            <v>5.0099999999999999E-2</v>
          </cell>
        </row>
        <row r="225">
          <cell r="A225" t="str">
            <v>4410C</v>
          </cell>
          <cell r="B225" t="str">
            <v>Bill Deposits-Conversion</v>
          </cell>
          <cell r="C225">
            <v>4.9099999999999998E-2</v>
          </cell>
          <cell r="D225">
            <v>5.0299999999999997E-2</v>
          </cell>
          <cell r="E225">
            <v>5.2200000000000003E-2</v>
          </cell>
          <cell r="F225">
            <v>5.3999999999999999E-2</v>
          </cell>
          <cell r="G225">
            <v>5.5500000000000001E-2</v>
          </cell>
          <cell r="H225">
            <v>5.6000000000000001E-2</v>
          </cell>
          <cell r="I225">
            <v>5.5800000000000002E-2</v>
          </cell>
          <cell r="J225">
            <v>5.5500000000000001E-2</v>
          </cell>
          <cell r="K225">
            <v>5.5300000000000002E-2</v>
          </cell>
          <cell r="L225">
            <v>5.5500000000000001E-2</v>
          </cell>
          <cell r="M225">
            <v>5.5800000000000002E-2</v>
          </cell>
          <cell r="N225">
            <v>5.6300000000000003E-2</v>
          </cell>
          <cell r="O225">
            <v>5.6899999999999999E-2</v>
          </cell>
          <cell r="P225">
            <v>5.74E-2</v>
          </cell>
          <cell r="Q225">
            <v>5.7299999999999997E-2</v>
          </cell>
          <cell r="R225">
            <v>5.7099999999999998E-2</v>
          </cell>
          <cell r="S225">
            <v>5.7000000000000002E-2</v>
          </cell>
          <cell r="T225">
            <v>5.7000000000000002E-2</v>
          </cell>
          <cell r="U225">
            <v>5.7000000000000002E-2</v>
          </cell>
          <cell r="V225">
            <v>5.7000000000000002E-2</v>
          </cell>
          <cell r="W225">
            <v>5.7000000000000002E-2</v>
          </cell>
          <cell r="X225">
            <v>5.7000000000000002E-2</v>
          </cell>
          <cell r="Y225">
            <v>5.7000000000000002E-2</v>
          </cell>
          <cell r="Z225">
            <v>5.7000000000000002E-2</v>
          </cell>
          <cell r="AA225">
            <v>5.7099999999999998E-2</v>
          </cell>
          <cell r="AB225">
            <v>5.7000000000000002E-2</v>
          </cell>
          <cell r="AC225">
            <v>5.1200000000000002E-2</v>
          </cell>
          <cell r="AD225">
            <v>5.0099999999999999E-2</v>
          </cell>
        </row>
        <row r="226">
          <cell r="A226" t="str">
            <v>23100</v>
          </cell>
          <cell r="B226" t="str">
            <v>Structured Investments</v>
          </cell>
          <cell r="C226">
            <v>4.9099999999999998E-2</v>
          </cell>
          <cell r="D226">
            <v>5.0299999999999997E-2</v>
          </cell>
          <cell r="E226">
            <v>5.2200000000000003E-2</v>
          </cell>
          <cell r="F226">
            <v>5.3999999999999999E-2</v>
          </cell>
          <cell r="G226">
            <v>5.5500000000000001E-2</v>
          </cell>
          <cell r="H226">
            <v>5.6000000000000001E-2</v>
          </cell>
          <cell r="I226">
            <v>5.5800000000000002E-2</v>
          </cell>
          <cell r="J226">
            <v>5.5500000000000001E-2</v>
          </cell>
          <cell r="K226">
            <v>5.5300000000000002E-2</v>
          </cell>
          <cell r="L226">
            <v>5.5500000000000001E-2</v>
          </cell>
          <cell r="M226">
            <v>5.5800000000000002E-2</v>
          </cell>
          <cell r="N226">
            <v>5.6300000000000003E-2</v>
          </cell>
          <cell r="O226">
            <v>5.6899999999999999E-2</v>
          </cell>
          <cell r="P226">
            <v>5.74E-2</v>
          </cell>
          <cell r="Q226">
            <v>5.7299999999999997E-2</v>
          </cell>
          <cell r="R226">
            <v>5.7099999999999998E-2</v>
          </cell>
          <cell r="S226">
            <v>5.7000000000000002E-2</v>
          </cell>
          <cell r="T226">
            <v>5.7000000000000002E-2</v>
          </cell>
          <cell r="U226">
            <v>5.7000000000000002E-2</v>
          </cell>
          <cell r="V226">
            <v>5.7000000000000002E-2</v>
          </cell>
          <cell r="W226">
            <v>5.7000000000000002E-2</v>
          </cell>
          <cell r="X226">
            <v>5.7000000000000002E-2</v>
          </cell>
          <cell r="Y226">
            <v>5.7000000000000002E-2</v>
          </cell>
          <cell r="Z226">
            <v>5.7000000000000002E-2</v>
          </cell>
          <cell r="AA226">
            <v>5.7099999999999998E-2</v>
          </cell>
          <cell r="AB226">
            <v>5.7000000000000002E-2</v>
          </cell>
          <cell r="AC226">
            <v>5.1200000000000002E-2</v>
          </cell>
          <cell r="AD226">
            <v>5.0099999999999999E-2</v>
          </cell>
        </row>
        <row r="227">
          <cell r="A227" t="str">
            <v>23200</v>
          </cell>
          <cell r="B227" t="str">
            <v>Capital Issues</v>
          </cell>
          <cell r="C227">
            <v>4.9099999999999998E-2</v>
          </cell>
          <cell r="D227">
            <v>5.0299999999999997E-2</v>
          </cell>
          <cell r="E227">
            <v>5.2200000000000003E-2</v>
          </cell>
          <cell r="F227">
            <v>5.3999999999999999E-2</v>
          </cell>
          <cell r="G227">
            <v>5.5500000000000001E-2</v>
          </cell>
          <cell r="H227">
            <v>5.6000000000000001E-2</v>
          </cell>
          <cell r="I227">
            <v>5.5800000000000002E-2</v>
          </cell>
          <cell r="J227">
            <v>5.5500000000000001E-2</v>
          </cell>
          <cell r="K227">
            <v>5.5300000000000002E-2</v>
          </cell>
          <cell r="L227">
            <v>5.5500000000000001E-2</v>
          </cell>
          <cell r="M227">
            <v>5.5800000000000002E-2</v>
          </cell>
          <cell r="N227">
            <v>5.6300000000000003E-2</v>
          </cell>
          <cell r="O227">
            <v>5.6899999999999999E-2</v>
          </cell>
          <cell r="P227">
            <v>5.74E-2</v>
          </cell>
          <cell r="Q227">
            <v>5.7299999999999997E-2</v>
          </cell>
          <cell r="R227">
            <v>5.7099999999999998E-2</v>
          </cell>
          <cell r="S227">
            <v>5.7000000000000002E-2</v>
          </cell>
          <cell r="T227">
            <v>5.7000000000000002E-2</v>
          </cell>
          <cell r="U227">
            <v>5.7000000000000002E-2</v>
          </cell>
          <cell r="V227">
            <v>5.7000000000000002E-2</v>
          </cell>
          <cell r="W227">
            <v>5.7000000000000002E-2</v>
          </cell>
          <cell r="X227">
            <v>5.7000000000000002E-2</v>
          </cell>
          <cell r="Y227">
            <v>5.7000000000000002E-2</v>
          </cell>
          <cell r="Z227">
            <v>5.7000000000000002E-2</v>
          </cell>
          <cell r="AA227">
            <v>5.7099999999999998E-2</v>
          </cell>
          <cell r="AB227">
            <v>5.7000000000000002E-2</v>
          </cell>
          <cell r="AC227">
            <v>5.1200000000000002E-2</v>
          </cell>
          <cell r="AD227">
            <v>5.0099999999999999E-2</v>
          </cell>
        </row>
        <row r="228">
          <cell r="A228" t="str">
            <v>23300</v>
          </cell>
          <cell r="B228" t="str">
            <v>Project Finance</v>
          </cell>
          <cell r="C228">
            <v>4.9099999999999998E-2</v>
          </cell>
          <cell r="D228">
            <v>5.0299999999999997E-2</v>
          </cell>
          <cell r="E228">
            <v>5.2200000000000003E-2</v>
          </cell>
          <cell r="F228">
            <v>5.3999999999999999E-2</v>
          </cell>
          <cell r="G228">
            <v>5.5500000000000001E-2</v>
          </cell>
          <cell r="H228">
            <v>5.6000000000000001E-2</v>
          </cell>
          <cell r="I228">
            <v>5.5800000000000002E-2</v>
          </cell>
          <cell r="J228">
            <v>5.5500000000000001E-2</v>
          </cell>
          <cell r="K228">
            <v>5.5300000000000002E-2</v>
          </cell>
          <cell r="L228">
            <v>5.5500000000000001E-2</v>
          </cell>
          <cell r="M228">
            <v>5.5800000000000002E-2</v>
          </cell>
          <cell r="N228">
            <v>5.6300000000000003E-2</v>
          </cell>
          <cell r="O228">
            <v>5.6899999999999999E-2</v>
          </cell>
          <cell r="P228">
            <v>5.74E-2</v>
          </cell>
          <cell r="Q228">
            <v>5.7299999999999997E-2</v>
          </cell>
          <cell r="R228">
            <v>5.7099999999999998E-2</v>
          </cell>
          <cell r="S228">
            <v>5.7000000000000002E-2</v>
          </cell>
          <cell r="T228">
            <v>5.7000000000000002E-2</v>
          </cell>
          <cell r="U228">
            <v>5.7000000000000002E-2</v>
          </cell>
          <cell r="V228">
            <v>5.7000000000000002E-2</v>
          </cell>
          <cell r="W228">
            <v>5.7000000000000002E-2</v>
          </cell>
          <cell r="X228">
            <v>5.7000000000000002E-2</v>
          </cell>
          <cell r="Y228">
            <v>5.7000000000000002E-2</v>
          </cell>
          <cell r="Z228">
            <v>5.7000000000000002E-2</v>
          </cell>
          <cell r="AA228">
            <v>5.7099999999999998E-2</v>
          </cell>
          <cell r="AB228">
            <v>5.7000000000000002E-2</v>
          </cell>
          <cell r="AC228">
            <v>5.1200000000000002E-2</v>
          </cell>
          <cell r="AD228">
            <v>5.0099999999999999E-2</v>
          </cell>
        </row>
        <row r="229">
          <cell r="A229" t="str">
            <v>23400</v>
          </cell>
          <cell r="B229" t="str">
            <v>General Advice</v>
          </cell>
          <cell r="C229">
            <v>4.9099999999999998E-2</v>
          </cell>
          <cell r="D229">
            <v>5.0299999999999997E-2</v>
          </cell>
          <cell r="E229">
            <v>5.2200000000000003E-2</v>
          </cell>
          <cell r="F229">
            <v>5.3999999999999999E-2</v>
          </cell>
          <cell r="G229">
            <v>5.5500000000000001E-2</v>
          </cell>
          <cell r="H229">
            <v>5.6000000000000001E-2</v>
          </cell>
          <cell r="I229">
            <v>5.5800000000000002E-2</v>
          </cell>
          <cell r="J229">
            <v>5.5500000000000001E-2</v>
          </cell>
          <cell r="K229">
            <v>5.5300000000000002E-2</v>
          </cell>
          <cell r="L229">
            <v>5.5500000000000001E-2</v>
          </cell>
          <cell r="M229">
            <v>5.5800000000000002E-2</v>
          </cell>
          <cell r="N229">
            <v>5.6300000000000003E-2</v>
          </cell>
          <cell r="O229">
            <v>5.6899999999999999E-2</v>
          </cell>
          <cell r="P229">
            <v>5.74E-2</v>
          </cell>
          <cell r="Q229">
            <v>5.7299999999999997E-2</v>
          </cell>
          <cell r="R229">
            <v>5.7099999999999998E-2</v>
          </cell>
          <cell r="S229">
            <v>5.7000000000000002E-2</v>
          </cell>
          <cell r="T229">
            <v>5.7000000000000002E-2</v>
          </cell>
          <cell r="U229">
            <v>5.7000000000000002E-2</v>
          </cell>
          <cell r="V229">
            <v>5.7000000000000002E-2</v>
          </cell>
          <cell r="W229">
            <v>5.7000000000000002E-2</v>
          </cell>
          <cell r="X229">
            <v>5.7000000000000002E-2</v>
          </cell>
          <cell r="Y229">
            <v>5.7000000000000002E-2</v>
          </cell>
          <cell r="Z229">
            <v>5.7000000000000002E-2</v>
          </cell>
          <cell r="AA229">
            <v>5.7099999999999998E-2</v>
          </cell>
          <cell r="AB229">
            <v>5.7000000000000002E-2</v>
          </cell>
          <cell r="AC229">
            <v>5.1200000000000002E-2</v>
          </cell>
          <cell r="AD229">
            <v>5.0099999999999999E-2</v>
          </cell>
        </row>
        <row r="230">
          <cell r="A230" t="str">
            <v>23500</v>
          </cell>
          <cell r="B230" t="str">
            <v>Syndications</v>
          </cell>
          <cell r="C230">
            <v>4.9099999999999998E-2</v>
          </cell>
          <cell r="D230">
            <v>5.0299999999999997E-2</v>
          </cell>
          <cell r="E230">
            <v>5.2200000000000003E-2</v>
          </cell>
          <cell r="F230">
            <v>5.3999999999999999E-2</v>
          </cell>
          <cell r="G230">
            <v>5.5500000000000001E-2</v>
          </cell>
          <cell r="H230">
            <v>5.6000000000000001E-2</v>
          </cell>
          <cell r="I230">
            <v>5.5800000000000002E-2</v>
          </cell>
          <cell r="J230">
            <v>5.5500000000000001E-2</v>
          </cell>
          <cell r="K230">
            <v>5.5300000000000002E-2</v>
          </cell>
          <cell r="L230">
            <v>5.5500000000000001E-2</v>
          </cell>
          <cell r="M230">
            <v>5.5800000000000002E-2</v>
          </cell>
          <cell r="N230">
            <v>5.6300000000000003E-2</v>
          </cell>
          <cell r="O230">
            <v>5.6899999999999999E-2</v>
          </cell>
          <cell r="P230">
            <v>5.74E-2</v>
          </cell>
          <cell r="Q230">
            <v>5.7299999999999997E-2</v>
          </cell>
          <cell r="R230">
            <v>5.7099999999999998E-2</v>
          </cell>
          <cell r="S230">
            <v>5.7000000000000002E-2</v>
          </cell>
          <cell r="T230">
            <v>5.7000000000000002E-2</v>
          </cell>
          <cell r="U230">
            <v>5.7000000000000002E-2</v>
          </cell>
          <cell r="V230">
            <v>5.7000000000000002E-2</v>
          </cell>
          <cell r="W230">
            <v>5.7000000000000002E-2</v>
          </cell>
          <cell r="X230">
            <v>5.7000000000000002E-2</v>
          </cell>
          <cell r="Y230">
            <v>5.7000000000000002E-2</v>
          </cell>
          <cell r="Z230">
            <v>5.7000000000000002E-2</v>
          </cell>
          <cell r="AA230">
            <v>5.7099999999999998E-2</v>
          </cell>
          <cell r="AB230">
            <v>5.7000000000000002E-2</v>
          </cell>
          <cell r="AC230">
            <v>5.1200000000000002E-2</v>
          </cell>
          <cell r="AD230">
            <v>5.0099999999999999E-2</v>
          </cell>
        </row>
        <row r="231">
          <cell r="A231" t="str">
            <v>23600</v>
          </cell>
          <cell r="B231" t="str">
            <v>Securitisation</v>
          </cell>
          <cell r="C231">
            <v>4.9099999999999998E-2</v>
          </cell>
          <cell r="D231">
            <v>5.0299999999999997E-2</v>
          </cell>
          <cell r="E231">
            <v>5.2200000000000003E-2</v>
          </cell>
          <cell r="F231">
            <v>5.3999999999999999E-2</v>
          </cell>
          <cell r="G231">
            <v>5.5500000000000001E-2</v>
          </cell>
          <cell r="H231">
            <v>5.6000000000000001E-2</v>
          </cell>
          <cell r="I231">
            <v>5.5800000000000002E-2</v>
          </cell>
          <cell r="J231">
            <v>5.5500000000000001E-2</v>
          </cell>
          <cell r="K231">
            <v>5.5300000000000002E-2</v>
          </cell>
          <cell r="L231">
            <v>5.5500000000000001E-2</v>
          </cell>
          <cell r="M231">
            <v>5.5800000000000002E-2</v>
          </cell>
          <cell r="N231">
            <v>5.6300000000000003E-2</v>
          </cell>
          <cell r="O231">
            <v>5.6899999999999999E-2</v>
          </cell>
          <cell r="P231">
            <v>5.74E-2</v>
          </cell>
          <cell r="Q231">
            <v>5.7299999999999997E-2</v>
          </cell>
          <cell r="R231">
            <v>5.7099999999999998E-2</v>
          </cell>
          <cell r="S231">
            <v>5.7000000000000002E-2</v>
          </cell>
          <cell r="T231">
            <v>5.7000000000000002E-2</v>
          </cell>
          <cell r="U231">
            <v>5.7000000000000002E-2</v>
          </cell>
          <cell r="V231">
            <v>5.7000000000000002E-2</v>
          </cell>
          <cell r="W231">
            <v>5.7000000000000002E-2</v>
          </cell>
          <cell r="X231">
            <v>5.7000000000000002E-2</v>
          </cell>
          <cell r="Y231">
            <v>5.7000000000000002E-2</v>
          </cell>
          <cell r="Z231">
            <v>5.7000000000000002E-2</v>
          </cell>
          <cell r="AA231">
            <v>5.7099999999999998E-2</v>
          </cell>
          <cell r="AB231">
            <v>5.7000000000000002E-2</v>
          </cell>
          <cell r="AC231">
            <v>5.1200000000000002E-2</v>
          </cell>
          <cell r="AD231">
            <v>5.0099999999999999E-2</v>
          </cell>
        </row>
        <row r="232">
          <cell r="A232" t="str">
            <v>23700</v>
          </cell>
          <cell r="B232" t="str">
            <v>Corporate Securities</v>
          </cell>
          <cell r="C232">
            <v>4.9099999999999998E-2</v>
          </cell>
          <cell r="D232">
            <v>5.0299999999999997E-2</v>
          </cell>
          <cell r="E232">
            <v>5.2200000000000003E-2</v>
          </cell>
          <cell r="F232">
            <v>5.3999999999999999E-2</v>
          </cell>
          <cell r="G232">
            <v>5.5500000000000001E-2</v>
          </cell>
          <cell r="H232">
            <v>5.6000000000000001E-2</v>
          </cell>
          <cell r="I232">
            <v>5.5800000000000002E-2</v>
          </cell>
          <cell r="J232">
            <v>5.5500000000000001E-2</v>
          </cell>
          <cell r="K232">
            <v>5.5300000000000002E-2</v>
          </cell>
          <cell r="L232">
            <v>5.5500000000000001E-2</v>
          </cell>
          <cell r="M232">
            <v>5.5800000000000002E-2</v>
          </cell>
          <cell r="N232">
            <v>5.6300000000000003E-2</v>
          </cell>
          <cell r="O232">
            <v>5.6899999999999999E-2</v>
          </cell>
          <cell r="P232">
            <v>5.74E-2</v>
          </cell>
          <cell r="Q232">
            <v>5.7299999999999997E-2</v>
          </cell>
          <cell r="R232">
            <v>5.7099999999999998E-2</v>
          </cell>
          <cell r="S232">
            <v>5.7000000000000002E-2</v>
          </cell>
          <cell r="T232">
            <v>5.7000000000000002E-2</v>
          </cell>
          <cell r="U232">
            <v>5.7000000000000002E-2</v>
          </cell>
          <cell r="V232">
            <v>5.7000000000000002E-2</v>
          </cell>
          <cell r="W232">
            <v>5.7000000000000002E-2</v>
          </cell>
          <cell r="X232">
            <v>5.7000000000000002E-2</v>
          </cell>
          <cell r="Y232">
            <v>5.7000000000000002E-2</v>
          </cell>
          <cell r="Z232">
            <v>5.7000000000000002E-2</v>
          </cell>
          <cell r="AA232">
            <v>5.7099999999999998E-2</v>
          </cell>
          <cell r="AB232">
            <v>5.7000000000000002E-2</v>
          </cell>
          <cell r="AC232">
            <v>5.1200000000000002E-2</v>
          </cell>
          <cell r="AD232">
            <v>5.0099999999999999E-2</v>
          </cell>
        </row>
        <row r="233">
          <cell r="A233" t="str">
            <v>30101</v>
          </cell>
          <cell r="B233" t="str">
            <v>Nostro Accounts</v>
          </cell>
          <cell r="C233">
            <v>4.9099999999999998E-2</v>
          </cell>
          <cell r="D233">
            <v>5.0299999999999997E-2</v>
          </cell>
          <cell r="E233">
            <v>5.2200000000000003E-2</v>
          </cell>
          <cell r="F233">
            <v>5.3999999999999999E-2</v>
          </cell>
          <cell r="G233">
            <v>5.5500000000000001E-2</v>
          </cell>
          <cell r="H233">
            <v>5.6000000000000001E-2</v>
          </cell>
          <cell r="I233">
            <v>5.5800000000000002E-2</v>
          </cell>
          <cell r="J233">
            <v>5.5500000000000001E-2</v>
          </cell>
          <cell r="K233">
            <v>5.5300000000000002E-2</v>
          </cell>
          <cell r="L233">
            <v>5.5500000000000001E-2</v>
          </cell>
          <cell r="M233">
            <v>5.5800000000000002E-2</v>
          </cell>
          <cell r="N233">
            <v>5.6300000000000003E-2</v>
          </cell>
          <cell r="O233">
            <v>5.6899999999999999E-2</v>
          </cell>
          <cell r="P233">
            <v>5.74E-2</v>
          </cell>
          <cell r="Q233">
            <v>5.7299999999999997E-2</v>
          </cell>
          <cell r="R233">
            <v>5.7099999999999998E-2</v>
          </cell>
          <cell r="S233">
            <v>5.7000000000000002E-2</v>
          </cell>
          <cell r="T233">
            <v>5.7000000000000002E-2</v>
          </cell>
          <cell r="U233">
            <v>5.7000000000000002E-2</v>
          </cell>
          <cell r="V233">
            <v>5.7000000000000002E-2</v>
          </cell>
          <cell r="W233">
            <v>5.7000000000000002E-2</v>
          </cell>
          <cell r="X233">
            <v>5.7000000000000002E-2</v>
          </cell>
          <cell r="Y233">
            <v>5.7000000000000002E-2</v>
          </cell>
          <cell r="Z233">
            <v>5.7000000000000002E-2</v>
          </cell>
          <cell r="AA233">
            <v>5.7099999999999998E-2</v>
          </cell>
          <cell r="AB233">
            <v>5.7000000000000002E-2</v>
          </cell>
          <cell r="AC233">
            <v>5.1200000000000002E-2</v>
          </cell>
          <cell r="AD233">
            <v>5.0099999999999999E-2</v>
          </cell>
        </row>
        <row r="234">
          <cell r="A234" t="str">
            <v>30102</v>
          </cell>
          <cell r="B234" t="str">
            <v>Vostro Accounts (NZ)</v>
          </cell>
          <cell r="C234">
            <v>4.9099999999999998E-2</v>
          </cell>
          <cell r="D234">
            <v>5.0299999999999997E-2</v>
          </cell>
          <cell r="E234">
            <v>5.2200000000000003E-2</v>
          </cell>
          <cell r="F234">
            <v>5.3999999999999999E-2</v>
          </cell>
          <cell r="G234">
            <v>5.5500000000000001E-2</v>
          </cell>
          <cell r="H234">
            <v>5.6000000000000001E-2</v>
          </cell>
          <cell r="I234">
            <v>5.5800000000000002E-2</v>
          </cell>
          <cell r="J234">
            <v>5.5500000000000001E-2</v>
          </cell>
          <cell r="K234">
            <v>5.5300000000000002E-2</v>
          </cell>
          <cell r="L234">
            <v>5.5500000000000001E-2</v>
          </cell>
          <cell r="M234">
            <v>5.5800000000000002E-2</v>
          </cell>
          <cell r="N234">
            <v>5.6300000000000003E-2</v>
          </cell>
          <cell r="O234">
            <v>5.6899999999999999E-2</v>
          </cell>
          <cell r="P234">
            <v>5.74E-2</v>
          </cell>
          <cell r="Q234">
            <v>5.7299999999999997E-2</v>
          </cell>
          <cell r="R234">
            <v>5.7099999999999998E-2</v>
          </cell>
          <cell r="S234">
            <v>5.7000000000000002E-2</v>
          </cell>
          <cell r="T234">
            <v>5.7000000000000002E-2</v>
          </cell>
          <cell r="U234">
            <v>5.7000000000000002E-2</v>
          </cell>
          <cell r="V234">
            <v>5.7000000000000002E-2</v>
          </cell>
          <cell r="W234">
            <v>5.7000000000000002E-2</v>
          </cell>
          <cell r="X234">
            <v>5.7000000000000002E-2</v>
          </cell>
          <cell r="Y234">
            <v>5.7000000000000002E-2</v>
          </cell>
          <cell r="Z234">
            <v>5.7000000000000002E-2</v>
          </cell>
          <cell r="AA234">
            <v>5.7099999999999998E-2</v>
          </cell>
          <cell r="AB234">
            <v>5.7000000000000002E-2</v>
          </cell>
          <cell r="AC234">
            <v>5.1200000000000002E-2</v>
          </cell>
          <cell r="AD234">
            <v>5.0099999999999999E-2</v>
          </cell>
        </row>
        <row r="235">
          <cell r="A235" t="str">
            <v>30104</v>
          </cell>
          <cell r="B235" t="str">
            <v>NZD Drafts by Correspond Pacific (NZ)</v>
          </cell>
          <cell r="C235">
            <v>4.9099999999999998E-2</v>
          </cell>
          <cell r="D235">
            <v>5.0299999999999997E-2</v>
          </cell>
          <cell r="E235">
            <v>5.2200000000000003E-2</v>
          </cell>
          <cell r="F235">
            <v>5.3999999999999999E-2</v>
          </cell>
          <cell r="G235">
            <v>5.5500000000000001E-2</v>
          </cell>
          <cell r="H235">
            <v>5.6000000000000001E-2</v>
          </cell>
          <cell r="I235">
            <v>5.5800000000000002E-2</v>
          </cell>
          <cell r="J235">
            <v>5.5500000000000001E-2</v>
          </cell>
          <cell r="K235">
            <v>5.5300000000000002E-2</v>
          </cell>
          <cell r="L235">
            <v>5.5500000000000001E-2</v>
          </cell>
          <cell r="M235">
            <v>5.5800000000000002E-2</v>
          </cell>
          <cell r="N235">
            <v>5.6300000000000003E-2</v>
          </cell>
          <cell r="O235">
            <v>5.6899999999999999E-2</v>
          </cell>
          <cell r="P235">
            <v>5.74E-2</v>
          </cell>
          <cell r="Q235">
            <v>5.7299999999999997E-2</v>
          </cell>
          <cell r="R235">
            <v>5.7099999999999998E-2</v>
          </cell>
          <cell r="S235">
            <v>5.7000000000000002E-2</v>
          </cell>
          <cell r="T235">
            <v>5.7000000000000002E-2</v>
          </cell>
          <cell r="U235">
            <v>5.7000000000000002E-2</v>
          </cell>
          <cell r="V235">
            <v>5.7000000000000002E-2</v>
          </cell>
          <cell r="W235">
            <v>5.7000000000000002E-2</v>
          </cell>
          <cell r="X235">
            <v>5.7000000000000002E-2</v>
          </cell>
          <cell r="Y235">
            <v>5.7000000000000002E-2</v>
          </cell>
          <cell r="Z235">
            <v>5.7000000000000002E-2</v>
          </cell>
          <cell r="AA235">
            <v>5.7099999999999998E-2</v>
          </cell>
          <cell r="AB235">
            <v>5.7000000000000002E-2</v>
          </cell>
          <cell r="AC235">
            <v>5.1200000000000002E-2</v>
          </cell>
          <cell r="AD235">
            <v>5.0099999999999999E-2</v>
          </cell>
        </row>
        <row r="236">
          <cell r="A236" t="str">
            <v>30105</v>
          </cell>
          <cell r="B236" t="str">
            <v>Offshore Central Bank Settlement Account</v>
          </cell>
          <cell r="C236">
            <v>4.9099999999999998E-2</v>
          </cell>
          <cell r="D236">
            <v>5.0299999999999997E-2</v>
          </cell>
          <cell r="E236">
            <v>5.2200000000000003E-2</v>
          </cell>
          <cell r="F236">
            <v>5.3999999999999999E-2</v>
          </cell>
          <cell r="G236">
            <v>5.5500000000000001E-2</v>
          </cell>
          <cell r="H236">
            <v>5.6000000000000001E-2</v>
          </cell>
          <cell r="I236">
            <v>5.5800000000000002E-2</v>
          </cell>
          <cell r="J236">
            <v>5.5500000000000001E-2</v>
          </cell>
          <cell r="K236">
            <v>5.5300000000000002E-2</v>
          </cell>
          <cell r="L236">
            <v>5.5500000000000001E-2</v>
          </cell>
          <cell r="M236">
            <v>5.5800000000000002E-2</v>
          </cell>
          <cell r="N236">
            <v>5.6300000000000003E-2</v>
          </cell>
          <cell r="O236">
            <v>5.6899999999999999E-2</v>
          </cell>
          <cell r="P236">
            <v>5.74E-2</v>
          </cell>
          <cell r="Q236">
            <v>5.7299999999999997E-2</v>
          </cell>
          <cell r="R236">
            <v>5.7099999999999998E-2</v>
          </cell>
          <cell r="S236">
            <v>5.7000000000000002E-2</v>
          </cell>
          <cell r="T236">
            <v>5.7000000000000002E-2</v>
          </cell>
          <cell r="U236">
            <v>5.7000000000000002E-2</v>
          </cell>
          <cell r="V236">
            <v>5.7000000000000002E-2</v>
          </cell>
          <cell r="W236">
            <v>5.7000000000000002E-2</v>
          </cell>
          <cell r="X236">
            <v>5.7000000000000002E-2</v>
          </cell>
          <cell r="Y236">
            <v>5.7000000000000002E-2</v>
          </cell>
          <cell r="Z236">
            <v>5.7000000000000002E-2</v>
          </cell>
          <cell r="AA236">
            <v>5.7099999999999998E-2</v>
          </cell>
          <cell r="AB236">
            <v>5.7000000000000002E-2</v>
          </cell>
          <cell r="AC236">
            <v>5.1200000000000002E-2</v>
          </cell>
          <cell r="AD236">
            <v>5.0099999999999999E-2</v>
          </cell>
        </row>
        <row r="237">
          <cell r="A237" t="str">
            <v>30106</v>
          </cell>
          <cell r="B237" t="str">
            <v>Offshore Central Bank Deposits</v>
          </cell>
          <cell r="C237">
            <v>4.9099999999999998E-2</v>
          </cell>
          <cell r="D237">
            <v>5.0299999999999997E-2</v>
          </cell>
          <cell r="E237">
            <v>5.2200000000000003E-2</v>
          </cell>
          <cell r="F237">
            <v>5.3999999999999999E-2</v>
          </cell>
          <cell r="G237">
            <v>5.5500000000000001E-2</v>
          </cell>
          <cell r="H237">
            <v>5.6000000000000001E-2</v>
          </cell>
          <cell r="I237">
            <v>5.5800000000000002E-2</v>
          </cell>
          <cell r="J237">
            <v>5.5500000000000001E-2</v>
          </cell>
          <cell r="K237">
            <v>5.5300000000000002E-2</v>
          </cell>
          <cell r="L237">
            <v>5.5500000000000001E-2</v>
          </cell>
          <cell r="M237">
            <v>5.5800000000000002E-2</v>
          </cell>
          <cell r="N237">
            <v>5.6300000000000003E-2</v>
          </cell>
          <cell r="O237">
            <v>5.6899999999999999E-2</v>
          </cell>
          <cell r="P237">
            <v>5.74E-2</v>
          </cell>
          <cell r="Q237">
            <v>5.7299999999999997E-2</v>
          </cell>
          <cell r="R237">
            <v>5.7099999999999998E-2</v>
          </cell>
          <cell r="S237">
            <v>5.7000000000000002E-2</v>
          </cell>
          <cell r="T237">
            <v>5.7000000000000002E-2</v>
          </cell>
          <cell r="U237">
            <v>5.7000000000000002E-2</v>
          </cell>
          <cell r="V237">
            <v>5.7000000000000002E-2</v>
          </cell>
          <cell r="W237">
            <v>5.7000000000000002E-2</v>
          </cell>
          <cell r="X237">
            <v>5.7000000000000002E-2</v>
          </cell>
          <cell r="Y237">
            <v>5.7000000000000002E-2</v>
          </cell>
          <cell r="Z237">
            <v>5.7000000000000002E-2</v>
          </cell>
          <cell r="AA237">
            <v>5.7099999999999998E-2</v>
          </cell>
          <cell r="AB237">
            <v>5.7000000000000002E-2</v>
          </cell>
          <cell r="AC237">
            <v>5.1200000000000002E-2</v>
          </cell>
          <cell r="AD237">
            <v>5.0099999999999999E-2</v>
          </cell>
        </row>
        <row r="238">
          <cell r="A238" t="str">
            <v>34031</v>
          </cell>
          <cell r="B238" t="str">
            <v>Suspense - Vostro Credits (NZ)</v>
          </cell>
          <cell r="C238">
            <v>4.9099999999999998E-2</v>
          </cell>
          <cell r="D238">
            <v>5.0299999999999997E-2</v>
          </cell>
          <cell r="E238">
            <v>5.2200000000000003E-2</v>
          </cell>
          <cell r="F238">
            <v>5.3999999999999999E-2</v>
          </cell>
          <cell r="G238">
            <v>5.5500000000000001E-2</v>
          </cell>
          <cell r="H238">
            <v>5.6000000000000001E-2</v>
          </cell>
          <cell r="I238">
            <v>5.5800000000000002E-2</v>
          </cell>
          <cell r="J238">
            <v>5.5500000000000001E-2</v>
          </cell>
          <cell r="K238">
            <v>5.5300000000000002E-2</v>
          </cell>
          <cell r="L238">
            <v>5.5500000000000001E-2</v>
          </cell>
          <cell r="M238">
            <v>5.5800000000000002E-2</v>
          </cell>
          <cell r="N238">
            <v>5.6300000000000003E-2</v>
          </cell>
          <cell r="O238">
            <v>5.6899999999999999E-2</v>
          </cell>
          <cell r="P238">
            <v>5.74E-2</v>
          </cell>
          <cell r="Q238">
            <v>5.7299999999999997E-2</v>
          </cell>
          <cell r="R238">
            <v>5.7099999999999998E-2</v>
          </cell>
          <cell r="S238">
            <v>5.7000000000000002E-2</v>
          </cell>
          <cell r="T238">
            <v>5.7000000000000002E-2</v>
          </cell>
          <cell r="U238">
            <v>5.7000000000000002E-2</v>
          </cell>
          <cell r="V238">
            <v>5.7000000000000002E-2</v>
          </cell>
          <cell r="W238">
            <v>5.7000000000000002E-2</v>
          </cell>
          <cell r="X238">
            <v>5.7000000000000002E-2</v>
          </cell>
          <cell r="Y238">
            <v>5.7000000000000002E-2</v>
          </cell>
          <cell r="Z238">
            <v>5.7000000000000002E-2</v>
          </cell>
          <cell r="AA238">
            <v>5.7099999999999998E-2</v>
          </cell>
          <cell r="AB238">
            <v>5.7000000000000002E-2</v>
          </cell>
          <cell r="AC238">
            <v>5.1200000000000002E-2</v>
          </cell>
          <cell r="AD238">
            <v>5.0099999999999999E-2</v>
          </cell>
        </row>
        <row r="239">
          <cell r="A239" t="str">
            <v>34032</v>
          </cell>
          <cell r="B239" t="str">
            <v>Suspense - Telegraphic Transfers (NZ)</v>
          </cell>
          <cell r="C239">
            <v>4.9099999999999998E-2</v>
          </cell>
          <cell r="D239">
            <v>5.0299999999999997E-2</v>
          </cell>
          <cell r="E239">
            <v>5.2200000000000003E-2</v>
          </cell>
          <cell r="F239">
            <v>5.3999999999999999E-2</v>
          </cell>
          <cell r="G239">
            <v>5.5500000000000001E-2</v>
          </cell>
          <cell r="H239">
            <v>5.6000000000000001E-2</v>
          </cell>
          <cell r="I239">
            <v>5.5800000000000002E-2</v>
          </cell>
          <cell r="J239">
            <v>5.5500000000000001E-2</v>
          </cell>
          <cell r="K239">
            <v>5.5300000000000002E-2</v>
          </cell>
          <cell r="L239">
            <v>5.5500000000000001E-2</v>
          </cell>
          <cell r="M239">
            <v>5.5800000000000002E-2</v>
          </cell>
          <cell r="N239">
            <v>5.6300000000000003E-2</v>
          </cell>
          <cell r="O239">
            <v>5.6899999999999999E-2</v>
          </cell>
          <cell r="P239">
            <v>5.74E-2</v>
          </cell>
          <cell r="Q239">
            <v>5.7299999999999997E-2</v>
          </cell>
          <cell r="R239">
            <v>5.7099999999999998E-2</v>
          </cell>
          <cell r="S239">
            <v>5.7000000000000002E-2</v>
          </cell>
          <cell r="T239">
            <v>5.7000000000000002E-2</v>
          </cell>
          <cell r="U239">
            <v>5.7000000000000002E-2</v>
          </cell>
          <cell r="V239">
            <v>5.7000000000000002E-2</v>
          </cell>
          <cell r="W239">
            <v>5.7000000000000002E-2</v>
          </cell>
          <cell r="X239">
            <v>5.7000000000000002E-2</v>
          </cell>
          <cell r="Y239">
            <v>5.7000000000000002E-2</v>
          </cell>
          <cell r="Z239">
            <v>5.7000000000000002E-2</v>
          </cell>
          <cell r="AA239">
            <v>5.7099999999999998E-2</v>
          </cell>
          <cell r="AB239">
            <v>5.7000000000000002E-2</v>
          </cell>
          <cell r="AC239">
            <v>5.1200000000000002E-2</v>
          </cell>
          <cell r="AD239">
            <v>5.0099999999999999E-2</v>
          </cell>
        </row>
        <row r="240">
          <cell r="A240" t="str">
            <v>30200</v>
          </cell>
          <cell r="B240" t="str">
            <v>Foreign Currency Services</v>
          </cell>
          <cell r="C240">
            <v>4.9099999999999998E-2</v>
          </cell>
          <cell r="D240">
            <v>5.0299999999999997E-2</v>
          </cell>
          <cell r="E240">
            <v>5.2200000000000003E-2</v>
          </cell>
          <cell r="F240">
            <v>5.3999999999999999E-2</v>
          </cell>
          <cell r="G240">
            <v>5.5500000000000001E-2</v>
          </cell>
          <cell r="H240">
            <v>5.6000000000000001E-2</v>
          </cell>
          <cell r="I240">
            <v>5.5800000000000002E-2</v>
          </cell>
          <cell r="J240">
            <v>5.5500000000000001E-2</v>
          </cell>
          <cell r="K240">
            <v>5.5300000000000002E-2</v>
          </cell>
          <cell r="L240">
            <v>5.5500000000000001E-2</v>
          </cell>
          <cell r="M240">
            <v>5.5800000000000002E-2</v>
          </cell>
          <cell r="N240">
            <v>5.6300000000000003E-2</v>
          </cell>
          <cell r="O240">
            <v>5.6899999999999999E-2</v>
          </cell>
          <cell r="P240">
            <v>5.74E-2</v>
          </cell>
          <cell r="Q240">
            <v>5.7299999999999997E-2</v>
          </cell>
          <cell r="R240">
            <v>5.7099999999999998E-2</v>
          </cell>
          <cell r="S240">
            <v>5.7000000000000002E-2</v>
          </cell>
          <cell r="T240">
            <v>5.7000000000000002E-2</v>
          </cell>
          <cell r="U240">
            <v>5.7000000000000002E-2</v>
          </cell>
          <cell r="V240">
            <v>5.7000000000000002E-2</v>
          </cell>
          <cell r="W240">
            <v>5.7000000000000002E-2</v>
          </cell>
          <cell r="X240">
            <v>5.7000000000000002E-2</v>
          </cell>
          <cell r="Y240">
            <v>5.7000000000000002E-2</v>
          </cell>
          <cell r="Z240">
            <v>5.7000000000000002E-2</v>
          </cell>
          <cell r="AA240">
            <v>5.7099999999999998E-2</v>
          </cell>
          <cell r="AB240">
            <v>5.7000000000000002E-2</v>
          </cell>
          <cell r="AC240">
            <v>5.1200000000000002E-2</v>
          </cell>
          <cell r="AD240">
            <v>5.0099999999999999E-2</v>
          </cell>
        </row>
        <row r="241">
          <cell r="A241" t="str">
            <v>30300</v>
          </cell>
          <cell r="B241" t="str">
            <v>Bullion</v>
          </cell>
          <cell r="C241">
            <v>4.9099999999999998E-2</v>
          </cell>
          <cell r="D241">
            <v>5.0299999999999997E-2</v>
          </cell>
          <cell r="E241">
            <v>5.2200000000000003E-2</v>
          </cell>
          <cell r="F241">
            <v>5.3999999999999999E-2</v>
          </cell>
          <cell r="G241">
            <v>5.5500000000000001E-2</v>
          </cell>
          <cell r="H241">
            <v>5.6000000000000001E-2</v>
          </cell>
          <cell r="I241">
            <v>5.5800000000000002E-2</v>
          </cell>
          <cell r="J241">
            <v>5.5500000000000001E-2</v>
          </cell>
          <cell r="K241">
            <v>5.5300000000000002E-2</v>
          </cell>
          <cell r="L241">
            <v>5.5500000000000001E-2</v>
          </cell>
          <cell r="M241">
            <v>5.5800000000000002E-2</v>
          </cell>
          <cell r="N241">
            <v>5.6300000000000003E-2</v>
          </cell>
          <cell r="O241">
            <v>5.6899999999999999E-2</v>
          </cell>
          <cell r="P241">
            <v>5.74E-2</v>
          </cell>
          <cell r="Q241">
            <v>5.7299999999999997E-2</v>
          </cell>
          <cell r="R241">
            <v>5.7099999999999998E-2</v>
          </cell>
          <cell r="S241">
            <v>5.7000000000000002E-2</v>
          </cell>
          <cell r="T241">
            <v>5.7000000000000002E-2</v>
          </cell>
          <cell r="U241">
            <v>5.7000000000000002E-2</v>
          </cell>
          <cell r="V241">
            <v>5.7000000000000002E-2</v>
          </cell>
          <cell r="W241">
            <v>5.7000000000000002E-2</v>
          </cell>
          <cell r="X241">
            <v>5.7000000000000002E-2</v>
          </cell>
          <cell r="Y241">
            <v>5.7000000000000002E-2</v>
          </cell>
          <cell r="Z241">
            <v>5.7000000000000002E-2</v>
          </cell>
          <cell r="AA241">
            <v>5.7099999999999998E-2</v>
          </cell>
          <cell r="AB241">
            <v>5.7000000000000002E-2</v>
          </cell>
          <cell r="AC241">
            <v>5.1200000000000002E-2</v>
          </cell>
          <cell r="AD241">
            <v>5.0099999999999999E-2</v>
          </cell>
        </row>
        <row r="242">
          <cell r="A242" t="str">
            <v>31000</v>
          </cell>
          <cell r="B242" t="str">
            <v>Placements</v>
          </cell>
          <cell r="C242">
            <v>4.9099999999999998E-2</v>
          </cell>
          <cell r="D242">
            <v>5.0299999999999997E-2</v>
          </cell>
          <cell r="E242">
            <v>5.2200000000000003E-2</v>
          </cell>
          <cell r="F242">
            <v>5.3999999999999999E-2</v>
          </cell>
          <cell r="G242">
            <v>5.5500000000000001E-2</v>
          </cell>
          <cell r="H242">
            <v>5.6000000000000001E-2</v>
          </cell>
          <cell r="I242">
            <v>5.5800000000000002E-2</v>
          </cell>
          <cell r="J242">
            <v>5.5500000000000001E-2</v>
          </cell>
          <cell r="K242">
            <v>5.5300000000000002E-2</v>
          </cell>
          <cell r="L242">
            <v>5.5500000000000001E-2</v>
          </cell>
          <cell r="M242">
            <v>5.5800000000000002E-2</v>
          </cell>
          <cell r="N242">
            <v>5.6300000000000003E-2</v>
          </cell>
          <cell r="O242">
            <v>5.6899999999999999E-2</v>
          </cell>
          <cell r="P242">
            <v>5.74E-2</v>
          </cell>
          <cell r="Q242">
            <v>5.7299999999999997E-2</v>
          </cell>
          <cell r="R242">
            <v>5.7099999999999998E-2</v>
          </cell>
          <cell r="S242">
            <v>5.7000000000000002E-2</v>
          </cell>
          <cell r="T242">
            <v>5.7000000000000002E-2</v>
          </cell>
          <cell r="U242">
            <v>5.7000000000000002E-2</v>
          </cell>
          <cell r="V242">
            <v>5.7000000000000002E-2</v>
          </cell>
          <cell r="W242">
            <v>5.7000000000000002E-2</v>
          </cell>
          <cell r="X242">
            <v>5.7000000000000002E-2</v>
          </cell>
          <cell r="Y242">
            <v>5.7000000000000002E-2</v>
          </cell>
          <cell r="Z242">
            <v>5.7000000000000002E-2</v>
          </cell>
          <cell r="AA242">
            <v>5.7099999999999998E-2</v>
          </cell>
          <cell r="AB242">
            <v>5.7000000000000002E-2</v>
          </cell>
          <cell r="AC242">
            <v>5.1200000000000002E-2</v>
          </cell>
          <cell r="AD242">
            <v>5.0099999999999999E-2</v>
          </cell>
        </row>
        <row r="243">
          <cell r="A243" t="str">
            <v>32000</v>
          </cell>
          <cell r="B243" t="str">
            <v>Securities</v>
          </cell>
          <cell r="C243">
            <v>4.9099999999999998E-2</v>
          </cell>
          <cell r="D243">
            <v>5.0299999999999997E-2</v>
          </cell>
          <cell r="E243">
            <v>5.2200000000000003E-2</v>
          </cell>
          <cell r="F243">
            <v>5.3999999999999999E-2</v>
          </cell>
          <cell r="G243">
            <v>5.5500000000000001E-2</v>
          </cell>
          <cell r="H243">
            <v>5.6000000000000001E-2</v>
          </cell>
          <cell r="I243">
            <v>5.5800000000000002E-2</v>
          </cell>
          <cell r="J243">
            <v>5.5500000000000001E-2</v>
          </cell>
          <cell r="K243">
            <v>5.5300000000000002E-2</v>
          </cell>
          <cell r="L243">
            <v>5.5500000000000001E-2</v>
          </cell>
          <cell r="M243">
            <v>5.5800000000000002E-2</v>
          </cell>
          <cell r="N243">
            <v>5.6300000000000003E-2</v>
          </cell>
          <cell r="O243">
            <v>5.6899999999999999E-2</v>
          </cell>
          <cell r="P243">
            <v>5.74E-2</v>
          </cell>
          <cell r="Q243">
            <v>5.7299999999999997E-2</v>
          </cell>
          <cell r="R243">
            <v>5.7099999999999998E-2</v>
          </cell>
          <cell r="S243">
            <v>5.7000000000000002E-2</v>
          </cell>
          <cell r="T243">
            <v>5.7000000000000002E-2</v>
          </cell>
          <cell r="U243">
            <v>5.7000000000000002E-2</v>
          </cell>
          <cell r="V243">
            <v>5.7000000000000002E-2</v>
          </cell>
          <cell r="W243">
            <v>5.7000000000000002E-2</v>
          </cell>
          <cell r="X243">
            <v>5.7000000000000002E-2</v>
          </cell>
          <cell r="Y243">
            <v>5.7000000000000002E-2</v>
          </cell>
          <cell r="Z243">
            <v>5.7000000000000002E-2</v>
          </cell>
          <cell r="AA243">
            <v>5.7099999999999998E-2</v>
          </cell>
          <cell r="AB243">
            <v>5.7000000000000002E-2</v>
          </cell>
          <cell r="AC243">
            <v>5.1200000000000002E-2</v>
          </cell>
          <cell r="AD243">
            <v>5.0099999999999999E-2</v>
          </cell>
        </row>
        <row r="244">
          <cell r="A244" t="str">
            <v>34700</v>
          </cell>
          <cell r="B244" t="str">
            <v>Goodwill related Allocated Costs</v>
          </cell>
          <cell r="C244">
            <v>4.9099999999999998E-2</v>
          </cell>
          <cell r="D244">
            <v>5.0299999999999997E-2</v>
          </cell>
          <cell r="E244">
            <v>5.2200000000000003E-2</v>
          </cell>
          <cell r="F244">
            <v>5.3999999999999999E-2</v>
          </cell>
          <cell r="G244">
            <v>5.5500000000000001E-2</v>
          </cell>
          <cell r="H244">
            <v>5.6000000000000001E-2</v>
          </cell>
          <cell r="I244">
            <v>5.5800000000000002E-2</v>
          </cell>
          <cell r="J244">
            <v>5.5500000000000001E-2</v>
          </cell>
          <cell r="K244">
            <v>5.5300000000000002E-2</v>
          </cell>
          <cell r="L244">
            <v>5.5500000000000001E-2</v>
          </cell>
          <cell r="M244">
            <v>5.5800000000000002E-2</v>
          </cell>
          <cell r="N244">
            <v>5.6300000000000003E-2</v>
          </cell>
          <cell r="O244">
            <v>5.6899999999999999E-2</v>
          </cell>
          <cell r="P244">
            <v>5.74E-2</v>
          </cell>
          <cell r="Q244">
            <v>5.7299999999999997E-2</v>
          </cell>
          <cell r="R244">
            <v>5.7099999999999998E-2</v>
          </cell>
          <cell r="S244">
            <v>5.7000000000000002E-2</v>
          </cell>
          <cell r="T244">
            <v>5.7000000000000002E-2</v>
          </cell>
          <cell r="U244">
            <v>5.7000000000000002E-2</v>
          </cell>
          <cell r="V244">
            <v>5.7000000000000002E-2</v>
          </cell>
          <cell r="W244">
            <v>5.7000000000000002E-2</v>
          </cell>
          <cell r="X244">
            <v>5.7000000000000002E-2</v>
          </cell>
          <cell r="Y244">
            <v>5.7000000000000002E-2</v>
          </cell>
          <cell r="Z244">
            <v>5.7000000000000002E-2</v>
          </cell>
          <cell r="AA244">
            <v>5.7099999999999998E-2</v>
          </cell>
          <cell r="AB244">
            <v>5.7000000000000002E-2</v>
          </cell>
          <cell r="AC244">
            <v>5.1200000000000002E-2</v>
          </cell>
          <cell r="AD244">
            <v>5.0099999999999999E-2</v>
          </cell>
        </row>
        <row r="245">
          <cell r="A245" t="str">
            <v>35000</v>
          </cell>
          <cell r="B245" t="str">
            <v>Derivatives</v>
          </cell>
          <cell r="C245">
            <v>4.9099999999999998E-2</v>
          </cell>
          <cell r="D245">
            <v>5.0299999999999997E-2</v>
          </cell>
          <cell r="E245">
            <v>5.2200000000000003E-2</v>
          </cell>
          <cell r="F245">
            <v>5.3999999999999999E-2</v>
          </cell>
          <cell r="G245">
            <v>5.5500000000000001E-2</v>
          </cell>
          <cell r="H245">
            <v>5.6000000000000001E-2</v>
          </cell>
          <cell r="I245">
            <v>5.5800000000000002E-2</v>
          </cell>
          <cell r="J245">
            <v>5.5500000000000001E-2</v>
          </cell>
          <cell r="K245">
            <v>5.5300000000000002E-2</v>
          </cell>
          <cell r="L245">
            <v>5.5500000000000001E-2</v>
          </cell>
          <cell r="M245">
            <v>5.5800000000000002E-2</v>
          </cell>
          <cell r="N245">
            <v>5.6300000000000003E-2</v>
          </cell>
          <cell r="O245">
            <v>5.6899999999999999E-2</v>
          </cell>
          <cell r="P245">
            <v>5.74E-2</v>
          </cell>
          <cell r="Q245">
            <v>5.7299999999999997E-2</v>
          </cell>
          <cell r="R245">
            <v>5.7099999999999998E-2</v>
          </cell>
          <cell r="S245">
            <v>5.7000000000000002E-2</v>
          </cell>
          <cell r="T245">
            <v>5.7000000000000002E-2</v>
          </cell>
          <cell r="U245">
            <v>5.7000000000000002E-2</v>
          </cell>
          <cell r="V245">
            <v>5.7000000000000002E-2</v>
          </cell>
          <cell r="W245">
            <v>5.7000000000000002E-2</v>
          </cell>
          <cell r="X245">
            <v>5.7000000000000002E-2</v>
          </cell>
          <cell r="Y245">
            <v>5.7000000000000002E-2</v>
          </cell>
          <cell r="Z245">
            <v>5.7000000000000002E-2</v>
          </cell>
          <cell r="AA245">
            <v>5.7099999999999998E-2</v>
          </cell>
          <cell r="AB245">
            <v>5.7000000000000002E-2</v>
          </cell>
          <cell r="AC245">
            <v>5.1200000000000002E-2</v>
          </cell>
          <cell r="AD245">
            <v>5.0099999999999999E-2</v>
          </cell>
        </row>
        <row r="246">
          <cell r="A246" t="str">
            <v>39000</v>
          </cell>
          <cell r="B246" t="str">
            <v>Funding</v>
          </cell>
          <cell r="C246">
            <v>4.9099999999999998E-2</v>
          </cell>
          <cell r="D246">
            <v>5.0299999999999997E-2</v>
          </cell>
          <cell r="E246">
            <v>5.2200000000000003E-2</v>
          </cell>
          <cell r="F246">
            <v>5.3999999999999999E-2</v>
          </cell>
          <cell r="G246">
            <v>5.5500000000000001E-2</v>
          </cell>
          <cell r="H246">
            <v>5.6000000000000001E-2</v>
          </cell>
          <cell r="I246">
            <v>5.5800000000000002E-2</v>
          </cell>
          <cell r="J246">
            <v>5.5500000000000001E-2</v>
          </cell>
          <cell r="K246">
            <v>5.5300000000000002E-2</v>
          </cell>
          <cell r="L246">
            <v>5.5500000000000001E-2</v>
          </cell>
          <cell r="M246">
            <v>5.5800000000000002E-2</v>
          </cell>
          <cell r="N246">
            <v>5.6300000000000003E-2</v>
          </cell>
          <cell r="O246">
            <v>5.6899999999999999E-2</v>
          </cell>
          <cell r="P246">
            <v>5.74E-2</v>
          </cell>
          <cell r="Q246">
            <v>5.7299999999999997E-2</v>
          </cell>
          <cell r="R246">
            <v>5.7099999999999998E-2</v>
          </cell>
          <cell r="S246">
            <v>5.7000000000000002E-2</v>
          </cell>
          <cell r="T246">
            <v>5.7000000000000002E-2</v>
          </cell>
          <cell r="U246">
            <v>5.7000000000000002E-2</v>
          </cell>
          <cell r="V246">
            <v>5.7000000000000002E-2</v>
          </cell>
          <cell r="W246">
            <v>5.7000000000000002E-2</v>
          </cell>
          <cell r="X246">
            <v>5.7000000000000002E-2</v>
          </cell>
          <cell r="Y246">
            <v>5.7000000000000002E-2</v>
          </cell>
          <cell r="Z246">
            <v>5.7000000000000002E-2</v>
          </cell>
          <cell r="AA246">
            <v>5.7099999999999998E-2</v>
          </cell>
          <cell r="AB246">
            <v>5.7000000000000002E-2</v>
          </cell>
          <cell r="AC246">
            <v>5.1200000000000002E-2</v>
          </cell>
          <cell r="AD246">
            <v>5.0099999999999999E-2</v>
          </cell>
        </row>
        <row r="247">
          <cell r="A247" t="str">
            <v>GCAP</v>
          </cell>
          <cell r="B247" t="str">
            <v>Group Capital</v>
          </cell>
          <cell r="C247">
            <v>4.9099999999999998E-2</v>
          </cell>
          <cell r="D247">
            <v>5.0299999999999997E-2</v>
          </cell>
          <cell r="E247">
            <v>5.2200000000000003E-2</v>
          </cell>
          <cell r="F247">
            <v>5.3999999999999999E-2</v>
          </cell>
          <cell r="G247">
            <v>5.5500000000000001E-2</v>
          </cell>
          <cell r="H247">
            <v>5.6000000000000001E-2</v>
          </cell>
          <cell r="I247">
            <v>5.5800000000000002E-2</v>
          </cell>
          <cell r="J247">
            <v>5.5500000000000001E-2</v>
          </cell>
          <cell r="K247">
            <v>5.5300000000000002E-2</v>
          </cell>
          <cell r="L247">
            <v>5.5500000000000001E-2</v>
          </cell>
          <cell r="M247">
            <v>5.5800000000000002E-2</v>
          </cell>
          <cell r="N247">
            <v>5.6300000000000003E-2</v>
          </cell>
          <cell r="O247">
            <v>5.6899999999999999E-2</v>
          </cell>
          <cell r="P247">
            <v>5.74E-2</v>
          </cell>
          <cell r="Q247">
            <v>5.7299999999999997E-2</v>
          </cell>
          <cell r="R247">
            <v>5.7099999999999998E-2</v>
          </cell>
          <cell r="S247">
            <v>5.7000000000000002E-2</v>
          </cell>
          <cell r="T247">
            <v>5.7000000000000002E-2</v>
          </cell>
          <cell r="U247">
            <v>5.7000000000000002E-2</v>
          </cell>
          <cell r="V247">
            <v>5.7000000000000002E-2</v>
          </cell>
          <cell r="W247">
            <v>5.7000000000000002E-2</v>
          </cell>
          <cell r="X247">
            <v>5.7000000000000002E-2</v>
          </cell>
          <cell r="Y247">
            <v>5.7000000000000002E-2</v>
          </cell>
          <cell r="Z247">
            <v>5.7000000000000002E-2</v>
          </cell>
          <cell r="AA247">
            <v>5.7099999999999998E-2</v>
          </cell>
          <cell r="AB247">
            <v>5.7000000000000002E-2</v>
          </cell>
          <cell r="AC247">
            <v>5.1200000000000002E-2</v>
          </cell>
          <cell r="AD247">
            <v>5.0099999999999999E-2</v>
          </cell>
        </row>
        <row r="248">
          <cell r="A248" t="str">
            <v>INTTR</v>
          </cell>
          <cell r="B248" t="str">
            <v>International Trade</v>
          </cell>
          <cell r="C248">
            <v>4.9099999999999998E-2</v>
          </cell>
          <cell r="D248">
            <v>5.0299999999999997E-2</v>
          </cell>
          <cell r="E248">
            <v>5.2200000000000003E-2</v>
          </cell>
          <cell r="F248">
            <v>5.3999999999999999E-2</v>
          </cell>
          <cell r="G248">
            <v>5.5500000000000001E-2</v>
          </cell>
          <cell r="H248">
            <v>5.6000000000000001E-2</v>
          </cell>
          <cell r="I248">
            <v>5.5800000000000002E-2</v>
          </cell>
          <cell r="J248">
            <v>5.5500000000000001E-2</v>
          </cell>
          <cell r="K248">
            <v>5.5300000000000002E-2</v>
          </cell>
          <cell r="L248">
            <v>5.5500000000000001E-2</v>
          </cell>
          <cell r="M248">
            <v>5.5800000000000002E-2</v>
          </cell>
          <cell r="N248">
            <v>5.6300000000000003E-2</v>
          </cell>
          <cell r="O248">
            <v>5.6899999999999999E-2</v>
          </cell>
          <cell r="P248">
            <v>5.74E-2</v>
          </cell>
          <cell r="Q248">
            <v>5.7299999999999997E-2</v>
          </cell>
          <cell r="R248">
            <v>5.7099999999999998E-2</v>
          </cell>
          <cell r="S248">
            <v>5.7000000000000002E-2</v>
          </cell>
          <cell r="T248">
            <v>5.7000000000000002E-2</v>
          </cell>
          <cell r="U248">
            <v>5.7000000000000002E-2</v>
          </cell>
          <cell r="V248">
            <v>5.7000000000000002E-2</v>
          </cell>
          <cell r="W248">
            <v>5.7000000000000002E-2</v>
          </cell>
          <cell r="X248">
            <v>5.7000000000000002E-2</v>
          </cell>
          <cell r="Y248">
            <v>5.7000000000000002E-2</v>
          </cell>
          <cell r="Z248">
            <v>5.7000000000000002E-2</v>
          </cell>
          <cell r="AA248">
            <v>5.7099999999999998E-2</v>
          </cell>
          <cell r="AB248">
            <v>5.7000000000000002E-2</v>
          </cell>
          <cell r="AC248">
            <v>5.1200000000000002E-2</v>
          </cell>
          <cell r="AD248">
            <v>5.0099999999999999E-2</v>
          </cell>
        </row>
        <row r="249">
          <cell r="A249" t="str">
            <v>70000</v>
          </cell>
          <cell r="B249" t="str">
            <v>Investment Management</v>
          </cell>
          <cell r="C249">
            <v>4.9099999999999998E-2</v>
          </cell>
          <cell r="D249">
            <v>5.0299999999999997E-2</v>
          </cell>
          <cell r="E249">
            <v>5.2200000000000003E-2</v>
          </cell>
          <cell r="F249">
            <v>5.3999999999999999E-2</v>
          </cell>
          <cell r="G249">
            <v>5.5500000000000001E-2</v>
          </cell>
          <cell r="H249">
            <v>5.6000000000000001E-2</v>
          </cell>
          <cell r="I249">
            <v>5.5800000000000002E-2</v>
          </cell>
          <cell r="J249">
            <v>5.5500000000000001E-2</v>
          </cell>
          <cell r="K249">
            <v>5.5300000000000002E-2</v>
          </cell>
          <cell r="L249">
            <v>5.5500000000000001E-2</v>
          </cell>
          <cell r="M249">
            <v>5.5800000000000002E-2</v>
          </cell>
          <cell r="N249">
            <v>5.6300000000000003E-2</v>
          </cell>
          <cell r="O249">
            <v>5.6899999999999999E-2</v>
          </cell>
          <cell r="P249">
            <v>5.74E-2</v>
          </cell>
          <cell r="Q249">
            <v>5.7299999999999997E-2</v>
          </cell>
          <cell r="R249">
            <v>5.7099999999999998E-2</v>
          </cell>
          <cell r="S249">
            <v>5.7000000000000002E-2</v>
          </cell>
          <cell r="T249">
            <v>5.7000000000000002E-2</v>
          </cell>
          <cell r="U249">
            <v>5.7000000000000002E-2</v>
          </cell>
          <cell r="V249">
            <v>5.7000000000000002E-2</v>
          </cell>
          <cell r="W249">
            <v>5.7000000000000002E-2</v>
          </cell>
          <cell r="X249">
            <v>5.7000000000000002E-2</v>
          </cell>
          <cell r="Y249">
            <v>5.7000000000000002E-2</v>
          </cell>
          <cell r="Z249">
            <v>5.7000000000000002E-2</v>
          </cell>
          <cell r="AA249">
            <v>5.7099999999999998E-2</v>
          </cell>
          <cell r="AB249">
            <v>5.7000000000000002E-2</v>
          </cell>
          <cell r="AC249">
            <v>5.1200000000000002E-2</v>
          </cell>
          <cell r="AD249">
            <v>5.0099999999999999E-2</v>
          </cell>
        </row>
        <row r="250">
          <cell r="A250" t="str">
            <v>71000</v>
          </cell>
          <cell r="B250" t="str">
            <v>Customer &amp; Product Solutions (CAPS)</v>
          </cell>
          <cell r="C250">
            <v>4.9099999999999998E-2</v>
          </cell>
          <cell r="D250">
            <v>5.0299999999999997E-2</v>
          </cell>
          <cell r="E250">
            <v>5.2200000000000003E-2</v>
          </cell>
          <cell r="F250">
            <v>5.3999999999999999E-2</v>
          </cell>
          <cell r="G250">
            <v>5.5500000000000001E-2</v>
          </cell>
          <cell r="H250">
            <v>5.6000000000000001E-2</v>
          </cell>
          <cell r="I250">
            <v>5.5800000000000002E-2</v>
          </cell>
          <cell r="J250">
            <v>5.5500000000000001E-2</v>
          </cell>
          <cell r="K250">
            <v>5.5300000000000002E-2</v>
          </cell>
          <cell r="L250">
            <v>5.5500000000000001E-2</v>
          </cell>
          <cell r="M250">
            <v>5.5800000000000002E-2</v>
          </cell>
          <cell r="N250">
            <v>5.6300000000000003E-2</v>
          </cell>
          <cell r="O250">
            <v>5.6899999999999999E-2</v>
          </cell>
          <cell r="P250">
            <v>5.74E-2</v>
          </cell>
          <cell r="Q250">
            <v>5.7299999999999997E-2</v>
          </cell>
          <cell r="R250">
            <v>5.7099999999999998E-2</v>
          </cell>
          <cell r="S250">
            <v>5.7000000000000002E-2</v>
          </cell>
          <cell r="T250">
            <v>5.7000000000000002E-2</v>
          </cell>
          <cell r="U250">
            <v>5.7000000000000002E-2</v>
          </cell>
          <cell r="V250">
            <v>5.7000000000000002E-2</v>
          </cell>
          <cell r="W250">
            <v>5.7000000000000002E-2</v>
          </cell>
          <cell r="X250">
            <v>5.7000000000000002E-2</v>
          </cell>
          <cell r="Y250">
            <v>5.7000000000000002E-2</v>
          </cell>
          <cell r="Z250">
            <v>5.7000000000000002E-2</v>
          </cell>
          <cell r="AA250">
            <v>5.7099999999999998E-2</v>
          </cell>
          <cell r="AB250">
            <v>5.7000000000000002E-2</v>
          </cell>
          <cell r="AC250">
            <v>5.1200000000000002E-2</v>
          </cell>
          <cell r="AD250">
            <v>5.0099999999999999E-2</v>
          </cell>
        </row>
        <row r="251">
          <cell r="A251" t="str">
            <v>73000</v>
          </cell>
          <cell r="B251" t="str">
            <v>Wealth Mgmt Capital</v>
          </cell>
          <cell r="C251">
            <v>4.9099999999999998E-2</v>
          </cell>
          <cell r="D251">
            <v>5.0299999999999997E-2</v>
          </cell>
          <cell r="E251">
            <v>5.2200000000000003E-2</v>
          </cell>
          <cell r="F251">
            <v>5.3999999999999999E-2</v>
          </cell>
          <cell r="G251">
            <v>5.5500000000000001E-2</v>
          </cell>
          <cell r="H251">
            <v>5.6000000000000001E-2</v>
          </cell>
          <cell r="I251">
            <v>5.5800000000000002E-2</v>
          </cell>
          <cell r="J251">
            <v>5.5500000000000001E-2</v>
          </cell>
          <cell r="K251">
            <v>5.5300000000000002E-2</v>
          </cell>
          <cell r="L251">
            <v>5.5500000000000001E-2</v>
          </cell>
          <cell r="M251">
            <v>5.5800000000000002E-2</v>
          </cell>
          <cell r="N251">
            <v>5.6300000000000003E-2</v>
          </cell>
          <cell r="O251">
            <v>5.6899999999999999E-2</v>
          </cell>
          <cell r="P251">
            <v>5.74E-2</v>
          </cell>
          <cell r="Q251">
            <v>5.7299999999999997E-2</v>
          </cell>
          <cell r="R251">
            <v>5.7099999999999998E-2</v>
          </cell>
          <cell r="S251">
            <v>5.7000000000000002E-2</v>
          </cell>
          <cell r="T251">
            <v>5.7000000000000002E-2</v>
          </cell>
          <cell r="U251">
            <v>5.7000000000000002E-2</v>
          </cell>
          <cell r="V251">
            <v>5.7000000000000002E-2</v>
          </cell>
          <cell r="W251">
            <v>5.7000000000000002E-2</v>
          </cell>
          <cell r="X251">
            <v>5.7000000000000002E-2</v>
          </cell>
          <cell r="Y251">
            <v>5.7000000000000002E-2</v>
          </cell>
          <cell r="Z251">
            <v>5.7000000000000002E-2</v>
          </cell>
          <cell r="AA251">
            <v>5.7099999999999998E-2</v>
          </cell>
          <cell r="AB251">
            <v>5.7000000000000002E-2</v>
          </cell>
          <cell r="AC251">
            <v>5.1200000000000002E-2</v>
          </cell>
          <cell r="AD251">
            <v>5.0099999999999999E-2</v>
          </cell>
        </row>
        <row r="252">
          <cell r="A252" t="str">
            <v>73100</v>
          </cell>
          <cell r="B252" t="str">
            <v>Customer Service</v>
          </cell>
          <cell r="C252">
            <v>4.9099999999999998E-2</v>
          </cell>
          <cell r="D252">
            <v>5.0299999999999997E-2</v>
          </cell>
          <cell r="E252">
            <v>5.2200000000000003E-2</v>
          </cell>
          <cell r="F252">
            <v>5.3999999999999999E-2</v>
          </cell>
          <cell r="G252">
            <v>5.5500000000000001E-2</v>
          </cell>
          <cell r="H252">
            <v>5.6000000000000001E-2</v>
          </cell>
          <cell r="I252">
            <v>5.5800000000000002E-2</v>
          </cell>
          <cell r="J252">
            <v>5.5500000000000001E-2</v>
          </cell>
          <cell r="K252">
            <v>5.5300000000000002E-2</v>
          </cell>
          <cell r="L252">
            <v>5.5500000000000001E-2</v>
          </cell>
          <cell r="M252">
            <v>5.5800000000000002E-2</v>
          </cell>
          <cell r="N252">
            <v>5.6300000000000003E-2</v>
          </cell>
          <cell r="O252">
            <v>5.6899999999999999E-2</v>
          </cell>
          <cell r="P252">
            <v>5.74E-2</v>
          </cell>
          <cell r="Q252">
            <v>5.7299999999999997E-2</v>
          </cell>
          <cell r="R252">
            <v>5.7099999999999998E-2</v>
          </cell>
          <cell r="S252">
            <v>5.7000000000000002E-2</v>
          </cell>
          <cell r="T252">
            <v>5.7000000000000002E-2</v>
          </cell>
          <cell r="U252">
            <v>5.7000000000000002E-2</v>
          </cell>
          <cell r="V252">
            <v>5.7000000000000002E-2</v>
          </cell>
          <cell r="W252">
            <v>5.7000000000000002E-2</v>
          </cell>
          <cell r="X252">
            <v>5.7000000000000002E-2</v>
          </cell>
          <cell r="Y252">
            <v>5.7000000000000002E-2</v>
          </cell>
          <cell r="Z252">
            <v>5.7000000000000002E-2</v>
          </cell>
          <cell r="AA252">
            <v>5.7099999999999998E-2</v>
          </cell>
          <cell r="AB252">
            <v>5.7000000000000002E-2</v>
          </cell>
          <cell r="AC252">
            <v>5.1200000000000002E-2</v>
          </cell>
          <cell r="AD252">
            <v>5.0099999999999999E-2</v>
          </cell>
        </row>
        <row r="253">
          <cell r="A253" t="str">
            <v>13285</v>
          </cell>
          <cell r="B253" t="str">
            <v>Mastercard - AMEX</v>
          </cell>
          <cell r="C253">
            <v>4.9099999999999998E-2</v>
          </cell>
          <cell r="D253">
            <v>5.0299999999999997E-2</v>
          </cell>
          <cell r="E253">
            <v>5.2200000000000003E-2</v>
          </cell>
          <cell r="F253">
            <v>5.3999999999999999E-2</v>
          </cell>
          <cell r="G253">
            <v>5.5500000000000001E-2</v>
          </cell>
          <cell r="H253">
            <v>5.6000000000000001E-2</v>
          </cell>
          <cell r="I253">
            <v>5.5800000000000002E-2</v>
          </cell>
          <cell r="J253">
            <v>5.5500000000000001E-2</v>
          </cell>
          <cell r="K253">
            <v>5.5300000000000002E-2</v>
          </cell>
          <cell r="L253">
            <v>5.5500000000000001E-2</v>
          </cell>
          <cell r="M253">
            <v>5.5800000000000002E-2</v>
          </cell>
          <cell r="N253">
            <v>5.6300000000000003E-2</v>
          </cell>
          <cell r="O253">
            <v>5.6899999999999999E-2</v>
          </cell>
          <cell r="P253">
            <v>5.74E-2</v>
          </cell>
          <cell r="Q253">
            <v>5.7299999999999997E-2</v>
          </cell>
          <cell r="R253">
            <v>5.7099999999999998E-2</v>
          </cell>
          <cell r="S253">
            <v>5.7000000000000002E-2</v>
          </cell>
          <cell r="T253">
            <v>5.7000000000000002E-2</v>
          </cell>
          <cell r="U253">
            <v>5.7000000000000002E-2</v>
          </cell>
          <cell r="V253">
            <v>5.7000000000000002E-2</v>
          </cell>
          <cell r="W253">
            <v>5.7000000000000002E-2</v>
          </cell>
          <cell r="X253">
            <v>5.7000000000000002E-2</v>
          </cell>
          <cell r="Y253">
            <v>5.7000000000000002E-2</v>
          </cell>
          <cell r="Z253">
            <v>5.7000000000000002E-2</v>
          </cell>
          <cell r="AA253">
            <v>5.7099999999999998E-2</v>
          </cell>
          <cell r="AB253">
            <v>5.7000000000000002E-2</v>
          </cell>
          <cell r="AC253">
            <v>5.1200000000000002E-2</v>
          </cell>
          <cell r="AD253">
            <v>5.0099999999999999E-2</v>
          </cell>
        </row>
        <row r="254">
          <cell r="A254" t="str">
            <v>74700</v>
          </cell>
          <cell r="B254" t="str">
            <v>Risk</v>
          </cell>
          <cell r="C254">
            <v>4.9099999999999998E-2</v>
          </cell>
          <cell r="D254">
            <v>5.0299999999999997E-2</v>
          </cell>
          <cell r="E254">
            <v>5.2200000000000003E-2</v>
          </cell>
          <cell r="F254">
            <v>5.3999999999999999E-2</v>
          </cell>
          <cell r="G254">
            <v>5.5500000000000001E-2</v>
          </cell>
          <cell r="H254">
            <v>5.6000000000000001E-2</v>
          </cell>
          <cell r="I254">
            <v>5.5800000000000002E-2</v>
          </cell>
          <cell r="J254">
            <v>5.5500000000000001E-2</v>
          </cell>
          <cell r="K254">
            <v>5.5300000000000002E-2</v>
          </cell>
          <cell r="L254">
            <v>5.5500000000000001E-2</v>
          </cell>
          <cell r="M254">
            <v>5.5800000000000002E-2</v>
          </cell>
          <cell r="N254">
            <v>5.6300000000000003E-2</v>
          </cell>
          <cell r="O254">
            <v>5.6899999999999999E-2</v>
          </cell>
          <cell r="P254">
            <v>5.74E-2</v>
          </cell>
          <cell r="Q254">
            <v>5.7299999999999997E-2</v>
          </cell>
          <cell r="R254">
            <v>5.7099999999999998E-2</v>
          </cell>
          <cell r="S254">
            <v>5.7000000000000002E-2</v>
          </cell>
          <cell r="T254">
            <v>5.7000000000000002E-2</v>
          </cell>
          <cell r="U254">
            <v>5.7000000000000002E-2</v>
          </cell>
          <cell r="V254">
            <v>5.7000000000000002E-2</v>
          </cell>
          <cell r="W254">
            <v>5.7000000000000002E-2</v>
          </cell>
          <cell r="X254">
            <v>5.7000000000000002E-2</v>
          </cell>
          <cell r="Y254">
            <v>5.7000000000000002E-2</v>
          </cell>
          <cell r="Z254">
            <v>5.7000000000000002E-2</v>
          </cell>
          <cell r="AA254">
            <v>5.7099999999999998E-2</v>
          </cell>
          <cell r="AB254">
            <v>5.7000000000000002E-2</v>
          </cell>
          <cell r="AC254">
            <v>5.1200000000000002E-2</v>
          </cell>
          <cell r="AD254">
            <v>5.0099999999999999E-2</v>
          </cell>
        </row>
        <row r="255">
          <cell r="A255" t="str">
            <v>75000</v>
          </cell>
          <cell r="B255" t="str">
            <v>Westpac Development Capital</v>
          </cell>
          <cell r="C255">
            <v>4.9099999999999998E-2</v>
          </cell>
          <cell r="D255">
            <v>5.0299999999999997E-2</v>
          </cell>
          <cell r="E255">
            <v>5.2200000000000003E-2</v>
          </cell>
          <cell r="F255">
            <v>5.3999999999999999E-2</v>
          </cell>
          <cell r="G255">
            <v>5.5500000000000001E-2</v>
          </cell>
          <cell r="H255">
            <v>5.6000000000000001E-2</v>
          </cell>
          <cell r="I255">
            <v>5.5800000000000002E-2</v>
          </cell>
          <cell r="J255">
            <v>5.5500000000000001E-2</v>
          </cell>
          <cell r="K255">
            <v>5.5300000000000002E-2</v>
          </cell>
          <cell r="L255">
            <v>5.5500000000000001E-2</v>
          </cell>
          <cell r="M255">
            <v>5.5800000000000002E-2</v>
          </cell>
          <cell r="N255">
            <v>5.6300000000000003E-2</v>
          </cell>
          <cell r="O255">
            <v>5.6899999999999999E-2</v>
          </cell>
          <cell r="P255">
            <v>5.74E-2</v>
          </cell>
          <cell r="Q255">
            <v>5.7299999999999997E-2</v>
          </cell>
          <cell r="R255">
            <v>5.7099999999999998E-2</v>
          </cell>
          <cell r="S255">
            <v>5.7000000000000002E-2</v>
          </cell>
          <cell r="T255">
            <v>5.7000000000000002E-2</v>
          </cell>
          <cell r="U255">
            <v>5.7000000000000002E-2</v>
          </cell>
          <cell r="V255">
            <v>5.7000000000000002E-2</v>
          </cell>
          <cell r="W255">
            <v>5.7000000000000002E-2</v>
          </cell>
          <cell r="X255">
            <v>5.7000000000000002E-2</v>
          </cell>
          <cell r="Y255">
            <v>5.7000000000000002E-2</v>
          </cell>
          <cell r="Z255">
            <v>5.7000000000000002E-2</v>
          </cell>
          <cell r="AA255">
            <v>5.7099999999999998E-2</v>
          </cell>
          <cell r="AB255">
            <v>5.7000000000000002E-2</v>
          </cell>
          <cell r="AC255">
            <v>5.1200000000000002E-2</v>
          </cell>
          <cell r="AD255">
            <v>5.0099999999999999E-2</v>
          </cell>
        </row>
        <row r="256">
          <cell r="A256" t="str">
            <v>76000</v>
          </cell>
          <cell r="B256" t="str">
            <v>BT New Zealand</v>
          </cell>
          <cell r="C256">
            <v>4.9099999999999998E-2</v>
          </cell>
          <cell r="D256">
            <v>5.0299999999999997E-2</v>
          </cell>
          <cell r="E256">
            <v>5.2200000000000003E-2</v>
          </cell>
          <cell r="F256">
            <v>5.3999999999999999E-2</v>
          </cell>
          <cell r="G256">
            <v>5.5500000000000001E-2</v>
          </cell>
          <cell r="H256">
            <v>5.6000000000000001E-2</v>
          </cell>
          <cell r="I256">
            <v>5.5800000000000002E-2</v>
          </cell>
          <cell r="J256">
            <v>5.5500000000000001E-2</v>
          </cell>
          <cell r="K256">
            <v>5.5300000000000002E-2</v>
          </cell>
          <cell r="L256">
            <v>5.5500000000000001E-2</v>
          </cell>
          <cell r="M256">
            <v>5.5800000000000002E-2</v>
          </cell>
          <cell r="N256">
            <v>5.6300000000000003E-2</v>
          </cell>
          <cell r="O256">
            <v>5.6899999999999999E-2</v>
          </cell>
          <cell r="P256">
            <v>5.74E-2</v>
          </cell>
          <cell r="Q256">
            <v>5.7299999999999997E-2</v>
          </cell>
          <cell r="R256">
            <v>5.7099999999999998E-2</v>
          </cell>
          <cell r="S256">
            <v>5.7000000000000002E-2</v>
          </cell>
          <cell r="T256">
            <v>5.7000000000000002E-2</v>
          </cell>
          <cell r="U256">
            <v>5.7000000000000002E-2</v>
          </cell>
          <cell r="V256">
            <v>5.7000000000000002E-2</v>
          </cell>
          <cell r="W256">
            <v>5.7000000000000002E-2</v>
          </cell>
          <cell r="X256">
            <v>5.7000000000000002E-2</v>
          </cell>
          <cell r="Y256">
            <v>5.7000000000000002E-2</v>
          </cell>
          <cell r="Z256">
            <v>5.7000000000000002E-2</v>
          </cell>
          <cell r="AA256">
            <v>5.7099999999999998E-2</v>
          </cell>
          <cell r="AB256">
            <v>5.7000000000000002E-2</v>
          </cell>
          <cell r="AC256">
            <v>5.1200000000000002E-2</v>
          </cell>
          <cell r="AD256">
            <v>5.0099999999999999E-2</v>
          </cell>
        </row>
        <row r="257">
          <cell r="A257" t="str">
            <v>13421</v>
          </cell>
          <cell r="B257" t="str">
            <v>Overdraft - CMA - Personal</v>
          </cell>
          <cell r="C257">
            <v>4.9099999999999998E-2</v>
          </cell>
          <cell r="D257">
            <v>5.0299999999999997E-2</v>
          </cell>
          <cell r="E257">
            <v>5.2200000000000003E-2</v>
          </cell>
          <cell r="F257">
            <v>5.3999999999999999E-2</v>
          </cell>
          <cell r="G257">
            <v>5.5500000000000001E-2</v>
          </cell>
          <cell r="H257">
            <v>5.6000000000000001E-2</v>
          </cell>
          <cell r="I257">
            <v>5.5800000000000002E-2</v>
          </cell>
          <cell r="J257">
            <v>5.5500000000000001E-2</v>
          </cell>
          <cell r="K257">
            <v>5.5300000000000002E-2</v>
          </cell>
          <cell r="L257">
            <v>5.5500000000000001E-2</v>
          </cell>
          <cell r="M257">
            <v>5.5800000000000002E-2</v>
          </cell>
          <cell r="N257">
            <v>5.6300000000000003E-2</v>
          </cell>
          <cell r="O257">
            <v>5.6899999999999999E-2</v>
          </cell>
          <cell r="P257">
            <v>5.74E-2</v>
          </cell>
          <cell r="Q257">
            <v>5.7299999999999997E-2</v>
          </cell>
          <cell r="R257">
            <v>5.7099999999999998E-2</v>
          </cell>
          <cell r="S257">
            <v>5.7000000000000002E-2</v>
          </cell>
          <cell r="T257">
            <v>5.7000000000000002E-2</v>
          </cell>
          <cell r="U257">
            <v>5.7000000000000002E-2</v>
          </cell>
          <cell r="V257">
            <v>5.7000000000000002E-2</v>
          </cell>
          <cell r="W257">
            <v>5.7000000000000002E-2</v>
          </cell>
          <cell r="X257">
            <v>5.7000000000000002E-2</v>
          </cell>
          <cell r="Y257">
            <v>5.7000000000000002E-2</v>
          </cell>
          <cell r="Z257">
            <v>5.7000000000000002E-2</v>
          </cell>
          <cell r="AA257">
            <v>5.7099999999999998E-2</v>
          </cell>
          <cell r="AB257">
            <v>5.7000000000000002E-2</v>
          </cell>
          <cell r="AC257">
            <v>5.1200000000000002E-2</v>
          </cell>
          <cell r="AD257">
            <v>5.0099999999999999E-2</v>
          </cell>
        </row>
        <row r="258">
          <cell r="A258" t="str">
            <v>13424</v>
          </cell>
          <cell r="B258" t="str">
            <v>Overdraft - Encore Account - NZ</v>
          </cell>
          <cell r="C258">
            <v>4.9099999999999998E-2</v>
          </cell>
          <cell r="D258">
            <v>5.0299999999999997E-2</v>
          </cell>
          <cell r="E258">
            <v>5.2200000000000003E-2</v>
          </cell>
          <cell r="F258">
            <v>5.3999999999999999E-2</v>
          </cell>
          <cell r="G258">
            <v>5.5500000000000001E-2</v>
          </cell>
          <cell r="H258">
            <v>5.6000000000000001E-2</v>
          </cell>
          <cell r="I258">
            <v>5.5800000000000002E-2</v>
          </cell>
          <cell r="J258">
            <v>5.5500000000000001E-2</v>
          </cell>
          <cell r="K258">
            <v>5.5300000000000002E-2</v>
          </cell>
          <cell r="L258">
            <v>5.5500000000000001E-2</v>
          </cell>
          <cell r="M258">
            <v>5.5800000000000002E-2</v>
          </cell>
          <cell r="N258">
            <v>5.6300000000000003E-2</v>
          </cell>
          <cell r="O258">
            <v>5.6899999999999999E-2</v>
          </cell>
          <cell r="P258">
            <v>5.74E-2</v>
          </cell>
          <cell r="Q258">
            <v>5.7299999999999997E-2</v>
          </cell>
          <cell r="R258">
            <v>5.7099999999999998E-2</v>
          </cell>
          <cell r="S258">
            <v>5.7000000000000002E-2</v>
          </cell>
          <cell r="T258">
            <v>5.7000000000000002E-2</v>
          </cell>
          <cell r="U258">
            <v>5.7000000000000002E-2</v>
          </cell>
          <cell r="V258">
            <v>5.7000000000000002E-2</v>
          </cell>
          <cell r="W258">
            <v>5.7000000000000002E-2</v>
          </cell>
          <cell r="X258">
            <v>5.7000000000000002E-2</v>
          </cell>
          <cell r="Y258">
            <v>5.7000000000000002E-2</v>
          </cell>
          <cell r="Z258">
            <v>5.7000000000000002E-2</v>
          </cell>
          <cell r="AA258">
            <v>5.7099999999999998E-2</v>
          </cell>
          <cell r="AB258">
            <v>5.7000000000000002E-2</v>
          </cell>
          <cell r="AC258">
            <v>5.1200000000000002E-2</v>
          </cell>
          <cell r="AD258">
            <v>5.0099999999999999E-2</v>
          </cell>
        </row>
        <row r="259">
          <cell r="A259" t="str">
            <v>13425</v>
          </cell>
          <cell r="B259" t="str">
            <v>Overdraft - Elect Account - NZ</v>
          </cell>
          <cell r="C259">
            <v>4.9099999999999998E-2</v>
          </cell>
          <cell r="D259">
            <v>5.0299999999999997E-2</v>
          </cell>
          <cell r="E259">
            <v>5.2200000000000003E-2</v>
          </cell>
          <cell r="F259">
            <v>5.3999999999999999E-2</v>
          </cell>
          <cell r="G259">
            <v>5.5500000000000001E-2</v>
          </cell>
          <cell r="H259">
            <v>5.6000000000000001E-2</v>
          </cell>
          <cell r="I259">
            <v>5.5800000000000002E-2</v>
          </cell>
          <cell r="J259">
            <v>5.5500000000000001E-2</v>
          </cell>
          <cell r="K259">
            <v>5.5300000000000002E-2</v>
          </cell>
          <cell r="L259">
            <v>5.5500000000000001E-2</v>
          </cell>
          <cell r="M259">
            <v>5.5800000000000002E-2</v>
          </cell>
          <cell r="N259">
            <v>5.6300000000000003E-2</v>
          </cell>
          <cell r="O259">
            <v>5.6899999999999999E-2</v>
          </cell>
          <cell r="P259">
            <v>5.74E-2</v>
          </cell>
          <cell r="Q259">
            <v>5.7299999999999997E-2</v>
          </cell>
          <cell r="R259">
            <v>5.7099999999999998E-2</v>
          </cell>
          <cell r="S259">
            <v>5.7000000000000002E-2</v>
          </cell>
          <cell r="T259">
            <v>5.7000000000000002E-2</v>
          </cell>
          <cell r="U259">
            <v>5.7000000000000002E-2</v>
          </cell>
          <cell r="V259">
            <v>5.7000000000000002E-2</v>
          </cell>
          <cell r="W259">
            <v>5.7000000000000002E-2</v>
          </cell>
          <cell r="X259">
            <v>5.7000000000000002E-2</v>
          </cell>
          <cell r="Y259">
            <v>5.7000000000000002E-2</v>
          </cell>
          <cell r="Z259">
            <v>5.7000000000000002E-2</v>
          </cell>
          <cell r="AA259">
            <v>5.7099999999999998E-2</v>
          </cell>
          <cell r="AB259">
            <v>5.7000000000000002E-2</v>
          </cell>
          <cell r="AC259">
            <v>5.1200000000000002E-2</v>
          </cell>
          <cell r="AD259">
            <v>5.0099999999999999E-2</v>
          </cell>
        </row>
        <row r="260">
          <cell r="A260" t="str">
            <v>13426</v>
          </cell>
          <cell r="B260" t="str">
            <v>Overdraft - Encore Classic Account - NZ</v>
          </cell>
          <cell r="C260">
            <v>4.9099999999999998E-2</v>
          </cell>
          <cell r="D260">
            <v>5.0299999999999997E-2</v>
          </cell>
          <cell r="E260">
            <v>5.2200000000000003E-2</v>
          </cell>
          <cell r="F260">
            <v>5.3999999999999999E-2</v>
          </cell>
          <cell r="G260">
            <v>5.5500000000000001E-2</v>
          </cell>
          <cell r="H260">
            <v>5.6000000000000001E-2</v>
          </cell>
          <cell r="I260">
            <v>5.5800000000000002E-2</v>
          </cell>
          <cell r="J260">
            <v>5.5500000000000001E-2</v>
          </cell>
          <cell r="K260">
            <v>5.5300000000000002E-2</v>
          </cell>
          <cell r="L260">
            <v>5.5500000000000001E-2</v>
          </cell>
          <cell r="M260">
            <v>5.5800000000000002E-2</v>
          </cell>
          <cell r="N260">
            <v>5.6300000000000003E-2</v>
          </cell>
          <cell r="O260">
            <v>5.6899999999999999E-2</v>
          </cell>
          <cell r="P260">
            <v>5.74E-2</v>
          </cell>
          <cell r="Q260">
            <v>5.7299999999999997E-2</v>
          </cell>
          <cell r="R260">
            <v>5.7099999999999998E-2</v>
          </cell>
          <cell r="S260">
            <v>5.7000000000000002E-2</v>
          </cell>
          <cell r="T260">
            <v>5.7000000000000002E-2</v>
          </cell>
          <cell r="U260">
            <v>5.7000000000000002E-2</v>
          </cell>
          <cell r="V260">
            <v>5.7000000000000002E-2</v>
          </cell>
          <cell r="W260">
            <v>5.7000000000000002E-2</v>
          </cell>
          <cell r="X260">
            <v>5.7000000000000002E-2</v>
          </cell>
          <cell r="Y260">
            <v>5.7000000000000002E-2</v>
          </cell>
          <cell r="Z260">
            <v>5.7000000000000002E-2</v>
          </cell>
          <cell r="AA260">
            <v>5.7099999999999998E-2</v>
          </cell>
          <cell r="AB260">
            <v>5.7000000000000002E-2</v>
          </cell>
          <cell r="AC260">
            <v>5.1200000000000002E-2</v>
          </cell>
          <cell r="AD260">
            <v>5.0099999999999999E-2</v>
          </cell>
        </row>
        <row r="261">
          <cell r="A261" t="str">
            <v>13427</v>
          </cell>
          <cell r="B261" t="str">
            <v>Overdraft - Encore Reward Account - NZ</v>
          </cell>
          <cell r="C261">
            <v>4.9099999999999998E-2</v>
          </cell>
          <cell r="D261">
            <v>5.0299999999999997E-2</v>
          </cell>
          <cell r="E261">
            <v>5.2200000000000003E-2</v>
          </cell>
          <cell r="F261">
            <v>5.3999999999999999E-2</v>
          </cell>
          <cell r="G261">
            <v>5.5500000000000001E-2</v>
          </cell>
          <cell r="H261">
            <v>5.6000000000000001E-2</v>
          </cell>
          <cell r="I261">
            <v>5.5800000000000002E-2</v>
          </cell>
          <cell r="J261">
            <v>5.5500000000000001E-2</v>
          </cell>
          <cell r="K261">
            <v>5.5300000000000002E-2</v>
          </cell>
          <cell r="L261">
            <v>5.5500000000000001E-2</v>
          </cell>
          <cell r="M261">
            <v>5.5800000000000002E-2</v>
          </cell>
          <cell r="N261">
            <v>5.6300000000000003E-2</v>
          </cell>
          <cell r="O261">
            <v>5.6899999999999999E-2</v>
          </cell>
          <cell r="P261">
            <v>5.74E-2</v>
          </cell>
          <cell r="Q261">
            <v>5.7299999999999997E-2</v>
          </cell>
          <cell r="R261">
            <v>5.7099999999999998E-2</v>
          </cell>
          <cell r="S261">
            <v>5.7000000000000002E-2</v>
          </cell>
          <cell r="T261">
            <v>5.7000000000000002E-2</v>
          </cell>
          <cell r="U261">
            <v>5.7000000000000002E-2</v>
          </cell>
          <cell r="V261">
            <v>5.7000000000000002E-2</v>
          </cell>
          <cell r="W261">
            <v>5.7000000000000002E-2</v>
          </cell>
          <cell r="X261">
            <v>5.7000000000000002E-2</v>
          </cell>
          <cell r="Y261">
            <v>5.7000000000000002E-2</v>
          </cell>
          <cell r="Z261">
            <v>5.7000000000000002E-2</v>
          </cell>
          <cell r="AA261">
            <v>5.7099999999999998E-2</v>
          </cell>
          <cell r="AB261">
            <v>5.7000000000000002E-2</v>
          </cell>
          <cell r="AC261">
            <v>5.1200000000000002E-2</v>
          </cell>
          <cell r="AD261">
            <v>5.0099999999999999E-2</v>
          </cell>
        </row>
        <row r="262">
          <cell r="A262" t="str">
            <v>13428</v>
          </cell>
          <cell r="B262" t="str">
            <v>Overdraft - Encore Gold Account - NZ</v>
          </cell>
          <cell r="C262">
            <v>4.9099999999999998E-2</v>
          </cell>
          <cell r="D262">
            <v>5.0299999999999997E-2</v>
          </cell>
          <cell r="E262">
            <v>5.2200000000000003E-2</v>
          </cell>
          <cell r="F262">
            <v>5.3999999999999999E-2</v>
          </cell>
          <cell r="G262">
            <v>5.5500000000000001E-2</v>
          </cell>
          <cell r="H262">
            <v>5.6000000000000001E-2</v>
          </cell>
          <cell r="I262">
            <v>5.5800000000000002E-2</v>
          </cell>
          <cell r="J262">
            <v>5.5500000000000001E-2</v>
          </cell>
          <cell r="K262">
            <v>5.5300000000000002E-2</v>
          </cell>
          <cell r="L262">
            <v>5.5500000000000001E-2</v>
          </cell>
          <cell r="M262">
            <v>5.5800000000000002E-2</v>
          </cell>
          <cell r="N262">
            <v>5.6300000000000003E-2</v>
          </cell>
          <cell r="O262">
            <v>5.6899999999999999E-2</v>
          </cell>
          <cell r="P262">
            <v>5.74E-2</v>
          </cell>
          <cell r="Q262">
            <v>5.7299999999999997E-2</v>
          </cell>
          <cell r="R262">
            <v>5.7099999999999998E-2</v>
          </cell>
          <cell r="S262">
            <v>5.7000000000000002E-2</v>
          </cell>
          <cell r="T262">
            <v>5.7000000000000002E-2</v>
          </cell>
          <cell r="U262">
            <v>5.7000000000000002E-2</v>
          </cell>
          <cell r="V262">
            <v>5.7000000000000002E-2</v>
          </cell>
          <cell r="W262">
            <v>5.7000000000000002E-2</v>
          </cell>
          <cell r="X262">
            <v>5.7000000000000002E-2</v>
          </cell>
          <cell r="Y262">
            <v>5.7000000000000002E-2</v>
          </cell>
          <cell r="Z262">
            <v>5.7000000000000002E-2</v>
          </cell>
          <cell r="AA262">
            <v>5.7099999999999998E-2</v>
          </cell>
          <cell r="AB262">
            <v>5.7000000000000002E-2</v>
          </cell>
          <cell r="AC262">
            <v>5.1200000000000002E-2</v>
          </cell>
          <cell r="AD262">
            <v>5.0099999999999999E-2</v>
          </cell>
        </row>
        <row r="263">
          <cell r="A263" t="str">
            <v>13451</v>
          </cell>
          <cell r="B263" t="str">
            <v>Overdraft - Private Bank Cheque</v>
          </cell>
          <cell r="C263">
            <v>4.9099999999999998E-2</v>
          </cell>
          <cell r="D263">
            <v>5.0299999999999997E-2</v>
          </cell>
          <cell r="E263">
            <v>5.2200000000000003E-2</v>
          </cell>
          <cell r="F263">
            <v>5.3999999999999999E-2</v>
          </cell>
          <cell r="G263">
            <v>5.5500000000000001E-2</v>
          </cell>
          <cell r="H263">
            <v>5.6000000000000001E-2</v>
          </cell>
          <cell r="I263">
            <v>5.5800000000000002E-2</v>
          </cell>
          <cell r="J263">
            <v>5.5500000000000001E-2</v>
          </cell>
          <cell r="K263">
            <v>5.5300000000000002E-2</v>
          </cell>
          <cell r="L263">
            <v>5.5500000000000001E-2</v>
          </cell>
          <cell r="M263">
            <v>5.5800000000000002E-2</v>
          </cell>
          <cell r="N263">
            <v>5.6300000000000003E-2</v>
          </cell>
          <cell r="O263">
            <v>5.6899999999999999E-2</v>
          </cell>
          <cell r="P263">
            <v>5.74E-2</v>
          </cell>
          <cell r="Q263">
            <v>5.7299999999999997E-2</v>
          </cell>
          <cell r="R263">
            <v>5.7099999999999998E-2</v>
          </cell>
          <cell r="S263">
            <v>5.7000000000000002E-2</v>
          </cell>
          <cell r="T263">
            <v>5.7000000000000002E-2</v>
          </cell>
          <cell r="U263">
            <v>5.7000000000000002E-2</v>
          </cell>
          <cell r="V263">
            <v>5.7000000000000002E-2</v>
          </cell>
          <cell r="W263">
            <v>5.7000000000000002E-2</v>
          </cell>
          <cell r="X263">
            <v>5.7000000000000002E-2</v>
          </cell>
          <cell r="Y263">
            <v>5.7000000000000002E-2</v>
          </cell>
          <cell r="Z263">
            <v>5.7000000000000002E-2</v>
          </cell>
          <cell r="AA263">
            <v>5.7099999999999998E-2</v>
          </cell>
          <cell r="AB263">
            <v>5.7000000000000002E-2</v>
          </cell>
          <cell r="AC263">
            <v>5.1200000000000002E-2</v>
          </cell>
          <cell r="AD263">
            <v>5.0099999999999999E-2</v>
          </cell>
        </row>
        <row r="264">
          <cell r="A264" t="str">
            <v>13453</v>
          </cell>
          <cell r="B264" t="str">
            <v>Private Bank Protected Investment Loan</v>
          </cell>
          <cell r="C264">
            <v>4.9099999999999998E-2</v>
          </cell>
          <cell r="D264">
            <v>5.0299999999999997E-2</v>
          </cell>
          <cell r="E264">
            <v>5.2200000000000003E-2</v>
          </cell>
          <cell r="F264">
            <v>5.3999999999999999E-2</v>
          </cell>
          <cell r="G264">
            <v>5.5500000000000001E-2</v>
          </cell>
          <cell r="H264">
            <v>5.6000000000000001E-2</v>
          </cell>
          <cell r="I264">
            <v>5.5800000000000002E-2</v>
          </cell>
          <cell r="J264">
            <v>5.5500000000000001E-2</v>
          </cell>
          <cell r="K264">
            <v>5.5300000000000002E-2</v>
          </cell>
          <cell r="L264">
            <v>5.5500000000000001E-2</v>
          </cell>
          <cell r="M264">
            <v>5.5800000000000002E-2</v>
          </cell>
          <cell r="N264">
            <v>5.6300000000000003E-2</v>
          </cell>
          <cell r="O264">
            <v>5.6899999999999999E-2</v>
          </cell>
          <cell r="P264">
            <v>5.74E-2</v>
          </cell>
          <cell r="Q264">
            <v>5.7299999999999997E-2</v>
          </cell>
          <cell r="R264">
            <v>5.7099999999999998E-2</v>
          </cell>
          <cell r="S264">
            <v>5.7000000000000002E-2</v>
          </cell>
          <cell r="T264">
            <v>5.7000000000000002E-2</v>
          </cell>
          <cell r="U264">
            <v>5.7000000000000002E-2</v>
          </cell>
          <cell r="V264">
            <v>5.7000000000000002E-2</v>
          </cell>
          <cell r="W264">
            <v>5.7000000000000002E-2</v>
          </cell>
          <cell r="X264">
            <v>5.7000000000000002E-2</v>
          </cell>
          <cell r="Y264">
            <v>5.7000000000000002E-2</v>
          </cell>
          <cell r="Z264">
            <v>5.7000000000000002E-2</v>
          </cell>
          <cell r="AA264">
            <v>5.7099999999999998E-2</v>
          </cell>
          <cell r="AB264">
            <v>5.7000000000000002E-2</v>
          </cell>
          <cell r="AC264">
            <v>5.1200000000000002E-2</v>
          </cell>
          <cell r="AD264">
            <v>5.0099999999999999E-2</v>
          </cell>
        </row>
        <row r="265">
          <cell r="A265" t="str">
            <v>13454</v>
          </cell>
          <cell r="B265" t="str">
            <v>Private Bank Investment Loan</v>
          </cell>
          <cell r="C265">
            <v>4.9099999999999998E-2</v>
          </cell>
          <cell r="D265">
            <v>5.0299999999999997E-2</v>
          </cell>
          <cell r="E265">
            <v>5.2200000000000003E-2</v>
          </cell>
          <cell r="F265">
            <v>5.3999999999999999E-2</v>
          </cell>
          <cell r="G265">
            <v>5.5500000000000001E-2</v>
          </cell>
          <cell r="H265">
            <v>5.6000000000000001E-2</v>
          </cell>
          <cell r="I265">
            <v>5.5800000000000002E-2</v>
          </cell>
          <cell r="J265">
            <v>5.5500000000000001E-2</v>
          </cell>
          <cell r="K265">
            <v>5.5300000000000002E-2</v>
          </cell>
          <cell r="L265">
            <v>5.5500000000000001E-2</v>
          </cell>
          <cell r="M265">
            <v>5.5800000000000002E-2</v>
          </cell>
          <cell r="N265">
            <v>5.6300000000000003E-2</v>
          </cell>
          <cell r="O265">
            <v>5.6899999999999999E-2</v>
          </cell>
          <cell r="P265">
            <v>5.74E-2</v>
          </cell>
          <cell r="Q265">
            <v>5.7299999999999997E-2</v>
          </cell>
          <cell r="R265">
            <v>5.7099999999999998E-2</v>
          </cell>
          <cell r="S265">
            <v>5.7000000000000002E-2</v>
          </cell>
          <cell r="T265">
            <v>5.7000000000000002E-2</v>
          </cell>
          <cell r="U265">
            <v>5.7000000000000002E-2</v>
          </cell>
          <cell r="V265">
            <v>5.7000000000000002E-2</v>
          </cell>
          <cell r="W265">
            <v>5.7000000000000002E-2</v>
          </cell>
          <cell r="X265">
            <v>5.7000000000000002E-2</v>
          </cell>
          <cell r="Y265">
            <v>5.7000000000000002E-2</v>
          </cell>
          <cell r="Z265">
            <v>5.7000000000000002E-2</v>
          </cell>
          <cell r="AA265">
            <v>5.7099999999999998E-2</v>
          </cell>
          <cell r="AB265">
            <v>5.7000000000000002E-2</v>
          </cell>
          <cell r="AC265">
            <v>5.1200000000000002E-2</v>
          </cell>
          <cell r="AD265">
            <v>5.0099999999999999E-2</v>
          </cell>
        </row>
        <row r="266">
          <cell r="A266" t="str">
            <v>13701</v>
          </cell>
          <cell r="B266" t="str">
            <v>Trade Card</v>
          </cell>
          <cell r="C266">
            <v>4.9099999999999998E-2</v>
          </cell>
          <cell r="D266">
            <v>5.0299999999999997E-2</v>
          </cell>
          <cell r="E266">
            <v>5.2200000000000003E-2</v>
          </cell>
          <cell r="F266">
            <v>5.3999999999999999E-2</v>
          </cell>
          <cell r="G266">
            <v>5.5500000000000001E-2</v>
          </cell>
          <cell r="H266">
            <v>5.6000000000000001E-2</v>
          </cell>
          <cell r="I266">
            <v>5.5800000000000002E-2</v>
          </cell>
          <cell r="J266">
            <v>5.5500000000000001E-2</v>
          </cell>
          <cell r="K266">
            <v>5.5300000000000002E-2</v>
          </cell>
          <cell r="L266">
            <v>5.5500000000000001E-2</v>
          </cell>
          <cell r="M266">
            <v>5.5800000000000002E-2</v>
          </cell>
          <cell r="N266">
            <v>5.6300000000000003E-2</v>
          </cell>
          <cell r="O266">
            <v>5.6899999999999999E-2</v>
          </cell>
          <cell r="P266">
            <v>5.74E-2</v>
          </cell>
          <cell r="Q266">
            <v>5.7299999999999997E-2</v>
          </cell>
          <cell r="R266">
            <v>5.7099999999999998E-2</v>
          </cell>
          <cell r="S266">
            <v>5.7000000000000002E-2</v>
          </cell>
          <cell r="T266">
            <v>5.7000000000000002E-2</v>
          </cell>
          <cell r="U266">
            <v>5.7000000000000002E-2</v>
          </cell>
          <cell r="V266">
            <v>5.7000000000000002E-2</v>
          </cell>
          <cell r="W266">
            <v>5.7000000000000002E-2</v>
          </cell>
          <cell r="X266">
            <v>5.7000000000000002E-2</v>
          </cell>
          <cell r="Y266">
            <v>5.7000000000000002E-2</v>
          </cell>
          <cell r="Z266">
            <v>5.7000000000000002E-2</v>
          </cell>
          <cell r="AA266">
            <v>5.7099999999999998E-2</v>
          </cell>
          <cell r="AB266">
            <v>5.7000000000000002E-2</v>
          </cell>
          <cell r="AC266">
            <v>5.1200000000000002E-2</v>
          </cell>
          <cell r="AD266">
            <v>5.0099999999999999E-2</v>
          </cell>
        </row>
        <row r="267">
          <cell r="A267" t="str">
            <v>13703</v>
          </cell>
          <cell r="B267" t="str">
            <v>Agriline OD - NZ</v>
          </cell>
          <cell r="C267">
            <v>4.9099999999999998E-2</v>
          </cell>
          <cell r="D267">
            <v>5.0299999999999997E-2</v>
          </cell>
          <cell r="E267">
            <v>5.2200000000000003E-2</v>
          </cell>
          <cell r="F267">
            <v>5.3999999999999999E-2</v>
          </cell>
          <cell r="G267">
            <v>5.5500000000000001E-2</v>
          </cell>
          <cell r="H267">
            <v>5.6000000000000001E-2</v>
          </cell>
          <cell r="I267">
            <v>5.5800000000000002E-2</v>
          </cell>
          <cell r="J267">
            <v>5.5500000000000001E-2</v>
          </cell>
          <cell r="K267">
            <v>5.5300000000000002E-2</v>
          </cell>
          <cell r="L267">
            <v>5.5500000000000001E-2</v>
          </cell>
          <cell r="M267">
            <v>5.5800000000000002E-2</v>
          </cell>
          <cell r="N267">
            <v>5.6300000000000003E-2</v>
          </cell>
          <cell r="O267">
            <v>5.6899999999999999E-2</v>
          </cell>
          <cell r="P267">
            <v>5.74E-2</v>
          </cell>
          <cell r="Q267">
            <v>5.7299999999999997E-2</v>
          </cell>
          <cell r="R267">
            <v>5.7099999999999998E-2</v>
          </cell>
          <cell r="S267">
            <v>5.7000000000000002E-2</v>
          </cell>
          <cell r="T267">
            <v>5.7000000000000002E-2</v>
          </cell>
          <cell r="U267">
            <v>5.7000000000000002E-2</v>
          </cell>
          <cell r="V267">
            <v>5.7000000000000002E-2</v>
          </cell>
          <cell r="W267">
            <v>5.7000000000000002E-2</v>
          </cell>
          <cell r="X267">
            <v>5.7000000000000002E-2</v>
          </cell>
          <cell r="Y267">
            <v>5.7000000000000002E-2</v>
          </cell>
          <cell r="Z267">
            <v>5.7000000000000002E-2</v>
          </cell>
          <cell r="AA267">
            <v>5.7099999999999998E-2</v>
          </cell>
          <cell r="AB267">
            <v>5.7000000000000002E-2</v>
          </cell>
          <cell r="AC267">
            <v>5.1200000000000002E-2</v>
          </cell>
          <cell r="AD267">
            <v>5.0099999999999999E-2</v>
          </cell>
        </row>
        <row r="268">
          <cell r="A268" t="str">
            <v>13731</v>
          </cell>
          <cell r="B268" t="str">
            <v>Multi Option Credit Line</v>
          </cell>
          <cell r="C268">
            <v>4.9099999999999998E-2</v>
          </cell>
          <cell r="D268">
            <v>5.0299999999999997E-2</v>
          </cell>
          <cell r="E268">
            <v>5.2200000000000003E-2</v>
          </cell>
          <cell r="F268">
            <v>5.3999999999999999E-2</v>
          </cell>
          <cell r="G268">
            <v>5.5500000000000001E-2</v>
          </cell>
          <cell r="H268">
            <v>5.6000000000000001E-2</v>
          </cell>
          <cell r="I268">
            <v>5.5800000000000002E-2</v>
          </cell>
          <cell r="J268">
            <v>5.5500000000000001E-2</v>
          </cell>
          <cell r="K268">
            <v>5.5300000000000002E-2</v>
          </cell>
          <cell r="L268">
            <v>5.5500000000000001E-2</v>
          </cell>
          <cell r="M268">
            <v>5.5800000000000002E-2</v>
          </cell>
          <cell r="N268">
            <v>5.6300000000000003E-2</v>
          </cell>
          <cell r="O268">
            <v>5.6899999999999999E-2</v>
          </cell>
          <cell r="P268">
            <v>5.74E-2</v>
          </cell>
          <cell r="Q268">
            <v>5.7299999999999997E-2</v>
          </cell>
          <cell r="R268">
            <v>5.7099999999999998E-2</v>
          </cell>
          <cell r="S268">
            <v>5.7000000000000002E-2</v>
          </cell>
          <cell r="T268">
            <v>5.7000000000000002E-2</v>
          </cell>
          <cell r="U268">
            <v>5.7000000000000002E-2</v>
          </cell>
          <cell r="V268">
            <v>5.7000000000000002E-2</v>
          </cell>
          <cell r="W268">
            <v>5.7000000000000002E-2</v>
          </cell>
          <cell r="X268">
            <v>5.7000000000000002E-2</v>
          </cell>
          <cell r="Y268">
            <v>5.7000000000000002E-2</v>
          </cell>
          <cell r="Z268">
            <v>5.7000000000000002E-2</v>
          </cell>
          <cell r="AA268">
            <v>5.7099999999999998E-2</v>
          </cell>
          <cell r="AB268">
            <v>5.7000000000000002E-2</v>
          </cell>
          <cell r="AC268">
            <v>5.1200000000000002E-2</v>
          </cell>
          <cell r="AD268">
            <v>5.0099999999999999E-2</v>
          </cell>
        </row>
        <row r="269">
          <cell r="A269" t="str">
            <v>13741</v>
          </cell>
          <cell r="B269" t="str">
            <v>Gold Account</v>
          </cell>
          <cell r="C269">
            <v>4.9099999999999998E-2</v>
          </cell>
          <cell r="D269">
            <v>5.0299999999999997E-2</v>
          </cell>
          <cell r="E269">
            <v>5.2200000000000003E-2</v>
          </cell>
          <cell r="F269">
            <v>5.3999999999999999E-2</v>
          </cell>
          <cell r="G269">
            <v>5.5500000000000001E-2</v>
          </cell>
          <cell r="H269">
            <v>5.6000000000000001E-2</v>
          </cell>
          <cell r="I269">
            <v>5.5800000000000002E-2</v>
          </cell>
          <cell r="J269">
            <v>5.5500000000000001E-2</v>
          </cell>
          <cell r="K269">
            <v>5.5300000000000002E-2</v>
          </cell>
          <cell r="L269">
            <v>5.5500000000000001E-2</v>
          </cell>
          <cell r="M269">
            <v>5.5800000000000002E-2</v>
          </cell>
          <cell r="N269">
            <v>5.6300000000000003E-2</v>
          </cell>
          <cell r="O269">
            <v>5.6899999999999999E-2</v>
          </cell>
          <cell r="P269">
            <v>5.74E-2</v>
          </cell>
          <cell r="Q269">
            <v>5.7299999999999997E-2</v>
          </cell>
          <cell r="R269">
            <v>5.7099999999999998E-2</v>
          </cell>
          <cell r="S269">
            <v>5.7000000000000002E-2</v>
          </cell>
          <cell r="T269">
            <v>5.7000000000000002E-2</v>
          </cell>
          <cell r="U269">
            <v>5.7000000000000002E-2</v>
          </cell>
          <cell r="V269">
            <v>5.7000000000000002E-2</v>
          </cell>
          <cell r="W269">
            <v>5.7000000000000002E-2</v>
          </cell>
          <cell r="X269">
            <v>5.7000000000000002E-2</v>
          </cell>
          <cell r="Y269">
            <v>5.7000000000000002E-2</v>
          </cell>
          <cell r="Z269">
            <v>5.7000000000000002E-2</v>
          </cell>
          <cell r="AA269">
            <v>5.7099999999999998E-2</v>
          </cell>
          <cell r="AB269">
            <v>5.7000000000000002E-2</v>
          </cell>
          <cell r="AC269">
            <v>5.1200000000000002E-2</v>
          </cell>
          <cell r="AD269">
            <v>5.0099999999999999E-2</v>
          </cell>
        </row>
        <row r="270">
          <cell r="A270" t="str">
            <v>13751</v>
          </cell>
          <cell r="B270" t="str">
            <v>Resource</v>
          </cell>
          <cell r="C270">
            <v>4.9099999999999998E-2</v>
          </cell>
          <cell r="D270">
            <v>5.0299999999999997E-2</v>
          </cell>
          <cell r="E270">
            <v>5.2200000000000003E-2</v>
          </cell>
          <cell r="F270">
            <v>5.3999999999999999E-2</v>
          </cell>
          <cell r="G270">
            <v>5.5500000000000001E-2</v>
          </cell>
          <cell r="H270">
            <v>5.6000000000000001E-2</v>
          </cell>
          <cell r="I270">
            <v>5.5800000000000002E-2</v>
          </cell>
          <cell r="J270">
            <v>5.5500000000000001E-2</v>
          </cell>
          <cell r="K270">
            <v>5.5300000000000002E-2</v>
          </cell>
          <cell r="L270">
            <v>5.5500000000000001E-2</v>
          </cell>
          <cell r="M270">
            <v>5.5800000000000002E-2</v>
          </cell>
          <cell r="N270">
            <v>5.6300000000000003E-2</v>
          </cell>
          <cell r="O270">
            <v>5.6899999999999999E-2</v>
          </cell>
          <cell r="P270">
            <v>5.74E-2</v>
          </cell>
          <cell r="Q270">
            <v>5.7299999999999997E-2</v>
          </cell>
          <cell r="R270">
            <v>5.7099999999999998E-2</v>
          </cell>
          <cell r="S270">
            <v>5.7000000000000002E-2</v>
          </cell>
          <cell r="T270">
            <v>5.7000000000000002E-2</v>
          </cell>
          <cell r="U270">
            <v>5.7000000000000002E-2</v>
          </cell>
          <cell r="V270">
            <v>5.7000000000000002E-2</v>
          </cell>
          <cell r="W270">
            <v>5.7000000000000002E-2</v>
          </cell>
          <cell r="X270">
            <v>5.7000000000000002E-2</v>
          </cell>
          <cell r="Y270">
            <v>5.7000000000000002E-2</v>
          </cell>
          <cell r="Z270">
            <v>5.7000000000000002E-2</v>
          </cell>
          <cell r="AA270">
            <v>5.7099999999999998E-2</v>
          </cell>
          <cell r="AB270">
            <v>5.7000000000000002E-2</v>
          </cell>
          <cell r="AC270">
            <v>5.1200000000000002E-2</v>
          </cell>
          <cell r="AD270">
            <v>5.0099999999999999E-2</v>
          </cell>
        </row>
        <row r="271">
          <cell r="A271" t="str">
            <v>15104</v>
          </cell>
          <cell r="B271" t="str">
            <v>Term Loans - Capped Rate ILR - NZ</v>
          </cell>
          <cell r="C271">
            <v>4.9099999999999998E-2</v>
          </cell>
          <cell r="D271">
            <v>5.0299999999999997E-2</v>
          </cell>
          <cell r="E271">
            <v>5.2200000000000003E-2</v>
          </cell>
          <cell r="F271">
            <v>5.3999999999999999E-2</v>
          </cell>
          <cell r="G271">
            <v>5.5500000000000001E-2</v>
          </cell>
          <cell r="H271">
            <v>5.6000000000000001E-2</v>
          </cell>
          <cell r="I271">
            <v>5.5800000000000002E-2</v>
          </cell>
          <cell r="J271">
            <v>5.5500000000000001E-2</v>
          </cell>
          <cell r="K271">
            <v>5.5300000000000002E-2</v>
          </cell>
          <cell r="L271">
            <v>5.5500000000000001E-2</v>
          </cell>
          <cell r="M271">
            <v>5.5800000000000002E-2</v>
          </cell>
          <cell r="N271">
            <v>5.6300000000000003E-2</v>
          </cell>
          <cell r="O271">
            <v>5.6899999999999999E-2</v>
          </cell>
          <cell r="P271">
            <v>5.74E-2</v>
          </cell>
          <cell r="Q271">
            <v>5.7299999999999997E-2</v>
          </cell>
          <cell r="R271">
            <v>5.7099999999999998E-2</v>
          </cell>
          <cell r="S271">
            <v>5.7000000000000002E-2</v>
          </cell>
          <cell r="T271">
            <v>5.7000000000000002E-2</v>
          </cell>
          <cell r="U271">
            <v>5.7000000000000002E-2</v>
          </cell>
          <cell r="V271">
            <v>5.7000000000000002E-2</v>
          </cell>
          <cell r="W271">
            <v>5.7000000000000002E-2</v>
          </cell>
          <cell r="X271">
            <v>5.7000000000000002E-2</v>
          </cell>
          <cell r="Y271">
            <v>5.7000000000000002E-2</v>
          </cell>
          <cell r="Z271">
            <v>5.7000000000000002E-2</v>
          </cell>
          <cell r="AA271">
            <v>5.7099999999999998E-2</v>
          </cell>
          <cell r="AB271">
            <v>5.7000000000000002E-2</v>
          </cell>
          <cell r="AC271">
            <v>5.1200000000000002E-2</v>
          </cell>
          <cell r="AD271">
            <v>5.0099999999999999E-2</v>
          </cell>
        </row>
        <row r="272">
          <cell r="A272" t="str">
            <v>15114</v>
          </cell>
          <cell r="B272" t="str">
            <v>Term Loans - BLR/PLR</v>
          </cell>
          <cell r="C272">
            <v>4.9099999999999998E-2</v>
          </cell>
          <cell r="D272">
            <v>5.0299999999999997E-2</v>
          </cell>
          <cell r="E272">
            <v>5.2200000000000003E-2</v>
          </cell>
          <cell r="F272">
            <v>5.3999999999999999E-2</v>
          </cell>
          <cell r="G272">
            <v>5.5500000000000001E-2</v>
          </cell>
          <cell r="H272">
            <v>5.6000000000000001E-2</v>
          </cell>
          <cell r="I272">
            <v>5.5800000000000002E-2</v>
          </cell>
          <cell r="J272">
            <v>5.5500000000000001E-2</v>
          </cell>
          <cell r="K272">
            <v>5.5300000000000002E-2</v>
          </cell>
          <cell r="L272">
            <v>5.5500000000000001E-2</v>
          </cell>
          <cell r="M272">
            <v>5.5800000000000002E-2</v>
          </cell>
          <cell r="N272">
            <v>5.6300000000000003E-2</v>
          </cell>
          <cell r="O272">
            <v>5.6899999999999999E-2</v>
          </cell>
          <cell r="P272">
            <v>5.74E-2</v>
          </cell>
          <cell r="Q272">
            <v>5.7299999999999997E-2</v>
          </cell>
          <cell r="R272">
            <v>5.7099999999999998E-2</v>
          </cell>
          <cell r="S272">
            <v>5.7000000000000002E-2</v>
          </cell>
          <cell r="T272">
            <v>5.7000000000000002E-2</v>
          </cell>
          <cell r="U272">
            <v>5.7000000000000002E-2</v>
          </cell>
          <cell r="V272">
            <v>5.7000000000000002E-2</v>
          </cell>
          <cell r="W272">
            <v>5.7000000000000002E-2</v>
          </cell>
          <cell r="X272">
            <v>5.7000000000000002E-2</v>
          </cell>
          <cell r="Y272">
            <v>5.7000000000000002E-2</v>
          </cell>
          <cell r="Z272">
            <v>5.7000000000000002E-2</v>
          </cell>
          <cell r="AA272">
            <v>5.7099999999999998E-2</v>
          </cell>
          <cell r="AB272">
            <v>5.7000000000000002E-2</v>
          </cell>
          <cell r="AC272">
            <v>5.1200000000000002E-2</v>
          </cell>
          <cell r="AD272">
            <v>5.0099999999999999E-2</v>
          </cell>
        </row>
        <row r="273">
          <cell r="A273" t="str">
            <v>15301</v>
          </cell>
          <cell r="B273" t="str">
            <v>Residential Development Loan - Variable Rate</v>
          </cell>
          <cell r="C273">
            <v>4.9099999999999998E-2</v>
          </cell>
          <cell r="D273">
            <v>5.0299999999999997E-2</v>
          </cell>
          <cell r="E273">
            <v>5.2200000000000003E-2</v>
          </cell>
          <cell r="F273">
            <v>5.3999999999999999E-2</v>
          </cell>
          <cell r="G273">
            <v>5.5500000000000001E-2</v>
          </cell>
          <cell r="H273">
            <v>5.6000000000000001E-2</v>
          </cell>
          <cell r="I273">
            <v>5.5800000000000002E-2</v>
          </cell>
          <cell r="J273">
            <v>5.5500000000000001E-2</v>
          </cell>
          <cell r="K273">
            <v>5.5300000000000002E-2</v>
          </cell>
          <cell r="L273">
            <v>5.5500000000000001E-2</v>
          </cell>
          <cell r="M273">
            <v>5.5800000000000002E-2</v>
          </cell>
          <cell r="N273">
            <v>5.6300000000000003E-2</v>
          </cell>
          <cell r="O273">
            <v>5.6899999999999999E-2</v>
          </cell>
          <cell r="P273">
            <v>5.74E-2</v>
          </cell>
          <cell r="Q273">
            <v>5.7299999999999997E-2</v>
          </cell>
          <cell r="R273">
            <v>5.7099999999999998E-2</v>
          </cell>
          <cell r="S273">
            <v>5.7000000000000002E-2</v>
          </cell>
          <cell r="T273">
            <v>5.7000000000000002E-2</v>
          </cell>
          <cell r="U273">
            <v>5.7000000000000002E-2</v>
          </cell>
          <cell r="V273">
            <v>5.7000000000000002E-2</v>
          </cell>
          <cell r="W273">
            <v>5.7000000000000002E-2</v>
          </cell>
          <cell r="X273">
            <v>5.7000000000000002E-2</v>
          </cell>
          <cell r="Y273">
            <v>5.7000000000000002E-2</v>
          </cell>
          <cell r="Z273">
            <v>5.7000000000000002E-2</v>
          </cell>
          <cell r="AA273">
            <v>5.7099999999999998E-2</v>
          </cell>
          <cell r="AB273">
            <v>5.7000000000000002E-2</v>
          </cell>
          <cell r="AC273">
            <v>5.1200000000000002E-2</v>
          </cell>
          <cell r="AD273">
            <v>5.0099999999999999E-2</v>
          </cell>
        </row>
        <row r="274">
          <cell r="A274" t="str">
            <v>15303</v>
          </cell>
          <cell r="B274" t="str">
            <v>Joint Ventures</v>
          </cell>
          <cell r="C274">
            <v>4.9099999999999998E-2</v>
          </cell>
          <cell r="D274">
            <v>5.0299999999999997E-2</v>
          </cell>
          <cell r="E274">
            <v>5.2200000000000003E-2</v>
          </cell>
          <cell r="F274">
            <v>5.3999999999999999E-2</v>
          </cell>
          <cell r="G274">
            <v>5.5500000000000001E-2</v>
          </cell>
          <cell r="H274">
            <v>5.6000000000000001E-2</v>
          </cell>
          <cell r="I274">
            <v>5.5800000000000002E-2</v>
          </cell>
          <cell r="J274">
            <v>5.5500000000000001E-2</v>
          </cell>
          <cell r="K274">
            <v>5.5300000000000002E-2</v>
          </cell>
          <cell r="L274">
            <v>5.5500000000000001E-2</v>
          </cell>
          <cell r="M274">
            <v>5.5800000000000002E-2</v>
          </cell>
          <cell r="N274">
            <v>5.6300000000000003E-2</v>
          </cell>
          <cell r="O274">
            <v>5.6899999999999999E-2</v>
          </cell>
          <cell r="P274">
            <v>5.74E-2</v>
          </cell>
          <cell r="Q274">
            <v>5.7299999999999997E-2</v>
          </cell>
          <cell r="R274">
            <v>5.7099999999999998E-2</v>
          </cell>
          <cell r="S274">
            <v>5.7000000000000002E-2</v>
          </cell>
          <cell r="T274">
            <v>5.7000000000000002E-2</v>
          </cell>
          <cell r="U274">
            <v>5.7000000000000002E-2</v>
          </cell>
          <cell r="V274">
            <v>5.7000000000000002E-2</v>
          </cell>
          <cell r="W274">
            <v>5.7000000000000002E-2</v>
          </cell>
          <cell r="X274">
            <v>5.7000000000000002E-2</v>
          </cell>
          <cell r="Y274">
            <v>5.7000000000000002E-2</v>
          </cell>
          <cell r="Z274">
            <v>5.7000000000000002E-2</v>
          </cell>
          <cell r="AA274">
            <v>5.7099999999999998E-2</v>
          </cell>
          <cell r="AB274">
            <v>5.7000000000000002E-2</v>
          </cell>
          <cell r="AC274">
            <v>5.1200000000000002E-2</v>
          </cell>
          <cell r="AD274">
            <v>5.0099999999999999E-2</v>
          </cell>
        </row>
        <row r="275">
          <cell r="A275" t="str">
            <v>15401</v>
          </cell>
          <cell r="B275" t="str">
            <v>Term Loans - Variable Rate</v>
          </cell>
          <cell r="C275">
            <v>4.9099999999999998E-2</v>
          </cell>
          <cell r="D275">
            <v>5.0299999999999997E-2</v>
          </cell>
          <cell r="E275">
            <v>5.2200000000000003E-2</v>
          </cell>
          <cell r="F275">
            <v>5.3999999999999999E-2</v>
          </cell>
          <cell r="G275">
            <v>5.5500000000000001E-2</v>
          </cell>
          <cell r="H275">
            <v>5.6000000000000001E-2</v>
          </cell>
          <cell r="I275">
            <v>5.5800000000000002E-2</v>
          </cell>
          <cell r="J275">
            <v>5.5500000000000001E-2</v>
          </cell>
          <cell r="K275">
            <v>5.5300000000000002E-2</v>
          </cell>
          <cell r="L275">
            <v>5.5500000000000001E-2</v>
          </cell>
          <cell r="M275">
            <v>5.5800000000000002E-2</v>
          </cell>
          <cell r="N275">
            <v>5.6300000000000003E-2</v>
          </cell>
          <cell r="O275">
            <v>5.6899999999999999E-2</v>
          </cell>
          <cell r="P275">
            <v>5.74E-2</v>
          </cell>
          <cell r="Q275">
            <v>5.7299999999999997E-2</v>
          </cell>
          <cell r="R275">
            <v>5.7099999999999998E-2</v>
          </cell>
          <cell r="S275">
            <v>5.7000000000000002E-2</v>
          </cell>
          <cell r="T275">
            <v>5.7000000000000002E-2</v>
          </cell>
          <cell r="U275">
            <v>5.7000000000000002E-2</v>
          </cell>
          <cell r="V275">
            <v>5.7000000000000002E-2</v>
          </cell>
          <cell r="W275">
            <v>5.7000000000000002E-2</v>
          </cell>
          <cell r="X275">
            <v>5.7000000000000002E-2</v>
          </cell>
          <cell r="Y275">
            <v>5.7000000000000002E-2</v>
          </cell>
          <cell r="Z275">
            <v>5.7000000000000002E-2</v>
          </cell>
          <cell r="AA275">
            <v>5.7099999999999998E-2</v>
          </cell>
          <cell r="AB275">
            <v>5.7000000000000002E-2</v>
          </cell>
          <cell r="AC275">
            <v>5.1200000000000002E-2</v>
          </cell>
          <cell r="AD275">
            <v>5.0099999999999999E-2</v>
          </cell>
        </row>
        <row r="276">
          <cell r="A276" t="str">
            <v>15407</v>
          </cell>
          <cell r="B276" t="str">
            <v>Term Loans - WLN - Variable - NZ</v>
          </cell>
          <cell r="C276">
            <v>4.9099999999999998E-2</v>
          </cell>
          <cell r="D276">
            <v>5.0299999999999997E-2</v>
          </cell>
          <cell r="E276">
            <v>5.2200000000000003E-2</v>
          </cell>
          <cell r="F276">
            <v>5.3999999999999999E-2</v>
          </cell>
          <cell r="G276">
            <v>5.5500000000000001E-2</v>
          </cell>
          <cell r="H276">
            <v>5.6000000000000001E-2</v>
          </cell>
          <cell r="I276">
            <v>5.5800000000000002E-2</v>
          </cell>
          <cell r="J276">
            <v>5.5500000000000001E-2</v>
          </cell>
          <cell r="K276">
            <v>5.5300000000000002E-2</v>
          </cell>
          <cell r="L276">
            <v>5.5500000000000001E-2</v>
          </cell>
          <cell r="M276">
            <v>5.5800000000000002E-2</v>
          </cell>
          <cell r="N276">
            <v>5.6300000000000003E-2</v>
          </cell>
          <cell r="O276">
            <v>5.6899999999999999E-2</v>
          </cell>
          <cell r="P276">
            <v>5.74E-2</v>
          </cell>
          <cell r="Q276">
            <v>5.7299999999999997E-2</v>
          </cell>
          <cell r="R276">
            <v>5.7099999999999998E-2</v>
          </cell>
          <cell r="S276">
            <v>5.7000000000000002E-2</v>
          </cell>
          <cell r="T276">
            <v>5.7000000000000002E-2</v>
          </cell>
          <cell r="U276">
            <v>5.7000000000000002E-2</v>
          </cell>
          <cell r="V276">
            <v>5.7000000000000002E-2</v>
          </cell>
          <cell r="W276">
            <v>5.7000000000000002E-2</v>
          </cell>
          <cell r="X276">
            <v>5.7000000000000002E-2</v>
          </cell>
          <cell r="Y276">
            <v>5.7000000000000002E-2</v>
          </cell>
          <cell r="Z276">
            <v>5.7000000000000002E-2</v>
          </cell>
          <cell r="AA276">
            <v>5.7099999999999998E-2</v>
          </cell>
          <cell r="AB276">
            <v>5.7000000000000002E-2</v>
          </cell>
          <cell r="AC276">
            <v>5.1200000000000002E-2</v>
          </cell>
          <cell r="AD276">
            <v>5.0099999999999999E-2</v>
          </cell>
        </row>
        <row r="277">
          <cell r="A277" t="str">
            <v>15408</v>
          </cell>
          <cell r="B277" t="str">
            <v>Term Loans - Complex - Telecom Bonds - Variable Ra</v>
          </cell>
          <cell r="C277">
            <v>4.9099999999999998E-2</v>
          </cell>
          <cell r="D277">
            <v>5.0299999999999997E-2</v>
          </cell>
          <cell r="E277">
            <v>5.2200000000000003E-2</v>
          </cell>
          <cell r="F277">
            <v>5.3999999999999999E-2</v>
          </cell>
          <cell r="G277">
            <v>5.5500000000000001E-2</v>
          </cell>
          <cell r="H277">
            <v>5.6000000000000001E-2</v>
          </cell>
          <cell r="I277">
            <v>5.5800000000000002E-2</v>
          </cell>
          <cell r="J277">
            <v>5.5500000000000001E-2</v>
          </cell>
          <cell r="K277">
            <v>5.5300000000000002E-2</v>
          </cell>
          <cell r="L277">
            <v>5.5500000000000001E-2</v>
          </cell>
          <cell r="M277">
            <v>5.5800000000000002E-2</v>
          </cell>
          <cell r="N277">
            <v>5.6300000000000003E-2</v>
          </cell>
          <cell r="O277">
            <v>5.6899999999999999E-2</v>
          </cell>
          <cell r="P277">
            <v>5.74E-2</v>
          </cell>
          <cell r="Q277">
            <v>5.7299999999999997E-2</v>
          </cell>
          <cell r="R277">
            <v>5.7099999999999998E-2</v>
          </cell>
          <cell r="S277">
            <v>5.7000000000000002E-2</v>
          </cell>
          <cell r="T277">
            <v>5.7000000000000002E-2</v>
          </cell>
          <cell r="U277">
            <v>5.7000000000000002E-2</v>
          </cell>
          <cell r="V277">
            <v>5.7000000000000002E-2</v>
          </cell>
          <cell r="W277">
            <v>5.7000000000000002E-2</v>
          </cell>
          <cell r="X277">
            <v>5.7000000000000002E-2</v>
          </cell>
          <cell r="Y277">
            <v>5.7000000000000002E-2</v>
          </cell>
          <cell r="Z277">
            <v>5.7000000000000002E-2</v>
          </cell>
          <cell r="AA277">
            <v>5.7099999999999998E-2</v>
          </cell>
          <cell r="AB277">
            <v>5.7000000000000002E-2</v>
          </cell>
          <cell r="AC277">
            <v>5.1200000000000002E-2</v>
          </cell>
          <cell r="AD277">
            <v>5.0099999999999999E-2</v>
          </cell>
        </row>
        <row r="278">
          <cell r="A278" t="str">
            <v>15409</v>
          </cell>
          <cell r="B278" t="str">
            <v>Term Loans-Variable-Unspecified</v>
          </cell>
          <cell r="C278">
            <v>4.9099999999999998E-2</v>
          </cell>
          <cell r="D278">
            <v>5.0299999999999997E-2</v>
          </cell>
          <cell r="E278">
            <v>5.2200000000000003E-2</v>
          </cell>
          <cell r="F278">
            <v>5.3999999999999999E-2</v>
          </cell>
          <cell r="G278">
            <v>5.5500000000000001E-2</v>
          </cell>
          <cell r="H278">
            <v>5.6000000000000001E-2</v>
          </cell>
          <cell r="I278">
            <v>5.5800000000000002E-2</v>
          </cell>
          <cell r="J278">
            <v>5.5500000000000001E-2</v>
          </cell>
          <cell r="K278">
            <v>5.5300000000000002E-2</v>
          </cell>
          <cell r="L278">
            <v>5.5500000000000001E-2</v>
          </cell>
          <cell r="M278">
            <v>5.5800000000000002E-2</v>
          </cell>
          <cell r="N278">
            <v>5.6300000000000003E-2</v>
          </cell>
          <cell r="O278">
            <v>5.6899999999999999E-2</v>
          </cell>
          <cell r="P278">
            <v>5.74E-2</v>
          </cell>
          <cell r="Q278">
            <v>5.7299999999999997E-2</v>
          </cell>
          <cell r="R278">
            <v>5.7099999999999998E-2</v>
          </cell>
          <cell r="S278">
            <v>5.7000000000000002E-2</v>
          </cell>
          <cell r="T278">
            <v>5.7000000000000002E-2</v>
          </cell>
          <cell r="U278">
            <v>5.7000000000000002E-2</v>
          </cell>
          <cell r="V278">
            <v>5.7000000000000002E-2</v>
          </cell>
          <cell r="W278">
            <v>5.7000000000000002E-2</v>
          </cell>
          <cell r="X278">
            <v>5.7000000000000002E-2</v>
          </cell>
          <cell r="Y278">
            <v>5.7000000000000002E-2</v>
          </cell>
          <cell r="Z278">
            <v>5.7000000000000002E-2</v>
          </cell>
          <cell r="AA278">
            <v>5.7099999999999998E-2</v>
          </cell>
          <cell r="AB278">
            <v>5.7000000000000002E-2</v>
          </cell>
          <cell r="AC278">
            <v>5.1200000000000002E-2</v>
          </cell>
          <cell r="AD278">
            <v>5.0099999999999999E-2</v>
          </cell>
        </row>
        <row r="279">
          <cell r="A279" t="str">
            <v>1540C</v>
          </cell>
          <cell r="B279" t="str">
            <v>Term Loans - Variable - Conversion</v>
          </cell>
          <cell r="C279">
            <v>4.9099999999999998E-2</v>
          </cell>
          <cell r="D279">
            <v>5.0299999999999997E-2</v>
          </cell>
          <cell r="E279">
            <v>5.2200000000000003E-2</v>
          </cell>
          <cell r="F279">
            <v>5.3999999999999999E-2</v>
          </cell>
          <cell r="G279">
            <v>5.5500000000000001E-2</v>
          </cell>
          <cell r="H279">
            <v>5.6000000000000001E-2</v>
          </cell>
          <cell r="I279">
            <v>5.5800000000000002E-2</v>
          </cell>
          <cell r="J279">
            <v>5.5500000000000001E-2</v>
          </cell>
          <cell r="K279">
            <v>5.5300000000000002E-2</v>
          </cell>
          <cell r="L279">
            <v>5.5500000000000001E-2</v>
          </cell>
          <cell r="M279">
            <v>5.5800000000000002E-2</v>
          </cell>
          <cell r="N279">
            <v>5.6300000000000003E-2</v>
          </cell>
          <cell r="O279">
            <v>5.6899999999999999E-2</v>
          </cell>
          <cell r="P279">
            <v>5.74E-2</v>
          </cell>
          <cell r="Q279">
            <v>5.7299999999999997E-2</v>
          </cell>
          <cell r="R279">
            <v>5.7099999999999998E-2</v>
          </cell>
          <cell r="S279">
            <v>5.7000000000000002E-2</v>
          </cell>
          <cell r="T279">
            <v>5.7000000000000002E-2</v>
          </cell>
          <cell r="U279">
            <v>5.7000000000000002E-2</v>
          </cell>
          <cell r="V279">
            <v>5.7000000000000002E-2</v>
          </cell>
          <cell r="W279">
            <v>5.7000000000000002E-2</v>
          </cell>
          <cell r="X279">
            <v>5.7000000000000002E-2</v>
          </cell>
          <cell r="Y279">
            <v>5.7000000000000002E-2</v>
          </cell>
          <cell r="Z279">
            <v>5.7000000000000002E-2</v>
          </cell>
          <cell r="AA279">
            <v>5.7099999999999998E-2</v>
          </cell>
          <cell r="AB279">
            <v>5.7000000000000002E-2</v>
          </cell>
          <cell r="AC279">
            <v>5.1200000000000002E-2</v>
          </cell>
          <cell r="AD279">
            <v>5.0099999999999999E-2</v>
          </cell>
        </row>
        <row r="280">
          <cell r="A280" t="str">
            <v>15410</v>
          </cell>
          <cell r="B280" t="str">
            <v>Term Loans - Syndicated - Variable Rate</v>
          </cell>
          <cell r="C280">
            <v>4.9099999999999998E-2</v>
          </cell>
          <cell r="D280">
            <v>5.0299999999999997E-2</v>
          </cell>
          <cell r="E280">
            <v>5.2200000000000003E-2</v>
          </cell>
          <cell r="F280">
            <v>5.3999999999999999E-2</v>
          </cell>
          <cell r="G280">
            <v>5.5500000000000001E-2</v>
          </cell>
          <cell r="H280">
            <v>5.6000000000000001E-2</v>
          </cell>
          <cell r="I280">
            <v>5.5800000000000002E-2</v>
          </cell>
          <cell r="J280">
            <v>5.5500000000000001E-2</v>
          </cell>
          <cell r="K280">
            <v>5.5300000000000002E-2</v>
          </cell>
          <cell r="L280">
            <v>5.5500000000000001E-2</v>
          </cell>
          <cell r="M280">
            <v>5.5800000000000002E-2</v>
          </cell>
          <cell r="N280">
            <v>5.6300000000000003E-2</v>
          </cell>
          <cell r="O280">
            <v>5.6899999999999999E-2</v>
          </cell>
          <cell r="P280">
            <v>5.74E-2</v>
          </cell>
          <cell r="Q280">
            <v>5.7299999999999997E-2</v>
          </cell>
          <cell r="R280">
            <v>5.7099999999999998E-2</v>
          </cell>
          <cell r="S280">
            <v>5.7000000000000002E-2</v>
          </cell>
          <cell r="T280">
            <v>5.7000000000000002E-2</v>
          </cell>
          <cell r="U280">
            <v>5.7000000000000002E-2</v>
          </cell>
          <cell r="V280">
            <v>5.7000000000000002E-2</v>
          </cell>
          <cell r="W280">
            <v>5.7000000000000002E-2</v>
          </cell>
          <cell r="X280">
            <v>5.7000000000000002E-2</v>
          </cell>
          <cell r="Y280">
            <v>5.7000000000000002E-2</v>
          </cell>
          <cell r="Z280">
            <v>5.7000000000000002E-2</v>
          </cell>
          <cell r="AA280">
            <v>5.7099999999999998E-2</v>
          </cell>
          <cell r="AB280">
            <v>5.7000000000000002E-2</v>
          </cell>
          <cell r="AC280">
            <v>5.1200000000000002E-2</v>
          </cell>
          <cell r="AD280">
            <v>5.0099999999999999E-2</v>
          </cell>
        </row>
        <row r="281">
          <cell r="A281" t="str">
            <v>15411</v>
          </cell>
          <cell r="B281" t="str">
            <v>Term Loans - Complex - Variable Rate</v>
          </cell>
          <cell r="C281">
            <v>4.9099999999999998E-2</v>
          </cell>
          <cell r="D281">
            <v>5.0299999999999997E-2</v>
          </cell>
          <cell r="E281">
            <v>5.2200000000000003E-2</v>
          </cell>
          <cell r="F281">
            <v>5.3999999999999999E-2</v>
          </cell>
          <cell r="G281">
            <v>5.5500000000000001E-2</v>
          </cell>
          <cell r="H281">
            <v>5.6000000000000001E-2</v>
          </cell>
          <cell r="I281">
            <v>5.5800000000000002E-2</v>
          </cell>
          <cell r="J281">
            <v>5.5500000000000001E-2</v>
          </cell>
          <cell r="K281">
            <v>5.5300000000000002E-2</v>
          </cell>
          <cell r="L281">
            <v>5.5500000000000001E-2</v>
          </cell>
          <cell r="M281">
            <v>5.5800000000000002E-2</v>
          </cell>
          <cell r="N281">
            <v>5.6300000000000003E-2</v>
          </cell>
          <cell r="O281">
            <v>5.6899999999999999E-2</v>
          </cell>
          <cell r="P281">
            <v>5.74E-2</v>
          </cell>
          <cell r="Q281">
            <v>5.7299999999999997E-2</v>
          </cell>
          <cell r="R281">
            <v>5.7099999999999998E-2</v>
          </cell>
          <cell r="S281">
            <v>5.7000000000000002E-2</v>
          </cell>
          <cell r="T281">
            <v>5.7000000000000002E-2</v>
          </cell>
          <cell r="U281">
            <v>5.7000000000000002E-2</v>
          </cell>
          <cell r="V281">
            <v>5.7000000000000002E-2</v>
          </cell>
          <cell r="W281">
            <v>5.7000000000000002E-2</v>
          </cell>
          <cell r="X281">
            <v>5.7000000000000002E-2</v>
          </cell>
          <cell r="Y281">
            <v>5.7000000000000002E-2</v>
          </cell>
          <cell r="Z281">
            <v>5.7000000000000002E-2</v>
          </cell>
          <cell r="AA281">
            <v>5.7099999999999998E-2</v>
          </cell>
          <cell r="AB281">
            <v>5.7000000000000002E-2</v>
          </cell>
          <cell r="AC281">
            <v>5.1200000000000002E-2</v>
          </cell>
          <cell r="AD281">
            <v>5.0099999999999999E-2</v>
          </cell>
        </row>
        <row r="282">
          <cell r="A282" t="str">
            <v>15412</v>
          </cell>
          <cell r="B282" t="str">
            <v>Term Loans - Complex - Fixed Rate</v>
          </cell>
          <cell r="C282">
            <v>4.9099999999999998E-2</v>
          </cell>
          <cell r="D282">
            <v>5.0299999999999997E-2</v>
          </cell>
          <cell r="E282">
            <v>5.2200000000000003E-2</v>
          </cell>
          <cell r="F282">
            <v>5.3999999999999999E-2</v>
          </cell>
          <cell r="G282">
            <v>5.5500000000000001E-2</v>
          </cell>
          <cell r="H282">
            <v>5.6000000000000001E-2</v>
          </cell>
          <cell r="I282">
            <v>5.5800000000000002E-2</v>
          </cell>
          <cell r="J282">
            <v>5.5500000000000001E-2</v>
          </cell>
          <cell r="K282">
            <v>5.5300000000000002E-2</v>
          </cell>
          <cell r="L282">
            <v>5.5500000000000001E-2</v>
          </cell>
          <cell r="M282">
            <v>5.5800000000000002E-2</v>
          </cell>
          <cell r="N282">
            <v>5.6300000000000003E-2</v>
          </cell>
          <cell r="O282">
            <v>5.6899999999999999E-2</v>
          </cell>
          <cell r="P282">
            <v>5.74E-2</v>
          </cell>
          <cell r="Q282">
            <v>5.7299999999999997E-2</v>
          </cell>
          <cell r="R282">
            <v>5.7099999999999998E-2</v>
          </cell>
          <cell r="S282">
            <v>5.7000000000000002E-2</v>
          </cell>
          <cell r="T282">
            <v>5.7000000000000002E-2</v>
          </cell>
          <cell r="U282">
            <v>5.7000000000000002E-2</v>
          </cell>
          <cell r="V282">
            <v>5.7000000000000002E-2</v>
          </cell>
          <cell r="W282">
            <v>5.7000000000000002E-2</v>
          </cell>
          <cell r="X282">
            <v>5.7000000000000002E-2</v>
          </cell>
          <cell r="Y282">
            <v>5.7000000000000002E-2</v>
          </cell>
          <cell r="Z282">
            <v>5.7000000000000002E-2</v>
          </cell>
          <cell r="AA282">
            <v>5.7099999999999998E-2</v>
          </cell>
          <cell r="AB282">
            <v>5.7000000000000002E-2</v>
          </cell>
          <cell r="AC282">
            <v>5.1200000000000002E-2</v>
          </cell>
          <cell r="AD282">
            <v>5.0099999999999999E-2</v>
          </cell>
        </row>
        <row r="283">
          <cell r="A283" t="str">
            <v>15415</v>
          </cell>
          <cell r="B283" t="str">
            <v>Term Loans - Leverage Leasing - Fixed Rate</v>
          </cell>
          <cell r="C283">
            <v>4.9099999999999998E-2</v>
          </cell>
          <cell r="D283">
            <v>5.0299999999999997E-2</v>
          </cell>
          <cell r="E283">
            <v>5.2200000000000003E-2</v>
          </cell>
          <cell r="F283">
            <v>5.3999999999999999E-2</v>
          </cell>
          <cell r="G283">
            <v>5.5500000000000001E-2</v>
          </cell>
          <cell r="H283">
            <v>5.6000000000000001E-2</v>
          </cell>
          <cell r="I283">
            <v>5.5800000000000002E-2</v>
          </cell>
          <cell r="J283">
            <v>5.5500000000000001E-2</v>
          </cell>
          <cell r="K283">
            <v>5.5300000000000002E-2</v>
          </cell>
          <cell r="L283">
            <v>5.5500000000000001E-2</v>
          </cell>
          <cell r="M283">
            <v>5.5800000000000002E-2</v>
          </cell>
          <cell r="N283">
            <v>5.6300000000000003E-2</v>
          </cell>
          <cell r="O283">
            <v>5.6899999999999999E-2</v>
          </cell>
          <cell r="P283">
            <v>5.74E-2</v>
          </cell>
          <cell r="Q283">
            <v>5.7299999999999997E-2</v>
          </cell>
          <cell r="R283">
            <v>5.7099999999999998E-2</v>
          </cell>
          <cell r="S283">
            <v>5.7000000000000002E-2</v>
          </cell>
          <cell r="T283">
            <v>5.7000000000000002E-2</v>
          </cell>
          <cell r="U283">
            <v>5.7000000000000002E-2</v>
          </cell>
          <cell r="V283">
            <v>5.7000000000000002E-2</v>
          </cell>
          <cell r="W283">
            <v>5.7000000000000002E-2</v>
          </cell>
          <cell r="X283">
            <v>5.7000000000000002E-2</v>
          </cell>
          <cell r="Y283">
            <v>5.7000000000000002E-2</v>
          </cell>
          <cell r="Z283">
            <v>5.7000000000000002E-2</v>
          </cell>
          <cell r="AA283">
            <v>5.7099999999999998E-2</v>
          </cell>
          <cell r="AB283">
            <v>5.7000000000000002E-2</v>
          </cell>
          <cell r="AC283">
            <v>5.1200000000000002E-2</v>
          </cell>
          <cell r="AD283">
            <v>5.0099999999999999E-2</v>
          </cell>
        </row>
        <row r="284">
          <cell r="A284" t="str">
            <v>15418</v>
          </cell>
          <cell r="B284" t="str">
            <v>Term Loans - Complex - Treasury Corp VIC - Fixed R</v>
          </cell>
          <cell r="C284">
            <v>4.9099999999999998E-2</v>
          </cell>
          <cell r="D284">
            <v>5.0299999999999997E-2</v>
          </cell>
          <cell r="E284">
            <v>5.2200000000000003E-2</v>
          </cell>
          <cell r="F284">
            <v>5.3999999999999999E-2</v>
          </cell>
          <cell r="G284">
            <v>5.5500000000000001E-2</v>
          </cell>
          <cell r="H284">
            <v>5.6000000000000001E-2</v>
          </cell>
          <cell r="I284">
            <v>5.5800000000000002E-2</v>
          </cell>
          <cell r="J284">
            <v>5.5500000000000001E-2</v>
          </cell>
          <cell r="K284">
            <v>5.5300000000000002E-2</v>
          </cell>
          <cell r="L284">
            <v>5.5500000000000001E-2</v>
          </cell>
          <cell r="M284">
            <v>5.5800000000000002E-2</v>
          </cell>
          <cell r="N284">
            <v>5.6300000000000003E-2</v>
          </cell>
          <cell r="O284">
            <v>5.6899999999999999E-2</v>
          </cell>
          <cell r="P284">
            <v>5.74E-2</v>
          </cell>
          <cell r="Q284">
            <v>5.7299999999999997E-2</v>
          </cell>
          <cell r="R284">
            <v>5.7099999999999998E-2</v>
          </cell>
          <cell r="S284">
            <v>5.7000000000000002E-2</v>
          </cell>
          <cell r="T284">
            <v>5.7000000000000002E-2</v>
          </cell>
          <cell r="U284">
            <v>5.7000000000000002E-2</v>
          </cell>
          <cell r="V284">
            <v>5.7000000000000002E-2</v>
          </cell>
          <cell r="W284">
            <v>5.7000000000000002E-2</v>
          </cell>
          <cell r="X284">
            <v>5.7000000000000002E-2</v>
          </cell>
          <cell r="Y284">
            <v>5.7000000000000002E-2</v>
          </cell>
          <cell r="Z284">
            <v>5.7000000000000002E-2</v>
          </cell>
          <cell r="AA284">
            <v>5.7099999999999998E-2</v>
          </cell>
          <cell r="AB284">
            <v>5.7000000000000002E-2</v>
          </cell>
          <cell r="AC284">
            <v>5.1200000000000002E-2</v>
          </cell>
          <cell r="AD284">
            <v>5.0099999999999999E-2</v>
          </cell>
        </row>
        <row r="285">
          <cell r="A285" t="str">
            <v>15419</v>
          </cell>
          <cell r="B285" t="str">
            <v>Term Loans-Fixed-Unspecified</v>
          </cell>
          <cell r="C285">
            <v>4.9099999999999998E-2</v>
          </cell>
          <cell r="D285">
            <v>5.0299999999999997E-2</v>
          </cell>
          <cell r="E285">
            <v>5.2200000000000003E-2</v>
          </cell>
          <cell r="F285">
            <v>5.3999999999999999E-2</v>
          </cell>
          <cell r="G285">
            <v>5.5500000000000001E-2</v>
          </cell>
          <cell r="H285">
            <v>5.6000000000000001E-2</v>
          </cell>
          <cell r="I285">
            <v>5.5800000000000002E-2</v>
          </cell>
          <cell r="J285">
            <v>5.5500000000000001E-2</v>
          </cell>
          <cell r="K285">
            <v>5.5300000000000002E-2</v>
          </cell>
          <cell r="L285">
            <v>5.5500000000000001E-2</v>
          </cell>
          <cell r="M285">
            <v>5.5800000000000002E-2</v>
          </cell>
          <cell r="N285">
            <v>5.6300000000000003E-2</v>
          </cell>
          <cell r="O285">
            <v>5.6899999999999999E-2</v>
          </cell>
          <cell r="P285">
            <v>5.74E-2</v>
          </cell>
          <cell r="Q285">
            <v>5.7299999999999997E-2</v>
          </cell>
          <cell r="R285">
            <v>5.7099999999999998E-2</v>
          </cell>
          <cell r="S285">
            <v>5.7000000000000002E-2</v>
          </cell>
          <cell r="T285">
            <v>5.7000000000000002E-2</v>
          </cell>
          <cell r="U285">
            <v>5.7000000000000002E-2</v>
          </cell>
          <cell r="V285">
            <v>5.7000000000000002E-2</v>
          </cell>
          <cell r="W285">
            <v>5.7000000000000002E-2</v>
          </cell>
          <cell r="X285">
            <v>5.7000000000000002E-2</v>
          </cell>
          <cell r="Y285">
            <v>5.7000000000000002E-2</v>
          </cell>
          <cell r="Z285">
            <v>5.7000000000000002E-2</v>
          </cell>
          <cell r="AA285">
            <v>5.7099999999999998E-2</v>
          </cell>
          <cell r="AB285">
            <v>5.7000000000000002E-2</v>
          </cell>
          <cell r="AC285">
            <v>5.1200000000000002E-2</v>
          </cell>
          <cell r="AD285">
            <v>5.0099999999999999E-2</v>
          </cell>
        </row>
        <row r="286">
          <cell r="A286" t="str">
            <v>1541C</v>
          </cell>
          <cell r="B286" t="str">
            <v>Term Loans - Fixed - Conversion</v>
          </cell>
          <cell r="C286">
            <v>4.9099999999999998E-2</v>
          </cell>
          <cell r="D286">
            <v>5.0299999999999997E-2</v>
          </cell>
          <cell r="E286">
            <v>5.2200000000000003E-2</v>
          </cell>
          <cell r="F286">
            <v>5.3999999999999999E-2</v>
          </cell>
          <cell r="G286">
            <v>5.5500000000000001E-2</v>
          </cell>
          <cell r="H286">
            <v>5.6000000000000001E-2</v>
          </cell>
          <cell r="I286">
            <v>5.5800000000000002E-2</v>
          </cell>
          <cell r="J286">
            <v>5.5500000000000001E-2</v>
          </cell>
          <cell r="K286">
            <v>5.5300000000000002E-2</v>
          </cell>
          <cell r="L286">
            <v>5.5500000000000001E-2</v>
          </cell>
          <cell r="M286">
            <v>5.5800000000000002E-2</v>
          </cell>
          <cell r="N286">
            <v>5.6300000000000003E-2</v>
          </cell>
          <cell r="O286">
            <v>5.6899999999999999E-2</v>
          </cell>
          <cell r="P286">
            <v>5.74E-2</v>
          </cell>
          <cell r="Q286">
            <v>5.7299999999999997E-2</v>
          </cell>
          <cell r="R286">
            <v>5.7099999999999998E-2</v>
          </cell>
          <cell r="S286">
            <v>5.7000000000000002E-2</v>
          </cell>
          <cell r="T286">
            <v>5.7000000000000002E-2</v>
          </cell>
          <cell r="U286">
            <v>5.7000000000000002E-2</v>
          </cell>
          <cell r="V286">
            <v>5.7000000000000002E-2</v>
          </cell>
          <cell r="W286">
            <v>5.7000000000000002E-2</v>
          </cell>
          <cell r="X286">
            <v>5.7000000000000002E-2</v>
          </cell>
          <cell r="Y286">
            <v>5.7000000000000002E-2</v>
          </cell>
          <cell r="Z286">
            <v>5.7000000000000002E-2</v>
          </cell>
          <cell r="AA286">
            <v>5.7099999999999998E-2</v>
          </cell>
          <cell r="AB286">
            <v>5.7000000000000002E-2</v>
          </cell>
          <cell r="AC286">
            <v>5.1200000000000002E-2</v>
          </cell>
          <cell r="AD286">
            <v>5.0099999999999999E-2</v>
          </cell>
        </row>
        <row r="287">
          <cell r="A287" t="str">
            <v>15420</v>
          </cell>
          <cell r="B287" t="str">
            <v>Term Loans - Wholesale (NZ)</v>
          </cell>
          <cell r="C287">
            <v>4.9099999999999998E-2</v>
          </cell>
          <cell r="D287">
            <v>5.0299999999999997E-2</v>
          </cell>
          <cell r="E287">
            <v>5.2200000000000003E-2</v>
          </cell>
          <cell r="F287">
            <v>5.3999999999999999E-2</v>
          </cell>
          <cell r="G287">
            <v>5.5500000000000001E-2</v>
          </cell>
          <cell r="H287">
            <v>5.6000000000000001E-2</v>
          </cell>
          <cell r="I287">
            <v>5.5800000000000002E-2</v>
          </cell>
          <cell r="J287">
            <v>5.5500000000000001E-2</v>
          </cell>
          <cell r="K287">
            <v>5.5300000000000002E-2</v>
          </cell>
          <cell r="L287">
            <v>5.5500000000000001E-2</v>
          </cell>
          <cell r="M287">
            <v>5.5800000000000002E-2</v>
          </cell>
          <cell r="N287">
            <v>5.6300000000000003E-2</v>
          </cell>
          <cell r="O287">
            <v>5.6899999999999999E-2</v>
          </cell>
          <cell r="P287">
            <v>5.74E-2</v>
          </cell>
          <cell r="Q287">
            <v>5.7299999999999997E-2</v>
          </cell>
          <cell r="R287">
            <v>5.7099999999999998E-2</v>
          </cell>
          <cell r="S287">
            <v>5.7000000000000002E-2</v>
          </cell>
          <cell r="T287">
            <v>5.7000000000000002E-2</v>
          </cell>
          <cell r="U287">
            <v>5.7000000000000002E-2</v>
          </cell>
          <cell r="V287">
            <v>5.7000000000000002E-2</v>
          </cell>
          <cell r="W287">
            <v>5.7000000000000002E-2</v>
          </cell>
          <cell r="X287">
            <v>5.7000000000000002E-2</v>
          </cell>
          <cell r="Y287">
            <v>5.7000000000000002E-2</v>
          </cell>
          <cell r="Z287">
            <v>5.7000000000000002E-2</v>
          </cell>
          <cell r="AA287">
            <v>5.7099999999999998E-2</v>
          </cell>
          <cell r="AB287">
            <v>5.7000000000000002E-2</v>
          </cell>
          <cell r="AC287">
            <v>5.1200000000000002E-2</v>
          </cell>
          <cell r="AD287">
            <v>5.0099999999999999E-2</v>
          </cell>
        </row>
        <row r="288">
          <cell r="A288" t="str">
            <v>15421</v>
          </cell>
          <cell r="B288" t="str">
            <v>Term Loans - Interest in Advance - Fixed Rate</v>
          </cell>
          <cell r="C288">
            <v>4.9099999999999998E-2</v>
          </cell>
          <cell r="D288">
            <v>5.0299999999999997E-2</v>
          </cell>
          <cell r="E288">
            <v>5.2200000000000003E-2</v>
          </cell>
          <cell r="F288">
            <v>5.3999999999999999E-2</v>
          </cell>
          <cell r="G288">
            <v>5.5500000000000001E-2</v>
          </cell>
          <cell r="H288">
            <v>5.6000000000000001E-2</v>
          </cell>
          <cell r="I288">
            <v>5.5800000000000002E-2</v>
          </cell>
          <cell r="J288">
            <v>5.5500000000000001E-2</v>
          </cell>
          <cell r="K288">
            <v>5.5300000000000002E-2</v>
          </cell>
          <cell r="L288">
            <v>5.5500000000000001E-2</v>
          </cell>
          <cell r="M288">
            <v>5.5800000000000002E-2</v>
          </cell>
          <cell r="N288">
            <v>5.6300000000000003E-2</v>
          </cell>
          <cell r="O288">
            <v>5.6899999999999999E-2</v>
          </cell>
          <cell r="P288">
            <v>5.74E-2</v>
          </cell>
          <cell r="Q288">
            <v>5.7299999999999997E-2</v>
          </cell>
          <cell r="R288">
            <v>5.7099999999999998E-2</v>
          </cell>
          <cell r="S288">
            <v>5.7000000000000002E-2</v>
          </cell>
          <cell r="T288">
            <v>5.7000000000000002E-2</v>
          </cell>
          <cell r="U288">
            <v>5.7000000000000002E-2</v>
          </cell>
          <cell r="V288">
            <v>5.7000000000000002E-2</v>
          </cell>
          <cell r="W288">
            <v>5.7000000000000002E-2</v>
          </cell>
          <cell r="X288">
            <v>5.7000000000000002E-2</v>
          </cell>
          <cell r="Y288">
            <v>5.7000000000000002E-2</v>
          </cell>
          <cell r="Z288">
            <v>5.7000000000000002E-2</v>
          </cell>
          <cell r="AA288">
            <v>5.7099999999999998E-2</v>
          </cell>
          <cell r="AB288">
            <v>5.7000000000000002E-2</v>
          </cell>
          <cell r="AC288">
            <v>5.1200000000000002E-2</v>
          </cell>
          <cell r="AD288">
            <v>5.0099999999999999E-2</v>
          </cell>
        </row>
        <row r="289">
          <cell r="A289" t="str">
            <v>15431</v>
          </cell>
          <cell r="B289" t="str">
            <v>Term Loans - Interest in Arrears - Fixed Rate</v>
          </cell>
          <cell r="C289">
            <v>4.9099999999999998E-2</v>
          </cell>
          <cell r="D289">
            <v>5.0299999999999997E-2</v>
          </cell>
          <cell r="E289">
            <v>5.2200000000000003E-2</v>
          </cell>
          <cell r="F289">
            <v>5.3999999999999999E-2</v>
          </cell>
          <cell r="G289">
            <v>5.5500000000000001E-2</v>
          </cell>
          <cell r="H289">
            <v>5.6000000000000001E-2</v>
          </cell>
          <cell r="I289">
            <v>5.5800000000000002E-2</v>
          </cell>
          <cell r="J289">
            <v>5.5500000000000001E-2</v>
          </cell>
          <cell r="K289">
            <v>5.5300000000000002E-2</v>
          </cell>
          <cell r="L289">
            <v>5.5500000000000001E-2</v>
          </cell>
          <cell r="M289">
            <v>5.5800000000000002E-2</v>
          </cell>
          <cell r="N289">
            <v>5.6300000000000003E-2</v>
          </cell>
          <cell r="O289">
            <v>5.6899999999999999E-2</v>
          </cell>
          <cell r="P289">
            <v>5.74E-2</v>
          </cell>
          <cell r="Q289">
            <v>5.7299999999999997E-2</v>
          </cell>
          <cell r="R289">
            <v>5.7099999999999998E-2</v>
          </cell>
          <cell r="S289">
            <v>5.7000000000000002E-2</v>
          </cell>
          <cell r="T289">
            <v>5.7000000000000002E-2</v>
          </cell>
          <cell r="U289">
            <v>5.7000000000000002E-2</v>
          </cell>
          <cell r="V289">
            <v>5.7000000000000002E-2</v>
          </cell>
          <cell r="W289">
            <v>5.7000000000000002E-2</v>
          </cell>
          <cell r="X289">
            <v>5.7000000000000002E-2</v>
          </cell>
          <cell r="Y289">
            <v>5.7000000000000002E-2</v>
          </cell>
          <cell r="Z289">
            <v>5.7000000000000002E-2</v>
          </cell>
          <cell r="AA289">
            <v>5.7099999999999998E-2</v>
          </cell>
          <cell r="AB289">
            <v>5.7000000000000002E-2</v>
          </cell>
          <cell r="AC289">
            <v>5.1200000000000002E-2</v>
          </cell>
          <cell r="AD289">
            <v>5.0099999999999999E-2</v>
          </cell>
        </row>
        <row r="290">
          <cell r="A290" t="str">
            <v>15443</v>
          </cell>
          <cell r="B290" t="str">
            <v>Term Loans - Monthly Rest - BLR/PLR (NZ)</v>
          </cell>
          <cell r="C290">
            <v>4.9099999999999998E-2</v>
          </cell>
          <cell r="D290">
            <v>5.0299999999999997E-2</v>
          </cell>
          <cell r="E290">
            <v>5.2200000000000003E-2</v>
          </cell>
          <cell r="F290">
            <v>5.3999999999999999E-2</v>
          </cell>
          <cell r="G290">
            <v>5.5500000000000001E-2</v>
          </cell>
          <cell r="H290">
            <v>5.6000000000000001E-2</v>
          </cell>
          <cell r="I290">
            <v>5.5800000000000002E-2</v>
          </cell>
          <cell r="J290">
            <v>5.5500000000000001E-2</v>
          </cell>
          <cell r="K290">
            <v>5.5300000000000002E-2</v>
          </cell>
          <cell r="L290">
            <v>5.5500000000000001E-2</v>
          </cell>
          <cell r="M290">
            <v>5.5800000000000002E-2</v>
          </cell>
          <cell r="N290">
            <v>5.6300000000000003E-2</v>
          </cell>
          <cell r="O290">
            <v>5.6899999999999999E-2</v>
          </cell>
          <cell r="P290">
            <v>5.74E-2</v>
          </cell>
          <cell r="Q290">
            <v>5.7299999999999997E-2</v>
          </cell>
          <cell r="R290">
            <v>5.7099999999999998E-2</v>
          </cell>
          <cell r="S290">
            <v>5.7000000000000002E-2</v>
          </cell>
          <cell r="T290">
            <v>5.7000000000000002E-2</v>
          </cell>
          <cell r="U290">
            <v>5.7000000000000002E-2</v>
          </cell>
          <cell r="V290">
            <v>5.7000000000000002E-2</v>
          </cell>
          <cell r="W290">
            <v>5.7000000000000002E-2</v>
          </cell>
          <cell r="X290">
            <v>5.7000000000000002E-2</v>
          </cell>
          <cell r="Y290">
            <v>5.7000000000000002E-2</v>
          </cell>
          <cell r="Z290">
            <v>5.7000000000000002E-2</v>
          </cell>
          <cell r="AA290">
            <v>5.7099999999999998E-2</v>
          </cell>
          <cell r="AB290">
            <v>5.7000000000000002E-2</v>
          </cell>
          <cell r="AC290">
            <v>5.1200000000000002E-2</v>
          </cell>
          <cell r="AD290">
            <v>5.0099999999999999E-2</v>
          </cell>
        </row>
        <row r="291">
          <cell r="A291" t="str">
            <v>15444</v>
          </cell>
          <cell r="B291" t="str">
            <v>Term Loans - Monthly Rest - HBR/GMR - NZ</v>
          </cell>
          <cell r="C291">
            <v>4.9099999999999998E-2</v>
          </cell>
          <cell r="D291">
            <v>5.0299999999999997E-2</v>
          </cell>
          <cell r="E291">
            <v>5.2200000000000003E-2</v>
          </cell>
          <cell r="F291">
            <v>5.3999999999999999E-2</v>
          </cell>
          <cell r="G291">
            <v>5.5500000000000001E-2</v>
          </cell>
          <cell r="H291">
            <v>5.6000000000000001E-2</v>
          </cell>
          <cell r="I291">
            <v>5.5800000000000002E-2</v>
          </cell>
          <cell r="J291">
            <v>5.5500000000000001E-2</v>
          </cell>
          <cell r="K291">
            <v>5.5300000000000002E-2</v>
          </cell>
          <cell r="L291">
            <v>5.5500000000000001E-2</v>
          </cell>
          <cell r="M291">
            <v>5.5800000000000002E-2</v>
          </cell>
          <cell r="N291">
            <v>5.6300000000000003E-2</v>
          </cell>
          <cell r="O291">
            <v>5.6899999999999999E-2</v>
          </cell>
          <cell r="P291">
            <v>5.74E-2</v>
          </cell>
          <cell r="Q291">
            <v>5.7299999999999997E-2</v>
          </cell>
          <cell r="R291">
            <v>5.7099999999999998E-2</v>
          </cell>
          <cell r="S291">
            <v>5.7000000000000002E-2</v>
          </cell>
          <cell r="T291">
            <v>5.7000000000000002E-2</v>
          </cell>
          <cell r="U291">
            <v>5.7000000000000002E-2</v>
          </cell>
          <cell r="V291">
            <v>5.7000000000000002E-2</v>
          </cell>
          <cell r="W291">
            <v>5.7000000000000002E-2</v>
          </cell>
          <cell r="X291">
            <v>5.7000000000000002E-2</v>
          </cell>
          <cell r="Y291">
            <v>5.7000000000000002E-2</v>
          </cell>
          <cell r="Z291">
            <v>5.7000000000000002E-2</v>
          </cell>
          <cell r="AA291">
            <v>5.7099999999999998E-2</v>
          </cell>
          <cell r="AB291">
            <v>5.7000000000000002E-2</v>
          </cell>
          <cell r="AC291">
            <v>5.1200000000000002E-2</v>
          </cell>
          <cell r="AD291">
            <v>5.0099999999999999E-2</v>
          </cell>
        </row>
        <row r="292">
          <cell r="A292" t="str">
            <v>15445</v>
          </cell>
          <cell r="B292" t="str">
            <v>Term Loans - Monthly Rest - Match Fund A - NZ</v>
          </cell>
          <cell r="C292">
            <v>4.9099999999999998E-2</v>
          </cell>
          <cell r="D292">
            <v>5.0299999999999997E-2</v>
          </cell>
          <cell r="E292">
            <v>5.2200000000000003E-2</v>
          </cell>
          <cell r="F292">
            <v>5.3999999999999999E-2</v>
          </cell>
          <cell r="G292">
            <v>5.5500000000000001E-2</v>
          </cell>
          <cell r="H292">
            <v>5.6000000000000001E-2</v>
          </cell>
          <cell r="I292">
            <v>5.5800000000000002E-2</v>
          </cell>
          <cell r="J292">
            <v>5.5500000000000001E-2</v>
          </cell>
          <cell r="K292">
            <v>5.5300000000000002E-2</v>
          </cell>
          <cell r="L292">
            <v>5.5500000000000001E-2</v>
          </cell>
          <cell r="M292">
            <v>5.5800000000000002E-2</v>
          </cell>
          <cell r="N292">
            <v>5.6300000000000003E-2</v>
          </cell>
          <cell r="O292">
            <v>5.6899999999999999E-2</v>
          </cell>
          <cell r="P292">
            <v>5.74E-2</v>
          </cell>
          <cell r="Q292">
            <v>5.7299999999999997E-2</v>
          </cell>
          <cell r="R292">
            <v>5.7099999999999998E-2</v>
          </cell>
          <cell r="S292">
            <v>5.7000000000000002E-2</v>
          </cell>
          <cell r="T292">
            <v>5.7000000000000002E-2</v>
          </cell>
          <cell r="U292">
            <v>5.7000000000000002E-2</v>
          </cell>
          <cell r="V292">
            <v>5.7000000000000002E-2</v>
          </cell>
          <cell r="W292">
            <v>5.7000000000000002E-2</v>
          </cell>
          <cell r="X292">
            <v>5.7000000000000002E-2</v>
          </cell>
          <cell r="Y292">
            <v>5.7000000000000002E-2</v>
          </cell>
          <cell r="Z292">
            <v>5.7000000000000002E-2</v>
          </cell>
          <cell r="AA292">
            <v>5.7099999999999998E-2</v>
          </cell>
          <cell r="AB292">
            <v>5.7000000000000002E-2</v>
          </cell>
          <cell r="AC292">
            <v>5.1200000000000002E-2</v>
          </cell>
          <cell r="AD292">
            <v>5.0099999999999999E-2</v>
          </cell>
        </row>
        <row r="293">
          <cell r="A293" t="str">
            <v>15447</v>
          </cell>
          <cell r="B293" t="str">
            <v>Term Loans - Special Arrangements - NZ</v>
          </cell>
          <cell r="C293">
            <v>4.9099999999999998E-2</v>
          </cell>
          <cell r="D293">
            <v>5.0299999999999997E-2</v>
          </cell>
          <cell r="E293">
            <v>5.2200000000000003E-2</v>
          </cell>
          <cell r="F293">
            <v>5.3999999999999999E-2</v>
          </cell>
          <cell r="G293">
            <v>5.5500000000000001E-2</v>
          </cell>
          <cell r="H293">
            <v>5.6000000000000001E-2</v>
          </cell>
          <cell r="I293">
            <v>5.5800000000000002E-2</v>
          </cell>
          <cell r="J293">
            <v>5.5500000000000001E-2</v>
          </cell>
          <cell r="K293">
            <v>5.5300000000000002E-2</v>
          </cell>
          <cell r="L293">
            <v>5.5500000000000001E-2</v>
          </cell>
          <cell r="M293">
            <v>5.5800000000000002E-2</v>
          </cell>
          <cell r="N293">
            <v>5.6300000000000003E-2</v>
          </cell>
          <cell r="O293">
            <v>5.6899999999999999E-2</v>
          </cell>
          <cell r="P293">
            <v>5.74E-2</v>
          </cell>
          <cell r="Q293">
            <v>5.7299999999999997E-2</v>
          </cell>
          <cell r="R293">
            <v>5.7099999999999998E-2</v>
          </cell>
          <cell r="S293">
            <v>5.7000000000000002E-2</v>
          </cell>
          <cell r="T293">
            <v>5.7000000000000002E-2</v>
          </cell>
          <cell r="U293">
            <v>5.7000000000000002E-2</v>
          </cell>
          <cell r="V293">
            <v>5.7000000000000002E-2</v>
          </cell>
          <cell r="W293">
            <v>5.7000000000000002E-2</v>
          </cell>
          <cell r="X293">
            <v>5.7000000000000002E-2</v>
          </cell>
          <cell r="Y293">
            <v>5.7000000000000002E-2</v>
          </cell>
          <cell r="Z293">
            <v>5.7000000000000002E-2</v>
          </cell>
          <cell r="AA293">
            <v>5.7099999999999998E-2</v>
          </cell>
          <cell r="AB293">
            <v>5.7000000000000002E-2</v>
          </cell>
          <cell r="AC293">
            <v>5.1200000000000002E-2</v>
          </cell>
          <cell r="AD293">
            <v>5.0099999999999999E-2</v>
          </cell>
        </row>
        <row r="294">
          <cell r="A294" t="str">
            <v>15448</v>
          </cell>
          <cell r="B294" t="str">
            <v>Term Loans - Match Funded Absolute - NZ</v>
          </cell>
          <cell r="C294">
            <v>4.9099999999999998E-2</v>
          </cell>
          <cell r="D294">
            <v>5.0299999999999997E-2</v>
          </cell>
          <cell r="E294">
            <v>5.2200000000000003E-2</v>
          </cell>
          <cell r="F294">
            <v>5.3999999999999999E-2</v>
          </cell>
          <cell r="G294">
            <v>5.5500000000000001E-2</v>
          </cell>
          <cell r="H294">
            <v>5.6000000000000001E-2</v>
          </cell>
          <cell r="I294">
            <v>5.5800000000000002E-2</v>
          </cell>
          <cell r="J294">
            <v>5.5500000000000001E-2</v>
          </cell>
          <cell r="K294">
            <v>5.5300000000000002E-2</v>
          </cell>
          <cell r="L294">
            <v>5.5500000000000001E-2</v>
          </cell>
          <cell r="M294">
            <v>5.5800000000000002E-2</v>
          </cell>
          <cell r="N294">
            <v>5.6300000000000003E-2</v>
          </cell>
          <cell r="O294">
            <v>5.6899999999999999E-2</v>
          </cell>
          <cell r="P294">
            <v>5.74E-2</v>
          </cell>
          <cell r="Q294">
            <v>5.7299999999999997E-2</v>
          </cell>
          <cell r="R294">
            <v>5.7099999999999998E-2</v>
          </cell>
          <cell r="S294">
            <v>5.7000000000000002E-2</v>
          </cell>
          <cell r="T294">
            <v>5.7000000000000002E-2</v>
          </cell>
          <cell r="U294">
            <v>5.7000000000000002E-2</v>
          </cell>
          <cell r="V294">
            <v>5.7000000000000002E-2</v>
          </cell>
          <cell r="W294">
            <v>5.7000000000000002E-2</v>
          </cell>
          <cell r="X294">
            <v>5.7000000000000002E-2</v>
          </cell>
          <cell r="Y294">
            <v>5.7000000000000002E-2</v>
          </cell>
          <cell r="Z294">
            <v>5.7000000000000002E-2</v>
          </cell>
          <cell r="AA294">
            <v>5.7099999999999998E-2</v>
          </cell>
          <cell r="AB294">
            <v>5.7000000000000002E-2</v>
          </cell>
          <cell r="AC294">
            <v>5.1200000000000002E-2</v>
          </cell>
          <cell r="AD294">
            <v>5.0099999999999999E-2</v>
          </cell>
        </row>
        <row r="295">
          <cell r="A295" t="str">
            <v>15449</v>
          </cell>
          <cell r="B295" t="str">
            <v>Term Loans - Special Advances Match Fund - NZ</v>
          </cell>
          <cell r="C295">
            <v>4.9099999999999998E-2</v>
          </cell>
          <cell r="D295">
            <v>5.0299999999999997E-2</v>
          </cell>
          <cell r="E295">
            <v>5.2200000000000003E-2</v>
          </cell>
          <cell r="F295">
            <v>5.3999999999999999E-2</v>
          </cell>
          <cell r="G295">
            <v>5.5500000000000001E-2</v>
          </cell>
          <cell r="H295">
            <v>5.6000000000000001E-2</v>
          </cell>
          <cell r="I295">
            <v>5.5800000000000002E-2</v>
          </cell>
          <cell r="J295">
            <v>5.5500000000000001E-2</v>
          </cell>
          <cell r="K295">
            <v>5.5300000000000002E-2</v>
          </cell>
          <cell r="L295">
            <v>5.5500000000000001E-2</v>
          </cell>
          <cell r="M295">
            <v>5.5800000000000002E-2</v>
          </cell>
          <cell r="N295">
            <v>5.6300000000000003E-2</v>
          </cell>
          <cell r="O295">
            <v>5.6899999999999999E-2</v>
          </cell>
          <cell r="P295">
            <v>5.74E-2</v>
          </cell>
          <cell r="Q295">
            <v>5.7299999999999997E-2</v>
          </cell>
          <cell r="R295">
            <v>5.7099999999999998E-2</v>
          </cell>
          <cell r="S295">
            <v>5.7000000000000002E-2</v>
          </cell>
          <cell r="T295">
            <v>5.7000000000000002E-2</v>
          </cell>
          <cell r="U295">
            <v>5.7000000000000002E-2</v>
          </cell>
          <cell r="V295">
            <v>5.7000000000000002E-2</v>
          </cell>
          <cell r="W295">
            <v>5.7000000000000002E-2</v>
          </cell>
          <cell r="X295">
            <v>5.7000000000000002E-2</v>
          </cell>
          <cell r="Y295">
            <v>5.7000000000000002E-2</v>
          </cell>
          <cell r="Z295">
            <v>5.7000000000000002E-2</v>
          </cell>
          <cell r="AA295">
            <v>5.7099999999999998E-2</v>
          </cell>
          <cell r="AB295">
            <v>5.7000000000000002E-2</v>
          </cell>
          <cell r="AC295">
            <v>5.1200000000000002E-2</v>
          </cell>
          <cell r="AD295">
            <v>5.0099999999999999E-2</v>
          </cell>
        </row>
        <row r="296">
          <cell r="A296" t="str">
            <v>15450</v>
          </cell>
          <cell r="B296" t="str">
            <v>Term Loans - Fixed Rate - NZ</v>
          </cell>
          <cell r="C296">
            <v>4.9099999999999998E-2</v>
          </cell>
          <cell r="D296">
            <v>5.0299999999999997E-2</v>
          </cell>
          <cell r="E296">
            <v>5.2200000000000003E-2</v>
          </cell>
          <cell r="F296">
            <v>5.3999999999999999E-2</v>
          </cell>
          <cell r="G296">
            <v>5.5500000000000001E-2</v>
          </cell>
          <cell r="H296">
            <v>5.6000000000000001E-2</v>
          </cell>
          <cell r="I296">
            <v>5.5800000000000002E-2</v>
          </cell>
          <cell r="J296">
            <v>5.5500000000000001E-2</v>
          </cell>
          <cell r="K296">
            <v>5.5300000000000002E-2</v>
          </cell>
          <cell r="L296">
            <v>5.5500000000000001E-2</v>
          </cell>
          <cell r="M296">
            <v>5.5800000000000002E-2</v>
          </cell>
          <cell r="N296">
            <v>5.6300000000000003E-2</v>
          </cell>
          <cell r="O296">
            <v>5.6899999999999999E-2</v>
          </cell>
          <cell r="P296">
            <v>5.74E-2</v>
          </cell>
          <cell r="Q296">
            <v>5.7299999999999997E-2</v>
          </cell>
          <cell r="R296">
            <v>5.7099999999999998E-2</v>
          </cell>
          <cell r="S296">
            <v>5.7000000000000002E-2</v>
          </cell>
          <cell r="T296">
            <v>5.7000000000000002E-2</v>
          </cell>
          <cell r="U296">
            <v>5.7000000000000002E-2</v>
          </cell>
          <cell r="V296">
            <v>5.7000000000000002E-2</v>
          </cell>
          <cell r="W296">
            <v>5.7000000000000002E-2</v>
          </cell>
          <cell r="X296">
            <v>5.7000000000000002E-2</v>
          </cell>
          <cell r="Y296">
            <v>5.7000000000000002E-2</v>
          </cell>
          <cell r="Z296">
            <v>5.7000000000000002E-2</v>
          </cell>
          <cell r="AA296">
            <v>5.7099999999999998E-2</v>
          </cell>
          <cell r="AB296">
            <v>5.7000000000000002E-2</v>
          </cell>
          <cell r="AC296">
            <v>5.1200000000000002E-2</v>
          </cell>
          <cell r="AD296">
            <v>5.0099999999999999E-2</v>
          </cell>
        </row>
        <row r="297">
          <cell r="A297" t="str">
            <v>15451</v>
          </cell>
          <cell r="B297" t="str">
            <v>Term Loan - Capped Rate - FLR (NZ)</v>
          </cell>
          <cell r="C297">
            <v>4.9099999999999998E-2</v>
          </cell>
          <cell r="D297">
            <v>5.0299999999999997E-2</v>
          </cell>
          <cell r="E297">
            <v>5.2200000000000003E-2</v>
          </cell>
          <cell r="F297">
            <v>5.3999999999999999E-2</v>
          </cell>
          <cell r="G297">
            <v>5.5500000000000001E-2</v>
          </cell>
          <cell r="H297">
            <v>5.6000000000000001E-2</v>
          </cell>
          <cell r="I297">
            <v>5.5800000000000002E-2</v>
          </cell>
          <cell r="J297">
            <v>5.5500000000000001E-2</v>
          </cell>
          <cell r="K297">
            <v>5.5300000000000002E-2</v>
          </cell>
          <cell r="L297">
            <v>5.5500000000000001E-2</v>
          </cell>
          <cell r="M297">
            <v>5.5800000000000002E-2</v>
          </cell>
          <cell r="N297">
            <v>5.6300000000000003E-2</v>
          </cell>
          <cell r="O297">
            <v>5.6899999999999999E-2</v>
          </cell>
          <cell r="P297">
            <v>5.74E-2</v>
          </cell>
          <cell r="Q297">
            <v>5.7299999999999997E-2</v>
          </cell>
          <cell r="R297">
            <v>5.7099999999999998E-2</v>
          </cell>
          <cell r="S297">
            <v>5.7000000000000002E-2</v>
          </cell>
          <cell r="T297">
            <v>5.7000000000000002E-2</v>
          </cell>
          <cell r="U297">
            <v>5.7000000000000002E-2</v>
          </cell>
          <cell r="V297">
            <v>5.7000000000000002E-2</v>
          </cell>
          <cell r="W297">
            <v>5.7000000000000002E-2</v>
          </cell>
          <cell r="X297">
            <v>5.7000000000000002E-2</v>
          </cell>
          <cell r="Y297">
            <v>5.7000000000000002E-2</v>
          </cell>
          <cell r="Z297">
            <v>5.7000000000000002E-2</v>
          </cell>
          <cell r="AA297">
            <v>5.7099999999999998E-2</v>
          </cell>
          <cell r="AB297">
            <v>5.7000000000000002E-2</v>
          </cell>
          <cell r="AC297">
            <v>5.1200000000000002E-2</v>
          </cell>
          <cell r="AD297">
            <v>5.0099999999999999E-2</v>
          </cell>
        </row>
        <row r="298">
          <cell r="A298" t="str">
            <v>15452</v>
          </cell>
          <cell r="B298" t="str">
            <v>Term Loans - Monthly Rest - ILR-NZ</v>
          </cell>
          <cell r="C298">
            <v>4.9099999999999998E-2</v>
          </cell>
          <cell r="D298">
            <v>5.0299999999999997E-2</v>
          </cell>
          <cell r="E298">
            <v>5.2200000000000003E-2</v>
          </cell>
          <cell r="F298">
            <v>5.3999999999999999E-2</v>
          </cell>
          <cell r="G298">
            <v>5.5500000000000001E-2</v>
          </cell>
          <cell r="H298">
            <v>5.6000000000000001E-2</v>
          </cell>
          <cell r="I298">
            <v>5.5800000000000002E-2</v>
          </cell>
          <cell r="J298">
            <v>5.5500000000000001E-2</v>
          </cell>
          <cell r="K298">
            <v>5.5300000000000002E-2</v>
          </cell>
          <cell r="L298">
            <v>5.5500000000000001E-2</v>
          </cell>
          <cell r="M298">
            <v>5.5800000000000002E-2</v>
          </cell>
          <cell r="N298">
            <v>5.6300000000000003E-2</v>
          </cell>
          <cell r="O298">
            <v>5.6899999999999999E-2</v>
          </cell>
          <cell r="P298">
            <v>5.74E-2</v>
          </cell>
          <cell r="Q298">
            <v>5.7299999999999997E-2</v>
          </cell>
          <cell r="R298">
            <v>5.7099999999999998E-2</v>
          </cell>
          <cell r="S298">
            <v>5.7000000000000002E-2</v>
          </cell>
          <cell r="T298">
            <v>5.7000000000000002E-2</v>
          </cell>
          <cell r="U298">
            <v>5.7000000000000002E-2</v>
          </cell>
          <cell r="V298">
            <v>5.7000000000000002E-2</v>
          </cell>
          <cell r="W298">
            <v>5.7000000000000002E-2</v>
          </cell>
          <cell r="X298">
            <v>5.7000000000000002E-2</v>
          </cell>
          <cell r="Y298">
            <v>5.7000000000000002E-2</v>
          </cell>
          <cell r="Z298">
            <v>5.7000000000000002E-2</v>
          </cell>
          <cell r="AA298">
            <v>5.7099999999999998E-2</v>
          </cell>
          <cell r="AB298">
            <v>5.7000000000000002E-2</v>
          </cell>
          <cell r="AC298">
            <v>5.1200000000000002E-2</v>
          </cell>
          <cell r="AD298">
            <v>5.0099999999999999E-2</v>
          </cell>
        </row>
        <row r="299">
          <cell r="A299" t="str">
            <v>15464</v>
          </cell>
          <cell r="B299" t="str">
            <v>Electrical Supply Auth Stock (NZ)</v>
          </cell>
          <cell r="C299">
            <v>4.9099999999999998E-2</v>
          </cell>
          <cell r="D299">
            <v>5.0299999999999997E-2</v>
          </cell>
          <cell r="E299">
            <v>5.2200000000000003E-2</v>
          </cell>
          <cell r="F299">
            <v>5.3999999999999999E-2</v>
          </cell>
          <cell r="G299">
            <v>5.5500000000000001E-2</v>
          </cell>
          <cell r="H299">
            <v>5.6000000000000001E-2</v>
          </cell>
          <cell r="I299">
            <v>5.5800000000000002E-2</v>
          </cell>
          <cell r="J299">
            <v>5.5500000000000001E-2</v>
          </cell>
          <cell r="K299">
            <v>5.5300000000000002E-2</v>
          </cell>
          <cell r="L299">
            <v>5.5500000000000001E-2</v>
          </cell>
          <cell r="M299">
            <v>5.5800000000000002E-2</v>
          </cell>
          <cell r="N299">
            <v>5.6300000000000003E-2</v>
          </cell>
          <cell r="O299">
            <v>5.6899999999999999E-2</v>
          </cell>
          <cell r="P299">
            <v>5.74E-2</v>
          </cell>
          <cell r="Q299">
            <v>5.7299999999999997E-2</v>
          </cell>
          <cell r="R299">
            <v>5.7099999999999998E-2</v>
          </cell>
          <cell r="S299">
            <v>5.7000000000000002E-2</v>
          </cell>
          <cell r="T299">
            <v>5.7000000000000002E-2</v>
          </cell>
          <cell r="U299">
            <v>5.7000000000000002E-2</v>
          </cell>
          <cell r="V299">
            <v>5.7000000000000002E-2</v>
          </cell>
          <cell r="W299">
            <v>5.7000000000000002E-2</v>
          </cell>
          <cell r="X299">
            <v>5.7000000000000002E-2</v>
          </cell>
          <cell r="Y299">
            <v>5.7000000000000002E-2</v>
          </cell>
          <cell r="Z299">
            <v>5.7000000000000002E-2</v>
          </cell>
          <cell r="AA299">
            <v>5.7099999999999998E-2</v>
          </cell>
          <cell r="AB299">
            <v>5.7000000000000002E-2</v>
          </cell>
          <cell r="AC299">
            <v>5.1200000000000002E-2</v>
          </cell>
          <cell r="AD299">
            <v>5.0099999999999999E-2</v>
          </cell>
        </row>
        <row r="300">
          <cell r="A300" t="str">
            <v>39511</v>
          </cell>
          <cell r="B300" t="str">
            <v>Debentures Issued - Retail</v>
          </cell>
          <cell r="C300">
            <v>4.9099999999999998E-2</v>
          </cell>
          <cell r="D300">
            <v>5.0299999999999997E-2</v>
          </cell>
          <cell r="E300">
            <v>5.2200000000000003E-2</v>
          </cell>
          <cell r="F300">
            <v>5.3999999999999999E-2</v>
          </cell>
          <cell r="G300">
            <v>5.5500000000000001E-2</v>
          </cell>
          <cell r="H300">
            <v>5.6000000000000001E-2</v>
          </cell>
          <cell r="I300">
            <v>5.5800000000000002E-2</v>
          </cell>
          <cell r="J300">
            <v>5.5500000000000001E-2</v>
          </cell>
          <cell r="K300">
            <v>5.5300000000000002E-2</v>
          </cell>
          <cell r="L300">
            <v>5.5500000000000001E-2</v>
          </cell>
          <cell r="M300">
            <v>5.5800000000000002E-2</v>
          </cell>
          <cell r="N300">
            <v>5.6300000000000003E-2</v>
          </cell>
          <cell r="O300">
            <v>5.6899999999999999E-2</v>
          </cell>
          <cell r="P300">
            <v>5.74E-2</v>
          </cell>
          <cell r="Q300">
            <v>5.7299999999999997E-2</v>
          </cell>
          <cell r="R300">
            <v>5.7099999999999998E-2</v>
          </cell>
          <cell r="S300">
            <v>5.7000000000000002E-2</v>
          </cell>
          <cell r="T300">
            <v>5.7000000000000002E-2</v>
          </cell>
          <cell r="U300">
            <v>5.7000000000000002E-2</v>
          </cell>
          <cell r="V300">
            <v>5.7000000000000002E-2</v>
          </cell>
          <cell r="W300">
            <v>5.7000000000000002E-2</v>
          </cell>
          <cell r="X300">
            <v>5.7000000000000002E-2</v>
          </cell>
          <cell r="Y300">
            <v>5.7000000000000002E-2</v>
          </cell>
          <cell r="Z300">
            <v>5.7000000000000002E-2</v>
          </cell>
          <cell r="AA300">
            <v>5.7099999999999998E-2</v>
          </cell>
          <cell r="AB300">
            <v>5.7000000000000002E-2</v>
          </cell>
          <cell r="AC300">
            <v>5.1200000000000002E-2</v>
          </cell>
          <cell r="AD300">
            <v>5.0099999999999999E-2</v>
          </cell>
        </row>
        <row r="301">
          <cell r="A301" t="str">
            <v>39512</v>
          </cell>
          <cell r="B301" t="str">
            <v>Debentures Issued - Compound Interest - Retail</v>
          </cell>
          <cell r="C301">
            <v>4.9099999999999998E-2</v>
          </cell>
          <cell r="D301">
            <v>5.0299999999999997E-2</v>
          </cell>
          <cell r="E301">
            <v>5.2200000000000003E-2</v>
          </cell>
          <cell r="F301">
            <v>5.3999999999999999E-2</v>
          </cell>
          <cell r="G301">
            <v>5.5500000000000001E-2</v>
          </cell>
          <cell r="H301">
            <v>5.6000000000000001E-2</v>
          </cell>
          <cell r="I301">
            <v>5.5800000000000002E-2</v>
          </cell>
          <cell r="J301">
            <v>5.5500000000000001E-2</v>
          </cell>
          <cell r="K301">
            <v>5.5300000000000002E-2</v>
          </cell>
          <cell r="L301">
            <v>5.5500000000000001E-2</v>
          </cell>
          <cell r="M301">
            <v>5.5800000000000002E-2</v>
          </cell>
          <cell r="N301">
            <v>5.6300000000000003E-2</v>
          </cell>
          <cell r="O301">
            <v>5.6899999999999999E-2</v>
          </cell>
          <cell r="P301">
            <v>5.74E-2</v>
          </cell>
          <cell r="Q301">
            <v>5.7299999999999997E-2</v>
          </cell>
          <cell r="R301">
            <v>5.7099999999999998E-2</v>
          </cell>
          <cell r="S301">
            <v>5.7000000000000002E-2</v>
          </cell>
          <cell r="T301">
            <v>5.7000000000000002E-2</v>
          </cell>
          <cell r="U301">
            <v>5.7000000000000002E-2</v>
          </cell>
          <cell r="V301">
            <v>5.7000000000000002E-2</v>
          </cell>
          <cell r="W301">
            <v>5.7000000000000002E-2</v>
          </cell>
          <cell r="X301">
            <v>5.7000000000000002E-2</v>
          </cell>
          <cell r="Y301">
            <v>5.7000000000000002E-2</v>
          </cell>
          <cell r="Z301">
            <v>5.7000000000000002E-2</v>
          </cell>
          <cell r="AA301">
            <v>5.7099999999999998E-2</v>
          </cell>
          <cell r="AB301">
            <v>5.7000000000000002E-2</v>
          </cell>
          <cell r="AC301">
            <v>5.1200000000000002E-2</v>
          </cell>
          <cell r="AD301">
            <v>5.0099999999999999E-2</v>
          </cell>
        </row>
        <row r="302">
          <cell r="A302" t="str">
            <v>39521</v>
          </cell>
          <cell r="B302" t="str">
            <v>Debentures Issued - Wholesale</v>
          </cell>
          <cell r="C302">
            <v>4.9099999999999998E-2</v>
          </cell>
          <cell r="D302">
            <v>5.0299999999999997E-2</v>
          </cell>
          <cell r="E302">
            <v>5.2200000000000003E-2</v>
          </cell>
          <cell r="F302">
            <v>5.3999999999999999E-2</v>
          </cell>
          <cell r="G302">
            <v>5.5500000000000001E-2</v>
          </cell>
          <cell r="H302">
            <v>5.6000000000000001E-2</v>
          </cell>
          <cell r="I302">
            <v>5.5800000000000002E-2</v>
          </cell>
          <cell r="J302">
            <v>5.5500000000000001E-2</v>
          </cell>
          <cell r="K302">
            <v>5.5300000000000002E-2</v>
          </cell>
          <cell r="L302">
            <v>5.5500000000000001E-2</v>
          </cell>
          <cell r="M302">
            <v>5.5800000000000002E-2</v>
          </cell>
          <cell r="N302">
            <v>5.6300000000000003E-2</v>
          </cell>
          <cell r="O302">
            <v>5.6899999999999999E-2</v>
          </cell>
          <cell r="P302">
            <v>5.74E-2</v>
          </cell>
          <cell r="Q302">
            <v>5.7299999999999997E-2</v>
          </cell>
          <cell r="R302">
            <v>5.7099999999999998E-2</v>
          </cell>
          <cell r="S302">
            <v>5.7000000000000002E-2</v>
          </cell>
          <cell r="T302">
            <v>5.7000000000000002E-2</v>
          </cell>
          <cell r="U302">
            <v>5.7000000000000002E-2</v>
          </cell>
          <cell r="V302">
            <v>5.7000000000000002E-2</v>
          </cell>
          <cell r="W302">
            <v>5.7000000000000002E-2</v>
          </cell>
          <cell r="X302">
            <v>5.7000000000000002E-2</v>
          </cell>
          <cell r="Y302">
            <v>5.7000000000000002E-2</v>
          </cell>
          <cell r="Z302">
            <v>5.7000000000000002E-2</v>
          </cell>
          <cell r="AA302">
            <v>5.7099999999999998E-2</v>
          </cell>
          <cell r="AB302">
            <v>5.7000000000000002E-2</v>
          </cell>
          <cell r="AC302">
            <v>5.1200000000000002E-2</v>
          </cell>
          <cell r="AD302">
            <v>5.0099999999999999E-2</v>
          </cell>
        </row>
        <row r="303">
          <cell r="A303" t="str">
            <v>39522</v>
          </cell>
          <cell r="B303" t="str">
            <v>FC1 Debentures</v>
          </cell>
          <cell r="C303">
            <v>4.9099999999999998E-2</v>
          </cell>
          <cell r="D303">
            <v>5.0299999999999997E-2</v>
          </cell>
          <cell r="E303">
            <v>5.2200000000000003E-2</v>
          </cell>
          <cell r="F303">
            <v>5.3999999999999999E-2</v>
          </cell>
          <cell r="G303">
            <v>5.5500000000000001E-2</v>
          </cell>
          <cell r="H303">
            <v>5.6000000000000001E-2</v>
          </cell>
          <cell r="I303">
            <v>5.5800000000000002E-2</v>
          </cell>
          <cell r="J303">
            <v>5.5500000000000001E-2</v>
          </cell>
          <cell r="K303">
            <v>5.5300000000000002E-2</v>
          </cell>
          <cell r="L303">
            <v>5.5500000000000001E-2</v>
          </cell>
          <cell r="M303">
            <v>5.5800000000000002E-2</v>
          </cell>
          <cell r="N303">
            <v>5.6300000000000003E-2</v>
          </cell>
          <cell r="O303">
            <v>5.6899999999999999E-2</v>
          </cell>
          <cell r="P303">
            <v>5.74E-2</v>
          </cell>
          <cell r="Q303">
            <v>5.7299999999999997E-2</v>
          </cell>
          <cell r="R303">
            <v>5.7099999999999998E-2</v>
          </cell>
          <cell r="S303">
            <v>5.7000000000000002E-2</v>
          </cell>
          <cell r="T303">
            <v>5.7000000000000002E-2</v>
          </cell>
          <cell r="U303">
            <v>5.7000000000000002E-2</v>
          </cell>
          <cell r="V303">
            <v>5.7000000000000002E-2</v>
          </cell>
          <cell r="W303">
            <v>5.7000000000000002E-2</v>
          </cell>
          <cell r="X303">
            <v>5.7000000000000002E-2</v>
          </cell>
          <cell r="Y303">
            <v>5.7000000000000002E-2</v>
          </cell>
          <cell r="Z303">
            <v>5.7000000000000002E-2</v>
          </cell>
          <cell r="AA303">
            <v>5.7099999999999998E-2</v>
          </cell>
          <cell r="AB303">
            <v>5.7000000000000002E-2</v>
          </cell>
          <cell r="AC303">
            <v>5.1200000000000002E-2</v>
          </cell>
          <cell r="AD303">
            <v>5.0099999999999999E-2</v>
          </cell>
        </row>
        <row r="304">
          <cell r="A304" t="str">
            <v>41202</v>
          </cell>
          <cell r="B304" t="str">
            <v>Advantage Saver Accounts-Non-Cheque</v>
          </cell>
          <cell r="C304">
            <v>4.9099999999999998E-2</v>
          </cell>
          <cell r="D304">
            <v>5.0299999999999997E-2</v>
          </cell>
          <cell r="E304">
            <v>5.2200000000000003E-2</v>
          </cell>
          <cell r="F304">
            <v>5.3999999999999999E-2</v>
          </cell>
          <cell r="G304">
            <v>5.5500000000000001E-2</v>
          </cell>
          <cell r="H304">
            <v>5.6000000000000001E-2</v>
          </cell>
          <cell r="I304">
            <v>5.5800000000000002E-2</v>
          </cell>
          <cell r="J304">
            <v>5.5500000000000001E-2</v>
          </cell>
          <cell r="K304">
            <v>5.5300000000000002E-2</v>
          </cell>
          <cell r="L304">
            <v>5.5500000000000001E-2</v>
          </cell>
          <cell r="M304">
            <v>5.5800000000000002E-2</v>
          </cell>
          <cell r="N304">
            <v>5.6300000000000003E-2</v>
          </cell>
          <cell r="O304">
            <v>5.6899999999999999E-2</v>
          </cell>
          <cell r="P304">
            <v>5.74E-2</v>
          </cell>
          <cell r="Q304">
            <v>5.7299999999999997E-2</v>
          </cell>
          <cell r="R304">
            <v>5.7099999999999998E-2</v>
          </cell>
          <cell r="S304">
            <v>5.7000000000000002E-2</v>
          </cell>
          <cell r="T304">
            <v>5.7000000000000002E-2</v>
          </cell>
          <cell r="U304">
            <v>5.7000000000000002E-2</v>
          </cell>
          <cell r="V304">
            <v>5.7000000000000002E-2</v>
          </cell>
          <cell r="W304">
            <v>5.7000000000000002E-2</v>
          </cell>
          <cell r="X304">
            <v>5.7000000000000002E-2</v>
          </cell>
          <cell r="Y304">
            <v>5.7000000000000002E-2</v>
          </cell>
          <cell r="Z304">
            <v>5.7000000000000002E-2</v>
          </cell>
          <cell r="AA304">
            <v>5.7099999999999998E-2</v>
          </cell>
          <cell r="AB304">
            <v>5.7000000000000002E-2</v>
          </cell>
          <cell r="AC304">
            <v>5.1200000000000002E-2</v>
          </cell>
          <cell r="AD304">
            <v>5.0099999999999999E-2</v>
          </cell>
        </row>
        <row r="305">
          <cell r="A305" t="str">
            <v>41203</v>
          </cell>
          <cell r="B305" t="str">
            <v>Save and Win - NZ</v>
          </cell>
          <cell r="C305">
            <v>4.9099999999999998E-2</v>
          </cell>
          <cell r="D305">
            <v>5.0299999999999997E-2</v>
          </cell>
          <cell r="E305">
            <v>5.2200000000000003E-2</v>
          </cell>
          <cell r="F305">
            <v>5.3999999999999999E-2</v>
          </cell>
          <cell r="G305">
            <v>5.5500000000000001E-2</v>
          </cell>
          <cell r="H305">
            <v>5.6000000000000001E-2</v>
          </cell>
          <cell r="I305">
            <v>5.5800000000000002E-2</v>
          </cell>
          <cell r="J305">
            <v>5.5500000000000001E-2</v>
          </cell>
          <cell r="K305">
            <v>5.5300000000000002E-2</v>
          </cell>
          <cell r="L305">
            <v>5.5500000000000001E-2</v>
          </cell>
          <cell r="M305">
            <v>5.5800000000000002E-2</v>
          </cell>
          <cell r="N305">
            <v>5.6300000000000003E-2</v>
          </cell>
          <cell r="O305">
            <v>5.6899999999999999E-2</v>
          </cell>
          <cell r="P305">
            <v>5.74E-2</v>
          </cell>
          <cell r="Q305">
            <v>5.7299999999999997E-2</v>
          </cell>
          <cell r="R305">
            <v>5.7099999999999998E-2</v>
          </cell>
          <cell r="S305">
            <v>5.7000000000000002E-2</v>
          </cell>
          <cell r="T305">
            <v>5.7000000000000002E-2</v>
          </cell>
          <cell r="U305">
            <v>5.7000000000000002E-2</v>
          </cell>
          <cell r="V305">
            <v>5.7000000000000002E-2</v>
          </cell>
          <cell r="W305">
            <v>5.7000000000000002E-2</v>
          </cell>
          <cell r="X305">
            <v>5.7000000000000002E-2</v>
          </cell>
          <cell r="Y305">
            <v>5.7000000000000002E-2</v>
          </cell>
          <cell r="Z305">
            <v>5.7000000000000002E-2</v>
          </cell>
          <cell r="AA305">
            <v>5.7099999999999998E-2</v>
          </cell>
          <cell r="AB305">
            <v>5.7000000000000002E-2</v>
          </cell>
          <cell r="AC305">
            <v>5.1200000000000002E-2</v>
          </cell>
          <cell r="AD305">
            <v>5.0099999999999999E-2</v>
          </cell>
        </row>
        <row r="306">
          <cell r="A306" t="str">
            <v>41218</v>
          </cell>
          <cell r="B306" t="str">
            <v>Cash Management Account - NZ</v>
          </cell>
          <cell r="C306">
            <v>4.9099999999999998E-2</v>
          </cell>
          <cell r="D306">
            <v>5.0299999999999997E-2</v>
          </cell>
          <cell r="E306">
            <v>5.2200000000000003E-2</v>
          </cell>
          <cell r="F306">
            <v>5.3999999999999999E-2</v>
          </cell>
          <cell r="G306">
            <v>5.5500000000000001E-2</v>
          </cell>
          <cell r="H306">
            <v>5.6000000000000001E-2</v>
          </cell>
          <cell r="I306">
            <v>5.5800000000000002E-2</v>
          </cell>
          <cell r="J306">
            <v>5.5500000000000001E-2</v>
          </cell>
          <cell r="K306">
            <v>5.5300000000000002E-2</v>
          </cell>
          <cell r="L306">
            <v>5.5500000000000001E-2</v>
          </cell>
          <cell r="M306">
            <v>5.5800000000000002E-2</v>
          </cell>
          <cell r="N306">
            <v>5.6300000000000003E-2</v>
          </cell>
          <cell r="O306">
            <v>5.6899999999999999E-2</v>
          </cell>
          <cell r="P306">
            <v>5.74E-2</v>
          </cell>
          <cell r="Q306">
            <v>5.7299999999999997E-2</v>
          </cell>
          <cell r="R306">
            <v>5.7099999999999998E-2</v>
          </cell>
          <cell r="S306">
            <v>5.7000000000000002E-2</v>
          </cell>
          <cell r="T306">
            <v>5.7000000000000002E-2</v>
          </cell>
          <cell r="U306">
            <v>5.7000000000000002E-2</v>
          </cell>
          <cell r="V306">
            <v>5.7000000000000002E-2</v>
          </cell>
          <cell r="W306">
            <v>5.7000000000000002E-2</v>
          </cell>
          <cell r="X306">
            <v>5.7000000000000002E-2</v>
          </cell>
          <cell r="Y306">
            <v>5.7000000000000002E-2</v>
          </cell>
          <cell r="Z306">
            <v>5.7000000000000002E-2</v>
          </cell>
          <cell r="AA306">
            <v>5.7099999999999998E-2</v>
          </cell>
          <cell r="AB306">
            <v>5.7000000000000002E-2</v>
          </cell>
          <cell r="AC306">
            <v>5.1200000000000002E-2</v>
          </cell>
          <cell r="AD306">
            <v>5.0099999999999999E-2</v>
          </cell>
        </row>
        <row r="307">
          <cell r="A307" t="str">
            <v>41551</v>
          </cell>
          <cell r="B307" t="str">
            <v>Private Bank Cheque Account</v>
          </cell>
          <cell r="C307">
            <v>4.9099999999999998E-2</v>
          </cell>
          <cell r="D307">
            <v>5.0299999999999997E-2</v>
          </cell>
          <cell r="E307">
            <v>5.2200000000000003E-2</v>
          </cell>
          <cell r="F307">
            <v>5.3999999999999999E-2</v>
          </cell>
          <cell r="G307">
            <v>5.5500000000000001E-2</v>
          </cell>
          <cell r="H307">
            <v>5.6000000000000001E-2</v>
          </cell>
          <cell r="I307">
            <v>5.5800000000000002E-2</v>
          </cell>
          <cell r="J307">
            <v>5.5500000000000001E-2</v>
          </cell>
          <cell r="K307">
            <v>5.5300000000000002E-2</v>
          </cell>
          <cell r="L307">
            <v>5.5500000000000001E-2</v>
          </cell>
          <cell r="M307">
            <v>5.5800000000000002E-2</v>
          </cell>
          <cell r="N307">
            <v>5.6300000000000003E-2</v>
          </cell>
          <cell r="O307">
            <v>5.6899999999999999E-2</v>
          </cell>
          <cell r="P307">
            <v>5.74E-2</v>
          </cell>
          <cell r="Q307">
            <v>5.7299999999999997E-2</v>
          </cell>
          <cell r="R307">
            <v>5.7099999999999998E-2</v>
          </cell>
          <cell r="S307">
            <v>5.7000000000000002E-2</v>
          </cell>
          <cell r="T307">
            <v>5.7000000000000002E-2</v>
          </cell>
          <cell r="U307">
            <v>5.7000000000000002E-2</v>
          </cell>
          <cell r="V307">
            <v>5.7000000000000002E-2</v>
          </cell>
          <cell r="W307">
            <v>5.7000000000000002E-2</v>
          </cell>
          <cell r="X307">
            <v>5.7000000000000002E-2</v>
          </cell>
          <cell r="Y307">
            <v>5.7000000000000002E-2</v>
          </cell>
          <cell r="Z307">
            <v>5.7000000000000002E-2</v>
          </cell>
          <cell r="AA307">
            <v>5.7099999999999998E-2</v>
          </cell>
          <cell r="AB307">
            <v>5.7000000000000002E-2</v>
          </cell>
          <cell r="AC307">
            <v>5.1200000000000002E-2</v>
          </cell>
          <cell r="AD307">
            <v>5.0099999999999999E-2</v>
          </cell>
        </row>
        <row r="308">
          <cell r="A308" t="str">
            <v>41552</v>
          </cell>
          <cell r="B308" t="str">
            <v>Private Bank Margin Lending Deposits</v>
          </cell>
          <cell r="C308">
            <v>4.9099999999999998E-2</v>
          </cell>
          <cell r="D308">
            <v>5.0299999999999997E-2</v>
          </cell>
          <cell r="E308">
            <v>5.2200000000000003E-2</v>
          </cell>
          <cell r="F308">
            <v>5.3999999999999999E-2</v>
          </cell>
          <cell r="G308">
            <v>5.5500000000000001E-2</v>
          </cell>
          <cell r="H308">
            <v>5.6000000000000001E-2</v>
          </cell>
          <cell r="I308">
            <v>5.5800000000000002E-2</v>
          </cell>
          <cell r="J308">
            <v>5.5500000000000001E-2</v>
          </cell>
          <cell r="K308">
            <v>5.5300000000000002E-2</v>
          </cell>
          <cell r="L308">
            <v>5.5500000000000001E-2</v>
          </cell>
          <cell r="M308">
            <v>5.5800000000000002E-2</v>
          </cell>
          <cell r="N308">
            <v>5.6300000000000003E-2</v>
          </cell>
          <cell r="O308">
            <v>5.6899999999999999E-2</v>
          </cell>
          <cell r="P308">
            <v>5.74E-2</v>
          </cell>
          <cell r="Q308">
            <v>5.7299999999999997E-2</v>
          </cell>
          <cell r="R308">
            <v>5.7099999999999998E-2</v>
          </cell>
          <cell r="S308">
            <v>5.7000000000000002E-2</v>
          </cell>
          <cell r="T308">
            <v>5.7000000000000002E-2</v>
          </cell>
          <cell r="U308">
            <v>5.7000000000000002E-2</v>
          </cell>
          <cell r="V308">
            <v>5.7000000000000002E-2</v>
          </cell>
          <cell r="W308">
            <v>5.7000000000000002E-2</v>
          </cell>
          <cell r="X308">
            <v>5.7000000000000002E-2</v>
          </cell>
          <cell r="Y308">
            <v>5.7000000000000002E-2</v>
          </cell>
          <cell r="Z308">
            <v>5.7000000000000002E-2</v>
          </cell>
          <cell r="AA308">
            <v>5.7099999999999998E-2</v>
          </cell>
          <cell r="AB308">
            <v>5.7000000000000002E-2</v>
          </cell>
          <cell r="AC308">
            <v>5.1200000000000002E-2</v>
          </cell>
          <cell r="AD308">
            <v>5.0099999999999999E-2</v>
          </cell>
        </row>
        <row r="309">
          <cell r="A309" t="str">
            <v>42102</v>
          </cell>
          <cell r="B309" t="str">
            <v>Passbook Saver</v>
          </cell>
          <cell r="C309">
            <v>4.9099999999999998E-2</v>
          </cell>
          <cell r="D309">
            <v>5.0299999999999997E-2</v>
          </cell>
          <cell r="E309">
            <v>5.2200000000000003E-2</v>
          </cell>
          <cell r="F309">
            <v>5.3999999999999999E-2</v>
          </cell>
          <cell r="G309">
            <v>5.5500000000000001E-2</v>
          </cell>
          <cell r="H309">
            <v>5.6000000000000001E-2</v>
          </cell>
          <cell r="I309">
            <v>5.5800000000000002E-2</v>
          </cell>
          <cell r="J309">
            <v>5.5500000000000001E-2</v>
          </cell>
          <cell r="K309">
            <v>5.5300000000000002E-2</v>
          </cell>
          <cell r="L309">
            <v>5.5500000000000001E-2</v>
          </cell>
          <cell r="M309">
            <v>5.5800000000000002E-2</v>
          </cell>
          <cell r="N309">
            <v>5.6300000000000003E-2</v>
          </cell>
          <cell r="O309">
            <v>5.6899999999999999E-2</v>
          </cell>
          <cell r="P309">
            <v>5.74E-2</v>
          </cell>
          <cell r="Q309">
            <v>5.7299999999999997E-2</v>
          </cell>
          <cell r="R309">
            <v>5.7099999999999998E-2</v>
          </cell>
          <cell r="S309">
            <v>5.7000000000000002E-2</v>
          </cell>
          <cell r="T309">
            <v>5.7000000000000002E-2</v>
          </cell>
          <cell r="U309">
            <v>5.7000000000000002E-2</v>
          </cell>
          <cell r="V309">
            <v>5.7000000000000002E-2</v>
          </cell>
          <cell r="W309">
            <v>5.7000000000000002E-2</v>
          </cell>
          <cell r="X309">
            <v>5.7000000000000002E-2</v>
          </cell>
          <cell r="Y309">
            <v>5.7000000000000002E-2</v>
          </cell>
          <cell r="Z309">
            <v>5.7000000000000002E-2</v>
          </cell>
          <cell r="AA309">
            <v>5.7099999999999998E-2</v>
          </cell>
          <cell r="AB309">
            <v>5.7000000000000002E-2</v>
          </cell>
          <cell r="AC309">
            <v>5.1200000000000002E-2</v>
          </cell>
          <cell r="AD309">
            <v>5.0099999999999999E-2</v>
          </cell>
        </row>
        <row r="310">
          <cell r="A310" t="str">
            <v>42103</v>
          </cell>
          <cell r="B310" t="str">
            <v>Passbook (T/Bank)</v>
          </cell>
          <cell r="C310">
            <v>4.9099999999999998E-2</v>
          </cell>
          <cell r="D310">
            <v>5.0299999999999997E-2</v>
          </cell>
          <cell r="E310">
            <v>5.2200000000000003E-2</v>
          </cell>
          <cell r="F310">
            <v>5.3999999999999999E-2</v>
          </cell>
          <cell r="G310">
            <v>5.5500000000000001E-2</v>
          </cell>
          <cell r="H310">
            <v>5.6000000000000001E-2</v>
          </cell>
          <cell r="I310">
            <v>5.5800000000000002E-2</v>
          </cell>
          <cell r="J310">
            <v>5.5500000000000001E-2</v>
          </cell>
          <cell r="K310">
            <v>5.5300000000000002E-2</v>
          </cell>
          <cell r="L310">
            <v>5.5500000000000001E-2</v>
          </cell>
          <cell r="M310">
            <v>5.5800000000000002E-2</v>
          </cell>
          <cell r="N310">
            <v>5.6300000000000003E-2</v>
          </cell>
          <cell r="O310">
            <v>5.6899999999999999E-2</v>
          </cell>
          <cell r="P310">
            <v>5.74E-2</v>
          </cell>
          <cell r="Q310">
            <v>5.7299999999999997E-2</v>
          </cell>
          <cell r="R310">
            <v>5.7099999999999998E-2</v>
          </cell>
          <cell r="S310">
            <v>5.7000000000000002E-2</v>
          </cell>
          <cell r="T310">
            <v>5.7000000000000002E-2</v>
          </cell>
          <cell r="U310">
            <v>5.7000000000000002E-2</v>
          </cell>
          <cell r="V310">
            <v>5.7000000000000002E-2</v>
          </cell>
          <cell r="W310">
            <v>5.7000000000000002E-2</v>
          </cell>
          <cell r="X310">
            <v>5.7000000000000002E-2</v>
          </cell>
          <cell r="Y310">
            <v>5.7000000000000002E-2</v>
          </cell>
          <cell r="Z310">
            <v>5.7000000000000002E-2</v>
          </cell>
          <cell r="AA310">
            <v>5.7099999999999998E-2</v>
          </cell>
          <cell r="AB310">
            <v>5.7000000000000002E-2</v>
          </cell>
          <cell r="AC310">
            <v>5.1200000000000002E-2</v>
          </cell>
          <cell r="AD310">
            <v>5.0099999999999999E-2</v>
          </cell>
        </row>
        <row r="311">
          <cell r="A311" t="str">
            <v>42109</v>
          </cell>
          <cell r="B311" t="str">
            <v>Savings Account-Variable-Unspecified</v>
          </cell>
          <cell r="C311">
            <v>4.9099999999999998E-2</v>
          </cell>
          <cell r="D311">
            <v>5.0299999999999997E-2</v>
          </cell>
          <cell r="E311">
            <v>5.2200000000000003E-2</v>
          </cell>
          <cell r="F311">
            <v>5.3999999999999999E-2</v>
          </cell>
          <cell r="G311">
            <v>5.5500000000000001E-2</v>
          </cell>
          <cell r="H311">
            <v>5.6000000000000001E-2</v>
          </cell>
          <cell r="I311">
            <v>5.5800000000000002E-2</v>
          </cell>
          <cell r="J311">
            <v>5.5500000000000001E-2</v>
          </cell>
          <cell r="K311">
            <v>5.5300000000000002E-2</v>
          </cell>
          <cell r="L311">
            <v>5.5500000000000001E-2</v>
          </cell>
          <cell r="M311">
            <v>5.5800000000000002E-2</v>
          </cell>
          <cell r="N311">
            <v>5.6300000000000003E-2</v>
          </cell>
          <cell r="O311">
            <v>5.6899999999999999E-2</v>
          </cell>
          <cell r="P311">
            <v>5.74E-2</v>
          </cell>
          <cell r="Q311">
            <v>5.7299999999999997E-2</v>
          </cell>
          <cell r="R311">
            <v>5.7099999999999998E-2</v>
          </cell>
          <cell r="S311">
            <v>5.7000000000000002E-2</v>
          </cell>
          <cell r="T311">
            <v>5.7000000000000002E-2</v>
          </cell>
          <cell r="U311">
            <v>5.7000000000000002E-2</v>
          </cell>
          <cell r="V311">
            <v>5.7000000000000002E-2</v>
          </cell>
          <cell r="W311">
            <v>5.7000000000000002E-2</v>
          </cell>
          <cell r="X311">
            <v>5.7000000000000002E-2</v>
          </cell>
          <cell r="Y311">
            <v>5.7000000000000002E-2</v>
          </cell>
          <cell r="Z311">
            <v>5.7000000000000002E-2</v>
          </cell>
          <cell r="AA311">
            <v>5.7099999999999998E-2</v>
          </cell>
          <cell r="AB311">
            <v>5.7000000000000002E-2</v>
          </cell>
          <cell r="AC311">
            <v>5.1200000000000002E-2</v>
          </cell>
          <cell r="AD311">
            <v>5.0099999999999999E-2</v>
          </cell>
        </row>
        <row r="312">
          <cell r="A312" t="str">
            <v>4210C</v>
          </cell>
          <cell r="B312" t="str">
            <v>Savings Account-Variable</v>
          </cell>
          <cell r="C312">
            <v>4.9099999999999998E-2</v>
          </cell>
          <cell r="D312">
            <v>5.0299999999999997E-2</v>
          </cell>
          <cell r="E312">
            <v>5.2200000000000003E-2</v>
          </cell>
          <cell r="F312">
            <v>5.3999999999999999E-2</v>
          </cell>
          <cell r="G312">
            <v>5.5500000000000001E-2</v>
          </cell>
          <cell r="H312">
            <v>5.6000000000000001E-2</v>
          </cell>
          <cell r="I312">
            <v>5.5800000000000002E-2</v>
          </cell>
          <cell r="J312">
            <v>5.5500000000000001E-2</v>
          </cell>
          <cell r="K312">
            <v>5.5300000000000002E-2</v>
          </cell>
          <cell r="L312">
            <v>5.5500000000000001E-2</v>
          </cell>
          <cell r="M312">
            <v>5.5800000000000002E-2</v>
          </cell>
          <cell r="N312">
            <v>5.6300000000000003E-2</v>
          </cell>
          <cell r="O312">
            <v>5.6899999999999999E-2</v>
          </cell>
          <cell r="P312">
            <v>5.74E-2</v>
          </cell>
          <cell r="Q312">
            <v>5.7299999999999997E-2</v>
          </cell>
          <cell r="R312">
            <v>5.7099999999999998E-2</v>
          </cell>
          <cell r="S312">
            <v>5.7000000000000002E-2</v>
          </cell>
          <cell r="T312">
            <v>5.7000000000000002E-2</v>
          </cell>
          <cell r="U312">
            <v>5.7000000000000002E-2</v>
          </cell>
          <cell r="V312">
            <v>5.7000000000000002E-2</v>
          </cell>
          <cell r="W312">
            <v>5.7000000000000002E-2</v>
          </cell>
          <cell r="X312">
            <v>5.7000000000000002E-2</v>
          </cell>
          <cell r="Y312">
            <v>5.7000000000000002E-2</v>
          </cell>
          <cell r="Z312">
            <v>5.7000000000000002E-2</v>
          </cell>
          <cell r="AA312">
            <v>5.7099999999999998E-2</v>
          </cell>
          <cell r="AB312">
            <v>5.7000000000000002E-2</v>
          </cell>
          <cell r="AC312">
            <v>5.1200000000000002E-2</v>
          </cell>
          <cell r="AD312">
            <v>5.0099999999999999E-2</v>
          </cell>
        </row>
        <row r="313">
          <cell r="A313" t="str">
            <v>43101</v>
          </cell>
          <cell r="B313" t="str">
            <v>CMA - Cheque Personal</v>
          </cell>
          <cell r="C313">
            <v>4.9099999999999998E-2</v>
          </cell>
          <cell r="D313">
            <v>5.0299999999999997E-2</v>
          </cell>
          <cell r="E313">
            <v>5.2200000000000003E-2</v>
          </cell>
          <cell r="F313">
            <v>5.3999999999999999E-2</v>
          </cell>
          <cell r="G313">
            <v>5.5500000000000001E-2</v>
          </cell>
          <cell r="H313">
            <v>5.6000000000000001E-2</v>
          </cell>
          <cell r="I313">
            <v>5.5800000000000002E-2</v>
          </cell>
          <cell r="J313">
            <v>5.5500000000000001E-2</v>
          </cell>
          <cell r="K313">
            <v>5.5300000000000002E-2</v>
          </cell>
          <cell r="L313">
            <v>5.5500000000000001E-2</v>
          </cell>
          <cell r="M313">
            <v>5.5800000000000002E-2</v>
          </cell>
          <cell r="N313">
            <v>5.6300000000000003E-2</v>
          </cell>
          <cell r="O313">
            <v>5.6899999999999999E-2</v>
          </cell>
          <cell r="P313">
            <v>5.74E-2</v>
          </cell>
          <cell r="Q313">
            <v>5.7299999999999997E-2</v>
          </cell>
          <cell r="R313">
            <v>5.7099999999999998E-2</v>
          </cell>
          <cell r="S313">
            <v>5.7000000000000002E-2</v>
          </cell>
          <cell r="T313">
            <v>5.7000000000000002E-2</v>
          </cell>
          <cell r="U313">
            <v>5.7000000000000002E-2</v>
          </cell>
          <cell r="V313">
            <v>5.7000000000000002E-2</v>
          </cell>
          <cell r="W313">
            <v>5.7000000000000002E-2</v>
          </cell>
          <cell r="X313">
            <v>5.7000000000000002E-2</v>
          </cell>
          <cell r="Y313">
            <v>5.7000000000000002E-2</v>
          </cell>
          <cell r="Z313">
            <v>5.7000000000000002E-2</v>
          </cell>
          <cell r="AA313">
            <v>5.7099999999999998E-2</v>
          </cell>
          <cell r="AB313">
            <v>5.7000000000000002E-2</v>
          </cell>
          <cell r="AC313">
            <v>5.1200000000000002E-2</v>
          </cell>
          <cell r="AD313">
            <v>5.0099999999999999E-2</v>
          </cell>
        </row>
        <row r="314">
          <cell r="A314" t="str">
            <v>43102</v>
          </cell>
          <cell r="B314" t="str">
            <v>CMA - Non Cheque Personal</v>
          </cell>
          <cell r="C314">
            <v>4.9099999999999998E-2</v>
          </cell>
          <cell r="D314">
            <v>5.0299999999999997E-2</v>
          </cell>
          <cell r="E314">
            <v>5.2200000000000003E-2</v>
          </cell>
          <cell r="F314">
            <v>5.3999999999999999E-2</v>
          </cell>
          <cell r="G314">
            <v>5.5500000000000001E-2</v>
          </cell>
          <cell r="H314">
            <v>5.6000000000000001E-2</v>
          </cell>
          <cell r="I314">
            <v>5.5800000000000002E-2</v>
          </cell>
          <cell r="J314">
            <v>5.5500000000000001E-2</v>
          </cell>
          <cell r="K314">
            <v>5.5300000000000002E-2</v>
          </cell>
          <cell r="L314">
            <v>5.5500000000000001E-2</v>
          </cell>
          <cell r="M314">
            <v>5.5800000000000002E-2</v>
          </cell>
          <cell r="N314">
            <v>5.6300000000000003E-2</v>
          </cell>
          <cell r="O314">
            <v>5.6899999999999999E-2</v>
          </cell>
          <cell r="P314">
            <v>5.74E-2</v>
          </cell>
          <cell r="Q314">
            <v>5.7299999999999997E-2</v>
          </cell>
          <cell r="R314">
            <v>5.7099999999999998E-2</v>
          </cell>
          <cell r="S314">
            <v>5.7000000000000002E-2</v>
          </cell>
          <cell r="T314">
            <v>5.7000000000000002E-2</v>
          </cell>
          <cell r="U314">
            <v>5.7000000000000002E-2</v>
          </cell>
          <cell r="V314">
            <v>5.7000000000000002E-2</v>
          </cell>
          <cell r="W314">
            <v>5.7000000000000002E-2</v>
          </cell>
          <cell r="X314">
            <v>5.7000000000000002E-2</v>
          </cell>
          <cell r="Y314">
            <v>5.7000000000000002E-2</v>
          </cell>
          <cell r="Z314">
            <v>5.7000000000000002E-2</v>
          </cell>
          <cell r="AA314">
            <v>5.7099999999999998E-2</v>
          </cell>
          <cell r="AB314">
            <v>5.7000000000000002E-2</v>
          </cell>
          <cell r="AC314">
            <v>5.1200000000000002E-2</v>
          </cell>
          <cell r="AD314">
            <v>5.0099999999999999E-2</v>
          </cell>
        </row>
        <row r="315">
          <cell r="A315" t="str">
            <v>43105</v>
          </cell>
          <cell r="B315" t="str">
            <v>CMA - Short Term Dealing Option - Personal</v>
          </cell>
          <cell r="C315">
            <v>4.9099999999999998E-2</v>
          </cell>
          <cell r="D315">
            <v>5.0299999999999997E-2</v>
          </cell>
          <cell r="E315">
            <v>5.2200000000000003E-2</v>
          </cell>
          <cell r="F315">
            <v>5.3999999999999999E-2</v>
          </cell>
          <cell r="G315">
            <v>5.5500000000000001E-2</v>
          </cell>
          <cell r="H315">
            <v>5.6000000000000001E-2</v>
          </cell>
          <cell r="I315">
            <v>5.5800000000000002E-2</v>
          </cell>
          <cell r="J315">
            <v>5.5500000000000001E-2</v>
          </cell>
          <cell r="K315">
            <v>5.5300000000000002E-2</v>
          </cell>
          <cell r="L315">
            <v>5.5500000000000001E-2</v>
          </cell>
          <cell r="M315">
            <v>5.5800000000000002E-2</v>
          </cell>
          <cell r="N315">
            <v>5.6300000000000003E-2</v>
          </cell>
          <cell r="O315">
            <v>5.6899999999999999E-2</v>
          </cell>
          <cell r="P315">
            <v>5.74E-2</v>
          </cell>
          <cell r="Q315">
            <v>5.7299999999999997E-2</v>
          </cell>
          <cell r="R315">
            <v>5.7099999999999998E-2</v>
          </cell>
          <cell r="S315">
            <v>5.7000000000000002E-2</v>
          </cell>
          <cell r="T315">
            <v>5.7000000000000002E-2</v>
          </cell>
          <cell r="U315">
            <v>5.7000000000000002E-2</v>
          </cell>
          <cell r="V315">
            <v>5.7000000000000002E-2</v>
          </cell>
          <cell r="W315">
            <v>5.7000000000000002E-2</v>
          </cell>
          <cell r="X315">
            <v>5.7000000000000002E-2</v>
          </cell>
          <cell r="Y315">
            <v>5.7000000000000002E-2</v>
          </cell>
          <cell r="Z315">
            <v>5.7000000000000002E-2</v>
          </cell>
          <cell r="AA315">
            <v>5.7099999999999998E-2</v>
          </cell>
          <cell r="AB315">
            <v>5.7000000000000002E-2</v>
          </cell>
          <cell r="AC315">
            <v>5.1200000000000002E-2</v>
          </cell>
          <cell r="AD315">
            <v>5.0099999999999999E-2</v>
          </cell>
        </row>
        <row r="316">
          <cell r="A316" t="str">
            <v>43109</v>
          </cell>
          <cell r="B316" t="str">
            <v>CMA - Unspecified</v>
          </cell>
          <cell r="C316">
            <v>4.9099999999999998E-2</v>
          </cell>
          <cell r="D316">
            <v>5.0299999999999997E-2</v>
          </cell>
          <cell r="E316">
            <v>5.2200000000000003E-2</v>
          </cell>
          <cell r="F316">
            <v>5.3999999999999999E-2</v>
          </cell>
          <cell r="G316">
            <v>5.5500000000000001E-2</v>
          </cell>
          <cell r="H316">
            <v>5.6000000000000001E-2</v>
          </cell>
          <cell r="I316">
            <v>5.5800000000000002E-2</v>
          </cell>
          <cell r="J316">
            <v>5.5500000000000001E-2</v>
          </cell>
          <cell r="K316">
            <v>5.5300000000000002E-2</v>
          </cell>
          <cell r="L316">
            <v>5.5500000000000001E-2</v>
          </cell>
          <cell r="M316">
            <v>5.5800000000000002E-2</v>
          </cell>
          <cell r="N316">
            <v>5.6300000000000003E-2</v>
          </cell>
          <cell r="O316">
            <v>5.6899999999999999E-2</v>
          </cell>
          <cell r="P316">
            <v>5.74E-2</v>
          </cell>
          <cell r="Q316">
            <v>5.7299999999999997E-2</v>
          </cell>
          <cell r="R316">
            <v>5.7099999999999998E-2</v>
          </cell>
          <cell r="S316">
            <v>5.7000000000000002E-2</v>
          </cell>
          <cell r="T316">
            <v>5.7000000000000002E-2</v>
          </cell>
          <cell r="U316">
            <v>5.7000000000000002E-2</v>
          </cell>
          <cell r="V316">
            <v>5.7000000000000002E-2</v>
          </cell>
          <cell r="W316">
            <v>5.7000000000000002E-2</v>
          </cell>
          <cell r="X316">
            <v>5.7000000000000002E-2</v>
          </cell>
          <cell r="Y316">
            <v>5.7000000000000002E-2</v>
          </cell>
          <cell r="Z316">
            <v>5.7000000000000002E-2</v>
          </cell>
          <cell r="AA316">
            <v>5.7099999999999998E-2</v>
          </cell>
          <cell r="AB316">
            <v>5.7000000000000002E-2</v>
          </cell>
          <cell r="AC316">
            <v>5.1200000000000002E-2</v>
          </cell>
          <cell r="AD316">
            <v>5.0099999999999999E-2</v>
          </cell>
        </row>
        <row r="317">
          <cell r="A317" t="str">
            <v>4310C</v>
          </cell>
          <cell r="B317" t="str">
            <v>CMA - Conversion</v>
          </cell>
          <cell r="C317">
            <v>4.9099999999999998E-2</v>
          </cell>
          <cell r="D317">
            <v>5.0299999999999997E-2</v>
          </cell>
          <cell r="E317">
            <v>5.2200000000000003E-2</v>
          </cell>
          <cell r="F317">
            <v>5.3999999999999999E-2</v>
          </cell>
          <cell r="G317">
            <v>5.5500000000000001E-2</v>
          </cell>
          <cell r="H317">
            <v>5.6000000000000001E-2</v>
          </cell>
          <cell r="I317">
            <v>5.5800000000000002E-2</v>
          </cell>
          <cell r="J317">
            <v>5.5500000000000001E-2</v>
          </cell>
          <cell r="K317">
            <v>5.5300000000000002E-2</v>
          </cell>
          <cell r="L317">
            <v>5.5500000000000001E-2</v>
          </cell>
          <cell r="M317">
            <v>5.5800000000000002E-2</v>
          </cell>
          <cell r="N317">
            <v>5.6300000000000003E-2</v>
          </cell>
          <cell r="O317">
            <v>5.6899999999999999E-2</v>
          </cell>
          <cell r="P317">
            <v>5.74E-2</v>
          </cell>
          <cell r="Q317">
            <v>5.7299999999999997E-2</v>
          </cell>
          <cell r="R317">
            <v>5.7099999999999998E-2</v>
          </cell>
          <cell r="S317">
            <v>5.7000000000000002E-2</v>
          </cell>
          <cell r="T317">
            <v>5.7000000000000002E-2</v>
          </cell>
          <cell r="U317">
            <v>5.7000000000000002E-2</v>
          </cell>
          <cell r="V317">
            <v>5.7000000000000002E-2</v>
          </cell>
          <cell r="W317">
            <v>5.7000000000000002E-2</v>
          </cell>
          <cell r="X317">
            <v>5.7000000000000002E-2</v>
          </cell>
          <cell r="Y317">
            <v>5.7000000000000002E-2</v>
          </cell>
          <cell r="Z317">
            <v>5.7000000000000002E-2</v>
          </cell>
          <cell r="AA317">
            <v>5.7099999999999998E-2</v>
          </cell>
          <cell r="AB317">
            <v>5.7000000000000002E-2</v>
          </cell>
          <cell r="AC317">
            <v>5.1200000000000002E-2</v>
          </cell>
          <cell r="AD317">
            <v>5.0099999999999999E-2</v>
          </cell>
        </row>
        <row r="318">
          <cell r="A318" t="str">
            <v>43111</v>
          </cell>
          <cell r="B318" t="str">
            <v>CMA - Money Market Access Account</v>
          </cell>
          <cell r="C318">
            <v>4.9099999999999998E-2</v>
          </cell>
          <cell r="D318">
            <v>5.0299999999999997E-2</v>
          </cell>
          <cell r="E318">
            <v>5.2200000000000003E-2</v>
          </cell>
          <cell r="F318">
            <v>5.3999999999999999E-2</v>
          </cell>
          <cell r="G318">
            <v>5.5500000000000001E-2</v>
          </cell>
          <cell r="H318">
            <v>5.6000000000000001E-2</v>
          </cell>
          <cell r="I318">
            <v>5.5800000000000002E-2</v>
          </cell>
          <cell r="J318">
            <v>5.5500000000000001E-2</v>
          </cell>
          <cell r="K318">
            <v>5.5300000000000002E-2</v>
          </cell>
          <cell r="L318">
            <v>5.5500000000000001E-2</v>
          </cell>
          <cell r="M318">
            <v>5.5800000000000002E-2</v>
          </cell>
          <cell r="N318">
            <v>5.6300000000000003E-2</v>
          </cell>
          <cell r="O318">
            <v>5.6899999999999999E-2</v>
          </cell>
          <cell r="P318">
            <v>5.74E-2</v>
          </cell>
          <cell r="Q318">
            <v>5.7299999999999997E-2</v>
          </cell>
          <cell r="R318">
            <v>5.7099999999999998E-2</v>
          </cell>
          <cell r="S318">
            <v>5.7000000000000002E-2</v>
          </cell>
          <cell r="T318">
            <v>5.7000000000000002E-2</v>
          </cell>
          <cell r="U318">
            <v>5.7000000000000002E-2</v>
          </cell>
          <cell r="V318">
            <v>5.7000000000000002E-2</v>
          </cell>
          <cell r="W318">
            <v>5.7000000000000002E-2</v>
          </cell>
          <cell r="X318">
            <v>5.7000000000000002E-2</v>
          </cell>
          <cell r="Y318">
            <v>5.7000000000000002E-2</v>
          </cell>
          <cell r="Z318">
            <v>5.7000000000000002E-2</v>
          </cell>
          <cell r="AA318">
            <v>5.7099999999999998E-2</v>
          </cell>
          <cell r="AB318">
            <v>5.7000000000000002E-2</v>
          </cell>
          <cell r="AC318">
            <v>5.1200000000000002E-2</v>
          </cell>
          <cell r="AD318">
            <v>5.0099999999999999E-2</v>
          </cell>
        </row>
        <row r="319">
          <cell r="A319" t="str">
            <v>43113</v>
          </cell>
          <cell r="B319" t="str">
            <v>Ready Access Deposits - NZ</v>
          </cell>
          <cell r="C319">
            <v>4.9099999999999998E-2</v>
          </cell>
          <cell r="D319">
            <v>5.0299999999999997E-2</v>
          </cell>
          <cell r="E319">
            <v>5.2200000000000003E-2</v>
          </cell>
          <cell r="F319">
            <v>5.3999999999999999E-2</v>
          </cell>
          <cell r="G319">
            <v>5.5500000000000001E-2</v>
          </cell>
          <cell r="H319">
            <v>5.6000000000000001E-2</v>
          </cell>
          <cell r="I319">
            <v>5.5800000000000002E-2</v>
          </cell>
          <cell r="J319">
            <v>5.5500000000000001E-2</v>
          </cell>
          <cell r="K319">
            <v>5.5300000000000002E-2</v>
          </cell>
          <cell r="L319">
            <v>5.5500000000000001E-2</v>
          </cell>
          <cell r="M319">
            <v>5.5800000000000002E-2</v>
          </cell>
          <cell r="N319">
            <v>5.6300000000000003E-2</v>
          </cell>
          <cell r="O319">
            <v>5.6899999999999999E-2</v>
          </cell>
          <cell r="P319">
            <v>5.74E-2</v>
          </cell>
          <cell r="Q319">
            <v>5.7299999999999997E-2</v>
          </cell>
          <cell r="R319">
            <v>5.7099999999999998E-2</v>
          </cell>
          <cell r="S319">
            <v>5.7000000000000002E-2</v>
          </cell>
          <cell r="T319">
            <v>5.7000000000000002E-2</v>
          </cell>
          <cell r="U319">
            <v>5.7000000000000002E-2</v>
          </cell>
          <cell r="V319">
            <v>5.7000000000000002E-2</v>
          </cell>
          <cell r="W319">
            <v>5.7000000000000002E-2</v>
          </cell>
          <cell r="X319">
            <v>5.7000000000000002E-2</v>
          </cell>
          <cell r="Y319">
            <v>5.7000000000000002E-2</v>
          </cell>
          <cell r="Z319">
            <v>5.7000000000000002E-2</v>
          </cell>
          <cell r="AA319">
            <v>5.7099999999999998E-2</v>
          </cell>
          <cell r="AB319">
            <v>5.7000000000000002E-2</v>
          </cell>
          <cell r="AC319">
            <v>5.1200000000000002E-2</v>
          </cell>
          <cell r="AD319">
            <v>5.0099999999999999E-2</v>
          </cell>
        </row>
        <row r="320">
          <cell r="A320" t="str">
            <v>43119</v>
          </cell>
          <cell r="B320" t="str">
            <v>CMA - Westpac Share Broking</v>
          </cell>
          <cell r="C320">
            <v>4.9099999999999998E-2</v>
          </cell>
          <cell r="D320">
            <v>5.0299999999999997E-2</v>
          </cell>
          <cell r="E320">
            <v>5.2200000000000003E-2</v>
          </cell>
          <cell r="F320">
            <v>5.3999999999999999E-2</v>
          </cell>
          <cell r="G320">
            <v>5.5500000000000001E-2</v>
          </cell>
          <cell r="H320">
            <v>5.6000000000000001E-2</v>
          </cell>
          <cell r="I320">
            <v>5.5800000000000002E-2</v>
          </cell>
          <cell r="J320">
            <v>5.5500000000000001E-2</v>
          </cell>
          <cell r="K320">
            <v>5.5300000000000002E-2</v>
          </cell>
          <cell r="L320">
            <v>5.5500000000000001E-2</v>
          </cell>
          <cell r="M320">
            <v>5.5800000000000002E-2</v>
          </cell>
          <cell r="N320">
            <v>5.6300000000000003E-2</v>
          </cell>
          <cell r="O320">
            <v>5.6899999999999999E-2</v>
          </cell>
          <cell r="P320">
            <v>5.74E-2</v>
          </cell>
          <cell r="Q320">
            <v>5.7299999999999997E-2</v>
          </cell>
          <cell r="R320">
            <v>5.7099999999999998E-2</v>
          </cell>
          <cell r="S320">
            <v>5.7000000000000002E-2</v>
          </cell>
          <cell r="T320">
            <v>5.7000000000000002E-2</v>
          </cell>
          <cell r="U320">
            <v>5.7000000000000002E-2</v>
          </cell>
          <cell r="V320">
            <v>5.7000000000000002E-2</v>
          </cell>
          <cell r="W320">
            <v>5.7000000000000002E-2</v>
          </cell>
          <cell r="X320">
            <v>5.7000000000000002E-2</v>
          </cell>
          <cell r="Y320">
            <v>5.7000000000000002E-2</v>
          </cell>
          <cell r="Z320">
            <v>5.7000000000000002E-2</v>
          </cell>
          <cell r="AA320">
            <v>5.7099999999999998E-2</v>
          </cell>
          <cell r="AB320">
            <v>5.7000000000000002E-2</v>
          </cell>
          <cell r="AC320">
            <v>5.1200000000000002E-2</v>
          </cell>
          <cell r="AD320">
            <v>5.0099999999999999E-2</v>
          </cell>
        </row>
        <row r="321">
          <cell r="A321" t="str">
            <v>45102</v>
          </cell>
          <cell r="B321" t="str">
            <v>Term Deposits - Retail Market - $50,000 &lt; $250,000</v>
          </cell>
          <cell r="C321">
            <v>4.9099999999999998E-2</v>
          </cell>
          <cell r="D321">
            <v>5.0299999999999997E-2</v>
          </cell>
          <cell r="E321">
            <v>5.2200000000000003E-2</v>
          </cell>
          <cell r="F321">
            <v>5.3999999999999999E-2</v>
          </cell>
          <cell r="G321">
            <v>5.5500000000000001E-2</v>
          </cell>
          <cell r="H321">
            <v>5.6000000000000001E-2</v>
          </cell>
          <cell r="I321">
            <v>5.5800000000000002E-2</v>
          </cell>
          <cell r="J321">
            <v>5.5500000000000001E-2</v>
          </cell>
          <cell r="K321">
            <v>5.5300000000000002E-2</v>
          </cell>
          <cell r="L321">
            <v>5.5500000000000001E-2</v>
          </cell>
          <cell r="M321">
            <v>5.5800000000000002E-2</v>
          </cell>
          <cell r="N321">
            <v>5.6300000000000003E-2</v>
          </cell>
          <cell r="O321">
            <v>5.6899999999999999E-2</v>
          </cell>
          <cell r="P321">
            <v>5.74E-2</v>
          </cell>
          <cell r="Q321">
            <v>5.7299999999999997E-2</v>
          </cell>
          <cell r="R321">
            <v>5.7099999999999998E-2</v>
          </cell>
          <cell r="S321">
            <v>5.7000000000000002E-2</v>
          </cell>
          <cell r="T321">
            <v>5.7000000000000002E-2</v>
          </cell>
          <cell r="U321">
            <v>5.7000000000000002E-2</v>
          </cell>
          <cell r="V321">
            <v>5.7000000000000002E-2</v>
          </cell>
          <cell r="W321">
            <v>5.7000000000000002E-2</v>
          </cell>
          <cell r="X321">
            <v>5.7000000000000002E-2</v>
          </cell>
          <cell r="Y321">
            <v>5.7000000000000002E-2</v>
          </cell>
          <cell r="Z321">
            <v>5.7000000000000002E-2</v>
          </cell>
          <cell r="AA321">
            <v>5.7099999999999998E-2</v>
          </cell>
          <cell r="AB321">
            <v>5.7000000000000002E-2</v>
          </cell>
          <cell r="AC321">
            <v>5.1200000000000002E-2</v>
          </cell>
          <cell r="AD321">
            <v>5.0099999999999999E-2</v>
          </cell>
        </row>
        <row r="322">
          <cell r="A322" t="str">
            <v>45105</v>
          </cell>
          <cell r="B322" t="str">
            <v>Term Deposits - Other 85 (NZ)</v>
          </cell>
          <cell r="C322">
            <v>4.9099999999999998E-2</v>
          </cell>
          <cell r="D322">
            <v>5.0299999999999997E-2</v>
          </cell>
          <cell r="E322">
            <v>5.2200000000000003E-2</v>
          </cell>
          <cell r="F322">
            <v>5.3999999999999999E-2</v>
          </cell>
          <cell r="G322">
            <v>5.5500000000000001E-2</v>
          </cell>
          <cell r="H322">
            <v>5.6000000000000001E-2</v>
          </cell>
          <cell r="I322">
            <v>5.5800000000000002E-2</v>
          </cell>
          <cell r="J322">
            <v>5.5500000000000001E-2</v>
          </cell>
          <cell r="K322">
            <v>5.5300000000000002E-2</v>
          </cell>
          <cell r="L322">
            <v>5.5500000000000001E-2</v>
          </cell>
          <cell r="M322">
            <v>5.5800000000000002E-2</v>
          </cell>
          <cell r="N322">
            <v>5.6300000000000003E-2</v>
          </cell>
          <cell r="O322">
            <v>5.6899999999999999E-2</v>
          </cell>
          <cell r="P322">
            <v>5.74E-2</v>
          </cell>
          <cell r="Q322">
            <v>5.7299999999999997E-2</v>
          </cell>
          <cell r="R322">
            <v>5.7099999999999998E-2</v>
          </cell>
          <cell r="S322">
            <v>5.7000000000000002E-2</v>
          </cell>
          <cell r="T322">
            <v>5.7000000000000002E-2</v>
          </cell>
          <cell r="U322">
            <v>5.7000000000000002E-2</v>
          </cell>
          <cell r="V322">
            <v>5.7000000000000002E-2</v>
          </cell>
          <cell r="W322">
            <v>5.7000000000000002E-2</v>
          </cell>
          <cell r="X322">
            <v>5.7000000000000002E-2</v>
          </cell>
          <cell r="Y322">
            <v>5.7000000000000002E-2</v>
          </cell>
          <cell r="Z322">
            <v>5.7000000000000002E-2</v>
          </cell>
          <cell r="AA322">
            <v>5.7099999999999998E-2</v>
          </cell>
          <cell r="AB322">
            <v>5.7000000000000002E-2</v>
          </cell>
          <cell r="AC322">
            <v>5.1200000000000002E-2</v>
          </cell>
          <cell r="AD322">
            <v>5.0099999999999999E-2</v>
          </cell>
        </row>
        <row r="323">
          <cell r="A323" t="str">
            <v>1132E</v>
          </cell>
          <cell r="B323" t="str">
            <v>Other Fixed Rate Home Loans</v>
          </cell>
          <cell r="C323">
            <v>4.9099999999999998E-2</v>
          </cell>
          <cell r="D323">
            <v>5.0299999999999997E-2</v>
          </cell>
          <cell r="E323">
            <v>5.2200000000000003E-2</v>
          </cell>
          <cell r="F323">
            <v>5.3999999999999999E-2</v>
          </cell>
          <cell r="G323">
            <v>5.5500000000000001E-2</v>
          </cell>
          <cell r="H323">
            <v>5.6000000000000001E-2</v>
          </cell>
          <cell r="I323">
            <v>5.5800000000000002E-2</v>
          </cell>
          <cell r="J323">
            <v>5.5500000000000001E-2</v>
          </cell>
          <cell r="K323">
            <v>5.5300000000000002E-2</v>
          </cell>
          <cell r="L323">
            <v>5.5500000000000001E-2</v>
          </cell>
          <cell r="M323">
            <v>5.5800000000000002E-2</v>
          </cell>
          <cell r="N323">
            <v>5.6300000000000003E-2</v>
          </cell>
          <cell r="O323">
            <v>5.6899999999999999E-2</v>
          </cell>
          <cell r="P323">
            <v>5.74E-2</v>
          </cell>
          <cell r="Q323">
            <v>5.7299999999999997E-2</v>
          </cell>
          <cell r="R323">
            <v>5.7099999999999998E-2</v>
          </cell>
          <cell r="S323">
            <v>5.7000000000000002E-2</v>
          </cell>
          <cell r="T323">
            <v>5.7000000000000002E-2</v>
          </cell>
          <cell r="U323">
            <v>5.7000000000000002E-2</v>
          </cell>
          <cell r="V323">
            <v>5.7000000000000002E-2</v>
          </cell>
          <cell r="W323">
            <v>5.7000000000000002E-2</v>
          </cell>
          <cell r="X323">
            <v>5.7000000000000002E-2</v>
          </cell>
          <cell r="Y323">
            <v>5.7000000000000002E-2</v>
          </cell>
          <cell r="Z323">
            <v>5.7000000000000002E-2</v>
          </cell>
          <cell r="AA323">
            <v>5.7099999999999998E-2</v>
          </cell>
          <cell r="AB323">
            <v>5.7000000000000002E-2</v>
          </cell>
          <cell r="AC323">
            <v>5.1200000000000002E-2</v>
          </cell>
          <cell r="AD323">
            <v>5.0099999999999999E-2</v>
          </cell>
        </row>
        <row r="324">
          <cell r="A324" t="str">
            <v>113HF</v>
          </cell>
          <cell r="B324" t="str">
            <v>Housing Corp - Fixed Rate</v>
          </cell>
          <cell r="C324">
            <v>4.9099999999999998E-2</v>
          </cell>
          <cell r="D324">
            <v>5.0299999999999997E-2</v>
          </cell>
          <cell r="E324">
            <v>5.2200000000000003E-2</v>
          </cell>
          <cell r="F324">
            <v>5.3999999999999999E-2</v>
          </cell>
          <cell r="G324">
            <v>5.5500000000000001E-2</v>
          </cell>
          <cell r="H324">
            <v>5.6000000000000001E-2</v>
          </cell>
          <cell r="I324">
            <v>5.5800000000000002E-2</v>
          </cell>
          <cell r="J324">
            <v>5.5500000000000001E-2</v>
          </cell>
          <cell r="K324">
            <v>5.5300000000000002E-2</v>
          </cell>
          <cell r="L324">
            <v>5.5500000000000001E-2</v>
          </cell>
          <cell r="M324">
            <v>5.5800000000000002E-2</v>
          </cell>
          <cell r="N324">
            <v>5.6300000000000003E-2</v>
          </cell>
          <cell r="O324">
            <v>5.6899999999999999E-2</v>
          </cell>
          <cell r="P324">
            <v>5.74E-2</v>
          </cell>
          <cell r="Q324">
            <v>5.7299999999999997E-2</v>
          </cell>
          <cell r="R324">
            <v>5.7099999999999998E-2</v>
          </cell>
          <cell r="S324">
            <v>5.7000000000000002E-2</v>
          </cell>
          <cell r="T324">
            <v>5.7000000000000002E-2</v>
          </cell>
          <cell r="U324">
            <v>5.7000000000000002E-2</v>
          </cell>
          <cell r="V324">
            <v>5.7000000000000002E-2</v>
          </cell>
          <cell r="W324">
            <v>5.7000000000000002E-2</v>
          </cell>
          <cell r="X324">
            <v>5.7000000000000002E-2</v>
          </cell>
          <cell r="Y324">
            <v>5.7000000000000002E-2</v>
          </cell>
          <cell r="Z324">
            <v>5.7000000000000002E-2</v>
          </cell>
          <cell r="AA324">
            <v>5.7099999999999998E-2</v>
          </cell>
          <cell r="AB324">
            <v>5.7000000000000002E-2</v>
          </cell>
          <cell r="AC324">
            <v>5.1200000000000002E-2</v>
          </cell>
          <cell r="AD324">
            <v>5.0099999999999999E-2</v>
          </cell>
        </row>
        <row r="325">
          <cell r="A325" t="str">
            <v>113MF</v>
          </cell>
          <cell r="B325" t="str">
            <v>Mortgage Express - Fixed Rate</v>
          </cell>
          <cell r="C325">
            <v>4.9099999999999998E-2</v>
          </cell>
          <cell r="D325">
            <v>5.0299999999999997E-2</v>
          </cell>
          <cell r="E325">
            <v>5.2200000000000003E-2</v>
          </cell>
          <cell r="F325">
            <v>5.3999999999999999E-2</v>
          </cell>
          <cell r="G325">
            <v>5.5500000000000001E-2</v>
          </cell>
          <cell r="H325">
            <v>5.6000000000000001E-2</v>
          </cell>
          <cell r="I325">
            <v>5.5800000000000002E-2</v>
          </cell>
          <cell r="J325">
            <v>5.5500000000000001E-2</v>
          </cell>
          <cell r="K325">
            <v>5.5300000000000002E-2</v>
          </cell>
          <cell r="L325">
            <v>5.5500000000000001E-2</v>
          </cell>
          <cell r="M325">
            <v>5.5800000000000002E-2</v>
          </cell>
          <cell r="N325">
            <v>5.6300000000000003E-2</v>
          </cell>
          <cell r="O325">
            <v>5.6899999999999999E-2</v>
          </cell>
          <cell r="P325">
            <v>5.74E-2</v>
          </cell>
          <cell r="Q325">
            <v>5.7299999999999997E-2</v>
          </cell>
          <cell r="R325">
            <v>5.7099999999999998E-2</v>
          </cell>
          <cell r="S325">
            <v>5.7000000000000002E-2</v>
          </cell>
          <cell r="T325">
            <v>5.7000000000000002E-2</v>
          </cell>
          <cell r="U325">
            <v>5.7000000000000002E-2</v>
          </cell>
          <cell r="V325">
            <v>5.7000000000000002E-2</v>
          </cell>
          <cell r="W325">
            <v>5.7000000000000002E-2</v>
          </cell>
          <cell r="X325">
            <v>5.7000000000000002E-2</v>
          </cell>
          <cell r="Y325">
            <v>5.7000000000000002E-2</v>
          </cell>
          <cell r="Z325">
            <v>5.7000000000000002E-2</v>
          </cell>
          <cell r="AA325">
            <v>5.7099999999999998E-2</v>
          </cell>
          <cell r="AB325">
            <v>5.7000000000000002E-2</v>
          </cell>
          <cell r="AC325">
            <v>5.1200000000000002E-2</v>
          </cell>
          <cell r="AD325">
            <v>5.0099999999999999E-2</v>
          </cell>
        </row>
        <row r="326">
          <cell r="A326" t="str">
            <v>113NF</v>
          </cell>
          <cell r="B326" t="str">
            <v>Westpac NZ - Fixed Rate</v>
          </cell>
          <cell r="C326">
            <v>4.9099999999999998E-2</v>
          </cell>
          <cell r="D326">
            <v>5.0299999999999997E-2</v>
          </cell>
          <cell r="E326">
            <v>5.2200000000000003E-2</v>
          </cell>
          <cell r="F326">
            <v>5.3999999999999999E-2</v>
          </cell>
          <cell r="G326">
            <v>5.5500000000000001E-2</v>
          </cell>
          <cell r="H326">
            <v>5.6000000000000001E-2</v>
          </cell>
          <cell r="I326">
            <v>5.5800000000000002E-2</v>
          </cell>
          <cell r="J326">
            <v>5.5500000000000001E-2</v>
          </cell>
          <cell r="K326">
            <v>5.5300000000000002E-2</v>
          </cell>
          <cell r="L326">
            <v>5.5500000000000001E-2</v>
          </cell>
          <cell r="M326">
            <v>5.5800000000000002E-2</v>
          </cell>
          <cell r="N326">
            <v>5.6300000000000003E-2</v>
          </cell>
          <cell r="O326">
            <v>5.6899999999999999E-2</v>
          </cell>
          <cell r="P326">
            <v>5.74E-2</v>
          </cell>
          <cell r="Q326">
            <v>5.7299999999999997E-2</v>
          </cell>
          <cell r="R326">
            <v>5.7099999999999998E-2</v>
          </cell>
          <cell r="S326">
            <v>5.7000000000000002E-2</v>
          </cell>
          <cell r="T326">
            <v>5.7000000000000002E-2</v>
          </cell>
          <cell r="U326">
            <v>5.7000000000000002E-2</v>
          </cell>
          <cell r="V326">
            <v>5.7000000000000002E-2</v>
          </cell>
          <cell r="W326">
            <v>5.7000000000000002E-2</v>
          </cell>
          <cell r="X326">
            <v>5.7000000000000002E-2</v>
          </cell>
          <cell r="Y326">
            <v>5.7000000000000002E-2</v>
          </cell>
          <cell r="Z326">
            <v>5.7000000000000002E-2</v>
          </cell>
          <cell r="AA326">
            <v>5.7099999999999998E-2</v>
          </cell>
          <cell r="AB326">
            <v>5.7000000000000002E-2</v>
          </cell>
          <cell r="AC326">
            <v>5.1200000000000002E-2</v>
          </cell>
          <cell r="AD326">
            <v>5.0099999999999999E-2</v>
          </cell>
        </row>
        <row r="327">
          <cell r="A327" t="str">
            <v>40107</v>
          </cell>
          <cell r="B327" t="str">
            <v>Westpac Active Account - NZ</v>
          </cell>
          <cell r="C327">
            <v>4.9099999999999998E-2</v>
          </cell>
          <cell r="D327">
            <v>5.0299999999999997E-2</v>
          </cell>
          <cell r="E327">
            <v>5.2200000000000003E-2</v>
          </cell>
          <cell r="F327">
            <v>5.3999999999999999E-2</v>
          </cell>
          <cell r="G327">
            <v>5.5500000000000001E-2</v>
          </cell>
          <cell r="H327">
            <v>5.6000000000000001E-2</v>
          </cell>
          <cell r="I327">
            <v>5.5800000000000002E-2</v>
          </cell>
          <cell r="J327">
            <v>5.5500000000000001E-2</v>
          </cell>
          <cell r="K327">
            <v>5.5300000000000002E-2</v>
          </cell>
          <cell r="L327">
            <v>5.5500000000000001E-2</v>
          </cell>
          <cell r="M327">
            <v>5.5800000000000002E-2</v>
          </cell>
          <cell r="N327">
            <v>5.6300000000000003E-2</v>
          </cell>
          <cell r="O327">
            <v>5.6899999999999999E-2</v>
          </cell>
          <cell r="P327">
            <v>5.74E-2</v>
          </cell>
          <cell r="Q327">
            <v>5.7299999999999997E-2</v>
          </cell>
          <cell r="R327">
            <v>5.7099999999999998E-2</v>
          </cell>
          <cell r="S327">
            <v>5.7000000000000002E-2</v>
          </cell>
          <cell r="T327">
            <v>5.7000000000000002E-2</v>
          </cell>
          <cell r="U327">
            <v>5.7000000000000002E-2</v>
          </cell>
          <cell r="V327">
            <v>5.7000000000000002E-2</v>
          </cell>
          <cell r="W327">
            <v>5.7000000000000002E-2</v>
          </cell>
          <cell r="X327">
            <v>5.7000000000000002E-2</v>
          </cell>
          <cell r="Y327">
            <v>5.7000000000000002E-2</v>
          </cell>
          <cell r="Z327">
            <v>5.7000000000000002E-2</v>
          </cell>
          <cell r="AA327">
            <v>5.7099999999999998E-2</v>
          </cell>
          <cell r="AB327">
            <v>5.7000000000000002E-2</v>
          </cell>
          <cell r="AC327">
            <v>5.1200000000000002E-2</v>
          </cell>
          <cell r="AD327">
            <v>5.0099999999999999E-2</v>
          </cell>
        </row>
        <row r="328">
          <cell r="A328" t="str">
            <v>4119C</v>
          </cell>
          <cell r="B328" t="str">
            <v>Personal Transaction Accounts-Conversion</v>
          </cell>
          <cell r="C328">
            <v>4.9099999999999998E-2</v>
          </cell>
          <cell r="D328">
            <v>5.0299999999999997E-2</v>
          </cell>
          <cell r="E328">
            <v>5.2200000000000003E-2</v>
          </cell>
          <cell r="F328">
            <v>5.3999999999999999E-2</v>
          </cell>
          <cell r="G328">
            <v>5.5500000000000001E-2</v>
          </cell>
          <cell r="H328">
            <v>5.6000000000000001E-2</v>
          </cell>
          <cell r="I328">
            <v>5.5800000000000002E-2</v>
          </cell>
          <cell r="J328">
            <v>5.5500000000000001E-2</v>
          </cell>
          <cell r="K328">
            <v>5.5300000000000002E-2</v>
          </cell>
          <cell r="L328">
            <v>5.5500000000000001E-2</v>
          </cell>
          <cell r="M328">
            <v>5.5800000000000002E-2</v>
          </cell>
          <cell r="N328">
            <v>5.6300000000000003E-2</v>
          </cell>
          <cell r="O328">
            <v>5.6899999999999999E-2</v>
          </cell>
          <cell r="P328">
            <v>5.74E-2</v>
          </cell>
          <cell r="Q328">
            <v>5.7299999999999997E-2</v>
          </cell>
          <cell r="R328">
            <v>5.7099999999999998E-2</v>
          </cell>
          <cell r="S328">
            <v>5.7000000000000002E-2</v>
          </cell>
          <cell r="T328">
            <v>5.7000000000000002E-2</v>
          </cell>
          <cell r="U328">
            <v>5.7000000000000002E-2</v>
          </cell>
          <cell r="V328">
            <v>5.7000000000000002E-2</v>
          </cell>
          <cell r="W328">
            <v>5.7000000000000002E-2</v>
          </cell>
          <cell r="X328">
            <v>5.7000000000000002E-2</v>
          </cell>
          <cell r="Y328">
            <v>5.7000000000000002E-2</v>
          </cell>
          <cell r="Z328">
            <v>5.7000000000000002E-2</v>
          </cell>
          <cell r="AA328">
            <v>5.7099999999999998E-2</v>
          </cell>
          <cell r="AB328">
            <v>5.7000000000000002E-2</v>
          </cell>
          <cell r="AC328">
            <v>5.1200000000000002E-2</v>
          </cell>
          <cell r="AD328">
            <v>5.0099999999999999E-2</v>
          </cell>
        </row>
        <row r="329">
          <cell r="A329" t="str">
            <v>41209</v>
          </cell>
          <cell r="B329" t="str">
            <v>Personal Transaction Accounts-Unspecified</v>
          </cell>
          <cell r="C329">
            <v>4.9099999999999998E-2</v>
          </cell>
          <cell r="D329">
            <v>5.0299999999999997E-2</v>
          </cell>
          <cell r="E329">
            <v>5.2200000000000003E-2</v>
          </cell>
          <cell r="F329">
            <v>5.3999999999999999E-2</v>
          </cell>
          <cell r="G329">
            <v>5.5500000000000001E-2</v>
          </cell>
          <cell r="H329">
            <v>5.6000000000000001E-2</v>
          </cell>
          <cell r="I329">
            <v>5.5800000000000002E-2</v>
          </cell>
          <cell r="J329">
            <v>5.5500000000000001E-2</v>
          </cell>
          <cell r="K329">
            <v>5.5300000000000002E-2</v>
          </cell>
          <cell r="L329">
            <v>5.5500000000000001E-2</v>
          </cell>
          <cell r="M329">
            <v>5.5800000000000002E-2</v>
          </cell>
          <cell r="N329">
            <v>5.6300000000000003E-2</v>
          </cell>
          <cell r="O329">
            <v>5.6899999999999999E-2</v>
          </cell>
          <cell r="P329">
            <v>5.74E-2</v>
          </cell>
          <cell r="Q329">
            <v>5.7299999999999997E-2</v>
          </cell>
          <cell r="R329">
            <v>5.7099999999999998E-2</v>
          </cell>
          <cell r="S329">
            <v>5.7000000000000002E-2</v>
          </cell>
          <cell r="T329">
            <v>5.7000000000000002E-2</v>
          </cell>
          <cell r="U329">
            <v>5.7000000000000002E-2</v>
          </cell>
          <cell r="V329">
            <v>5.7000000000000002E-2</v>
          </cell>
          <cell r="W329">
            <v>5.7000000000000002E-2</v>
          </cell>
          <cell r="X329">
            <v>5.7000000000000002E-2</v>
          </cell>
          <cell r="Y329">
            <v>5.7000000000000002E-2</v>
          </cell>
          <cell r="Z329">
            <v>5.7000000000000002E-2</v>
          </cell>
          <cell r="AA329">
            <v>5.7099999999999998E-2</v>
          </cell>
          <cell r="AB329">
            <v>5.7000000000000002E-2</v>
          </cell>
          <cell r="AC329">
            <v>5.1200000000000002E-2</v>
          </cell>
          <cell r="AD329">
            <v>5.0099999999999999E-2</v>
          </cell>
        </row>
        <row r="330">
          <cell r="A330" t="str">
            <v>4120C</v>
          </cell>
          <cell r="B330" t="str">
            <v>Personal Transactiion Accounts-Conversion</v>
          </cell>
          <cell r="C330">
            <v>4.9099999999999998E-2</v>
          </cell>
          <cell r="D330">
            <v>5.0299999999999997E-2</v>
          </cell>
          <cell r="E330">
            <v>5.2200000000000003E-2</v>
          </cell>
          <cell r="F330">
            <v>5.3999999999999999E-2</v>
          </cell>
          <cell r="G330">
            <v>5.5500000000000001E-2</v>
          </cell>
          <cell r="H330">
            <v>5.6000000000000001E-2</v>
          </cell>
          <cell r="I330">
            <v>5.5800000000000002E-2</v>
          </cell>
          <cell r="J330">
            <v>5.5500000000000001E-2</v>
          </cell>
          <cell r="K330">
            <v>5.5300000000000002E-2</v>
          </cell>
          <cell r="L330">
            <v>5.5500000000000001E-2</v>
          </cell>
          <cell r="M330">
            <v>5.5800000000000002E-2</v>
          </cell>
          <cell r="N330">
            <v>5.6300000000000003E-2</v>
          </cell>
          <cell r="O330">
            <v>5.6899999999999999E-2</v>
          </cell>
          <cell r="P330">
            <v>5.74E-2</v>
          </cell>
          <cell r="Q330">
            <v>5.7299999999999997E-2</v>
          </cell>
          <cell r="R330">
            <v>5.7099999999999998E-2</v>
          </cell>
          <cell r="S330">
            <v>5.7000000000000002E-2</v>
          </cell>
          <cell r="T330">
            <v>5.7000000000000002E-2</v>
          </cell>
          <cell r="U330">
            <v>5.7000000000000002E-2</v>
          </cell>
          <cell r="V330">
            <v>5.7000000000000002E-2</v>
          </cell>
          <cell r="W330">
            <v>5.7000000000000002E-2</v>
          </cell>
          <cell r="X330">
            <v>5.7000000000000002E-2</v>
          </cell>
          <cell r="Y330">
            <v>5.7000000000000002E-2</v>
          </cell>
          <cell r="Z330">
            <v>5.7000000000000002E-2</v>
          </cell>
          <cell r="AA330">
            <v>5.7099999999999998E-2</v>
          </cell>
          <cell r="AB330">
            <v>5.7000000000000002E-2</v>
          </cell>
          <cell r="AC330">
            <v>5.1200000000000002E-2</v>
          </cell>
          <cell r="AD330">
            <v>5.0099999999999999E-2</v>
          </cell>
        </row>
        <row r="331">
          <cell r="A331" t="str">
            <v>41210</v>
          </cell>
          <cell r="B331" t="str">
            <v>Encore Account - NZ</v>
          </cell>
          <cell r="C331">
            <v>4.9099999999999998E-2</v>
          </cell>
          <cell r="D331">
            <v>5.0299999999999997E-2</v>
          </cell>
          <cell r="E331">
            <v>5.2200000000000003E-2</v>
          </cell>
          <cell r="F331">
            <v>5.3999999999999999E-2</v>
          </cell>
          <cell r="G331">
            <v>5.5500000000000001E-2</v>
          </cell>
          <cell r="H331">
            <v>5.6000000000000001E-2</v>
          </cell>
          <cell r="I331">
            <v>5.5800000000000002E-2</v>
          </cell>
          <cell r="J331">
            <v>5.5500000000000001E-2</v>
          </cell>
          <cell r="K331">
            <v>5.5300000000000002E-2</v>
          </cell>
          <cell r="L331">
            <v>5.5500000000000001E-2</v>
          </cell>
          <cell r="M331">
            <v>5.5800000000000002E-2</v>
          </cell>
          <cell r="N331">
            <v>5.6300000000000003E-2</v>
          </cell>
          <cell r="O331">
            <v>5.6899999999999999E-2</v>
          </cell>
          <cell r="P331">
            <v>5.74E-2</v>
          </cell>
          <cell r="Q331">
            <v>5.7299999999999997E-2</v>
          </cell>
          <cell r="R331">
            <v>5.7099999999999998E-2</v>
          </cell>
          <cell r="S331">
            <v>5.7000000000000002E-2</v>
          </cell>
          <cell r="T331">
            <v>5.7000000000000002E-2</v>
          </cell>
          <cell r="U331">
            <v>5.7000000000000002E-2</v>
          </cell>
          <cell r="V331">
            <v>5.7000000000000002E-2</v>
          </cell>
          <cell r="W331">
            <v>5.7000000000000002E-2</v>
          </cell>
          <cell r="X331">
            <v>5.7000000000000002E-2</v>
          </cell>
          <cell r="Y331">
            <v>5.7000000000000002E-2</v>
          </cell>
          <cell r="Z331">
            <v>5.7000000000000002E-2</v>
          </cell>
          <cell r="AA331">
            <v>5.7099999999999998E-2</v>
          </cell>
          <cell r="AB331">
            <v>5.7000000000000002E-2</v>
          </cell>
          <cell r="AC331">
            <v>5.1200000000000002E-2</v>
          </cell>
          <cell r="AD331">
            <v>5.0099999999999999E-2</v>
          </cell>
        </row>
        <row r="332">
          <cell r="A332" t="str">
            <v>41214</v>
          </cell>
          <cell r="B332" t="str">
            <v>Elect - NZ</v>
          </cell>
          <cell r="C332">
            <v>4.9099999999999998E-2</v>
          </cell>
          <cell r="D332">
            <v>5.0299999999999997E-2</v>
          </cell>
          <cell r="E332">
            <v>5.2200000000000003E-2</v>
          </cell>
          <cell r="F332">
            <v>5.3999999999999999E-2</v>
          </cell>
          <cell r="G332">
            <v>5.5500000000000001E-2</v>
          </cell>
          <cell r="H332">
            <v>5.6000000000000001E-2</v>
          </cell>
          <cell r="I332">
            <v>5.5800000000000002E-2</v>
          </cell>
          <cell r="J332">
            <v>5.5500000000000001E-2</v>
          </cell>
          <cell r="K332">
            <v>5.5300000000000002E-2</v>
          </cell>
          <cell r="L332">
            <v>5.5500000000000001E-2</v>
          </cell>
          <cell r="M332">
            <v>5.5800000000000002E-2</v>
          </cell>
          <cell r="N332">
            <v>5.6300000000000003E-2</v>
          </cell>
          <cell r="O332">
            <v>5.6899999999999999E-2</v>
          </cell>
          <cell r="P332">
            <v>5.74E-2</v>
          </cell>
          <cell r="Q332">
            <v>5.7299999999999997E-2</v>
          </cell>
          <cell r="R332">
            <v>5.7099999999999998E-2</v>
          </cell>
          <cell r="S332">
            <v>5.7000000000000002E-2</v>
          </cell>
          <cell r="T332">
            <v>5.7000000000000002E-2</v>
          </cell>
          <cell r="U332">
            <v>5.7000000000000002E-2</v>
          </cell>
          <cell r="V332">
            <v>5.7000000000000002E-2</v>
          </cell>
          <cell r="W332">
            <v>5.7000000000000002E-2</v>
          </cell>
          <cell r="X332">
            <v>5.7000000000000002E-2</v>
          </cell>
          <cell r="Y332">
            <v>5.7000000000000002E-2</v>
          </cell>
          <cell r="Z332">
            <v>5.7000000000000002E-2</v>
          </cell>
          <cell r="AA332">
            <v>5.7099999999999998E-2</v>
          </cell>
          <cell r="AB332">
            <v>5.7000000000000002E-2</v>
          </cell>
          <cell r="AC332">
            <v>5.1200000000000002E-2</v>
          </cell>
          <cell r="AD332">
            <v>5.0099999999999999E-2</v>
          </cell>
        </row>
        <row r="333">
          <cell r="A333" t="str">
            <v>41215</v>
          </cell>
          <cell r="B333" t="str">
            <v>Encore Classic - NZ</v>
          </cell>
          <cell r="C333">
            <v>4.9099999999999998E-2</v>
          </cell>
          <cell r="D333">
            <v>5.0299999999999997E-2</v>
          </cell>
          <cell r="E333">
            <v>5.2200000000000003E-2</v>
          </cell>
          <cell r="F333">
            <v>5.3999999999999999E-2</v>
          </cell>
          <cell r="G333">
            <v>5.5500000000000001E-2</v>
          </cell>
          <cell r="H333">
            <v>5.6000000000000001E-2</v>
          </cell>
          <cell r="I333">
            <v>5.5800000000000002E-2</v>
          </cell>
          <cell r="J333">
            <v>5.5500000000000001E-2</v>
          </cell>
          <cell r="K333">
            <v>5.5300000000000002E-2</v>
          </cell>
          <cell r="L333">
            <v>5.5500000000000001E-2</v>
          </cell>
          <cell r="M333">
            <v>5.5800000000000002E-2</v>
          </cell>
          <cell r="N333">
            <v>5.6300000000000003E-2</v>
          </cell>
          <cell r="O333">
            <v>5.6899999999999999E-2</v>
          </cell>
          <cell r="P333">
            <v>5.74E-2</v>
          </cell>
          <cell r="Q333">
            <v>5.7299999999999997E-2</v>
          </cell>
          <cell r="R333">
            <v>5.7099999999999998E-2</v>
          </cell>
          <cell r="S333">
            <v>5.7000000000000002E-2</v>
          </cell>
          <cell r="T333">
            <v>5.7000000000000002E-2</v>
          </cell>
          <cell r="U333">
            <v>5.7000000000000002E-2</v>
          </cell>
          <cell r="V333">
            <v>5.7000000000000002E-2</v>
          </cell>
          <cell r="W333">
            <v>5.7000000000000002E-2</v>
          </cell>
          <cell r="X333">
            <v>5.7000000000000002E-2</v>
          </cell>
          <cell r="Y333">
            <v>5.7000000000000002E-2</v>
          </cell>
          <cell r="Z333">
            <v>5.7000000000000002E-2</v>
          </cell>
          <cell r="AA333">
            <v>5.7099999999999998E-2</v>
          </cell>
          <cell r="AB333">
            <v>5.7000000000000002E-2</v>
          </cell>
          <cell r="AC333">
            <v>5.1200000000000002E-2</v>
          </cell>
          <cell r="AD333">
            <v>5.0099999999999999E-2</v>
          </cell>
        </row>
        <row r="334">
          <cell r="A334" t="str">
            <v>41216</v>
          </cell>
          <cell r="B334" t="str">
            <v>Encore Reward - NZ</v>
          </cell>
          <cell r="C334">
            <v>4.9099999999999998E-2</v>
          </cell>
          <cell r="D334">
            <v>5.0299999999999997E-2</v>
          </cell>
          <cell r="E334">
            <v>5.2200000000000003E-2</v>
          </cell>
          <cell r="F334">
            <v>5.3999999999999999E-2</v>
          </cell>
          <cell r="G334">
            <v>5.5500000000000001E-2</v>
          </cell>
          <cell r="H334">
            <v>5.6000000000000001E-2</v>
          </cell>
          <cell r="I334">
            <v>5.5800000000000002E-2</v>
          </cell>
          <cell r="J334">
            <v>5.5500000000000001E-2</v>
          </cell>
          <cell r="K334">
            <v>5.5300000000000002E-2</v>
          </cell>
          <cell r="L334">
            <v>5.5500000000000001E-2</v>
          </cell>
          <cell r="M334">
            <v>5.5800000000000002E-2</v>
          </cell>
          <cell r="N334">
            <v>5.6300000000000003E-2</v>
          </cell>
          <cell r="O334">
            <v>5.6899999999999999E-2</v>
          </cell>
          <cell r="P334">
            <v>5.74E-2</v>
          </cell>
          <cell r="Q334">
            <v>5.7299999999999997E-2</v>
          </cell>
          <cell r="R334">
            <v>5.7099999999999998E-2</v>
          </cell>
          <cell r="S334">
            <v>5.7000000000000002E-2</v>
          </cell>
          <cell r="T334">
            <v>5.7000000000000002E-2</v>
          </cell>
          <cell r="U334">
            <v>5.7000000000000002E-2</v>
          </cell>
          <cell r="V334">
            <v>5.7000000000000002E-2</v>
          </cell>
          <cell r="W334">
            <v>5.7000000000000002E-2</v>
          </cell>
          <cell r="X334">
            <v>5.7000000000000002E-2</v>
          </cell>
          <cell r="Y334">
            <v>5.7000000000000002E-2</v>
          </cell>
          <cell r="Z334">
            <v>5.7000000000000002E-2</v>
          </cell>
          <cell r="AA334">
            <v>5.7099999999999998E-2</v>
          </cell>
          <cell r="AB334">
            <v>5.7000000000000002E-2</v>
          </cell>
          <cell r="AC334">
            <v>5.1200000000000002E-2</v>
          </cell>
          <cell r="AD334">
            <v>5.0099999999999999E-2</v>
          </cell>
        </row>
        <row r="335">
          <cell r="A335" t="str">
            <v>41217</v>
          </cell>
          <cell r="B335" t="str">
            <v>Encore Gold - NZ</v>
          </cell>
          <cell r="C335">
            <v>4.9099999999999998E-2</v>
          </cell>
          <cell r="D335">
            <v>5.0299999999999997E-2</v>
          </cell>
          <cell r="E335">
            <v>5.2200000000000003E-2</v>
          </cell>
          <cell r="F335">
            <v>5.3999999999999999E-2</v>
          </cell>
          <cell r="G335">
            <v>5.5500000000000001E-2</v>
          </cell>
          <cell r="H335">
            <v>5.6000000000000001E-2</v>
          </cell>
          <cell r="I335">
            <v>5.5800000000000002E-2</v>
          </cell>
          <cell r="J335">
            <v>5.5500000000000001E-2</v>
          </cell>
          <cell r="K335">
            <v>5.5300000000000002E-2</v>
          </cell>
          <cell r="L335">
            <v>5.5500000000000001E-2</v>
          </cell>
          <cell r="M335">
            <v>5.5800000000000002E-2</v>
          </cell>
          <cell r="N335">
            <v>5.6300000000000003E-2</v>
          </cell>
          <cell r="O335">
            <v>5.6899999999999999E-2</v>
          </cell>
          <cell r="P335">
            <v>5.74E-2</v>
          </cell>
          <cell r="Q335">
            <v>5.7299999999999997E-2</v>
          </cell>
          <cell r="R335">
            <v>5.7099999999999998E-2</v>
          </cell>
          <cell r="S335">
            <v>5.7000000000000002E-2</v>
          </cell>
          <cell r="T335">
            <v>5.7000000000000002E-2</v>
          </cell>
          <cell r="U335">
            <v>5.7000000000000002E-2</v>
          </cell>
          <cell r="V335">
            <v>5.7000000000000002E-2</v>
          </cell>
          <cell r="W335">
            <v>5.7000000000000002E-2</v>
          </cell>
          <cell r="X335">
            <v>5.7000000000000002E-2</v>
          </cell>
          <cell r="Y335">
            <v>5.7000000000000002E-2</v>
          </cell>
          <cell r="Z335">
            <v>5.7000000000000002E-2</v>
          </cell>
          <cell r="AA335">
            <v>5.7099999999999998E-2</v>
          </cell>
          <cell r="AB335">
            <v>5.7000000000000002E-2</v>
          </cell>
          <cell r="AC335">
            <v>5.1200000000000002E-2</v>
          </cell>
          <cell r="AD335">
            <v>5.0099999999999999E-2</v>
          </cell>
        </row>
        <row r="336">
          <cell r="A336" t="str">
            <v>41221</v>
          </cell>
          <cell r="B336" t="str">
            <v>Classic Account-Cheque</v>
          </cell>
          <cell r="C336">
            <v>4.9099999999999998E-2</v>
          </cell>
          <cell r="D336">
            <v>5.0299999999999997E-2</v>
          </cell>
          <cell r="E336">
            <v>5.2200000000000003E-2</v>
          </cell>
          <cell r="F336">
            <v>5.3999999999999999E-2</v>
          </cell>
          <cell r="G336">
            <v>5.5500000000000001E-2</v>
          </cell>
          <cell r="H336">
            <v>5.6000000000000001E-2</v>
          </cell>
          <cell r="I336">
            <v>5.5800000000000002E-2</v>
          </cell>
          <cell r="J336">
            <v>5.5500000000000001E-2</v>
          </cell>
          <cell r="K336">
            <v>5.5300000000000002E-2</v>
          </cell>
          <cell r="L336">
            <v>5.5500000000000001E-2</v>
          </cell>
          <cell r="M336">
            <v>5.5800000000000002E-2</v>
          </cell>
          <cell r="N336">
            <v>5.6300000000000003E-2</v>
          </cell>
          <cell r="O336">
            <v>5.6899999999999999E-2</v>
          </cell>
          <cell r="P336">
            <v>5.74E-2</v>
          </cell>
          <cell r="Q336">
            <v>5.7299999999999997E-2</v>
          </cell>
          <cell r="R336">
            <v>5.7099999999999998E-2</v>
          </cell>
          <cell r="S336">
            <v>5.7000000000000002E-2</v>
          </cell>
          <cell r="T336">
            <v>5.7000000000000002E-2</v>
          </cell>
          <cell r="U336">
            <v>5.7000000000000002E-2</v>
          </cell>
          <cell r="V336">
            <v>5.7000000000000002E-2</v>
          </cell>
          <cell r="W336">
            <v>5.7000000000000002E-2</v>
          </cell>
          <cell r="X336">
            <v>5.7000000000000002E-2</v>
          </cell>
          <cell r="Y336">
            <v>5.7000000000000002E-2</v>
          </cell>
          <cell r="Z336">
            <v>5.7000000000000002E-2</v>
          </cell>
          <cell r="AA336">
            <v>5.7099999999999998E-2</v>
          </cell>
          <cell r="AB336">
            <v>5.7000000000000002E-2</v>
          </cell>
          <cell r="AC336">
            <v>5.1200000000000002E-2</v>
          </cell>
          <cell r="AD336">
            <v>5.0099999999999999E-2</v>
          </cell>
        </row>
        <row r="337">
          <cell r="A337" t="str">
            <v>41222</v>
          </cell>
          <cell r="B337" t="str">
            <v>Classic Account-Non-Cheque</v>
          </cell>
          <cell r="C337">
            <v>4.9099999999999998E-2</v>
          </cell>
          <cell r="D337">
            <v>5.0299999999999997E-2</v>
          </cell>
          <cell r="E337">
            <v>5.2200000000000003E-2</v>
          </cell>
          <cell r="F337">
            <v>5.3999999999999999E-2</v>
          </cell>
          <cell r="G337">
            <v>5.5500000000000001E-2</v>
          </cell>
          <cell r="H337">
            <v>5.6000000000000001E-2</v>
          </cell>
          <cell r="I337">
            <v>5.5800000000000002E-2</v>
          </cell>
          <cell r="J337">
            <v>5.5500000000000001E-2</v>
          </cell>
          <cell r="K337">
            <v>5.5300000000000002E-2</v>
          </cell>
          <cell r="L337">
            <v>5.5500000000000001E-2</v>
          </cell>
          <cell r="M337">
            <v>5.5800000000000002E-2</v>
          </cell>
          <cell r="N337">
            <v>5.6300000000000003E-2</v>
          </cell>
          <cell r="O337">
            <v>5.6899999999999999E-2</v>
          </cell>
          <cell r="P337">
            <v>5.74E-2</v>
          </cell>
          <cell r="Q337">
            <v>5.7299999999999997E-2</v>
          </cell>
          <cell r="R337">
            <v>5.7099999999999998E-2</v>
          </cell>
          <cell r="S337">
            <v>5.7000000000000002E-2</v>
          </cell>
          <cell r="T337">
            <v>5.7000000000000002E-2</v>
          </cell>
          <cell r="U337">
            <v>5.7000000000000002E-2</v>
          </cell>
          <cell r="V337">
            <v>5.7000000000000002E-2</v>
          </cell>
          <cell r="W337">
            <v>5.7000000000000002E-2</v>
          </cell>
          <cell r="X337">
            <v>5.7000000000000002E-2</v>
          </cell>
          <cell r="Y337">
            <v>5.7000000000000002E-2</v>
          </cell>
          <cell r="Z337">
            <v>5.7000000000000002E-2</v>
          </cell>
          <cell r="AA337">
            <v>5.7099999999999998E-2</v>
          </cell>
          <cell r="AB337">
            <v>5.7000000000000002E-2</v>
          </cell>
          <cell r="AC337">
            <v>5.1200000000000002E-2</v>
          </cell>
          <cell r="AD337">
            <v>5.0099999999999999E-2</v>
          </cell>
        </row>
        <row r="338">
          <cell r="A338" t="str">
            <v>13702</v>
          </cell>
          <cell r="B338" t="str">
            <v>Business Revolve OD - NZ</v>
          </cell>
          <cell r="C338">
            <v>4.9099999999999998E-2</v>
          </cell>
          <cell r="D338">
            <v>5.0299999999999997E-2</v>
          </cell>
          <cell r="E338">
            <v>5.2200000000000003E-2</v>
          </cell>
          <cell r="F338">
            <v>5.3999999999999999E-2</v>
          </cell>
          <cell r="G338">
            <v>5.5500000000000001E-2</v>
          </cell>
          <cell r="H338">
            <v>5.6000000000000001E-2</v>
          </cell>
          <cell r="I338">
            <v>5.5800000000000002E-2</v>
          </cell>
          <cell r="J338">
            <v>5.5500000000000001E-2</v>
          </cell>
          <cell r="K338">
            <v>5.5300000000000002E-2</v>
          </cell>
          <cell r="L338">
            <v>5.5500000000000001E-2</v>
          </cell>
          <cell r="M338">
            <v>5.5800000000000002E-2</v>
          </cell>
          <cell r="N338">
            <v>5.6300000000000003E-2</v>
          </cell>
          <cell r="O338">
            <v>5.6899999999999999E-2</v>
          </cell>
          <cell r="P338">
            <v>5.74E-2</v>
          </cell>
          <cell r="Q338">
            <v>5.7299999999999997E-2</v>
          </cell>
          <cell r="R338">
            <v>5.7099999999999998E-2</v>
          </cell>
          <cell r="S338">
            <v>5.7000000000000002E-2</v>
          </cell>
          <cell r="T338">
            <v>5.7000000000000002E-2</v>
          </cell>
          <cell r="U338">
            <v>5.7000000000000002E-2</v>
          </cell>
          <cell r="V338">
            <v>5.7000000000000002E-2</v>
          </cell>
          <cell r="W338">
            <v>5.7000000000000002E-2</v>
          </cell>
          <cell r="X338">
            <v>5.7000000000000002E-2</v>
          </cell>
          <cell r="Y338">
            <v>5.7000000000000002E-2</v>
          </cell>
          <cell r="Z338">
            <v>5.7000000000000002E-2</v>
          </cell>
          <cell r="AA338">
            <v>5.7099999999999998E-2</v>
          </cell>
          <cell r="AB338">
            <v>5.7000000000000002E-2</v>
          </cell>
          <cell r="AC338">
            <v>5.1200000000000002E-2</v>
          </cell>
          <cell r="AD338">
            <v>5.0099999999999999E-2</v>
          </cell>
        </row>
        <row r="339">
          <cell r="A339" t="str">
            <v>50542</v>
          </cell>
          <cell r="B339" t="str">
            <v>BPAY View</v>
          </cell>
          <cell r="C339">
            <v>4.9099999999999998E-2</v>
          </cell>
          <cell r="D339">
            <v>5.0299999999999997E-2</v>
          </cell>
          <cell r="E339">
            <v>5.2200000000000003E-2</v>
          </cell>
          <cell r="F339">
            <v>5.3999999999999999E-2</v>
          </cell>
          <cell r="G339">
            <v>5.5500000000000001E-2</v>
          </cell>
          <cell r="H339">
            <v>5.6000000000000001E-2</v>
          </cell>
          <cell r="I339">
            <v>5.5800000000000002E-2</v>
          </cell>
          <cell r="J339">
            <v>5.5500000000000001E-2</v>
          </cell>
          <cell r="K339">
            <v>5.5300000000000002E-2</v>
          </cell>
          <cell r="L339">
            <v>5.5500000000000001E-2</v>
          </cell>
          <cell r="M339">
            <v>5.5800000000000002E-2</v>
          </cell>
          <cell r="N339">
            <v>5.6300000000000003E-2</v>
          </cell>
          <cell r="O339">
            <v>5.6899999999999999E-2</v>
          </cell>
          <cell r="P339">
            <v>5.74E-2</v>
          </cell>
          <cell r="Q339">
            <v>5.7299999999999997E-2</v>
          </cell>
          <cell r="R339">
            <v>5.7099999999999998E-2</v>
          </cell>
          <cell r="S339">
            <v>5.7000000000000002E-2</v>
          </cell>
          <cell r="T339">
            <v>5.7000000000000002E-2</v>
          </cell>
          <cell r="U339">
            <v>5.7000000000000002E-2</v>
          </cell>
          <cell r="V339">
            <v>5.7000000000000002E-2</v>
          </cell>
          <cell r="W339">
            <v>5.7000000000000002E-2</v>
          </cell>
          <cell r="X339">
            <v>5.7000000000000002E-2</v>
          </cell>
          <cell r="Y339">
            <v>5.7000000000000002E-2</v>
          </cell>
          <cell r="Z339">
            <v>5.7000000000000002E-2</v>
          </cell>
          <cell r="AA339">
            <v>5.7099999999999998E-2</v>
          </cell>
          <cell r="AB339">
            <v>5.7000000000000002E-2</v>
          </cell>
          <cell r="AC339">
            <v>5.1200000000000002E-2</v>
          </cell>
          <cell r="AD339">
            <v>5.0099999999999999E-2</v>
          </cell>
        </row>
        <row r="340">
          <cell r="A340" t="str">
            <v>50900</v>
          </cell>
          <cell r="B340" t="str">
            <v>Cash Receivables</v>
          </cell>
          <cell r="C340">
            <v>4.9099999999999998E-2</v>
          </cell>
          <cell r="D340">
            <v>5.0299999999999997E-2</v>
          </cell>
          <cell r="E340">
            <v>5.2200000000000003E-2</v>
          </cell>
          <cell r="F340">
            <v>5.3999999999999999E-2</v>
          </cell>
          <cell r="G340">
            <v>5.5500000000000001E-2</v>
          </cell>
          <cell r="H340">
            <v>5.6000000000000001E-2</v>
          </cell>
          <cell r="I340">
            <v>5.5800000000000002E-2</v>
          </cell>
          <cell r="J340">
            <v>5.5500000000000001E-2</v>
          </cell>
          <cell r="K340">
            <v>5.5300000000000002E-2</v>
          </cell>
          <cell r="L340">
            <v>5.5500000000000001E-2</v>
          </cell>
          <cell r="M340">
            <v>5.5800000000000002E-2</v>
          </cell>
          <cell r="N340">
            <v>5.6300000000000003E-2</v>
          </cell>
          <cell r="O340">
            <v>5.6899999999999999E-2</v>
          </cell>
          <cell r="P340">
            <v>5.74E-2</v>
          </cell>
          <cell r="Q340">
            <v>5.7299999999999997E-2</v>
          </cell>
          <cell r="R340">
            <v>5.7099999999999998E-2</v>
          </cell>
          <cell r="S340">
            <v>5.7000000000000002E-2</v>
          </cell>
          <cell r="T340">
            <v>5.7000000000000002E-2</v>
          </cell>
          <cell r="U340">
            <v>5.7000000000000002E-2</v>
          </cell>
          <cell r="V340">
            <v>5.7000000000000002E-2</v>
          </cell>
          <cell r="W340">
            <v>5.7000000000000002E-2</v>
          </cell>
          <cell r="X340">
            <v>5.7000000000000002E-2</v>
          </cell>
          <cell r="Y340">
            <v>5.7000000000000002E-2</v>
          </cell>
          <cell r="Z340">
            <v>5.7000000000000002E-2</v>
          </cell>
          <cell r="AA340">
            <v>5.7099999999999998E-2</v>
          </cell>
          <cell r="AB340">
            <v>5.7000000000000002E-2</v>
          </cell>
          <cell r="AC340">
            <v>5.1200000000000002E-2</v>
          </cell>
          <cell r="AD340">
            <v>5.0099999999999999E-2</v>
          </cell>
        </row>
        <row r="341">
          <cell r="A341" t="str">
            <v>73301</v>
          </cell>
          <cell r="B341" t="str">
            <v>Nominee Income - Closed 2003</v>
          </cell>
          <cell r="C341">
            <v>4.9099999999999998E-2</v>
          </cell>
          <cell r="D341">
            <v>5.0299999999999997E-2</v>
          </cell>
          <cell r="E341">
            <v>5.2200000000000003E-2</v>
          </cell>
          <cell r="F341">
            <v>5.3999999999999999E-2</v>
          </cell>
          <cell r="G341">
            <v>5.5500000000000001E-2</v>
          </cell>
          <cell r="H341">
            <v>5.6000000000000001E-2</v>
          </cell>
          <cell r="I341">
            <v>5.5800000000000002E-2</v>
          </cell>
          <cell r="J341">
            <v>5.5500000000000001E-2</v>
          </cell>
          <cell r="K341">
            <v>5.5300000000000002E-2</v>
          </cell>
          <cell r="L341">
            <v>5.5500000000000001E-2</v>
          </cell>
          <cell r="M341">
            <v>5.5800000000000002E-2</v>
          </cell>
          <cell r="N341">
            <v>5.6300000000000003E-2</v>
          </cell>
          <cell r="O341">
            <v>5.6899999999999999E-2</v>
          </cell>
          <cell r="P341">
            <v>5.74E-2</v>
          </cell>
          <cell r="Q341">
            <v>5.7299999999999997E-2</v>
          </cell>
          <cell r="R341">
            <v>5.7099999999999998E-2</v>
          </cell>
          <cell r="S341">
            <v>5.7000000000000002E-2</v>
          </cell>
          <cell r="T341">
            <v>5.7000000000000002E-2</v>
          </cell>
          <cell r="U341">
            <v>5.7000000000000002E-2</v>
          </cell>
          <cell r="V341">
            <v>5.7000000000000002E-2</v>
          </cell>
          <cell r="W341">
            <v>5.7000000000000002E-2</v>
          </cell>
          <cell r="X341">
            <v>5.7000000000000002E-2</v>
          </cell>
          <cell r="Y341">
            <v>5.7000000000000002E-2</v>
          </cell>
          <cell r="Z341">
            <v>5.7000000000000002E-2</v>
          </cell>
          <cell r="AA341">
            <v>5.7099999999999998E-2</v>
          </cell>
          <cell r="AB341">
            <v>5.7000000000000002E-2</v>
          </cell>
          <cell r="AC341">
            <v>5.1200000000000002E-2</v>
          </cell>
          <cell r="AD341">
            <v>5.0099999999999999E-2</v>
          </cell>
        </row>
        <row r="342">
          <cell r="A342" t="str">
            <v>15425</v>
          </cell>
          <cell r="B342" t="str">
            <v>Term Loans - Synd - Variable Rate - Collateralised</v>
          </cell>
          <cell r="C342">
            <v>4.9099999999999998E-2</v>
          </cell>
          <cell r="D342">
            <v>5.0299999999999997E-2</v>
          </cell>
          <cell r="E342">
            <v>5.2200000000000003E-2</v>
          </cell>
          <cell r="F342">
            <v>5.3999999999999999E-2</v>
          </cell>
          <cell r="G342">
            <v>5.5500000000000001E-2</v>
          </cell>
          <cell r="H342">
            <v>5.6000000000000001E-2</v>
          </cell>
          <cell r="I342">
            <v>5.5800000000000002E-2</v>
          </cell>
          <cell r="J342">
            <v>5.5500000000000001E-2</v>
          </cell>
          <cell r="K342">
            <v>5.5300000000000002E-2</v>
          </cell>
          <cell r="L342">
            <v>5.5500000000000001E-2</v>
          </cell>
          <cell r="M342">
            <v>5.5800000000000002E-2</v>
          </cell>
          <cell r="N342">
            <v>5.6300000000000003E-2</v>
          </cell>
          <cell r="O342">
            <v>5.6899999999999999E-2</v>
          </cell>
          <cell r="P342">
            <v>5.74E-2</v>
          </cell>
          <cell r="Q342">
            <v>5.7299999999999997E-2</v>
          </cell>
          <cell r="R342">
            <v>5.7099999999999998E-2</v>
          </cell>
          <cell r="S342">
            <v>5.7000000000000002E-2</v>
          </cell>
          <cell r="T342">
            <v>5.7000000000000002E-2</v>
          </cell>
          <cell r="U342">
            <v>5.7000000000000002E-2</v>
          </cell>
          <cell r="V342">
            <v>5.7000000000000002E-2</v>
          </cell>
          <cell r="W342">
            <v>5.7000000000000002E-2</v>
          </cell>
          <cell r="X342">
            <v>5.7000000000000002E-2</v>
          </cell>
          <cell r="Y342">
            <v>5.7000000000000002E-2</v>
          </cell>
          <cell r="Z342">
            <v>5.7000000000000002E-2</v>
          </cell>
          <cell r="AA342">
            <v>5.7099999999999998E-2</v>
          </cell>
          <cell r="AB342">
            <v>5.7000000000000002E-2</v>
          </cell>
          <cell r="AC342">
            <v>5.1200000000000002E-2</v>
          </cell>
          <cell r="AD342">
            <v>5.0099999999999999E-2</v>
          </cell>
        </row>
      </sheetData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P&amp;L View"/>
      <sheetName val="Detailed Income"/>
      <sheetName val="LOB View"/>
      <sheetName val="KeyDrivers"/>
      <sheetName val="GRAPHS"/>
      <sheetName val="GraphData"/>
      <sheetName val=" Commentary"/>
      <sheetName val="DataSheetp&amp;l"/>
      <sheetName val="S&amp;SINCDataSheet"/>
      <sheetName val="DetailedDrivers"/>
      <sheetName val="TransferPricing"/>
      <sheetName val="SalesPlan"/>
      <sheetName val="FUM"/>
      <sheetName val="FUMPlan"/>
      <sheetName val="OutflowPlan"/>
      <sheetName val="REDEMPTIONS"/>
      <sheetName val="Dates"/>
      <sheetName val="Weekly mp"/>
      <sheetName val="SALES"/>
      <sheetName val="BT Portfolio Wrap Summary"/>
      <sheetName val="DropDownData"/>
      <sheetName val="Input"/>
      <sheetName val="Date"/>
      <sheetName val="OFF B_SHEET"/>
      <sheetName val="Title_Page"/>
      <sheetName val="P&amp;L_View"/>
      <sheetName val="Detailed_Income"/>
      <sheetName val="LOB_View"/>
      <sheetName val="_Commentary"/>
      <sheetName val="Weekly_mp"/>
      <sheetName val="BT_Portfolio_Wrap_Summary"/>
      <sheetName val="OFF_B_SHEET"/>
      <sheetName val="WPII_Ismail Nash Data"/>
    </sheetNames>
    <sheetDataSet>
      <sheetData sheetId="0" refreshError="1">
        <row r="17">
          <cell r="G17">
            <v>38017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Letter"/>
      <sheetName val="Date_Input"/>
      <sheetName val="Payment Advice"/>
      <sheetName val="Remittance Advice"/>
      <sheetName val="Enforcement_Exp"/>
      <sheetName val="Interest On Collections"/>
      <sheetName val="Princ &amp; Int"/>
      <sheetName val="Fees"/>
      <sheetName val="JUNE 2001"/>
    </sheetNames>
    <sheetDataSet>
      <sheetData sheetId="0" refreshError="1"/>
      <sheetData sheetId="1" refreshError="1">
        <row r="14">
          <cell r="E14">
            <v>38603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P&amp;L View"/>
      <sheetName val="Detailed Income"/>
      <sheetName val="LOB View"/>
      <sheetName val="KeyDrivers"/>
      <sheetName val="GRAPHS"/>
      <sheetName val="GraphData"/>
      <sheetName val=" Commentary"/>
      <sheetName val="DataSheetp&amp;l"/>
      <sheetName val="S&amp;SINCDataSheet"/>
      <sheetName val="DetailedDrivers"/>
      <sheetName val="TransferPricing"/>
      <sheetName val="SalesPlan"/>
      <sheetName val="FUM"/>
      <sheetName val="FUMPlan"/>
      <sheetName val="OutflowPlan"/>
      <sheetName val="REDEMPTIONS"/>
      <sheetName val="Dates"/>
      <sheetName val="Weekly mp"/>
      <sheetName val="SALES"/>
      <sheetName val="BT Portfolio Wrap Summary"/>
      <sheetName val="DropDownData"/>
      <sheetName val="Title_Page"/>
      <sheetName val="P&amp;L_View"/>
      <sheetName val="Detailed_Income"/>
      <sheetName val="LOB_View"/>
      <sheetName val="_Commentary"/>
      <sheetName val="Weekly_mp"/>
      <sheetName val="BT_Portfolio_Wrap_Summary"/>
      <sheetName val="Input"/>
      <sheetName val="Date"/>
      <sheetName val="OFF B_SHEET"/>
      <sheetName val="OFF_B_SHEET"/>
      <sheetName val="WPII_Ismail Nash Data"/>
      <sheetName val="Header"/>
      <sheetName val="Raw Data"/>
      <sheetName val="Worksheet"/>
      <sheetName val="Reps"/>
      <sheetName val="ProductCOF"/>
    </sheetNames>
    <sheetDataSet>
      <sheetData sheetId="0" refreshError="1">
        <row r="17">
          <cell r="G17">
            <v>38017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"/>
      <sheetName val="Cons Sav_Mvmt &amp; Avg Bal"/>
      <sheetName val="TDs_Mvmt &amp; Avg Bal"/>
      <sheetName val="Con Trans_Mvmt &amp; Avg Bal"/>
      <sheetName val="Bus Trans_Mvmt &amp; Avg Bal"/>
      <sheetName val="Pers Loans_Mvmt &amp; Avg Bal"/>
      <sheetName val="Pers_Loans Volume"/>
      <sheetName val="Term Lend Total_Mvmt &amp; Avg Bal"/>
      <sheetName val="Term Lend MM_Mvmt &amp; Avg Bal"/>
      <sheetName val="Term Lend ex-MM_Mvmt &amp; Avg Bal"/>
      <sheetName val="Bills Total_Mvmt &amp; Avg Bal"/>
      <sheetName val="Bills MM_Mvmt &amp; Avg Bal"/>
      <sheetName val="Bills ex MM_Mvmt &amp; Avg Bal"/>
      <sheetName val="Mortg_Mvmt &amp; Avg Bal"/>
      <sheetName val="Mortgage Drawdowns by LOB"/>
      <sheetName val="WEF_Mvmt &amp; Avg Bal"/>
      <sheetName val="IPF_Mvmt &amp; Avg Bal"/>
      <sheetName val="WEF_exIPF_Mvmt &amp; Avg Bal"/>
      <sheetName val="Sheet2"/>
    </sheetNames>
    <sheetDataSet>
      <sheetData sheetId="0" refreshError="1"/>
      <sheetData sheetId="1" refreshError="1">
        <row r="1">
          <cell r="B1">
            <v>-1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G REPORT"/>
      <sheetName val="ON B_SHEET"/>
      <sheetName val="OFF B_SHEET"/>
      <sheetName val="Variance"/>
      <sheetName val="UPLOAD"/>
      <sheetName val="Variance_On"/>
      <sheetName val="Variance_Off"/>
      <sheetName val="Module1"/>
      <sheetName val="Macro2"/>
      <sheetName val="11 Oct Reconcil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_Income_Summary"/>
      <sheetName val="Summary - NII"/>
      <sheetName val="Model"/>
      <sheetName val="Consolidation"/>
      <sheetName val="Summary"/>
      <sheetName val="Forecast"/>
      <sheetName val="Fcast"/>
      <sheetName val="Customer_Rate_Assumptions"/>
      <sheetName val="Economic_Forecast"/>
      <sheetName val="Non II"/>
      <sheetName val="$7.6bn Hedging -Analysis"/>
      <sheetName val="Hedging Rate"/>
      <sheetName val="New_Funds_Worksheet"/>
      <sheetName val="Balance_Sheet (2)"/>
      <sheetName val="Balance_Sheet"/>
      <sheetName val="Margin_Worksheet"/>
      <sheetName val="Sales"/>
      <sheetName val="Sheet1"/>
      <sheetName val="Reference Tables"/>
      <sheetName val="By LOB"/>
      <sheetName val="Balance-LOB"/>
      <sheetName val="VCM - Acquisition"/>
      <sheetName val="VCM - Servicing"/>
      <sheetName val="pivo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"/>
      <sheetName val="Category List"/>
    </sheetNames>
    <sheetDataSet>
      <sheetData sheetId="0" refreshError="1"/>
      <sheetData sheetId="1" refreshError="1">
        <row r="1">
          <cell r="A1" t="str">
            <v>Legal</v>
          </cell>
        </row>
        <row r="2">
          <cell r="A2" t="str">
            <v>Tax</v>
          </cell>
        </row>
        <row r="3">
          <cell r="A3" t="str">
            <v>Accounting</v>
          </cell>
        </row>
        <row r="4">
          <cell r="A4" t="str">
            <v>Rating Agency</v>
          </cell>
        </row>
        <row r="5">
          <cell r="A5" t="str">
            <v>Regulatory - APRA</v>
          </cell>
        </row>
        <row r="6">
          <cell r="A6" t="str">
            <v>Underwriting/Arranging</v>
          </cell>
        </row>
        <row r="7">
          <cell r="A7" t="str">
            <v>Designers (Moon)</v>
          </cell>
        </row>
        <row r="8">
          <cell r="A8" t="str">
            <v>Typesetters</v>
          </cell>
        </row>
        <row r="9">
          <cell r="A9" t="str">
            <v>Printing</v>
          </cell>
        </row>
        <row r="10">
          <cell r="A10" t="str">
            <v>Mailing and Postage</v>
          </cell>
        </row>
        <row r="11">
          <cell r="A11" t="str">
            <v>Advertising</v>
          </cell>
        </row>
        <row r="12">
          <cell r="A12" t="str">
            <v>Roadshow</v>
          </cell>
        </row>
        <row r="13">
          <cell r="A13" t="str">
            <v>Incidentals</v>
          </cell>
        </row>
        <row r="14">
          <cell r="A14" t="str">
            <v>Stationery</v>
          </cell>
        </row>
        <row r="15">
          <cell r="A15" t="str">
            <v>Meals</v>
          </cell>
        </row>
        <row r="16">
          <cell r="A16" t="str">
            <v>Share registry</v>
          </cell>
        </row>
        <row r="17">
          <cell r="A17" t="str">
            <v>Postcard mailing</v>
          </cell>
        </row>
        <row r="18">
          <cell r="A18" t="str">
            <v>Temp fees</v>
          </cell>
        </row>
        <row r="19">
          <cell r="A19" t="str">
            <v>Taxi travel</v>
          </cell>
        </row>
        <row r="20">
          <cell r="A20" t="str">
            <v>airfare&amp;accommodation</v>
          </cell>
        </row>
        <row r="21">
          <cell r="A21" t="str">
            <v>ASIC &amp; ASX</v>
          </cell>
        </row>
        <row r="22">
          <cell r="A22" t="str">
            <v>Couriers</v>
          </cell>
        </row>
        <row r="23">
          <cell r="A23" t="str">
            <v>TOTAL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load"/>
      <sheetName val="Invoice"/>
      <sheetName val="Sheet1"/>
      <sheetName val="Sheet2"/>
      <sheetName val="ON B_SHEET"/>
      <sheetName val="summary"/>
      <sheetName val="TLP Worksheet"/>
      <sheetName val="ON_B_SHEET"/>
      <sheetName val="ON_B_SHEET1"/>
      <sheetName val="ON_B_SHEET2"/>
      <sheetName val="TLP_Worksheet"/>
      <sheetName val="CP3. Emee List"/>
      <sheetName val="DropDown"/>
      <sheetName val="Title Page"/>
      <sheetName val="Plan"/>
      <sheetName val="Macro1"/>
      <sheetName val="PopCache_Sheet1"/>
      <sheetName val="ProductCOF"/>
      <sheetName val=""/>
      <sheetName val="Raw - SplArrears Final"/>
      <sheetName val="Raw - UplArrears Final"/>
      <sheetName val="PopCach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Instructions"/>
      <sheetName val="33-Interest rate risk"/>
      <sheetName val="Breakdown detail"/>
      <sheetName val="BALS"/>
      <sheetName val="LOANS"/>
      <sheetName val="STAT DEP"/>
      <sheetName val="DEPOSITS"/>
      <sheetName val="DEPOSIT_2186"/>
      <sheetName val="CD DEPOSIT_2226"/>
      <sheetName val="CD DEPOSIT_2230"/>
      <sheetName val="CDS _115160_1105"/>
      <sheetName val="UNLISTED SEC_126010_1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Y1">
            <v>39355</v>
          </cell>
        </row>
      </sheetData>
      <sheetData sheetId="5" refreshError="1">
        <row r="1">
          <cell r="EQ1">
            <v>0.88229999999999997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Chek"/>
      <sheetName val="EXTRACT"/>
      <sheetName val="ABPB"/>
      <sheetName val="AGC"/>
      <sheetName val="AusBkgProd"/>
      <sheetName val="Cards"/>
      <sheetName val="Consol"/>
      <sheetName val="CorpCtr"/>
      <sheetName val="GroupAdj"/>
      <sheetName val="GroupCap"/>
      <sheetName val="GTTS"/>
      <sheetName val="NZRet"/>
      <sheetName val="OthABG"/>
      <sheetName val="Pacific"/>
      <sheetName val="Propserv"/>
      <sheetName val="Treas"/>
      <sheetName val="TO"/>
      <sheetName val="WFS"/>
      <sheetName val="WIB"/>
      <sheetName val="TOTALS - GRAND"/>
      <sheetName val="SQL_Queries"/>
      <sheetName val="Result"/>
      <sheetName val="Sheet3"/>
    </sheetNames>
    <sheetDataSet>
      <sheetData sheetId="0" refreshError="1"/>
      <sheetData sheetId="1" refreshError="1">
        <row r="1">
          <cell r="A1" t="str">
            <v>ABPB1701600011</v>
          </cell>
          <cell r="B1" t="str">
            <v>ABPB</v>
          </cell>
          <cell r="C1" t="str">
            <v>001</v>
          </cell>
          <cell r="D1" t="str">
            <v>170160</v>
          </cell>
          <cell r="E1" t="str">
            <v>1</v>
          </cell>
          <cell r="F1">
            <v>55820709.07</v>
          </cell>
        </row>
        <row r="2">
          <cell r="A2" t="str">
            <v>ABPB1701600012</v>
          </cell>
          <cell r="B2" t="str">
            <v>ABPB</v>
          </cell>
          <cell r="C2" t="str">
            <v>001</v>
          </cell>
          <cell r="D2" t="str">
            <v>170160</v>
          </cell>
          <cell r="E2" t="str">
            <v>2</v>
          </cell>
          <cell r="F2">
            <v>0</v>
          </cell>
        </row>
        <row r="3">
          <cell r="A3" t="str">
            <v>ABPB2601100011</v>
          </cell>
          <cell r="B3" t="str">
            <v>ABPB</v>
          </cell>
          <cell r="C3" t="str">
            <v>001</v>
          </cell>
          <cell r="D3" t="str">
            <v>260110</v>
          </cell>
          <cell r="E3" t="str">
            <v>1</v>
          </cell>
          <cell r="F3">
            <v>-18954120.390000001</v>
          </cell>
        </row>
        <row r="4">
          <cell r="A4" t="str">
            <v>ABPB2660300011</v>
          </cell>
          <cell r="B4" t="str">
            <v>ABPB</v>
          </cell>
          <cell r="C4" t="str">
            <v>001</v>
          </cell>
          <cell r="D4" t="str">
            <v>266030</v>
          </cell>
          <cell r="E4" t="str">
            <v>1</v>
          </cell>
          <cell r="F4">
            <v>0</v>
          </cell>
        </row>
        <row r="5">
          <cell r="A5" t="str">
            <v>ABPB2660400011</v>
          </cell>
          <cell r="B5" t="str">
            <v>ABPB</v>
          </cell>
          <cell r="C5" t="str">
            <v>001</v>
          </cell>
          <cell r="D5" t="str">
            <v>266040</v>
          </cell>
          <cell r="E5" t="str">
            <v>1</v>
          </cell>
          <cell r="F5">
            <v>0</v>
          </cell>
        </row>
        <row r="6">
          <cell r="A6" t="str">
            <v>ABPB2660500011</v>
          </cell>
          <cell r="B6" t="str">
            <v>ABPB</v>
          </cell>
          <cell r="C6" t="str">
            <v>001</v>
          </cell>
          <cell r="D6" t="str">
            <v>266050</v>
          </cell>
          <cell r="E6" t="str">
            <v>1</v>
          </cell>
          <cell r="F6">
            <v>725795</v>
          </cell>
        </row>
        <row r="7">
          <cell r="A7" t="str">
            <v>ABPB2660600011</v>
          </cell>
          <cell r="B7" t="str">
            <v>ABPB</v>
          </cell>
          <cell r="C7" t="str">
            <v>001</v>
          </cell>
          <cell r="D7" t="str">
            <v>266060</v>
          </cell>
          <cell r="E7" t="str">
            <v>1</v>
          </cell>
          <cell r="F7">
            <v>0</v>
          </cell>
        </row>
        <row r="8">
          <cell r="A8" t="str">
            <v>ABPB2660700011</v>
          </cell>
          <cell r="B8" t="str">
            <v>ABPB</v>
          </cell>
          <cell r="C8" t="str">
            <v>001</v>
          </cell>
          <cell r="D8" t="str">
            <v>266070</v>
          </cell>
          <cell r="E8" t="str">
            <v>1</v>
          </cell>
          <cell r="F8">
            <v>-945716358</v>
          </cell>
        </row>
        <row r="9">
          <cell r="A9" t="str">
            <v>ABPB2669000011</v>
          </cell>
          <cell r="B9" t="str">
            <v>ABPB</v>
          </cell>
          <cell r="C9" t="str">
            <v>001</v>
          </cell>
          <cell r="D9" t="str">
            <v>266900</v>
          </cell>
          <cell r="E9" t="str">
            <v>1</v>
          </cell>
          <cell r="F9">
            <v>-3488.08</v>
          </cell>
        </row>
        <row r="10">
          <cell r="A10" t="str">
            <v>ABPB7771000011</v>
          </cell>
          <cell r="B10" t="str">
            <v>ABPB</v>
          </cell>
          <cell r="C10" t="str">
            <v>001</v>
          </cell>
          <cell r="D10" t="str">
            <v>777100</v>
          </cell>
          <cell r="E10" t="str">
            <v>1</v>
          </cell>
          <cell r="F10">
            <v>946741176.99000001</v>
          </cell>
        </row>
        <row r="11">
          <cell r="A11" t="str">
            <v>ABPB7772000011</v>
          </cell>
          <cell r="B11" t="str">
            <v>ABPB</v>
          </cell>
          <cell r="C11" t="str">
            <v>001</v>
          </cell>
          <cell r="D11" t="str">
            <v>777200</v>
          </cell>
          <cell r="E11" t="str">
            <v>1</v>
          </cell>
          <cell r="F11">
            <v>-661114.18000000005</v>
          </cell>
        </row>
        <row r="12">
          <cell r="A12" t="str">
            <v>ABPB7774500011</v>
          </cell>
          <cell r="B12" t="str">
            <v>ABPB</v>
          </cell>
          <cell r="C12" t="str">
            <v>001</v>
          </cell>
          <cell r="D12" t="str">
            <v>777450</v>
          </cell>
          <cell r="E12" t="str">
            <v>1</v>
          </cell>
          <cell r="F12">
            <v>4487335.34</v>
          </cell>
        </row>
        <row r="13">
          <cell r="A13" t="str">
            <v>ABPB1701601001</v>
          </cell>
          <cell r="B13" t="str">
            <v>ABPB</v>
          </cell>
          <cell r="C13" t="str">
            <v>100</v>
          </cell>
          <cell r="D13" t="str">
            <v>170160</v>
          </cell>
          <cell r="E13" t="str">
            <v>1</v>
          </cell>
          <cell r="F13">
            <v>15480</v>
          </cell>
        </row>
        <row r="14">
          <cell r="A14" t="str">
            <v>ABPB2660501001</v>
          </cell>
          <cell r="B14" t="str">
            <v>ABPB</v>
          </cell>
          <cell r="C14" t="str">
            <v>100</v>
          </cell>
          <cell r="D14" t="str">
            <v>266050</v>
          </cell>
          <cell r="E14" t="str">
            <v>1</v>
          </cell>
          <cell r="F14">
            <v>0</v>
          </cell>
        </row>
        <row r="15">
          <cell r="A15" t="str">
            <v>ABPB2660601001</v>
          </cell>
          <cell r="B15" t="str">
            <v>ABPB</v>
          </cell>
          <cell r="C15" t="str">
            <v>100</v>
          </cell>
          <cell r="D15" t="str">
            <v>266060</v>
          </cell>
          <cell r="E15" t="str">
            <v>1</v>
          </cell>
          <cell r="F15">
            <v>3915</v>
          </cell>
        </row>
        <row r="16">
          <cell r="A16" t="str">
            <v>ABPB7771001001</v>
          </cell>
          <cell r="B16" t="str">
            <v>ABPB</v>
          </cell>
          <cell r="C16" t="str">
            <v>100</v>
          </cell>
          <cell r="D16" t="str">
            <v>777100</v>
          </cell>
          <cell r="E16" t="str">
            <v>1</v>
          </cell>
          <cell r="F16">
            <v>-906</v>
          </cell>
        </row>
        <row r="17">
          <cell r="A17" t="str">
            <v>ABPB1701601271</v>
          </cell>
          <cell r="B17" t="str">
            <v>ABPB</v>
          </cell>
          <cell r="C17" t="str">
            <v>127</v>
          </cell>
          <cell r="D17" t="str">
            <v>170160</v>
          </cell>
          <cell r="E17" t="str">
            <v>1</v>
          </cell>
          <cell r="F17">
            <v>484533.33</v>
          </cell>
        </row>
        <row r="18">
          <cell r="A18" t="str">
            <v>ABPB2660601271</v>
          </cell>
          <cell r="B18" t="str">
            <v>ABPB</v>
          </cell>
          <cell r="C18" t="str">
            <v>127</v>
          </cell>
          <cell r="D18" t="str">
            <v>266060</v>
          </cell>
          <cell r="E18" t="str">
            <v>1</v>
          </cell>
          <cell r="F18">
            <v>-2863.62</v>
          </cell>
        </row>
        <row r="19">
          <cell r="A19" t="str">
            <v>ABPB2660701271</v>
          </cell>
          <cell r="B19" t="str">
            <v>ABPB</v>
          </cell>
          <cell r="C19" t="str">
            <v>127</v>
          </cell>
          <cell r="D19" t="str">
            <v>266070</v>
          </cell>
          <cell r="E19" t="str">
            <v>1</v>
          </cell>
          <cell r="F19">
            <v>578035</v>
          </cell>
        </row>
        <row r="20">
          <cell r="A20" t="str">
            <v>ABPB7771001271</v>
          </cell>
          <cell r="B20" t="str">
            <v>ABPB</v>
          </cell>
          <cell r="C20" t="str">
            <v>127</v>
          </cell>
          <cell r="D20" t="str">
            <v>777100</v>
          </cell>
          <cell r="E20" t="str">
            <v>1</v>
          </cell>
          <cell r="F20">
            <v>-185752</v>
          </cell>
        </row>
        <row r="21">
          <cell r="A21" t="str">
            <v>ABPB7774501271</v>
          </cell>
          <cell r="B21" t="str">
            <v>ABPB</v>
          </cell>
          <cell r="C21" t="str">
            <v>127</v>
          </cell>
          <cell r="D21" t="str">
            <v>777450</v>
          </cell>
          <cell r="E21" t="str">
            <v>1</v>
          </cell>
          <cell r="F21">
            <v>56906.67</v>
          </cell>
        </row>
        <row r="22">
          <cell r="A22" t="str">
            <v>ABPB1701601401</v>
          </cell>
          <cell r="B22" t="str">
            <v>ABPB</v>
          </cell>
          <cell r="C22" t="str">
            <v>140</v>
          </cell>
          <cell r="D22" t="str">
            <v>170160</v>
          </cell>
          <cell r="E22" t="str">
            <v>1</v>
          </cell>
          <cell r="F22">
            <v>586333.32999999996</v>
          </cell>
        </row>
        <row r="23">
          <cell r="A23" t="str">
            <v>ABPB2660601401</v>
          </cell>
          <cell r="B23" t="str">
            <v>ABPB</v>
          </cell>
          <cell r="C23" t="str">
            <v>140</v>
          </cell>
          <cell r="D23" t="str">
            <v>266060</v>
          </cell>
          <cell r="E23" t="str">
            <v>1</v>
          </cell>
          <cell r="F23">
            <v>-66855.91</v>
          </cell>
        </row>
        <row r="24">
          <cell r="A24" t="str">
            <v>ABPB2660701401</v>
          </cell>
          <cell r="B24" t="str">
            <v>ABPB</v>
          </cell>
          <cell r="C24" t="str">
            <v>140</v>
          </cell>
          <cell r="D24" t="str">
            <v>266070</v>
          </cell>
          <cell r="E24" t="str">
            <v>1</v>
          </cell>
          <cell r="F24">
            <v>561580.25</v>
          </cell>
        </row>
        <row r="25">
          <cell r="A25" t="str">
            <v>ABPB7771001401</v>
          </cell>
          <cell r="B25" t="str">
            <v>ABPB</v>
          </cell>
          <cell r="C25" t="str">
            <v>140</v>
          </cell>
          <cell r="D25" t="str">
            <v>777100</v>
          </cell>
          <cell r="E25" t="str">
            <v>1</v>
          </cell>
          <cell r="F25">
            <v>-33772</v>
          </cell>
        </row>
        <row r="26">
          <cell r="A26" t="str">
            <v>ABPB7774501401</v>
          </cell>
          <cell r="B26" t="str">
            <v>ABPB</v>
          </cell>
          <cell r="C26" t="str">
            <v>140</v>
          </cell>
          <cell r="D26" t="str">
            <v>777450</v>
          </cell>
          <cell r="E26" t="str">
            <v>1</v>
          </cell>
          <cell r="F26">
            <v>16666.669999999998</v>
          </cell>
        </row>
        <row r="27">
          <cell r="A27" t="str">
            <v>ABPB2660501601</v>
          </cell>
          <cell r="B27" t="str">
            <v>ABPB</v>
          </cell>
          <cell r="C27" t="str">
            <v>160</v>
          </cell>
          <cell r="D27" t="str">
            <v>266050</v>
          </cell>
          <cell r="E27" t="str">
            <v>1</v>
          </cell>
          <cell r="F27">
            <v>0</v>
          </cell>
        </row>
        <row r="28">
          <cell r="A28" t="str">
            <v>ABPB2660601601</v>
          </cell>
          <cell r="B28" t="str">
            <v>ABPB</v>
          </cell>
          <cell r="C28" t="str">
            <v>160</v>
          </cell>
          <cell r="D28" t="str">
            <v>266060</v>
          </cell>
          <cell r="E28" t="str">
            <v>1</v>
          </cell>
          <cell r="F28">
            <v>-62</v>
          </cell>
        </row>
        <row r="29">
          <cell r="A29" t="str">
            <v>ABPB1701603631</v>
          </cell>
          <cell r="B29" t="str">
            <v>ABPB</v>
          </cell>
          <cell r="C29" t="str">
            <v>363</v>
          </cell>
          <cell r="D29" t="str">
            <v>170160</v>
          </cell>
          <cell r="E29" t="str">
            <v>1</v>
          </cell>
          <cell r="F29">
            <v>1481478.96</v>
          </cell>
        </row>
        <row r="30">
          <cell r="A30" t="str">
            <v>ABPB2660403631</v>
          </cell>
          <cell r="B30" t="str">
            <v>ABPB</v>
          </cell>
          <cell r="C30" t="str">
            <v>363</v>
          </cell>
          <cell r="D30" t="str">
            <v>266040</v>
          </cell>
          <cell r="E30" t="str">
            <v>1</v>
          </cell>
          <cell r="F30">
            <v>0</v>
          </cell>
        </row>
        <row r="31">
          <cell r="A31" t="str">
            <v>ABPB2660503631</v>
          </cell>
          <cell r="B31" t="str">
            <v>ABPB</v>
          </cell>
          <cell r="C31" t="str">
            <v>363</v>
          </cell>
          <cell r="D31" t="str">
            <v>266050</v>
          </cell>
          <cell r="E31" t="str">
            <v>1</v>
          </cell>
          <cell r="F31">
            <v>0</v>
          </cell>
        </row>
        <row r="32">
          <cell r="A32" t="str">
            <v>ABPB2660603631</v>
          </cell>
          <cell r="B32" t="str">
            <v>ABPB</v>
          </cell>
          <cell r="C32" t="str">
            <v>363</v>
          </cell>
          <cell r="D32" t="str">
            <v>266060</v>
          </cell>
          <cell r="E32" t="str">
            <v>1</v>
          </cell>
          <cell r="F32">
            <v>-103714.32</v>
          </cell>
        </row>
        <row r="33">
          <cell r="A33" t="str">
            <v>ABPB2660703631</v>
          </cell>
          <cell r="B33" t="str">
            <v>ABPB</v>
          </cell>
          <cell r="C33" t="str">
            <v>363</v>
          </cell>
          <cell r="D33" t="str">
            <v>266070</v>
          </cell>
          <cell r="E33" t="str">
            <v>1</v>
          </cell>
          <cell r="F33">
            <v>0</v>
          </cell>
        </row>
        <row r="34">
          <cell r="A34" t="str">
            <v>ABPB7771003631</v>
          </cell>
          <cell r="B34" t="str">
            <v>ABPB</v>
          </cell>
          <cell r="C34" t="str">
            <v>363</v>
          </cell>
          <cell r="D34" t="str">
            <v>777100</v>
          </cell>
          <cell r="E34" t="str">
            <v>1</v>
          </cell>
          <cell r="F34">
            <v>-114201.1</v>
          </cell>
        </row>
        <row r="35">
          <cell r="A35" t="str">
            <v>ABPB1701603701</v>
          </cell>
          <cell r="B35" t="str">
            <v>ABPB</v>
          </cell>
          <cell r="C35" t="str">
            <v>370</v>
          </cell>
          <cell r="D35" t="str">
            <v>170160</v>
          </cell>
          <cell r="E35" t="str">
            <v>1</v>
          </cell>
          <cell r="F35">
            <v>0</v>
          </cell>
        </row>
        <row r="36">
          <cell r="A36" t="str">
            <v>ABPB2660703701</v>
          </cell>
          <cell r="B36" t="str">
            <v>ABPB</v>
          </cell>
          <cell r="C36" t="str">
            <v>370</v>
          </cell>
          <cell r="D36" t="str">
            <v>266070</v>
          </cell>
          <cell r="E36" t="str">
            <v>1</v>
          </cell>
          <cell r="F36">
            <v>0</v>
          </cell>
        </row>
        <row r="37">
          <cell r="A37" t="str">
            <v>ABPB7771003701</v>
          </cell>
          <cell r="B37" t="str">
            <v>ABPB</v>
          </cell>
          <cell r="C37" t="str">
            <v>370</v>
          </cell>
          <cell r="D37" t="str">
            <v>777100</v>
          </cell>
          <cell r="E37" t="str">
            <v>1</v>
          </cell>
          <cell r="F37">
            <v>-9798.5400000000009</v>
          </cell>
        </row>
        <row r="38">
          <cell r="A38" t="str">
            <v>ABPB1701605001</v>
          </cell>
          <cell r="B38" t="str">
            <v>ABPB</v>
          </cell>
          <cell r="C38" t="str">
            <v>500</v>
          </cell>
          <cell r="D38" t="str">
            <v>170160</v>
          </cell>
          <cell r="E38" t="str">
            <v>1</v>
          </cell>
          <cell r="F38">
            <v>402482.56</v>
          </cell>
        </row>
        <row r="39">
          <cell r="A39" t="str">
            <v>ABPB2601105001</v>
          </cell>
          <cell r="B39" t="str">
            <v>ABPB</v>
          </cell>
          <cell r="C39" t="str">
            <v>500</v>
          </cell>
          <cell r="D39" t="str">
            <v>260110</v>
          </cell>
          <cell r="E39" t="str">
            <v>1</v>
          </cell>
          <cell r="F39">
            <v>3619.93</v>
          </cell>
        </row>
        <row r="40">
          <cell r="A40" t="str">
            <v>ABPB2660305001</v>
          </cell>
          <cell r="B40" t="str">
            <v>ABPB</v>
          </cell>
          <cell r="C40" t="str">
            <v>500</v>
          </cell>
          <cell r="D40" t="str">
            <v>266030</v>
          </cell>
          <cell r="E40" t="str">
            <v>1</v>
          </cell>
          <cell r="F40">
            <v>0</v>
          </cell>
        </row>
        <row r="41">
          <cell r="A41" t="str">
            <v>ABPB2660405001</v>
          </cell>
          <cell r="B41" t="str">
            <v>ABPB</v>
          </cell>
          <cell r="C41" t="str">
            <v>500</v>
          </cell>
          <cell r="D41" t="str">
            <v>266040</v>
          </cell>
          <cell r="E41" t="str">
            <v>1</v>
          </cell>
          <cell r="F41">
            <v>0</v>
          </cell>
        </row>
        <row r="42">
          <cell r="A42" t="str">
            <v>ABPB2660505001</v>
          </cell>
          <cell r="B42" t="str">
            <v>ABPB</v>
          </cell>
          <cell r="C42" t="str">
            <v>500</v>
          </cell>
          <cell r="D42" t="str">
            <v>266050</v>
          </cell>
          <cell r="E42" t="str">
            <v>1</v>
          </cell>
          <cell r="F42">
            <v>0</v>
          </cell>
        </row>
        <row r="43">
          <cell r="A43" t="str">
            <v>ABPB2660605001</v>
          </cell>
          <cell r="B43" t="str">
            <v>ABPB</v>
          </cell>
          <cell r="C43" t="str">
            <v>500</v>
          </cell>
          <cell r="D43" t="str">
            <v>266060</v>
          </cell>
          <cell r="E43" t="str">
            <v>1</v>
          </cell>
          <cell r="F43">
            <v>27684.2</v>
          </cell>
        </row>
        <row r="44">
          <cell r="A44" t="str">
            <v>ABPB2660705001</v>
          </cell>
          <cell r="B44" t="str">
            <v>ABPB</v>
          </cell>
          <cell r="C44" t="str">
            <v>500</v>
          </cell>
          <cell r="D44" t="str">
            <v>266070</v>
          </cell>
          <cell r="E44" t="str">
            <v>1</v>
          </cell>
          <cell r="F44">
            <v>391461.78</v>
          </cell>
        </row>
        <row r="45">
          <cell r="A45" t="str">
            <v>ABPB7771005001</v>
          </cell>
          <cell r="B45" t="str">
            <v>ABPB</v>
          </cell>
          <cell r="C45" t="str">
            <v>500</v>
          </cell>
          <cell r="D45" t="str">
            <v>777100</v>
          </cell>
          <cell r="E45" t="str">
            <v>1</v>
          </cell>
          <cell r="F45">
            <v>6194.97</v>
          </cell>
        </row>
        <row r="46">
          <cell r="A46" t="str">
            <v>ABPB7772005001</v>
          </cell>
          <cell r="B46" t="str">
            <v>ABPB</v>
          </cell>
          <cell r="C46" t="str">
            <v>500</v>
          </cell>
          <cell r="D46" t="str">
            <v>777200</v>
          </cell>
          <cell r="E46" t="str">
            <v>1</v>
          </cell>
          <cell r="F46">
            <v>0</v>
          </cell>
        </row>
        <row r="47">
          <cell r="A47" t="str">
            <v>ABPB2660605041</v>
          </cell>
          <cell r="B47" t="str">
            <v>ABPB</v>
          </cell>
          <cell r="C47" t="str">
            <v>504</v>
          </cell>
          <cell r="D47" t="str">
            <v>266060</v>
          </cell>
          <cell r="E47" t="str">
            <v>1</v>
          </cell>
          <cell r="F47">
            <v>0</v>
          </cell>
        </row>
        <row r="48">
          <cell r="A48" t="str">
            <v>ABPB2660705041</v>
          </cell>
          <cell r="B48" t="str">
            <v>ABPB</v>
          </cell>
          <cell r="C48" t="str">
            <v>504</v>
          </cell>
          <cell r="D48" t="str">
            <v>266070</v>
          </cell>
          <cell r="E48" t="str">
            <v>1</v>
          </cell>
          <cell r="F48">
            <v>-67.680000000000007</v>
          </cell>
        </row>
        <row r="49">
          <cell r="A49" t="str">
            <v>ABPB7771005041</v>
          </cell>
          <cell r="B49" t="str">
            <v>ABPB</v>
          </cell>
          <cell r="C49" t="str">
            <v>504</v>
          </cell>
          <cell r="D49" t="str">
            <v>777100</v>
          </cell>
          <cell r="E49" t="str">
            <v>1</v>
          </cell>
          <cell r="F49">
            <v>67.680000000000007</v>
          </cell>
        </row>
        <row r="50">
          <cell r="A50" t="str">
            <v>ABPB2660305081</v>
          </cell>
          <cell r="B50" t="str">
            <v>ABPB</v>
          </cell>
          <cell r="C50" t="str">
            <v>508</v>
          </cell>
          <cell r="D50" t="str">
            <v>266030</v>
          </cell>
          <cell r="E50" t="str">
            <v>1</v>
          </cell>
          <cell r="F50">
            <v>0</v>
          </cell>
        </row>
        <row r="51">
          <cell r="A51" t="str">
            <v>ABPB2660705081</v>
          </cell>
          <cell r="B51" t="str">
            <v>ABPB</v>
          </cell>
          <cell r="C51" t="str">
            <v>508</v>
          </cell>
          <cell r="D51" t="str">
            <v>266070</v>
          </cell>
          <cell r="E51" t="str">
            <v>1</v>
          </cell>
          <cell r="F51">
            <v>72</v>
          </cell>
        </row>
        <row r="52">
          <cell r="A52" t="str">
            <v>ABPB7771005081</v>
          </cell>
          <cell r="B52" t="str">
            <v>ABPB</v>
          </cell>
          <cell r="C52" t="str">
            <v>508</v>
          </cell>
          <cell r="D52" t="str">
            <v>777100</v>
          </cell>
          <cell r="E52" t="str">
            <v>1</v>
          </cell>
          <cell r="F52">
            <v>-72</v>
          </cell>
        </row>
        <row r="53">
          <cell r="A53" t="str">
            <v>ABPB1701606001</v>
          </cell>
          <cell r="B53" t="str">
            <v>ABPB</v>
          </cell>
          <cell r="C53" t="str">
            <v>600</v>
          </cell>
          <cell r="D53" t="str">
            <v>170160</v>
          </cell>
          <cell r="E53" t="str">
            <v>1</v>
          </cell>
          <cell r="F53">
            <v>0</v>
          </cell>
        </row>
        <row r="54">
          <cell r="A54" t="str">
            <v>ABPB2601106001</v>
          </cell>
          <cell r="B54" t="str">
            <v>ABPB</v>
          </cell>
          <cell r="C54" t="str">
            <v>600</v>
          </cell>
          <cell r="D54" t="str">
            <v>260110</v>
          </cell>
          <cell r="E54" t="str">
            <v>1</v>
          </cell>
          <cell r="F54">
            <v>0</v>
          </cell>
        </row>
        <row r="55">
          <cell r="A55" t="str">
            <v>ABPB2660506001</v>
          </cell>
          <cell r="B55" t="str">
            <v>ABPB</v>
          </cell>
          <cell r="C55" t="str">
            <v>600</v>
          </cell>
          <cell r="D55" t="str">
            <v>266050</v>
          </cell>
          <cell r="E55" t="str">
            <v>1</v>
          </cell>
          <cell r="F55">
            <v>0</v>
          </cell>
        </row>
        <row r="56">
          <cell r="A56" t="str">
            <v>ABPB2660606001</v>
          </cell>
          <cell r="B56" t="str">
            <v>ABPB</v>
          </cell>
          <cell r="C56" t="str">
            <v>600</v>
          </cell>
          <cell r="D56" t="str">
            <v>266060</v>
          </cell>
          <cell r="E56" t="str">
            <v>1</v>
          </cell>
          <cell r="F56">
            <v>-680653.24</v>
          </cell>
        </row>
        <row r="57">
          <cell r="A57" t="str">
            <v>ABPB2660606011</v>
          </cell>
          <cell r="B57" t="str">
            <v>ABPB</v>
          </cell>
          <cell r="C57" t="str">
            <v>601</v>
          </cell>
          <cell r="D57" t="str">
            <v>266060</v>
          </cell>
          <cell r="E57" t="str">
            <v>1</v>
          </cell>
          <cell r="F57">
            <v>985527.18</v>
          </cell>
        </row>
        <row r="58">
          <cell r="A58" t="str">
            <v>ABPB2660606021</v>
          </cell>
          <cell r="B58" t="str">
            <v>ABPB</v>
          </cell>
          <cell r="C58" t="str">
            <v>602</v>
          </cell>
          <cell r="D58" t="str">
            <v>266060</v>
          </cell>
          <cell r="E58" t="str">
            <v>1</v>
          </cell>
          <cell r="F58">
            <v>0.05</v>
          </cell>
        </row>
        <row r="59">
          <cell r="A59" t="str">
            <v>ABPB2660606031</v>
          </cell>
          <cell r="B59" t="str">
            <v>ABPB</v>
          </cell>
          <cell r="C59" t="str">
            <v>603</v>
          </cell>
          <cell r="D59" t="str">
            <v>266060</v>
          </cell>
          <cell r="E59" t="str">
            <v>1</v>
          </cell>
          <cell r="F59">
            <v>13310.83</v>
          </cell>
        </row>
        <row r="60">
          <cell r="A60" t="str">
            <v>ABPB2660606041</v>
          </cell>
          <cell r="B60" t="str">
            <v>ABPB</v>
          </cell>
          <cell r="C60" t="str">
            <v>604</v>
          </cell>
          <cell r="D60" t="str">
            <v>266060</v>
          </cell>
          <cell r="E60" t="str">
            <v>1</v>
          </cell>
          <cell r="F60">
            <v>-0.01</v>
          </cell>
        </row>
        <row r="61">
          <cell r="A61" t="str">
            <v>ABPB2660606051</v>
          </cell>
          <cell r="B61" t="str">
            <v>ABPB</v>
          </cell>
          <cell r="C61" t="str">
            <v>605</v>
          </cell>
          <cell r="D61" t="str">
            <v>266060</v>
          </cell>
          <cell r="E61" t="str">
            <v>1</v>
          </cell>
          <cell r="F61">
            <v>3193.6</v>
          </cell>
        </row>
        <row r="62">
          <cell r="A62" t="str">
            <v>ABPB266060Z1271</v>
          </cell>
          <cell r="B62" t="str">
            <v>ABPB</v>
          </cell>
          <cell r="C62" t="str">
            <v>Z127</v>
          </cell>
          <cell r="D62" t="str">
            <v>266060</v>
          </cell>
          <cell r="E62" t="str">
            <v>1</v>
          </cell>
          <cell r="F62">
            <v>-541440</v>
          </cell>
        </row>
        <row r="63">
          <cell r="A63" t="str">
            <v>ABPB266060Z1401</v>
          </cell>
          <cell r="B63" t="str">
            <v>ABPB</v>
          </cell>
          <cell r="C63" t="str">
            <v>Z140</v>
          </cell>
          <cell r="D63" t="str">
            <v>266060</v>
          </cell>
          <cell r="E63" t="str">
            <v>1</v>
          </cell>
          <cell r="F63">
            <v>-603000</v>
          </cell>
        </row>
        <row r="64">
          <cell r="A64" t="str">
            <v>AGC1701600011</v>
          </cell>
          <cell r="B64" t="str">
            <v>AGC</v>
          </cell>
          <cell r="C64" t="str">
            <v>001</v>
          </cell>
          <cell r="D64" t="str">
            <v>170160</v>
          </cell>
          <cell r="E64" t="str">
            <v>1</v>
          </cell>
          <cell r="F64">
            <v>813474.53</v>
          </cell>
        </row>
        <row r="65">
          <cell r="A65" t="str">
            <v>AGC2660500011</v>
          </cell>
          <cell r="B65" t="str">
            <v>AGC</v>
          </cell>
          <cell r="C65" t="str">
            <v>001</v>
          </cell>
          <cell r="D65" t="str">
            <v>266050</v>
          </cell>
          <cell r="E65" t="str">
            <v>1</v>
          </cell>
          <cell r="F65">
            <v>0</v>
          </cell>
        </row>
        <row r="66">
          <cell r="A66" t="str">
            <v>AGC2660600011</v>
          </cell>
          <cell r="B66" t="str">
            <v>AGC</v>
          </cell>
          <cell r="C66" t="str">
            <v>001</v>
          </cell>
          <cell r="D66" t="str">
            <v>266060</v>
          </cell>
          <cell r="E66" t="str">
            <v>1</v>
          </cell>
          <cell r="F66">
            <v>-642240</v>
          </cell>
        </row>
        <row r="67">
          <cell r="A67" t="str">
            <v>AGC7771000011</v>
          </cell>
          <cell r="B67" t="str">
            <v>AGC</v>
          </cell>
          <cell r="C67" t="str">
            <v>001</v>
          </cell>
          <cell r="D67" t="str">
            <v>777100</v>
          </cell>
          <cell r="E67" t="str">
            <v>1</v>
          </cell>
          <cell r="F67">
            <v>642385</v>
          </cell>
        </row>
        <row r="68">
          <cell r="A68" t="str">
            <v>AGC1701601001</v>
          </cell>
          <cell r="B68" t="str">
            <v>AGC</v>
          </cell>
          <cell r="C68" t="str">
            <v>100</v>
          </cell>
          <cell r="D68" t="str">
            <v>170160</v>
          </cell>
          <cell r="E68" t="str">
            <v>1</v>
          </cell>
          <cell r="F68">
            <v>15062975.01</v>
          </cell>
        </row>
        <row r="69">
          <cell r="A69" t="str">
            <v>AGC2601101001</v>
          </cell>
          <cell r="B69" t="str">
            <v>AGC</v>
          </cell>
          <cell r="C69" t="str">
            <v>100</v>
          </cell>
          <cell r="D69" t="str">
            <v>260110</v>
          </cell>
          <cell r="E69" t="str">
            <v>1</v>
          </cell>
          <cell r="F69">
            <v>-137203008.97999999</v>
          </cell>
        </row>
        <row r="70">
          <cell r="A70" t="str">
            <v>AGC2660301001</v>
          </cell>
          <cell r="B70" t="str">
            <v>AGC</v>
          </cell>
          <cell r="C70" t="str">
            <v>100</v>
          </cell>
          <cell r="D70" t="str">
            <v>266030</v>
          </cell>
          <cell r="E70" t="str">
            <v>1</v>
          </cell>
          <cell r="F70">
            <v>0</v>
          </cell>
        </row>
        <row r="71">
          <cell r="A71" t="str">
            <v>AGC2660401001</v>
          </cell>
          <cell r="B71" t="str">
            <v>AGC</v>
          </cell>
          <cell r="C71" t="str">
            <v>100</v>
          </cell>
          <cell r="D71" t="str">
            <v>266040</v>
          </cell>
          <cell r="E71" t="str">
            <v>1</v>
          </cell>
          <cell r="F71">
            <v>-93734.76</v>
          </cell>
        </row>
        <row r="72">
          <cell r="A72" t="str">
            <v>AGC2660501001</v>
          </cell>
          <cell r="B72" t="str">
            <v>AGC</v>
          </cell>
          <cell r="C72" t="str">
            <v>100</v>
          </cell>
          <cell r="D72" t="str">
            <v>266050</v>
          </cell>
          <cell r="E72" t="str">
            <v>1</v>
          </cell>
          <cell r="F72">
            <v>0</v>
          </cell>
        </row>
        <row r="73">
          <cell r="A73" t="str">
            <v>AGC2660601001</v>
          </cell>
          <cell r="B73" t="str">
            <v>AGC</v>
          </cell>
          <cell r="C73" t="str">
            <v>100</v>
          </cell>
          <cell r="D73" t="str">
            <v>266060</v>
          </cell>
          <cell r="E73" t="str">
            <v>1</v>
          </cell>
          <cell r="F73">
            <v>-100569660.87</v>
          </cell>
        </row>
        <row r="74">
          <cell r="A74" t="str">
            <v>AGC2669001001</v>
          </cell>
          <cell r="B74" t="str">
            <v>AGC</v>
          </cell>
          <cell r="C74" t="str">
            <v>100</v>
          </cell>
          <cell r="D74" t="str">
            <v>266900</v>
          </cell>
          <cell r="E74" t="str">
            <v>1</v>
          </cell>
          <cell r="F74">
            <v>-2171271.4300000002</v>
          </cell>
        </row>
        <row r="75">
          <cell r="A75" t="str">
            <v>AGC7771001001</v>
          </cell>
          <cell r="B75" t="str">
            <v>AGC</v>
          </cell>
          <cell r="C75" t="str">
            <v>100</v>
          </cell>
          <cell r="D75" t="str">
            <v>777100</v>
          </cell>
          <cell r="E75" t="str">
            <v>1</v>
          </cell>
          <cell r="F75">
            <v>88124281</v>
          </cell>
        </row>
        <row r="76">
          <cell r="A76" t="str">
            <v>AGC7772001001</v>
          </cell>
          <cell r="B76" t="str">
            <v>AGC</v>
          </cell>
          <cell r="C76" t="str">
            <v>100</v>
          </cell>
          <cell r="D76" t="str">
            <v>777200</v>
          </cell>
          <cell r="E76" t="str">
            <v>1</v>
          </cell>
          <cell r="F76">
            <v>15942</v>
          </cell>
        </row>
        <row r="77">
          <cell r="A77" t="str">
            <v>AGC7774501001</v>
          </cell>
          <cell r="B77" t="str">
            <v>AGC</v>
          </cell>
          <cell r="C77" t="str">
            <v>100</v>
          </cell>
          <cell r="D77" t="str">
            <v>777450</v>
          </cell>
          <cell r="E77" t="str">
            <v>1</v>
          </cell>
          <cell r="F77">
            <v>-4263640</v>
          </cell>
        </row>
        <row r="78">
          <cell r="A78" t="str">
            <v>AGC2660501021</v>
          </cell>
          <cell r="B78" t="str">
            <v>AGC</v>
          </cell>
          <cell r="C78" t="str">
            <v>102</v>
          </cell>
          <cell r="D78" t="str">
            <v>266050</v>
          </cell>
          <cell r="E78" t="str">
            <v>1</v>
          </cell>
          <cell r="F78">
            <v>0</v>
          </cell>
        </row>
        <row r="79">
          <cell r="A79" t="str">
            <v>AGC2660601021</v>
          </cell>
          <cell r="B79" t="str">
            <v>AGC</v>
          </cell>
          <cell r="C79" t="str">
            <v>102</v>
          </cell>
          <cell r="D79" t="str">
            <v>266060</v>
          </cell>
          <cell r="E79" t="str">
            <v>1</v>
          </cell>
          <cell r="F79">
            <v>-485.8</v>
          </cell>
        </row>
        <row r="80">
          <cell r="A80" t="str">
            <v>AGC2660701021</v>
          </cell>
          <cell r="B80" t="str">
            <v>AGC</v>
          </cell>
          <cell r="C80" t="str">
            <v>102</v>
          </cell>
          <cell r="D80" t="str">
            <v>266070</v>
          </cell>
          <cell r="E80" t="str">
            <v>1</v>
          </cell>
          <cell r="F80">
            <v>600.5</v>
          </cell>
        </row>
        <row r="81">
          <cell r="A81" t="str">
            <v>AGC7771001021</v>
          </cell>
          <cell r="B81" t="str">
            <v>AGC</v>
          </cell>
          <cell r="C81" t="str">
            <v>102</v>
          </cell>
          <cell r="D81" t="str">
            <v>777100</v>
          </cell>
          <cell r="E81" t="str">
            <v>1</v>
          </cell>
          <cell r="F81">
            <v>486</v>
          </cell>
        </row>
        <row r="82">
          <cell r="A82" t="str">
            <v>AGC1701601161</v>
          </cell>
          <cell r="B82" t="str">
            <v>AGC</v>
          </cell>
          <cell r="C82" t="str">
            <v>116</v>
          </cell>
          <cell r="D82" t="str">
            <v>170160</v>
          </cell>
          <cell r="E82" t="str">
            <v>1</v>
          </cell>
          <cell r="F82">
            <v>20057</v>
          </cell>
        </row>
        <row r="83">
          <cell r="A83" t="str">
            <v>AGC2660501161</v>
          </cell>
          <cell r="B83" t="str">
            <v>AGC</v>
          </cell>
          <cell r="C83" t="str">
            <v>116</v>
          </cell>
          <cell r="D83" t="str">
            <v>266050</v>
          </cell>
          <cell r="E83" t="str">
            <v>1</v>
          </cell>
          <cell r="F83">
            <v>0</v>
          </cell>
        </row>
        <row r="84">
          <cell r="A84" t="str">
            <v>AGC2660601161</v>
          </cell>
          <cell r="B84" t="str">
            <v>AGC</v>
          </cell>
          <cell r="C84" t="str">
            <v>116</v>
          </cell>
          <cell r="D84" t="str">
            <v>266060</v>
          </cell>
          <cell r="E84" t="str">
            <v>1</v>
          </cell>
          <cell r="F84">
            <v>507836.89</v>
          </cell>
        </row>
        <row r="85">
          <cell r="A85" t="str">
            <v>AGC7771001161</v>
          </cell>
          <cell r="B85" t="str">
            <v>AGC</v>
          </cell>
          <cell r="C85" t="str">
            <v>116</v>
          </cell>
          <cell r="D85" t="str">
            <v>777100</v>
          </cell>
          <cell r="E85" t="str">
            <v>1</v>
          </cell>
          <cell r="F85">
            <v>-346937</v>
          </cell>
        </row>
        <row r="86">
          <cell r="A86" t="str">
            <v>AGC2660401181</v>
          </cell>
          <cell r="B86" t="str">
            <v>AGC</v>
          </cell>
          <cell r="C86" t="str">
            <v>118</v>
          </cell>
          <cell r="D86" t="str">
            <v>266040</v>
          </cell>
          <cell r="E86" t="str">
            <v>1</v>
          </cell>
          <cell r="F86">
            <v>0</v>
          </cell>
        </row>
        <row r="87">
          <cell r="A87" t="str">
            <v>AGC2660501181</v>
          </cell>
          <cell r="B87" t="str">
            <v>AGC</v>
          </cell>
          <cell r="C87" t="str">
            <v>118</v>
          </cell>
          <cell r="D87" t="str">
            <v>266050</v>
          </cell>
          <cell r="E87" t="str">
            <v>1</v>
          </cell>
          <cell r="F87">
            <v>0</v>
          </cell>
        </row>
        <row r="88">
          <cell r="A88" t="str">
            <v>AGC2660601181</v>
          </cell>
          <cell r="B88" t="str">
            <v>AGC</v>
          </cell>
          <cell r="C88" t="str">
            <v>118</v>
          </cell>
          <cell r="D88" t="str">
            <v>266060</v>
          </cell>
          <cell r="E88" t="str">
            <v>1</v>
          </cell>
          <cell r="F88">
            <v>-49927.14</v>
          </cell>
        </row>
        <row r="89">
          <cell r="A89" t="str">
            <v>AGC2660701181</v>
          </cell>
          <cell r="B89" t="str">
            <v>AGC</v>
          </cell>
          <cell r="C89" t="str">
            <v>118</v>
          </cell>
          <cell r="D89" t="str">
            <v>266070</v>
          </cell>
          <cell r="E89" t="str">
            <v>1</v>
          </cell>
          <cell r="F89">
            <v>25643.5</v>
          </cell>
        </row>
        <row r="90">
          <cell r="A90" t="str">
            <v>AGC7771001181</v>
          </cell>
          <cell r="B90" t="str">
            <v>AGC</v>
          </cell>
          <cell r="C90" t="str">
            <v>118</v>
          </cell>
          <cell r="D90" t="str">
            <v>777100</v>
          </cell>
          <cell r="E90" t="str">
            <v>1</v>
          </cell>
          <cell r="F90">
            <v>49978</v>
          </cell>
        </row>
        <row r="91">
          <cell r="A91" t="str">
            <v>AGC2601101201</v>
          </cell>
          <cell r="B91" t="str">
            <v>AGC</v>
          </cell>
          <cell r="C91" t="str">
            <v>120</v>
          </cell>
          <cell r="D91" t="str">
            <v>260110</v>
          </cell>
          <cell r="E91" t="str">
            <v>1</v>
          </cell>
          <cell r="F91">
            <v>-0.72</v>
          </cell>
        </row>
        <row r="92">
          <cell r="A92" t="str">
            <v>AGC2660401201</v>
          </cell>
          <cell r="B92" t="str">
            <v>AGC</v>
          </cell>
          <cell r="C92" t="str">
            <v>120</v>
          </cell>
          <cell r="D92" t="str">
            <v>266040</v>
          </cell>
          <cell r="E92" t="str">
            <v>1</v>
          </cell>
          <cell r="F92">
            <v>0.72</v>
          </cell>
        </row>
        <row r="93">
          <cell r="A93" t="str">
            <v>AGC2660501201</v>
          </cell>
          <cell r="B93" t="str">
            <v>AGC</v>
          </cell>
          <cell r="C93" t="str">
            <v>120</v>
          </cell>
          <cell r="D93" t="str">
            <v>266050</v>
          </cell>
          <cell r="E93" t="str">
            <v>1</v>
          </cell>
          <cell r="F93">
            <v>0</v>
          </cell>
        </row>
        <row r="94">
          <cell r="A94" t="str">
            <v>AGC2660601201</v>
          </cell>
          <cell r="B94" t="str">
            <v>AGC</v>
          </cell>
          <cell r="C94" t="str">
            <v>120</v>
          </cell>
          <cell r="D94" t="str">
            <v>266060</v>
          </cell>
          <cell r="E94" t="str">
            <v>1</v>
          </cell>
          <cell r="F94">
            <v>-299614.56</v>
          </cell>
        </row>
        <row r="95">
          <cell r="A95" t="str">
            <v>AGC2660701201</v>
          </cell>
          <cell r="B95" t="str">
            <v>AGC</v>
          </cell>
          <cell r="C95" t="str">
            <v>120</v>
          </cell>
          <cell r="D95" t="str">
            <v>266070</v>
          </cell>
          <cell r="E95" t="str">
            <v>1</v>
          </cell>
          <cell r="F95">
            <v>159958.5</v>
          </cell>
        </row>
        <row r="96">
          <cell r="A96" t="str">
            <v>AGC7771001201</v>
          </cell>
          <cell r="B96" t="str">
            <v>AGC</v>
          </cell>
          <cell r="C96" t="str">
            <v>120</v>
          </cell>
          <cell r="D96" t="str">
            <v>777100</v>
          </cell>
          <cell r="E96" t="str">
            <v>1</v>
          </cell>
          <cell r="F96">
            <v>299614</v>
          </cell>
        </row>
        <row r="97">
          <cell r="A97" t="str">
            <v>AGC2601101261</v>
          </cell>
          <cell r="B97" t="str">
            <v>AGC</v>
          </cell>
          <cell r="C97" t="str">
            <v>126</v>
          </cell>
          <cell r="D97" t="str">
            <v>260110</v>
          </cell>
          <cell r="E97" t="str">
            <v>1</v>
          </cell>
          <cell r="F97">
            <v>-181797</v>
          </cell>
        </row>
        <row r="98">
          <cell r="A98" t="str">
            <v>AGC2660501261</v>
          </cell>
          <cell r="B98" t="str">
            <v>AGC</v>
          </cell>
          <cell r="C98" t="str">
            <v>126</v>
          </cell>
          <cell r="D98" t="str">
            <v>266050</v>
          </cell>
          <cell r="E98" t="str">
            <v>1</v>
          </cell>
          <cell r="F98">
            <v>0</v>
          </cell>
        </row>
        <row r="99">
          <cell r="A99" t="str">
            <v>AGC2660601261</v>
          </cell>
          <cell r="B99" t="str">
            <v>AGC</v>
          </cell>
          <cell r="C99" t="str">
            <v>126</v>
          </cell>
          <cell r="D99" t="str">
            <v>266060</v>
          </cell>
          <cell r="E99" t="str">
            <v>1</v>
          </cell>
          <cell r="F99">
            <v>-2388702.12</v>
          </cell>
        </row>
        <row r="100">
          <cell r="A100" t="str">
            <v>AGC2660701261</v>
          </cell>
          <cell r="B100" t="str">
            <v>AGC</v>
          </cell>
          <cell r="C100" t="str">
            <v>126</v>
          </cell>
          <cell r="D100" t="str">
            <v>266070</v>
          </cell>
          <cell r="E100" t="str">
            <v>1</v>
          </cell>
          <cell r="F100">
            <v>1354057.75</v>
          </cell>
        </row>
        <row r="101">
          <cell r="A101" t="str">
            <v>AGC7771001261</v>
          </cell>
          <cell r="B101" t="str">
            <v>AGC</v>
          </cell>
          <cell r="C101" t="str">
            <v>126</v>
          </cell>
          <cell r="D101" t="str">
            <v>777100</v>
          </cell>
          <cell r="E101" t="str">
            <v>1</v>
          </cell>
          <cell r="F101">
            <v>2420324</v>
          </cell>
        </row>
        <row r="102">
          <cell r="A102" t="str">
            <v>AGC7774501261</v>
          </cell>
          <cell r="B102" t="str">
            <v>AGC</v>
          </cell>
          <cell r="C102" t="str">
            <v>126</v>
          </cell>
          <cell r="D102" t="str">
            <v>777450</v>
          </cell>
          <cell r="E102" t="str">
            <v>1</v>
          </cell>
          <cell r="F102">
            <v>-17736</v>
          </cell>
        </row>
        <row r="103">
          <cell r="A103" t="str">
            <v>AGC2660501271</v>
          </cell>
          <cell r="B103" t="str">
            <v>AGC</v>
          </cell>
          <cell r="C103" t="str">
            <v>127</v>
          </cell>
          <cell r="D103" t="str">
            <v>266050</v>
          </cell>
          <cell r="E103" t="str">
            <v>1</v>
          </cell>
          <cell r="F103">
            <v>0</v>
          </cell>
        </row>
        <row r="104">
          <cell r="A104" t="str">
            <v>AGC2660601271</v>
          </cell>
          <cell r="B104" t="str">
            <v>AGC</v>
          </cell>
          <cell r="C104" t="str">
            <v>127</v>
          </cell>
          <cell r="D104" t="str">
            <v>266060</v>
          </cell>
          <cell r="E104" t="str">
            <v>1</v>
          </cell>
          <cell r="F104">
            <v>5726.56</v>
          </cell>
        </row>
        <row r="105">
          <cell r="A105" t="str">
            <v>AGC7772001271</v>
          </cell>
          <cell r="B105" t="str">
            <v>AGC</v>
          </cell>
          <cell r="C105" t="str">
            <v>127</v>
          </cell>
          <cell r="D105" t="str">
            <v>777200</v>
          </cell>
          <cell r="E105" t="str">
            <v>1</v>
          </cell>
          <cell r="F105">
            <v>-5726.56</v>
          </cell>
        </row>
        <row r="106">
          <cell r="A106" t="str">
            <v>AGC2660501321</v>
          </cell>
          <cell r="B106" t="str">
            <v>AGC</v>
          </cell>
          <cell r="C106" t="str">
            <v>132</v>
          </cell>
          <cell r="D106" t="str">
            <v>266050</v>
          </cell>
          <cell r="E106" t="str">
            <v>1</v>
          </cell>
          <cell r="F106">
            <v>0</v>
          </cell>
        </row>
        <row r="107">
          <cell r="A107" t="str">
            <v>AGC2660601321</v>
          </cell>
          <cell r="B107" t="str">
            <v>AGC</v>
          </cell>
          <cell r="C107" t="str">
            <v>132</v>
          </cell>
          <cell r="D107" t="str">
            <v>266060</v>
          </cell>
          <cell r="E107" t="str">
            <v>1</v>
          </cell>
          <cell r="F107">
            <v>0.16</v>
          </cell>
        </row>
        <row r="108">
          <cell r="A108" t="str">
            <v>AGC1701601351</v>
          </cell>
          <cell r="B108" t="str">
            <v>AGC</v>
          </cell>
          <cell r="C108" t="str">
            <v>135</v>
          </cell>
          <cell r="D108" t="str">
            <v>170160</v>
          </cell>
          <cell r="E108" t="str">
            <v>1</v>
          </cell>
          <cell r="F108">
            <v>0</v>
          </cell>
        </row>
        <row r="109">
          <cell r="A109" t="str">
            <v>AGC1701601361</v>
          </cell>
          <cell r="B109" t="str">
            <v>AGC</v>
          </cell>
          <cell r="C109" t="str">
            <v>136</v>
          </cell>
          <cell r="D109" t="str">
            <v>170160</v>
          </cell>
          <cell r="E109" t="str">
            <v>1</v>
          </cell>
          <cell r="F109">
            <v>52070</v>
          </cell>
        </row>
        <row r="110">
          <cell r="A110" t="str">
            <v>AGC2660401361</v>
          </cell>
          <cell r="B110" t="str">
            <v>AGC</v>
          </cell>
          <cell r="C110" t="str">
            <v>136</v>
          </cell>
          <cell r="D110" t="str">
            <v>266040</v>
          </cell>
          <cell r="E110" t="str">
            <v>1</v>
          </cell>
          <cell r="F110">
            <v>0.28000000000000003</v>
          </cell>
        </row>
        <row r="111">
          <cell r="A111" t="str">
            <v>AGC2660501381</v>
          </cell>
          <cell r="B111" t="str">
            <v>AGC</v>
          </cell>
          <cell r="C111" t="str">
            <v>138</v>
          </cell>
          <cell r="D111" t="str">
            <v>266050</v>
          </cell>
          <cell r="E111" t="str">
            <v>1</v>
          </cell>
          <cell r="F111">
            <v>0</v>
          </cell>
        </row>
        <row r="112">
          <cell r="A112" t="str">
            <v>AGC2660601381</v>
          </cell>
          <cell r="B112" t="str">
            <v>AGC</v>
          </cell>
          <cell r="C112" t="str">
            <v>138</v>
          </cell>
          <cell r="D112" t="str">
            <v>266060</v>
          </cell>
          <cell r="E112" t="str">
            <v>1</v>
          </cell>
          <cell r="F112">
            <v>0</v>
          </cell>
        </row>
        <row r="113">
          <cell r="A113" t="str">
            <v>AGC1701601401</v>
          </cell>
          <cell r="B113" t="str">
            <v>AGC</v>
          </cell>
          <cell r="C113" t="str">
            <v>140</v>
          </cell>
          <cell r="D113" t="str">
            <v>170160</v>
          </cell>
          <cell r="E113" t="str">
            <v>1</v>
          </cell>
          <cell r="F113">
            <v>24038</v>
          </cell>
        </row>
        <row r="114">
          <cell r="A114" t="str">
            <v>AGC1701601402</v>
          </cell>
          <cell r="B114" t="str">
            <v>AGC</v>
          </cell>
          <cell r="C114" t="str">
            <v>140</v>
          </cell>
          <cell r="D114" t="str">
            <v>170160</v>
          </cell>
          <cell r="E114" t="str">
            <v>2</v>
          </cell>
          <cell r="F114">
            <v>603000</v>
          </cell>
        </row>
        <row r="115">
          <cell r="A115" t="str">
            <v>AGC2660401401</v>
          </cell>
          <cell r="B115" t="str">
            <v>AGC</v>
          </cell>
          <cell r="C115" t="str">
            <v>140</v>
          </cell>
          <cell r="D115" t="str">
            <v>266040</v>
          </cell>
          <cell r="E115" t="str">
            <v>1</v>
          </cell>
          <cell r="F115">
            <v>0</v>
          </cell>
        </row>
        <row r="116">
          <cell r="A116" t="str">
            <v>AGC2660501401</v>
          </cell>
          <cell r="B116" t="str">
            <v>AGC</v>
          </cell>
          <cell r="C116" t="str">
            <v>140</v>
          </cell>
          <cell r="D116" t="str">
            <v>266050</v>
          </cell>
          <cell r="E116" t="str">
            <v>1</v>
          </cell>
          <cell r="F116">
            <v>0</v>
          </cell>
        </row>
        <row r="117">
          <cell r="A117" t="str">
            <v>AGC2660601401</v>
          </cell>
          <cell r="B117" t="str">
            <v>AGC</v>
          </cell>
          <cell r="C117" t="str">
            <v>140</v>
          </cell>
          <cell r="D117" t="str">
            <v>266060</v>
          </cell>
          <cell r="E117" t="str">
            <v>1</v>
          </cell>
          <cell r="F117">
            <v>66857.37</v>
          </cell>
        </row>
        <row r="118">
          <cell r="A118" t="str">
            <v>AGC2660601402</v>
          </cell>
          <cell r="B118" t="str">
            <v>AGC</v>
          </cell>
          <cell r="C118" t="str">
            <v>140</v>
          </cell>
          <cell r="D118" t="str">
            <v>266060</v>
          </cell>
          <cell r="E118" t="str">
            <v>2</v>
          </cell>
          <cell r="F118">
            <v>-603000</v>
          </cell>
        </row>
        <row r="119">
          <cell r="A119" t="str">
            <v>AGC7772001401</v>
          </cell>
          <cell r="B119" t="str">
            <v>AGC</v>
          </cell>
          <cell r="C119" t="str">
            <v>140</v>
          </cell>
          <cell r="D119" t="str">
            <v>777200</v>
          </cell>
          <cell r="E119" t="str">
            <v>1</v>
          </cell>
          <cell r="F119">
            <v>-46732.37</v>
          </cell>
        </row>
        <row r="120">
          <cell r="A120" t="str">
            <v>AGC2601101431</v>
          </cell>
          <cell r="B120" t="str">
            <v>AGC</v>
          </cell>
          <cell r="C120" t="str">
            <v>143</v>
          </cell>
          <cell r="D120" t="str">
            <v>260110</v>
          </cell>
          <cell r="E120" t="str">
            <v>1</v>
          </cell>
          <cell r="F120">
            <v>-575200.91</v>
          </cell>
        </row>
        <row r="121">
          <cell r="A121" t="str">
            <v>AGC2660501431</v>
          </cell>
          <cell r="B121" t="str">
            <v>AGC</v>
          </cell>
          <cell r="C121" t="str">
            <v>143</v>
          </cell>
          <cell r="D121" t="str">
            <v>266050</v>
          </cell>
          <cell r="E121" t="str">
            <v>1</v>
          </cell>
          <cell r="F121">
            <v>14359.33</v>
          </cell>
        </row>
        <row r="122">
          <cell r="A122" t="str">
            <v>AGC2660601431</v>
          </cell>
          <cell r="B122" t="str">
            <v>AGC</v>
          </cell>
          <cell r="C122" t="str">
            <v>143</v>
          </cell>
          <cell r="D122" t="str">
            <v>266060</v>
          </cell>
          <cell r="E122" t="str">
            <v>1</v>
          </cell>
          <cell r="F122">
            <v>-60945.17</v>
          </cell>
        </row>
        <row r="123">
          <cell r="A123" t="str">
            <v>AGC7771001431</v>
          </cell>
          <cell r="B123" t="str">
            <v>AGC</v>
          </cell>
          <cell r="C123" t="str">
            <v>143</v>
          </cell>
          <cell r="D123" t="str">
            <v>777100</v>
          </cell>
          <cell r="E123" t="str">
            <v>1</v>
          </cell>
          <cell r="F123">
            <v>117000</v>
          </cell>
        </row>
        <row r="124">
          <cell r="A124" t="str">
            <v>AGC7774501431</v>
          </cell>
          <cell r="B124" t="str">
            <v>AGC</v>
          </cell>
          <cell r="C124" t="str">
            <v>143</v>
          </cell>
          <cell r="D124" t="str">
            <v>777450</v>
          </cell>
          <cell r="E124" t="str">
            <v>1</v>
          </cell>
          <cell r="F124">
            <v>-115037</v>
          </cell>
        </row>
        <row r="125">
          <cell r="A125" t="str">
            <v>AGC2660501441</v>
          </cell>
          <cell r="B125" t="str">
            <v>AGC</v>
          </cell>
          <cell r="C125" t="str">
            <v>144</v>
          </cell>
          <cell r="D125" t="str">
            <v>266050</v>
          </cell>
          <cell r="E125" t="str">
            <v>1</v>
          </cell>
          <cell r="F125">
            <v>0</v>
          </cell>
        </row>
        <row r="126">
          <cell r="A126" t="str">
            <v>AGC2660601441</v>
          </cell>
          <cell r="B126" t="str">
            <v>AGC</v>
          </cell>
          <cell r="C126" t="str">
            <v>144</v>
          </cell>
          <cell r="D126" t="str">
            <v>266060</v>
          </cell>
          <cell r="E126" t="str">
            <v>1</v>
          </cell>
          <cell r="F126">
            <v>0</v>
          </cell>
        </row>
        <row r="127">
          <cell r="A127" t="str">
            <v>AGC2660301561</v>
          </cell>
          <cell r="B127" t="str">
            <v>AGC</v>
          </cell>
          <cell r="C127" t="str">
            <v>156</v>
          </cell>
          <cell r="D127" t="str">
            <v>266030</v>
          </cell>
          <cell r="E127" t="str">
            <v>1</v>
          </cell>
          <cell r="F127">
            <v>0</v>
          </cell>
        </row>
        <row r="128">
          <cell r="A128" t="str">
            <v>AGC2660401561</v>
          </cell>
          <cell r="B128" t="str">
            <v>AGC</v>
          </cell>
          <cell r="C128" t="str">
            <v>156</v>
          </cell>
          <cell r="D128" t="str">
            <v>266040</v>
          </cell>
          <cell r="E128" t="str">
            <v>1</v>
          </cell>
          <cell r="F128">
            <v>0</v>
          </cell>
        </row>
        <row r="129">
          <cell r="A129" t="str">
            <v>AGC2660501561</v>
          </cell>
          <cell r="B129" t="str">
            <v>AGC</v>
          </cell>
          <cell r="C129" t="str">
            <v>156</v>
          </cell>
          <cell r="D129" t="str">
            <v>266050</v>
          </cell>
          <cell r="E129" t="str">
            <v>1</v>
          </cell>
          <cell r="F129">
            <v>0</v>
          </cell>
        </row>
        <row r="130">
          <cell r="A130" t="str">
            <v>AGC2660601561</v>
          </cell>
          <cell r="B130" t="str">
            <v>AGC</v>
          </cell>
          <cell r="C130" t="str">
            <v>156</v>
          </cell>
          <cell r="D130" t="str">
            <v>266060</v>
          </cell>
          <cell r="E130" t="str">
            <v>1</v>
          </cell>
          <cell r="F130">
            <v>-4824939.4800000004</v>
          </cell>
        </row>
        <row r="131">
          <cell r="A131" t="str">
            <v>AGC2660701561</v>
          </cell>
          <cell r="B131" t="str">
            <v>AGC</v>
          </cell>
          <cell r="C131" t="str">
            <v>156</v>
          </cell>
          <cell r="D131" t="str">
            <v>266070</v>
          </cell>
          <cell r="E131" t="str">
            <v>1</v>
          </cell>
          <cell r="F131">
            <v>2376137.25</v>
          </cell>
        </row>
        <row r="132">
          <cell r="A132" t="str">
            <v>AGC7771001561</v>
          </cell>
          <cell r="B132" t="str">
            <v>AGC</v>
          </cell>
          <cell r="C132" t="str">
            <v>156</v>
          </cell>
          <cell r="D132" t="str">
            <v>777100</v>
          </cell>
          <cell r="E132" t="str">
            <v>1</v>
          </cell>
          <cell r="F132">
            <v>4824940</v>
          </cell>
        </row>
        <row r="133">
          <cell r="A133" t="str">
            <v>AGC1701601601</v>
          </cell>
          <cell r="B133" t="str">
            <v>AGC</v>
          </cell>
          <cell r="C133" t="str">
            <v>160</v>
          </cell>
          <cell r="D133" t="str">
            <v>170160</v>
          </cell>
          <cell r="E133" t="str">
            <v>1</v>
          </cell>
          <cell r="F133">
            <v>4855680.5</v>
          </cell>
        </row>
        <row r="134">
          <cell r="A134" t="str">
            <v>AGC2601101601</v>
          </cell>
          <cell r="B134" t="str">
            <v>AGC</v>
          </cell>
          <cell r="C134" t="str">
            <v>160</v>
          </cell>
          <cell r="D134" t="str">
            <v>260110</v>
          </cell>
          <cell r="E134" t="str">
            <v>1</v>
          </cell>
          <cell r="F134">
            <v>-0.27</v>
          </cell>
        </row>
        <row r="135">
          <cell r="A135" t="str">
            <v>AGC2660501601</v>
          </cell>
          <cell r="B135" t="str">
            <v>AGC</v>
          </cell>
          <cell r="C135" t="str">
            <v>160</v>
          </cell>
          <cell r="D135" t="str">
            <v>266050</v>
          </cell>
          <cell r="E135" t="str">
            <v>1</v>
          </cell>
          <cell r="F135">
            <v>0</v>
          </cell>
        </row>
        <row r="136">
          <cell r="A136" t="str">
            <v>AGC2660601601</v>
          </cell>
          <cell r="B136" t="str">
            <v>AGC</v>
          </cell>
          <cell r="C136" t="str">
            <v>160</v>
          </cell>
          <cell r="D136" t="str">
            <v>266060</v>
          </cell>
          <cell r="E136" t="str">
            <v>1</v>
          </cell>
          <cell r="F136">
            <v>1796175</v>
          </cell>
        </row>
        <row r="137">
          <cell r="A137" t="str">
            <v>AGC7771001601</v>
          </cell>
          <cell r="B137" t="str">
            <v>AGC</v>
          </cell>
          <cell r="C137" t="str">
            <v>160</v>
          </cell>
          <cell r="D137" t="str">
            <v>777100</v>
          </cell>
          <cell r="E137" t="str">
            <v>1</v>
          </cell>
          <cell r="F137">
            <v>13672</v>
          </cell>
        </row>
        <row r="138">
          <cell r="A138" t="str">
            <v>AGC2601101621</v>
          </cell>
          <cell r="B138" t="str">
            <v>AGC</v>
          </cell>
          <cell r="C138" t="str">
            <v>162</v>
          </cell>
          <cell r="D138" t="str">
            <v>260110</v>
          </cell>
          <cell r="E138" t="str">
            <v>1</v>
          </cell>
          <cell r="F138">
            <v>0.27</v>
          </cell>
        </row>
        <row r="139">
          <cell r="A139" t="str">
            <v>AGC2660601621</v>
          </cell>
          <cell r="B139" t="str">
            <v>AGC</v>
          </cell>
          <cell r="C139" t="str">
            <v>162</v>
          </cell>
          <cell r="D139" t="str">
            <v>266060</v>
          </cell>
          <cell r="E139" t="str">
            <v>1</v>
          </cell>
          <cell r="F139">
            <v>645.76</v>
          </cell>
        </row>
        <row r="140">
          <cell r="A140" t="str">
            <v>AGC2660701621</v>
          </cell>
          <cell r="B140" t="str">
            <v>AGC</v>
          </cell>
          <cell r="C140" t="str">
            <v>162</v>
          </cell>
          <cell r="D140" t="str">
            <v>266070</v>
          </cell>
          <cell r="E140" t="str">
            <v>1</v>
          </cell>
          <cell r="F140">
            <v>4544.25</v>
          </cell>
        </row>
        <row r="141">
          <cell r="A141" t="str">
            <v>AGC7771001621</v>
          </cell>
          <cell r="B141" t="str">
            <v>AGC</v>
          </cell>
          <cell r="C141" t="str">
            <v>162</v>
          </cell>
          <cell r="D141" t="str">
            <v>777100</v>
          </cell>
          <cell r="E141" t="str">
            <v>1</v>
          </cell>
          <cell r="F141">
            <v>-646</v>
          </cell>
        </row>
        <row r="142">
          <cell r="A142" t="str">
            <v>AGC1701602001</v>
          </cell>
          <cell r="B142" t="str">
            <v>AGC</v>
          </cell>
          <cell r="C142" t="str">
            <v>200</v>
          </cell>
          <cell r="D142" t="str">
            <v>170160</v>
          </cell>
          <cell r="E142" t="str">
            <v>1</v>
          </cell>
          <cell r="F142">
            <v>423166.82</v>
          </cell>
        </row>
        <row r="143">
          <cell r="A143" t="str">
            <v>AGC2660402001</v>
          </cell>
          <cell r="B143" t="str">
            <v>AGC</v>
          </cell>
          <cell r="C143" t="str">
            <v>200</v>
          </cell>
          <cell r="D143" t="str">
            <v>266040</v>
          </cell>
          <cell r="E143" t="str">
            <v>1</v>
          </cell>
          <cell r="F143">
            <v>2989599.2</v>
          </cell>
        </row>
        <row r="144">
          <cell r="A144" t="str">
            <v>AGC2660502001</v>
          </cell>
          <cell r="B144" t="str">
            <v>AGC</v>
          </cell>
          <cell r="C144" t="str">
            <v>200</v>
          </cell>
          <cell r="D144" t="str">
            <v>266050</v>
          </cell>
          <cell r="E144" t="str">
            <v>1</v>
          </cell>
          <cell r="F144">
            <v>-109745.55</v>
          </cell>
        </row>
        <row r="145">
          <cell r="A145" t="str">
            <v>AGC2660602001</v>
          </cell>
          <cell r="B145" t="str">
            <v>AGC</v>
          </cell>
          <cell r="C145" t="str">
            <v>200</v>
          </cell>
          <cell r="D145" t="str">
            <v>266060</v>
          </cell>
          <cell r="E145" t="str">
            <v>1</v>
          </cell>
          <cell r="F145">
            <v>-216559.82</v>
          </cell>
        </row>
        <row r="146">
          <cell r="A146" t="str">
            <v>AGC7771002001</v>
          </cell>
          <cell r="B146" t="str">
            <v>AGC</v>
          </cell>
          <cell r="C146" t="str">
            <v>200</v>
          </cell>
          <cell r="D146" t="str">
            <v>777100</v>
          </cell>
          <cell r="E146" t="str">
            <v>1</v>
          </cell>
          <cell r="F146">
            <v>2278.54</v>
          </cell>
        </row>
        <row r="147">
          <cell r="A147" t="str">
            <v>AGC1701602041</v>
          </cell>
          <cell r="B147" t="str">
            <v>AGC</v>
          </cell>
          <cell r="C147" t="str">
            <v>204</v>
          </cell>
          <cell r="D147" t="str">
            <v>170160</v>
          </cell>
          <cell r="E147" t="str">
            <v>1</v>
          </cell>
          <cell r="F147">
            <v>616639.19999999995</v>
          </cell>
        </row>
        <row r="148">
          <cell r="A148" t="str">
            <v>AGC2660502041</v>
          </cell>
          <cell r="B148" t="str">
            <v>AGC</v>
          </cell>
          <cell r="C148" t="str">
            <v>204</v>
          </cell>
          <cell r="D148" t="str">
            <v>266050</v>
          </cell>
          <cell r="E148" t="str">
            <v>1</v>
          </cell>
          <cell r="F148">
            <v>-2.86</v>
          </cell>
        </row>
        <row r="149">
          <cell r="A149" t="str">
            <v>AGC2660602041</v>
          </cell>
          <cell r="B149" t="str">
            <v>AGC</v>
          </cell>
          <cell r="C149" t="str">
            <v>204</v>
          </cell>
          <cell r="D149" t="str">
            <v>266060</v>
          </cell>
          <cell r="E149" t="str">
            <v>1</v>
          </cell>
          <cell r="F149">
            <v>523931.96</v>
          </cell>
        </row>
        <row r="150">
          <cell r="A150" t="str">
            <v>AGC2660702041</v>
          </cell>
          <cell r="B150" t="str">
            <v>AGC</v>
          </cell>
          <cell r="C150" t="str">
            <v>204</v>
          </cell>
          <cell r="D150" t="str">
            <v>266070</v>
          </cell>
          <cell r="E150" t="str">
            <v>1</v>
          </cell>
          <cell r="F150">
            <v>40082.25</v>
          </cell>
        </row>
        <row r="151">
          <cell r="A151" t="str">
            <v>AGC7771002041</v>
          </cell>
          <cell r="B151" t="str">
            <v>AGC</v>
          </cell>
          <cell r="C151" t="str">
            <v>204</v>
          </cell>
          <cell r="D151" t="str">
            <v>777100</v>
          </cell>
          <cell r="E151" t="str">
            <v>1</v>
          </cell>
          <cell r="F151">
            <v>-523932.54</v>
          </cell>
        </row>
        <row r="152">
          <cell r="A152" t="str">
            <v>AGC1701604481</v>
          </cell>
          <cell r="B152" t="str">
            <v>AGC</v>
          </cell>
          <cell r="C152" t="str">
            <v>448</v>
          </cell>
          <cell r="D152" t="str">
            <v>170160</v>
          </cell>
          <cell r="E152" t="str">
            <v>1</v>
          </cell>
          <cell r="F152">
            <v>4102082.97</v>
          </cell>
        </row>
        <row r="153">
          <cell r="A153" t="str">
            <v>AGC2601104481</v>
          </cell>
          <cell r="B153" t="str">
            <v>AGC</v>
          </cell>
          <cell r="C153" t="str">
            <v>448</v>
          </cell>
          <cell r="D153" t="str">
            <v>260110</v>
          </cell>
          <cell r="E153" t="str">
            <v>1</v>
          </cell>
          <cell r="F153">
            <v>-656874.82999999996</v>
          </cell>
        </row>
        <row r="154">
          <cell r="A154" t="str">
            <v>AGC2660504481</v>
          </cell>
          <cell r="B154" t="str">
            <v>AGC</v>
          </cell>
          <cell r="C154" t="str">
            <v>448</v>
          </cell>
          <cell r="D154" t="str">
            <v>266050</v>
          </cell>
          <cell r="E154" t="str">
            <v>1</v>
          </cell>
          <cell r="F154">
            <v>16161.88</v>
          </cell>
        </row>
        <row r="155">
          <cell r="A155" t="str">
            <v>AGC2660604481</v>
          </cell>
          <cell r="B155" t="str">
            <v>AGC</v>
          </cell>
          <cell r="C155" t="str">
            <v>448</v>
          </cell>
          <cell r="D155" t="str">
            <v>266060</v>
          </cell>
          <cell r="E155" t="str">
            <v>1</v>
          </cell>
          <cell r="F155">
            <v>448214.95</v>
          </cell>
        </row>
        <row r="156">
          <cell r="A156" t="str">
            <v>AGC2660704481</v>
          </cell>
          <cell r="B156" t="str">
            <v>AGC</v>
          </cell>
          <cell r="C156" t="str">
            <v>448</v>
          </cell>
          <cell r="D156" t="str">
            <v>266070</v>
          </cell>
          <cell r="E156" t="str">
            <v>1</v>
          </cell>
          <cell r="F156">
            <v>-2899308.45</v>
          </cell>
        </row>
        <row r="157">
          <cell r="A157" t="str">
            <v>AGC7771504481</v>
          </cell>
          <cell r="B157" t="str">
            <v>AGC</v>
          </cell>
          <cell r="C157" t="str">
            <v>448</v>
          </cell>
          <cell r="D157" t="str">
            <v>777150</v>
          </cell>
          <cell r="E157" t="str">
            <v>1</v>
          </cell>
          <cell r="F157">
            <v>-56711.53</v>
          </cell>
        </row>
        <row r="158">
          <cell r="A158" t="str">
            <v>AGC7774004481</v>
          </cell>
          <cell r="B158" t="str">
            <v>AGC</v>
          </cell>
          <cell r="C158" t="str">
            <v>448</v>
          </cell>
          <cell r="D158" t="str">
            <v>777400</v>
          </cell>
          <cell r="E158" t="str">
            <v>1</v>
          </cell>
          <cell r="F158">
            <v>4152014.19</v>
          </cell>
        </row>
        <row r="159">
          <cell r="A159" t="str">
            <v>AGC266040Z1602</v>
          </cell>
          <cell r="B159" t="str">
            <v>AGC</v>
          </cell>
          <cell r="C159" t="str">
            <v>Z160</v>
          </cell>
          <cell r="D159" t="str">
            <v>266040</v>
          </cell>
          <cell r="E159" t="str">
            <v>2</v>
          </cell>
          <cell r="F159">
            <v>-766000</v>
          </cell>
        </row>
        <row r="160">
          <cell r="A160" t="str">
            <v>AusBkgProd1701600011</v>
          </cell>
          <cell r="B160" t="str">
            <v>AusBkgProd</v>
          </cell>
          <cell r="C160" t="str">
            <v>001</v>
          </cell>
          <cell r="D160" t="str">
            <v>170160</v>
          </cell>
          <cell r="E160" t="str">
            <v>1</v>
          </cell>
          <cell r="F160">
            <v>2210630.5099999998</v>
          </cell>
        </row>
        <row r="161">
          <cell r="A161" t="str">
            <v>AusBkgProd2601100011</v>
          </cell>
          <cell r="B161" t="str">
            <v>AusBkgProd</v>
          </cell>
          <cell r="C161" t="str">
            <v>001</v>
          </cell>
          <cell r="D161" t="str">
            <v>260110</v>
          </cell>
          <cell r="E161" t="str">
            <v>1</v>
          </cell>
          <cell r="F161">
            <v>287</v>
          </cell>
        </row>
        <row r="162">
          <cell r="A162" t="str">
            <v>AusBkgProd2660700011</v>
          </cell>
          <cell r="B162" t="str">
            <v>AusBkgProd</v>
          </cell>
          <cell r="C162" t="str">
            <v>001</v>
          </cell>
          <cell r="D162" t="str">
            <v>266070</v>
          </cell>
          <cell r="E162" t="str">
            <v>1</v>
          </cell>
          <cell r="F162">
            <v>98893860</v>
          </cell>
        </row>
        <row r="163">
          <cell r="A163" t="str">
            <v>AusBkgProd7771000011</v>
          </cell>
          <cell r="B163" t="str">
            <v>AusBkgProd</v>
          </cell>
          <cell r="C163" t="str">
            <v>001</v>
          </cell>
          <cell r="D163" t="str">
            <v>777100</v>
          </cell>
          <cell r="E163" t="str">
            <v>1</v>
          </cell>
          <cell r="F163">
            <v>-98318682</v>
          </cell>
        </row>
        <row r="164">
          <cell r="A164" t="str">
            <v>AusBkgProd7774500011</v>
          </cell>
          <cell r="B164" t="str">
            <v>AusBkgProd</v>
          </cell>
          <cell r="C164" t="str">
            <v>001</v>
          </cell>
          <cell r="D164" t="str">
            <v>777450</v>
          </cell>
          <cell r="E164" t="str">
            <v>1</v>
          </cell>
          <cell r="F164">
            <v>447684.17</v>
          </cell>
        </row>
        <row r="165">
          <cell r="A165" t="str">
            <v>Cards1701600011</v>
          </cell>
          <cell r="B165" t="str">
            <v>Cards</v>
          </cell>
          <cell r="C165" t="str">
            <v>001</v>
          </cell>
          <cell r="D165" t="str">
            <v>170160</v>
          </cell>
          <cell r="E165" t="str">
            <v>1</v>
          </cell>
          <cell r="F165">
            <v>7834869</v>
          </cell>
        </row>
        <row r="166">
          <cell r="A166" t="str">
            <v>Cards2601100011</v>
          </cell>
          <cell r="B166" t="str">
            <v>Cards</v>
          </cell>
          <cell r="C166" t="str">
            <v>001</v>
          </cell>
          <cell r="D166" t="str">
            <v>260110</v>
          </cell>
          <cell r="E166" t="str">
            <v>1</v>
          </cell>
          <cell r="F166">
            <v>705143.55</v>
          </cell>
        </row>
        <row r="167">
          <cell r="A167" t="str">
            <v>Cards2660500011</v>
          </cell>
          <cell r="B167" t="str">
            <v>Cards</v>
          </cell>
          <cell r="C167" t="str">
            <v>001</v>
          </cell>
          <cell r="D167" t="str">
            <v>266050</v>
          </cell>
          <cell r="E167" t="str">
            <v>1</v>
          </cell>
          <cell r="F167">
            <v>0</v>
          </cell>
        </row>
        <row r="168">
          <cell r="A168" t="str">
            <v>Cards2660600011</v>
          </cell>
          <cell r="B168" t="str">
            <v>Cards</v>
          </cell>
          <cell r="C168" t="str">
            <v>001</v>
          </cell>
          <cell r="D168" t="str">
            <v>266060</v>
          </cell>
          <cell r="E168" t="str">
            <v>1</v>
          </cell>
          <cell r="F168">
            <v>0</v>
          </cell>
        </row>
        <row r="169">
          <cell r="A169" t="str">
            <v>Cards2660700011</v>
          </cell>
          <cell r="B169" t="str">
            <v>Cards</v>
          </cell>
          <cell r="C169" t="str">
            <v>001</v>
          </cell>
          <cell r="D169" t="str">
            <v>266070</v>
          </cell>
          <cell r="E169" t="str">
            <v>1</v>
          </cell>
          <cell r="F169">
            <v>-94600926</v>
          </cell>
        </row>
        <row r="170">
          <cell r="A170" t="str">
            <v>Cards7771000011</v>
          </cell>
          <cell r="B170" t="str">
            <v>Cards</v>
          </cell>
          <cell r="C170" t="str">
            <v>001</v>
          </cell>
          <cell r="D170" t="str">
            <v>777100</v>
          </cell>
          <cell r="E170" t="str">
            <v>1</v>
          </cell>
          <cell r="F170">
            <v>93169997</v>
          </cell>
        </row>
        <row r="171">
          <cell r="A171" t="str">
            <v>Cards7772000011</v>
          </cell>
          <cell r="B171" t="str">
            <v>Cards</v>
          </cell>
          <cell r="C171" t="str">
            <v>001</v>
          </cell>
          <cell r="D171" t="str">
            <v>777200</v>
          </cell>
          <cell r="E171" t="str">
            <v>1</v>
          </cell>
          <cell r="F171">
            <v>10800</v>
          </cell>
        </row>
        <row r="172">
          <cell r="A172" t="str">
            <v>Cards7774500011</v>
          </cell>
          <cell r="B172" t="str">
            <v>Cards</v>
          </cell>
          <cell r="C172" t="str">
            <v>001</v>
          </cell>
          <cell r="D172" t="str">
            <v>777450</v>
          </cell>
          <cell r="E172" t="str">
            <v>1</v>
          </cell>
          <cell r="F172">
            <v>527526.68000000005</v>
          </cell>
        </row>
        <row r="173">
          <cell r="A173" t="str">
            <v>Consol170160YJNL2</v>
          </cell>
          <cell r="B173" t="str">
            <v>Consol</v>
          </cell>
          <cell r="C173" t="str">
            <v>YJNL</v>
          </cell>
          <cell r="D173" t="str">
            <v>170160</v>
          </cell>
          <cell r="E173" t="str">
            <v>2</v>
          </cell>
          <cell r="F173">
            <v>-381017239</v>
          </cell>
        </row>
        <row r="174">
          <cell r="A174" t="str">
            <v>Consol260110YJNL2</v>
          </cell>
          <cell r="B174" t="str">
            <v>Consol</v>
          </cell>
          <cell r="C174" t="str">
            <v>YJNL</v>
          </cell>
          <cell r="D174" t="str">
            <v>260110</v>
          </cell>
          <cell r="E174" t="str">
            <v>2</v>
          </cell>
          <cell r="F174">
            <v>381017239</v>
          </cell>
        </row>
        <row r="175">
          <cell r="A175" t="str">
            <v>Consol170160Z1271</v>
          </cell>
          <cell r="B175" t="str">
            <v>Consol</v>
          </cell>
          <cell r="C175" t="str">
            <v>Z127</v>
          </cell>
          <cell r="D175" t="str">
            <v>170160</v>
          </cell>
          <cell r="E175" t="str">
            <v>1</v>
          </cell>
          <cell r="F175">
            <v>-541440</v>
          </cell>
        </row>
        <row r="176">
          <cell r="A176" t="str">
            <v>Consol266060Z1271</v>
          </cell>
          <cell r="B176" t="str">
            <v>Consol</v>
          </cell>
          <cell r="C176" t="str">
            <v>Z127</v>
          </cell>
          <cell r="D176" t="str">
            <v>266060</v>
          </cell>
          <cell r="E176" t="str">
            <v>1</v>
          </cell>
          <cell r="F176">
            <v>541440</v>
          </cell>
        </row>
        <row r="177">
          <cell r="A177" t="str">
            <v>Consol170160Z1402</v>
          </cell>
          <cell r="B177" t="str">
            <v>Consol</v>
          </cell>
          <cell r="C177" t="str">
            <v>Z140</v>
          </cell>
          <cell r="D177" t="str">
            <v>170160</v>
          </cell>
          <cell r="E177" t="str">
            <v>2</v>
          </cell>
          <cell r="F177">
            <v>-603000</v>
          </cell>
        </row>
        <row r="178">
          <cell r="A178" t="str">
            <v>Consol266060Z1401</v>
          </cell>
          <cell r="B178" t="str">
            <v>Consol</v>
          </cell>
          <cell r="C178" t="str">
            <v>Z140</v>
          </cell>
          <cell r="D178" t="str">
            <v>266060</v>
          </cell>
          <cell r="E178" t="str">
            <v>1</v>
          </cell>
          <cell r="F178">
            <v>0</v>
          </cell>
        </row>
        <row r="179">
          <cell r="A179" t="str">
            <v>Consol266060Z1402</v>
          </cell>
          <cell r="B179" t="str">
            <v>Consol</v>
          </cell>
          <cell r="C179" t="str">
            <v>Z140</v>
          </cell>
          <cell r="D179" t="str">
            <v>266060</v>
          </cell>
          <cell r="E179" t="str">
            <v>2</v>
          </cell>
          <cell r="F179">
            <v>603000</v>
          </cell>
        </row>
        <row r="180">
          <cell r="A180" t="str">
            <v>Consol170160ZJNL2</v>
          </cell>
          <cell r="B180" t="str">
            <v>Consol</v>
          </cell>
          <cell r="C180" t="str">
            <v>ZJNL</v>
          </cell>
          <cell r="D180" t="str">
            <v>170160</v>
          </cell>
          <cell r="E180" t="str">
            <v>2</v>
          </cell>
          <cell r="F180">
            <v>0</v>
          </cell>
        </row>
        <row r="181">
          <cell r="A181" t="str">
            <v>Consol260110ZJNL2</v>
          </cell>
          <cell r="B181" t="str">
            <v>Consol</v>
          </cell>
          <cell r="C181" t="str">
            <v>ZJNL</v>
          </cell>
          <cell r="D181" t="str">
            <v>260110</v>
          </cell>
          <cell r="E181" t="str">
            <v>2</v>
          </cell>
          <cell r="F181">
            <v>0</v>
          </cell>
        </row>
        <row r="182">
          <cell r="A182" t="str">
            <v>Consol266040ZJNL2</v>
          </cell>
          <cell r="B182" t="str">
            <v>Consol</v>
          </cell>
          <cell r="C182" t="str">
            <v>ZJNL</v>
          </cell>
          <cell r="D182" t="str">
            <v>266040</v>
          </cell>
          <cell r="E182" t="str">
            <v>2</v>
          </cell>
          <cell r="F182">
            <v>0</v>
          </cell>
        </row>
        <row r="183">
          <cell r="A183" t="str">
            <v>Consol266050ZJNL2</v>
          </cell>
          <cell r="B183" t="str">
            <v>Consol</v>
          </cell>
          <cell r="C183" t="str">
            <v>ZJNL</v>
          </cell>
          <cell r="D183" t="str">
            <v>266050</v>
          </cell>
          <cell r="E183" t="str">
            <v>2</v>
          </cell>
          <cell r="F183">
            <v>0</v>
          </cell>
        </row>
        <row r="184">
          <cell r="A184" t="str">
            <v>CorpCtr1701600011</v>
          </cell>
          <cell r="B184" t="str">
            <v>CorpCtr</v>
          </cell>
          <cell r="C184" t="str">
            <v>001</v>
          </cell>
          <cell r="D184" t="str">
            <v>170160</v>
          </cell>
          <cell r="E184" t="str">
            <v>1</v>
          </cell>
          <cell r="F184">
            <v>4363634.8600000003</v>
          </cell>
        </row>
        <row r="185">
          <cell r="A185" t="str">
            <v>CorpCtr2601100011</v>
          </cell>
          <cell r="B185" t="str">
            <v>CorpCtr</v>
          </cell>
          <cell r="C185" t="str">
            <v>001</v>
          </cell>
          <cell r="D185" t="str">
            <v>260110</v>
          </cell>
          <cell r="E185" t="str">
            <v>1</v>
          </cell>
          <cell r="F185">
            <v>-3254151.33</v>
          </cell>
        </row>
        <row r="186">
          <cell r="A186" t="str">
            <v>CorpCtr2660500011</v>
          </cell>
          <cell r="B186" t="str">
            <v>CorpCtr</v>
          </cell>
          <cell r="C186" t="str">
            <v>001</v>
          </cell>
          <cell r="D186" t="str">
            <v>266050</v>
          </cell>
          <cell r="E186" t="str">
            <v>1</v>
          </cell>
          <cell r="F186">
            <v>0</v>
          </cell>
        </row>
        <row r="187">
          <cell r="A187" t="str">
            <v>CorpCtr2660600011</v>
          </cell>
          <cell r="B187" t="str">
            <v>CorpCtr</v>
          </cell>
          <cell r="C187" t="str">
            <v>001</v>
          </cell>
          <cell r="D187" t="str">
            <v>266060</v>
          </cell>
          <cell r="E187" t="str">
            <v>1</v>
          </cell>
          <cell r="F187">
            <v>0</v>
          </cell>
        </row>
        <row r="188">
          <cell r="A188" t="str">
            <v>CorpCtr2660700011</v>
          </cell>
          <cell r="B188" t="str">
            <v>CorpCtr</v>
          </cell>
          <cell r="C188" t="str">
            <v>001</v>
          </cell>
          <cell r="D188" t="str">
            <v>266070</v>
          </cell>
          <cell r="E188" t="str">
            <v>1</v>
          </cell>
          <cell r="F188">
            <v>37387459</v>
          </cell>
        </row>
        <row r="189">
          <cell r="A189" t="str">
            <v>CorpCtr7771000011</v>
          </cell>
          <cell r="B189" t="str">
            <v>CorpCtr</v>
          </cell>
          <cell r="C189" t="str">
            <v>001</v>
          </cell>
          <cell r="D189" t="str">
            <v>777100</v>
          </cell>
          <cell r="E189" t="str">
            <v>1</v>
          </cell>
          <cell r="F189">
            <v>-43213592</v>
          </cell>
        </row>
        <row r="190">
          <cell r="A190" t="str">
            <v>CorpCtr7772000011</v>
          </cell>
          <cell r="B190" t="str">
            <v>CorpCtr</v>
          </cell>
          <cell r="C190" t="str">
            <v>001</v>
          </cell>
          <cell r="D190" t="str">
            <v>777200</v>
          </cell>
          <cell r="E190" t="str">
            <v>1</v>
          </cell>
          <cell r="F190">
            <v>-16312.61</v>
          </cell>
        </row>
        <row r="191">
          <cell r="A191" t="str">
            <v>CorpCtr7774500011</v>
          </cell>
          <cell r="B191" t="str">
            <v>CorpCtr</v>
          </cell>
          <cell r="C191" t="str">
            <v>001</v>
          </cell>
          <cell r="D191" t="str">
            <v>777450</v>
          </cell>
          <cell r="E191" t="str">
            <v>1</v>
          </cell>
          <cell r="F191">
            <v>200197.61</v>
          </cell>
        </row>
        <row r="192">
          <cell r="A192" t="str">
            <v>GTTS1701600011</v>
          </cell>
          <cell r="B192" t="str">
            <v>GTTS</v>
          </cell>
          <cell r="C192" t="str">
            <v>001</v>
          </cell>
          <cell r="D192" t="str">
            <v>170160</v>
          </cell>
          <cell r="E192" t="str">
            <v>1</v>
          </cell>
          <cell r="F192">
            <v>5414562.8499999996</v>
          </cell>
        </row>
        <row r="193">
          <cell r="A193" t="str">
            <v>GTTS2601100011</v>
          </cell>
          <cell r="B193" t="str">
            <v>GTTS</v>
          </cell>
          <cell r="C193" t="str">
            <v>001</v>
          </cell>
          <cell r="D193" t="str">
            <v>260110</v>
          </cell>
          <cell r="E193" t="str">
            <v>1</v>
          </cell>
          <cell r="F193">
            <v>0</v>
          </cell>
        </row>
        <row r="194">
          <cell r="A194" t="str">
            <v>GTTS2660500011</v>
          </cell>
          <cell r="B194" t="str">
            <v>GTTS</v>
          </cell>
          <cell r="C194" t="str">
            <v>001</v>
          </cell>
          <cell r="D194" t="str">
            <v>266050</v>
          </cell>
          <cell r="E194" t="str">
            <v>1</v>
          </cell>
          <cell r="F194">
            <v>0</v>
          </cell>
        </row>
        <row r="195">
          <cell r="A195" t="str">
            <v>GTTS2660600011</v>
          </cell>
          <cell r="B195" t="str">
            <v>GTTS</v>
          </cell>
          <cell r="C195" t="str">
            <v>001</v>
          </cell>
          <cell r="D195" t="str">
            <v>266060</v>
          </cell>
          <cell r="E195" t="str">
            <v>1</v>
          </cell>
          <cell r="F195">
            <v>0</v>
          </cell>
        </row>
        <row r="196">
          <cell r="A196" t="str">
            <v>GTTS2660700011</v>
          </cell>
          <cell r="B196" t="str">
            <v>GTTS</v>
          </cell>
          <cell r="C196" t="str">
            <v>001</v>
          </cell>
          <cell r="D196" t="str">
            <v>266070</v>
          </cell>
          <cell r="E196" t="str">
            <v>1</v>
          </cell>
          <cell r="F196">
            <v>301513672</v>
          </cell>
        </row>
        <row r="197">
          <cell r="A197" t="str">
            <v>GTTS7771000011</v>
          </cell>
          <cell r="B197" t="str">
            <v>GTTS</v>
          </cell>
          <cell r="C197" t="str">
            <v>001</v>
          </cell>
          <cell r="D197" t="str">
            <v>777100</v>
          </cell>
          <cell r="E197" t="str">
            <v>1</v>
          </cell>
          <cell r="F197">
            <v>-303443559</v>
          </cell>
        </row>
        <row r="198">
          <cell r="A198" t="str">
            <v>GTTS7772000011</v>
          </cell>
          <cell r="B198" t="str">
            <v>GTTS</v>
          </cell>
          <cell r="C198" t="str">
            <v>001</v>
          </cell>
          <cell r="D198" t="str">
            <v>777200</v>
          </cell>
          <cell r="E198" t="str">
            <v>1</v>
          </cell>
          <cell r="F198">
            <v>51061</v>
          </cell>
        </row>
        <row r="199">
          <cell r="A199" t="str">
            <v>GTTS7774500011</v>
          </cell>
          <cell r="B199" t="str">
            <v>GTTS</v>
          </cell>
          <cell r="C199" t="str">
            <v>001</v>
          </cell>
          <cell r="D199" t="str">
            <v>777450</v>
          </cell>
          <cell r="E199" t="str">
            <v>1</v>
          </cell>
          <cell r="F199">
            <v>422275.39</v>
          </cell>
        </row>
        <row r="200">
          <cell r="A200" t="str">
            <v>GTTS2660700551</v>
          </cell>
          <cell r="B200" t="str">
            <v>GTTS</v>
          </cell>
          <cell r="C200" t="str">
            <v>055</v>
          </cell>
          <cell r="D200" t="str">
            <v>266070</v>
          </cell>
          <cell r="E200" t="str">
            <v>1</v>
          </cell>
          <cell r="F200">
            <v>0</v>
          </cell>
        </row>
        <row r="201">
          <cell r="A201" t="str">
            <v>GTTS7771500551</v>
          </cell>
          <cell r="B201" t="str">
            <v>GTTS</v>
          </cell>
          <cell r="C201" t="str">
            <v>055</v>
          </cell>
          <cell r="D201" t="str">
            <v>777150</v>
          </cell>
          <cell r="E201" t="str">
            <v>1</v>
          </cell>
          <cell r="F201">
            <v>0</v>
          </cell>
        </row>
        <row r="202">
          <cell r="A202" t="str">
            <v>GroupAdj1701600011</v>
          </cell>
          <cell r="B202" t="str">
            <v>GroupAdj</v>
          </cell>
          <cell r="C202" t="str">
            <v>001</v>
          </cell>
          <cell r="D202" t="str">
            <v>170160</v>
          </cell>
          <cell r="E202" t="str">
            <v>1</v>
          </cell>
          <cell r="F202">
            <v>77904055.890000001</v>
          </cell>
        </row>
        <row r="203">
          <cell r="A203" t="str">
            <v>GroupAdj1701600012</v>
          </cell>
          <cell r="B203" t="str">
            <v>GroupAdj</v>
          </cell>
          <cell r="C203" t="str">
            <v>001</v>
          </cell>
          <cell r="D203" t="str">
            <v>170160</v>
          </cell>
          <cell r="E203" t="str">
            <v>2</v>
          </cell>
          <cell r="F203">
            <v>305827074</v>
          </cell>
        </row>
        <row r="204">
          <cell r="A204" t="str">
            <v>GroupAdj1701700012</v>
          </cell>
          <cell r="B204" t="str">
            <v>GroupAdj</v>
          </cell>
          <cell r="C204" t="str">
            <v>001</v>
          </cell>
          <cell r="D204" t="str">
            <v>170170</v>
          </cell>
          <cell r="E204" t="str">
            <v>2</v>
          </cell>
          <cell r="F204">
            <v>19292909</v>
          </cell>
        </row>
        <row r="205">
          <cell r="A205" t="str">
            <v>GroupAdj2601100011</v>
          </cell>
          <cell r="B205" t="str">
            <v>GroupAdj</v>
          </cell>
          <cell r="C205" t="str">
            <v>001</v>
          </cell>
          <cell r="D205" t="str">
            <v>260110</v>
          </cell>
          <cell r="E205" t="str">
            <v>1</v>
          </cell>
          <cell r="F205">
            <v>0</v>
          </cell>
        </row>
        <row r="206">
          <cell r="A206" t="str">
            <v>GroupAdj2601100012</v>
          </cell>
          <cell r="B206" t="str">
            <v>GroupAdj</v>
          </cell>
          <cell r="C206" t="str">
            <v>001</v>
          </cell>
          <cell r="D206" t="str">
            <v>260110</v>
          </cell>
          <cell r="E206" t="str">
            <v>2</v>
          </cell>
          <cell r="F206">
            <v>-209651550</v>
          </cell>
        </row>
        <row r="207">
          <cell r="A207" t="str">
            <v>GroupAdj2660100011</v>
          </cell>
          <cell r="B207" t="str">
            <v>GroupAdj</v>
          </cell>
          <cell r="C207" t="str">
            <v>001</v>
          </cell>
          <cell r="D207" t="str">
            <v>266010</v>
          </cell>
          <cell r="E207" t="str">
            <v>1</v>
          </cell>
          <cell r="F207">
            <v>0</v>
          </cell>
        </row>
        <row r="208">
          <cell r="A208" t="str">
            <v>GroupAdj2660300012</v>
          </cell>
          <cell r="B208" t="str">
            <v>GroupAdj</v>
          </cell>
          <cell r="C208" t="str">
            <v>001</v>
          </cell>
          <cell r="D208" t="str">
            <v>266030</v>
          </cell>
          <cell r="E208" t="str">
            <v>2</v>
          </cell>
          <cell r="F208">
            <v>0</v>
          </cell>
        </row>
        <row r="209">
          <cell r="A209" t="str">
            <v>GroupAdj2660400011</v>
          </cell>
          <cell r="B209" t="str">
            <v>GroupAdj</v>
          </cell>
          <cell r="C209" t="str">
            <v>001</v>
          </cell>
          <cell r="D209" t="str">
            <v>266040</v>
          </cell>
          <cell r="E209" t="str">
            <v>1</v>
          </cell>
          <cell r="F209">
            <v>0</v>
          </cell>
        </row>
        <row r="210">
          <cell r="A210" t="str">
            <v>GroupAdj2660500011</v>
          </cell>
          <cell r="B210" t="str">
            <v>GroupAdj</v>
          </cell>
          <cell r="C210" t="str">
            <v>001</v>
          </cell>
          <cell r="D210" t="str">
            <v>266050</v>
          </cell>
          <cell r="E210" t="str">
            <v>1</v>
          </cell>
          <cell r="F210">
            <v>0</v>
          </cell>
        </row>
        <row r="211">
          <cell r="A211" t="str">
            <v>GroupAdj2660500012</v>
          </cell>
          <cell r="B211" t="str">
            <v>GroupAdj</v>
          </cell>
          <cell r="C211" t="str">
            <v>001</v>
          </cell>
          <cell r="D211" t="str">
            <v>266050</v>
          </cell>
          <cell r="E211" t="str">
            <v>2</v>
          </cell>
          <cell r="F211">
            <v>0</v>
          </cell>
        </row>
        <row r="212">
          <cell r="A212" t="str">
            <v>GroupAdj2660600011</v>
          </cell>
          <cell r="B212" t="str">
            <v>GroupAdj</v>
          </cell>
          <cell r="C212" t="str">
            <v>001</v>
          </cell>
          <cell r="D212" t="str">
            <v>266060</v>
          </cell>
          <cell r="E212" t="str">
            <v>1</v>
          </cell>
          <cell r="F212">
            <v>0</v>
          </cell>
        </row>
        <row r="213">
          <cell r="A213" t="str">
            <v>GroupAdj2660600012</v>
          </cell>
          <cell r="B213" t="str">
            <v>GroupAdj</v>
          </cell>
          <cell r="C213" t="str">
            <v>001</v>
          </cell>
          <cell r="D213" t="str">
            <v>266060</v>
          </cell>
          <cell r="E213" t="str">
            <v>2</v>
          </cell>
          <cell r="F213">
            <v>0</v>
          </cell>
        </row>
        <row r="214">
          <cell r="A214" t="str">
            <v>GroupAdj2660700011</v>
          </cell>
          <cell r="B214" t="str">
            <v>GroupAdj</v>
          </cell>
          <cell r="C214" t="str">
            <v>001</v>
          </cell>
          <cell r="D214" t="str">
            <v>266070</v>
          </cell>
          <cell r="E214" t="str">
            <v>1</v>
          </cell>
          <cell r="F214">
            <v>-21602307</v>
          </cell>
        </row>
        <row r="215">
          <cell r="A215" t="str">
            <v>GroupAdj2660700012</v>
          </cell>
          <cell r="B215" t="str">
            <v>GroupAdj</v>
          </cell>
          <cell r="C215" t="str">
            <v>001</v>
          </cell>
          <cell r="D215" t="str">
            <v>266070</v>
          </cell>
          <cell r="E215" t="str">
            <v>2</v>
          </cell>
          <cell r="F215">
            <v>100976765.15000001</v>
          </cell>
        </row>
        <row r="216">
          <cell r="A216" t="str">
            <v>GroupAdj2665000012</v>
          </cell>
          <cell r="B216" t="str">
            <v>GroupAdj</v>
          </cell>
          <cell r="C216" t="str">
            <v>001</v>
          </cell>
          <cell r="D216" t="str">
            <v>266500</v>
          </cell>
          <cell r="E216" t="str">
            <v>2</v>
          </cell>
          <cell r="F216">
            <v>-1333005.3999999999</v>
          </cell>
        </row>
        <row r="217">
          <cell r="A217" t="str">
            <v>GroupAdj7771000011</v>
          </cell>
          <cell r="B217" t="str">
            <v>GroupAdj</v>
          </cell>
          <cell r="C217" t="str">
            <v>001</v>
          </cell>
          <cell r="D217" t="str">
            <v>777100</v>
          </cell>
          <cell r="E217" t="str">
            <v>1</v>
          </cell>
          <cell r="F217">
            <v>22631639</v>
          </cell>
        </row>
        <row r="218">
          <cell r="A218" t="str">
            <v>GroupAdj7771000012</v>
          </cell>
          <cell r="B218" t="str">
            <v>GroupAdj</v>
          </cell>
          <cell r="C218" t="str">
            <v>001</v>
          </cell>
          <cell r="D218" t="str">
            <v>777100</v>
          </cell>
          <cell r="E218" t="str">
            <v>2</v>
          </cell>
          <cell r="F218">
            <v>-22177299.399999999</v>
          </cell>
        </row>
        <row r="219">
          <cell r="A219" t="str">
            <v>GroupAdj7771500012</v>
          </cell>
          <cell r="B219" t="str">
            <v>GroupAdj</v>
          </cell>
          <cell r="C219" t="str">
            <v>001</v>
          </cell>
          <cell r="D219" t="str">
            <v>777150</v>
          </cell>
          <cell r="E219" t="str">
            <v>2</v>
          </cell>
          <cell r="F219">
            <v>38614.51</v>
          </cell>
        </row>
        <row r="220">
          <cell r="A220" t="str">
            <v>GroupAdj7772000011</v>
          </cell>
          <cell r="B220" t="str">
            <v>GroupAdj</v>
          </cell>
          <cell r="C220" t="str">
            <v>001</v>
          </cell>
          <cell r="D220" t="str">
            <v>777200</v>
          </cell>
          <cell r="E220" t="str">
            <v>1</v>
          </cell>
          <cell r="F220">
            <v>-251757</v>
          </cell>
        </row>
        <row r="221">
          <cell r="A221" t="str">
            <v>GroupAdj7772000012</v>
          </cell>
          <cell r="B221" t="str">
            <v>GroupAdj</v>
          </cell>
          <cell r="C221" t="str">
            <v>001</v>
          </cell>
          <cell r="D221" t="str">
            <v>777200</v>
          </cell>
          <cell r="E221" t="str">
            <v>2</v>
          </cell>
          <cell r="F221">
            <v>-60386.239999999998</v>
          </cell>
        </row>
        <row r="222">
          <cell r="A222" t="str">
            <v>GroupAdj7774500011</v>
          </cell>
          <cell r="B222" t="str">
            <v>GroupAdj</v>
          </cell>
          <cell r="C222" t="str">
            <v>001</v>
          </cell>
          <cell r="D222" t="str">
            <v>777450</v>
          </cell>
          <cell r="E222" t="str">
            <v>1</v>
          </cell>
          <cell r="F222">
            <v>9190778.4399999995</v>
          </cell>
        </row>
        <row r="223">
          <cell r="A223" t="str">
            <v>GroupAdj7774500012</v>
          </cell>
          <cell r="B223" t="str">
            <v>GroupAdj</v>
          </cell>
          <cell r="C223" t="str">
            <v>001</v>
          </cell>
          <cell r="D223" t="str">
            <v>777450</v>
          </cell>
          <cell r="E223" t="str">
            <v>2</v>
          </cell>
          <cell r="F223">
            <v>11488744.060000001</v>
          </cell>
        </row>
        <row r="224">
          <cell r="A224" t="str">
            <v>GroupAdj2660501001</v>
          </cell>
          <cell r="B224" t="str">
            <v>GroupAdj</v>
          </cell>
          <cell r="C224" t="str">
            <v>100</v>
          </cell>
          <cell r="D224" t="str">
            <v>266050</v>
          </cell>
          <cell r="E224" t="str">
            <v>1</v>
          </cell>
          <cell r="F224">
            <v>0</v>
          </cell>
        </row>
        <row r="225">
          <cell r="A225" t="str">
            <v>GroupAdj2660601001</v>
          </cell>
          <cell r="B225" t="str">
            <v>GroupAdj</v>
          </cell>
          <cell r="C225" t="str">
            <v>100</v>
          </cell>
          <cell r="D225" t="str">
            <v>266060</v>
          </cell>
          <cell r="E225" t="str">
            <v>1</v>
          </cell>
          <cell r="F225">
            <v>-509906</v>
          </cell>
        </row>
        <row r="226">
          <cell r="A226" t="str">
            <v>GroupAdj7771001001</v>
          </cell>
          <cell r="B226" t="str">
            <v>GroupAdj</v>
          </cell>
          <cell r="C226" t="str">
            <v>100</v>
          </cell>
          <cell r="D226" t="str">
            <v>777100</v>
          </cell>
          <cell r="E226" t="str">
            <v>1</v>
          </cell>
          <cell r="F226">
            <v>257906</v>
          </cell>
        </row>
        <row r="227">
          <cell r="A227" t="str">
            <v>GroupAdj1701601601</v>
          </cell>
          <cell r="B227" t="str">
            <v>GroupAdj</v>
          </cell>
          <cell r="C227" t="str">
            <v>160</v>
          </cell>
          <cell r="D227" t="str">
            <v>170160</v>
          </cell>
          <cell r="E227" t="str">
            <v>1</v>
          </cell>
          <cell r="F227">
            <v>122016730.88</v>
          </cell>
        </row>
        <row r="228">
          <cell r="A228" t="str">
            <v>GroupAdj2660701601</v>
          </cell>
          <cell r="B228" t="str">
            <v>GroupAdj</v>
          </cell>
          <cell r="C228" t="str">
            <v>160</v>
          </cell>
          <cell r="D228" t="str">
            <v>266070</v>
          </cell>
          <cell r="E228" t="str">
            <v>1</v>
          </cell>
          <cell r="F228">
            <v>-1980000</v>
          </cell>
        </row>
        <row r="229">
          <cell r="A229" t="str">
            <v>GroupAdj7771001601</v>
          </cell>
          <cell r="B229" t="str">
            <v>GroupAdj</v>
          </cell>
          <cell r="C229" t="str">
            <v>160</v>
          </cell>
          <cell r="D229" t="str">
            <v>777100</v>
          </cell>
          <cell r="E229" t="str">
            <v>1</v>
          </cell>
          <cell r="F229">
            <v>1980000</v>
          </cell>
        </row>
        <row r="230">
          <cell r="A230" t="str">
            <v>GroupAdj7772001601</v>
          </cell>
          <cell r="B230" t="str">
            <v>GroupAdj</v>
          </cell>
          <cell r="C230" t="str">
            <v>160</v>
          </cell>
          <cell r="D230" t="str">
            <v>777200</v>
          </cell>
          <cell r="E230" t="str">
            <v>1</v>
          </cell>
          <cell r="F230">
            <v>6100000</v>
          </cell>
        </row>
        <row r="231">
          <cell r="A231" t="str">
            <v>GroupAdj2660405001</v>
          </cell>
          <cell r="B231" t="str">
            <v>GroupAdj</v>
          </cell>
          <cell r="C231" t="str">
            <v>500</v>
          </cell>
          <cell r="D231" t="str">
            <v>266040</v>
          </cell>
          <cell r="E231" t="str">
            <v>1</v>
          </cell>
          <cell r="F231">
            <v>0</v>
          </cell>
        </row>
        <row r="232">
          <cell r="A232" t="str">
            <v>GroupAdj170160Z1602</v>
          </cell>
          <cell r="B232" t="str">
            <v>GroupAdj</v>
          </cell>
          <cell r="C232" t="str">
            <v>Z160</v>
          </cell>
          <cell r="D232" t="str">
            <v>170160</v>
          </cell>
          <cell r="E232" t="str">
            <v>2</v>
          </cell>
          <cell r="F232">
            <v>0</v>
          </cell>
        </row>
        <row r="233">
          <cell r="A233" t="str">
            <v>GroupAdj266040Z1602</v>
          </cell>
          <cell r="B233" t="str">
            <v>GroupAdj</v>
          </cell>
          <cell r="C233" t="str">
            <v>Z160</v>
          </cell>
          <cell r="D233" t="str">
            <v>266040</v>
          </cell>
          <cell r="E233" t="str">
            <v>2</v>
          </cell>
          <cell r="F233">
            <v>766000</v>
          </cell>
        </row>
        <row r="234">
          <cell r="A234" t="str">
            <v>GroupAdj777250Z1602</v>
          </cell>
          <cell r="B234" t="str">
            <v>GroupAdj</v>
          </cell>
          <cell r="C234" t="str">
            <v>Z160</v>
          </cell>
          <cell r="D234" t="str">
            <v>777250</v>
          </cell>
          <cell r="E234" t="str">
            <v>2</v>
          </cell>
          <cell r="F234">
            <v>0</v>
          </cell>
        </row>
        <row r="235">
          <cell r="A235" t="str">
            <v>GroupAdj260110ZJNL2</v>
          </cell>
          <cell r="B235" t="str">
            <v>GroupAdj</v>
          </cell>
          <cell r="C235" t="str">
            <v>ZJNL</v>
          </cell>
          <cell r="D235" t="str">
            <v>260110</v>
          </cell>
          <cell r="E235" t="str">
            <v>2</v>
          </cell>
          <cell r="F235">
            <v>0</v>
          </cell>
        </row>
        <row r="236">
          <cell r="A236" t="str">
            <v>GroupAdj266040ZJNL2</v>
          </cell>
          <cell r="B236" t="str">
            <v>GroupAdj</v>
          </cell>
          <cell r="C236" t="str">
            <v>ZJNL</v>
          </cell>
          <cell r="D236" t="str">
            <v>266040</v>
          </cell>
          <cell r="E236" t="str">
            <v>2</v>
          </cell>
          <cell r="F236">
            <v>10000000</v>
          </cell>
        </row>
        <row r="237">
          <cell r="A237" t="str">
            <v>GroupAdj777200ZJNL2</v>
          </cell>
          <cell r="B237" t="str">
            <v>GroupAdj</v>
          </cell>
          <cell r="C237" t="str">
            <v>ZJNL</v>
          </cell>
          <cell r="D237" t="str">
            <v>777200</v>
          </cell>
          <cell r="E237" t="str">
            <v>2</v>
          </cell>
          <cell r="F237">
            <v>0</v>
          </cell>
        </row>
        <row r="238">
          <cell r="A238" t="str">
            <v>GroupAdj777250ZJNL2</v>
          </cell>
          <cell r="B238" t="str">
            <v>GroupAdj</v>
          </cell>
          <cell r="C238" t="str">
            <v>ZJNL</v>
          </cell>
          <cell r="D238" t="str">
            <v>777250</v>
          </cell>
          <cell r="E238" t="str">
            <v>2</v>
          </cell>
          <cell r="F238">
            <v>-10000000</v>
          </cell>
        </row>
        <row r="239">
          <cell r="A239" t="str">
            <v>GroupCap1701600011</v>
          </cell>
          <cell r="B239" t="str">
            <v>GroupCap</v>
          </cell>
          <cell r="C239" t="str">
            <v>001</v>
          </cell>
          <cell r="D239" t="str">
            <v>170160</v>
          </cell>
          <cell r="E239" t="str">
            <v>1</v>
          </cell>
          <cell r="F239">
            <v>0</v>
          </cell>
        </row>
        <row r="240">
          <cell r="A240" t="str">
            <v>GroupCap1701600012</v>
          </cell>
          <cell r="B240" t="str">
            <v>GroupCap</v>
          </cell>
          <cell r="C240" t="str">
            <v>001</v>
          </cell>
          <cell r="D240" t="str">
            <v>170160</v>
          </cell>
          <cell r="E240" t="str">
            <v>2</v>
          </cell>
          <cell r="F240">
            <v>0</v>
          </cell>
        </row>
        <row r="241">
          <cell r="A241" t="str">
            <v>GroupCap2601100011</v>
          </cell>
          <cell r="B241" t="str">
            <v>GroupCap</v>
          </cell>
          <cell r="C241" t="str">
            <v>001</v>
          </cell>
          <cell r="D241" t="str">
            <v>260110</v>
          </cell>
          <cell r="E241" t="str">
            <v>1</v>
          </cell>
          <cell r="F241">
            <v>-5468367</v>
          </cell>
        </row>
        <row r="242">
          <cell r="A242" t="str">
            <v>GroupCap2601100012</v>
          </cell>
          <cell r="B242" t="str">
            <v>GroupCap</v>
          </cell>
          <cell r="C242" t="str">
            <v>001</v>
          </cell>
          <cell r="D242" t="str">
            <v>260110</v>
          </cell>
          <cell r="E242" t="str">
            <v>2</v>
          </cell>
          <cell r="F242">
            <v>-51494838</v>
          </cell>
        </row>
        <row r="243">
          <cell r="A243" t="str">
            <v>GroupCap2660500011</v>
          </cell>
          <cell r="B243" t="str">
            <v>GroupCap</v>
          </cell>
          <cell r="C243" t="str">
            <v>001</v>
          </cell>
          <cell r="D243" t="str">
            <v>266050</v>
          </cell>
          <cell r="E243" t="str">
            <v>1</v>
          </cell>
          <cell r="F243">
            <v>1</v>
          </cell>
        </row>
        <row r="244">
          <cell r="A244" t="str">
            <v>GroupCap2660500012</v>
          </cell>
          <cell r="B244" t="str">
            <v>GroupCap</v>
          </cell>
          <cell r="C244" t="str">
            <v>001</v>
          </cell>
          <cell r="D244" t="str">
            <v>266050</v>
          </cell>
          <cell r="E244" t="str">
            <v>2</v>
          </cell>
          <cell r="F244">
            <v>0</v>
          </cell>
        </row>
        <row r="245">
          <cell r="A245" t="str">
            <v>GroupCap2660600011</v>
          </cell>
          <cell r="B245" t="str">
            <v>GroupCap</v>
          </cell>
          <cell r="C245" t="str">
            <v>001</v>
          </cell>
          <cell r="D245" t="str">
            <v>266060</v>
          </cell>
          <cell r="E245" t="str">
            <v>1</v>
          </cell>
          <cell r="F245">
            <v>0</v>
          </cell>
        </row>
        <row r="246">
          <cell r="A246" t="str">
            <v>GroupCap2660600012</v>
          </cell>
          <cell r="B246" t="str">
            <v>GroupCap</v>
          </cell>
          <cell r="C246" t="str">
            <v>001</v>
          </cell>
          <cell r="D246" t="str">
            <v>266060</v>
          </cell>
          <cell r="E246" t="str">
            <v>2</v>
          </cell>
          <cell r="F246">
            <v>0</v>
          </cell>
        </row>
        <row r="247">
          <cell r="A247" t="str">
            <v>GroupCap2660700011</v>
          </cell>
          <cell r="B247" t="str">
            <v>GroupCap</v>
          </cell>
          <cell r="C247" t="str">
            <v>001</v>
          </cell>
          <cell r="D247" t="str">
            <v>266070</v>
          </cell>
          <cell r="E247" t="str">
            <v>1</v>
          </cell>
          <cell r="F247">
            <v>77588261.859999999</v>
          </cell>
        </row>
        <row r="248">
          <cell r="A248" t="str">
            <v>GroupCap2660700012</v>
          </cell>
          <cell r="B248" t="str">
            <v>GroupCap</v>
          </cell>
          <cell r="C248" t="str">
            <v>001</v>
          </cell>
          <cell r="D248" t="str">
            <v>266070</v>
          </cell>
          <cell r="E248" t="str">
            <v>2</v>
          </cell>
          <cell r="F248">
            <v>5654379</v>
          </cell>
        </row>
        <row r="249">
          <cell r="A249" t="str">
            <v>GroupCap7771000011</v>
          </cell>
          <cell r="B249" t="str">
            <v>GroupCap</v>
          </cell>
          <cell r="C249" t="str">
            <v>001</v>
          </cell>
          <cell r="D249" t="str">
            <v>777100</v>
          </cell>
          <cell r="E249" t="str">
            <v>1</v>
          </cell>
          <cell r="F249">
            <v>-72632398.859999999</v>
          </cell>
        </row>
        <row r="250">
          <cell r="A250" t="str">
            <v>GroupCap7771000012</v>
          </cell>
          <cell r="B250" t="str">
            <v>GroupCap</v>
          </cell>
          <cell r="C250" t="str">
            <v>001</v>
          </cell>
          <cell r="D250" t="str">
            <v>777100</v>
          </cell>
          <cell r="E250" t="str">
            <v>2</v>
          </cell>
          <cell r="F250">
            <v>46203666</v>
          </cell>
        </row>
        <row r="251">
          <cell r="A251" t="str">
            <v>GroupCap7771500012</v>
          </cell>
          <cell r="B251" t="str">
            <v>GroupCap</v>
          </cell>
          <cell r="C251" t="str">
            <v>001</v>
          </cell>
          <cell r="D251" t="str">
            <v>777150</v>
          </cell>
          <cell r="E251" t="str">
            <v>2</v>
          </cell>
          <cell r="F251">
            <v>2408294.13</v>
          </cell>
        </row>
        <row r="252">
          <cell r="A252" t="str">
            <v>GroupCap7772000012</v>
          </cell>
          <cell r="B252" t="str">
            <v>GroupCap</v>
          </cell>
          <cell r="C252" t="str">
            <v>001</v>
          </cell>
          <cell r="D252" t="str">
            <v>777200</v>
          </cell>
          <cell r="E252" t="str">
            <v>2</v>
          </cell>
          <cell r="F252">
            <v>-748144</v>
          </cell>
        </row>
        <row r="253">
          <cell r="A253" t="str">
            <v>GroupCap2660403601</v>
          </cell>
          <cell r="B253" t="str">
            <v>GroupCap</v>
          </cell>
          <cell r="C253" t="str">
            <v>360</v>
          </cell>
          <cell r="D253" t="str">
            <v>266040</v>
          </cell>
          <cell r="E253" t="str">
            <v>1</v>
          </cell>
          <cell r="F253">
            <v>0</v>
          </cell>
        </row>
        <row r="254">
          <cell r="A254" t="str">
            <v>GroupCap2660503601</v>
          </cell>
          <cell r="B254" t="str">
            <v>GroupCap</v>
          </cell>
          <cell r="C254" t="str">
            <v>360</v>
          </cell>
          <cell r="D254" t="str">
            <v>266050</v>
          </cell>
          <cell r="E254" t="str">
            <v>1</v>
          </cell>
          <cell r="F254">
            <v>0</v>
          </cell>
        </row>
        <row r="255">
          <cell r="A255" t="str">
            <v>GroupCap2660603601</v>
          </cell>
          <cell r="B255" t="str">
            <v>GroupCap</v>
          </cell>
          <cell r="C255" t="str">
            <v>360</v>
          </cell>
          <cell r="D255" t="str">
            <v>266060</v>
          </cell>
          <cell r="E255" t="str">
            <v>1</v>
          </cell>
          <cell r="F255">
            <v>72</v>
          </cell>
        </row>
        <row r="256">
          <cell r="A256" t="str">
            <v>GroupCap2660703601</v>
          </cell>
          <cell r="B256" t="str">
            <v>GroupCap</v>
          </cell>
          <cell r="C256" t="str">
            <v>360</v>
          </cell>
          <cell r="D256" t="str">
            <v>266070</v>
          </cell>
          <cell r="E256" t="str">
            <v>1</v>
          </cell>
          <cell r="F256">
            <v>1548</v>
          </cell>
        </row>
        <row r="257">
          <cell r="A257" t="str">
            <v>GroupCap7771003601</v>
          </cell>
          <cell r="B257" t="str">
            <v>GroupCap</v>
          </cell>
          <cell r="C257" t="str">
            <v>360</v>
          </cell>
          <cell r="D257" t="str">
            <v>777100</v>
          </cell>
          <cell r="E257" t="str">
            <v>1</v>
          </cell>
          <cell r="F257">
            <v>-1548</v>
          </cell>
        </row>
        <row r="258">
          <cell r="A258" t="str">
            <v>GroupCap1701603651</v>
          </cell>
          <cell r="B258" t="str">
            <v>GroupCap</v>
          </cell>
          <cell r="C258" t="str">
            <v>365</v>
          </cell>
          <cell r="D258" t="str">
            <v>170160</v>
          </cell>
          <cell r="E258" t="str">
            <v>1</v>
          </cell>
          <cell r="F258">
            <v>0</v>
          </cell>
        </row>
        <row r="259">
          <cell r="A259" t="str">
            <v>GroupCap2660503651</v>
          </cell>
          <cell r="B259" t="str">
            <v>GroupCap</v>
          </cell>
          <cell r="C259" t="str">
            <v>365</v>
          </cell>
          <cell r="D259" t="str">
            <v>266050</v>
          </cell>
          <cell r="E259" t="str">
            <v>1</v>
          </cell>
          <cell r="F259">
            <v>0</v>
          </cell>
        </row>
        <row r="260">
          <cell r="A260" t="str">
            <v>GroupCap2660603651</v>
          </cell>
          <cell r="B260" t="str">
            <v>GroupCap</v>
          </cell>
          <cell r="C260" t="str">
            <v>365</v>
          </cell>
          <cell r="D260" t="str">
            <v>266060</v>
          </cell>
          <cell r="E260" t="str">
            <v>1</v>
          </cell>
          <cell r="F260">
            <v>0</v>
          </cell>
        </row>
        <row r="261">
          <cell r="A261" t="str">
            <v>GroupCap2660703651</v>
          </cell>
          <cell r="B261" t="str">
            <v>GroupCap</v>
          </cell>
          <cell r="C261" t="str">
            <v>365</v>
          </cell>
          <cell r="D261" t="str">
            <v>266070</v>
          </cell>
          <cell r="E261" t="str">
            <v>1</v>
          </cell>
          <cell r="F261">
            <v>72</v>
          </cell>
        </row>
        <row r="262">
          <cell r="A262" t="str">
            <v>GroupCap7771003651</v>
          </cell>
          <cell r="B262" t="str">
            <v>GroupCap</v>
          </cell>
          <cell r="C262" t="str">
            <v>365</v>
          </cell>
          <cell r="D262" t="str">
            <v>777100</v>
          </cell>
          <cell r="E262" t="str">
            <v>1</v>
          </cell>
          <cell r="F262">
            <v>-72</v>
          </cell>
        </row>
        <row r="263">
          <cell r="A263" t="str">
            <v>GroupCap2660503681</v>
          </cell>
          <cell r="B263" t="str">
            <v>GroupCap</v>
          </cell>
          <cell r="C263" t="str">
            <v>368</v>
          </cell>
          <cell r="D263" t="str">
            <v>266050</v>
          </cell>
          <cell r="E263" t="str">
            <v>1</v>
          </cell>
          <cell r="F263">
            <v>0</v>
          </cell>
        </row>
        <row r="264">
          <cell r="A264" t="str">
            <v>GroupCap2660603681</v>
          </cell>
          <cell r="B264" t="str">
            <v>GroupCap</v>
          </cell>
          <cell r="C264" t="str">
            <v>368</v>
          </cell>
          <cell r="D264" t="str">
            <v>266060</v>
          </cell>
          <cell r="E264" t="str">
            <v>1</v>
          </cell>
          <cell r="F264">
            <v>0</v>
          </cell>
        </row>
        <row r="265">
          <cell r="A265" t="str">
            <v>GroupCap2660703681</v>
          </cell>
          <cell r="B265" t="str">
            <v>GroupCap</v>
          </cell>
          <cell r="C265" t="str">
            <v>368</v>
          </cell>
          <cell r="D265" t="str">
            <v>266070</v>
          </cell>
          <cell r="E265" t="str">
            <v>1</v>
          </cell>
          <cell r="F265">
            <v>-3839.77</v>
          </cell>
        </row>
        <row r="266">
          <cell r="A266" t="str">
            <v>GroupCap7771003681</v>
          </cell>
          <cell r="B266" t="str">
            <v>GroupCap</v>
          </cell>
          <cell r="C266" t="str">
            <v>368</v>
          </cell>
          <cell r="D266" t="str">
            <v>777100</v>
          </cell>
          <cell r="E266" t="str">
            <v>1</v>
          </cell>
          <cell r="F266">
            <v>27559.77</v>
          </cell>
        </row>
        <row r="267">
          <cell r="A267" t="str">
            <v>GroupCap2660403961</v>
          </cell>
          <cell r="B267" t="str">
            <v>GroupCap</v>
          </cell>
          <cell r="C267" t="str">
            <v>396</v>
          </cell>
          <cell r="D267" t="str">
            <v>266040</v>
          </cell>
          <cell r="E267" t="str">
            <v>1</v>
          </cell>
          <cell r="F267">
            <v>0.24</v>
          </cell>
        </row>
        <row r="268">
          <cell r="A268" t="str">
            <v>GroupCap2660503961</v>
          </cell>
          <cell r="B268" t="str">
            <v>GroupCap</v>
          </cell>
          <cell r="C268" t="str">
            <v>396</v>
          </cell>
          <cell r="D268" t="str">
            <v>266050</v>
          </cell>
          <cell r="E268" t="str">
            <v>1</v>
          </cell>
          <cell r="F268">
            <v>-0.36</v>
          </cell>
        </row>
        <row r="269">
          <cell r="A269" t="str">
            <v>GroupCap2660603961</v>
          </cell>
          <cell r="B269" t="str">
            <v>GroupCap</v>
          </cell>
          <cell r="C269" t="str">
            <v>396</v>
          </cell>
          <cell r="D269" t="str">
            <v>266060</v>
          </cell>
          <cell r="E269" t="str">
            <v>1</v>
          </cell>
          <cell r="F269">
            <v>0</v>
          </cell>
        </row>
        <row r="270">
          <cell r="A270" t="str">
            <v>GroupCap2660703961</v>
          </cell>
          <cell r="B270" t="str">
            <v>GroupCap</v>
          </cell>
          <cell r="C270" t="str">
            <v>396</v>
          </cell>
          <cell r="D270" t="str">
            <v>266070</v>
          </cell>
          <cell r="E270" t="str">
            <v>1</v>
          </cell>
          <cell r="F270">
            <v>72</v>
          </cell>
        </row>
        <row r="271">
          <cell r="A271" t="str">
            <v>GroupCap7771003961</v>
          </cell>
          <cell r="B271" t="str">
            <v>GroupCap</v>
          </cell>
          <cell r="C271" t="str">
            <v>396</v>
          </cell>
          <cell r="D271" t="str">
            <v>777100</v>
          </cell>
          <cell r="E271" t="str">
            <v>1</v>
          </cell>
          <cell r="F271">
            <v>-72.36</v>
          </cell>
        </row>
        <row r="272">
          <cell r="A272" t="str">
            <v>GroupCap1701603991</v>
          </cell>
          <cell r="B272" t="str">
            <v>GroupCap</v>
          </cell>
          <cell r="C272" t="str">
            <v>399</v>
          </cell>
          <cell r="D272" t="str">
            <v>170160</v>
          </cell>
          <cell r="E272" t="str">
            <v>1</v>
          </cell>
          <cell r="F272">
            <v>0</v>
          </cell>
        </row>
        <row r="273">
          <cell r="A273" t="str">
            <v>GroupCap2601103991</v>
          </cell>
          <cell r="B273" t="str">
            <v>GroupCap</v>
          </cell>
          <cell r="C273" t="str">
            <v>399</v>
          </cell>
          <cell r="D273" t="str">
            <v>260110</v>
          </cell>
          <cell r="E273" t="str">
            <v>1</v>
          </cell>
          <cell r="F273">
            <v>0</v>
          </cell>
        </row>
        <row r="274">
          <cell r="A274" t="str">
            <v>GroupCap2660503991</v>
          </cell>
          <cell r="B274" t="str">
            <v>GroupCap</v>
          </cell>
          <cell r="C274" t="str">
            <v>399</v>
          </cell>
          <cell r="D274" t="str">
            <v>266050</v>
          </cell>
          <cell r="E274" t="str">
            <v>1</v>
          </cell>
          <cell r="F274">
            <v>0</v>
          </cell>
        </row>
        <row r="275">
          <cell r="A275" t="str">
            <v>GroupCap2660603991</v>
          </cell>
          <cell r="B275" t="str">
            <v>GroupCap</v>
          </cell>
          <cell r="C275" t="str">
            <v>399</v>
          </cell>
          <cell r="D275" t="str">
            <v>266060</v>
          </cell>
          <cell r="E275" t="str">
            <v>1</v>
          </cell>
          <cell r="F275">
            <v>0.1</v>
          </cell>
        </row>
        <row r="276">
          <cell r="A276" t="str">
            <v>GroupCap2660703991</v>
          </cell>
          <cell r="B276" t="str">
            <v>GroupCap</v>
          </cell>
          <cell r="C276" t="str">
            <v>399</v>
          </cell>
          <cell r="D276" t="str">
            <v>266070</v>
          </cell>
          <cell r="E276" t="str">
            <v>1</v>
          </cell>
          <cell r="F276">
            <v>-11451163.039999999</v>
          </cell>
        </row>
        <row r="277">
          <cell r="A277" t="str">
            <v>GroupCap7771003991</v>
          </cell>
          <cell r="B277" t="str">
            <v>GroupCap</v>
          </cell>
          <cell r="C277" t="str">
            <v>399</v>
          </cell>
          <cell r="D277" t="str">
            <v>777100</v>
          </cell>
          <cell r="E277" t="str">
            <v>1</v>
          </cell>
          <cell r="F277">
            <v>21588001</v>
          </cell>
        </row>
        <row r="278">
          <cell r="A278" t="str">
            <v>GroupCap7771503991</v>
          </cell>
          <cell r="B278" t="str">
            <v>GroupCap</v>
          </cell>
          <cell r="C278" t="str">
            <v>399</v>
          </cell>
          <cell r="D278" t="str">
            <v>777150</v>
          </cell>
          <cell r="E278" t="str">
            <v>1</v>
          </cell>
          <cell r="F278">
            <v>3742287.24</v>
          </cell>
        </row>
        <row r="279">
          <cell r="A279" t="str">
            <v>GroupCap7772003991</v>
          </cell>
          <cell r="B279" t="str">
            <v>GroupCap</v>
          </cell>
          <cell r="C279" t="str">
            <v>399</v>
          </cell>
          <cell r="D279" t="str">
            <v>777200</v>
          </cell>
          <cell r="E279" t="str">
            <v>1</v>
          </cell>
          <cell r="F279">
            <v>87279.81</v>
          </cell>
        </row>
        <row r="280">
          <cell r="A280" t="str">
            <v>GroupCap2660404001</v>
          </cell>
          <cell r="B280" t="str">
            <v>GroupCap</v>
          </cell>
          <cell r="C280" t="str">
            <v>400</v>
          </cell>
          <cell r="D280" t="str">
            <v>266040</v>
          </cell>
          <cell r="E280" t="str">
            <v>1</v>
          </cell>
          <cell r="F280">
            <v>0</v>
          </cell>
        </row>
        <row r="281">
          <cell r="A281" t="str">
            <v>GroupCap2660504001</v>
          </cell>
          <cell r="B281" t="str">
            <v>GroupCap</v>
          </cell>
          <cell r="C281" t="str">
            <v>400</v>
          </cell>
          <cell r="D281" t="str">
            <v>266050</v>
          </cell>
          <cell r="E281" t="str">
            <v>1</v>
          </cell>
          <cell r="F281">
            <v>0</v>
          </cell>
        </row>
        <row r="282">
          <cell r="A282" t="str">
            <v>GroupCap2660604001</v>
          </cell>
          <cell r="B282" t="str">
            <v>GroupCap</v>
          </cell>
          <cell r="C282" t="str">
            <v>400</v>
          </cell>
          <cell r="D282" t="str">
            <v>266060</v>
          </cell>
          <cell r="E282" t="str">
            <v>1</v>
          </cell>
          <cell r="F282">
            <v>72</v>
          </cell>
        </row>
        <row r="283">
          <cell r="A283" t="str">
            <v>GroupCap2660704001</v>
          </cell>
          <cell r="B283" t="str">
            <v>GroupCap</v>
          </cell>
          <cell r="C283" t="str">
            <v>400</v>
          </cell>
          <cell r="D283" t="str">
            <v>266070</v>
          </cell>
          <cell r="E283" t="str">
            <v>1</v>
          </cell>
          <cell r="F283">
            <v>72</v>
          </cell>
        </row>
        <row r="284">
          <cell r="A284" t="str">
            <v>GroupCap7771004001</v>
          </cell>
          <cell r="B284" t="str">
            <v>GroupCap</v>
          </cell>
          <cell r="C284" t="str">
            <v>400</v>
          </cell>
          <cell r="D284" t="str">
            <v>777100</v>
          </cell>
          <cell r="E284" t="str">
            <v>1</v>
          </cell>
          <cell r="F284">
            <v>-72</v>
          </cell>
        </row>
        <row r="285">
          <cell r="A285" t="str">
            <v>GroupCap1701604101</v>
          </cell>
          <cell r="B285" t="str">
            <v>GroupCap</v>
          </cell>
          <cell r="C285" t="str">
            <v>410</v>
          </cell>
          <cell r="D285" t="str">
            <v>170160</v>
          </cell>
          <cell r="E285" t="str">
            <v>1</v>
          </cell>
          <cell r="F285">
            <v>0</v>
          </cell>
        </row>
        <row r="286">
          <cell r="A286" t="str">
            <v>GroupCap2601104101</v>
          </cell>
          <cell r="B286" t="str">
            <v>GroupCap</v>
          </cell>
          <cell r="C286" t="str">
            <v>410</v>
          </cell>
          <cell r="D286" t="str">
            <v>260110</v>
          </cell>
          <cell r="E286" t="str">
            <v>1</v>
          </cell>
          <cell r="F286">
            <v>-746614.52</v>
          </cell>
        </row>
        <row r="287">
          <cell r="A287" t="str">
            <v>GroupCap2660404101</v>
          </cell>
          <cell r="B287" t="str">
            <v>GroupCap</v>
          </cell>
          <cell r="C287" t="str">
            <v>410</v>
          </cell>
          <cell r="D287" t="str">
            <v>266040</v>
          </cell>
          <cell r="E287" t="str">
            <v>1</v>
          </cell>
          <cell r="F287">
            <v>-549932.27</v>
          </cell>
        </row>
        <row r="288">
          <cell r="A288" t="str">
            <v>GroupCap2660604101</v>
          </cell>
          <cell r="B288" t="str">
            <v>GroupCap</v>
          </cell>
          <cell r="C288" t="str">
            <v>410</v>
          </cell>
          <cell r="D288" t="str">
            <v>266060</v>
          </cell>
          <cell r="E288" t="str">
            <v>1</v>
          </cell>
          <cell r="F288">
            <v>-6083480.8899999997</v>
          </cell>
        </row>
        <row r="289">
          <cell r="A289" t="str">
            <v>GroupCap7771504101</v>
          </cell>
          <cell r="B289" t="str">
            <v>GroupCap</v>
          </cell>
          <cell r="C289" t="str">
            <v>410</v>
          </cell>
          <cell r="D289" t="str">
            <v>777150</v>
          </cell>
          <cell r="E289" t="str">
            <v>1</v>
          </cell>
          <cell r="F289">
            <v>6869152.4699999997</v>
          </cell>
        </row>
        <row r="290">
          <cell r="A290" t="str">
            <v>GroupCap2660704481</v>
          </cell>
          <cell r="B290" t="str">
            <v>GroupCap</v>
          </cell>
          <cell r="C290" t="str">
            <v>448</v>
          </cell>
          <cell r="D290" t="str">
            <v>266070</v>
          </cell>
          <cell r="E290" t="str">
            <v>1</v>
          </cell>
          <cell r="F290">
            <v>4591881.22</v>
          </cell>
        </row>
        <row r="291">
          <cell r="A291" t="str">
            <v>GroupCap7771504481</v>
          </cell>
          <cell r="B291" t="str">
            <v>GroupCap</v>
          </cell>
          <cell r="C291" t="str">
            <v>448</v>
          </cell>
          <cell r="D291" t="str">
            <v>777150</v>
          </cell>
          <cell r="E291" t="str">
            <v>1</v>
          </cell>
          <cell r="F291">
            <v>-1760181.43</v>
          </cell>
        </row>
        <row r="292">
          <cell r="A292" t="str">
            <v>GroupCap7774004481</v>
          </cell>
          <cell r="B292" t="str">
            <v>GroupCap</v>
          </cell>
          <cell r="C292" t="str">
            <v>448</v>
          </cell>
          <cell r="D292" t="str">
            <v>777400</v>
          </cell>
          <cell r="E292" t="str">
            <v>1</v>
          </cell>
          <cell r="F292">
            <v>-3099772.28</v>
          </cell>
        </row>
        <row r="293">
          <cell r="A293" t="str">
            <v>GroupCap2660704781</v>
          </cell>
          <cell r="B293" t="str">
            <v>GroupCap</v>
          </cell>
          <cell r="C293" t="str">
            <v>478</v>
          </cell>
          <cell r="D293" t="str">
            <v>266070</v>
          </cell>
          <cell r="E293" t="str">
            <v>1</v>
          </cell>
          <cell r="F293">
            <v>-6904835.9199999999</v>
          </cell>
        </row>
        <row r="294">
          <cell r="A294" t="str">
            <v>GroupCap7771004781</v>
          </cell>
          <cell r="B294" t="str">
            <v>GroupCap</v>
          </cell>
          <cell r="C294" t="str">
            <v>478</v>
          </cell>
          <cell r="D294" t="str">
            <v>777100</v>
          </cell>
          <cell r="E294" t="str">
            <v>1</v>
          </cell>
          <cell r="F294">
            <v>6906991.8600000003</v>
          </cell>
        </row>
        <row r="295">
          <cell r="A295" t="str">
            <v>GroupCap170160Y0012</v>
          </cell>
          <cell r="B295" t="str">
            <v>GroupCap</v>
          </cell>
          <cell r="C295" t="str">
            <v>Y001</v>
          </cell>
          <cell r="D295" t="str">
            <v>170160</v>
          </cell>
          <cell r="E295" t="str">
            <v>2</v>
          </cell>
          <cell r="F295">
            <v>0</v>
          </cell>
        </row>
        <row r="296">
          <cell r="A296" t="str">
            <v>GroupCap260110Y0012</v>
          </cell>
          <cell r="B296" t="str">
            <v>GroupCap</v>
          </cell>
          <cell r="C296" t="str">
            <v>Y001</v>
          </cell>
          <cell r="D296" t="str">
            <v>260110</v>
          </cell>
          <cell r="E296" t="str">
            <v>2</v>
          </cell>
          <cell r="F296">
            <v>0</v>
          </cell>
        </row>
        <row r="297">
          <cell r="A297" t="str">
            <v>GroupCap777100Y0452</v>
          </cell>
          <cell r="B297" t="str">
            <v>GroupCap</v>
          </cell>
          <cell r="C297" t="str">
            <v>Y045</v>
          </cell>
          <cell r="D297" t="str">
            <v>777100</v>
          </cell>
          <cell r="E297" t="str">
            <v>2</v>
          </cell>
          <cell r="F297">
            <v>-10616818.869999999</v>
          </cell>
        </row>
        <row r="298">
          <cell r="A298" t="str">
            <v>GroupCap170160Z0012</v>
          </cell>
          <cell r="B298" t="str">
            <v>GroupCap</v>
          </cell>
          <cell r="C298" t="str">
            <v>Z001</v>
          </cell>
          <cell r="D298" t="str">
            <v>170160</v>
          </cell>
          <cell r="E298" t="str">
            <v>2</v>
          </cell>
          <cell r="F298">
            <v>0</v>
          </cell>
        </row>
        <row r="299">
          <cell r="A299" t="str">
            <v>GroupCap260110Z0012</v>
          </cell>
          <cell r="B299" t="str">
            <v>GroupCap</v>
          </cell>
          <cell r="C299" t="str">
            <v>Z001</v>
          </cell>
          <cell r="D299" t="str">
            <v>260110</v>
          </cell>
          <cell r="E299" t="str">
            <v>2</v>
          </cell>
          <cell r="F299">
            <v>0</v>
          </cell>
        </row>
        <row r="300">
          <cell r="A300" t="str">
            <v>GroupCap777100Z0012</v>
          </cell>
          <cell r="B300" t="str">
            <v>GroupCap</v>
          </cell>
          <cell r="C300" t="str">
            <v>Z001</v>
          </cell>
          <cell r="D300" t="str">
            <v>777100</v>
          </cell>
          <cell r="E300" t="str">
            <v>2</v>
          </cell>
          <cell r="F300">
            <v>1675945.18</v>
          </cell>
        </row>
        <row r="301">
          <cell r="A301" t="str">
            <v>GroupCap777100Z4782</v>
          </cell>
          <cell r="B301" t="str">
            <v>GroupCap</v>
          </cell>
          <cell r="C301" t="str">
            <v>Z478</v>
          </cell>
          <cell r="D301" t="str">
            <v>777100</v>
          </cell>
          <cell r="E301" t="str">
            <v>2</v>
          </cell>
          <cell r="F301">
            <v>-6906991.8600000003</v>
          </cell>
        </row>
        <row r="302">
          <cell r="A302" t="str">
            <v>NZRet1701600451</v>
          </cell>
          <cell r="B302" t="str">
            <v>NZRet</v>
          </cell>
          <cell r="C302" t="str">
            <v>045</v>
          </cell>
          <cell r="D302" t="str">
            <v>170160</v>
          </cell>
          <cell r="E302" t="str">
            <v>1</v>
          </cell>
          <cell r="F302">
            <v>28151738.73</v>
          </cell>
        </row>
        <row r="303">
          <cell r="A303" t="str">
            <v>NZRet1701700451</v>
          </cell>
          <cell r="B303" t="str">
            <v>NZRet</v>
          </cell>
          <cell r="C303" t="str">
            <v>045</v>
          </cell>
          <cell r="D303" t="str">
            <v>170170</v>
          </cell>
          <cell r="E303" t="str">
            <v>1</v>
          </cell>
          <cell r="F303">
            <v>178678.42</v>
          </cell>
        </row>
        <row r="304">
          <cell r="A304" t="str">
            <v>NZRet2601100451</v>
          </cell>
          <cell r="B304" t="str">
            <v>NZRet</v>
          </cell>
          <cell r="C304" t="str">
            <v>045</v>
          </cell>
          <cell r="D304" t="str">
            <v>260110</v>
          </cell>
          <cell r="E304" t="str">
            <v>1</v>
          </cell>
          <cell r="F304">
            <v>-11085591.4</v>
          </cell>
        </row>
        <row r="305">
          <cell r="A305" t="str">
            <v>NZRet2660100451</v>
          </cell>
          <cell r="B305" t="str">
            <v>NZRet</v>
          </cell>
          <cell r="C305" t="str">
            <v>045</v>
          </cell>
          <cell r="D305" t="str">
            <v>266010</v>
          </cell>
          <cell r="E305" t="str">
            <v>1</v>
          </cell>
          <cell r="F305">
            <v>0</v>
          </cell>
        </row>
        <row r="306">
          <cell r="A306" t="str">
            <v>NZRet2660400451</v>
          </cell>
          <cell r="B306" t="str">
            <v>NZRet</v>
          </cell>
          <cell r="C306" t="str">
            <v>045</v>
          </cell>
          <cell r="D306" t="str">
            <v>266040</v>
          </cell>
          <cell r="E306" t="str">
            <v>1</v>
          </cell>
          <cell r="F306">
            <v>-61114.36</v>
          </cell>
        </row>
        <row r="307">
          <cell r="A307" t="str">
            <v>NZRet2660500451</v>
          </cell>
          <cell r="B307" t="str">
            <v>NZRet</v>
          </cell>
          <cell r="C307" t="str">
            <v>045</v>
          </cell>
          <cell r="D307" t="str">
            <v>266050</v>
          </cell>
          <cell r="E307" t="str">
            <v>1</v>
          </cell>
          <cell r="F307">
            <v>220592.69</v>
          </cell>
        </row>
        <row r="308">
          <cell r="A308" t="str">
            <v>NZRet2660600451</v>
          </cell>
          <cell r="B308" t="str">
            <v>NZRet</v>
          </cell>
          <cell r="C308" t="str">
            <v>045</v>
          </cell>
          <cell r="D308" t="str">
            <v>266060</v>
          </cell>
          <cell r="E308" t="str">
            <v>1</v>
          </cell>
          <cell r="F308">
            <v>-873189.61</v>
          </cell>
        </row>
        <row r="309">
          <cell r="A309" t="str">
            <v>NZRet2660700451</v>
          </cell>
          <cell r="B309" t="str">
            <v>NZRet</v>
          </cell>
          <cell r="C309" t="str">
            <v>045</v>
          </cell>
          <cell r="D309" t="str">
            <v>266070</v>
          </cell>
          <cell r="E309" t="str">
            <v>1</v>
          </cell>
          <cell r="F309">
            <v>31946094.719999999</v>
          </cell>
        </row>
        <row r="310">
          <cell r="A310" t="str">
            <v>NZRet2669000451</v>
          </cell>
          <cell r="B310" t="str">
            <v>NZRet</v>
          </cell>
          <cell r="C310" t="str">
            <v>045</v>
          </cell>
          <cell r="D310" t="str">
            <v>266900</v>
          </cell>
          <cell r="E310" t="str">
            <v>1</v>
          </cell>
          <cell r="F310">
            <v>-6610580.7800000003</v>
          </cell>
        </row>
        <row r="311">
          <cell r="A311" t="str">
            <v>NZRet7771000451</v>
          </cell>
          <cell r="B311" t="str">
            <v>NZRet</v>
          </cell>
          <cell r="C311" t="str">
            <v>045</v>
          </cell>
          <cell r="D311" t="str">
            <v>777100</v>
          </cell>
          <cell r="E311" t="str">
            <v>1</v>
          </cell>
          <cell r="F311">
            <v>-4812496.59</v>
          </cell>
        </row>
        <row r="312">
          <cell r="A312" t="str">
            <v>NZRet7771500451</v>
          </cell>
          <cell r="B312" t="str">
            <v>NZRet</v>
          </cell>
          <cell r="C312" t="str">
            <v>045</v>
          </cell>
          <cell r="D312" t="str">
            <v>777150</v>
          </cell>
          <cell r="E312" t="str">
            <v>1</v>
          </cell>
          <cell r="F312">
            <v>13268831.470000001</v>
          </cell>
        </row>
        <row r="313">
          <cell r="A313" t="str">
            <v>NZRet1701604201</v>
          </cell>
          <cell r="B313" t="str">
            <v>NZRet</v>
          </cell>
          <cell r="C313" t="str">
            <v>420</v>
          </cell>
          <cell r="D313" t="str">
            <v>170160</v>
          </cell>
          <cell r="E313" t="str">
            <v>1</v>
          </cell>
          <cell r="F313">
            <v>-0.08</v>
          </cell>
        </row>
        <row r="314">
          <cell r="A314" t="str">
            <v>NZRet2601104201</v>
          </cell>
          <cell r="B314" t="str">
            <v>NZRet</v>
          </cell>
          <cell r="C314" t="str">
            <v>420</v>
          </cell>
          <cell r="D314" t="str">
            <v>260110</v>
          </cell>
          <cell r="E314" t="str">
            <v>1</v>
          </cell>
          <cell r="F314">
            <v>0.15</v>
          </cell>
        </row>
        <row r="315">
          <cell r="A315" t="str">
            <v>NZRet2660404201</v>
          </cell>
          <cell r="B315" t="str">
            <v>NZRet</v>
          </cell>
          <cell r="C315" t="str">
            <v>420</v>
          </cell>
          <cell r="D315" t="str">
            <v>266040</v>
          </cell>
          <cell r="E315" t="str">
            <v>1</v>
          </cell>
          <cell r="F315">
            <v>-1013.15</v>
          </cell>
        </row>
        <row r="316">
          <cell r="A316" t="str">
            <v>NZRet2660504201</v>
          </cell>
          <cell r="B316" t="str">
            <v>NZRet</v>
          </cell>
          <cell r="C316" t="str">
            <v>420</v>
          </cell>
          <cell r="D316" t="str">
            <v>266050</v>
          </cell>
          <cell r="E316" t="str">
            <v>1</v>
          </cell>
          <cell r="F316">
            <v>4211009.3099999996</v>
          </cell>
        </row>
        <row r="317">
          <cell r="A317" t="str">
            <v>NZRet2660604201</v>
          </cell>
          <cell r="B317" t="str">
            <v>NZRet</v>
          </cell>
          <cell r="C317" t="str">
            <v>420</v>
          </cell>
          <cell r="D317" t="str">
            <v>266060</v>
          </cell>
          <cell r="E317" t="str">
            <v>1</v>
          </cell>
          <cell r="F317">
            <v>4262.3</v>
          </cell>
        </row>
        <row r="318">
          <cell r="A318" t="str">
            <v>NZRet2660704201</v>
          </cell>
          <cell r="B318" t="str">
            <v>NZRet</v>
          </cell>
          <cell r="C318" t="str">
            <v>420</v>
          </cell>
          <cell r="D318" t="str">
            <v>266070</v>
          </cell>
          <cell r="E318" t="str">
            <v>1</v>
          </cell>
          <cell r="F318">
            <v>4218.1400000000003</v>
          </cell>
        </row>
        <row r="319">
          <cell r="A319" t="str">
            <v>NZRet7771004201</v>
          </cell>
          <cell r="B319" t="str">
            <v>NZRet</v>
          </cell>
          <cell r="C319" t="str">
            <v>420</v>
          </cell>
          <cell r="D319" t="str">
            <v>777100</v>
          </cell>
          <cell r="E319" t="str">
            <v>1</v>
          </cell>
          <cell r="F319">
            <v>14569006.51</v>
          </cell>
        </row>
        <row r="320">
          <cell r="A320" t="str">
            <v>NZRet7771504201</v>
          </cell>
          <cell r="B320" t="str">
            <v>NZRet</v>
          </cell>
          <cell r="C320" t="str">
            <v>420</v>
          </cell>
          <cell r="D320" t="str">
            <v>777150</v>
          </cell>
          <cell r="E320" t="str">
            <v>1</v>
          </cell>
          <cell r="F320">
            <v>-14573471.01</v>
          </cell>
        </row>
        <row r="321">
          <cell r="A321" t="str">
            <v>NZRet2660404321</v>
          </cell>
          <cell r="B321" t="str">
            <v>NZRet</v>
          </cell>
          <cell r="C321" t="str">
            <v>432</v>
          </cell>
          <cell r="D321" t="str">
            <v>266040</v>
          </cell>
          <cell r="E321" t="str">
            <v>1</v>
          </cell>
          <cell r="F321">
            <v>0</v>
          </cell>
        </row>
        <row r="322">
          <cell r="A322" t="str">
            <v>NZRet1701604361</v>
          </cell>
          <cell r="B322" t="str">
            <v>NZRet</v>
          </cell>
          <cell r="C322" t="str">
            <v>436</v>
          </cell>
          <cell r="D322" t="str">
            <v>170160</v>
          </cell>
          <cell r="E322" t="str">
            <v>1</v>
          </cell>
          <cell r="F322">
            <v>64988.65</v>
          </cell>
        </row>
        <row r="323">
          <cell r="A323" t="str">
            <v>NZRet2601104361</v>
          </cell>
          <cell r="B323" t="str">
            <v>NZRet</v>
          </cell>
          <cell r="C323" t="str">
            <v>436</v>
          </cell>
          <cell r="D323" t="str">
            <v>260110</v>
          </cell>
          <cell r="E323" t="str">
            <v>1</v>
          </cell>
          <cell r="F323">
            <v>0</v>
          </cell>
        </row>
        <row r="324">
          <cell r="A324" t="str">
            <v>NZRet2660604361</v>
          </cell>
          <cell r="B324" t="str">
            <v>NZRet</v>
          </cell>
          <cell r="C324" t="str">
            <v>436</v>
          </cell>
          <cell r="D324" t="str">
            <v>266060</v>
          </cell>
          <cell r="E324" t="str">
            <v>1</v>
          </cell>
          <cell r="F324">
            <v>0</v>
          </cell>
        </row>
        <row r="325">
          <cell r="A325" t="str">
            <v>NZRet2660704361</v>
          </cell>
          <cell r="B325" t="str">
            <v>NZRet</v>
          </cell>
          <cell r="C325" t="str">
            <v>436</v>
          </cell>
          <cell r="D325" t="str">
            <v>266070</v>
          </cell>
          <cell r="E325" t="str">
            <v>1</v>
          </cell>
          <cell r="F325">
            <v>26572.59</v>
          </cell>
        </row>
        <row r="326">
          <cell r="A326" t="str">
            <v>NZRet7771004361</v>
          </cell>
          <cell r="B326" t="str">
            <v>NZRet</v>
          </cell>
          <cell r="C326" t="str">
            <v>436</v>
          </cell>
          <cell r="D326" t="str">
            <v>777100</v>
          </cell>
          <cell r="E326" t="str">
            <v>1</v>
          </cell>
          <cell r="F326">
            <v>1733863.96</v>
          </cell>
        </row>
        <row r="327">
          <cell r="A327" t="str">
            <v>NZRet7771504361</v>
          </cell>
          <cell r="B327" t="str">
            <v>NZRet</v>
          </cell>
          <cell r="C327" t="str">
            <v>436</v>
          </cell>
          <cell r="D327" t="str">
            <v>777150</v>
          </cell>
          <cell r="E327" t="str">
            <v>1</v>
          </cell>
          <cell r="F327">
            <v>0</v>
          </cell>
        </row>
        <row r="328">
          <cell r="A328" t="str">
            <v>NZRet7772504361</v>
          </cell>
          <cell r="B328" t="str">
            <v>NZRet</v>
          </cell>
          <cell r="C328" t="str">
            <v>436</v>
          </cell>
          <cell r="D328" t="str">
            <v>777250</v>
          </cell>
          <cell r="E328" t="str">
            <v>1</v>
          </cell>
          <cell r="F328">
            <v>-49613.42</v>
          </cell>
        </row>
        <row r="329">
          <cell r="A329" t="str">
            <v>NZRet1701604371</v>
          </cell>
          <cell r="B329" t="str">
            <v>NZRet</v>
          </cell>
          <cell r="C329" t="str">
            <v>437</v>
          </cell>
          <cell r="D329" t="str">
            <v>170160</v>
          </cell>
          <cell r="E329" t="str">
            <v>1</v>
          </cell>
          <cell r="F329">
            <v>37408.629999999997</v>
          </cell>
        </row>
        <row r="330">
          <cell r="A330" t="str">
            <v>NZRet2660504371</v>
          </cell>
          <cell r="B330" t="str">
            <v>NZRet</v>
          </cell>
          <cell r="C330" t="str">
            <v>437</v>
          </cell>
          <cell r="D330" t="str">
            <v>266050</v>
          </cell>
          <cell r="E330" t="str">
            <v>1</v>
          </cell>
          <cell r="F330">
            <v>-356472.8</v>
          </cell>
        </row>
        <row r="331">
          <cell r="A331" t="str">
            <v>NZRet2660604371</v>
          </cell>
          <cell r="B331" t="str">
            <v>NZRet</v>
          </cell>
          <cell r="C331" t="str">
            <v>437</v>
          </cell>
          <cell r="D331" t="str">
            <v>266060</v>
          </cell>
          <cell r="E331" t="str">
            <v>1</v>
          </cell>
          <cell r="F331">
            <v>0.01</v>
          </cell>
        </row>
        <row r="332">
          <cell r="A332" t="str">
            <v>NZRet2660704371</v>
          </cell>
          <cell r="B332" t="str">
            <v>NZRet</v>
          </cell>
          <cell r="C332" t="str">
            <v>437</v>
          </cell>
          <cell r="D332" t="str">
            <v>266070</v>
          </cell>
          <cell r="E332" t="str">
            <v>1</v>
          </cell>
          <cell r="F332">
            <v>-211970.48</v>
          </cell>
        </row>
        <row r="333">
          <cell r="A333" t="str">
            <v>NZRet7771004371</v>
          </cell>
          <cell r="B333" t="str">
            <v>NZRet</v>
          </cell>
          <cell r="C333" t="str">
            <v>437</v>
          </cell>
          <cell r="D333" t="str">
            <v>777100</v>
          </cell>
          <cell r="E333" t="str">
            <v>1</v>
          </cell>
          <cell r="F333">
            <v>3535225.37</v>
          </cell>
        </row>
        <row r="334">
          <cell r="A334" t="str">
            <v>NZRet7771504371</v>
          </cell>
          <cell r="B334" t="str">
            <v>NZRet</v>
          </cell>
          <cell r="C334" t="str">
            <v>437</v>
          </cell>
          <cell r="D334" t="str">
            <v>777150</v>
          </cell>
          <cell r="E334" t="str">
            <v>1</v>
          </cell>
          <cell r="F334">
            <v>-2773629.86</v>
          </cell>
        </row>
        <row r="335">
          <cell r="A335" t="str">
            <v>NZRet7772504371</v>
          </cell>
          <cell r="B335" t="str">
            <v>NZRet</v>
          </cell>
          <cell r="C335" t="str">
            <v>437</v>
          </cell>
          <cell r="D335" t="str">
            <v>777250</v>
          </cell>
          <cell r="E335" t="str">
            <v>1</v>
          </cell>
          <cell r="F335">
            <v>-248641.69</v>
          </cell>
        </row>
        <row r="336">
          <cell r="A336" t="str">
            <v>NZRet1701604381</v>
          </cell>
          <cell r="B336" t="str">
            <v>NZRet</v>
          </cell>
          <cell r="C336" t="str">
            <v>438</v>
          </cell>
          <cell r="D336" t="str">
            <v>170160</v>
          </cell>
          <cell r="E336" t="str">
            <v>1</v>
          </cell>
          <cell r="F336">
            <v>15836.02</v>
          </cell>
        </row>
        <row r="337">
          <cell r="A337" t="str">
            <v>NZRet2660604381</v>
          </cell>
          <cell r="B337" t="str">
            <v>NZRet</v>
          </cell>
          <cell r="C337" t="str">
            <v>438</v>
          </cell>
          <cell r="D337" t="str">
            <v>266060</v>
          </cell>
          <cell r="E337" t="str">
            <v>1</v>
          </cell>
          <cell r="F337">
            <v>0</v>
          </cell>
        </row>
        <row r="338">
          <cell r="A338" t="str">
            <v>NZRet2660704381</v>
          </cell>
          <cell r="B338" t="str">
            <v>NZRet</v>
          </cell>
          <cell r="C338" t="str">
            <v>438</v>
          </cell>
          <cell r="D338" t="str">
            <v>266070</v>
          </cell>
          <cell r="E338" t="str">
            <v>1</v>
          </cell>
          <cell r="F338">
            <v>-43130.44</v>
          </cell>
        </row>
        <row r="339">
          <cell r="A339" t="str">
            <v>NZRet7771004381</v>
          </cell>
          <cell r="B339" t="str">
            <v>NZRet</v>
          </cell>
          <cell r="C339" t="str">
            <v>438</v>
          </cell>
          <cell r="D339" t="str">
            <v>777100</v>
          </cell>
          <cell r="E339" t="str">
            <v>1</v>
          </cell>
          <cell r="F339">
            <v>163694.95000000001</v>
          </cell>
        </row>
        <row r="340">
          <cell r="A340" t="str">
            <v>NZRet7771504381</v>
          </cell>
          <cell r="B340" t="str">
            <v>NZRet</v>
          </cell>
          <cell r="C340" t="str">
            <v>438</v>
          </cell>
          <cell r="D340" t="str">
            <v>777150</v>
          </cell>
          <cell r="E340" t="str">
            <v>1</v>
          </cell>
          <cell r="F340">
            <v>0</v>
          </cell>
        </row>
        <row r="341">
          <cell r="A341" t="str">
            <v>NZRet7772504381</v>
          </cell>
          <cell r="B341" t="str">
            <v>NZRet</v>
          </cell>
          <cell r="C341" t="str">
            <v>438</v>
          </cell>
          <cell r="D341" t="str">
            <v>777250</v>
          </cell>
          <cell r="E341" t="str">
            <v>1</v>
          </cell>
          <cell r="F341">
            <v>-2475.15</v>
          </cell>
        </row>
        <row r="342">
          <cell r="A342" t="str">
            <v>NZRet2660704391</v>
          </cell>
          <cell r="B342" t="str">
            <v>NZRet</v>
          </cell>
          <cell r="C342" t="str">
            <v>439</v>
          </cell>
          <cell r="D342" t="str">
            <v>266070</v>
          </cell>
          <cell r="E342" t="str">
            <v>1</v>
          </cell>
          <cell r="F342">
            <v>-19.170000000000002</v>
          </cell>
        </row>
        <row r="343">
          <cell r="A343" t="str">
            <v>NZRet7771004391</v>
          </cell>
          <cell r="B343" t="str">
            <v>NZRet</v>
          </cell>
          <cell r="C343" t="str">
            <v>439</v>
          </cell>
          <cell r="D343" t="str">
            <v>777100</v>
          </cell>
          <cell r="E343" t="str">
            <v>1</v>
          </cell>
          <cell r="F343">
            <v>20.29</v>
          </cell>
        </row>
        <row r="344">
          <cell r="A344" t="str">
            <v>NZRet2601104401</v>
          </cell>
          <cell r="B344" t="str">
            <v>NZRet</v>
          </cell>
          <cell r="C344" t="str">
            <v>440</v>
          </cell>
          <cell r="D344" t="str">
            <v>260110</v>
          </cell>
          <cell r="E344" t="str">
            <v>1</v>
          </cell>
          <cell r="F344">
            <v>0</v>
          </cell>
        </row>
        <row r="345">
          <cell r="A345" t="str">
            <v>NZRet2660604401</v>
          </cell>
          <cell r="B345" t="str">
            <v>NZRet</v>
          </cell>
          <cell r="C345" t="str">
            <v>440</v>
          </cell>
          <cell r="D345" t="str">
            <v>266060</v>
          </cell>
          <cell r="E345" t="str">
            <v>1</v>
          </cell>
          <cell r="F345">
            <v>0</v>
          </cell>
        </row>
        <row r="346">
          <cell r="A346" t="str">
            <v>NZRet1701604421</v>
          </cell>
          <cell r="B346" t="str">
            <v>NZRet</v>
          </cell>
          <cell r="C346" t="str">
            <v>442</v>
          </cell>
          <cell r="D346" t="str">
            <v>170160</v>
          </cell>
          <cell r="E346" t="str">
            <v>1</v>
          </cell>
          <cell r="F346">
            <v>1884856.14</v>
          </cell>
        </row>
        <row r="347">
          <cell r="A347" t="str">
            <v>NZRet2660604421</v>
          </cell>
          <cell r="B347" t="str">
            <v>NZRet</v>
          </cell>
          <cell r="C347" t="str">
            <v>442</v>
          </cell>
          <cell r="D347" t="str">
            <v>266060</v>
          </cell>
          <cell r="E347" t="str">
            <v>1</v>
          </cell>
          <cell r="F347">
            <v>476543.19</v>
          </cell>
        </row>
        <row r="348">
          <cell r="A348" t="str">
            <v>NZRet2660704421</v>
          </cell>
          <cell r="B348" t="str">
            <v>NZRet</v>
          </cell>
          <cell r="C348" t="str">
            <v>442</v>
          </cell>
          <cell r="D348" t="str">
            <v>266070</v>
          </cell>
          <cell r="E348" t="str">
            <v>1</v>
          </cell>
          <cell r="F348">
            <v>-384638.57</v>
          </cell>
        </row>
        <row r="349">
          <cell r="A349" t="str">
            <v>NZRet7771004421</v>
          </cell>
          <cell r="B349" t="str">
            <v>NZRet</v>
          </cell>
          <cell r="C349" t="str">
            <v>442</v>
          </cell>
          <cell r="D349" t="str">
            <v>777100</v>
          </cell>
          <cell r="E349" t="str">
            <v>1</v>
          </cell>
          <cell r="F349">
            <v>1275431.72</v>
          </cell>
        </row>
        <row r="350">
          <cell r="A350" t="str">
            <v>NZRet7771504421</v>
          </cell>
          <cell r="B350" t="str">
            <v>NZRet</v>
          </cell>
          <cell r="C350" t="str">
            <v>442</v>
          </cell>
          <cell r="D350" t="str">
            <v>777150</v>
          </cell>
          <cell r="E350" t="str">
            <v>1</v>
          </cell>
          <cell r="F350">
            <v>5371.22</v>
          </cell>
        </row>
        <row r="351">
          <cell r="A351" t="str">
            <v>NZRet2660404451</v>
          </cell>
          <cell r="B351" t="str">
            <v>NZRet</v>
          </cell>
          <cell r="C351" t="str">
            <v>445</v>
          </cell>
          <cell r="D351" t="str">
            <v>266040</v>
          </cell>
          <cell r="E351" t="str">
            <v>1</v>
          </cell>
          <cell r="F351">
            <v>0</v>
          </cell>
        </row>
        <row r="352">
          <cell r="A352" t="str">
            <v>NZRet2660504451</v>
          </cell>
          <cell r="B352" t="str">
            <v>NZRet</v>
          </cell>
          <cell r="C352" t="str">
            <v>445</v>
          </cell>
          <cell r="D352" t="str">
            <v>266050</v>
          </cell>
          <cell r="E352" t="str">
            <v>1</v>
          </cell>
          <cell r="F352">
            <v>0</v>
          </cell>
        </row>
        <row r="353">
          <cell r="A353" t="str">
            <v>NZRet2660604451</v>
          </cell>
          <cell r="B353" t="str">
            <v>NZRet</v>
          </cell>
          <cell r="C353" t="str">
            <v>445</v>
          </cell>
          <cell r="D353" t="str">
            <v>266060</v>
          </cell>
          <cell r="E353" t="str">
            <v>1</v>
          </cell>
          <cell r="F353">
            <v>11269813.18</v>
          </cell>
        </row>
        <row r="354">
          <cell r="A354" t="str">
            <v>NZRet2660704451</v>
          </cell>
          <cell r="B354" t="str">
            <v>NZRet</v>
          </cell>
          <cell r="C354" t="str">
            <v>445</v>
          </cell>
          <cell r="D354" t="str">
            <v>266070</v>
          </cell>
          <cell r="E354" t="str">
            <v>1</v>
          </cell>
          <cell r="F354">
            <v>-3225001.61</v>
          </cell>
        </row>
        <row r="355">
          <cell r="A355" t="str">
            <v>NZRet7771004451</v>
          </cell>
          <cell r="B355" t="str">
            <v>NZRet</v>
          </cell>
          <cell r="C355" t="str">
            <v>445</v>
          </cell>
          <cell r="D355" t="str">
            <v>777100</v>
          </cell>
          <cell r="E355" t="str">
            <v>1</v>
          </cell>
          <cell r="F355">
            <v>12287779.699999999</v>
          </cell>
        </row>
        <row r="356">
          <cell r="A356" t="str">
            <v>NZRet1701604461</v>
          </cell>
          <cell r="B356" t="str">
            <v>NZRet</v>
          </cell>
          <cell r="C356" t="str">
            <v>446</v>
          </cell>
          <cell r="D356" t="str">
            <v>170160</v>
          </cell>
          <cell r="E356" t="str">
            <v>1</v>
          </cell>
          <cell r="F356">
            <v>0</v>
          </cell>
        </row>
        <row r="357">
          <cell r="A357" t="str">
            <v>NZRet1701704461</v>
          </cell>
          <cell r="B357" t="str">
            <v>NZRet</v>
          </cell>
          <cell r="C357" t="str">
            <v>446</v>
          </cell>
          <cell r="D357" t="str">
            <v>170170</v>
          </cell>
          <cell r="E357" t="str">
            <v>1</v>
          </cell>
          <cell r="F357">
            <v>0</v>
          </cell>
        </row>
        <row r="358">
          <cell r="A358" t="str">
            <v>NZRet2660404461</v>
          </cell>
          <cell r="B358" t="str">
            <v>NZRet</v>
          </cell>
          <cell r="C358" t="str">
            <v>446</v>
          </cell>
          <cell r="D358" t="str">
            <v>266040</v>
          </cell>
          <cell r="E358" t="str">
            <v>1</v>
          </cell>
          <cell r="F358">
            <v>0</v>
          </cell>
        </row>
        <row r="359">
          <cell r="A359" t="str">
            <v>NZRet2660504461</v>
          </cell>
          <cell r="B359" t="str">
            <v>NZRet</v>
          </cell>
          <cell r="C359" t="str">
            <v>446</v>
          </cell>
          <cell r="D359" t="str">
            <v>266050</v>
          </cell>
          <cell r="E359" t="str">
            <v>1</v>
          </cell>
          <cell r="F359">
            <v>0</v>
          </cell>
        </row>
        <row r="360">
          <cell r="A360" t="str">
            <v>NZRet2660604461</v>
          </cell>
          <cell r="B360" t="str">
            <v>NZRet</v>
          </cell>
          <cell r="C360" t="str">
            <v>446</v>
          </cell>
          <cell r="D360" t="str">
            <v>266060</v>
          </cell>
          <cell r="E360" t="str">
            <v>1</v>
          </cell>
          <cell r="F360">
            <v>0</v>
          </cell>
        </row>
        <row r="361">
          <cell r="A361" t="str">
            <v>NZRet2660704461</v>
          </cell>
          <cell r="B361" t="str">
            <v>NZRet</v>
          </cell>
          <cell r="C361" t="str">
            <v>446</v>
          </cell>
          <cell r="D361" t="str">
            <v>266070</v>
          </cell>
          <cell r="E361" t="str">
            <v>1</v>
          </cell>
          <cell r="F361">
            <v>27527.41</v>
          </cell>
        </row>
        <row r="362">
          <cell r="A362" t="str">
            <v>NZRet7771004461</v>
          </cell>
          <cell r="B362" t="str">
            <v>NZRet</v>
          </cell>
          <cell r="C362" t="str">
            <v>446</v>
          </cell>
          <cell r="D362" t="str">
            <v>777100</v>
          </cell>
          <cell r="E362" t="str">
            <v>1</v>
          </cell>
          <cell r="F362">
            <v>-34265.32</v>
          </cell>
        </row>
        <row r="363">
          <cell r="A363" t="str">
            <v>NZRet7771504461</v>
          </cell>
          <cell r="B363" t="str">
            <v>NZRet</v>
          </cell>
          <cell r="C363" t="str">
            <v>446</v>
          </cell>
          <cell r="D363" t="str">
            <v>777150</v>
          </cell>
          <cell r="E363" t="str">
            <v>1</v>
          </cell>
          <cell r="F363">
            <v>0</v>
          </cell>
        </row>
        <row r="364">
          <cell r="A364" t="str">
            <v>NZRet2660605331</v>
          </cell>
          <cell r="B364" t="str">
            <v>NZRet</v>
          </cell>
          <cell r="C364" t="str">
            <v>533</v>
          </cell>
          <cell r="D364" t="str">
            <v>266060</v>
          </cell>
          <cell r="E364" t="str">
            <v>1</v>
          </cell>
          <cell r="F364">
            <v>1667576.42</v>
          </cell>
        </row>
        <row r="365">
          <cell r="A365" t="str">
            <v>NZRet2660705331</v>
          </cell>
          <cell r="B365" t="str">
            <v>NZRet</v>
          </cell>
          <cell r="C365" t="str">
            <v>533</v>
          </cell>
          <cell r="D365" t="str">
            <v>266070</v>
          </cell>
          <cell r="E365" t="str">
            <v>1</v>
          </cell>
          <cell r="F365">
            <v>7321768.5499999998</v>
          </cell>
        </row>
        <row r="366">
          <cell r="A366" t="str">
            <v>NZRet7771005331</v>
          </cell>
          <cell r="B366" t="str">
            <v>NZRet</v>
          </cell>
          <cell r="C366" t="str">
            <v>533</v>
          </cell>
          <cell r="D366" t="str">
            <v>777100</v>
          </cell>
          <cell r="E366" t="str">
            <v>1</v>
          </cell>
          <cell r="F366">
            <v>1314381.53</v>
          </cell>
        </row>
        <row r="367">
          <cell r="A367" t="str">
            <v>NZRet7771505331</v>
          </cell>
          <cell r="B367" t="str">
            <v>NZRet</v>
          </cell>
          <cell r="C367" t="str">
            <v>533</v>
          </cell>
          <cell r="D367" t="str">
            <v>777150</v>
          </cell>
          <cell r="E367" t="str">
            <v>1</v>
          </cell>
          <cell r="F367">
            <v>-8994315.7699999996</v>
          </cell>
        </row>
        <row r="368">
          <cell r="A368" t="str">
            <v>NZRet2660405351</v>
          </cell>
          <cell r="B368" t="str">
            <v>NZRet</v>
          </cell>
          <cell r="C368" t="str">
            <v>535</v>
          </cell>
          <cell r="D368" t="str">
            <v>266040</v>
          </cell>
          <cell r="E368" t="str">
            <v>1</v>
          </cell>
          <cell r="F368">
            <v>-9380863.0399999991</v>
          </cell>
        </row>
        <row r="369">
          <cell r="A369" t="str">
            <v>NZRet2660605351</v>
          </cell>
          <cell r="B369" t="str">
            <v>NZRet</v>
          </cell>
          <cell r="C369" t="str">
            <v>535</v>
          </cell>
          <cell r="D369" t="str">
            <v>266060</v>
          </cell>
          <cell r="E369" t="str">
            <v>1</v>
          </cell>
          <cell r="F369">
            <v>10560966.869999999</v>
          </cell>
        </row>
        <row r="370">
          <cell r="A370" t="str">
            <v>NZRet2660705351</v>
          </cell>
          <cell r="B370" t="str">
            <v>NZRet</v>
          </cell>
          <cell r="C370" t="str">
            <v>535</v>
          </cell>
          <cell r="D370" t="str">
            <v>266070</v>
          </cell>
          <cell r="E370" t="str">
            <v>1</v>
          </cell>
          <cell r="F370">
            <v>6754216.2599999998</v>
          </cell>
        </row>
        <row r="371">
          <cell r="A371" t="str">
            <v>NZRet7771005351</v>
          </cell>
          <cell r="B371" t="str">
            <v>NZRet</v>
          </cell>
          <cell r="C371" t="str">
            <v>535</v>
          </cell>
          <cell r="D371" t="str">
            <v>777100</v>
          </cell>
          <cell r="E371" t="str">
            <v>1</v>
          </cell>
          <cell r="F371">
            <v>8737818.3200000003</v>
          </cell>
        </row>
        <row r="372">
          <cell r="A372" t="str">
            <v>NZRet7771505351</v>
          </cell>
          <cell r="B372" t="str">
            <v>NZRet</v>
          </cell>
          <cell r="C372" t="str">
            <v>535</v>
          </cell>
          <cell r="D372" t="str">
            <v>777150</v>
          </cell>
          <cell r="E372" t="str">
            <v>1</v>
          </cell>
          <cell r="F372">
            <v>-26013469.93</v>
          </cell>
        </row>
        <row r="373">
          <cell r="A373" t="str">
            <v>NZRet2660405401</v>
          </cell>
          <cell r="B373" t="str">
            <v>NZRet</v>
          </cell>
          <cell r="C373" t="str">
            <v>540</v>
          </cell>
          <cell r="D373" t="str">
            <v>266040</v>
          </cell>
          <cell r="E373" t="str">
            <v>1</v>
          </cell>
          <cell r="F373">
            <v>0.01</v>
          </cell>
        </row>
        <row r="374">
          <cell r="A374" t="str">
            <v>NZRet2660605401</v>
          </cell>
          <cell r="B374" t="str">
            <v>NZRet</v>
          </cell>
          <cell r="C374" t="str">
            <v>540</v>
          </cell>
          <cell r="D374" t="str">
            <v>266060</v>
          </cell>
          <cell r="E374" t="str">
            <v>1</v>
          </cell>
          <cell r="F374">
            <v>0</v>
          </cell>
        </row>
        <row r="375">
          <cell r="A375" t="str">
            <v>NZRet2660705401</v>
          </cell>
          <cell r="B375" t="str">
            <v>NZRet</v>
          </cell>
          <cell r="C375" t="str">
            <v>540</v>
          </cell>
          <cell r="D375" t="str">
            <v>266070</v>
          </cell>
          <cell r="E375" t="str">
            <v>1</v>
          </cell>
          <cell r="F375">
            <v>0</v>
          </cell>
        </row>
        <row r="376">
          <cell r="A376" t="str">
            <v>NZRet7771005401</v>
          </cell>
          <cell r="B376" t="str">
            <v>NZRet</v>
          </cell>
          <cell r="C376" t="str">
            <v>540</v>
          </cell>
          <cell r="D376" t="str">
            <v>777100</v>
          </cell>
          <cell r="E376" t="str">
            <v>1</v>
          </cell>
          <cell r="F376">
            <v>0</v>
          </cell>
        </row>
        <row r="377">
          <cell r="A377" t="str">
            <v>NZRet1701605411</v>
          </cell>
          <cell r="B377" t="str">
            <v>NZRet</v>
          </cell>
          <cell r="C377" t="str">
            <v>541</v>
          </cell>
          <cell r="D377" t="str">
            <v>170160</v>
          </cell>
          <cell r="E377" t="str">
            <v>1</v>
          </cell>
          <cell r="F377">
            <v>5223960.88</v>
          </cell>
        </row>
        <row r="378">
          <cell r="A378" t="str">
            <v>NZRet2660405411</v>
          </cell>
          <cell r="B378" t="str">
            <v>NZRet</v>
          </cell>
          <cell r="C378" t="str">
            <v>541</v>
          </cell>
          <cell r="D378" t="str">
            <v>266040</v>
          </cell>
          <cell r="E378" t="str">
            <v>1</v>
          </cell>
          <cell r="F378">
            <v>0</v>
          </cell>
        </row>
        <row r="379">
          <cell r="A379" t="str">
            <v>NZRet2660505411</v>
          </cell>
          <cell r="B379" t="str">
            <v>NZRet</v>
          </cell>
          <cell r="C379" t="str">
            <v>541</v>
          </cell>
          <cell r="D379" t="str">
            <v>266050</v>
          </cell>
          <cell r="E379" t="str">
            <v>1</v>
          </cell>
          <cell r="F379">
            <v>0.01</v>
          </cell>
        </row>
        <row r="380">
          <cell r="A380" t="str">
            <v>NZRet2660605411</v>
          </cell>
          <cell r="B380" t="str">
            <v>NZRet</v>
          </cell>
          <cell r="C380" t="str">
            <v>541</v>
          </cell>
          <cell r="D380" t="str">
            <v>266060</v>
          </cell>
          <cell r="E380" t="str">
            <v>1</v>
          </cell>
          <cell r="F380">
            <v>1492471.68</v>
          </cell>
        </row>
        <row r="381">
          <cell r="A381" t="str">
            <v>NZRet2660705411</v>
          </cell>
          <cell r="B381" t="str">
            <v>NZRet</v>
          </cell>
          <cell r="C381" t="str">
            <v>541</v>
          </cell>
          <cell r="D381" t="str">
            <v>266070</v>
          </cell>
          <cell r="E381" t="str">
            <v>1</v>
          </cell>
          <cell r="F381">
            <v>460925.87</v>
          </cell>
        </row>
        <row r="382">
          <cell r="A382" t="str">
            <v>NZRet7771005411</v>
          </cell>
          <cell r="B382" t="str">
            <v>NZRet</v>
          </cell>
          <cell r="C382" t="str">
            <v>541</v>
          </cell>
          <cell r="D382" t="str">
            <v>777100</v>
          </cell>
          <cell r="E382" t="str">
            <v>1</v>
          </cell>
          <cell r="F382">
            <v>17816088.879999999</v>
          </cell>
        </row>
        <row r="383">
          <cell r="A383" t="str">
            <v>NZRet7771505411</v>
          </cell>
          <cell r="B383" t="str">
            <v>NZRet</v>
          </cell>
          <cell r="C383" t="str">
            <v>541</v>
          </cell>
          <cell r="D383" t="str">
            <v>777150</v>
          </cell>
          <cell r="E383" t="str">
            <v>1</v>
          </cell>
          <cell r="F383">
            <v>-3873752.88</v>
          </cell>
        </row>
        <row r="384">
          <cell r="A384" t="str">
            <v>NZRet2660605461</v>
          </cell>
          <cell r="B384" t="str">
            <v>NZRet</v>
          </cell>
          <cell r="C384" t="str">
            <v>546</v>
          </cell>
          <cell r="D384" t="str">
            <v>266060</v>
          </cell>
          <cell r="E384" t="str">
            <v>1</v>
          </cell>
          <cell r="F384">
            <v>-33756.720000000001</v>
          </cell>
        </row>
        <row r="385">
          <cell r="A385" t="str">
            <v>NZRet2660705461</v>
          </cell>
          <cell r="B385" t="str">
            <v>NZRet</v>
          </cell>
          <cell r="C385" t="str">
            <v>546</v>
          </cell>
          <cell r="D385" t="str">
            <v>266070</v>
          </cell>
          <cell r="E385" t="str">
            <v>1</v>
          </cell>
          <cell r="F385">
            <v>-42647.03</v>
          </cell>
        </row>
        <row r="386">
          <cell r="A386" t="str">
            <v>NZRet7771005461</v>
          </cell>
          <cell r="B386" t="str">
            <v>NZRet</v>
          </cell>
          <cell r="C386" t="str">
            <v>546</v>
          </cell>
          <cell r="D386" t="str">
            <v>777100</v>
          </cell>
          <cell r="E386" t="str">
            <v>1</v>
          </cell>
          <cell r="F386">
            <v>317953.09999999998</v>
          </cell>
        </row>
        <row r="387">
          <cell r="A387" t="str">
            <v>NZRet2660705511</v>
          </cell>
          <cell r="B387" t="str">
            <v>NZRet</v>
          </cell>
          <cell r="C387" t="str">
            <v>551</v>
          </cell>
          <cell r="D387" t="str">
            <v>266070</v>
          </cell>
          <cell r="E387" t="str">
            <v>1</v>
          </cell>
          <cell r="F387">
            <v>975.61</v>
          </cell>
        </row>
        <row r="388">
          <cell r="A388" t="str">
            <v>NZRet170160Z0451</v>
          </cell>
          <cell r="B388" t="str">
            <v>NZRet</v>
          </cell>
          <cell r="C388" t="str">
            <v>Z045</v>
          </cell>
          <cell r="D388" t="str">
            <v>170160</v>
          </cell>
          <cell r="E388" t="str">
            <v>1</v>
          </cell>
          <cell r="F388">
            <v>0</v>
          </cell>
        </row>
        <row r="389">
          <cell r="A389" t="str">
            <v>NZRet260110Z0451</v>
          </cell>
          <cell r="B389" t="str">
            <v>NZRet</v>
          </cell>
          <cell r="C389" t="str">
            <v>Z045</v>
          </cell>
          <cell r="D389" t="str">
            <v>260110</v>
          </cell>
          <cell r="E389" t="str">
            <v>1</v>
          </cell>
          <cell r="F389">
            <v>0</v>
          </cell>
        </row>
        <row r="390">
          <cell r="A390" t="str">
            <v>NZRet266040Z0451</v>
          </cell>
          <cell r="B390" t="str">
            <v>NZRet</v>
          </cell>
          <cell r="C390" t="str">
            <v>Z045</v>
          </cell>
          <cell r="D390" t="str">
            <v>266040</v>
          </cell>
          <cell r="E390" t="str">
            <v>1</v>
          </cell>
          <cell r="F390">
            <v>0</v>
          </cell>
        </row>
        <row r="391">
          <cell r="A391" t="str">
            <v>NZRet266040Z4201</v>
          </cell>
          <cell r="B391" t="str">
            <v>NZRet</v>
          </cell>
          <cell r="C391" t="str">
            <v>Z420</v>
          </cell>
          <cell r="D391" t="str">
            <v>266040</v>
          </cell>
          <cell r="E391" t="str">
            <v>1</v>
          </cell>
          <cell r="F391">
            <v>0</v>
          </cell>
        </row>
        <row r="392">
          <cell r="A392" t="str">
            <v>NZRet777100Z4201</v>
          </cell>
          <cell r="B392" t="str">
            <v>NZRet</v>
          </cell>
          <cell r="C392" t="str">
            <v>Z420</v>
          </cell>
          <cell r="D392" t="str">
            <v>777100</v>
          </cell>
          <cell r="E392" t="str">
            <v>1</v>
          </cell>
          <cell r="F392">
            <v>-14573471.01</v>
          </cell>
        </row>
        <row r="393">
          <cell r="A393" t="str">
            <v>NZRet777150Z4201</v>
          </cell>
          <cell r="B393" t="str">
            <v>NZRet</v>
          </cell>
          <cell r="C393" t="str">
            <v>Z420</v>
          </cell>
          <cell r="D393" t="str">
            <v>777150</v>
          </cell>
          <cell r="E393" t="str">
            <v>1</v>
          </cell>
          <cell r="F393">
            <v>14573471.01</v>
          </cell>
        </row>
        <row r="394">
          <cell r="A394" t="str">
            <v>NZRet266040Z5351</v>
          </cell>
          <cell r="B394" t="str">
            <v>NZRet</v>
          </cell>
          <cell r="C394" t="str">
            <v>Z535</v>
          </cell>
          <cell r="D394" t="str">
            <v>266040</v>
          </cell>
          <cell r="E394" t="str">
            <v>1</v>
          </cell>
          <cell r="F394">
            <v>0</v>
          </cell>
        </row>
        <row r="395">
          <cell r="A395" t="str">
            <v>NZRet266060Z5351</v>
          </cell>
          <cell r="B395" t="str">
            <v>NZRet</v>
          </cell>
          <cell r="C395" t="str">
            <v>Z535</v>
          </cell>
          <cell r="D395" t="str">
            <v>266060</v>
          </cell>
          <cell r="E395" t="str">
            <v>1</v>
          </cell>
          <cell r="F395">
            <v>-0.01</v>
          </cell>
        </row>
        <row r="396">
          <cell r="A396" t="str">
            <v>NZRet266070Z5351</v>
          </cell>
          <cell r="B396" t="str">
            <v>NZRet</v>
          </cell>
          <cell r="C396" t="str">
            <v>Z535</v>
          </cell>
          <cell r="D396" t="str">
            <v>266070</v>
          </cell>
          <cell r="E396" t="str">
            <v>1</v>
          </cell>
          <cell r="F396">
            <v>0</v>
          </cell>
        </row>
        <row r="397">
          <cell r="A397" t="str">
            <v>NZRet777100Z5351</v>
          </cell>
          <cell r="B397" t="str">
            <v>NZRet</v>
          </cell>
          <cell r="C397" t="str">
            <v>Z535</v>
          </cell>
          <cell r="D397" t="str">
            <v>777100</v>
          </cell>
          <cell r="E397" t="str">
            <v>1</v>
          </cell>
          <cell r="F397">
            <v>-15886343.470000001</v>
          </cell>
        </row>
        <row r="398">
          <cell r="A398" t="str">
            <v>NZRet777150Z5351</v>
          </cell>
          <cell r="B398" t="str">
            <v>NZRet</v>
          </cell>
          <cell r="C398" t="str">
            <v>Z535</v>
          </cell>
          <cell r="D398" t="str">
            <v>777150</v>
          </cell>
          <cell r="E398" t="str">
            <v>1</v>
          </cell>
          <cell r="F398">
            <v>15886343.439999999</v>
          </cell>
        </row>
        <row r="399">
          <cell r="A399" t="str">
            <v>NZRet170160Z5391</v>
          </cell>
          <cell r="B399" t="str">
            <v>NZRet</v>
          </cell>
          <cell r="C399" t="str">
            <v>Z539</v>
          </cell>
          <cell r="D399" t="str">
            <v>170160</v>
          </cell>
          <cell r="E399" t="str">
            <v>1</v>
          </cell>
          <cell r="F399">
            <v>-1070988.94</v>
          </cell>
        </row>
        <row r="400">
          <cell r="A400" t="str">
            <v>NZRet260110Z5391</v>
          </cell>
          <cell r="B400" t="str">
            <v>NZRet</v>
          </cell>
          <cell r="C400" t="str">
            <v>Z539</v>
          </cell>
          <cell r="D400" t="str">
            <v>260110</v>
          </cell>
          <cell r="E400" t="str">
            <v>1</v>
          </cell>
          <cell r="F400">
            <v>-0.13</v>
          </cell>
        </row>
        <row r="401">
          <cell r="A401" t="str">
            <v>NZRet266040Z5391</v>
          </cell>
          <cell r="B401" t="str">
            <v>NZRet</v>
          </cell>
          <cell r="C401" t="str">
            <v>Z539</v>
          </cell>
          <cell r="D401" t="str">
            <v>266040</v>
          </cell>
          <cell r="E401" t="str">
            <v>1</v>
          </cell>
          <cell r="F401">
            <v>-36.020000000000003</v>
          </cell>
        </row>
        <row r="402">
          <cell r="A402" t="str">
            <v>NZRet266060Z5391</v>
          </cell>
          <cell r="B402" t="str">
            <v>NZRet</v>
          </cell>
          <cell r="C402" t="str">
            <v>Z539</v>
          </cell>
          <cell r="D402" t="str">
            <v>266060</v>
          </cell>
          <cell r="E402" t="str">
            <v>1</v>
          </cell>
          <cell r="F402">
            <v>118682.71</v>
          </cell>
        </row>
        <row r="403">
          <cell r="A403" t="str">
            <v>NZRet266070Z5391</v>
          </cell>
          <cell r="B403" t="str">
            <v>NZRet</v>
          </cell>
          <cell r="C403" t="str">
            <v>Z539</v>
          </cell>
          <cell r="D403" t="str">
            <v>266070</v>
          </cell>
          <cell r="E403" t="str">
            <v>1</v>
          </cell>
          <cell r="F403">
            <v>-147220.38</v>
          </cell>
        </row>
        <row r="404">
          <cell r="A404" t="str">
            <v>NZRet777100Z5391</v>
          </cell>
          <cell r="B404" t="str">
            <v>NZRet</v>
          </cell>
          <cell r="C404" t="str">
            <v>Z539</v>
          </cell>
          <cell r="D404" t="str">
            <v>777100</v>
          </cell>
          <cell r="E404" t="str">
            <v>1</v>
          </cell>
          <cell r="F404">
            <v>-1678094.28</v>
          </cell>
        </row>
        <row r="405">
          <cell r="A405" t="str">
            <v>NZRet777150Z5391</v>
          </cell>
          <cell r="B405" t="str">
            <v>NZRet</v>
          </cell>
          <cell r="C405" t="str">
            <v>Z539</v>
          </cell>
          <cell r="D405" t="str">
            <v>777150</v>
          </cell>
          <cell r="E405" t="str">
            <v>1</v>
          </cell>
          <cell r="F405">
            <v>1269075.07</v>
          </cell>
        </row>
        <row r="406">
          <cell r="A406" t="str">
            <v>NZRet266050Z5411</v>
          </cell>
          <cell r="B406" t="str">
            <v>NZRet</v>
          </cell>
          <cell r="C406" t="str">
            <v>Z541</v>
          </cell>
          <cell r="D406" t="str">
            <v>266050</v>
          </cell>
          <cell r="E406" t="str">
            <v>1</v>
          </cell>
          <cell r="F406">
            <v>0</v>
          </cell>
        </row>
        <row r="407">
          <cell r="A407" t="str">
            <v>OthABG1701600011</v>
          </cell>
          <cell r="B407" t="str">
            <v>OthABG</v>
          </cell>
          <cell r="C407" t="str">
            <v>001</v>
          </cell>
          <cell r="D407" t="str">
            <v>170160</v>
          </cell>
          <cell r="E407" t="str">
            <v>1</v>
          </cell>
          <cell r="F407">
            <v>2078407.06</v>
          </cell>
        </row>
        <row r="408">
          <cell r="A408" t="str">
            <v>OthABG2660700011</v>
          </cell>
          <cell r="B408" t="str">
            <v>OthABG</v>
          </cell>
          <cell r="C408" t="str">
            <v>001</v>
          </cell>
          <cell r="D408" t="str">
            <v>266070</v>
          </cell>
          <cell r="E408" t="str">
            <v>1</v>
          </cell>
          <cell r="F408">
            <v>4208915</v>
          </cell>
        </row>
        <row r="409">
          <cell r="A409" t="str">
            <v>OthABG7771000011</v>
          </cell>
          <cell r="B409" t="str">
            <v>OthABG</v>
          </cell>
          <cell r="C409" t="str">
            <v>001</v>
          </cell>
          <cell r="D409" t="str">
            <v>777100</v>
          </cell>
          <cell r="E409" t="str">
            <v>1</v>
          </cell>
          <cell r="F409">
            <v>-4902588</v>
          </cell>
        </row>
        <row r="410">
          <cell r="A410" t="str">
            <v>OthABG7774500011</v>
          </cell>
          <cell r="B410" t="str">
            <v>OthABG</v>
          </cell>
          <cell r="C410" t="str">
            <v>001</v>
          </cell>
          <cell r="D410" t="str">
            <v>777450</v>
          </cell>
          <cell r="E410" t="str">
            <v>1</v>
          </cell>
          <cell r="F410">
            <v>122259.28</v>
          </cell>
        </row>
        <row r="411">
          <cell r="A411" t="str">
            <v>OthABG1701603661</v>
          </cell>
          <cell r="B411" t="str">
            <v>OthABG</v>
          </cell>
          <cell r="C411" t="str">
            <v>366</v>
          </cell>
          <cell r="D411" t="str">
            <v>170160</v>
          </cell>
          <cell r="E411" t="str">
            <v>1</v>
          </cell>
          <cell r="F411">
            <v>227215</v>
          </cell>
        </row>
        <row r="412">
          <cell r="A412" t="str">
            <v>OthABG2601103661</v>
          </cell>
          <cell r="B412" t="str">
            <v>OthABG</v>
          </cell>
          <cell r="C412" t="str">
            <v>366</v>
          </cell>
          <cell r="D412" t="str">
            <v>260110</v>
          </cell>
          <cell r="E412" t="str">
            <v>1</v>
          </cell>
          <cell r="F412">
            <v>-344</v>
          </cell>
        </row>
        <row r="413">
          <cell r="A413" t="str">
            <v>OthABG2660503661</v>
          </cell>
          <cell r="B413" t="str">
            <v>OthABG</v>
          </cell>
          <cell r="C413" t="str">
            <v>366</v>
          </cell>
          <cell r="D413" t="str">
            <v>266050</v>
          </cell>
          <cell r="E413" t="str">
            <v>1</v>
          </cell>
          <cell r="F413">
            <v>0</v>
          </cell>
        </row>
        <row r="414">
          <cell r="A414" t="str">
            <v>OthABG2660603661</v>
          </cell>
          <cell r="B414" t="str">
            <v>OthABG</v>
          </cell>
          <cell r="C414" t="str">
            <v>366</v>
          </cell>
          <cell r="D414" t="str">
            <v>266060</v>
          </cell>
          <cell r="E414" t="str">
            <v>1</v>
          </cell>
          <cell r="F414">
            <v>0</v>
          </cell>
        </row>
        <row r="415">
          <cell r="A415" t="str">
            <v>OthABG2660703661</v>
          </cell>
          <cell r="B415" t="str">
            <v>OthABG</v>
          </cell>
          <cell r="C415" t="str">
            <v>366</v>
          </cell>
          <cell r="D415" t="str">
            <v>266070</v>
          </cell>
          <cell r="E415" t="str">
            <v>1</v>
          </cell>
          <cell r="F415">
            <v>264360.5</v>
          </cell>
        </row>
        <row r="416">
          <cell r="A416" t="str">
            <v>OthABG7771003661</v>
          </cell>
          <cell r="B416" t="str">
            <v>OthABG</v>
          </cell>
          <cell r="C416" t="str">
            <v>366</v>
          </cell>
          <cell r="D416" t="str">
            <v>777100</v>
          </cell>
          <cell r="E416" t="str">
            <v>1</v>
          </cell>
          <cell r="F416">
            <v>342495.12</v>
          </cell>
        </row>
        <row r="417">
          <cell r="A417" t="str">
            <v>OthABG1701604801</v>
          </cell>
          <cell r="B417" t="str">
            <v>OthABG</v>
          </cell>
          <cell r="C417" t="str">
            <v>480</v>
          </cell>
          <cell r="D417" t="str">
            <v>170160</v>
          </cell>
          <cell r="E417" t="str">
            <v>1</v>
          </cell>
          <cell r="F417">
            <v>0</v>
          </cell>
        </row>
        <row r="418">
          <cell r="A418" t="str">
            <v>OthABG2601104801</v>
          </cell>
          <cell r="B418" t="str">
            <v>OthABG</v>
          </cell>
          <cell r="C418" t="str">
            <v>480</v>
          </cell>
          <cell r="D418" t="str">
            <v>260110</v>
          </cell>
          <cell r="E418" t="str">
            <v>1</v>
          </cell>
          <cell r="F418">
            <v>-551303</v>
          </cell>
        </row>
        <row r="419">
          <cell r="A419" t="str">
            <v>OthABG2660304801</v>
          </cell>
          <cell r="B419" t="str">
            <v>OthABG</v>
          </cell>
          <cell r="C419" t="str">
            <v>480</v>
          </cell>
          <cell r="D419" t="str">
            <v>266030</v>
          </cell>
          <cell r="E419" t="str">
            <v>1</v>
          </cell>
          <cell r="F419">
            <v>0</v>
          </cell>
        </row>
        <row r="420">
          <cell r="A420" t="str">
            <v>OthABG2660504801</v>
          </cell>
          <cell r="B420" t="str">
            <v>OthABG</v>
          </cell>
          <cell r="C420" t="str">
            <v>480</v>
          </cell>
          <cell r="D420" t="str">
            <v>266050</v>
          </cell>
          <cell r="E420" t="str">
            <v>1</v>
          </cell>
          <cell r="F420">
            <v>11213.62</v>
          </cell>
        </row>
        <row r="421">
          <cell r="A421" t="str">
            <v>OthABG2660604801</v>
          </cell>
          <cell r="B421" t="str">
            <v>OthABG</v>
          </cell>
          <cell r="C421" t="str">
            <v>480</v>
          </cell>
          <cell r="D421" t="str">
            <v>266060</v>
          </cell>
          <cell r="E421" t="str">
            <v>1</v>
          </cell>
          <cell r="F421">
            <v>-11213.62</v>
          </cell>
        </row>
        <row r="422">
          <cell r="A422" t="str">
            <v>OthABG7771004801</v>
          </cell>
          <cell r="B422" t="str">
            <v>OthABG</v>
          </cell>
          <cell r="C422" t="str">
            <v>480</v>
          </cell>
          <cell r="D422" t="str">
            <v>777100</v>
          </cell>
          <cell r="E422" t="str">
            <v>1</v>
          </cell>
          <cell r="F422">
            <v>-1982385</v>
          </cell>
        </row>
        <row r="423">
          <cell r="A423" t="str">
            <v>Pacific1701600011</v>
          </cell>
          <cell r="B423" t="str">
            <v>Pacific</v>
          </cell>
          <cell r="C423" t="str">
            <v>001</v>
          </cell>
          <cell r="D423" t="str">
            <v>170160</v>
          </cell>
          <cell r="E423" t="str">
            <v>1</v>
          </cell>
          <cell r="F423">
            <v>811992.52</v>
          </cell>
        </row>
        <row r="424">
          <cell r="A424" t="str">
            <v>Pacific2601100011</v>
          </cell>
          <cell r="B424" t="str">
            <v>Pacific</v>
          </cell>
          <cell r="C424" t="str">
            <v>001</v>
          </cell>
          <cell r="D424" t="str">
            <v>260110</v>
          </cell>
          <cell r="E424" t="str">
            <v>1</v>
          </cell>
          <cell r="F424">
            <v>0</v>
          </cell>
        </row>
        <row r="425">
          <cell r="A425" t="str">
            <v>Pacific2660500011</v>
          </cell>
          <cell r="B425" t="str">
            <v>Pacific</v>
          </cell>
          <cell r="C425" t="str">
            <v>001</v>
          </cell>
          <cell r="D425" t="str">
            <v>266050</v>
          </cell>
          <cell r="E425" t="str">
            <v>1</v>
          </cell>
          <cell r="F425">
            <v>0</v>
          </cell>
        </row>
        <row r="426">
          <cell r="A426" t="str">
            <v>Pacific2660600011</v>
          </cell>
          <cell r="B426" t="str">
            <v>Pacific</v>
          </cell>
          <cell r="C426" t="str">
            <v>001</v>
          </cell>
          <cell r="D426" t="str">
            <v>266060</v>
          </cell>
          <cell r="E426" t="str">
            <v>1</v>
          </cell>
          <cell r="F426">
            <v>0</v>
          </cell>
        </row>
        <row r="427">
          <cell r="A427" t="str">
            <v>Pacific2660700011</v>
          </cell>
          <cell r="B427" t="str">
            <v>Pacific</v>
          </cell>
          <cell r="C427" t="str">
            <v>001</v>
          </cell>
          <cell r="D427" t="str">
            <v>266070</v>
          </cell>
          <cell r="E427" t="str">
            <v>1</v>
          </cell>
          <cell r="F427">
            <v>1324928</v>
          </cell>
        </row>
        <row r="428">
          <cell r="A428" t="str">
            <v>Pacific7771000011</v>
          </cell>
          <cell r="B428" t="str">
            <v>Pacific</v>
          </cell>
          <cell r="C428" t="str">
            <v>001</v>
          </cell>
          <cell r="D428" t="str">
            <v>777100</v>
          </cell>
          <cell r="E428" t="str">
            <v>1</v>
          </cell>
          <cell r="F428">
            <v>-1264719</v>
          </cell>
        </row>
        <row r="429">
          <cell r="A429" t="str">
            <v>Pacific7772000011</v>
          </cell>
          <cell r="B429" t="str">
            <v>Pacific</v>
          </cell>
          <cell r="C429" t="str">
            <v>001</v>
          </cell>
          <cell r="D429" t="str">
            <v>777200</v>
          </cell>
          <cell r="E429" t="str">
            <v>1</v>
          </cell>
          <cell r="F429">
            <v>-1080</v>
          </cell>
        </row>
        <row r="430">
          <cell r="A430" t="str">
            <v>Pacific7774500011</v>
          </cell>
          <cell r="B430" t="str">
            <v>Pacific</v>
          </cell>
          <cell r="C430" t="str">
            <v>001</v>
          </cell>
          <cell r="D430" t="str">
            <v>777450</v>
          </cell>
          <cell r="E430" t="str">
            <v>1</v>
          </cell>
          <cell r="F430">
            <v>25507.79</v>
          </cell>
        </row>
        <row r="431">
          <cell r="A431" t="str">
            <v>Pacific1701600351</v>
          </cell>
          <cell r="B431" t="str">
            <v>Pacific</v>
          </cell>
          <cell r="C431" t="str">
            <v>035</v>
          </cell>
          <cell r="D431" t="str">
            <v>170160</v>
          </cell>
          <cell r="E431" t="str">
            <v>1</v>
          </cell>
          <cell r="F431">
            <v>0</v>
          </cell>
        </row>
        <row r="432">
          <cell r="A432" t="str">
            <v>Pacific2660400351</v>
          </cell>
          <cell r="B432" t="str">
            <v>Pacific</v>
          </cell>
          <cell r="C432" t="str">
            <v>035</v>
          </cell>
          <cell r="D432" t="str">
            <v>266040</v>
          </cell>
          <cell r="E432" t="str">
            <v>1</v>
          </cell>
          <cell r="F432">
            <v>0</v>
          </cell>
        </row>
        <row r="433">
          <cell r="A433" t="str">
            <v>Pacific2660600351</v>
          </cell>
          <cell r="B433" t="str">
            <v>Pacific</v>
          </cell>
          <cell r="C433" t="str">
            <v>035</v>
          </cell>
          <cell r="D433" t="str">
            <v>266060</v>
          </cell>
          <cell r="E433" t="str">
            <v>1</v>
          </cell>
          <cell r="F433">
            <v>-2233474.0299999998</v>
          </cell>
        </row>
        <row r="434">
          <cell r="A434" t="str">
            <v>Pacific2660700351</v>
          </cell>
          <cell r="B434" t="str">
            <v>Pacific</v>
          </cell>
          <cell r="C434" t="str">
            <v>035</v>
          </cell>
          <cell r="D434" t="str">
            <v>266070</v>
          </cell>
          <cell r="E434" t="str">
            <v>1</v>
          </cell>
          <cell r="F434">
            <v>2233471.69</v>
          </cell>
        </row>
        <row r="435">
          <cell r="A435" t="str">
            <v>Pacific7771500351</v>
          </cell>
          <cell r="B435" t="str">
            <v>Pacific</v>
          </cell>
          <cell r="C435" t="str">
            <v>035</v>
          </cell>
          <cell r="D435" t="str">
            <v>777150</v>
          </cell>
          <cell r="E435" t="str">
            <v>1</v>
          </cell>
          <cell r="F435">
            <v>-2193856.64</v>
          </cell>
        </row>
        <row r="436">
          <cell r="A436" t="str">
            <v>Pacific1701600401</v>
          </cell>
          <cell r="B436" t="str">
            <v>Pacific</v>
          </cell>
          <cell r="C436" t="str">
            <v>040</v>
          </cell>
          <cell r="D436" t="str">
            <v>170160</v>
          </cell>
          <cell r="E436" t="str">
            <v>1</v>
          </cell>
          <cell r="F436">
            <v>49136.82</v>
          </cell>
        </row>
        <row r="437">
          <cell r="A437" t="str">
            <v>Pacific2660600401</v>
          </cell>
          <cell r="B437" t="str">
            <v>Pacific</v>
          </cell>
          <cell r="C437" t="str">
            <v>040</v>
          </cell>
          <cell r="D437" t="str">
            <v>266060</v>
          </cell>
          <cell r="E437" t="str">
            <v>1</v>
          </cell>
          <cell r="F437">
            <v>0</v>
          </cell>
        </row>
        <row r="438">
          <cell r="A438" t="str">
            <v>Pacific2660700401</v>
          </cell>
          <cell r="B438" t="str">
            <v>Pacific</v>
          </cell>
          <cell r="C438" t="str">
            <v>040</v>
          </cell>
          <cell r="D438" t="str">
            <v>266070</v>
          </cell>
          <cell r="E438" t="str">
            <v>1</v>
          </cell>
          <cell r="F438">
            <v>-125266.9</v>
          </cell>
        </row>
        <row r="439">
          <cell r="A439" t="str">
            <v>Pacific7771500401</v>
          </cell>
          <cell r="B439" t="str">
            <v>Pacific</v>
          </cell>
          <cell r="C439" t="str">
            <v>040</v>
          </cell>
          <cell r="D439" t="str">
            <v>777150</v>
          </cell>
          <cell r="E439" t="str">
            <v>1</v>
          </cell>
          <cell r="F439">
            <v>496305.45</v>
          </cell>
        </row>
        <row r="440">
          <cell r="A440" t="str">
            <v>Pacific1701600461</v>
          </cell>
          <cell r="B440" t="str">
            <v>Pacific</v>
          </cell>
          <cell r="C440" t="str">
            <v>046</v>
          </cell>
          <cell r="D440" t="str">
            <v>170160</v>
          </cell>
          <cell r="E440" t="str">
            <v>1</v>
          </cell>
          <cell r="F440">
            <v>71833.399999999994</v>
          </cell>
        </row>
        <row r="441">
          <cell r="A441" t="str">
            <v>Pacific2660400461</v>
          </cell>
          <cell r="B441" t="str">
            <v>Pacific</v>
          </cell>
          <cell r="C441" t="str">
            <v>046</v>
          </cell>
          <cell r="D441" t="str">
            <v>266040</v>
          </cell>
          <cell r="E441" t="str">
            <v>1</v>
          </cell>
          <cell r="F441">
            <v>0</v>
          </cell>
        </row>
        <row r="442">
          <cell r="A442" t="str">
            <v>Pacific2660500461</v>
          </cell>
          <cell r="B442" t="str">
            <v>Pacific</v>
          </cell>
          <cell r="C442" t="str">
            <v>046</v>
          </cell>
          <cell r="D442" t="str">
            <v>266050</v>
          </cell>
          <cell r="E442" t="str">
            <v>1</v>
          </cell>
          <cell r="F442">
            <v>0</v>
          </cell>
        </row>
        <row r="443">
          <cell r="A443" t="str">
            <v>Pacific2660600461</v>
          </cell>
          <cell r="B443" t="str">
            <v>Pacific</v>
          </cell>
          <cell r="C443" t="str">
            <v>046</v>
          </cell>
          <cell r="D443" t="str">
            <v>266060</v>
          </cell>
          <cell r="E443" t="str">
            <v>1</v>
          </cell>
          <cell r="F443">
            <v>292329.15999999997</v>
          </cell>
        </row>
        <row r="444">
          <cell r="A444" t="str">
            <v>Pacific2660700461</v>
          </cell>
          <cell r="B444" t="str">
            <v>Pacific</v>
          </cell>
          <cell r="C444" t="str">
            <v>046</v>
          </cell>
          <cell r="D444" t="str">
            <v>266070</v>
          </cell>
          <cell r="E444" t="str">
            <v>1</v>
          </cell>
          <cell r="F444">
            <v>-739290.9</v>
          </cell>
        </row>
        <row r="445">
          <cell r="A445" t="str">
            <v>Pacific7771500461</v>
          </cell>
          <cell r="B445" t="str">
            <v>Pacific</v>
          </cell>
          <cell r="C445" t="str">
            <v>046</v>
          </cell>
          <cell r="D445" t="str">
            <v>777150</v>
          </cell>
          <cell r="E445" t="str">
            <v>1</v>
          </cell>
          <cell r="F445">
            <v>540665.27</v>
          </cell>
        </row>
        <row r="446">
          <cell r="A446" t="str">
            <v>Pacific1701600501</v>
          </cell>
          <cell r="B446" t="str">
            <v>Pacific</v>
          </cell>
          <cell r="C446" t="str">
            <v>050</v>
          </cell>
          <cell r="D446" t="str">
            <v>170160</v>
          </cell>
          <cell r="E446" t="str">
            <v>1</v>
          </cell>
          <cell r="F446">
            <v>6619429.4000000004</v>
          </cell>
        </row>
        <row r="447">
          <cell r="A447" t="str">
            <v>Pacific2660400501</v>
          </cell>
          <cell r="B447" t="str">
            <v>Pacific</v>
          </cell>
          <cell r="C447" t="str">
            <v>050</v>
          </cell>
          <cell r="D447" t="str">
            <v>266040</v>
          </cell>
          <cell r="E447" t="str">
            <v>1</v>
          </cell>
          <cell r="F447">
            <v>-0.01</v>
          </cell>
        </row>
        <row r="448">
          <cell r="A448" t="str">
            <v>Pacific2660500501</v>
          </cell>
          <cell r="B448" t="str">
            <v>Pacific</v>
          </cell>
          <cell r="C448" t="str">
            <v>050</v>
          </cell>
          <cell r="D448" t="str">
            <v>266050</v>
          </cell>
          <cell r="E448" t="str">
            <v>1</v>
          </cell>
          <cell r="F448">
            <v>0</v>
          </cell>
        </row>
        <row r="449">
          <cell r="A449" t="str">
            <v>Pacific2660600501</v>
          </cell>
          <cell r="B449" t="str">
            <v>Pacific</v>
          </cell>
          <cell r="C449" t="str">
            <v>050</v>
          </cell>
          <cell r="D449" t="str">
            <v>266060</v>
          </cell>
          <cell r="E449" t="str">
            <v>1</v>
          </cell>
          <cell r="F449">
            <v>-635387.66</v>
          </cell>
        </row>
        <row r="450">
          <cell r="A450" t="str">
            <v>Pacific2660700501</v>
          </cell>
          <cell r="B450" t="str">
            <v>Pacific</v>
          </cell>
          <cell r="C450" t="str">
            <v>050</v>
          </cell>
          <cell r="D450" t="str">
            <v>266070</v>
          </cell>
          <cell r="E450" t="str">
            <v>1</v>
          </cell>
          <cell r="F450">
            <v>-4617010.83</v>
          </cell>
        </row>
        <row r="451">
          <cell r="A451" t="str">
            <v>Pacific7771500501</v>
          </cell>
          <cell r="B451" t="str">
            <v>Pacific</v>
          </cell>
          <cell r="C451" t="str">
            <v>050</v>
          </cell>
          <cell r="D451" t="str">
            <v>777150</v>
          </cell>
          <cell r="E451" t="str">
            <v>1</v>
          </cell>
          <cell r="F451">
            <v>3029910.88</v>
          </cell>
        </row>
        <row r="452">
          <cell r="A452" t="str">
            <v>Pacific2660500531</v>
          </cell>
          <cell r="B452" t="str">
            <v>Pacific</v>
          </cell>
          <cell r="C452" t="str">
            <v>053</v>
          </cell>
          <cell r="D452" t="str">
            <v>266050</v>
          </cell>
          <cell r="E452" t="str">
            <v>1</v>
          </cell>
          <cell r="F452">
            <v>0</v>
          </cell>
        </row>
        <row r="453">
          <cell r="A453" t="str">
            <v>Pacific2660600531</v>
          </cell>
          <cell r="B453" t="str">
            <v>Pacific</v>
          </cell>
          <cell r="C453" t="str">
            <v>053</v>
          </cell>
          <cell r="D453" t="str">
            <v>266060</v>
          </cell>
          <cell r="E453" t="str">
            <v>1</v>
          </cell>
          <cell r="F453">
            <v>0</v>
          </cell>
        </row>
        <row r="454">
          <cell r="A454" t="str">
            <v>Pacific2660400541</v>
          </cell>
          <cell r="B454" t="str">
            <v>Pacific</v>
          </cell>
          <cell r="C454" t="str">
            <v>054</v>
          </cell>
          <cell r="D454" t="str">
            <v>266040</v>
          </cell>
          <cell r="E454" t="str">
            <v>1</v>
          </cell>
          <cell r="F454">
            <v>0</v>
          </cell>
        </row>
        <row r="455">
          <cell r="A455" t="str">
            <v>Pacific2660500541</v>
          </cell>
          <cell r="B455" t="str">
            <v>Pacific</v>
          </cell>
          <cell r="C455" t="str">
            <v>054</v>
          </cell>
          <cell r="D455" t="str">
            <v>266050</v>
          </cell>
          <cell r="E455" t="str">
            <v>1</v>
          </cell>
          <cell r="F455">
            <v>0</v>
          </cell>
        </row>
        <row r="456">
          <cell r="A456" t="str">
            <v>Pacific2660600541</v>
          </cell>
          <cell r="B456" t="str">
            <v>Pacific</v>
          </cell>
          <cell r="C456" t="str">
            <v>054</v>
          </cell>
          <cell r="D456" t="str">
            <v>266060</v>
          </cell>
          <cell r="E456" t="str">
            <v>1</v>
          </cell>
          <cell r="F456">
            <v>0</v>
          </cell>
        </row>
        <row r="457">
          <cell r="A457" t="str">
            <v>Pacific1701600901</v>
          </cell>
          <cell r="B457" t="str">
            <v>Pacific</v>
          </cell>
          <cell r="C457" t="str">
            <v>090</v>
          </cell>
          <cell r="D457" t="str">
            <v>170160</v>
          </cell>
          <cell r="E457" t="str">
            <v>1</v>
          </cell>
          <cell r="F457">
            <v>1552.72</v>
          </cell>
        </row>
        <row r="458">
          <cell r="A458" t="str">
            <v>Pacific2660600901</v>
          </cell>
          <cell r="B458" t="str">
            <v>Pacific</v>
          </cell>
          <cell r="C458" t="str">
            <v>090</v>
          </cell>
          <cell r="D458" t="str">
            <v>266060</v>
          </cell>
          <cell r="E458" t="str">
            <v>1</v>
          </cell>
          <cell r="F458">
            <v>0</v>
          </cell>
        </row>
        <row r="459">
          <cell r="A459" t="str">
            <v>Pacific2660700901</v>
          </cell>
          <cell r="B459" t="str">
            <v>Pacific</v>
          </cell>
          <cell r="C459" t="str">
            <v>090</v>
          </cell>
          <cell r="D459" t="str">
            <v>266070</v>
          </cell>
          <cell r="E459" t="str">
            <v>1</v>
          </cell>
          <cell r="F459">
            <v>-56131.42</v>
          </cell>
        </row>
        <row r="460">
          <cell r="A460" t="str">
            <v>Pacific7771500901</v>
          </cell>
          <cell r="B460" t="str">
            <v>Pacific</v>
          </cell>
          <cell r="C460" t="str">
            <v>090</v>
          </cell>
          <cell r="D460" t="str">
            <v>777150</v>
          </cell>
          <cell r="E460" t="str">
            <v>1</v>
          </cell>
          <cell r="F460">
            <v>57764.99</v>
          </cell>
        </row>
        <row r="461">
          <cell r="A461" t="str">
            <v>Pacific1701601171</v>
          </cell>
          <cell r="B461" t="str">
            <v>Pacific</v>
          </cell>
          <cell r="C461" t="str">
            <v>117</v>
          </cell>
          <cell r="D461" t="str">
            <v>170160</v>
          </cell>
          <cell r="E461" t="str">
            <v>1</v>
          </cell>
          <cell r="F461">
            <v>17329.59</v>
          </cell>
        </row>
        <row r="462">
          <cell r="A462" t="str">
            <v>Pacific2660501171</v>
          </cell>
          <cell r="B462" t="str">
            <v>Pacific</v>
          </cell>
          <cell r="C462" t="str">
            <v>117</v>
          </cell>
          <cell r="D462" t="str">
            <v>266050</v>
          </cell>
          <cell r="E462" t="str">
            <v>1</v>
          </cell>
          <cell r="F462">
            <v>0</v>
          </cell>
        </row>
        <row r="463">
          <cell r="A463" t="str">
            <v>Pacific2660601171</v>
          </cell>
          <cell r="B463" t="str">
            <v>Pacific</v>
          </cell>
          <cell r="C463" t="str">
            <v>117</v>
          </cell>
          <cell r="D463" t="str">
            <v>266060</v>
          </cell>
          <cell r="E463" t="str">
            <v>1</v>
          </cell>
          <cell r="F463">
            <v>-59247.3</v>
          </cell>
        </row>
        <row r="464">
          <cell r="A464" t="str">
            <v>Pacific7771501171</v>
          </cell>
          <cell r="B464" t="str">
            <v>Pacific</v>
          </cell>
          <cell r="C464" t="str">
            <v>117</v>
          </cell>
          <cell r="D464" t="str">
            <v>777150</v>
          </cell>
          <cell r="E464" t="str">
            <v>1</v>
          </cell>
          <cell r="F464">
            <v>11529.96</v>
          </cell>
        </row>
        <row r="465">
          <cell r="A465" t="str">
            <v>Pacific1701601301</v>
          </cell>
          <cell r="B465" t="str">
            <v>Pacific</v>
          </cell>
          <cell r="C465" t="str">
            <v>130</v>
          </cell>
          <cell r="D465" t="str">
            <v>170160</v>
          </cell>
          <cell r="E465" t="str">
            <v>1</v>
          </cell>
          <cell r="F465">
            <v>3698341</v>
          </cell>
        </row>
        <row r="466">
          <cell r="A466" t="str">
            <v>Pacific2660501301</v>
          </cell>
          <cell r="B466" t="str">
            <v>Pacific</v>
          </cell>
          <cell r="C466" t="str">
            <v>130</v>
          </cell>
          <cell r="D466" t="str">
            <v>266050</v>
          </cell>
          <cell r="E466" t="str">
            <v>1</v>
          </cell>
          <cell r="F466">
            <v>0</v>
          </cell>
        </row>
        <row r="467">
          <cell r="A467" t="str">
            <v>Pacific2660601301</v>
          </cell>
          <cell r="B467" t="str">
            <v>Pacific</v>
          </cell>
          <cell r="C467" t="str">
            <v>130</v>
          </cell>
          <cell r="D467" t="str">
            <v>266060</v>
          </cell>
          <cell r="E467" t="str">
            <v>1</v>
          </cell>
          <cell r="F467">
            <v>-341768.92</v>
          </cell>
        </row>
        <row r="468">
          <cell r="A468" t="str">
            <v>Pacific7771501301</v>
          </cell>
          <cell r="B468" t="str">
            <v>Pacific</v>
          </cell>
          <cell r="C468" t="str">
            <v>130</v>
          </cell>
          <cell r="D468" t="str">
            <v>777150</v>
          </cell>
          <cell r="E468" t="str">
            <v>1</v>
          </cell>
          <cell r="F468">
            <v>480872.36</v>
          </cell>
        </row>
        <row r="469">
          <cell r="A469" t="str">
            <v>Pacific2660501311</v>
          </cell>
          <cell r="B469" t="str">
            <v>Pacific</v>
          </cell>
          <cell r="C469" t="str">
            <v>131</v>
          </cell>
          <cell r="D469" t="str">
            <v>266050</v>
          </cell>
          <cell r="E469" t="str">
            <v>1</v>
          </cell>
          <cell r="F469">
            <v>0</v>
          </cell>
        </row>
        <row r="470">
          <cell r="A470" t="str">
            <v>Pacific2660601311</v>
          </cell>
          <cell r="B470" t="str">
            <v>Pacific</v>
          </cell>
          <cell r="C470" t="str">
            <v>131</v>
          </cell>
          <cell r="D470" t="str">
            <v>266060</v>
          </cell>
          <cell r="E470" t="str">
            <v>1</v>
          </cell>
          <cell r="F470">
            <v>-288146.84999999998</v>
          </cell>
        </row>
        <row r="471">
          <cell r="A471" t="str">
            <v>Pacific7771501311</v>
          </cell>
          <cell r="B471" t="str">
            <v>Pacific</v>
          </cell>
          <cell r="C471" t="str">
            <v>131</v>
          </cell>
          <cell r="D471" t="str">
            <v>777150</v>
          </cell>
          <cell r="E471" t="str">
            <v>1</v>
          </cell>
          <cell r="F471">
            <v>4085.62</v>
          </cell>
        </row>
        <row r="472">
          <cell r="A472" t="str">
            <v>Pacific1701601951</v>
          </cell>
          <cell r="B472" t="str">
            <v>Pacific</v>
          </cell>
          <cell r="C472" t="str">
            <v>195</v>
          </cell>
          <cell r="D472" t="str">
            <v>170160</v>
          </cell>
          <cell r="E472" t="str">
            <v>1</v>
          </cell>
          <cell r="F472">
            <v>-5743</v>
          </cell>
        </row>
        <row r="473">
          <cell r="A473" t="str">
            <v>Pacific2601101951</v>
          </cell>
          <cell r="B473" t="str">
            <v>Pacific</v>
          </cell>
          <cell r="C473" t="str">
            <v>195</v>
          </cell>
          <cell r="D473" t="str">
            <v>260110</v>
          </cell>
          <cell r="E473" t="str">
            <v>1</v>
          </cell>
          <cell r="F473">
            <v>-55765</v>
          </cell>
        </row>
        <row r="474">
          <cell r="A474" t="str">
            <v>Pacific2660601951</v>
          </cell>
          <cell r="B474" t="str">
            <v>Pacific</v>
          </cell>
          <cell r="C474" t="str">
            <v>195</v>
          </cell>
          <cell r="D474" t="str">
            <v>266060</v>
          </cell>
          <cell r="E474" t="str">
            <v>1</v>
          </cell>
          <cell r="F474">
            <v>0</v>
          </cell>
        </row>
        <row r="475">
          <cell r="A475" t="str">
            <v>Pacific2660701951</v>
          </cell>
          <cell r="B475" t="str">
            <v>Pacific</v>
          </cell>
          <cell r="C475" t="str">
            <v>195</v>
          </cell>
          <cell r="D475" t="str">
            <v>266070</v>
          </cell>
          <cell r="E475" t="str">
            <v>1</v>
          </cell>
          <cell r="F475">
            <v>-279715.78000000003</v>
          </cell>
        </row>
        <row r="476">
          <cell r="A476" t="str">
            <v>Pacific7771501951</v>
          </cell>
          <cell r="B476" t="str">
            <v>Pacific</v>
          </cell>
          <cell r="C476" t="str">
            <v>195</v>
          </cell>
          <cell r="D476" t="str">
            <v>777150</v>
          </cell>
          <cell r="E476" t="str">
            <v>1</v>
          </cell>
          <cell r="F476">
            <v>913677.32</v>
          </cell>
        </row>
        <row r="477">
          <cell r="A477" t="str">
            <v>Pacific2660402251</v>
          </cell>
          <cell r="B477" t="str">
            <v>Pacific</v>
          </cell>
          <cell r="C477" t="str">
            <v>225</v>
          </cell>
          <cell r="D477" t="str">
            <v>266040</v>
          </cell>
          <cell r="E477" t="str">
            <v>1</v>
          </cell>
          <cell r="F477">
            <v>0</v>
          </cell>
        </row>
        <row r="478">
          <cell r="A478" t="str">
            <v>Pacific2660602251</v>
          </cell>
          <cell r="B478" t="str">
            <v>Pacific</v>
          </cell>
          <cell r="C478" t="str">
            <v>225</v>
          </cell>
          <cell r="D478" t="str">
            <v>266060</v>
          </cell>
          <cell r="E478" t="str">
            <v>1</v>
          </cell>
          <cell r="F478">
            <v>0</v>
          </cell>
        </row>
        <row r="479">
          <cell r="A479" t="str">
            <v>Pacific2660502261</v>
          </cell>
          <cell r="B479" t="str">
            <v>Pacific</v>
          </cell>
          <cell r="C479" t="str">
            <v>226</v>
          </cell>
          <cell r="D479" t="str">
            <v>266050</v>
          </cell>
          <cell r="E479" t="str">
            <v>1</v>
          </cell>
          <cell r="F479">
            <v>0</v>
          </cell>
        </row>
        <row r="480">
          <cell r="A480" t="str">
            <v>Pacific2660602261</v>
          </cell>
          <cell r="B480" t="str">
            <v>Pacific</v>
          </cell>
          <cell r="C480" t="str">
            <v>226</v>
          </cell>
          <cell r="D480" t="str">
            <v>266060</v>
          </cell>
          <cell r="E480" t="str">
            <v>1</v>
          </cell>
          <cell r="F480">
            <v>0</v>
          </cell>
        </row>
        <row r="481">
          <cell r="A481" t="str">
            <v>Pacific1701603541</v>
          </cell>
          <cell r="B481" t="str">
            <v>Pacific</v>
          </cell>
          <cell r="C481" t="str">
            <v>354</v>
          </cell>
          <cell r="D481" t="str">
            <v>170160</v>
          </cell>
          <cell r="E481" t="str">
            <v>1</v>
          </cell>
          <cell r="F481">
            <v>2469822.1</v>
          </cell>
        </row>
        <row r="482">
          <cell r="A482" t="str">
            <v>Pacific2660403541</v>
          </cell>
          <cell r="B482" t="str">
            <v>Pacific</v>
          </cell>
          <cell r="C482" t="str">
            <v>354</v>
          </cell>
          <cell r="D482" t="str">
            <v>266040</v>
          </cell>
          <cell r="E482" t="str">
            <v>1</v>
          </cell>
          <cell r="F482">
            <v>0</v>
          </cell>
        </row>
        <row r="483">
          <cell r="A483" t="str">
            <v>Pacific2660503541</v>
          </cell>
          <cell r="B483" t="str">
            <v>Pacific</v>
          </cell>
          <cell r="C483" t="str">
            <v>354</v>
          </cell>
          <cell r="D483" t="str">
            <v>266050</v>
          </cell>
          <cell r="E483" t="str">
            <v>1</v>
          </cell>
          <cell r="F483">
            <v>0</v>
          </cell>
        </row>
        <row r="484">
          <cell r="A484" t="str">
            <v>Pacific2660603541</v>
          </cell>
          <cell r="B484" t="str">
            <v>Pacific</v>
          </cell>
          <cell r="C484" t="str">
            <v>354</v>
          </cell>
          <cell r="D484" t="str">
            <v>266060</v>
          </cell>
          <cell r="E484" t="str">
            <v>1</v>
          </cell>
          <cell r="F484">
            <v>0</v>
          </cell>
        </row>
        <row r="485">
          <cell r="A485" t="str">
            <v>Pacific2660703541</v>
          </cell>
          <cell r="B485" t="str">
            <v>Pacific</v>
          </cell>
          <cell r="C485" t="str">
            <v>354</v>
          </cell>
          <cell r="D485" t="str">
            <v>266070</v>
          </cell>
          <cell r="E485" t="str">
            <v>1</v>
          </cell>
          <cell r="F485">
            <v>-3909849.95</v>
          </cell>
        </row>
        <row r="486">
          <cell r="A486" t="str">
            <v>Pacific7771003541</v>
          </cell>
          <cell r="B486" t="str">
            <v>Pacific</v>
          </cell>
          <cell r="C486" t="str">
            <v>354</v>
          </cell>
          <cell r="D486" t="str">
            <v>777100</v>
          </cell>
          <cell r="E486" t="str">
            <v>1</v>
          </cell>
          <cell r="F486">
            <v>0</v>
          </cell>
        </row>
        <row r="487">
          <cell r="A487" t="str">
            <v>Pacific7771503541</v>
          </cell>
          <cell r="B487" t="str">
            <v>Pacific</v>
          </cell>
          <cell r="C487" t="str">
            <v>354</v>
          </cell>
          <cell r="D487" t="str">
            <v>777150</v>
          </cell>
          <cell r="E487" t="str">
            <v>1</v>
          </cell>
          <cell r="F487">
            <v>7025660.5300000003</v>
          </cell>
        </row>
        <row r="488">
          <cell r="A488" t="str">
            <v>Propserv1701600011</v>
          </cell>
          <cell r="B488" t="str">
            <v>Propserv</v>
          </cell>
          <cell r="C488" t="str">
            <v>001</v>
          </cell>
          <cell r="D488" t="str">
            <v>170160</v>
          </cell>
          <cell r="E488" t="str">
            <v>1</v>
          </cell>
          <cell r="F488">
            <v>29307018.300000001</v>
          </cell>
        </row>
        <row r="489">
          <cell r="A489" t="str">
            <v>Propserv2601100011</v>
          </cell>
          <cell r="B489" t="str">
            <v>Propserv</v>
          </cell>
          <cell r="C489" t="str">
            <v>001</v>
          </cell>
          <cell r="D489" t="str">
            <v>260110</v>
          </cell>
          <cell r="E489" t="str">
            <v>1</v>
          </cell>
          <cell r="F489">
            <v>67811.839999999997</v>
          </cell>
        </row>
        <row r="490">
          <cell r="A490" t="str">
            <v>Propserv2660500011</v>
          </cell>
          <cell r="B490" t="str">
            <v>Propserv</v>
          </cell>
          <cell r="C490" t="str">
            <v>001</v>
          </cell>
          <cell r="D490" t="str">
            <v>266050</v>
          </cell>
          <cell r="E490" t="str">
            <v>1</v>
          </cell>
          <cell r="F490">
            <v>0</v>
          </cell>
        </row>
        <row r="491">
          <cell r="A491" t="str">
            <v>Propserv2660600011</v>
          </cell>
          <cell r="B491" t="str">
            <v>Propserv</v>
          </cell>
          <cell r="C491" t="str">
            <v>001</v>
          </cell>
          <cell r="D491" t="str">
            <v>266060</v>
          </cell>
          <cell r="E491" t="str">
            <v>1</v>
          </cell>
          <cell r="F491">
            <v>0</v>
          </cell>
        </row>
        <row r="492">
          <cell r="A492" t="str">
            <v>Propserv2660700011</v>
          </cell>
          <cell r="B492" t="str">
            <v>Propserv</v>
          </cell>
          <cell r="C492" t="str">
            <v>001</v>
          </cell>
          <cell r="D492" t="str">
            <v>266070</v>
          </cell>
          <cell r="E492" t="str">
            <v>1</v>
          </cell>
          <cell r="F492">
            <v>-24555356</v>
          </cell>
        </row>
        <row r="493">
          <cell r="A493" t="str">
            <v>Propserv7771000011</v>
          </cell>
          <cell r="B493" t="str">
            <v>Propserv</v>
          </cell>
          <cell r="C493" t="str">
            <v>001</v>
          </cell>
          <cell r="D493" t="str">
            <v>777100</v>
          </cell>
          <cell r="E493" t="str">
            <v>1</v>
          </cell>
          <cell r="F493">
            <v>13900754</v>
          </cell>
        </row>
        <row r="494">
          <cell r="A494" t="str">
            <v>Propserv7772000011</v>
          </cell>
          <cell r="B494" t="str">
            <v>Propserv</v>
          </cell>
          <cell r="C494" t="str">
            <v>001</v>
          </cell>
          <cell r="D494" t="str">
            <v>777200</v>
          </cell>
          <cell r="E494" t="str">
            <v>1</v>
          </cell>
          <cell r="F494">
            <v>-913538</v>
          </cell>
        </row>
        <row r="495">
          <cell r="A495" t="str">
            <v>Propserv7774500011</v>
          </cell>
          <cell r="B495" t="str">
            <v>Propserv</v>
          </cell>
          <cell r="C495" t="str">
            <v>001</v>
          </cell>
          <cell r="D495" t="str">
            <v>777450</v>
          </cell>
          <cell r="E495" t="str">
            <v>1</v>
          </cell>
          <cell r="F495">
            <v>1646145.4</v>
          </cell>
        </row>
        <row r="496">
          <cell r="A496" t="str">
            <v>Propserv2601102201</v>
          </cell>
          <cell r="B496" t="str">
            <v>Propserv</v>
          </cell>
          <cell r="C496" t="str">
            <v>220</v>
          </cell>
          <cell r="D496" t="str">
            <v>260110</v>
          </cell>
          <cell r="E496" t="str">
            <v>1</v>
          </cell>
          <cell r="F496">
            <v>0</v>
          </cell>
        </row>
        <row r="497">
          <cell r="A497" t="str">
            <v>Propserv2660502201</v>
          </cell>
          <cell r="B497" t="str">
            <v>Propserv</v>
          </cell>
          <cell r="C497" t="str">
            <v>220</v>
          </cell>
          <cell r="D497" t="str">
            <v>266050</v>
          </cell>
          <cell r="E497" t="str">
            <v>1</v>
          </cell>
          <cell r="F497">
            <v>0</v>
          </cell>
        </row>
        <row r="498">
          <cell r="A498" t="str">
            <v>Propserv2660602201</v>
          </cell>
          <cell r="B498" t="str">
            <v>Propserv</v>
          </cell>
          <cell r="C498" t="str">
            <v>220</v>
          </cell>
          <cell r="D498" t="str">
            <v>266060</v>
          </cell>
          <cell r="E498" t="str">
            <v>1</v>
          </cell>
          <cell r="F498">
            <v>0</v>
          </cell>
        </row>
        <row r="499">
          <cell r="A499" t="str">
            <v>Propserv2660702201</v>
          </cell>
          <cell r="B499" t="str">
            <v>Propserv</v>
          </cell>
          <cell r="C499" t="str">
            <v>220</v>
          </cell>
          <cell r="D499" t="str">
            <v>266070</v>
          </cell>
          <cell r="E499" t="str">
            <v>1</v>
          </cell>
          <cell r="F499">
            <v>-13668.18</v>
          </cell>
        </row>
        <row r="500">
          <cell r="A500" t="str">
            <v>Propserv7771002201</v>
          </cell>
          <cell r="B500" t="str">
            <v>Propserv</v>
          </cell>
          <cell r="C500" t="str">
            <v>220</v>
          </cell>
          <cell r="D500" t="str">
            <v>777100</v>
          </cell>
          <cell r="E500" t="str">
            <v>1</v>
          </cell>
          <cell r="F500">
            <v>41645</v>
          </cell>
        </row>
        <row r="501">
          <cell r="A501" t="str">
            <v>Propserv7772002201</v>
          </cell>
          <cell r="B501" t="str">
            <v>Propserv</v>
          </cell>
          <cell r="C501" t="str">
            <v>220</v>
          </cell>
          <cell r="D501" t="str">
            <v>777200</v>
          </cell>
          <cell r="E501" t="str">
            <v>1</v>
          </cell>
          <cell r="F501">
            <v>-1634.27</v>
          </cell>
        </row>
        <row r="502">
          <cell r="A502" t="str">
            <v>Propserv1701602211</v>
          </cell>
          <cell r="B502" t="str">
            <v>Propserv</v>
          </cell>
          <cell r="C502" t="str">
            <v>221</v>
          </cell>
          <cell r="D502" t="str">
            <v>170160</v>
          </cell>
          <cell r="E502" t="str">
            <v>1</v>
          </cell>
          <cell r="F502">
            <v>0</v>
          </cell>
        </row>
        <row r="503">
          <cell r="A503" t="str">
            <v>Propserv2601102211</v>
          </cell>
          <cell r="B503" t="str">
            <v>Propserv</v>
          </cell>
          <cell r="C503" t="str">
            <v>221</v>
          </cell>
          <cell r="D503" t="str">
            <v>260110</v>
          </cell>
          <cell r="E503" t="str">
            <v>1</v>
          </cell>
          <cell r="F503">
            <v>-29285.49</v>
          </cell>
        </row>
        <row r="504">
          <cell r="A504" t="str">
            <v>Propserv2660502211</v>
          </cell>
          <cell r="B504" t="str">
            <v>Propserv</v>
          </cell>
          <cell r="C504" t="str">
            <v>221</v>
          </cell>
          <cell r="D504" t="str">
            <v>266050</v>
          </cell>
          <cell r="E504" t="str">
            <v>1</v>
          </cell>
          <cell r="F504">
            <v>0</v>
          </cell>
        </row>
        <row r="505">
          <cell r="A505" t="str">
            <v>Propserv2660602211</v>
          </cell>
          <cell r="B505" t="str">
            <v>Propserv</v>
          </cell>
          <cell r="C505" t="str">
            <v>221</v>
          </cell>
          <cell r="D505" t="str">
            <v>266060</v>
          </cell>
          <cell r="E505" t="str">
            <v>1</v>
          </cell>
          <cell r="F505">
            <v>0</v>
          </cell>
        </row>
        <row r="506">
          <cell r="A506" t="str">
            <v>Propserv2660702211</v>
          </cell>
          <cell r="B506" t="str">
            <v>Propserv</v>
          </cell>
          <cell r="C506" t="str">
            <v>221</v>
          </cell>
          <cell r="D506" t="str">
            <v>266070</v>
          </cell>
          <cell r="E506" t="str">
            <v>1</v>
          </cell>
          <cell r="F506">
            <v>-57288.68</v>
          </cell>
        </row>
        <row r="507">
          <cell r="A507" t="str">
            <v>Propserv7771002211</v>
          </cell>
          <cell r="B507" t="str">
            <v>Propserv</v>
          </cell>
          <cell r="C507" t="str">
            <v>221</v>
          </cell>
          <cell r="D507" t="str">
            <v>777100</v>
          </cell>
          <cell r="E507" t="str">
            <v>1</v>
          </cell>
          <cell r="F507">
            <v>-8962</v>
          </cell>
        </row>
        <row r="508">
          <cell r="A508" t="str">
            <v>Propserv2660502221</v>
          </cell>
          <cell r="B508" t="str">
            <v>Propserv</v>
          </cell>
          <cell r="C508" t="str">
            <v>222</v>
          </cell>
          <cell r="D508" t="str">
            <v>266050</v>
          </cell>
          <cell r="E508" t="str">
            <v>1</v>
          </cell>
          <cell r="F508">
            <v>0</v>
          </cell>
        </row>
        <row r="509">
          <cell r="A509" t="str">
            <v>Propserv1701604701</v>
          </cell>
          <cell r="B509" t="str">
            <v>Propserv</v>
          </cell>
          <cell r="C509" t="str">
            <v>470</v>
          </cell>
          <cell r="D509" t="str">
            <v>170160</v>
          </cell>
          <cell r="E509" t="str">
            <v>1</v>
          </cell>
          <cell r="F509">
            <v>0</v>
          </cell>
        </row>
        <row r="510">
          <cell r="A510" t="str">
            <v>Propserv2601104701</v>
          </cell>
          <cell r="B510" t="str">
            <v>Propserv</v>
          </cell>
          <cell r="C510" t="str">
            <v>470</v>
          </cell>
          <cell r="D510" t="str">
            <v>260110</v>
          </cell>
          <cell r="E510" t="str">
            <v>1</v>
          </cell>
          <cell r="F510">
            <v>-8825846.2300000004</v>
          </cell>
        </row>
        <row r="511">
          <cell r="A511" t="str">
            <v>Propserv2660504701</v>
          </cell>
          <cell r="B511" t="str">
            <v>Propserv</v>
          </cell>
          <cell r="C511" t="str">
            <v>470</v>
          </cell>
          <cell r="D511" t="str">
            <v>266050</v>
          </cell>
          <cell r="E511" t="str">
            <v>1</v>
          </cell>
          <cell r="F511">
            <v>0</v>
          </cell>
        </row>
        <row r="512">
          <cell r="A512" t="str">
            <v>Propserv2660604701</v>
          </cell>
          <cell r="B512" t="str">
            <v>Propserv</v>
          </cell>
          <cell r="C512" t="str">
            <v>470</v>
          </cell>
          <cell r="D512" t="str">
            <v>266060</v>
          </cell>
          <cell r="E512" t="str">
            <v>1</v>
          </cell>
          <cell r="F512">
            <v>0</v>
          </cell>
        </row>
        <row r="513">
          <cell r="A513" t="str">
            <v>Propserv2660704701</v>
          </cell>
          <cell r="B513" t="str">
            <v>Propserv</v>
          </cell>
          <cell r="C513" t="str">
            <v>470</v>
          </cell>
          <cell r="D513" t="str">
            <v>266070</v>
          </cell>
          <cell r="E513" t="str">
            <v>1</v>
          </cell>
          <cell r="F513">
            <v>-1327053.25</v>
          </cell>
        </row>
        <row r="514">
          <cell r="A514" t="str">
            <v>Propserv7771004701</v>
          </cell>
          <cell r="B514" t="str">
            <v>Propserv</v>
          </cell>
          <cell r="C514" t="str">
            <v>470</v>
          </cell>
          <cell r="D514" t="str">
            <v>777100</v>
          </cell>
          <cell r="E514" t="str">
            <v>1</v>
          </cell>
          <cell r="F514">
            <v>-8406931.4399999995</v>
          </cell>
        </row>
        <row r="515">
          <cell r="A515" t="str">
            <v>Propserv7772004701</v>
          </cell>
          <cell r="B515" t="str">
            <v>Propserv</v>
          </cell>
          <cell r="C515" t="str">
            <v>470</v>
          </cell>
          <cell r="D515" t="str">
            <v>777200</v>
          </cell>
          <cell r="E515" t="str">
            <v>1</v>
          </cell>
          <cell r="F515">
            <v>3761838</v>
          </cell>
        </row>
        <row r="516">
          <cell r="A516" t="str">
            <v>Propserv7774504701</v>
          </cell>
          <cell r="B516" t="str">
            <v>Propserv</v>
          </cell>
          <cell r="C516" t="str">
            <v>470</v>
          </cell>
          <cell r="D516" t="str">
            <v>777450</v>
          </cell>
          <cell r="E516" t="str">
            <v>1</v>
          </cell>
          <cell r="F516">
            <v>-1466685.14</v>
          </cell>
        </row>
        <row r="517">
          <cell r="A517" t="str">
            <v>Propserv2660504711</v>
          </cell>
          <cell r="B517" t="str">
            <v>Propserv</v>
          </cell>
          <cell r="C517" t="str">
            <v>471</v>
          </cell>
          <cell r="D517" t="str">
            <v>266050</v>
          </cell>
          <cell r="E517" t="str">
            <v>1</v>
          </cell>
          <cell r="F517">
            <v>0</v>
          </cell>
        </row>
        <row r="518">
          <cell r="A518" t="str">
            <v>Propserv2660604711</v>
          </cell>
          <cell r="B518" t="str">
            <v>Propserv</v>
          </cell>
          <cell r="C518" t="str">
            <v>471</v>
          </cell>
          <cell r="D518" t="str">
            <v>266060</v>
          </cell>
          <cell r="E518" t="str">
            <v>1</v>
          </cell>
          <cell r="F518">
            <v>0</v>
          </cell>
        </row>
        <row r="519">
          <cell r="A519" t="str">
            <v>TO1701600011</v>
          </cell>
          <cell r="B519" t="str">
            <v>TO</v>
          </cell>
          <cell r="C519" t="str">
            <v>001</v>
          </cell>
          <cell r="D519" t="str">
            <v>170160</v>
          </cell>
          <cell r="E519" t="str">
            <v>1</v>
          </cell>
          <cell r="F519">
            <v>7105891</v>
          </cell>
        </row>
        <row r="520">
          <cell r="A520" t="str">
            <v>TO2601100011</v>
          </cell>
          <cell r="B520" t="str">
            <v>TO</v>
          </cell>
          <cell r="C520" t="str">
            <v>001</v>
          </cell>
          <cell r="D520" t="str">
            <v>260110</v>
          </cell>
          <cell r="E520" t="str">
            <v>1</v>
          </cell>
          <cell r="F520">
            <v>-23414903</v>
          </cell>
        </row>
        <row r="521">
          <cell r="A521" t="str">
            <v>TO2660400011</v>
          </cell>
          <cell r="B521" t="str">
            <v>TO</v>
          </cell>
          <cell r="C521" t="str">
            <v>001</v>
          </cell>
          <cell r="D521" t="str">
            <v>266040</v>
          </cell>
          <cell r="E521" t="str">
            <v>1</v>
          </cell>
          <cell r="F521">
            <v>0</v>
          </cell>
        </row>
        <row r="522">
          <cell r="A522" t="str">
            <v>TO2660500011</v>
          </cell>
          <cell r="B522" t="str">
            <v>TO</v>
          </cell>
          <cell r="C522" t="str">
            <v>001</v>
          </cell>
          <cell r="D522" t="str">
            <v>266050</v>
          </cell>
          <cell r="E522" t="str">
            <v>1</v>
          </cell>
          <cell r="F522">
            <v>391751</v>
          </cell>
        </row>
        <row r="523">
          <cell r="A523" t="str">
            <v>TO2660600011</v>
          </cell>
          <cell r="B523" t="str">
            <v>TO</v>
          </cell>
          <cell r="C523" t="str">
            <v>001</v>
          </cell>
          <cell r="D523" t="str">
            <v>266060</v>
          </cell>
          <cell r="E523" t="str">
            <v>1</v>
          </cell>
          <cell r="F523">
            <v>0</v>
          </cell>
        </row>
        <row r="524">
          <cell r="A524" t="str">
            <v>TO2660700011</v>
          </cell>
          <cell r="B524" t="str">
            <v>TO</v>
          </cell>
          <cell r="C524" t="str">
            <v>001</v>
          </cell>
          <cell r="D524" t="str">
            <v>266070</v>
          </cell>
          <cell r="E524" t="str">
            <v>1</v>
          </cell>
          <cell r="F524">
            <v>37610275.68</v>
          </cell>
        </row>
        <row r="525">
          <cell r="A525" t="str">
            <v>TO7771000011</v>
          </cell>
          <cell r="B525" t="str">
            <v>TO</v>
          </cell>
          <cell r="C525" t="str">
            <v>001</v>
          </cell>
          <cell r="D525" t="str">
            <v>777100</v>
          </cell>
          <cell r="E525" t="str">
            <v>1</v>
          </cell>
          <cell r="F525">
            <v>-42466146.920000002</v>
          </cell>
        </row>
        <row r="526">
          <cell r="A526" t="str">
            <v>TO7772000011</v>
          </cell>
          <cell r="B526" t="str">
            <v>TO</v>
          </cell>
          <cell r="C526" t="str">
            <v>001</v>
          </cell>
          <cell r="D526" t="str">
            <v>777200</v>
          </cell>
          <cell r="E526" t="str">
            <v>1</v>
          </cell>
          <cell r="F526">
            <v>-9026.64</v>
          </cell>
        </row>
        <row r="527">
          <cell r="A527" t="str">
            <v>TO7774500011</v>
          </cell>
          <cell r="B527" t="str">
            <v>TO</v>
          </cell>
          <cell r="C527" t="str">
            <v>001</v>
          </cell>
          <cell r="D527" t="str">
            <v>777450</v>
          </cell>
          <cell r="E527" t="str">
            <v>1</v>
          </cell>
          <cell r="F527">
            <v>-1234101.72</v>
          </cell>
        </row>
        <row r="528">
          <cell r="A528" t="str">
            <v>TO1701602681</v>
          </cell>
          <cell r="B528" t="str">
            <v>TO</v>
          </cell>
          <cell r="C528" t="str">
            <v>268</v>
          </cell>
          <cell r="D528" t="str">
            <v>170160</v>
          </cell>
          <cell r="E528" t="str">
            <v>1</v>
          </cell>
          <cell r="F528">
            <v>307593.78000000003</v>
          </cell>
        </row>
        <row r="529">
          <cell r="A529" t="str">
            <v>TO2601102681</v>
          </cell>
          <cell r="B529" t="str">
            <v>TO</v>
          </cell>
          <cell r="C529" t="str">
            <v>268</v>
          </cell>
          <cell r="D529" t="str">
            <v>260110</v>
          </cell>
          <cell r="E529" t="str">
            <v>1</v>
          </cell>
          <cell r="F529">
            <v>579658.28</v>
          </cell>
        </row>
        <row r="530">
          <cell r="A530" t="str">
            <v>TO2660102681</v>
          </cell>
          <cell r="B530" t="str">
            <v>TO</v>
          </cell>
          <cell r="C530" t="str">
            <v>268</v>
          </cell>
          <cell r="D530" t="str">
            <v>266010</v>
          </cell>
          <cell r="E530" t="str">
            <v>1</v>
          </cell>
          <cell r="F530">
            <v>0</v>
          </cell>
        </row>
        <row r="531">
          <cell r="A531" t="str">
            <v>TO2660402681</v>
          </cell>
          <cell r="B531" t="str">
            <v>TO</v>
          </cell>
          <cell r="C531" t="str">
            <v>268</v>
          </cell>
          <cell r="D531" t="str">
            <v>266040</v>
          </cell>
          <cell r="E531" t="str">
            <v>1</v>
          </cell>
          <cell r="F531">
            <v>0</v>
          </cell>
        </row>
        <row r="532">
          <cell r="A532" t="str">
            <v>TO2660502681</v>
          </cell>
          <cell r="B532" t="str">
            <v>TO</v>
          </cell>
          <cell r="C532" t="str">
            <v>268</v>
          </cell>
          <cell r="D532" t="str">
            <v>266050</v>
          </cell>
          <cell r="E532" t="str">
            <v>1</v>
          </cell>
          <cell r="F532">
            <v>0</v>
          </cell>
        </row>
        <row r="533">
          <cell r="A533" t="str">
            <v>TO2660602681</v>
          </cell>
          <cell r="B533" t="str">
            <v>TO</v>
          </cell>
          <cell r="C533" t="str">
            <v>268</v>
          </cell>
          <cell r="D533" t="str">
            <v>266060</v>
          </cell>
          <cell r="E533" t="str">
            <v>1</v>
          </cell>
          <cell r="F533">
            <v>-7981319.1600000001</v>
          </cell>
        </row>
        <row r="534">
          <cell r="A534" t="str">
            <v>TO2660702681</v>
          </cell>
          <cell r="B534" t="str">
            <v>TO</v>
          </cell>
          <cell r="C534" t="str">
            <v>268</v>
          </cell>
          <cell r="D534" t="str">
            <v>266070</v>
          </cell>
          <cell r="E534" t="str">
            <v>1</v>
          </cell>
          <cell r="F534">
            <v>21801095.91</v>
          </cell>
        </row>
        <row r="535">
          <cell r="A535" t="str">
            <v>TO7771002681</v>
          </cell>
          <cell r="B535" t="str">
            <v>TO</v>
          </cell>
          <cell r="C535" t="str">
            <v>268</v>
          </cell>
          <cell r="D535" t="str">
            <v>777100</v>
          </cell>
          <cell r="E535" t="str">
            <v>1</v>
          </cell>
          <cell r="F535">
            <v>-366986</v>
          </cell>
        </row>
        <row r="536">
          <cell r="A536" t="str">
            <v>TO7774502681</v>
          </cell>
          <cell r="B536" t="str">
            <v>TO</v>
          </cell>
          <cell r="C536" t="str">
            <v>268</v>
          </cell>
          <cell r="D536" t="str">
            <v>777450</v>
          </cell>
          <cell r="E536" t="str">
            <v>1</v>
          </cell>
          <cell r="F536">
            <v>63851.3</v>
          </cell>
        </row>
        <row r="537">
          <cell r="A537" t="str">
            <v>TO2660702691</v>
          </cell>
          <cell r="B537" t="str">
            <v>TO</v>
          </cell>
          <cell r="C537" t="str">
            <v>269</v>
          </cell>
          <cell r="D537" t="str">
            <v>266070</v>
          </cell>
          <cell r="E537" t="str">
            <v>1</v>
          </cell>
          <cell r="F537">
            <v>0</v>
          </cell>
        </row>
        <row r="538">
          <cell r="A538" t="str">
            <v>TO7771002691</v>
          </cell>
          <cell r="B538" t="str">
            <v>TO</v>
          </cell>
          <cell r="C538" t="str">
            <v>269</v>
          </cell>
          <cell r="D538" t="str">
            <v>777100</v>
          </cell>
          <cell r="E538" t="str">
            <v>1</v>
          </cell>
          <cell r="F538">
            <v>0</v>
          </cell>
        </row>
        <row r="539">
          <cell r="A539" t="str">
            <v>TO2660503641</v>
          </cell>
          <cell r="B539" t="str">
            <v>TO</v>
          </cell>
          <cell r="C539" t="str">
            <v>364</v>
          </cell>
          <cell r="D539" t="str">
            <v>266050</v>
          </cell>
          <cell r="E539" t="str">
            <v>1</v>
          </cell>
          <cell r="F539">
            <v>0</v>
          </cell>
        </row>
        <row r="540">
          <cell r="A540" t="str">
            <v>TO2660603641</v>
          </cell>
          <cell r="B540" t="str">
            <v>TO</v>
          </cell>
          <cell r="C540" t="str">
            <v>364</v>
          </cell>
          <cell r="D540" t="str">
            <v>266060</v>
          </cell>
          <cell r="E540" t="str">
            <v>1</v>
          </cell>
          <cell r="F540">
            <v>0</v>
          </cell>
        </row>
        <row r="541">
          <cell r="A541" t="str">
            <v>TO2660703641</v>
          </cell>
          <cell r="B541" t="str">
            <v>TO</v>
          </cell>
          <cell r="C541" t="str">
            <v>364</v>
          </cell>
          <cell r="D541" t="str">
            <v>266070</v>
          </cell>
          <cell r="E541" t="str">
            <v>1</v>
          </cell>
          <cell r="F541">
            <v>-46130.5</v>
          </cell>
        </row>
        <row r="542">
          <cell r="A542" t="str">
            <v>TO7771003641</v>
          </cell>
          <cell r="B542" t="str">
            <v>TO</v>
          </cell>
          <cell r="C542" t="str">
            <v>364</v>
          </cell>
          <cell r="D542" t="str">
            <v>777100</v>
          </cell>
          <cell r="E542" t="str">
            <v>1</v>
          </cell>
          <cell r="F542">
            <v>68761</v>
          </cell>
        </row>
        <row r="543">
          <cell r="A543" t="str">
            <v>TO7772003641</v>
          </cell>
          <cell r="B543" t="str">
            <v>TO</v>
          </cell>
          <cell r="C543" t="str">
            <v>364</v>
          </cell>
          <cell r="D543" t="str">
            <v>777200</v>
          </cell>
          <cell r="E543" t="str">
            <v>1</v>
          </cell>
          <cell r="F543">
            <v>0.32</v>
          </cell>
        </row>
        <row r="544">
          <cell r="A544" t="str">
            <v>TO260110Z2681</v>
          </cell>
          <cell r="B544" t="str">
            <v>TO</v>
          </cell>
          <cell r="C544" t="str">
            <v>Z268</v>
          </cell>
          <cell r="D544" t="str">
            <v>260110</v>
          </cell>
          <cell r="E544" t="str">
            <v>1</v>
          </cell>
          <cell r="F544">
            <v>0</v>
          </cell>
        </row>
        <row r="545">
          <cell r="A545" t="str">
            <v>Treas1701600011</v>
          </cell>
          <cell r="B545" t="str">
            <v>Treas</v>
          </cell>
          <cell r="C545" t="str">
            <v>001</v>
          </cell>
          <cell r="D545" t="str">
            <v>170160</v>
          </cell>
          <cell r="E545" t="str">
            <v>1</v>
          </cell>
          <cell r="F545">
            <v>13621025.189999999</v>
          </cell>
        </row>
        <row r="546">
          <cell r="A546" t="str">
            <v>Treas2601100011</v>
          </cell>
          <cell r="B546" t="str">
            <v>Treas</v>
          </cell>
          <cell r="C546" t="str">
            <v>001</v>
          </cell>
          <cell r="D546" t="str">
            <v>260110</v>
          </cell>
          <cell r="E546" t="str">
            <v>1</v>
          </cell>
          <cell r="F546">
            <v>-26244236.940000001</v>
          </cell>
        </row>
        <row r="547">
          <cell r="A547" t="str">
            <v>Treas2660300011</v>
          </cell>
          <cell r="B547" t="str">
            <v>Treas</v>
          </cell>
          <cell r="C547" t="str">
            <v>001</v>
          </cell>
          <cell r="D547" t="str">
            <v>266030</v>
          </cell>
          <cell r="E547" t="str">
            <v>1</v>
          </cell>
          <cell r="F547">
            <v>0</v>
          </cell>
        </row>
        <row r="548">
          <cell r="A548" t="str">
            <v>Treas2660500011</v>
          </cell>
          <cell r="B548" t="str">
            <v>Treas</v>
          </cell>
          <cell r="C548" t="str">
            <v>001</v>
          </cell>
          <cell r="D548" t="str">
            <v>266050</v>
          </cell>
          <cell r="E548" t="str">
            <v>1</v>
          </cell>
          <cell r="F548">
            <v>0</v>
          </cell>
        </row>
        <row r="549">
          <cell r="A549" t="str">
            <v>Treas2660600011</v>
          </cell>
          <cell r="B549" t="str">
            <v>Treas</v>
          </cell>
          <cell r="C549" t="str">
            <v>001</v>
          </cell>
          <cell r="D549" t="str">
            <v>266060</v>
          </cell>
          <cell r="E549" t="str">
            <v>1</v>
          </cell>
          <cell r="F549">
            <v>0</v>
          </cell>
        </row>
        <row r="550">
          <cell r="A550" t="str">
            <v>Treas2660700011</v>
          </cell>
          <cell r="B550" t="str">
            <v>Treas</v>
          </cell>
          <cell r="C550" t="str">
            <v>001</v>
          </cell>
          <cell r="D550" t="str">
            <v>266070</v>
          </cell>
          <cell r="E550" t="str">
            <v>1</v>
          </cell>
          <cell r="F550">
            <v>597343399.97000003</v>
          </cell>
        </row>
        <row r="551">
          <cell r="A551" t="str">
            <v>Treas7771000011</v>
          </cell>
          <cell r="B551" t="str">
            <v>Treas</v>
          </cell>
          <cell r="C551" t="str">
            <v>001</v>
          </cell>
          <cell r="D551" t="str">
            <v>777100</v>
          </cell>
          <cell r="E551" t="str">
            <v>1</v>
          </cell>
          <cell r="F551">
            <v>-595869519.97000003</v>
          </cell>
        </row>
        <row r="552">
          <cell r="A552" t="str">
            <v>Treas7772000011</v>
          </cell>
          <cell r="B552" t="str">
            <v>Treas</v>
          </cell>
          <cell r="C552" t="str">
            <v>001</v>
          </cell>
          <cell r="D552" t="str">
            <v>777200</v>
          </cell>
          <cell r="E552" t="str">
            <v>1</v>
          </cell>
          <cell r="F552">
            <v>-144018</v>
          </cell>
        </row>
        <row r="553">
          <cell r="A553" t="str">
            <v>Treas7774500011</v>
          </cell>
          <cell r="B553" t="str">
            <v>Treas</v>
          </cell>
          <cell r="C553" t="str">
            <v>001</v>
          </cell>
          <cell r="D553" t="str">
            <v>777450</v>
          </cell>
          <cell r="E553" t="str">
            <v>1</v>
          </cell>
          <cell r="F553">
            <v>-1074820.8899999999</v>
          </cell>
        </row>
        <row r="554">
          <cell r="A554" t="str">
            <v>Treas1701600251</v>
          </cell>
          <cell r="B554" t="str">
            <v>Treas</v>
          </cell>
          <cell r="C554" t="str">
            <v>025</v>
          </cell>
          <cell r="D554" t="str">
            <v>170160</v>
          </cell>
          <cell r="E554" t="str">
            <v>1</v>
          </cell>
          <cell r="F554">
            <v>0</v>
          </cell>
        </row>
        <row r="555">
          <cell r="A555" t="str">
            <v>Treas2601100251</v>
          </cell>
          <cell r="B555" t="str">
            <v>Treas</v>
          </cell>
          <cell r="C555" t="str">
            <v>025</v>
          </cell>
          <cell r="D555" t="str">
            <v>260110</v>
          </cell>
          <cell r="E555" t="str">
            <v>1</v>
          </cell>
          <cell r="F555">
            <v>-155632</v>
          </cell>
        </row>
        <row r="556">
          <cell r="A556" t="str">
            <v>Treas2660500251</v>
          </cell>
          <cell r="B556" t="str">
            <v>Treas</v>
          </cell>
          <cell r="C556" t="str">
            <v>025</v>
          </cell>
          <cell r="D556" t="str">
            <v>266050</v>
          </cell>
          <cell r="E556" t="str">
            <v>1</v>
          </cell>
          <cell r="F556">
            <v>0</v>
          </cell>
        </row>
        <row r="557">
          <cell r="A557" t="str">
            <v>Treas2660600251</v>
          </cell>
          <cell r="B557" t="str">
            <v>Treas</v>
          </cell>
          <cell r="C557" t="str">
            <v>025</v>
          </cell>
          <cell r="D557" t="str">
            <v>266060</v>
          </cell>
          <cell r="E557" t="str">
            <v>1</v>
          </cell>
          <cell r="F557">
            <v>0</v>
          </cell>
        </row>
        <row r="558">
          <cell r="A558" t="str">
            <v>Treas2660700251</v>
          </cell>
          <cell r="B558" t="str">
            <v>Treas</v>
          </cell>
          <cell r="C558" t="str">
            <v>025</v>
          </cell>
          <cell r="D558" t="str">
            <v>266070</v>
          </cell>
          <cell r="E558" t="str">
            <v>1</v>
          </cell>
          <cell r="F558">
            <v>-644151</v>
          </cell>
        </row>
        <row r="559">
          <cell r="A559" t="str">
            <v>Treas7771000251</v>
          </cell>
          <cell r="B559" t="str">
            <v>Treas</v>
          </cell>
          <cell r="C559" t="str">
            <v>025</v>
          </cell>
          <cell r="D559" t="str">
            <v>777100</v>
          </cell>
          <cell r="E559" t="str">
            <v>1</v>
          </cell>
          <cell r="F559">
            <v>23109</v>
          </cell>
        </row>
        <row r="560">
          <cell r="A560" t="str">
            <v>Treas2660700551</v>
          </cell>
          <cell r="B560" t="str">
            <v>Treas</v>
          </cell>
          <cell r="C560" t="str">
            <v>055</v>
          </cell>
          <cell r="D560" t="str">
            <v>266070</v>
          </cell>
          <cell r="E560" t="str">
            <v>1</v>
          </cell>
          <cell r="F560">
            <v>3094709.44</v>
          </cell>
        </row>
        <row r="561">
          <cell r="A561" t="str">
            <v>Treas7771500551</v>
          </cell>
          <cell r="B561" t="str">
            <v>Treas</v>
          </cell>
          <cell r="C561" t="str">
            <v>055</v>
          </cell>
          <cell r="D561" t="str">
            <v>777150</v>
          </cell>
          <cell r="E561" t="str">
            <v>1</v>
          </cell>
          <cell r="F561">
            <v>-2887422.77</v>
          </cell>
        </row>
        <row r="562">
          <cell r="A562" t="str">
            <v>Treas2660501001</v>
          </cell>
          <cell r="B562" t="str">
            <v>Treas</v>
          </cell>
          <cell r="C562" t="str">
            <v>100</v>
          </cell>
          <cell r="D562" t="str">
            <v>266050</v>
          </cell>
          <cell r="E562" t="str">
            <v>1</v>
          </cell>
          <cell r="F562">
            <v>0</v>
          </cell>
        </row>
        <row r="563">
          <cell r="A563" t="str">
            <v>Treas2660601001</v>
          </cell>
          <cell r="B563" t="str">
            <v>Treas</v>
          </cell>
          <cell r="C563" t="str">
            <v>100</v>
          </cell>
          <cell r="D563" t="str">
            <v>266060</v>
          </cell>
          <cell r="E563" t="str">
            <v>1</v>
          </cell>
          <cell r="F563">
            <v>37099954</v>
          </cell>
        </row>
        <row r="564">
          <cell r="A564" t="str">
            <v>Treas7771001001</v>
          </cell>
          <cell r="B564" t="str">
            <v>Treas</v>
          </cell>
          <cell r="C564" t="str">
            <v>100</v>
          </cell>
          <cell r="D564" t="str">
            <v>777100</v>
          </cell>
          <cell r="E564" t="str">
            <v>1</v>
          </cell>
          <cell r="F564">
            <v>-15511869</v>
          </cell>
        </row>
        <row r="565">
          <cell r="A565" t="str">
            <v>Treas2660501601</v>
          </cell>
          <cell r="B565" t="str">
            <v>Treas</v>
          </cell>
          <cell r="C565" t="str">
            <v>160</v>
          </cell>
          <cell r="D565" t="str">
            <v>266050</v>
          </cell>
          <cell r="E565" t="str">
            <v>1</v>
          </cell>
          <cell r="F565">
            <v>0</v>
          </cell>
        </row>
        <row r="566">
          <cell r="A566" t="str">
            <v>Treas2660601601</v>
          </cell>
          <cell r="B566" t="str">
            <v>Treas</v>
          </cell>
          <cell r="C566" t="str">
            <v>160</v>
          </cell>
          <cell r="D566" t="str">
            <v>266060</v>
          </cell>
          <cell r="E566" t="str">
            <v>1</v>
          </cell>
          <cell r="F566">
            <v>3757877</v>
          </cell>
        </row>
        <row r="567">
          <cell r="A567" t="str">
            <v>Treas7771001601</v>
          </cell>
          <cell r="B567" t="str">
            <v>Treas</v>
          </cell>
          <cell r="C567" t="str">
            <v>160</v>
          </cell>
          <cell r="D567" t="str">
            <v>777100</v>
          </cell>
          <cell r="E567" t="str">
            <v>1</v>
          </cell>
          <cell r="F567">
            <v>-1937788</v>
          </cell>
        </row>
        <row r="568">
          <cell r="A568" t="str">
            <v>Treas2660403551</v>
          </cell>
          <cell r="B568" t="str">
            <v>Treas</v>
          </cell>
          <cell r="C568" t="str">
            <v>355</v>
          </cell>
          <cell r="D568" t="str">
            <v>266040</v>
          </cell>
          <cell r="E568" t="str">
            <v>1</v>
          </cell>
          <cell r="F568">
            <v>-125030.91</v>
          </cell>
        </row>
        <row r="569">
          <cell r="A569" t="str">
            <v>Treas2660503551</v>
          </cell>
          <cell r="B569" t="str">
            <v>Treas</v>
          </cell>
          <cell r="C569" t="str">
            <v>355</v>
          </cell>
          <cell r="D569" t="str">
            <v>266050</v>
          </cell>
          <cell r="E569" t="str">
            <v>1</v>
          </cell>
          <cell r="F569">
            <v>0</v>
          </cell>
        </row>
        <row r="570">
          <cell r="A570" t="str">
            <v>Treas7771503551</v>
          </cell>
          <cell r="B570" t="str">
            <v>Treas</v>
          </cell>
          <cell r="C570" t="str">
            <v>355</v>
          </cell>
          <cell r="D570" t="str">
            <v>777150</v>
          </cell>
          <cell r="E570" t="str">
            <v>1</v>
          </cell>
          <cell r="F570">
            <v>-9287.34</v>
          </cell>
        </row>
        <row r="571">
          <cell r="A571" t="str">
            <v>WFS1701600011</v>
          </cell>
          <cell r="B571" t="str">
            <v>WFS</v>
          </cell>
          <cell r="C571" t="str">
            <v>001</v>
          </cell>
          <cell r="D571" t="str">
            <v>170160</v>
          </cell>
          <cell r="E571" t="str">
            <v>1</v>
          </cell>
          <cell r="F571">
            <v>302967</v>
          </cell>
        </row>
        <row r="572">
          <cell r="A572" t="str">
            <v>WFS2660700011</v>
          </cell>
          <cell r="B572" t="str">
            <v>WFS</v>
          </cell>
          <cell r="C572" t="str">
            <v>001</v>
          </cell>
          <cell r="D572" t="str">
            <v>266070</v>
          </cell>
          <cell r="E572" t="str">
            <v>1</v>
          </cell>
          <cell r="F572">
            <v>10296930</v>
          </cell>
        </row>
        <row r="573">
          <cell r="A573" t="str">
            <v>WFS7771000011</v>
          </cell>
          <cell r="B573" t="str">
            <v>WFS</v>
          </cell>
          <cell r="C573" t="str">
            <v>001</v>
          </cell>
          <cell r="D573" t="str">
            <v>777100</v>
          </cell>
          <cell r="E573" t="str">
            <v>1</v>
          </cell>
          <cell r="F573">
            <v>354539.99</v>
          </cell>
        </row>
        <row r="574">
          <cell r="A574" t="str">
            <v>WFS1701603591</v>
          </cell>
          <cell r="B574" t="str">
            <v>WFS</v>
          </cell>
          <cell r="C574" t="str">
            <v>359</v>
          </cell>
          <cell r="D574" t="str">
            <v>170160</v>
          </cell>
          <cell r="E574" t="str">
            <v>1</v>
          </cell>
          <cell r="F574">
            <v>60062</v>
          </cell>
        </row>
        <row r="575">
          <cell r="A575" t="str">
            <v>WFS2601103591</v>
          </cell>
          <cell r="B575" t="str">
            <v>WFS</v>
          </cell>
          <cell r="C575" t="str">
            <v>359</v>
          </cell>
          <cell r="D575" t="str">
            <v>260110</v>
          </cell>
          <cell r="E575" t="str">
            <v>1</v>
          </cell>
          <cell r="F575">
            <v>-78503</v>
          </cell>
        </row>
        <row r="576">
          <cell r="A576" t="str">
            <v>WFS2660603591</v>
          </cell>
          <cell r="B576" t="str">
            <v>WFS</v>
          </cell>
          <cell r="C576" t="str">
            <v>359</v>
          </cell>
          <cell r="D576" t="str">
            <v>266060</v>
          </cell>
          <cell r="E576" t="str">
            <v>1</v>
          </cell>
          <cell r="F576">
            <v>-0.16</v>
          </cell>
        </row>
        <row r="577">
          <cell r="A577" t="str">
            <v>WFS2660703591</v>
          </cell>
          <cell r="B577" t="str">
            <v>WFS</v>
          </cell>
          <cell r="C577" t="str">
            <v>359</v>
          </cell>
          <cell r="D577" t="str">
            <v>266070</v>
          </cell>
          <cell r="E577" t="str">
            <v>1</v>
          </cell>
          <cell r="F577">
            <v>5490549</v>
          </cell>
        </row>
        <row r="578">
          <cell r="A578" t="str">
            <v>WFS7771003591</v>
          </cell>
          <cell r="B578" t="str">
            <v>WFS</v>
          </cell>
          <cell r="C578" t="str">
            <v>359</v>
          </cell>
          <cell r="D578" t="str">
            <v>777100</v>
          </cell>
          <cell r="E578" t="str">
            <v>1</v>
          </cell>
          <cell r="F578">
            <v>-5947365.2800000003</v>
          </cell>
        </row>
        <row r="579">
          <cell r="A579" t="str">
            <v>WFS7772003591</v>
          </cell>
          <cell r="B579" t="str">
            <v>WFS</v>
          </cell>
          <cell r="C579" t="str">
            <v>359</v>
          </cell>
          <cell r="D579" t="str">
            <v>777200</v>
          </cell>
          <cell r="E579" t="str">
            <v>1</v>
          </cell>
          <cell r="F579">
            <v>13500</v>
          </cell>
        </row>
        <row r="580">
          <cell r="A580" t="str">
            <v>WFS1701603631</v>
          </cell>
          <cell r="B580" t="str">
            <v>WFS</v>
          </cell>
          <cell r="C580" t="str">
            <v>363</v>
          </cell>
          <cell r="D580" t="str">
            <v>170160</v>
          </cell>
          <cell r="E580" t="str">
            <v>1</v>
          </cell>
          <cell r="F580">
            <v>776145.62</v>
          </cell>
        </row>
        <row r="581">
          <cell r="A581" t="str">
            <v>WFS2601103631</v>
          </cell>
          <cell r="B581" t="str">
            <v>WFS</v>
          </cell>
          <cell r="C581" t="str">
            <v>363</v>
          </cell>
          <cell r="D581" t="str">
            <v>260110</v>
          </cell>
          <cell r="E581" t="str">
            <v>1</v>
          </cell>
          <cell r="F581">
            <v>-44</v>
          </cell>
        </row>
        <row r="582">
          <cell r="A582" t="str">
            <v>WFS2660603631</v>
          </cell>
          <cell r="B582" t="str">
            <v>WFS</v>
          </cell>
          <cell r="C582" t="str">
            <v>363</v>
          </cell>
          <cell r="D582" t="str">
            <v>266060</v>
          </cell>
          <cell r="E582" t="str">
            <v>1</v>
          </cell>
          <cell r="F582">
            <v>103714</v>
          </cell>
        </row>
        <row r="583">
          <cell r="A583" t="str">
            <v>WFS2660703631</v>
          </cell>
          <cell r="B583" t="str">
            <v>WFS</v>
          </cell>
          <cell r="C583" t="str">
            <v>363</v>
          </cell>
          <cell r="D583" t="str">
            <v>266070</v>
          </cell>
          <cell r="E583" t="str">
            <v>1</v>
          </cell>
          <cell r="F583">
            <v>-937137</v>
          </cell>
        </row>
        <row r="584">
          <cell r="A584" t="str">
            <v>WFS7771003631</v>
          </cell>
          <cell r="B584" t="str">
            <v>WFS</v>
          </cell>
          <cell r="C584" t="str">
            <v>363</v>
          </cell>
          <cell r="D584" t="str">
            <v>777100</v>
          </cell>
          <cell r="E584" t="str">
            <v>1</v>
          </cell>
          <cell r="F584">
            <v>51680.26</v>
          </cell>
        </row>
        <row r="585">
          <cell r="A585" t="str">
            <v>WFS7772003631</v>
          </cell>
          <cell r="B585" t="str">
            <v>WFS</v>
          </cell>
          <cell r="C585" t="str">
            <v>363</v>
          </cell>
          <cell r="D585" t="str">
            <v>777200</v>
          </cell>
          <cell r="E585" t="str">
            <v>1</v>
          </cell>
          <cell r="F585">
            <v>9493</v>
          </cell>
        </row>
        <row r="586">
          <cell r="A586" t="str">
            <v>WFS7774503631</v>
          </cell>
          <cell r="B586" t="str">
            <v>WFS</v>
          </cell>
          <cell r="C586" t="str">
            <v>363</v>
          </cell>
          <cell r="D586" t="str">
            <v>777450</v>
          </cell>
          <cell r="E586" t="str">
            <v>1</v>
          </cell>
          <cell r="F586">
            <v>131722.38</v>
          </cell>
        </row>
        <row r="587">
          <cell r="A587" t="str">
            <v>WFS2660703691</v>
          </cell>
          <cell r="B587" t="str">
            <v>WFS</v>
          </cell>
          <cell r="C587" t="str">
            <v>369</v>
          </cell>
          <cell r="D587" t="str">
            <v>266070</v>
          </cell>
          <cell r="E587" t="str">
            <v>1</v>
          </cell>
          <cell r="F587">
            <v>-36151</v>
          </cell>
        </row>
        <row r="588">
          <cell r="A588" t="str">
            <v>WFS7771003691</v>
          </cell>
          <cell r="B588" t="str">
            <v>WFS</v>
          </cell>
          <cell r="C588" t="str">
            <v>369</v>
          </cell>
          <cell r="D588" t="str">
            <v>777100</v>
          </cell>
          <cell r="E588" t="str">
            <v>1</v>
          </cell>
          <cell r="F588">
            <v>36151</v>
          </cell>
        </row>
        <row r="589">
          <cell r="A589" t="str">
            <v>WFS1701603701</v>
          </cell>
          <cell r="B589" t="str">
            <v>WFS</v>
          </cell>
          <cell r="C589" t="str">
            <v>370</v>
          </cell>
          <cell r="D589" t="str">
            <v>170160</v>
          </cell>
          <cell r="E589" t="str">
            <v>1</v>
          </cell>
          <cell r="F589">
            <v>5974831.3600000003</v>
          </cell>
        </row>
        <row r="590">
          <cell r="A590" t="str">
            <v>WFS2601103701</v>
          </cell>
          <cell r="B590" t="str">
            <v>WFS</v>
          </cell>
          <cell r="C590" t="str">
            <v>370</v>
          </cell>
          <cell r="D590" t="str">
            <v>260110</v>
          </cell>
          <cell r="E590" t="str">
            <v>1</v>
          </cell>
          <cell r="F590">
            <v>-556673</v>
          </cell>
        </row>
        <row r="591">
          <cell r="A591" t="str">
            <v>WFS2660103701</v>
          </cell>
          <cell r="B591" t="str">
            <v>WFS</v>
          </cell>
          <cell r="C591" t="str">
            <v>370</v>
          </cell>
          <cell r="D591" t="str">
            <v>266010</v>
          </cell>
          <cell r="E591" t="str">
            <v>1</v>
          </cell>
          <cell r="F591">
            <v>0</v>
          </cell>
        </row>
        <row r="592">
          <cell r="A592" t="str">
            <v>WFS2660303701</v>
          </cell>
          <cell r="B592" t="str">
            <v>WFS</v>
          </cell>
          <cell r="C592" t="str">
            <v>370</v>
          </cell>
          <cell r="D592" t="str">
            <v>266030</v>
          </cell>
          <cell r="E592" t="str">
            <v>1</v>
          </cell>
          <cell r="F592">
            <v>-246109.32</v>
          </cell>
        </row>
        <row r="593">
          <cell r="A593" t="str">
            <v>WFS2660403701</v>
          </cell>
          <cell r="B593" t="str">
            <v>WFS</v>
          </cell>
          <cell r="C593" t="str">
            <v>370</v>
          </cell>
          <cell r="D593" t="str">
            <v>266040</v>
          </cell>
          <cell r="E593" t="str">
            <v>1</v>
          </cell>
          <cell r="F593">
            <v>56174.51</v>
          </cell>
        </row>
        <row r="594">
          <cell r="A594" t="str">
            <v>WFS2660503701</v>
          </cell>
          <cell r="B594" t="str">
            <v>WFS</v>
          </cell>
          <cell r="C594" t="str">
            <v>370</v>
          </cell>
          <cell r="D594" t="str">
            <v>266050</v>
          </cell>
          <cell r="E594" t="str">
            <v>1</v>
          </cell>
          <cell r="F594">
            <v>0</v>
          </cell>
        </row>
        <row r="595">
          <cell r="A595" t="str">
            <v>WFS2660603701</v>
          </cell>
          <cell r="B595" t="str">
            <v>WFS</v>
          </cell>
          <cell r="C595" t="str">
            <v>370</v>
          </cell>
          <cell r="D595" t="str">
            <v>266060</v>
          </cell>
          <cell r="E595" t="str">
            <v>1</v>
          </cell>
          <cell r="F595">
            <v>-1</v>
          </cell>
        </row>
        <row r="596">
          <cell r="A596" t="str">
            <v>WFS2660703701</v>
          </cell>
          <cell r="B596" t="str">
            <v>WFS</v>
          </cell>
          <cell r="C596" t="str">
            <v>370</v>
          </cell>
          <cell r="D596" t="str">
            <v>266070</v>
          </cell>
          <cell r="E596" t="str">
            <v>1</v>
          </cell>
          <cell r="F596">
            <v>-1223085.44</v>
          </cell>
        </row>
        <row r="597">
          <cell r="A597" t="str">
            <v>WFS7771003701</v>
          </cell>
          <cell r="B597" t="str">
            <v>WFS</v>
          </cell>
          <cell r="C597" t="str">
            <v>370</v>
          </cell>
          <cell r="D597" t="str">
            <v>777100</v>
          </cell>
          <cell r="E597" t="str">
            <v>1</v>
          </cell>
          <cell r="F597">
            <v>1458185.7</v>
          </cell>
        </row>
        <row r="598">
          <cell r="A598" t="str">
            <v>WFS7772003701</v>
          </cell>
          <cell r="B598" t="str">
            <v>WFS</v>
          </cell>
          <cell r="C598" t="str">
            <v>370</v>
          </cell>
          <cell r="D598" t="str">
            <v>777200</v>
          </cell>
          <cell r="E598" t="str">
            <v>1</v>
          </cell>
          <cell r="F598">
            <v>-632894.04</v>
          </cell>
        </row>
        <row r="599">
          <cell r="A599" t="str">
            <v>WFS7774503701</v>
          </cell>
          <cell r="B599" t="str">
            <v>WFS</v>
          </cell>
          <cell r="C599" t="str">
            <v>370</v>
          </cell>
          <cell r="D599" t="str">
            <v>777450</v>
          </cell>
          <cell r="E599" t="str">
            <v>1</v>
          </cell>
          <cell r="F599">
            <v>35001.269999999997</v>
          </cell>
        </row>
        <row r="600">
          <cell r="A600" t="str">
            <v>WFS1701603711</v>
          </cell>
          <cell r="B600" t="str">
            <v>WFS</v>
          </cell>
          <cell r="C600" t="str">
            <v>371</v>
          </cell>
          <cell r="D600" t="str">
            <v>170160</v>
          </cell>
          <cell r="E600" t="str">
            <v>1</v>
          </cell>
          <cell r="F600">
            <v>550</v>
          </cell>
        </row>
        <row r="601">
          <cell r="A601" t="str">
            <v>WFS2601103711</v>
          </cell>
          <cell r="B601" t="str">
            <v>WFS</v>
          </cell>
          <cell r="C601" t="str">
            <v>371</v>
          </cell>
          <cell r="D601" t="str">
            <v>260110</v>
          </cell>
          <cell r="E601" t="str">
            <v>1</v>
          </cell>
          <cell r="F601">
            <v>-3360326.41</v>
          </cell>
        </row>
        <row r="602">
          <cell r="A602" t="str">
            <v>WFS2660303711</v>
          </cell>
          <cell r="B602" t="str">
            <v>WFS</v>
          </cell>
          <cell r="C602" t="str">
            <v>371</v>
          </cell>
          <cell r="D602" t="str">
            <v>266030</v>
          </cell>
          <cell r="E602" t="str">
            <v>1</v>
          </cell>
          <cell r="F602">
            <v>1770042</v>
          </cell>
        </row>
        <row r="603">
          <cell r="A603" t="str">
            <v>WFS2660403711</v>
          </cell>
          <cell r="B603" t="str">
            <v>WFS</v>
          </cell>
          <cell r="C603" t="str">
            <v>371</v>
          </cell>
          <cell r="D603" t="str">
            <v>266040</v>
          </cell>
          <cell r="E603" t="str">
            <v>1</v>
          </cell>
          <cell r="F603">
            <v>0</v>
          </cell>
        </row>
        <row r="604">
          <cell r="A604" t="str">
            <v>WFS2660503711</v>
          </cell>
          <cell r="B604" t="str">
            <v>WFS</v>
          </cell>
          <cell r="C604" t="str">
            <v>371</v>
          </cell>
          <cell r="D604" t="str">
            <v>266050</v>
          </cell>
          <cell r="E604" t="str">
            <v>1</v>
          </cell>
          <cell r="F604">
            <v>0</v>
          </cell>
        </row>
        <row r="605">
          <cell r="A605" t="str">
            <v>WFS2660603711</v>
          </cell>
          <cell r="B605" t="str">
            <v>WFS</v>
          </cell>
          <cell r="C605" t="str">
            <v>371</v>
          </cell>
          <cell r="D605" t="str">
            <v>266060</v>
          </cell>
          <cell r="E605" t="str">
            <v>1</v>
          </cell>
          <cell r="F605">
            <v>0</v>
          </cell>
        </row>
        <row r="606">
          <cell r="A606" t="str">
            <v>WFS2660703711</v>
          </cell>
          <cell r="B606" t="str">
            <v>WFS</v>
          </cell>
          <cell r="C606" t="str">
            <v>371</v>
          </cell>
          <cell r="D606" t="str">
            <v>266070</v>
          </cell>
          <cell r="E606" t="str">
            <v>1</v>
          </cell>
          <cell r="F606">
            <v>-17723393</v>
          </cell>
        </row>
        <row r="607">
          <cell r="A607" t="str">
            <v>WFS7771003711</v>
          </cell>
          <cell r="B607" t="str">
            <v>WFS</v>
          </cell>
          <cell r="C607" t="str">
            <v>371</v>
          </cell>
          <cell r="D607" t="str">
            <v>777100</v>
          </cell>
          <cell r="E607" t="str">
            <v>1</v>
          </cell>
          <cell r="F607">
            <v>22950093.550000001</v>
          </cell>
        </row>
        <row r="608">
          <cell r="A608" t="str">
            <v>WFS7772003711</v>
          </cell>
          <cell r="B608" t="str">
            <v>WFS</v>
          </cell>
          <cell r="C608" t="str">
            <v>371</v>
          </cell>
          <cell r="D608" t="str">
            <v>777200</v>
          </cell>
          <cell r="E608" t="str">
            <v>1</v>
          </cell>
          <cell r="F608">
            <v>-3898</v>
          </cell>
        </row>
        <row r="609">
          <cell r="A609" t="str">
            <v>WFS7774503711</v>
          </cell>
          <cell r="B609" t="str">
            <v>WFS</v>
          </cell>
          <cell r="C609" t="str">
            <v>371</v>
          </cell>
          <cell r="D609" t="str">
            <v>777450</v>
          </cell>
          <cell r="E609" t="str">
            <v>1</v>
          </cell>
          <cell r="F609">
            <v>168392.01</v>
          </cell>
        </row>
        <row r="610">
          <cell r="A610" t="str">
            <v>WFS2660303721</v>
          </cell>
          <cell r="B610" t="str">
            <v>WFS</v>
          </cell>
          <cell r="C610" t="str">
            <v>372</v>
          </cell>
          <cell r="D610" t="str">
            <v>266030</v>
          </cell>
          <cell r="E610" t="str">
            <v>1</v>
          </cell>
          <cell r="F610">
            <v>0</v>
          </cell>
        </row>
        <row r="611">
          <cell r="A611" t="str">
            <v>WFS1701603731</v>
          </cell>
          <cell r="B611" t="str">
            <v>WFS</v>
          </cell>
          <cell r="C611" t="str">
            <v>373</v>
          </cell>
          <cell r="D611" t="str">
            <v>170160</v>
          </cell>
          <cell r="E611" t="str">
            <v>1</v>
          </cell>
          <cell r="F611">
            <v>-11009.87</v>
          </cell>
        </row>
        <row r="612">
          <cell r="A612" t="str">
            <v>WFS2601103731</v>
          </cell>
          <cell r="B612" t="str">
            <v>WFS</v>
          </cell>
          <cell r="C612" t="str">
            <v>373</v>
          </cell>
          <cell r="D612" t="str">
            <v>260110</v>
          </cell>
          <cell r="E612" t="str">
            <v>1</v>
          </cell>
          <cell r="F612">
            <v>218335.06</v>
          </cell>
        </row>
        <row r="613">
          <cell r="A613" t="str">
            <v>WFS2660503731</v>
          </cell>
          <cell r="B613" t="str">
            <v>WFS</v>
          </cell>
          <cell r="C613" t="str">
            <v>373</v>
          </cell>
          <cell r="D613" t="str">
            <v>266050</v>
          </cell>
          <cell r="E613" t="str">
            <v>1</v>
          </cell>
          <cell r="F613">
            <v>0</v>
          </cell>
        </row>
        <row r="614">
          <cell r="A614" t="str">
            <v>WFS2660603731</v>
          </cell>
          <cell r="B614" t="str">
            <v>WFS</v>
          </cell>
          <cell r="C614" t="str">
            <v>373</v>
          </cell>
          <cell r="D614" t="str">
            <v>266060</v>
          </cell>
          <cell r="E614" t="str">
            <v>1</v>
          </cell>
          <cell r="F614">
            <v>0</v>
          </cell>
        </row>
        <row r="615">
          <cell r="A615" t="str">
            <v>WFS2660703731</v>
          </cell>
          <cell r="B615" t="str">
            <v>WFS</v>
          </cell>
          <cell r="C615" t="str">
            <v>373</v>
          </cell>
          <cell r="D615" t="str">
            <v>266070</v>
          </cell>
          <cell r="E615" t="str">
            <v>1</v>
          </cell>
          <cell r="F615">
            <v>-2051984.01</v>
          </cell>
        </row>
        <row r="616">
          <cell r="A616" t="str">
            <v>WFS7771003731</v>
          </cell>
          <cell r="B616" t="str">
            <v>WFS</v>
          </cell>
          <cell r="C616" t="str">
            <v>373</v>
          </cell>
          <cell r="D616" t="str">
            <v>777100</v>
          </cell>
          <cell r="E616" t="str">
            <v>1</v>
          </cell>
          <cell r="F616">
            <v>2258018.63</v>
          </cell>
        </row>
        <row r="617">
          <cell r="A617" t="str">
            <v>WFS7772003731</v>
          </cell>
          <cell r="B617" t="str">
            <v>WFS</v>
          </cell>
          <cell r="C617" t="str">
            <v>373</v>
          </cell>
          <cell r="D617" t="str">
            <v>777200</v>
          </cell>
          <cell r="E617" t="str">
            <v>1</v>
          </cell>
          <cell r="F617">
            <v>54669</v>
          </cell>
        </row>
        <row r="618">
          <cell r="A618" t="str">
            <v>WFS7774503731</v>
          </cell>
          <cell r="B618" t="str">
            <v>WFS</v>
          </cell>
          <cell r="C618" t="str">
            <v>373</v>
          </cell>
          <cell r="D618" t="str">
            <v>777450</v>
          </cell>
          <cell r="E618" t="str">
            <v>1</v>
          </cell>
          <cell r="F618">
            <v>26731.97</v>
          </cell>
        </row>
        <row r="619">
          <cell r="A619" t="str">
            <v>WFS1701603741</v>
          </cell>
          <cell r="B619" t="str">
            <v>WFS</v>
          </cell>
          <cell r="C619" t="str">
            <v>374</v>
          </cell>
          <cell r="D619" t="str">
            <v>170160</v>
          </cell>
          <cell r="E619" t="str">
            <v>1</v>
          </cell>
          <cell r="F619">
            <v>638720.5</v>
          </cell>
        </row>
        <row r="620">
          <cell r="A620" t="str">
            <v>WFS2660603741</v>
          </cell>
          <cell r="B620" t="str">
            <v>WFS</v>
          </cell>
          <cell r="C620" t="str">
            <v>374</v>
          </cell>
          <cell r="D620" t="str">
            <v>266060</v>
          </cell>
          <cell r="E620" t="str">
            <v>1</v>
          </cell>
          <cell r="F620">
            <v>0</v>
          </cell>
        </row>
        <row r="621">
          <cell r="A621" t="str">
            <v>WFS1701603751</v>
          </cell>
          <cell r="B621" t="str">
            <v>WFS</v>
          </cell>
          <cell r="C621" t="str">
            <v>375</v>
          </cell>
          <cell r="D621" t="str">
            <v>170160</v>
          </cell>
          <cell r="E621" t="str">
            <v>1</v>
          </cell>
          <cell r="F621">
            <v>-1928.17</v>
          </cell>
        </row>
        <row r="622">
          <cell r="A622" t="str">
            <v>WFS2601103751</v>
          </cell>
          <cell r="B622" t="str">
            <v>WFS</v>
          </cell>
          <cell r="C622" t="str">
            <v>375</v>
          </cell>
          <cell r="D622" t="str">
            <v>260110</v>
          </cell>
          <cell r="E622" t="str">
            <v>1</v>
          </cell>
          <cell r="F622">
            <v>-163465.51</v>
          </cell>
        </row>
        <row r="623">
          <cell r="A623" t="str">
            <v>WFS2660503751</v>
          </cell>
          <cell r="B623" t="str">
            <v>WFS</v>
          </cell>
          <cell r="C623" t="str">
            <v>375</v>
          </cell>
          <cell r="D623" t="str">
            <v>266050</v>
          </cell>
          <cell r="E623" t="str">
            <v>1</v>
          </cell>
          <cell r="F623">
            <v>0</v>
          </cell>
        </row>
        <row r="624">
          <cell r="A624" t="str">
            <v>WFS2660703751</v>
          </cell>
          <cell r="B624" t="str">
            <v>WFS</v>
          </cell>
          <cell r="C624" t="str">
            <v>375</v>
          </cell>
          <cell r="D624" t="str">
            <v>266070</v>
          </cell>
          <cell r="E624" t="str">
            <v>1</v>
          </cell>
          <cell r="F624">
            <v>872578.59</v>
          </cell>
        </row>
        <row r="625">
          <cell r="A625" t="str">
            <v>WFS7771003751</v>
          </cell>
          <cell r="B625" t="str">
            <v>WFS</v>
          </cell>
          <cell r="C625" t="str">
            <v>375</v>
          </cell>
          <cell r="D625" t="str">
            <v>777100</v>
          </cell>
          <cell r="E625" t="str">
            <v>1</v>
          </cell>
          <cell r="F625">
            <v>-877170</v>
          </cell>
        </row>
        <row r="626">
          <cell r="A626" t="str">
            <v>WFS7774503751</v>
          </cell>
          <cell r="B626" t="str">
            <v>WFS</v>
          </cell>
          <cell r="C626" t="str">
            <v>375</v>
          </cell>
          <cell r="D626" t="str">
            <v>777450</v>
          </cell>
          <cell r="E626" t="str">
            <v>1</v>
          </cell>
          <cell r="F626">
            <v>17916.669999999998</v>
          </cell>
        </row>
        <row r="627">
          <cell r="A627" t="str">
            <v>WFS1701603761</v>
          </cell>
          <cell r="B627" t="str">
            <v>WFS</v>
          </cell>
          <cell r="C627" t="str">
            <v>376</v>
          </cell>
          <cell r="D627" t="str">
            <v>170160</v>
          </cell>
          <cell r="E627" t="str">
            <v>1</v>
          </cell>
          <cell r="F627">
            <v>0</v>
          </cell>
        </row>
        <row r="628">
          <cell r="A628" t="str">
            <v>WFS2601103761</v>
          </cell>
          <cell r="B628" t="str">
            <v>WFS</v>
          </cell>
          <cell r="C628" t="str">
            <v>376</v>
          </cell>
          <cell r="D628" t="str">
            <v>260110</v>
          </cell>
          <cell r="E628" t="str">
            <v>1</v>
          </cell>
          <cell r="F628">
            <v>-603282.55000000005</v>
          </cell>
        </row>
        <row r="629">
          <cell r="A629" t="str">
            <v>WFS2660503761</v>
          </cell>
          <cell r="B629" t="str">
            <v>WFS</v>
          </cell>
          <cell r="C629" t="str">
            <v>376</v>
          </cell>
          <cell r="D629" t="str">
            <v>266050</v>
          </cell>
          <cell r="E629" t="str">
            <v>1</v>
          </cell>
          <cell r="F629">
            <v>0</v>
          </cell>
        </row>
        <row r="630">
          <cell r="A630" t="str">
            <v>WFS2660603761</v>
          </cell>
          <cell r="B630" t="str">
            <v>WFS</v>
          </cell>
          <cell r="C630" t="str">
            <v>376</v>
          </cell>
          <cell r="D630" t="str">
            <v>266060</v>
          </cell>
          <cell r="E630" t="str">
            <v>1</v>
          </cell>
          <cell r="F630">
            <v>0</v>
          </cell>
        </row>
        <row r="631">
          <cell r="A631" t="str">
            <v>WFS2660703761</v>
          </cell>
          <cell r="B631" t="str">
            <v>WFS</v>
          </cell>
          <cell r="C631" t="str">
            <v>376</v>
          </cell>
          <cell r="D631" t="str">
            <v>266070</v>
          </cell>
          <cell r="E631" t="str">
            <v>1</v>
          </cell>
          <cell r="F631">
            <v>-4148212.9</v>
          </cell>
        </row>
        <row r="632">
          <cell r="A632" t="str">
            <v>WFS7771003761</v>
          </cell>
          <cell r="B632" t="str">
            <v>WFS</v>
          </cell>
          <cell r="C632" t="str">
            <v>376</v>
          </cell>
          <cell r="D632" t="str">
            <v>777100</v>
          </cell>
          <cell r="E632" t="str">
            <v>1</v>
          </cell>
          <cell r="F632">
            <v>4909648.07</v>
          </cell>
        </row>
        <row r="633">
          <cell r="A633" t="str">
            <v>WFS7772003761</v>
          </cell>
          <cell r="B633" t="str">
            <v>WFS</v>
          </cell>
          <cell r="C633" t="str">
            <v>376</v>
          </cell>
          <cell r="D633" t="str">
            <v>777200</v>
          </cell>
          <cell r="E633" t="str">
            <v>1</v>
          </cell>
          <cell r="F633">
            <v>141622.01</v>
          </cell>
        </row>
        <row r="634">
          <cell r="A634" t="str">
            <v>WFS7774503761</v>
          </cell>
          <cell r="B634" t="str">
            <v>WFS</v>
          </cell>
          <cell r="C634" t="str">
            <v>376</v>
          </cell>
          <cell r="D634" t="str">
            <v>777450</v>
          </cell>
          <cell r="E634" t="str">
            <v>1</v>
          </cell>
          <cell r="F634">
            <v>55117.89</v>
          </cell>
        </row>
        <row r="635">
          <cell r="A635" t="str">
            <v>WFS1701603771</v>
          </cell>
          <cell r="B635" t="str">
            <v>WFS</v>
          </cell>
          <cell r="C635" t="str">
            <v>377</v>
          </cell>
          <cell r="D635" t="str">
            <v>170160</v>
          </cell>
          <cell r="E635" t="str">
            <v>1</v>
          </cell>
          <cell r="F635">
            <v>26940.74</v>
          </cell>
        </row>
        <row r="636">
          <cell r="A636" t="str">
            <v>WFS2601103771</v>
          </cell>
          <cell r="B636" t="str">
            <v>WFS</v>
          </cell>
          <cell r="C636" t="str">
            <v>377</v>
          </cell>
          <cell r="D636" t="str">
            <v>260110</v>
          </cell>
          <cell r="E636" t="str">
            <v>1</v>
          </cell>
          <cell r="F636">
            <v>0</v>
          </cell>
        </row>
        <row r="637">
          <cell r="A637" t="str">
            <v>WFS2660303771</v>
          </cell>
          <cell r="B637" t="str">
            <v>WFS</v>
          </cell>
          <cell r="C637" t="str">
            <v>377</v>
          </cell>
          <cell r="D637" t="str">
            <v>266030</v>
          </cell>
          <cell r="E637" t="str">
            <v>1</v>
          </cell>
          <cell r="F637">
            <v>0</v>
          </cell>
        </row>
        <row r="638">
          <cell r="A638" t="str">
            <v>WFS2660403771</v>
          </cell>
          <cell r="B638" t="str">
            <v>WFS</v>
          </cell>
          <cell r="C638" t="str">
            <v>377</v>
          </cell>
          <cell r="D638" t="str">
            <v>266040</v>
          </cell>
          <cell r="E638" t="str">
            <v>1</v>
          </cell>
          <cell r="F638">
            <v>0</v>
          </cell>
        </row>
        <row r="639">
          <cell r="A639" t="str">
            <v>WFS2660503771</v>
          </cell>
          <cell r="B639" t="str">
            <v>WFS</v>
          </cell>
          <cell r="C639" t="str">
            <v>377</v>
          </cell>
          <cell r="D639" t="str">
            <v>266050</v>
          </cell>
          <cell r="E639" t="str">
            <v>1</v>
          </cell>
          <cell r="F639">
            <v>0</v>
          </cell>
        </row>
        <row r="640">
          <cell r="A640" t="str">
            <v>WFS2660603771</v>
          </cell>
          <cell r="B640" t="str">
            <v>WFS</v>
          </cell>
          <cell r="C640" t="str">
            <v>377</v>
          </cell>
          <cell r="D640" t="str">
            <v>266060</v>
          </cell>
          <cell r="E640" t="str">
            <v>1</v>
          </cell>
          <cell r="F640">
            <v>0</v>
          </cell>
        </row>
        <row r="641">
          <cell r="A641" t="str">
            <v>WFS2660703771</v>
          </cell>
          <cell r="B641" t="str">
            <v>WFS</v>
          </cell>
          <cell r="C641" t="str">
            <v>377</v>
          </cell>
          <cell r="D641" t="str">
            <v>266070</v>
          </cell>
          <cell r="E641" t="str">
            <v>1</v>
          </cell>
          <cell r="F641">
            <v>-1656242</v>
          </cell>
        </row>
        <row r="642">
          <cell r="A642" t="str">
            <v>WFS7771003771</v>
          </cell>
          <cell r="B642" t="str">
            <v>WFS</v>
          </cell>
          <cell r="C642" t="str">
            <v>377</v>
          </cell>
          <cell r="D642" t="str">
            <v>777100</v>
          </cell>
          <cell r="E642" t="str">
            <v>1</v>
          </cell>
          <cell r="F642">
            <v>1990601</v>
          </cell>
        </row>
        <row r="643">
          <cell r="A643" t="str">
            <v>WFS1701603781</v>
          </cell>
          <cell r="B643" t="str">
            <v>WFS</v>
          </cell>
          <cell r="C643" t="str">
            <v>378</v>
          </cell>
          <cell r="D643" t="str">
            <v>170160</v>
          </cell>
          <cell r="E643" t="str">
            <v>1</v>
          </cell>
          <cell r="F643">
            <v>0</v>
          </cell>
        </row>
        <row r="644">
          <cell r="A644" t="str">
            <v>WFS2601103781</v>
          </cell>
          <cell r="B644" t="str">
            <v>WFS</v>
          </cell>
          <cell r="C644" t="str">
            <v>378</v>
          </cell>
          <cell r="D644" t="str">
            <v>260110</v>
          </cell>
          <cell r="E644" t="str">
            <v>1</v>
          </cell>
          <cell r="F644">
            <v>-1</v>
          </cell>
        </row>
        <row r="645">
          <cell r="A645" t="str">
            <v>WFS2660203781</v>
          </cell>
          <cell r="B645" t="str">
            <v>WFS</v>
          </cell>
          <cell r="C645" t="str">
            <v>378</v>
          </cell>
          <cell r="D645" t="str">
            <v>266020</v>
          </cell>
          <cell r="E645" t="str">
            <v>1</v>
          </cell>
          <cell r="F645">
            <v>75900</v>
          </cell>
        </row>
        <row r="646">
          <cell r="A646" t="str">
            <v>WFS2660303781</v>
          </cell>
          <cell r="B646" t="str">
            <v>WFS</v>
          </cell>
          <cell r="C646" t="str">
            <v>378</v>
          </cell>
          <cell r="D646" t="str">
            <v>266030</v>
          </cell>
          <cell r="E646" t="str">
            <v>1</v>
          </cell>
          <cell r="F646">
            <v>80535</v>
          </cell>
        </row>
        <row r="647">
          <cell r="A647" t="str">
            <v>WFS2660403781</v>
          </cell>
          <cell r="B647" t="str">
            <v>WFS</v>
          </cell>
          <cell r="C647" t="str">
            <v>378</v>
          </cell>
          <cell r="D647" t="str">
            <v>266040</v>
          </cell>
          <cell r="E647" t="str">
            <v>1</v>
          </cell>
          <cell r="F647">
            <v>0</v>
          </cell>
        </row>
        <row r="648">
          <cell r="A648" t="str">
            <v>WFS2660503781</v>
          </cell>
          <cell r="B648" t="str">
            <v>WFS</v>
          </cell>
          <cell r="C648" t="str">
            <v>378</v>
          </cell>
          <cell r="D648" t="str">
            <v>266050</v>
          </cell>
          <cell r="E648" t="str">
            <v>1</v>
          </cell>
          <cell r="F648">
            <v>0</v>
          </cell>
        </row>
        <row r="649">
          <cell r="A649" t="str">
            <v>WFS2660603781</v>
          </cell>
          <cell r="B649" t="str">
            <v>WFS</v>
          </cell>
          <cell r="C649" t="str">
            <v>378</v>
          </cell>
          <cell r="D649" t="str">
            <v>266060</v>
          </cell>
          <cell r="E649" t="str">
            <v>1</v>
          </cell>
          <cell r="F649">
            <v>0</v>
          </cell>
        </row>
        <row r="650">
          <cell r="A650" t="str">
            <v>WFS2660703781</v>
          </cell>
          <cell r="B650" t="str">
            <v>WFS</v>
          </cell>
          <cell r="C650" t="str">
            <v>378</v>
          </cell>
          <cell r="D650" t="str">
            <v>266070</v>
          </cell>
          <cell r="E650" t="str">
            <v>1</v>
          </cell>
          <cell r="F650">
            <v>637984</v>
          </cell>
        </row>
        <row r="651">
          <cell r="A651" t="str">
            <v>WFS7771003781</v>
          </cell>
          <cell r="B651" t="str">
            <v>WFS</v>
          </cell>
          <cell r="C651" t="str">
            <v>378</v>
          </cell>
          <cell r="D651" t="str">
            <v>777100</v>
          </cell>
          <cell r="E651" t="str">
            <v>1</v>
          </cell>
          <cell r="F651">
            <v>503049.38</v>
          </cell>
        </row>
        <row r="652">
          <cell r="A652" t="str">
            <v>WFS2660703811</v>
          </cell>
          <cell r="B652" t="str">
            <v>WFS</v>
          </cell>
          <cell r="C652" t="str">
            <v>381</v>
          </cell>
          <cell r="D652" t="str">
            <v>266070</v>
          </cell>
          <cell r="E652" t="str">
            <v>1</v>
          </cell>
          <cell r="F652">
            <v>10218723</v>
          </cell>
        </row>
        <row r="653">
          <cell r="A653" t="str">
            <v>WFS7771003811</v>
          </cell>
          <cell r="B653" t="str">
            <v>WFS</v>
          </cell>
          <cell r="C653" t="str">
            <v>381</v>
          </cell>
          <cell r="D653" t="str">
            <v>777100</v>
          </cell>
          <cell r="E653" t="str">
            <v>1</v>
          </cell>
          <cell r="F653">
            <v>-10220443.539999999</v>
          </cell>
        </row>
        <row r="654">
          <cell r="A654" t="str">
            <v>WFS2601103861</v>
          </cell>
          <cell r="B654" t="str">
            <v>WFS</v>
          </cell>
          <cell r="C654" t="str">
            <v>386</v>
          </cell>
          <cell r="D654" t="str">
            <v>260110</v>
          </cell>
          <cell r="E654" t="str">
            <v>1</v>
          </cell>
          <cell r="F654">
            <v>-145985.42000000001</v>
          </cell>
        </row>
        <row r="655">
          <cell r="A655" t="str">
            <v>WFS2660503861</v>
          </cell>
          <cell r="B655" t="str">
            <v>WFS</v>
          </cell>
          <cell r="C655" t="str">
            <v>386</v>
          </cell>
          <cell r="D655" t="str">
            <v>266050</v>
          </cell>
          <cell r="E655" t="str">
            <v>1</v>
          </cell>
          <cell r="F655">
            <v>0</v>
          </cell>
        </row>
        <row r="656">
          <cell r="A656" t="str">
            <v>WFS2660603861</v>
          </cell>
          <cell r="B656" t="str">
            <v>WFS</v>
          </cell>
          <cell r="C656" t="str">
            <v>386</v>
          </cell>
          <cell r="D656" t="str">
            <v>266060</v>
          </cell>
          <cell r="E656" t="str">
            <v>1</v>
          </cell>
          <cell r="F656">
            <v>-0.14000000000000001</v>
          </cell>
        </row>
        <row r="657">
          <cell r="A657" t="str">
            <v>WFS2660703861</v>
          </cell>
          <cell r="B657" t="str">
            <v>WFS</v>
          </cell>
          <cell r="C657" t="str">
            <v>386</v>
          </cell>
          <cell r="D657" t="str">
            <v>266070</v>
          </cell>
          <cell r="E657" t="str">
            <v>1</v>
          </cell>
          <cell r="F657">
            <v>-1596898.42</v>
          </cell>
        </row>
        <row r="658">
          <cell r="A658" t="str">
            <v>WFS7771003861</v>
          </cell>
          <cell r="B658" t="str">
            <v>WFS</v>
          </cell>
          <cell r="C658" t="str">
            <v>386</v>
          </cell>
          <cell r="D658" t="str">
            <v>777100</v>
          </cell>
          <cell r="E658" t="str">
            <v>1</v>
          </cell>
          <cell r="F658">
            <v>2067105.05</v>
          </cell>
        </row>
        <row r="659">
          <cell r="A659" t="str">
            <v>WFS1701603881</v>
          </cell>
          <cell r="B659" t="str">
            <v>WFS</v>
          </cell>
          <cell r="C659" t="str">
            <v>388</v>
          </cell>
          <cell r="D659" t="str">
            <v>170160</v>
          </cell>
          <cell r="E659" t="str">
            <v>1</v>
          </cell>
          <cell r="F659">
            <v>146523</v>
          </cell>
        </row>
        <row r="660">
          <cell r="A660" t="str">
            <v>WFS2601103881</v>
          </cell>
          <cell r="B660" t="str">
            <v>WFS</v>
          </cell>
          <cell r="C660" t="str">
            <v>388</v>
          </cell>
          <cell r="D660" t="str">
            <v>260110</v>
          </cell>
          <cell r="E660" t="str">
            <v>1</v>
          </cell>
          <cell r="F660">
            <v>-31</v>
          </cell>
        </row>
        <row r="661">
          <cell r="A661" t="str">
            <v>WFS2660603881</v>
          </cell>
          <cell r="B661" t="str">
            <v>WFS</v>
          </cell>
          <cell r="C661" t="str">
            <v>388</v>
          </cell>
          <cell r="D661" t="str">
            <v>266060</v>
          </cell>
          <cell r="E661" t="str">
            <v>1</v>
          </cell>
          <cell r="F661">
            <v>0</v>
          </cell>
        </row>
        <row r="662">
          <cell r="A662" t="str">
            <v>WFS2660703881</v>
          </cell>
          <cell r="B662" t="str">
            <v>WFS</v>
          </cell>
          <cell r="C662" t="str">
            <v>388</v>
          </cell>
          <cell r="D662" t="str">
            <v>266070</v>
          </cell>
          <cell r="E662" t="str">
            <v>1</v>
          </cell>
          <cell r="F662">
            <v>-1723300</v>
          </cell>
        </row>
        <row r="663">
          <cell r="A663" t="str">
            <v>WFS7771003881</v>
          </cell>
          <cell r="B663" t="str">
            <v>WFS</v>
          </cell>
          <cell r="C663" t="str">
            <v>388</v>
          </cell>
          <cell r="D663" t="str">
            <v>777100</v>
          </cell>
          <cell r="E663" t="str">
            <v>1</v>
          </cell>
          <cell r="F663">
            <v>1710795</v>
          </cell>
        </row>
        <row r="664">
          <cell r="A664" t="str">
            <v>WFS7772003881</v>
          </cell>
          <cell r="B664" t="str">
            <v>WFS</v>
          </cell>
          <cell r="C664" t="str">
            <v>388</v>
          </cell>
          <cell r="D664" t="str">
            <v>777200</v>
          </cell>
          <cell r="E664" t="str">
            <v>1</v>
          </cell>
          <cell r="F664">
            <v>0.28000000000000003</v>
          </cell>
        </row>
        <row r="665">
          <cell r="A665" t="str">
            <v>WFS1701603891</v>
          </cell>
          <cell r="B665" t="str">
            <v>WFS</v>
          </cell>
          <cell r="C665" t="str">
            <v>389</v>
          </cell>
          <cell r="D665" t="str">
            <v>170160</v>
          </cell>
          <cell r="E665" t="str">
            <v>1</v>
          </cell>
          <cell r="F665">
            <v>10636</v>
          </cell>
        </row>
        <row r="666">
          <cell r="A666" t="str">
            <v>WFS2601103891</v>
          </cell>
          <cell r="B666" t="str">
            <v>WFS</v>
          </cell>
          <cell r="C666" t="str">
            <v>389</v>
          </cell>
          <cell r="D666" t="str">
            <v>260110</v>
          </cell>
          <cell r="E666" t="str">
            <v>1</v>
          </cell>
          <cell r="F666">
            <v>-76</v>
          </cell>
        </row>
        <row r="667">
          <cell r="A667" t="str">
            <v>WFS2660603891</v>
          </cell>
          <cell r="B667" t="str">
            <v>WFS</v>
          </cell>
          <cell r="C667" t="str">
            <v>389</v>
          </cell>
          <cell r="D667" t="str">
            <v>266060</v>
          </cell>
          <cell r="E667" t="str">
            <v>1</v>
          </cell>
          <cell r="F667">
            <v>0</v>
          </cell>
        </row>
        <row r="668">
          <cell r="A668" t="str">
            <v>WFS2660703891</v>
          </cell>
          <cell r="B668" t="str">
            <v>WFS</v>
          </cell>
          <cell r="C668" t="str">
            <v>389</v>
          </cell>
          <cell r="D668" t="str">
            <v>266070</v>
          </cell>
          <cell r="E668" t="str">
            <v>1</v>
          </cell>
          <cell r="F668">
            <v>-1420665</v>
          </cell>
        </row>
        <row r="669">
          <cell r="A669" t="str">
            <v>WFS7771003891</v>
          </cell>
          <cell r="B669" t="str">
            <v>WFS</v>
          </cell>
          <cell r="C669" t="str">
            <v>389</v>
          </cell>
          <cell r="D669" t="str">
            <v>777100</v>
          </cell>
          <cell r="E669" t="str">
            <v>1</v>
          </cell>
          <cell r="F669">
            <v>1736456.65</v>
          </cell>
        </row>
        <row r="670">
          <cell r="A670" t="str">
            <v>WFS7772003891</v>
          </cell>
          <cell r="B670" t="str">
            <v>WFS</v>
          </cell>
          <cell r="C670" t="str">
            <v>389</v>
          </cell>
          <cell r="D670" t="str">
            <v>777200</v>
          </cell>
          <cell r="E670" t="str">
            <v>1</v>
          </cell>
          <cell r="F670">
            <v>1</v>
          </cell>
        </row>
        <row r="671">
          <cell r="A671" t="str">
            <v>WFS26011091111</v>
          </cell>
          <cell r="B671" t="str">
            <v>WFS</v>
          </cell>
          <cell r="C671" t="str">
            <v>9111</v>
          </cell>
          <cell r="D671" t="str">
            <v>260110</v>
          </cell>
          <cell r="E671" t="str">
            <v>1</v>
          </cell>
          <cell r="F671">
            <v>-1516066.81</v>
          </cell>
        </row>
        <row r="672">
          <cell r="A672" t="str">
            <v>WFS26690091111</v>
          </cell>
          <cell r="B672" t="str">
            <v>WFS</v>
          </cell>
          <cell r="C672" t="str">
            <v>9111</v>
          </cell>
          <cell r="D672" t="str">
            <v>266900</v>
          </cell>
          <cell r="E672" t="str">
            <v>1</v>
          </cell>
          <cell r="F672">
            <v>-2076896.49</v>
          </cell>
        </row>
        <row r="673">
          <cell r="A673" t="str">
            <v>WFS77710091111</v>
          </cell>
          <cell r="B673" t="str">
            <v>WFS</v>
          </cell>
          <cell r="C673" t="str">
            <v>9111</v>
          </cell>
          <cell r="D673" t="str">
            <v>777100</v>
          </cell>
          <cell r="E673" t="str">
            <v>1</v>
          </cell>
          <cell r="F673">
            <v>1905772.69</v>
          </cell>
        </row>
        <row r="674">
          <cell r="A674" t="str">
            <v>WFS77720091111</v>
          </cell>
          <cell r="B674" t="str">
            <v>WFS</v>
          </cell>
          <cell r="C674" t="str">
            <v>9111</v>
          </cell>
          <cell r="D674" t="str">
            <v>777200</v>
          </cell>
          <cell r="E674" t="str">
            <v>1</v>
          </cell>
          <cell r="F674">
            <v>83.72</v>
          </cell>
        </row>
        <row r="675">
          <cell r="A675" t="str">
            <v>WFS77740091111</v>
          </cell>
          <cell r="B675" t="str">
            <v>WFS</v>
          </cell>
          <cell r="C675" t="str">
            <v>9111</v>
          </cell>
          <cell r="D675" t="str">
            <v>777400</v>
          </cell>
          <cell r="E675" t="str">
            <v>1</v>
          </cell>
          <cell r="F675">
            <v>-54843</v>
          </cell>
        </row>
        <row r="676">
          <cell r="A676" t="str">
            <v>WFS26011091311</v>
          </cell>
          <cell r="B676" t="str">
            <v>WFS</v>
          </cell>
          <cell r="C676" t="str">
            <v>9131</v>
          </cell>
          <cell r="D676" t="str">
            <v>260110</v>
          </cell>
          <cell r="E676" t="str">
            <v>1</v>
          </cell>
          <cell r="F676">
            <v>714002</v>
          </cell>
        </row>
        <row r="677">
          <cell r="A677" t="str">
            <v>WFS26690091311</v>
          </cell>
          <cell r="B677" t="str">
            <v>WFS</v>
          </cell>
          <cell r="C677" t="str">
            <v>9131</v>
          </cell>
          <cell r="D677" t="str">
            <v>266900</v>
          </cell>
          <cell r="E677" t="str">
            <v>1</v>
          </cell>
          <cell r="F677">
            <v>289767.08</v>
          </cell>
        </row>
        <row r="678">
          <cell r="A678" t="str">
            <v>WFS77710091311</v>
          </cell>
          <cell r="B678" t="str">
            <v>WFS</v>
          </cell>
          <cell r="C678" t="str">
            <v>9131</v>
          </cell>
          <cell r="D678" t="str">
            <v>777100</v>
          </cell>
          <cell r="E678" t="str">
            <v>1</v>
          </cell>
          <cell r="F678">
            <v>0</v>
          </cell>
        </row>
        <row r="679">
          <cell r="A679" t="str">
            <v>WFS77740091311</v>
          </cell>
          <cell r="B679" t="str">
            <v>WFS</v>
          </cell>
          <cell r="C679" t="str">
            <v>9131</v>
          </cell>
          <cell r="D679" t="str">
            <v>777400</v>
          </cell>
          <cell r="E679" t="str">
            <v>1</v>
          </cell>
          <cell r="F679">
            <v>0</v>
          </cell>
        </row>
        <row r="680">
          <cell r="A680" t="str">
            <v>WFS26011091321</v>
          </cell>
          <cell r="B680" t="str">
            <v>WFS</v>
          </cell>
          <cell r="C680" t="str">
            <v>9132</v>
          </cell>
          <cell r="D680" t="str">
            <v>260110</v>
          </cell>
          <cell r="E680" t="str">
            <v>1</v>
          </cell>
          <cell r="F680">
            <v>-159183.04000000001</v>
          </cell>
        </row>
        <row r="681">
          <cell r="A681" t="str">
            <v>WFS26690091321</v>
          </cell>
          <cell r="B681" t="str">
            <v>WFS</v>
          </cell>
          <cell r="C681" t="str">
            <v>9132</v>
          </cell>
          <cell r="D681" t="str">
            <v>266900</v>
          </cell>
          <cell r="E681" t="str">
            <v>1</v>
          </cell>
          <cell r="F681">
            <v>-2597014.6800000002</v>
          </cell>
        </row>
        <row r="682">
          <cell r="A682" t="str">
            <v>WFS77710091321</v>
          </cell>
          <cell r="B682" t="str">
            <v>WFS</v>
          </cell>
          <cell r="C682" t="str">
            <v>9132</v>
          </cell>
          <cell r="D682" t="str">
            <v>777100</v>
          </cell>
          <cell r="E682" t="str">
            <v>1</v>
          </cell>
          <cell r="F682">
            <v>2260676.1</v>
          </cell>
        </row>
        <row r="683">
          <cell r="A683" t="str">
            <v>WFS77720091321</v>
          </cell>
          <cell r="B683" t="str">
            <v>WFS</v>
          </cell>
          <cell r="C683" t="str">
            <v>9132</v>
          </cell>
          <cell r="D683" t="str">
            <v>777200</v>
          </cell>
          <cell r="E683" t="str">
            <v>1</v>
          </cell>
          <cell r="F683">
            <v>1863.45</v>
          </cell>
        </row>
        <row r="684">
          <cell r="A684" t="str">
            <v>WFS77740091321</v>
          </cell>
          <cell r="B684" t="str">
            <v>WFS</v>
          </cell>
          <cell r="C684" t="str">
            <v>9132</v>
          </cell>
          <cell r="D684" t="str">
            <v>777400</v>
          </cell>
          <cell r="E684" t="str">
            <v>1</v>
          </cell>
          <cell r="F684">
            <v>13736</v>
          </cell>
        </row>
        <row r="685">
          <cell r="A685" t="str">
            <v>WFS77710091331</v>
          </cell>
          <cell r="B685" t="str">
            <v>WFS</v>
          </cell>
          <cell r="C685" t="str">
            <v>9133</v>
          </cell>
          <cell r="D685" t="str">
            <v>777100</v>
          </cell>
          <cell r="E685" t="str">
            <v>1</v>
          </cell>
          <cell r="F685">
            <v>0</v>
          </cell>
        </row>
        <row r="686">
          <cell r="A686" t="str">
            <v>WFS26011091511</v>
          </cell>
          <cell r="B686" t="str">
            <v>WFS</v>
          </cell>
          <cell r="C686" t="str">
            <v>9151</v>
          </cell>
          <cell r="D686" t="str">
            <v>260110</v>
          </cell>
          <cell r="E686" t="str">
            <v>1</v>
          </cell>
          <cell r="F686">
            <v>-18100448.850000001</v>
          </cell>
        </row>
        <row r="687">
          <cell r="A687" t="str">
            <v>WFS26690091511</v>
          </cell>
          <cell r="B687" t="str">
            <v>WFS</v>
          </cell>
          <cell r="C687" t="str">
            <v>9151</v>
          </cell>
          <cell r="D687" t="str">
            <v>266900</v>
          </cell>
          <cell r="E687" t="str">
            <v>1</v>
          </cell>
          <cell r="F687">
            <v>-4392815.43</v>
          </cell>
        </row>
        <row r="688">
          <cell r="A688" t="str">
            <v>WFS77710091511</v>
          </cell>
          <cell r="B688" t="str">
            <v>WFS</v>
          </cell>
          <cell r="C688" t="str">
            <v>9151</v>
          </cell>
          <cell r="D688" t="str">
            <v>777100</v>
          </cell>
          <cell r="E688" t="str">
            <v>1</v>
          </cell>
          <cell r="F688">
            <v>8550753.4000000004</v>
          </cell>
        </row>
        <row r="689">
          <cell r="A689" t="str">
            <v>WFS77720091511</v>
          </cell>
          <cell r="B689" t="str">
            <v>WFS</v>
          </cell>
          <cell r="C689" t="str">
            <v>9151</v>
          </cell>
          <cell r="D689" t="str">
            <v>777200</v>
          </cell>
          <cell r="E689" t="str">
            <v>1</v>
          </cell>
          <cell r="F689">
            <v>-327194.96000000002</v>
          </cell>
        </row>
        <row r="690">
          <cell r="A690" t="str">
            <v>WFS77740091511</v>
          </cell>
          <cell r="B690" t="str">
            <v>WFS</v>
          </cell>
          <cell r="C690" t="str">
            <v>9151</v>
          </cell>
          <cell r="D690" t="str">
            <v>777400</v>
          </cell>
          <cell r="E690" t="str">
            <v>1</v>
          </cell>
          <cell r="F690">
            <v>15993030</v>
          </cell>
        </row>
        <row r="691">
          <cell r="A691" t="str">
            <v>WFS77710091521</v>
          </cell>
          <cell r="B691" t="str">
            <v>WFS</v>
          </cell>
          <cell r="C691" t="str">
            <v>9152</v>
          </cell>
          <cell r="D691" t="str">
            <v>777100</v>
          </cell>
          <cell r="E691" t="str">
            <v>1</v>
          </cell>
          <cell r="F691">
            <v>571586.61</v>
          </cell>
        </row>
        <row r="692">
          <cell r="A692" t="str">
            <v>WFS26011091531</v>
          </cell>
          <cell r="B692" t="str">
            <v>WFS</v>
          </cell>
          <cell r="C692" t="str">
            <v>9153</v>
          </cell>
          <cell r="D692" t="str">
            <v>260110</v>
          </cell>
          <cell r="E692" t="str">
            <v>1</v>
          </cell>
          <cell r="F692">
            <v>-2719272.47</v>
          </cell>
        </row>
        <row r="693">
          <cell r="A693" t="str">
            <v>WFS77710091531</v>
          </cell>
          <cell r="B693" t="str">
            <v>WFS</v>
          </cell>
          <cell r="C693" t="str">
            <v>9153</v>
          </cell>
          <cell r="D693" t="str">
            <v>777100</v>
          </cell>
          <cell r="E693" t="str">
            <v>1</v>
          </cell>
          <cell r="F693">
            <v>382099.92</v>
          </cell>
        </row>
        <row r="694">
          <cell r="A694" t="str">
            <v>WFS26690091541</v>
          </cell>
          <cell r="B694" t="str">
            <v>WFS</v>
          </cell>
          <cell r="C694" t="str">
            <v>9154</v>
          </cell>
          <cell r="D694" t="str">
            <v>266900</v>
          </cell>
          <cell r="E694" t="str">
            <v>1</v>
          </cell>
          <cell r="F694">
            <v>0</v>
          </cell>
        </row>
        <row r="695">
          <cell r="A695" t="str">
            <v>WFS77710091541</v>
          </cell>
          <cell r="B695" t="str">
            <v>WFS</v>
          </cell>
          <cell r="C695" t="str">
            <v>9154</v>
          </cell>
          <cell r="D695" t="str">
            <v>777100</v>
          </cell>
          <cell r="E695" t="str">
            <v>1</v>
          </cell>
          <cell r="F695">
            <v>415086.18</v>
          </cell>
        </row>
        <row r="696">
          <cell r="A696" t="str">
            <v>WFS26690091551</v>
          </cell>
          <cell r="B696" t="str">
            <v>WFS</v>
          </cell>
          <cell r="C696" t="str">
            <v>9155</v>
          </cell>
          <cell r="D696" t="str">
            <v>266900</v>
          </cell>
          <cell r="E696" t="str">
            <v>1</v>
          </cell>
          <cell r="F696">
            <v>0</v>
          </cell>
        </row>
        <row r="697">
          <cell r="A697" t="str">
            <v>WFS77710091551</v>
          </cell>
          <cell r="B697" t="str">
            <v>WFS</v>
          </cell>
          <cell r="C697" t="str">
            <v>9155</v>
          </cell>
          <cell r="D697" t="str">
            <v>777100</v>
          </cell>
          <cell r="E697" t="str">
            <v>1</v>
          </cell>
          <cell r="F697">
            <v>-12989.42</v>
          </cell>
        </row>
        <row r="698">
          <cell r="A698" t="str">
            <v>WFS77710091561</v>
          </cell>
          <cell r="B698" t="str">
            <v>WFS</v>
          </cell>
          <cell r="C698" t="str">
            <v>9156</v>
          </cell>
          <cell r="D698" t="str">
            <v>777100</v>
          </cell>
          <cell r="E698" t="str">
            <v>1</v>
          </cell>
          <cell r="F698">
            <v>4751.25</v>
          </cell>
        </row>
        <row r="699">
          <cell r="A699" t="str">
            <v>WFS77710091571</v>
          </cell>
          <cell r="B699" t="str">
            <v>WFS</v>
          </cell>
          <cell r="C699" t="str">
            <v>9157</v>
          </cell>
          <cell r="D699" t="str">
            <v>777100</v>
          </cell>
          <cell r="E699" t="str">
            <v>1</v>
          </cell>
          <cell r="F699">
            <v>324510.78999999998</v>
          </cell>
        </row>
        <row r="700">
          <cell r="A700" t="str">
            <v>WFS26011091711</v>
          </cell>
          <cell r="B700" t="str">
            <v>WFS</v>
          </cell>
          <cell r="C700" t="str">
            <v>9171</v>
          </cell>
          <cell r="D700" t="str">
            <v>260110</v>
          </cell>
          <cell r="E700" t="str">
            <v>1</v>
          </cell>
          <cell r="F700">
            <v>-348273.62</v>
          </cell>
        </row>
        <row r="701">
          <cell r="A701" t="str">
            <v>WFS26690091711</v>
          </cell>
          <cell r="B701" t="str">
            <v>WFS</v>
          </cell>
          <cell r="C701" t="str">
            <v>9171</v>
          </cell>
          <cell r="D701" t="str">
            <v>266900</v>
          </cell>
          <cell r="E701" t="str">
            <v>1</v>
          </cell>
          <cell r="F701">
            <v>-151756.06</v>
          </cell>
        </row>
        <row r="702">
          <cell r="A702" t="str">
            <v>WFS77710091711</v>
          </cell>
          <cell r="B702" t="str">
            <v>WFS</v>
          </cell>
          <cell r="C702" t="str">
            <v>9171</v>
          </cell>
          <cell r="D702" t="str">
            <v>777100</v>
          </cell>
          <cell r="E702" t="str">
            <v>1</v>
          </cell>
          <cell r="F702">
            <v>147252.65</v>
          </cell>
        </row>
        <row r="703">
          <cell r="A703" t="str">
            <v>WFS77720091711</v>
          </cell>
          <cell r="B703" t="str">
            <v>WFS</v>
          </cell>
          <cell r="C703" t="str">
            <v>9171</v>
          </cell>
          <cell r="D703" t="str">
            <v>777200</v>
          </cell>
          <cell r="E703" t="str">
            <v>1</v>
          </cell>
          <cell r="F703">
            <v>173</v>
          </cell>
        </row>
        <row r="704">
          <cell r="A704" t="str">
            <v>WFS77740091711</v>
          </cell>
          <cell r="B704" t="str">
            <v>WFS</v>
          </cell>
          <cell r="C704" t="str">
            <v>9171</v>
          </cell>
          <cell r="D704" t="str">
            <v>777400</v>
          </cell>
          <cell r="E704" t="str">
            <v>1</v>
          </cell>
          <cell r="F704">
            <v>644870.87</v>
          </cell>
        </row>
        <row r="705">
          <cell r="A705" t="str">
            <v>WFS26011091811</v>
          </cell>
          <cell r="B705" t="str">
            <v>WFS</v>
          </cell>
          <cell r="C705" t="str">
            <v>9181</v>
          </cell>
          <cell r="D705" t="str">
            <v>260110</v>
          </cell>
          <cell r="E705" t="str">
            <v>1</v>
          </cell>
          <cell r="F705">
            <v>-11566204.82</v>
          </cell>
        </row>
        <row r="706">
          <cell r="A706" t="str">
            <v>WFS26690091811</v>
          </cell>
          <cell r="B706" t="str">
            <v>WFS</v>
          </cell>
          <cell r="C706" t="str">
            <v>9181</v>
          </cell>
          <cell r="D706" t="str">
            <v>266900</v>
          </cell>
          <cell r="E706" t="str">
            <v>1</v>
          </cell>
          <cell r="F706">
            <v>-8614196.1199999992</v>
          </cell>
        </row>
        <row r="707">
          <cell r="A707" t="str">
            <v>WFS77710091811</v>
          </cell>
          <cell r="B707" t="str">
            <v>WFS</v>
          </cell>
          <cell r="C707" t="str">
            <v>9181</v>
          </cell>
          <cell r="D707" t="str">
            <v>777100</v>
          </cell>
          <cell r="E707" t="str">
            <v>1</v>
          </cell>
          <cell r="F707">
            <v>12174982.619999999</v>
          </cell>
        </row>
        <row r="708">
          <cell r="A708" t="str">
            <v>WFS77720091811</v>
          </cell>
          <cell r="B708" t="str">
            <v>WFS</v>
          </cell>
          <cell r="C708" t="str">
            <v>9181</v>
          </cell>
          <cell r="D708" t="str">
            <v>777200</v>
          </cell>
          <cell r="E708" t="str">
            <v>1</v>
          </cell>
          <cell r="F708">
            <v>1822.07</v>
          </cell>
        </row>
        <row r="709">
          <cell r="A709" t="str">
            <v>WFS77740091811</v>
          </cell>
          <cell r="B709" t="str">
            <v>WFS</v>
          </cell>
          <cell r="C709" t="str">
            <v>9181</v>
          </cell>
          <cell r="D709" t="str">
            <v>777400</v>
          </cell>
          <cell r="E709" t="str">
            <v>1</v>
          </cell>
          <cell r="F709">
            <v>5338101</v>
          </cell>
        </row>
        <row r="710">
          <cell r="A710" t="str">
            <v>WFS26011092011</v>
          </cell>
          <cell r="B710" t="str">
            <v>WFS</v>
          </cell>
          <cell r="C710" t="str">
            <v>9201</v>
          </cell>
          <cell r="D710" t="str">
            <v>260110</v>
          </cell>
          <cell r="E710" t="str">
            <v>1</v>
          </cell>
          <cell r="F710">
            <v>-9122626.1400000006</v>
          </cell>
        </row>
        <row r="711">
          <cell r="A711" t="str">
            <v>WFS26690092011</v>
          </cell>
          <cell r="B711" t="str">
            <v>WFS</v>
          </cell>
          <cell r="C711" t="str">
            <v>9201</v>
          </cell>
          <cell r="D711" t="str">
            <v>266900</v>
          </cell>
          <cell r="E711" t="str">
            <v>1</v>
          </cell>
          <cell r="F711">
            <v>-3577892.48</v>
          </cell>
        </row>
        <row r="712">
          <cell r="A712" t="str">
            <v>WFS77710092011</v>
          </cell>
          <cell r="B712" t="str">
            <v>WFS</v>
          </cell>
          <cell r="C712" t="str">
            <v>9201</v>
          </cell>
          <cell r="D712" t="str">
            <v>777100</v>
          </cell>
          <cell r="E712" t="str">
            <v>1</v>
          </cell>
          <cell r="F712">
            <v>3527085.48</v>
          </cell>
        </row>
        <row r="713">
          <cell r="A713" t="str">
            <v>WFS77720092011</v>
          </cell>
          <cell r="B713" t="str">
            <v>WFS</v>
          </cell>
          <cell r="C713" t="str">
            <v>9201</v>
          </cell>
          <cell r="D713" t="str">
            <v>777200</v>
          </cell>
          <cell r="E713" t="str">
            <v>1</v>
          </cell>
          <cell r="F713">
            <v>-73.25</v>
          </cell>
        </row>
        <row r="714">
          <cell r="A714" t="str">
            <v>WFS77740092011</v>
          </cell>
          <cell r="B714" t="str">
            <v>WFS</v>
          </cell>
          <cell r="C714" t="str">
            <v>9201</v>
          </cell>
          <cell r="D714" t="str">
            <v>777400</v>
          </cell>
          <cell r="E714" t="str">
            <v>1</v>
          </cell>
          <cell r="F714">
            <v>0</v>
          </cell>
        </row>
        <row r="715">
          <cell r="A715" t="str">
            <v>WFS26011092121</v>
          </cell>
          <cell r="B715" t="str">
            <v>WFS</v>
          </cell>
          <cell r="C715" t="str">
            <v>9212</v>
          </cell>
          <cell r="D715" t="str">
            <v>260110</v>
          </cell>
          <cell r="E715" t="str">
            <v>1</v>
          </cell>
          <cell r="F715">
            <v>0</v>
          </cell>
        </row>
        <row r="716">
          <cell r="A716" t="str">
            <v>WFS26690092121</v>
          </cell>
          <cell r="B716" t="str">
            <v>WFS</v>
          </cell>
          <cell r="C716" t="str">
            <v>9212</v>
          </cell>
          <cell r="D716" t="str">
            <v>266900</v>
          </cell>
          <cell r="E716" t="str">
            <v>1</v>
          </cell>
          <cell r="F716">
            <v>-143449.93</v>
          </cell>
        </row>
        <row r="717">
          <cell r="A717" t="str">
            <v>WFS77710092121</v>
          </cell>
          <cell r="B717" t="str">
            <v>WFS</v>
          </cell>
          <cell r="C717" t="str">
            <v>9212</v>
          </cell>
          <cell r="D717" t="str">
            <v>777100</v>
          </cell>
          <cell r="E717" t="str">
            <v>1</v>
          </cell>
          <cell r="F717">
            <v>215706.13</v>
          </cell>
        </row>
        <row r="718">
          <cell r="A718" t="str">
            <v>WFS77720092121</v>
          </cell>
          <cell r="B718" t="str">
            <v>WFS</v>
          </cell>
          <cell r="C718" t="str">
            <v>9212</v>
          </cell>
          <cell r="D718" t="str">
            <v>777200</v>
          </cell>
          <cell r="E718" t="str">
            <v>1</v>
          </cell>
          <cell r="F718">
            <v>36.21</v>
          </cell>
        </row>
        <row r="719">
          <cell r="A719" t="str">
            <v>WFS77740092121</v>
          </cell>
          <cell r="B719" t="str">
            <v>WFS</v>
          </cell>
          <cell r="C719" t="str">
            <v>9212</v>
          </cell>
          <cell r="D719" t="str">
            <v>777400</v>
          </cell>
          <cell r="E719" t="str">
            <v>1</v>
          </cell>
          <cell r="F719">
            <v>0</v>
          </cell>
        </row>
        <row r="720">
          <cell r="A720" t="str">
            <v>WFS26690092321</v>
          </cell>
          <cell r="B720" t="str">
            <v>WFS</v>
          </cell>
          <cell r="C720" t="str">
            <v>9232</v>
          </cell>
          <cell r="D720" t="str">
            <v>266900</v>
          </cell>
          <cell r="E720" t="str">
            <v>1</v>
          </cell>
          <cell r="F720">
            <v>-538833</v>
          </cell>
        </row>
        <row r="721">
          <cell r="A721" t="str">
            <v>WFS77710092321</v>
          </cell>
          <cell r="B721" t="str">
            <v>WFS</v>
          </cell>
          <cell r="C721" t="str">
            <v>9232</v>
          </cell>
          <cell r="D721" t="str">
            <v>777100</v>
          </cell>
          <cell r="E721" t="str">
            <v>1</v>
          </cell>
          <cell r="F721">
            <v>538833</v>
          </cell>
        </row>
        <row r="722">
          <cell r="A722" t="str">
            <v>WFS26011092711</v>
          </cell>
          <cell r="B722" t="str">
            <v>WFS</v>
          </cell>
          <cell r="C722" t="str">
            <v>9271</v>
          </cell>
          <cell r="D722" t="str">
            <v>260110</v>
          </cell>
          <cell r="E722" t="str">
            <v>1</v>
          </cell>
          <cell r="F722">
            <v>-5342571.57</v>
          </cell>
        </row>
        <row r="723">
          <cell r="A723" t="str">
            <v>WFS26690092711</v>
          </cell>
          <cell r="B723" t="str">
            <v>WFS</v>
          </cell>
          <cell r="C723" t="str">
            <v>9271</v>
          </cell>
          <cell r="D723" t="str">
            <v>266900</v>
          </cell>
          <cell r="E723" t="str">
            <v>1</v>
          </cell>
          <cell r="F723">
            <v>-2529944.38</v>
          </cell>
        </row>
        <row r="724">
          <cell r="A724" t="str">
            <v>WFS77710092711</v>
          </cell>
          <cell r="B724" t="str">
            <v>WFS</v>
          </cell>
          <cell r="C724" t="str">
            <v>9271</v>
          </cell>
          <cell r="D724" t="str">
            <v>777100</v>
          </cell>
          <cell r="E724" t="str">
            <v>1</v>
          </cell>
          <cell r="F724">
            <v>3752274.72</v>
          </cell>
        </row>
        <row r="725">
          <cell r="A725" t="str">
            <v>WFS77720092711</v>
          </cell>
          <cell r="B725" t="str">
            <v>WFS</v>
          </cell>
          <cell r="C725" t="str">
            <v>9271</v>
          </cell>
          <cell r="D725" t="str">
            <v>777200</v>
          </cell>
          <cell r="E725" t="str">
            <v>1</v>
          </cell>
          <cell r="F725">
            <v>123725.63</v>
          </cell>
        </row>
        <row r="726">
          <cell r="A726" t="str">
            <v>WFS77740092711</v>
          </cell>
          <cell r="B726" t="str">
            <v>WFS</v>
          </cell>
          <cell r="C726" t="str">
            <v>9271</v>
          </cell>
          <cell r="D726" t="str">
            <v>777400</v>
          </cell>
          <cell r="E726" t="str">
            <v>1</v>
          </cell>
          <cell r="F726">
            <v>3920754.13</v>
          </cell>
        </row>
        <row r="727">
          <cell r="A727" t="str">
            <v>WFS26011092911</v>
          </cell>
          <cell r="B727" t="str">
            <v>WFS</v>
          </cell>
          <cell r="C727" t="str">
            <v>9291</v>
          </cell>
          <cell r="D727" t="str">
            <v>260110</v>
          </cell>
          <cell r="E727" t="str">
            <v>1</v>
          </cell>
          <cell r="F727">
            <v>-1812058.74</v>
          </cell>
        </row>
        <row r="728">
          <cell r="A728" t="str">
            <v>WFS26690092911</v>
          </cell>
          <cell r="B728" t="str">
            <v>WFS</v>
          </cell>
          <cell r="C728" t="str">
            <v>9291</v>
          </cell>
          <cell r="D728" t="str">
            <v>266900</v>
          </cell>
          <cell r="E728" t="str">
            <v>1</v>
          </cell>
          <cell r="F728">
            <v>-1640380.66</v>
          </cell>
        </row>
        <row r="729">
          <cell r="A729" t="str">
            <v>WFS77710092911</v>
          </cell>
          <cell r="B729" t="str">
            <v>WFS</v>
          </cell>
          <cell r="C729" t="str">
            <v>9291</v>
          </cell>
          <cell r="D729" t="str">
            <v>777100</v>
          </cell>
          <cell r="E729" t="str">
            <v>1</v>
          </cell>
          <cell r="F729">
            <v>2183368.15</v>
          </cell>
        </row>
        <row r="730">
          <cell r="A730" t="str">
            <v>WFS77720092911</v>
          </cell>
          <cell r="B730" t="str">
            <v>WFS</v>
          </cell>
          <cell r="C730" t="str">
            <v>9291</v>
          </cell>
          <cell r="D730" t="str">
            <v>777200</v>
          </cell>
          <cell r="E730" t="str">
            <v>1</v>
          </cell>
          <cell r="F730">
            <v>23229</v>
          </cell>
        </row>
        <row r="731">
          <cell r="A731" t="str">
            <v>WFS77740092911</v>
          </cell>
          <cell r="B731" t="str">
            <v>WFS</v>
          </cell>
          <cell r="C731" t="str">
            <v>9291</v>
          </cell>
          <cell r="D731" t="str">
            <v>777400</v>
          </cell>
          <cell r="E731" t="str">
            <v>1</v>
          </cell>
          <cell r="F731">
            <v>1293309.33</v>
          </cell>
        </row>
        <row r="732">
          <cell r="A732" t="str">
            <v>WFS26011093111</v>
          </cell>
          <cell r="B732" t="str">
            <v>WFS</v>
          </cell>
          <cell r="C732" t="str">
            <v>9311</v>
          </cell>
          <cell r="D732" t="str">
            <v>260110</v>
          </cell>
          <cell r="E732" t="str">
            <v>1</v>
          </cell>
          <cell r="F732">
            <v>0</v>
          </cell>
        </row>
        <row r="733">
          <cell r="A733" t="str">
            <v>WFS26690093111</v>
          </cell>
          <cell r="B733" t="str">
            <v>WFS</v>
          </cell>
          <cell r="C733" t="str">
            <v>9311</v>
          </cell>
          <cell r="D733" t="str">
            <v>266900</v>
          </cell>
          <cell r="E733" t="str">
            <v>1</v>
          </cell>
          <cell r="F733">
            <v>-1723082.93</v>
          </cell>
        </row>
        <row r="734">
          <cell r="A734" t="str">
            <v>WFS77710093111</v>
          </cell>
          <cell r="B734" t="str">
            <v>WFS</v>
          </cell>
          <cell r="C734" t="str">
            <v>9311</v>
          </cell>
          <cell r="D734" t="str">
            <v>777100</v>
          </cell>
          <cell r="E734" t="str">
            <v>1</v>
          </cell>
          <cell r="F734">
            <v>2260651.58</v>
          </cell>
        </row>
        <row r="735">
          <cell r="A735" t="str">
            <v>WFS77720093111</v>
          </cell>
          <cell r="B735" t="str">
            <v>WFS</v>
          </cell>
          <cell r="C735" t="str">
            <v>9311</v>
          </cell>
          <cell r="D735" t="str">
            <v>777200</v>
          </cell>
          <cell r="E735" t="str">
            <v>1</v>
          </cell>
          <cell r="F735">
            <v>-131043.1</v>
          </cell>
        </row>
        <row r="736">
          <cell r="A736" t="str">
            <v>WFS77740093111</v>
          </cell>
          <cell r="B736" t="str">
            <v>WFS</v>
          </cell>
          <cell r="C736" t="str">
            <v>9311</v>
          </cell>
          <cell r="D736" t="str">
            <v>777400</v>
          </cell>
          <cell r="E736" t="str">
            <v>1</v>
          </cell>
          <cell r="F736">
            <v>2039626.97</v>
          </cell>
        </row>
        <row r="737">
          <cell r="A737" t="str">
            <v>WFS26690093311</v>
          </cell>
          <cell r="B737" t="str">
            <v>WFS</v>
          </cell>
          <cell r="C737" t="str">
            <v>9331</v>
          </cell>
          <cell r="D737" t="str">
            <v>266900</v>
          </cell>
          <cell r="E737" t="str">
            <v>1</v>
          </cell>
          <cell r="F737">
            <v>-1106952.3700000001</v>
          </cell>
        </row>
        <row r="738">
          <cell r="A738" t="str">
            <v>WFS77710093311</v>
          </cell>
          <cell r="B738" t="str">
            <v>WFS</v>
          </cell>
          <cell r="C738" t="str">
            <v>9331</v>
          </cell>
          <cell r="D738" t="str">
            <v>777100</v>
          </cell>
          <cell r="E738" t="str">
            <v>1</v>
          </cell>
          <cell r="F738">
            <v>1117409.92</v>
          </cell>
        </row>
        <row r="739">
          <cell r="A739" t="str">
            <v>WFS77720093311</v>
          </cell>
          <cell r="B739" t="str">
            <v>WFS</v>
          </cell>
          <cell r="C739" t="str">
            <v>9331</v>
          </cell>
          <cell r="D739" t="str">
            <v>777200</v>
          </cell>
          <cell r="E739" t="str">
            <v>1</v>
          </cell>
          <cell r="F739">
            <v>-10264.75</v>
          </cell>
        </row>
        <row r="740">
          <cell r="A740" t="str">
            <v>WFS77740093311</v>
          </cell>
          <cell r="B740" t="str">
            <v>WFS</v>
          </cell>
          <cell r="C740" t="str">
            <v>9331</v>
          </cell>
          <cell r="D740" t="str">
            <v>777400</v>
          </cell>
          <cell r="E740" t="str">
            <v>1</v>
          </cell>
          <cell r="F740">
            <v>0</v>
          </cell>
        </row>
        <row r="741">
          <cell r="A741" t="str">
            <v>WFS26011093321</v>
          </cell>
          <cell r="B741" t="str">
            <v>WFS</v>
          </cell>
          <cell r="C741" t="str">
            <v>9332</v>
          </cell>
          <cell r="D741" t="str">
            <v>260110</v>
          </cell>
          <cell r="E741" t="str">
            <v>1</v>
          </cell>
          <cell r="F741">
            <v>0</v>
          </cell>
        </row>
        <row r="742">
          <cell r="A742" t="str">
            <v>WFS26690093321</v>
          </cell>
          <cell r="B742" t="str">
            <v>WFS</v>
          </cell>
          <cell r="C742" t="str">
            <v>9332</v>
          </cell>
          <cell r="D742" t="str">
            <v>266900</v>
          </cell>
          <cell r="E742" t="str">
            <v>1</v>
          </cell>
          <cell r="F742">
            <v>-24061.93</v>
          </cell>
        </row>
        <row r="743">
          <cell r="A743" t="str">
            <v>WFS77710093321</v>
          </cell>
          <cell r="B743" t="str">
            <v>WFS</v>
          </cell>
          <cell r="C743" t="str">
            <v>9332</v>
          </cell>
          <cell r="D743" t="str">
            <v>777100</v>
          </cell>
          <cell r="E743" t="str">
            <v>1</v>
          </cell>
          <cell r="F743">
            <v>309561.05</v>
          </cell>
        </row>
        <row r="744">
          <cell r="A744" t="str">
            <v>WFS77720093321</v>
          </cell>
          <cell r="B744" t="str">
            <v>WFS</v>
          </cell>
          <cell r="C744" t="str">
            <v>9332</v>
          </cell>
          <cell r="D744" t="str">
            <v>777200</v>
          </cell>
          <cell r="E744" t="str">
            <v>1</v>
          </cell>
          <cell r="F744">
            <v>-99191.65</v>
          </cell>
        </row>
        <row r="745">
          <cell r="A745" t="str">
            <v>WFS77740093321</v>
          </cell>
          <cell r="B745" t="str">
            <v>WFS</v>
          </cell>
          <cell r="C745" t="str">
            <v>9332</v>
          </cell>
          <cell r="D745" t="str">
            <v>777400</v>
          </cell>
          <cell r="E745" t="str">
            <v>1</v>
          </cell>
          <cell r="F745">
            <v>296163.53000000003</v>
          </cell>
        </row>
        <row r="746">
          <cell r="A746" t="str">
            <v>WFS26011093331</v>
          </cell>
          <cell r="B746" t="str">
            <v>WFS</v>
          </cell>
          <cell r="C746" t="str">
            <v>9333</v>
          </cell>
          <cell r="D746" t="str">
            <v>260110</v>
          </cell>
          <cell r="E746" t="str">
            <v>1</v>
          </cell>
          <cell r="F746">
            <v>0</v>
          </cell>
        </row>
        <row r="747">
          <cell r="A747" t="str">
            <v>WFS26690093331</v>
          </cell>
          <cell r="B747" t="str">
            <v>WFS</v>
          </cell>
          <cell r="C747" t="str">
            <v>9333</v>
          </cell>
          <cell r="D747" t="str">
            <v>266900</v>
          </cell>
          <cell r="E747" t="str">
            <v>1</v>
          </cell>
          <cell r="F747">
            <v>-389273.57</v>
          </cell>
        </row>
        <row r="748">
          <cell r="A748" t="str">
            <v>WFS77710093331</v>
          </cell>
          <cell r="B748" t="str">
            <v>WFS</v>
          </cell>
          <cell r="C748" t="str">
            <v>9333</v>
          </cell>
          <cell r="D748" t="str">
            <v>777100</v>
          </cell>
          <cell r="E748" t="str">
            <v>1</v>
          </cell>
          <cell r="F748">
            <v>222650.93</v>
          </cell>
        </row>
        <row r="749">
          <cell r="A749" t="str">
            <v>WFS77720093331</v>
          </cell>
          <cell r="B749" t="str">
            <v>WFS</v>
          </cell>
          <cell r="C749" t="str">
            <v>9333</v>
          </cell>
          <cell r="D749" t="str">
            <v>777200</v>
          </cell>
          <cell r="E749" t="str">
            <v>1</v>
          </cell>
          <cell r="F749">
            <v>5569.61</v>
          </cell>
        </row>
        <row r="750">
          <cell r="A750" t="str">
            <v>WFS77740093331</v>
          </cell>
          <cell r="B750" t="str">
            <v>WFS</v>
          </cell>
          <cell r="C750" t="str">
            <v>9333</v>
          </cell>
          <cell r="D750" t="str">
            <v>777400</v>
          </cell>
          <cell r="E750" t="str">
            <v>1</v>
          </cell>
          <cell r="F750">
            <v>6913.32</v>
          </cell>
        </row>
        <row r="751">
          <cell r="A751" t="str">
            <v>WFS26011093341</v>
          </cell>
          <cell r="B751" t="str">
            <v>WFS</v>
          </cell>
          <cell r="C751" t="str">
            <v>9334</v>
          </cell>
          <cell r="D751" t="str">
            <v>260110</v>
          </cell>
          <cell r="E751" t="str">
            <v>1</v>
          </cell>
          <cell r="F751">
            <v>0</v>
          </cell>
        </row>
        <row r="752">
          <cell r="A752" t="str">
            <v>WFS26690093341</v>
          </cell>
          <cell r="B752" t="str">
            <v>WFS</v>
          </cell>
          <cell r="C752" t="str">
            <v>9334</v>
          </cell>
          <cell r="D752" t="str">
            <v>266900</v>
          </cell>
          <cell r="E752" t="str">
            <v>1</v>
          </cell>
          <cell r="F752">
            <v>-100669.69</v>
          </cell>
        </row>
        <row r="753">
          <cell r="A753" t="str">
            <v>WFS77710093341</v>
          </cell>
          <cell r="B753" t="str">
            <v>WFS</v>
          </cell>
          <cell r="C753" t="str">
            <v>9334</v>
          </cell>
          <cell r="D753" t="str">
            <v>777100</v>
          </cell>
          <cell r="E753" t="str">
            <v>1</v>
          </cell>
          <cell r="F753">
            <v>216568.36</v>
          </cell>
        </row>
        <row r="754">
          <cell r="A754" t="str">
            <v>WFS77740093341</v>
          </cell>
          <cell r="B754" t="str">
            <v>WFS</v>
          </cell>
          <cell r="C754" t="str">
            <v>9334</v>
          </cell>
          <cell r="D754" t="str">
            <v>777400</v>
          </cell>
          <cell r="E754" t="str">
            <v>1</v>
          </cell>
          <cell r="F754">
            <v>4075.98</v>
          </cell>
        </row>
        <row r="755">
          <cell r="A755" t="str">
            <v>WFS26011093351</v>
          </cell>
          <cell r="B755" t="str">
            <v>WFS</v>
          </cell>
          <cell r="C755" t="str">
            <v>9335</v>
          </cell>
          <cell r="D755" t="str">
            <v>260110</v>
          </cell>
          <cell r="E755" t="str">
            <v>1</v>
          </cell>
          <cell r="F755">
            <v>-21290.62</v>
          </cell>
        </row>
        <row r="756">
          <cell r="A756" t="str">
            <v>WFS26690093351</v>
          </cell>
          <cell r="B756" t="str">
            <v>WFS</v>
          </cell>
          <cell r="C756" t="str">
            <v>9335</v>
          </cell>
          <cell r="D756" t="str">
            <v>266900</v>
          </cell>
          <cell r="E756" t="str">
            <v>1</v>
          </cell>
          <cell r="F756">
            <v>207121.26</v>
          </cell>
        </row>
        <row r="757">
          <cell r="A757" t="str">
            <v>WFS77710093351</v>
          </cell>
          <cell r="B757" t="str">
            <v>WFS</v>
          </cell>
          <cell r="C757" t="str">
            <v>9335</v>
          </cell>
          <cell r="D757" t="str">
            <v>777100</v>
          </cell>
          <cell r="E757" t="str">
            <v>1</v>
          </cell>
          <cell r="F757">
            <v>37558.379999999997</v>
          </cell>
        </row>
        <row r="758">
          <cell r="A758" t="str">
            <v>WFS77720093351</v>
          </cell>
          <cell r="B758" t="str">
            <v>WFS</v>
          </cell>
          <cell r="C758" t="str">
            <v>9335</v>
          </cell>
          <cell r="D758" t="str">
            <v>777200</v>
          </cell>
          <cell r="E758" t="str">
            <v>1</v>
          </cell>
          <cell r="F758">
            <v>580</v>
          </cell>
        </row>
        <row r="759">
          <cell r="A759" t="str">
            <v>WFS77740093351</v>
          </cell>
          <cell r="B759" t="str">
            <v>WFS</v>
          </cell>
          <cell r="C759" t="str">
            <v>9335</v>
          </cell>
          <cell r="D759" t="str">
            <v>777400</v>
          </cell>
          <cell r="E759" t="str">
            <v>1</v>
          </cell>
          <cell r="F759">
            <v>30649.85</v>
          </cell>
        </row>
        <row r="760">
          <cell r="A760" t="str">
            <v>WFS26011095011</v>
          </cell>
          <cell r="B760" t="str">
            <v>WFS</v>
          </cell>
          <cell r="C760" t="str">
            <v>9501</v>
          </cell>
          <cell r="D760" t="str">
            <v>260110</v>
          </cell>
          <cell r="E760" t="str">
            <v>1</v>
          </cell>
          <cell r="F760">
            <v>-29702991.239999998</v>
          </cell>
        </row>
        <row r="761">
          <cell r="A761" t="str">
            <v>WFS26690095011</v>
          </cell>
          <cell r="B761" t="str">
            <v>WFS</v>
          </cell>
          <cell r="C761" t="str">
            <v>9501</v>
          </cell>
          <cell r="D761" t="str">
            <v>266900</v>
          </cell>
          <cell r="E761" t="str">
            <v>1</v>
          </cell>
          <cell r="F761">
            <v>16167876.51</v>
          </cell>
        </row>
        <row r="762">
          <cell r="A762" t="str">
            <v>WFS77710095011</v>
          </cell>
          <cell r="B762" t="str">
            <v>WFS</v>
          </cell>
          <cell r="C762" t="str">
            <v>9501</v>
          </cell>
          <cell r="D762" t="str">
            <v>777100</v>
          </cell>
          <cell r="E762" t="str">
            <v>1</v>
          </cell>
          <cell r="F762">
            <v>-474834.51</v>
          </cell>
        </row>
        <row r="763">
          <cell r="A763" t="str">
            <v>WFS77720095011</v>
          </cell>
          <cell r="B763" t="str">
            <v>WFS</v>
          </cell>
          <cell r="C763" t="str">
            <v>9501</v>
          </cell>
          <cell r="D763" t="str">
            <v>777200</v>
          </cell>
          <cell r="E763" t="str">
            <v>1</v>
          </cell>
          <cell r="F763">
            <v>-451663.99</v>
          </cell>
        </row>
        <row r="764">
          <cell r="A764" t="str">
            <v>WFS77740095011</v>
          </cell>
          <cell r="B764" t="str">
            <v>WFS</v>
          </cell>
          <cell r="C764" t="str">
            <v>9501</v>
          </cell>
          <cell r="D764" t="str">
            <v>777400</v>
          </cell>
          <cell r="E764" t="str">
            <v>1</v>
          </cell>
          <cell r="F764">
            <v>29666627.66</v>
          </cell>
        </row>
        <row r="765">
          <cell r="A765" t="str">
            <v>WFS266060J3731</v>
          </cell>
          <cell r="B765" t="str">
            <v>WFS</v>
          </cell>
          <cell r="C765" t="str">
            <v>J373</v>
          </cell>
          <cell r="D765" t="str">
            <v>266060</v>
          </cell>
          <cell r="E765" t="str">
            <v>1</v>
          </cell>
          <cell r="F765">
            <v>-638720.5</v>
          </cell>
        </row>
        <row r="766">
          <cell r="A766" t="str">
            <v>WIB1701600011</v>
          </cell>
          <cell r="B766" t="str">
            <v>WIB</v>
          </cell>
          <cell r="C766" t="str">
            <v>001</v>
          </cell>
          <cell r="D766" t="str">
            <v>170160</v>
          </cell>
          <cell r="E766" t="str">
            <v>1</v>
          </cell>
          <cell r="F766">
            <v>29070926.699999999</v>
          </cell>
        </row>
        <row r="767">
          <cell r="A767" t="str">
            <v>WIB2601100011</v>
          </cell>
          <cell r="B767" t="str">
            <v>WIB</v>
          </cell>
          <cell r="C767" t="str">
            <v>001</v>
          </cell>
          <cell r="D767" t="str">
            <v>260110</v>
          </cell>
          <cell r="E767" t="str">
            <v>1</v>
          </cell>
          <cell r="F767">
            <v>-276016240.14999998</v>
          </cell>
        </row>
        <row r="768">
          <cell r="A768" t="str">
            <v>WIB2660400011</v>
          </cell>
          <cell r="B768" t="str">
            <v>WIB</v>
          </cell>
          <cell r="C768" t="str">
            <v>001</v>
          </cell>
          <cell r="D768" t="str">
            <v>266040</v>
          </cell>
          <cell r="E768" t="str">
            <v>1</v>
          </cell>
          <cell r="F768">
            <v>-5093040</v>
          </cell>
        </row>
        <row r="769">
          <cell r="A769" t="str">
            <v>WIB2660500011</v>
          </cell>
          <cell r="B769" t="str">
            <v>WIB</v>
          </cell>
          <cell r="C769" t="str">
            <v>001</v>
          </cell>
          <cell r="D769" t="str">
            <v>266050</v>
          </cell>
          <cell r="E769" t="str">
            <v>1</v>
          </cell>
          <cell r="F769">
            <v>-34992.92</v>
          </cell>
        </row>
        <row r="770">
          <cell r="A770" t="str">
            <v>WIB2660600011</v>
          </cell>
          <cell r="B770" t="str">
            <v>WIB</v>
          </cell>
          <cell r="C770" t="str">
            <v>001</v>
          </cell>
          <cell r="D770" t="str">
            <v>266060</v>
          </cell>
          <cell r="E770" t="str">
            <v>1</v>
          </cell>
          <cell r="F770">
            <v>-919227</v>
          </cell>
        </row>
        <row r="771">
          <cell r="A771" t="str">
            <v>WIB2660700011</v>
          </cell>
          <cell r="B771" t="str">
            <v>WIB</v>
          </cell>
          <cell r="C771" t="str">
            <v>001</v>
          </cell>
          <cell r="D771" t="str">
            <v>266070</v>
          </cell>
          <cell r="E771" t="str">
            <v>1</v>
          </cell>
          <cell r="F771">
            <v>-271417610.81999999</v>
          </cell>
        </row>
        <row r="772">
          <cell r="A772" t="str">
            <v>WIB2669000011</v>
          </cell>
          <cell r="B772" t="str">
            <v>WIB</v>
          </cell>
          <cell r="C772" t="str">
            <v>001</v>
          </cell>
          <cell r="D772" t="str">
            <v>266900</v>
          </cell>
          <cell r="E772" t="str">
            <v>1</v>
          </cell>
          <cell r="F772">
            <v>-3126506</v>
          </cell>
        </row>
        <row r="773">
          <cell r="A773" t="str">
            <v>WIB7771000011</v>
          </cell>
          <cell r="B773" t="str">
            <v>WIB</v>
          </cell>
          <cell r="C773" t="str">
            <v>001</v>
          </cell>
          <cell r="D773" t="str">
            <v>777100</v>
          </cell>
          <cell r="E773" t="str">
            <v>1</v>
          </cell>
          <cell r="F773">
            <v>378649072.94999999</v>
          </cell>
        </row>
        <row r="774">
          <cell r="A774" t="str">
            <v>WIB7772000011</v>
          </cell>
          <cell r="B774" t="str">
            <v>WIB</v>
          </cell>
          <cell r="C774" t="str">
            <v>001</v>
          </cell>
          <cell r="D774" t="str">
            <v>777200</v>
          </cell>
          <cell r="E774" t="str">
            <v>1</v>
          </cell>
          <cell r="F774">
            <v>243872.55</v>
          </cell>
        </row>
        <row r="775">
          <cell r="A775" t="str">
            <v>WIB7772500011</v>
          </cell>
          <cell r="B775" t="str">
            <v>WIB</v>
          </cell>
          <cell r="C775" t="str">
            <v>001</v>
          </cell>
          <cell r="D775" t="str">
            <v>777250</v>
          </cell>
          <cell r="E775" t="str">
            <v>1</v>
          </cell>
          <cell r="F775">
            <v>33.340000000000003</v>
          </cell>
        </row>
        <row r="776">
          <cell r="A776" t="str">
            <v>WIB7774500011</v>
          </cell>
          <cell r="B776" t="str">
            <v>WIB</v>
          </cell>
          <cell r="C776" t="str">
            <v>001</v>
          </cell>
          <cell r="D776" t="str">
            <v>777450</v>
          </cell>
          <cell r="E776" t="str">
            <v>1</v>
          </cell>
          <cell r="F776">
            <v>7932380.4900000002</v>
          </cell>
        </row>
        <row r="777">
          <cell r="A777" t="str">
            <v>WIB1701600451</v>
          </cell>
          <cell r="B777" t="str">
            <v>WIB</v>
          </cell>
          <cell r="C777" t="str">
            <v>045</v>
          </cell>
          <cell r="D777" t="str">
            <v>170160</v>
          </cell>
          <cell r="E777" t="str">
            <v>1</v>
          </cell>
          <cell r="F777">
            <v>1574520.11</v>
          </cell>
        </row>
        <row r="778">
          <cell r="A778" t="str">
            <v>WIB2601100451</v>
          </cell>
          <cell r="B778" t="str">
            <v>WIB</v>
          </cell>
          <cell r="C778" t="str">
            <v>045</v>
          </cell>
          <cell r="D778" t="str">
            <v>260110</v>
          </cell>
          <cell r="E778" t="str">
            <v>1</v>
          </cell>
          <cell r="F778">
            <v>-8170705.8200000003</v>
          </cell>
        </row>
        <row r="779">
          <cell r="A779" t="str">
            <v>WIB2660400451</v>
          </cell>
          <cell r="B779" t="str">
            <v>WIB</v>
          </cell>
          <cell r="C779" t="str">
            <v>045</v>
          </cell>
          <cell r="D779" t="str">
            <v>266040</v>
          </cell>
          <cell r="E779" t="str">
            <v>1</v>
          </cell>
          <cell r="F779">
            <v>-0.01</v>
          </cell>
        </row>
        <row r="780">
          <cell r="A780" t="str">
            <v>WIB2660600451</v>
          </cell>
          <cell r="B780" t="str">
            <v>WIB</v>
          </cell>
          <cell r="C780" t="str">
            <v>045</v>
          </cell>
          <cell r="D780" t="str">
            <v>266060</v>
          </cell>
          <cell r="E780" t="str">
            <v>1</v>
          </cell>
          <cell r="F780">
            <v>0</v>
          </cell>
        </row>
        <row r="781">
          <cell r="A781" t="str">
            <v>WIB2660700451</v>
          </cell>
          <cell r="B781" t="str">
            <v>WIB</v>
          </cell>
          <cell r="C781" t="str">
            <v>045</v>
          </cell>
          <cell r="D781" t="str">
            <v>266070</v>
          </cell>
          <cell r="E781" t="str">
            <v>1</v>
          </cell>
          <cell r="F781">
            <v>-43579407.090000004</v>
          </cell>
        </row>
        <row r="782">
          <cell r="A782" t="str">
            <v>WIB7771000451</v>
          </cell>
          <cell r="B782" t="str">
            <v>WIB</v>
          </cell>
          <cell r="C782" t="str">
            <v>045</v>
          </cell>
          <cell r="D782" t="str">
            <v>777100</v>
          </cell>
          <cell r="E782" t="str">
            <v>1</v>
          </cell>
          <cell r="F782">
            <v>69574616.189999998</v>
          </cell>
        </row>
        <row r="783">
          <cell r="A783" t="str">
            <v>WIB7771500451</v>
          </cell>
          <cell r="B783" t="str">
            <v>WIB</v>
          </cell>
          <cell r="C783" t="str">
            <v>045</v>
          </cell>
          <cell r="D783" t="str">
            <v>777150</v>
          </cell>
          <cell r="E783" t="str">
            <v>1</v>
          </cell>
          <cell r="F783">
            <v>68433.039999999994</v>
          </cell>
        </row>
        <row r="784">
          <cell r="A784" t="str">
            <v>WIB1701600551</v>
          </cell>
          <cell r="B784" t="str">
            <v>WIB</v>
          </cell>
          <cell r="C784" t="str">
            <v>055</v>
          </cell>
          <cell r="D784" t="str">
            <v>170160</v>
          </cell>
          <cell r="E784" t="str">
            <v>1</v>
          </cell>
          <cell r="F784">
            <v>21698240.57</v>
          </cell>
        </row>
        <row r="785">
          <cell r="A785" t="str">
            <v>WIB2660400551</v>
          </cell>
          <cell r="B785" t="str">
            <v>WIB</v>
          </cell>
          <cell r="C785" t="str">
            <v>055</v>
          </cell>
          <cell r="D785" t="str">
            <v>266040</v>
          </cell>
          <cell r="E785" t="str">
            <v>1</v>
          </cell>
          <cell r="F785">
            <v>41289.449999999997</v>
          </cell>
        </row>
        <row r="786">
          <cell r="A786" t="str">
            <v>WIB2660700551</v>
          </cell>
          <cell r="B786" t="str">
            <v>WIB</v>
          </cell>
          <cell r="C786" t="str">
            <v>055</v>
          </cell>
          <cell r="D786" t="str">
            <v>266070</v>
          </cell>
          <cell r="E786" t="str">
            <v>1</v>
          </cell>
          <cell r="F786">
            <v>-6900432.4000000004</v>
          </cell>
        </row>
        <row r="787">
          <cell r="A787" t="str">
            <v>WIB7771500551</v>
          </cell>
          <cell r="B787" t="str">
            <v>WIB</v>
          </cell>
          <cell r="C787" t="str">
            <v>055</v>
          </cell>
          <cell r="D787" t="str">
            <v>777150</v>
          </cell>
          <cell r="E787" t="str">
            <v>1</v>
          </cell>
          <cell r="F787">
            <v>7364226.4199999999</v>
          </cell>
        </row>
        <row r="788">
          <cell r="A788" t="str">
            <v>WIB1701600601</v>
          </cell>
          <cell r="B788" t="str">
            <v>WIB</v>
          </cell>
          <cell r="C788" t="str">
            <v>060</v>
          </cell>
          <cell r="D788" t="str">
            <v>170160</v>
          </cell>
          <cell r="E788" t="str">
            <v>1</v>
          </cell>
          <cell r="F788">
            <v>7812494.0300000003</v>
          </cell>
        </row>
        <row r="789">
          <cell r="A789" t="str">
            <v>WIB7771500601</v>
          </cell>
          <cell r="B789" t="str">
            <v>WIB</v>
          </cell>
          <cell r="C789" t="str">
            <v>060</v>
          </cell>
          <cell r="D789" t="str">
            <v>777150</v>
          </cell>
          <cell r="E789" t="str">
            <v>1</v>
          </cell>
          <cell r="F789">
            <v>-282845.7</v>
          </cell>
        </row>
        <row r="790">
          <cell r="A790" t="str">
            <v>WIB1701600651</v>
          </cell>
          <cell r="B790" t="str">
            <v>WIB</v>
          </cell>
          <cell r="C790" t="str">
            <v>065</v>
          </cell>
          <cell r="D790" t="str">
            <v>170160</v>
          </cell>
          <cell r="E790" t="str">
            <v>1</v>
          </cell>
          <cell r="F790">
            <v>257884.65</v>
          </cell>
        </row>
        <row r="791">
          <cell r="A791" t="str">
            <v>WIB2601100651</v>
          </cell>
          <cell r="B791" t="str">
            <v>WIB</v>
          </cell>
          <cell r="C791" t="str">
            <v>065</v>
          </cell>
          <cell r="D791" t="str">
            <v>260110</v>
          </cell>
          <cell r="E791" t="str">
            <v>1</v>
          </cell>
          <cell r="F791">
            <v>-232893.72</v>
          </cell>
        </row>
        <row r="792">
          <cell r="A792" t="str">
            <v>WIB2660500651</v>
          </cell>
          <cell r="B792" t="str">
            <v>WIB</v>
          </cell>
          <cell r="C792" t="str">
            <v>065</v>
          </cell>
          <cell r="D792" t="str">
            <v>266050</v>
          </cell>
          <cell r="E792" t="str">
            <v>1</v>
          </cell>
          <cell r="F792">
            <v>339797.28</v>
          </cell>
        </row>
        <row r="793">
          <cell r="A793" t="str">
            <v>WIB2660700651</v>
          </cell>
          <cell r="B793" t="str">
            <v>WIB</v>
          </cell>
          <cell r="C793" t="str">
            <v>065</v>
          </cell>
          <cell r="D793" t="str">
            <v>266070</v>
          </cell>
          <cell r="E793" t="str">
            <v>1</v>
          </cell>
          <cell r="F793">
            <v>-664720.32999999996</v>
          </cell>
        </row>
        <row r="794">
          <cell r="A794" t="str">
            <v>WIB7771500651</v>
          </cell>
          <cell r="B794" t="str">
            <v>WIB</v>
          </cell>
          <cell r="C794" t="str">
            <v>065</v>
          </cell>
          <cell r="D794" t="str">
            <v>777150</v>
          </cell>
          <cell r="E794" t="str">
            <v>1</v>
          </cell>
          <cell r="F794">
            <v>874815.48</v>
          </cell>
        </row>
        <row r="795">
          <cell r="A795" t="str">
            <v>WIB1701600701</v>
          </cell>
          <cell r="B795" t="str">
            <v>WIB</v>
          </cell>
          <cell r="C795" t="str">
            <v>070</v>
          </cell>
          <cell r="D795" t="str">
            <v>170160</v>
          </cell>
          <cell r="E795" t="str">
            <v>1</v>
          </cell>
          <cell r="F795">
            <v>63416971.350000001</v>
          </cell>
        </row>
        <row r="796">
          <cell r="A796" t="str">
            <v>WIB1701600751</v>
          </cell>
          <cell r="B796" t="str">
            <v>WIB</v>
          </cell>
          <cell r="C796" t="str">
            <v>075</v>
          </cell>
          <cell r="D796" t="str">
            <v>170160</v>
          </cell>
          <cell r="E796" t="str">
            <v>1</v>
          </cell>
          <cell r="F796">
            <v>11464103.640000001</v>
          </cell>
        </row>
        <row r="797">
          <cell r="A797" t="str">
            <v>WIB2601100751</v>
          </cell>
          <cell r="B797" t="str">
            <v>WIB</v>
          </cell>
          <cell r="C797" t="str">
            <v>075</v>
          </cell>
          <cell r="D797" t="str">
            <v>260110</v>
          </cell>
          <cell r="E797" t="str">
            <v>1</v>
          </cell>
          <cell r="F797">
            <v>-159010.14000000001</v>
          </cell>
        </row>
        <row r="798">
          <cell r="A798" t="str">
            <v>WIB2660500751</v>
          </cell>
          <cell r="B798" t="str">
            <v>WIB</v>
          </cell>
          <cell r="C798" t="str">
            <v>075</v>
          </cell>
          <cell r="D798" t="str">
            <v>266050</v>
          </cell>
          <cell r="E798" t="str">
            <v>1</v>
          </cell>
          <cell r="F798">
            <v>0</v>
          </cell>
        </row>
        <row r="799">
          <cell r="A799" t="str">
            <v>WIB7771500751</v>
          </cell>
          <cell r="B799" t="str">
            <v>WIB</v>
          </cell>
          <cell r="C799" t="str">
            <v>075</v>
          </cell>
          <cell r="D799" t="str">
            <v>777150</v>
          </cell>
          <cell r="E799" t="str">
            <v>1</v>
          </cell>
          <cell r="F799">
            <v>1576026.56</v>
          </cell>
        </row>
        <row r="800">
          <cell r="A800" t="str">
            <v>WIB1701600851</v>
          </cell>
          <cell r="B800" t="str">
            <v>WIB</v>
          </cell>
          <cell r="C800" t="str">
            <v>085</v>
          </cell>
          <cell r="D800" t="str">
            <v>170160</v>
          </cell>
          <cell r="E800" t="str">
            <v>1</v>
          </cell>
          <cell r="F800">
            <v>917047.48</v>
          </cell>
        </row>
        <row r="801">
          <cell r="A801" t="str">
            <v>WIB2660500851</v>
          </cell>
          <cell r="B801" t="str">
            <v>WIB</v>
          </cell>
          <cell r="C801" t="str">
            <v>085</v>
          </cell>
          <cell r="D801" t="str">
            <v>266050</v>
          </cell>
          <cell r="E801" t="str">
            <v>1</v>
          </cell>
          <cell r="F801">
            <v>-4882128.8099999996</v>
          </cell>
        </row>
        <row r="802">
          <cell r="A802" t="str">
            <v>WIB7771500851</v>
          </cell>
          <cell r="B802" t="str">
            <v>WIB</v>
          </cell>
          <cell r="C802" t="str">
            <v>085</v>
          </cell>
          <cell r="D802" t="str">
            <v>777150</v>
          </cell>
          <cell r="E802" t="str">
            <v>1</v>
          </cell>
          <cell r="F802">
            <v>439061.81</v>
          </cell>
        </row>
        <row r="803">
          <cell r="A803" t="str">
            <v>WIB2660501001</v>
          </cell>
          <cell r="B803" t="str">
            <v>WIB</v>
          </cell>
          <cell r="C803" t="str">
            <v>100</v>
          </cell>
          <cell r="D803" t="str">
            <v>266050</v>
          </cell>
          <cell r="E803" t="str">
            <v>1</v>
          </cell>
          <cell r="F803">
            <v>0</v>
          </cell>
        </row>
        <row r="804">
          <cell r="A804" t="str">
            <v>WIB2660601001</v>
          </cell>
          <cell r="B804" t="str">
            <v>WIB</v>
          </cell>
          <cell r="C804" t="str">
            <v>100</v>
          </cell>
          <cell r="D804" t="str">
            <v>266060</v>
          </cell>
          <cell r="E804" t="str">
            <v>1</v>
          </cell>
          <cell r="F804">
            <v>-82147</v>
          </cell>
        </row>
        <row r="805">
          <cell r="A805" t="str">
            <v>WIB7771001001</v>
          </cell>
          <cell r="B805" t="str">
            <v>WIB</v>
          </cell>
          <cell r="C805" t="str">
            <v>100</v>
          </cell>
          <cell r="D805" t="str">
            <v>777100</v>
          </cell>
          <cell r="E805" t="str">
            <v>1</v>
          </cell>
          <cell r="F805">
            <v>20825</v>
          </cell>
        </row>
        <row r="806">
          <cell r="A806" t="str">
            <v>WIB2660501601</v>
          </cell>
          <cell r="B806" t="str">
            <v>WIB</v>
          </cell>
          <cell r="C806" t="str">
            <v>160</v>
          </cell>
          <cell r="D806" t="str">
            <v>266050</v>
          </cell>
          <cell r="E806" t="str">
            <v>1</v>
          </cell>
          <cell r="F806">
            <v>0</v>
          </cell>
        </row>
        <row r="807">
          <cell r="A807" t="str">
            <v>WIB1701602401</v>
          </cell>
          <cell r="B807" t="str">
            <v>WIB</v>
          </cell>
          <cell r="C807" t="str">
            <v>240</v>
          </cell>
          <cell r="D807" t="str">
            <v>170160</v>
          </cell>
          <cell r="E807" t="str">
            <v>1</v>
          </cell>
          <cell r="F807">
            <v>2755101.49</v>
          </cell>
        </row>
        <row r="808">
          <cell r="A808" t="str">
            <v>WIB2601102401</v>
          </cell>
          <cell r="B808" t="str">
            <v>WIB</v>
          </cell>
          <cell r="C808" t="str">
            <v>240</v>
          </cell>
          <cell r="D808" t="str">
            <v>260110</v>
          </cell>
          <cell r="E808" t="str">
            <v>1</v>
          </cell>
          <cell r="F808">
            <v>0</v>
          </cell>
        </row>
        <row r="809">
          <cell r="A809" t="str">
            <v>WIB2660502401</v>
          </cell>
          <cell r="B809" t="str">
            <v>WIB</v>
          </cell>
          <cell r="C809" t="str">
            <v>240</v>
          </cell>
          <cell r="D809" t="str">
            <v>266050</v>
          </cell>
          <cell r="E809" t="str">
            <v>1</v>
          </cell>
          <cell r="F809">
            <v>0</v>
          </cell>
        </row>
        <row r="810">
          <cell r="A810" t="str">
            <v>WIB2660702401</v>
          </cell>
          <cell r="B810" t="str">
            <v>WIB</v>
          </cell>
          <cell r="C810" t="str">
            <v>240</v>
          </cell>
          <cell r="D810" t="str">
            <v>266070</v>
          </cell>
          <cell r="E810" t="str">
            <v>1</v>
          </cell>
          <cell r="F810">
            <v>-87102.61</v>
          </cell>
        </row>
        <row r="811">
          <cell r="A811" t="str">
            <v>WIB7771002401</v>
          </cell>
          <cell r="B811" t="str">
            <v>WIB</v>
          </cell>
          <cell r="C811" t="str">
            <v>240</v>
          </cell>
          <cell r="D811" t="str">
            <v>777100</v>
          </cell>
          <cell r="E811" t="str">
            <v>1</v>
          </cell>
          <cell r="F811">
            <v>0</v>
          </cell>
        </row>
        <row r="812">
          <cell r="A812" t="str">
            <v>WIB7774502401</v>
          </cell>
          <cell r="B812" t="str">
            <v>WIB</v>
          </cell>
          <cell r="C812" t="str">
            <v>240</v>
          </cell>
          <cell r="D812" t="str">
            <v>777450</v>
          </cell>
          <cell r="E812" t="str">
            <v>1</v>
          </cell>
          <cell r="F812">
            <v>0</v>
          </cell>
        </row>
        <row r="813">
          <cell r="A813" t="str">
            <v>WIB7772003001</v>
          </cell>
          <cell r="B813" t="str">
            <v>WIB</v>
          </cell>
          <cell r="C813" t="str">
            <v>300</v>
          </cell>
          <cell r="D813" t="str">
            <v>777200</v>
          </cell>
          <cell r="E813" t="str">
            <v>1</v>
          </cell>
          <cell r="F813">
            <v>-1227.96</v>
          </cell>
        </row>
        <row r="814">
          <cell r="A814" t="str">
            <v>WIB2660603031</v>
          </cell>
          <cell r="B814" t="str">
            <v>WIB</v>
          </cell>
          <cell r="C814" t="str">
            <v>303</v>
          </cell>
          <cell r="D814" t="str">
            <v>266060</v>
          </cell>
          <cell r="E814" t="str">
            <v>1</v>
          </cell>
          <cell r="F814">
            <v>-60.48</v>
          </cell>
        </row>
        <row r="815">
          <cell r="A815" t="str">
            <v>WIB2660603041</v>
          </cell>
          <cell r="B815" t="str">
            <v>WIB</v>
          </cell>
          <cell r="C815" t="str">
            <v>304</v>
          </cell>
          <cell r="D815" t="str">
            <v>266060</v>
          </cell>
          <cell r="E815" t="str">
            <v>1</v>
          </cell>
          <cell r="F815">
            <v>0.36</v>
          </cell>
        </row>
        <row r="816">
          <cell r="A816" t="str">
            <v>WIB7772003041</v>
          </cell>
          <cell r="B816" t="str">
            <v>WIB</v>
          </cell>
          <cell r="C816" t="str">
            <v>304</v>
          </cell>
          <cell r="D816" t="str">
            <v>777200</v>
          </cell>
          <cell r="E816" t="str">
            <v>1</v>
          </cell>
          <cell r="F816">
            <v>432</v>
          </cell>
        </row>
        <row r="817">
          <cell r="A817" t="str">
            <v>WIB1701603101</v>
          </cell>
          <cell r="B817" t="str">
            <v>WIB</v>
          </cell>
          <cell r="C817" t="str">
            <v>310</v>
          </cell>
          <cell r="D817" t="str">
            <v>170160</v>
          </cell>
          <cell r="E817" t="str">
            <v>1</v>
          </cell>
          <cell r="F817">
            <v>47631</v>
          </cell>
        </row>
        <row r="818">
          <cell r="A818" t="str">
            <v>WIB2660503101</v>
          </cell>
          <cell r="B818" t="str">
            <v>WIB</v>
          </cell>
          <cell r="C818" t="str">
            <v>310</v>
          </cell>
          <cell r="D818" t="str">
            <v>266050</v>
          </cell>
          <cell r="E818" t="str">
            <v>1</v>
          </cell>
          <cell r="F818">
            <v>-48137</v>
          </cell>
        </row>
        <row r="819">
          <cell r="A819" t="str">
            <v>WIB2660603101</v>
          </cell>
          <cell r="B819" t="str">
            <v>WIB</v>
          </cell>
          <cell r="C819" t="str">
            <v>310</v>
          </cell>
          <cell r="D819" t="str">
            <v>266060</v>
          </cell>
          <cell r="E819" t="str">
            <v>1</v>
          </cell>
          <cell r="F819">
            <v>-91480</v>
          </cell>
        </row>
        <row r="820">
          <cell r="A820" t="str">
            <v>WIB2660703101</v>
          </cell>
          <cell r="B820" t="str">
            <v>WIB</v>
          </cell>
          <cell r="C820" t="str">
            <v>310</v>
          </cell>
          <cell r="D820" t="str">
            <v>266070</v>
          </cell>
          <cell r="E820" t="str">
            <v>1</v>
          </cell>
          <cell r="F820">
            <v>-190739.22</v>
          </cell>
        </row>
        <row r="821">
          <cell r="A821" t="str">
            <v>WIB7771003101</v>
          </cell>
          <cell r="B821" t="str">
            <v>WIB</v>
          </cell>
          <cell r="C821" t="str">
            <v>310</v>
          </cell>
          <cell r="D821" t="str">
            <v>777100</v>
          </cell>
          <cell r="E821" t="str">
            <v>1</v>
          </cell>
          <cell r="F821">
            <v>187398.22</v>
          </cell>
        </row>
        <row r="822">
          <cell r="A822" t="str">
            <v>WIB2660603141</v>
          </cell>
          <cell r="B822" t="str">
            <v>WIB</v>
          </cell>
          <cell r="C822" t="str">
            <v>314</v>
          </cell>
          <cell r="D822" t="str">
            <v>266060</v>
          </cell>
          <cell r="E822" t="str">
            <v>1</v>
          </cell>
          <cell r="F822">
            <v>-1952.56</v>
          </cell>
        </row>
        <row r="823">
          <cell r="A823" t="str">
            <v>WIB7772003161</v>
          </cell>
          <cell r="B823" t="str">
            <v>WIB</v>
          </cell>
          <cell r="C823" t="str">
            <v>316</v>
          </cell>
          <cell r="D823" t="str">
            <v>777200</v>
          </cell>
          <cell r="E823" t="str">
            <v>1</v>
          </cell>
          <cell r="F823">
            <v>-637.55999999999995</v>
          </cell>
        </row>
        <row r="824">
          <cell r="A824" t="str">
            <v>WIB1701603211</v>
          </cell>
          <cell r="B824" t="str">
            <v>WIB</v>
          </cell>
          <cell r="C824" t="str">
            <v>321</v>
          </cell>
          <cell r="D824" t="str">
            <v>170160</v>
          </cell>
          <cell r="E824" t="str">
            <v>1</v>
          </cell>
          <cell r="F824">
            <v>784243.35</v>
          </cell>
        </row>
        <row r="825">
          <cell r="A825" t="str">
            <v>WIB2660603211</v>
          </cell>
          <cell r="B825" t="str">
            <v>WIB</v>
          </cell>
          <cell r="C825" t="str">
            <v>321</v>
          </cell>
          <cell r="D825" t="str">
            <v>266060</v>
          </cell>
          <cell r="E825" t="str">
            <v>1</v>
          </cell>
          <cell r="F825">
            <v>-62174.22</v>
          </cell>
        </row>
        <row r="826">
          <cell r="A826" t="str">
            <v>WIB7771003211</v>
          </cell>
          <cell r="B826" t="str">
            <v>WIB</v>
          </cell>
          <cell r="C826" t="str">
            <v>321</v>
          </cell>
          <cell r="D826" t="str">
            <v>777100</v>
          </cell>
          <cell r="E826" t="str">
            <v>1</v>
          </cell>
          <cell r="F826">
            <v>-57478.9</v>
          </cell>
        </row>
        <row r="827">
          <cell r="A827" t="str">
            <v>WIB7774503211</v>
          </cell>
          <cell r="B827" t="str">
            <v>WIB</v>
          </cell>
          <cell r="C827" t="str">
            <v>321</v>
          </cell>
          <cell r="D827" t="str">
            <v>777450</v>
          </cell>
          <cell r="E827" t="str">
            <v>1</v>
          </cell>
          <cell r="F827">
            <v>0</v>
          </cell>
        </row>
        <row r="828">
          <cell r="A828" t="str">
            <v>WIB1701603231</v>
          </cell>
          <cell r="B828" t="str">
            <v>WIB</v>
          </cell>
          <cell r="C828" t="str">
            <v>323</v>
          </cell>
          <cell r="D828" t="str">
            <v>170160</v>
          </cell>
          <cell r="E828" t="str">
            <v>1</v>
          </cell>
          <cell r="F828">
            <v>0</v>
          </cell>
        </row>
        <row r="829">
          <cell r="A829" t="str">
            <v>WIB2601103231</v>
          </cell>
          <cell r="B829" t="str">
            <v>WIB</v>
          </cell>
          <cell r="C829" t="str">
            <v>323</v>
          </cell>
          <cell r="D829" t="str">
            <v>260110</v>
          </cell>
          <cell r="E829" t="str">
            <v>1</v>
          </cell>
          <cell r="F829">
            <v>-6932926.3899999997</v>
          </cell>
        </row>
        <row r="830">
          <cell r="A830" t="str">
            <v>WIB2660503231</v>
          </cell>
          <cell r="B830" t="str">
            <v>WIB</v>
          </cell>
          <cell r="C830" t="str">
            <v>323</v>
          </cell>
          <cell r="D830" t="str">
            <v>266050</v>
          </cell>
          <cell r="E830" t="str">
            <v>1</v>
          </cell>
          <cell r="F830">
            <v>-109.32</v>
          </cell>
        </row>
        <row r="831">
          <cell r="A831" t="str">
            <v>WIB2660603231</v>
          </cell>
          <cell r="B831" t="str">
            <v>WIB</v>
          </cell>
          <cell r="C831" t="str">
            <v>323</v>
          </cell>
          <cell r="D831" t="str">
            <v>266060</v>
          </cell>
          <cell r="E831" t="str">
            <v>1</v>
          </cell>
          <cell r="F831">
            <v>5999.48</v>
          </cell>
        </row>
        <row r="832">
          <cell r="A832" t="str">
            <v>WIB2660703231</v>
          </cell>
          <cell r="B832" t="str">
            <v>WIB</v>
          </cell>
          <cell r="C832" t="str">
            <v>323</v>
          </cell>
          <cell r="D832" t="str">
            <v>266070</v>
          </cell>
          <cell r="E832" t="str">
            <v>1</v>
          </cell>
          <cell r="F832">
            <v>-457394.99</v>
          </cell>
        </row>
        <row r="833">
          <cell r="A833" t="str">
            <v>WIB7771003231</v>
          </cell>
          <cell r="B833" t="str">
            <v>WIB</v>
          </cell>
          <cell r="C833" t="str">
            <v>323</v>
          </cell>
          <cell r="D833" t="str">
            <v>777100</v>
          </cell>
          <cell r="E833" t="str">
            <v>1</v>
          </cell>
          <cell r="F833">
            <v>1286157</v>
          </cell>
        </row>
        <row r="834">
          <cell r="A834" t="str">
            <v>WIB7774503231</v>
          </cell>
          <cell r="B834" t="str">
            <v>WIB</v>
          </cell>
          <cell r="C834" t="str">
            <v>323</v>
          </cell>
          <cell r="D834" t="str">
            <v>777450</v>
          </cell>
          <cell r="E834" t="str">
            <v>1</v>
          </cell>
          <cell r="F834">
            <v>-1132441</v>
          </cell>
        </row>
        <row r="835">
          <cell r="A835" t="str">
            <v>WIB1701603241</v>
          </cell>
          <cell r="B835" t="str">
            <v>WIB</v>
          </cell>
          <cell r="C835" t="str">
            <v>324</v>
          </cell>
          <cell r="D835" t="str">
            <v>170160</v>
          </cell>
          <cell r="E835" t="str">
            <v>1</v>
          </cell>
          <cell r="F835">
            <v>1700.33</v>
          </cell>
        </row>
        <row r="836">
          <cell r="A836" t="str">
            <v>WIB2601103241</v>
          </cell>
          <cell r="B836" t="str">
            <v>WIB</v>
          </cell>
          <cell r="C836" t="str">
            <v>324</v>
          </cell>
          <cell r="D836" t="str">
            <v>260110</v>
          </cell>
          <cell r="E836" t="str">
            <v>1</v>
          </cell>
          <cell r="F836">
            <v>179.2</v>
          </cell>
        </row>
        <row r="837">
          <cell r="A837" t="str">
            <v>WIB2660503241</v>
          </cell>
          <cell r="B837" t="str">
            <v>WIB</v>
          </cell>
          <cell r="C837" t="str">
            <v>324</v>
          </cell>
          <cell r="D837" t="str">
            <v>266050</v>
          </cell>
          <cell r="E837" t="str">
            <v>1</v>
          </cell>
          <cell r="F837">
            <v>0</v>
          </cell>
        </row>
        <row r="838">
          <cell r="A838" t="str">
            <v>WIB2660603241</v>
          </cell>
          <cell r="B838" t="str">
            <v>WIB</v>
          </cell>
          <cell r="C838" t="str">
            <v>324</v>
          </cell>
          <cell r="D838" t="str">
            <v>266060</v>
          </cell>
          <cell r="E838" t="str">
            <v>1</v>
          </cell>
          <cell r="F838">
            <v>-311.68</v>
          </cell>
        </row>
        <row r="839">
          <cell r="A839" t="str">
            <v>WIB2660703241</v>
          </cell>
          <cell r="B839" t="str">
            <v>WIB</v>
          </cell>
          <cell r="C839" t="str">
            <v>324</v>
          </cell>
          <cell r="D839" t="str">
            <v>266070</v>
          </cell>
          <cell r="E839" t="str">
            <v>1</v>
          </cell>
          <cell r="F839">
            <v>8335.77</v>
          </cell>
        </row>
        <row r="840">
          <cell r="A840" t="str">
            <v>WIB7771003241</v>
          </cell>
          <cell r="B840" t="str">
            <v>WIB</v>
          </cell>
          <cell r="C840" t="str">
            <v>324</v>
          </cell>
          <cell r="D840" t="str">
            <v>777100</v>
          </cell>
          <cell r="E840" t="str">
            <v>1</v>
          </cell>
          <cell r="F840">
            <v>2638.78</v>
          </cell>
        </row>
        <row r="841">
          <cell r="A841" t="str">
            <v>WIB7774503241</v>
          </cell>
          <cell r="B841" t="str">
            <v>WIB</v>
          </cell>
          <cell r="C841" t="str">
            <v>324</v>
          </cell>
          <cell r="D841" t="str">
            <v>777450</v>
          </cell>
          <cell r="E841" t="str">
            <v>1</v>
          </cell>
          <cell r="F841">
            <v>0</v>
          </cell>
        </row>
        <row r="842">
          <cell r="A842" t="str">
            <v>WIB2660503251</v>
          </cell>
          <cell r="B842" t="str">
            <v>WIB</v>
          </cell>
          <cell r="C842" t="str">
            <v>325</v>
          </cell>
          <cell r="D842" t="str">
            <v>266050</v>
          </cell>
          <cell r="E842" t="str">
            <v>1</v>
          </cell>
          <cell r="F842">
            <v>0</v>
          </cell>
        </row>
        <row r="843">
          <cell r="A843" t="str">
            <v>WIB2660603251</v>
          </cell>
          <cell r="B843" t="str">
            <v>WIB</v>
          </cell>
          <cell r="C843" t="str">
            <v>325</v>
          </cell>
          <cell r="D843" t="str">
            <v>266060</v>
          </cell>
          <cell r="E843" t="str">
            <v>1</v>
          </cell>
          <cell r="F843">
            <v>0</v>
          </cell>
        </row>
        <row r="844">
          <cell r="A844" t="str">
            <v>WIB2660703251</v>
          </cell>
          <cell r="B844" t="str">
            <v>WIB</v>
          </cell>
          <cell r="C844" t="str">
            <v>325</v>
          </cell>
          <cell r="D844" t="str">
            <v>266070</v>
          </cell>
          <cell r="E844" t="str">
            <v>1</v>
          </cell>
          <cell r="F844">
            <v>1995.84</v>
          </cell>
        </row>
        <row r="845">
          <cell r="A845" t="str">
            <v>WIB7771003251</v>
          </cell>
          <cell r="B845" t="str">
            <v>WIB</v>
          </cell>
          <cell r="C845" t="str">
            <v>325</v>
          </cell>
          <cell r="D845" t="str">
            <v>777100</v>
          </cell>
          <cell r="E845" t="str">
            <v>1</v>
          </cell>
          <cell r="F845">
            <v>-1995.84</v>
          </cell>
        </row>
        <row r="846">
          <cell r="A846" t="str">
            <v>WIB7772003251</v>
          </cell>
          <cell r="B846" t="str">
            <v>WIB</v>
          </cell>
          <cell r="C846" t="str">
            <v>325</v>
          </cell>
          <cell r="D846" t="str">
            <v>777200</v>
          </cell>
          <cell r="E846" t="str">
            <v>1</v>
          </cell>
          <cell r="F846">
            <v>-1189.3699999999999</v>
          </cell>
        </row>
        <row r="847">
          <cell r="A847" t="str">
            <v>WIB2660503261</v>
          </cell>
          <cell r="B847" t="str">
            <v>WIB</v>
          </cell>
          <cell r="C847" t="str">
            <v>326</v>
          </cell>
          <cell r="D847" t="str">
            <v>266050</v>
          </cell>
          <cell r="E847" t="str">
            <v>1</v>
          </cell>
          <cell r="F847">
            <v>0</v>
          </cell>
        </row>
        <row r="848">
          <cell r="A848" t="str">
            <v>WIB2660603261</v>
          </cell>
          <cell r="B848" t="str">
            <v>WIB</v>
          </cell>
          <cell r="C848" t="str">
            <v>326</v>
          </cell>
          <cell r="D848" t="str">
            <v>266060</v>
          </cell>
          <cell r="E848" t="str">
            <v>1</v>
          </cell>
          <cell r="F848">
            <v>0</v>
          </cell>
        </row>
        <row r="849">
          <cell r="A849" t="str">
            <v>WIB2660703261</v>
          </cell>
          <cell r="B849" t="str">
            <v>WIB</v>
          </cell>
          <cell r="C849" t="str">
            <v>326</v>
          </cell>
          <cell r="D849" t="str">
            <v>266070</v>
          </cell>
          <cell r="E849" t="str">
            <v>1</v>
          </cell>
          <cell r="F849">
            <v>-273547.3</v>
          </cell>
        </row>
        <row r="850">
          <cell r="A850" t="str">
            <v>WIB7771003261</v>
          </cell>
          <cell r="B850" t="str">
            <v>WIB</v>
          </cell>
          <cell r="C850" t="str">
            <v>326</v>
          </cell>
          <cell r="D850" t="str">
            <v>777100</v>
          </cell>
          <cell r="E850" t="str">
            <v>1</v>
          </cell>
          <cell r="F850">
            <v>602104.1</v>
          </cell>
        </row>
        <row r="851">
          <cell r="A851" t="str">
            <v>WIB1701603271</v>
          </cell>
          <cell r="B851" t="str">
            <v>WIB</v>
          </cell>
          <cell r="C851" t="str">
            <v>327</v>
          </cell>
          <cell r="D851" t="str">
            <v>170160</v>
          </cell>
          <cell r="E851" t="str">
            <v>1</v>
          </cell>
          <cell r="F851">
            <v>0</v>
          </cell>
        </row>
        <row r="852">
          <cell r="A852" t="str">
            <v>WIB7771503551</v>
          </cell>
          <cell r="B852" t="str">
            <v>WIB</v>
          </cell>
          <cell r="C852" t="str">
            <v>355</v>
          </cell>
          <cell r="D852" t="str">
            <v>777150</v>
          </cell>
          <cell r="E852" t="str">
            <v>1</v>
          </cell>
          <cell r="F852">
            <v>622.07000000000005</v>
          </cell>
        </row>
        <row r="853">
          <cell r="A853" t="str">
            <v>WIB2660503561</v>
          </cell>
          <cell r="B853" t="str">
            <v>WIB</v>
          </cell>
          <cell r="C853" t="str">
            <v>356</v>
          </cell>
          <cell r="D853" t="str">
            <v>266050</v>
          </cell>
          <cell r="E853" t="str">
            <v>1</v>
          </cell>
          <cell r="F853">
            <v>-0.04</v>
          </cell>
        </row>
        <row r="854">
          <cell r="A854" t="str">
            <v>WIB2660603561</v>
          </cell>
          <cell r="B854" t="str">
            <v>WIB</v>
          </cell>
          <cell r="C854" t="str">
            <v>356</v>
          </cell>
          <cell r="D854" t="str">
            <v>266060</v>
          </cell>
          <cell r="E854" t="str">
            <v>1</v>
          </cell>
          <cell r="F854">
            <v>-0.12</v>
          </cell>
        </row>
        <row r="855">
          <cell r="A855" t="str">
            <v>WIB1701603571</v>
          </cell>
          <cell r="B855" t="str">
            <v>WIB</v>
          </cell>
          <cell r="C855" t="str">
            <v>357</v>
          </cell>
          <cell r="D855" t="str">
            <v>170160</v>
          </cell>
          <cell r="E855" t="str">
            <v>1</v>
          </cell>
          <cell r="F855">
            <v>0</v>
          </cell>
        </row>
        <row r="856">
          <cell r="A856" t="str">
            <v>WIB7771503571</v>
          </cell>
          <cell r="B856" t="str">
            <v>WIB</v>
          </cell>
          <cell r="C856" t="str">
            <v>357</v>
          </cell>
          <cell r="D856" t="str">
            <v>777150</v>
          </cell>
          <cell r="E856" t="str">
            <v>1</v>
          </cell>
          <cell r="F856">
            <v>0</v>
          </cell>
        </row>
        <row r="857">
          <cell r="A857" t="str">
            <v>WIB2660403611</v>
          </cell>
          <cell r="B857" t="str">
            <v>WIB</v>
          </cell>
          <cell r="C857" t="str">
            <v>361</v>
          </cell>
          <cell r="D857" t="str">
            <v>266040</v>
          </cell>
          <cell r="E857" t="str">
            <v>1</v>
          </cell>
          <cell r="F857">
            <v>0</v>
          </cell>
        </row>
        <row r="858">
          <cell r="A858" t="str">
            <v>WIB2660603611</v>
          </cell>
          <cell r="B858" t="str">
            <v>WIB</v>
          </cell>
          <cell r="C858" t="str">
            <v>361</v>
          </cell>
          <cell r="D858" t="str">
            <v>266060</v>
          </cell>
          <cell r="E858" t="str">
            <v>1</v>
          </cell>
          <cell r="F858">
            <v>-226664.57</v>
          </cell>
        </row>
        <row r="859">
          <cell r="A859" t="str">
            <v>WIB7772003611</v>
          </cell>
          <cell r="B859" t="str">
            <v>WIB</v>
          </cell>
          <cell r="C859" t="str">
            <v>361</v>
          </cell>
          <cell r="D859" t="str">
            <v>777200</v>
          </cell>
          <cell r="E859" t="str">
            <v>1</v>
          </cell>
          <cell r="F859">
            <v>-216001.44</v>
          </cell>
        </row>
        <row r="860">
          <cell r="A860" t="str">
            <v>WIB7772003901</v>
          </cell>
          <cell r="B860" t="str">
            <v>WIB</v>
          </cell>
          <cell r="C860" t="str">
            <v>390</v>
          </cell>
          <cell r="D860" t="str">
            <v>777200</v>
          </cell>
          <cell r="E860" t="str">
            <v>1</v>
          </cell>
          <cell r="F860">
            <v>-5.04</v>
          </cell>
        </row>
        <row r="861">
          <cell r="A861" t="str">
            <v>WIB1701603921</v>
          </cell>
          <cell r="B861" t="str">
            <v>WIB</v>
          </cell>
          <cell r="C861" t="str">
            <v>392</v>
          </cell>
          <cell r="D861" t="str">
            <v>170160</v>
          </cell>
          <cell r="E861" t="str">
            <v>1</v>
          </cell>
          <cell r="F861">
            <v>2327539</v>
          </cell>
        </row>
        <row r="862">
          <cell r="A862" t="str">
            <v>WIB7774503921</v>
          </cell>
          <cell r="B862" t="str">
            <v>WIB</v>
          </cell>
          <cell r="C862" t="str">
            <v>392</v>
          </cell>
          <cell r="D862" t="str">
            <v>777450</v>
          </cell>
          <cell r="E862" t="str">
            <v>1</v>
          </cell>
          <cell r="F862">
            <v>0</v>
          </cell>
        </row>
        <row r="863">
          <cell r="A863" t="str">
            <v>WIB7772003931</v>
          </cell>
          <cell r="B863" t="str">
            <v>WIB</v>
          </cell>
          <cell r="C863" t="str">
            <v>393</v>
          </cell>
          <cell r="D863" t="str">
            <v>777200</v>
          </cell>
          <cell r="E863" t="str">
            <v>1</v>
          </cell>
          <cell r="F863">
            <v>-22.68</v>
          </cell>
        </row>
        <row r="864">
          <cell r="A864" t="str">
            <v>WIB2660503951</v>
          </cell>
          <cell r="B864" t="str">
            <v>WIB</v>
          </cell>
          <cell r="C864" t="str">
            <v>395</v>
          </cell>
          <cell r="D864" t="str">
            <v>266050</v>
          </cell>
          <cell r="E864" t="str">
            <v>1</v>
          </cell>
          <cell r="F864">
            <v>0</v>
          </cell>
        </row>
        <row r="865">
          <cell r="A865" t="str">
            <v>WIB2660603951</v>
          </cell>
          <cell r="B865" t="str">
            <v>WIB</v>
          </cell>
          <cell r="C865" t="str">
            <v>395</v>
          </cell>
          <cell r="D865" t="str">
            <v>266060</v>
          </cell>
          <cell r="E865" t="str">
            <v>1</v>
          </cell>
          <cell r="F865">
            <v>-3298.11</v>
          </cell>
        </row>
        <row r="866">
          <cell r="A866" t="str">
            <v>WIB7772003951</v>
          </cell>
          <cell r="B866" t="str">
            <v>WIB</v>
          </cell>
          <cell r="C866" t="str">
            <v>395</v>
          </cell>
          <cell r="D866" t="str">
            <v>777200</v>
          </cell>
          <cell r="E866" t="str">
            <v>1</v>
          </cell>
          <cell r="F866">
            <v>-3.6</v>
          </cell>
        </row>
        <row r="867">
          <cell r="A867" t="str">
            <v>WIB2601104011</v>
          </cell>
          <cell r="B867" t="str">
            <v>WIB</v>
          </cell>
          <cell r="C867" t="str">
            <v>401</v>
          </cell>
          <cell r="D867" t="str">
            <v>260110</v>
          </cell>
          <cell r="E867" t="str">
            <v>1</v>
          </cell>
          <cell r="F867">
            <v>0</v>
          </cell>
        </row>
        <row r="868">
          <cell r="A868" t="str">
            <v>WIB2660504011</v>
          </cell>
          <cell r="B868" t="str">
            <v>WIB</v>
          </cell>
          <cell r="C868" t="str">
            <v>401</v>
          </cell>
          <cell r="D868" t="str">
            <v>266050</v>
          </cell>
          <cell r="E868" t="str">
            <v>1</v>
          </cell>
          <cell r="F868">
            <v>0</v>
          </cell>
        </row>
        <row r="869">
          <cell r="A869" t="str">
            <v>WIB7771504011</v>
          </cell>
          <cell r="B869" t="str">
            <v>WIB</v>
          </cell>
          <cell r="C869" t="str">
            <v>401</v>
          </cell>
          <cell r="D869" t="str">
            <v>777150</v>
          </cell>
          <cell r="E869" t="str">
            <v>1</v>
          </cell>
          <cell r="F869">
            <v>180666.61</v>
          </cell>
        </row>
        <row r="870">
          <cell r="A870" t="str">
            <v>WIB1701604031</v>
          </cell>
          <cell r="B870" t="str">
            <v>WIB</v>
          </cell>
          <cell r="C870" t="str">
            <v>403</v>
          </cell>
          <cell r="D870" t="str">
            <v>170160</v>
          </cell>
          <cell r="E870" t="str">
            <v>1</v>
          </cell>
          <cell r="F870">
            <v>6340.83</v>
          </cell>
        </row>
        <row r="871">
          <cell r="A871" t="str">
            <v>WIB2660504031</v>
          </cell>
          <cell r="B871" t="str">
            <v>WIB</v>
          </cell>
          <cell r="C871" t="str">
            <v>403</v>
          </cell>
          <cell r="D871" t="str">
            <v>266050</v>
          </cell>
          <cell r="E871" t="str">
            <v>1</v>
          </cell>
          <cell r="F871">
            <v>0</v>
          </cell>
        </row>
        <row r="872">
          <cell r="A872" t="str">
            <v>WIB7771504031</v>
          </cell>
          <cell r="B872" t="str">
            <v>WIB</v>
          </cell>
          <cell r="C872" t="str">
            <v>403</v>
          </cell>
          <cell r="D872" t="str">
            <v>777150</v>
          </cell>
          <cell r="E872" t="str">
            <v>1</v>
          </cell>
          <cell r="F872">
            <v>-5916.11</v>
          </cell>
        </row>
        <row r="873">
          <cell r="A873" t="str">
            <v>WIB2660504041</v>
          </cell>
          <cell r="B873" t="str">
            <v>WIB</v>
          </cell>
          <cell r="C873" t="str">
            <v>404</v>
          </cell>
          <cell r="D873" t="str">
            <v>266050</v>
          </cell>
          <cell r="E873" t="str">
            <v>1</v>
          </cell>
          <cell r="F873">
            <v>-18456.18</v>
          </cell>
        </row>
        <row r="874">
          <cell r="A874" t="str">
            <v>WIB7771504041</v>
          </cell>
          <cell r="B874" t="str">
            <v>WIB</v>
          </cell>
          <cell r="C874" t="str">
            <v>404</v>
          </cell>
          <cell r="D874" t="str">
            <v>777150</v>
          </cell>
          <cell r="E874" t="str">
            <v>1</v>
          </cell>
          <cell r="F874">
            <v>17219.96</v>
          </cell>
        </row>
        <row r="875">
          <cell r="A875" t="str">
            <v>WIB2660404181</v>
          </cell>
          <cell r="B875" t="str">
            <v>WIB</v>
          </cell>
          <cell r="C875" t="str">
            <v>418</v>
          </cell>
          <cell r="D875" t="str">
            <v>266040</v>
          </cell>
          <cell r="E875" t="str">
            <v>1</v>
          </cell>
          <cell r="F875">
            <v>0</v>
          </cell>
        </row>
        <row r="876">
          <cell r="A876" t="str">
            <v>WIB2660404191</v>
          </cell>
          <cell r="B876" t="str">
            <v>WIB</v>
          </cell>
          <cell r="C876" t="str">
            <v>419</v>
          </cell>
          <cell r="D876" t="str">
            <v>266040</v>
          </cell>
          <cell r="E876" t="str">
            <v>1</v>
          </cell>
          <cell r="F876">
            <v>0</v>
          </cell>
        </row>
        <row r="877">
          <cell r="A877" t="str">
            <v>WIB2601104201</v>
          </cell>
          <cell r="B877" t="str">
            <v>WIB</v>
          </cell>
          <cell r="C877" t="str">
            <v>420</v>
          </cell>
          <cell r="D877" t="str">
            <v>260110</v>
          </cell>
          <cell r="E877" t="str">
            <v>1</v>
          </cell>
          <cell r="F877">
            <v>0</v>
          </cell>
        </row>
        <row r="878">
          <cell r="A878" t="str">
            <v>WIB2660404201</v>
          </cell>
          <cell r="B878" t="str">
            <v>WIB</v>
          </cell>
          <cell r="C878" t="str">
            <v>420</v>
          </cell>
          <cell r="D878" t="str">
            <v>266040</v>
          </cell>
          <cell r="E878" t="str">
            <v>1</v>
          </cell>
          <cell r="F878">
            <v>0</v>
          </cell>
        </row>
        <row r="879">
          <cell r="A879" t="str">
            <v>WIB2601104241</v>
          </cell>
          <cell r="B879" t="str">
            <v>WIB</v>
          </cell>
          <cell r="C879" t="str">
            <v>424</v>
          </cell>
          <cell r="D879" t="str">
            <v>260110</v>
          </cell>
          <cell r="E879" t="str">
            <v>1</v>
          </cell>
          <cell r="F879">
            <v>-58149.9</v>
          </cell>
        </row>
        <row r="880">
          <cell r="A880" t="str">
            <v>WIB2660604241</v>
          </cell>
          <cell r="B880" t="str">
            <v>WIB</v>
          </cell>
          <cell r="C880" t="str">
            <v>424</v>
          </cell>
          <cell r="D880" t="str">
            <v>266060</v>
          </cell>
          <cell r="E880" t="str">
            <v>1</v>
          </cell>
          <cell r="F880">
            <v>26651.16</v>
          </cell>
        </row>
        <row r="881">
          <cell r="A881" t="str">
            <v>WIB2660704241</v>
          </cell>
          <cell r="B881" t="str">
            <v>WIB</v>
          </cell>
          <cell r="C881" t="str">
            <v>424</v>
          </cell>
          <cell r="D881" t="str">
            <v>266070</v>
          </cell>
          <cell r="E881" t="str">
            <v>1</v>
          </cell>
          <cell r="F881">
            <v>7316.57</v>
          </cell>
        </row>
        <row r="882">
          <cell r="A882" t="str">
            <v>WIB7771004241</v>
          </cell>
          <cell r="B882" t="str">
            <v>WIB</v>
          </cell>
          <cell r="C882" t="str">
            <v>424</v>
          </cell>
          <cell r="D882" t="str">
            <v>777100</v>
          </cell>
          <cell r="E882" t="str">
            <v>1</v>
          </cell>
          <cell r="F882">
            <v>-45206.44</v>
          </cell>
        </row>
        <row r="883">
          <cell r="A883" t="str">
            <v>WIB7771504241</v>
          </cell>
          <cell r="B883" t="str">
            <v>WIB</v>
          </cell>
          <cell r="C883" t="str">
            <v>424</v>
          </cell>
          <cell r="D883" t="str">
            <v>777150</v>
          </cell>
          <cell r="E883" t="str">
            <v>1</v>
          </cell>
          <cell r="F883">
            <v>3003.42</v>
          </cell>
        </row>
        <row r="884">
          <cell r="A884" t="str">
            <v>WIB2660604261</v>
          </cell>
          <cell r="B884" t="str">
            <v>WIB</v>
          </cell>
          <cell r="C884" t="str">
            <v>426</v>
          </cell>
          <cell r="D884" t="str">
            <v>266060</v>
          </cell>
          <cell r="E884" t="str">
            <v>1</v>
          </cell>
          <cell r="F884">
            <v>1271.44</v>
          </cell>
        </row>
        <row r="885">
          <cell r="A885" t="str">
            <v>WIB2660704261</v>
          </cell>
          <cell r="B885" t="str">
            <v>WIB</v>
          </cell>
          <cell r="C885" t="str">
            <v>426</v>
          </cell>
          <cell r="D885" t="str">
            <v>266070</v>
          </cell>
          <cell r="E885" t="str">
            <v>1</v>
          </cell>
          <cell r="F885">
            <v>-1623.09</v>
          </cell>
        </row>
        <row r="886">
          <cell r="A886" t="str">
            <v>WIB7771004261</v>
          </cell>
          <cell r="B886" t="str">
            <v>WIB</v>
          </cell>
          <cell r="C886" t="str">
            <v>426</v>
          </cell>
          <cell r="D886" t="str">
            <v>777100</v>
          </cell>
          <cell r="E886" t="str">
            <v>1</v>
          </cell>
          <cell r="F886">
            <v>3306.41</v>
          </cell>
        </row>
        <row r="887">
          <cell r="A887" t="str">
            <v>WIB2660604301</v>
          </cell>
          <cell r="B887" t="str">
            <v>WIB</v>
          </cell>
          <cell r="C887" t="str">
            <v>430</v>
          </cell>
          <cell r="D887" t="str">
            <v>266060</v>
          </cell>
          <cell r="E887" t="str">
            <v>1</v>
          </cell>
          <cell r="F887">
            <v>15731.83</v>
          </cell>
        </row>
        <row r="888">
          <cell r="A888" t="str">
            <v>WIB2660704301</v>
          </cell>
          <cell r="B888" t="str">
            <v>WIB</v>
          </cell>
          <cell r="C888" t="str">
            <v>430</v>
          </cell>
          <cell r="D888" t="str">
            <v>266070</v>
          </cell>
          <cell r="E888" t="str">
            <v>1</v>
          </cell>
          <cell r="F888">
            <v>-257404.9</v>
          </cell>
        </row>
        <row r="889">
          <cell r="A889" t="str">
            <v>WIB7771004301</v>
          </cell>
          <cell r="B889" t="str">
            <v>WIB</v>
          </cell>
          <cell r="C889" t="str">
            <v>430</v>
          </cell>
          <cell r="D889" t="str">
            <v>777100</v>
          </cell>
          <cell r="E889" t="str">
            <v>1</v>
          </cell>
          <cell r="F889">
            <v>593993.65</v>
          </cell>
        </row>
        <row r="890">
          <cell r="A890" t="str">
            <v>WIB7771504301</v>
          </cell>
          <cell r="B890" t="str">
            <v>WIB</v>
          </cell>
          <cell r="C890" t="str">
            <v>430</v>
          </cell>
          <cell r="D890" t="str">
            <v>777150</v>
          </cell>
          <cell r="E890" t="str">
            <v>1</v>
          </cell>
          <cell r="F890">
            <v>-72951.53</v>
          </cell>
        </row>
        <row r="891">
          <cell r="A891" t="str">
            <v>WIB2660504601</v>
          </cell>
          <cell r="B891" t="str">
            <v>WIB</v>
          </cell>
          <cell r="C891" t="str">
            <v>460</v>
          </cell>
          <cell r="D891" t="str">
            <v>266050</v>
          </cell>
          <cell r="E891" t="str">
            <v>1</v>
          </cell>
          <cell r="F891">
            <v>-1029477.2</v>
          </cell>
        </row>
        <row r="892">
          <cell r="A892" t="str">
            <v>WIB2660704601</v>
          </cell>
          <cell r="B892" t="str">
            <v>WIB</v>
          </cell>
          <cell r="C892" t="str">
            <v>460</v>
          </cell>
          <cell r="D892" t="str">
            <v>266070</v>
          </cell>
          <cell r="E892" t="str">
            <v>1</v>
          </cell>
          <cell r="F892">
            <v>-1246725.9099999999</v>
          </cell>
        </row>
        <row r="893">
          <cell r="A893" t="str">
            <v>WIB7771504601</v>
          </cell>
          <cell r="B893" t="str">
            <v>WIB</v>
          </cell>
          <cell r="C893" t="str">
            <v>460</v>
          </cell>
          <cell r="D893" t="str">
            <v>777150</v>
          </cell>
          <cell r="E893" t="str">
            <v>1</v>
          </cell>
          <cell r="F893">
            <v>1032306.94</v>
          </cell>
        </row>
        <row r="894">
          <cell r="A894" t="str">
            <v>WIB1701604751</v>
          </cell>
          <cell r="B894" t="str">
            <v>WIB</v>
          </cell>
          <cell r="C894" t="str">
            <v>475</v>
          </cell>
          <cell r="D894" t="str">
            <v>170160</v>
          </cell>
          <cell r="E894" t="str">
            <v>1</v>
          </cell>
          <cell r="F894">
            <v>86246.66</v>
          </cell>
        </row>
        <row r="895">
          <cell r="A895" t="str">
            <v>WIB2601104751</v>
          </cell>
          <cell r="B895" t="str">
            <v>WIB</v>
          </cell>
          <cell r="C895" t="str">
            <v>475</v>
          </cell>
          <cell r="D895" t="str">
            <v>260110</v>
          </cell>
          <cell r="E895" t="str">
            <v>1</v>
          </cell>
          <cell r="F895">
            <v>158508.57</v>
          </cell>
        </row>
        <row r="896">
          <cell r="A896" t="str">
            <v>WIB2660604751</v>
          </cell>
          <cell r="B896" t="str">
            <v>WIB</v>
          </cell>
          <cell r="C896" t="str">
            <v>475</v>
          </cell>
          <cell r="D896" t="str">
            <v>266060</v>
          </cell>
          <cell r="E896" t="str">
            <v>1</v>
          </cell>
          <cell r="F896">
            <v>-525.48</v>
          </cell>
        </row>
        <row r="897">
          <cell r="A897" t="str">
            <v>WIB2660704751</v>
          </cell>
          <cell r="B897" t="str">
            <v>WIB</v>
          </cell>
          <cell r="C897" t="str">
            <v>475</v>
          </cell>
          <cell r="D897" t="str">
            <v>266070</v>
          </cell>
          <cell r="E897" t="str">
            <v>1</v>
          </cell>
          <cell r="F897">
            <v>87236.23</v>
          </cell>
        </row>
        <row r="898">
          <cell r="A898" t="str">
            <v>WIB2601105001</v>
          </cell>
          <cell r="B898" t="str">
            <v>WIB</v>
          </cell>
          <cell r="C898" t="str">
            <v>500</v>
          </cell>
          <cell r="D898" t="str">
            <v>260110</v>
          </cell>
          <cell r="E898" t="str">
            <v>1</v>
          </cell>
          <cell r="F898">
            <v>-0.4</v>
          </cell>
        </row>
        <row r="899">
          <cell r="A899" t="str">
            <v>WIB2660405001</v>
          </cell>
          <cell r="B899" t="str">
            <v>WIB</v>
          </cell>
          <cell r="C899" t="str">
            <v>500</v>
          </cell>
          <cell r="D899" t="str">
            <v>266040</v>
          </cell>
          <cell r="E899" t="str">
            <v>1</v>
          </cell>
          <cell r="F899">
            <v>0</v>
          </cell>
        </row>
        <row r="900">
          <cell r="A900" t="str">
            <v>WIB2660505001</v>
          </cell>
          <cell r="B900" t="str">
            <v>WIB</v>
          </cell>
          <cell r="C900" t="str">
            <v>500</v>
          </cell>
          <cell r="D900" t="str">
            <v>266050</v>
          </cell>
          <cell r="E900" t="str">
            <v>1</v>
          </cell>
          <cell r="F900">
            <v>0</v>
          </cell>
        </row>
        <row r="901">
          <cell r="A901" t="str">
            <v>WIB2660605001</v>
          </cell>
          <cell r="B901" t="str">
            <v>WIB</v>
          </cell>
          <cell r="C901" t="str">
            <v>500</v>
          </cell>
          <cell r="D901" t="str">
            <v>266060</v>
          </cell>
          <cell r="E901" t="str">
            <v>1</v>
          </cell>
          <cell r="F901">
            <v>-11409.92</v>
          </cell>
        </row>
        <row r="902">
          <cell r="A902" t="str">
            <v>WIB7771005001</v>
          </cell>
          <cell r="B902" t="str">
            <v>WIB</v>
          </cell>
          <cell r="C902" t="str">
            <v>500</v>
          </cell>
          <cell r="D902" t="str">
            <v>777100</v>
          </cell>
          <cell r="E902" t="str">
            <v>1</v>
          </cell>
          <cell r="F902">
            <v>201680</v>
          </cell>
        </row>
        <row r="903">
          <cell r="A903" t="str">
            <v>WIB7772005001</v>
          </cell>
          <cell r="B903" t="str">
            <v>WIB</v>
          </cell>
          <cell r="C903" t="str">
            <v>500</v>
          </cell>
          <cell r="D903" t="str">
            <v>777200</v>
          </cell>
          <cell r="E903" t="str">
            <v>1</v>
          </cell>
          <cell r="F903">
            <v>0</v>
          </cell>
        </row>
        <row r="904">
          <cell r="A904" t="str">
            <v>WIB1701605021</v>
          </cell>
          <cell r="B904" t="str">
            <v>WIB</v>
          </cell>
          <cell r="C904" t="str">
            <v>502</v>
          </cell>
          <cell r="D904" t="str">
            <v>170160</v>
          </cell>
          <cell r="E904" t="str">
            <v>1</v>
          </cell>
          <cell r="F904">
            <v>0</v>
          </cell>
        </row>
        <row r="905">
          <cell r="A905" t="str">
            <v>WIB2601105021</v>
          </cell>
          <cell r="B905" t="str">
            <v>WIB</v>
          </cell>
          <cell r="C905" t="str">
            <v>502</v>
          </cell>
          <cell r="D905" t="str">
            <v>260110</v>
          </cell>
          <cell r="E905" t="str">
            <v>1</v>
          </cell>
          <cell r="F905">
            <v>-373903.1</v>
          </cell>
        </row>
        <row r="906">
          <cell r="A906" t="str">
            <v>WIB2660605021</v>
          </cell>
          <cell r="B906" t="str">
            <v>WIB</v>
          </cell>
          <cell r="C906" t="str">
            <v>502</v>
          </cell>
          <cell r="D906" t="str">
            <v>266060</v>
          </cell>
          <cell r="E906" t="str">
            <v>1</v>
          </cell>
          <cell r="F906">
            <v>0</v>
          </cell>
        </row>
        <row r="907">
          <cell r="A907" t="str">
            <v>WIB7771005021</v>
          </cell>
          <cell r="B907" t="str">
            <v>WIB</v>
          </cell>
          <cell r="C907" t="str">
            <v>502</v>
          </cell>
          <cell r="D907" t="str">
            <v>777100</v>
          </cell>
          <cell r="E907" t="str">
            <v>1</v>
          </cell>
          <cell r="F907">
            <v>667165.9</v>
          </cell>
        </row>
        <row r="908">
          <cell r="A908" t="str">
            <v>WIB7772005021</v>
          </cell>
          <cell r="B908" t="str">
            <v>WIB</v>
          </cell>
          <cell r="C908" t="str">
            <v>502</v>
          </cell>
          <cell r="D908" t="str">
            <v>777200</v>
          </cell>
          <cell r="E908" t="str">
            <v>1</v>
          </cell>
          <cell r="F908">
            <v>-150.96</v>
          </cell>
        </row>
        <row r="909">
          <cell r="A909" t="str">
            <v>WIB1701605031</v>
          </cell>
          <cell r="B909" t="str">
            <v>WIB</v>
          </cell>
          <cell r="C909" t="str">
            <v>503</v>
          </cell>
          <cell r="D909" t="str">
            <v>170160</v>
          </cell>
          <cell r="E909" t="str">
            <v>1</v>
          </cell>
          <cell r="F909">
            <v>0</v>
          </cell>
        </row>
        <row r="910">
          <cell r="A910" t="str">
            <v>WIB2601105031</v>
          </cell>
          <cell r="B910" t="str">
            <v>WIB</v>
          </cell>
          <cell r="C910" t="str">
            <v>503</v>
          </cell>
          <cell r="D910" t="str">
            <v>260110</v>
          </cell>
          <cell r="E910" t="str">
            <v>1</v>
          </cell>
          <cell r="F910">
            <v>0</v>
          </cell>
        </row>
        <row r="911">
          <cell r="A911" t="str">
            <v>WIB2660505031</v>
          </cell>
          <cell r="B911" t="str">
            <v>WIB</v>
          </cell>
          <cell r="C911" t="str">
            <v>503</v>
          </cell>
          <cell r="D911" t="str">
            <v>266050</v>
          </cell>
          <cell r="E911" t="str">
            <v>1</v>
          </cell>
          <cell r="F911">
            <v>0</v>
          </cell>
        </row>
        <row r="912">
          <cell r="A912" t="str">
            <v>WIB2660605031</v>
          </cell>
          <cell r="B912" t="str">
            <v>WIB</v>
          </cell>
          <cell r="C912" t="str">
            <v>503</v>
          </cell>
          <cell r="D912" t="str">
            <v>266060</v>
          </cell>
          <cell r="E912" t="str">
            <v>1</v>
          </cell>
          <cell r="F912">
            <v>0</v>
          </cell>
        </row>
        <row r="913">
          <cell r="A913" t="str">
            <v>WIB7771005031</v>
          </cell>
          <cell r="B913" t="str">
            <v>WIB</v>
          </cell>
          <cell r="C913" t="str">
            <v>503</v>
          </cell>
          <cell r="D913" t="str">
            <v>777100</v>
          </cell>
          <cell r="E913" t="str">
            <v>1</v>
          </cell>
          <cell r="F913">
            <v>61557.58</v>
          </cell>
        </row>
        <row r="914">
          <cell r="A914" t="str">
            <v>WIB7772005031</v>
          </cell>
          <cell r="B914" t="str">
            <v>WIB</v>
          </cell>
          <cell r="C914" t="str">
            <v>503</v>
          </cell>
          <cell r="D914" t="str">
            <v>777200</v>
          </cell>
          <cell r="E914" t="str">
            <v>1</v>
          </cell>
          <cell r="F914">
            <v>-0.12</v>
          </cell>
        </row>
        <row r="915">
          <cell r="A915" t="str">
            <v>WIB2660505071</v>
          </cell>
          <cell r="B915" t="str">
            <v>WIB</v>
          </cell>
          <cell r="C915" t="str">
            <v>507</v>
          </cell>
          <cell r="D915" t="str">
            <v>266050</v>
          </cell>
          <cell r="E915" t="str">
            <v>1</v>
          </cell>
          <cell r="F915">
            <v>0</v>
          </cell>
        </row>
        <row r="916">
          <cell r="A916" t="str">
            <v>WIB2660605071</v>
          </cell>
          <cell r="B916" t="str">
            <v>WIB</v>
          </cell>
          <cell r="C916" t="str">
            <v>507</v>
          </cell>
          <cell r="D916" t="str">
            <v>266060</v>
          </cell>
          <cell r="E916" t="str">
            <v>1</v>
          </cell>
          <cell r="F916">
            <v>0</v>
          </cell>
        </row>
        <row r="917">
          <cell r="A917" t="str">
            <v>WIB2660405201</v>
          </cell>
          <cell r="B917" t="str">
            <v>WIB</v>
          </cell>
          <cell r="C917" t="str">
            <v>520</v>
          </cell>
          <cell r="D917" t="str">
            <v>266040</v>
          </cell>
          <cell r="E917" t="str">
            <v>1</v>
          </cell>
          <cell r="F917">
            <v>98251.03</v>
          </cell>
        </row>
        <row r="918">
          <cell r="A918" t="str">
            <v>WIB2660505201</v>
          </cell>
          <cell r="B918" t="str">
            <v>WIB</v>
          </cell>
          <cell r="C918" t="str">
            <v>520</v>
          </cell>
          <cell r="D918" t="str">
            <v>266050</v>
          </cell>
          <cell r="E918" t="str">
            <v>1</v>
          </cell>
          <cell r="F918">
            <v>6926721.0700000003</v>
          </cell>
        </row>
        <row r="919">
          <cell r="A919" t="str">
            <v>WIB2660605201</v>
          </cell>
          <cell r="B919" t="str">
            <v>WIB</v>
          </cell>
          <cell r="C919" t="str">
            <v>520</v>
          </cell>
          <cell r="D919" t="str">
            <v>266060</v>
          </cell>
          <cell r="E919" t="str">
            <v>1</v>
          </cell>
          <cell r="F919">
            <v>-1650382.79</v>
          </cell>
        </row>
        <row r="920">
          <cell r="A920" t="str">
            <v>WIB2660705201</v>
          </cell>
          <cell r="B920" t="str">
            <v>WIB</v>
          </cell>
          <cell r="C920" t="str">
            <v>520</v>
          </cell>
          <cell r="D920" t="str">
            <v>266070</v>
          </cell>
          <cell r="E920" t="str">
            <v>1</v>
          </cell>
          <cell r="F920">
            <v>-53090.76</v>
          </cell>
        </row>
        <row r="921">
          <cell r="A921" t="str">
            <v>WIB7771005201</v>
          </cell>
          <cell r="B921" t="str">
            <v>WIB</v>
          </cell>
          <cell r="C921" t="str">
            <v>520</v>
          </cell>
          <cell r="D921" t="str">
            <v>777100</v>
          </cell>
          <cell r="E921" t="str">
            <v>1</v>
          </cell>
          <cell r="F921">
            <v>-152672.09</v>
          </cell>
        </row>
        <row r="922">
          <cell r="A922" t="str">
            <v>WIB7771505201</v>
          </cell>
          <cell r="B922" t="str">
            <v>WIB</v>
          </cell>
          <cell r="C922" t="str">
            <v>520</v>
          </cell>
          <cell r="D922" t="str">
            <v>777150</v>
          </cell>
          <cell r="E922" t="str">
            <v>1</v>
          </cell>
          <cell r="F922">
            <v>302587.45</v>
          </cell>
        </row>
        <row r="923">
          <cell r="A923" t="str">
            <v>WIB2660505211</v>
          </cell>
          <cell r="B923" t="str">
            <v>WIB</v>
          </cell>
          <cell r="C923" t="str">
            <v>521</v>
          </cell>
          <cell r="D923" t="str">
            <v>266050</v>
          </cell>
          <cell r="E923" t="str">
            <v>1</v>
          </cell>
          <cell r="F923">
            <v>-0.01</v>
          </cell>
        </row>
        <row r="924">
          <cell r="A924" t="str">
            <v>WIB2660605211</v>
          </cell>
          <cell r="B924" t="str">
            <v>WIB</v>
          </cell>
          <cell r="C924" t="str">
            <v>521</v>
          </cell>
          <cell r="D924" t="str">
            <v>266060</v>
          </cell>
          <cell r="E924" t="str">
            <v>1</v>
          </cell>
          <cell r="F924">
            <v>2930.1</v>
          </cell>
        </row>
        <row r="925">
          <cell r="A925" t="str">
            <v>WIB2660705211</v>
          </cell>
          <cell r="B925" t="str">
            <v>WIB</v>
          </cell>
          <cell r="C925" t="str">
            <v>521</v>
          </cell>
          <cell r="D925" t="str">
            <v>266070</v>
          </cell>
          <cell r="E925" t="str">
            <v>1</v>
          </cell>
          <cell r="F925">
            <v>1345.75</v>
          </cell>
        </row>
        <row r="926">
          <cell r="A926" t="str">
            <v>WIB7771005211</v>
          </cell>
          <cell r="B926" t="str">
            <v>WIB</v>
          </cell>
          <cell r="C926" t="str">
            <v>521</v>
          </cell>
          <cell r="D926" t="str">
            <v>777100</v>
          </cell>
          <cell r="E926" t="str">
            <v>1</v>
          </cell>
          <cell r="F926">
            <v>-1424.31</v>
          </cell>
        </row>
        <row r="927">
          <cell r="A927" t="str">
            <v>WIB2660505271</v>
          </cell>
          <cell r="B927" t="str">
            <v>WIB</v>
          </cell>
          <cell r="C927" t="str">
            <v>527</v>
          </cell>
          <cell r="D927" t="str">
            <v>266050</v>
          </cell>
          <cell r="E927" t="str">
            <v>1</v>
          </cell>
          <cell r="F927">
            <v>-30360.45</v>
          </cell>
        </row>
        <row r="928">
          <cell r="A928" t="str">
            <v>WIB2660605271</v>
          </cell>
          <cell r="B928" t="str">
            <v>WIB</v>
          </cell>
          <cell r="C928" t="str">
            <v>527</v>
          </cell>
          <cell r="D928" t="str">
            <v>266060</v>
          </cell>
          <cell r="E928" t="str">
            <v>1</v>
          </cell>
          <cell r="F928">
            <v>-229036.57</v>
          </cell>
        </row>
        <row r="929">
          <cell r="A929" t="str">
            <v>WIB2660705271</v>
          </cell>
          <cell r="B929" t="str">
            <v>WIB</v>
          </cell>
          <cell r="C929" t="str">
            <v>527</v>
          </cell>
          <cell r="D929" t="str">
            <v>266070</v>
          </cell>
          <cell r="E929" t="str">
            <v>1</v>
          </cell>
          <cell r="F929">
            <v>-146589.85</v>
          </cell>
        </row>
        <row r="930">
          <cell r="A930" t="str">
            <v>WIB7771005271</v>
          </cell>
          <cell r="B930" t="str">
            <v>WIB</v>
          </cell>
          <cell r="C930" t="str">
            <v>527</v>
          </cell>
          <cell r="D930" t="str">
            <v>777100</v>
          </cell>
          <cell r="E930" t="str">
            <v>1</v>
          </cell>
          <cell r="F930">
            <v>421231.91</v>
          </cell>
        </row>
        <row r="931">
          <cell r="A931" t="str">
            <v>WIB2660505311</v>
          </cell>
          <cell r="B931" t="str">
            <v>WIB</v>
          </cell>
          <cell r="C931" t="str">
            <v>531</v>
          </cell>
          <cell r="D931" t="str">
            <v>266050</v>
          </cell>
          <cell r="E931" t="str">
            <v>1</v>
          </cell>
          <cell r="F931">
            <v>-37893.42</v>
          </cell>
        </row>
        <row r="932">
          <cell r="A932" t="str">
            <v>WIB2660605311</v>
          </cell>
          <cell r="B932" t="str">
            <v>WIB</v>
          </cell>
          <cell r="C932" t="str">
            <v>531</v>
          </cell>
          <cell r="D932" t="str">
            <v>266060</v>
          </cell>
          <cell r="E932" t="str">
            <v>1</v>
          </cell>
          <cell r="F932">
            <v>-105802.33</v>
          </cell>
        </row>
        <row r="933">
          <cell r="A933" t="str">
            <v>WIB2660705311</v>
          </cell>
          <cell r="B933" t="str">
            <v>WIB</v>
          </cell>
          <cell r="C933" t="str">
            <v>531</v>
          </cell>
          <cell r="D933" t="str">
            <v>266070</v>
          </cell>
          <cell r="E933" t="str">
            <v>1</v>
          </cell>
          <cell r="F933">
            <v>-64442.43</v>
          </cell>
        </row>
        <row r="934">
          <cell r="A934" t="str">
            <v>WIB7771005311</v>
          </cell>
          <cell r="B934" t="str">
            <v>WIB</v>
          </cell>
          <cell r="C934" t="str">
            <v>531</v>
          </cell>
          <cell r="D934" t="str">
            <v>777100</v>
          </cell>
          <cell r="E934" t="str">
            <v>1</v>
          </cell>
          <cell r="F934">
            <v>192112.42</v>
          </cell>
        </row>
        <row r="935">
          <cell r="A935" t="str">
            <v>WIB2660605321</v>
          </cell>
          <cell r="B935" t="str">
            <v>WIB</v>
          </cell>
          <cell r="C935" t="str">
            <v>532</v>
          </cell>
          <cell r="D935" t="str">
            <v>266060</v>
          </cell>
          <cell r="E935" t="str">
            <v>1</v>
          </cell>
          <cell r="F935">
            <v>1258106.43</v>
          </cell>
        </row>
        <row r="936">
          <cell r="A936" t="str">
            <v>WIB2660705321</v>
          </cell>
          <cell r="B936" t="str">
            <v>WIB</v>
          </cell>
          <cell r="C936" t="str">
            <v>532</v>
          </cell>
          <cell r="D936" t="str">
            <v>266070</v>
          </cell>
          <cell r="E936" t="str">
            <v>1</v>
          </cell>
          <cell r="F936">
            <v>1362312.87</v>
          </cell>
        </row>
        <row r="937">
          <cell r="A937" t="str">
            <v>WIB7771005321</v>
          </cell>
          <cell r="B937" t="str">
            <v>WIB</v>
          </cell>
          <cell r="C937" t="str">
            <v>532</v>
          </cell>
          <cell r="D937" t="str">
            <v>777100</v>
          </cell>
          <cell r="E937" t="str">
            <v>1</v>
          </cell>
          <cell r="F937">
            <v>2075172.14</v>
          </cell>
        </row>
        <row r="938">
          <cell r="A938" t="str">
            <v>WIB7771505321</v>
          </cell>
          <cell r="B938" t="str">
            <v>WIB</v>
          </cell>
          <cell r="C938" t="str">
            <v>532</v>
          </cell>
          <cell r="D938" t="str">
            <v>777150</v>
          </cell>
          <cell r="E938" t="str">
            <v>1</v>
          </cell>
          <cell r="F938">
            <v>-3517016.39</v>
          </cell>
        </row>
        <row r="939">
          <cell r="A939" t="str">
            <v>WIB2660505331</v>
          </cell>
          <cell r="B939" t="str">
            <v>WIB</v>
          </cell>
          <cell r="C939" t="str">
            <v>533</v>
          </cell>
          <cell r="D939" t="str">
            <v>266050</v>
          </cell>
          <cell r="E939" t="str">
            <v>1</v>
          </cell>
          <cell r="F939">
            <v>1165796.99</v>
          </cell>
        </row>
        <row r="940">
          <cell r="A940" t="str">
            <v>WIB2660605331</v>
          </cell>
          <cell r="B940" t="str">
            <v>WIB</v>
          </cell>
          <cell r="C940" t="str">
            <v>533</v>
          </cell>
          <cell r="D940" t="str">
            <v>266060</v>
          </cell>
          <cell r="E940" t="str">
            <v>1</v>
          </cell>
          <cell r="F940">
            <v>469838.79</v>
          </cell>
        </row>
        <row r="941">
          <cell r="A941" t="str">
            <v>WIB2660705331</v>
          </cell>
          <cell r="B941" t="str">
            <v>WIB</v>
          </cell>
          <cell r="C941" t="str">
            <v>533</v>
          </cell>
          <cell r="D941" t="str">
            <v>266070</v>
          </cell>
          <cell r="E941" t="str">
            <v>1</v>
          </cell>
          <cell r="F941">
            <v>-297953.18</v>
          </cell>
        </row>
        <row r="942">
          <cell r="A942" t="str">
            <v>WIB7771005331</v>
          </cell>
          <cell r="B942" t="str">
            <v>WIB</v>
          </cell>
          <cell r="C942" t="str">
            <v>533</v>
          </cell>
          <cell r="D942" t="str">
            <v>777100</v>
          </cell>
          <cell r="E942" t="str">
            <v>1</v>
          </cell>
          <cell r="F942">
            <v>629882.93000000005</v>
          </cell>
        </row>
        <row r="943">
          <cell r="A943" t="str">
            <v>WIB7771505331</v>
          </cell>
          <cell r="B943" t="str">
            <v>WIB</v>
          </cell>
          <cell r="C943" t="str">
            <v>533</v>
          </cell>
          <cell r="D943" t="str">
            <v>777150</v>
          </cell>
          <cell r="E943" t="str">
            <v>1</v>
          </cell>
          <cell r="F943">
            <v>-314535.34999999998</v>
          </cell>
        </row>
        <row r="944">
          <cell r="A944" t="str">
            <v>WIB2660605361</v>
          </cell>
          <cell r="B944" t="str">
            <v>WIB</v>
          </cell>
          <cell r="C944" t="str">
            <v>536</v>
          </cell>
          <cell r="D944" t="str">
            <v>266060</v>
          </cell>
          <cell r="E944" t="str">
            <v>1</v>
          </cell>
          <cell r="F944">
            <v>4878671.1100000003</v>
          </cell>
        </row>
        <row r="945">
          <cell r="A945" t="str">
            <v>WIB2660705361</v>
          </cell>
          <cell r="B945" t="str">
            <v>WIB</v>
          </cell>
          <cell r="C945" t="str">
            <v>536</v>
          </cell>
          <cell r="D945" t="str">
            <v>266070</v>
          </cell>
          <cell r="E945" t="str">
            <v>1</v>
          </cell>
          <cell r="F945">
            <v>3061904.05</v>
          </cell>
        </row>
        <row r="946">
          <cell r="A946" t="str">
            <v>WIB7771005361</v>
          </cell>
          <cell r="B946" t="str">
            <v>WIB</v>
          </cell>
          <cell r="C946" t="str">
            <v>536</v>
          </cell>
          <cell r="D946" t="str">
            <v>777100</v>
          </cell>
          <cell r="E946" t="str">
            <v>1</v>
          </cell>
          <cell r="F946">
            <v>4520063.96</v>
          </cell>
        </row>
        <row r="947">
          <cell r="A947" t="str">
            <v>WIB7771505361</v>
          </cell>
          <cell r="B947" t="str">
            <v>WIB</v>
          </cell>
          <cell r="C947" t="str">
            <v>536</v>
          </cell>
          <cell r="D947" t="str">
            <v>777150</v>
          </cell>
          <cell r="E947" t="str">
            <v>1</v>
          </cell>
          <cell r="F947">
            <v>-7760720.9500000002</v>
          </cell>
        </row>
        <row r="948">
          <cell r="A948" t="str">
            <v>WIB2601105371</v>
          </cell>
          <cell r="B948" t="str">
            <v>WIB</v>
          </cell>
          <cell r="C948" t="str">
            <v>537</v>
          </cell>
          <cell r="D948" t="str">
            <v>260110</v>
          </cell>
          <cell r="E948" t="str">
            <v>1</v>
          </cell>
          <cell r="F948">
            <v>-11395.31</v>
          </cell>
        </row>
        <row r="949">
          <cell r="A949" t="str">
            <v>WIB2660605371</v>
          </cell>
          <cell r="B949" t="str">
            <v>WIB</v>
          </cell>
          <cell r="C949" t="str">
            <v>537</v>
          </cell>
          <cell r="D949" t="str">
            <v>266060</v>
          </cell>
          <cell r="E949" t="str">
            <v>1</v>
          </cell>
          <cell r="F949">
            <v>434029.88</v>
          </cell>
        </row>
        <row r="950">
          <cell r="A950" t="str">
            <v>WIB2660705371</v>
          </cell>
          <cell r="B950" t="str">
            <v>WIB</v>
          </cell>
          <cell r="C950" t="str">
            <v>537</v>
          </cell>
          <cell r="D950" t="str">
            <v>266070</v>
          </cell>
          <cell r="E950" t="str">
            <v>1</v>
          </cell>
          <cell r="F950">
            <v>10661036</v>
          </cell>
        </row>
        <row r="951">
          <cell r="A951" t="str">
            <v>WIB7771005371</v>
          </cell>
          <cell r="B951" t="str">
            <v>WIB</v>
          </cell>
          <cell r="C951" t="str">
            <v>537</v>
          </cell>
          <cell r="D951" t="str">
            <v>777100</v>
          </cell>
          <cell r="E951" t="str">
            <v>1</v>
          </cell>
          <cell r="F951">
            <v>-4123793.2</v>
          </cell>
        </row>
        <row r="952">
          <cell r="A952" t="str">
            <v>WIB7771505371</v>
          </cell>
          <cell r="B952" t="str">
            <v>WIB</v>
          </cell>
          <cell r="C952" t="str">
            <v>537</v>
          </cell>
          <cell r="D952" t="str">
            <v>777150</v>
          </cell>
          <cell r="E952" t="str">
            <v>1</v>
          </cell>
          <cell r="F952">
            <v>-7163213.3099999996</v>
          </cell>
        </row>
        <row r="953">
          <cell r="A953" t="str">
            <v>WIB2660605431</v>
          </cell>
          <cell r="B953" t="str">
            <v>WIB</v>
          </cell>
          <cell r="C953" t="str">
            <v>543</v>
          </cell>
          <cell r="D953" t="str">
            <v>266060</v>
          </cell>
          <cell r="E953" t="str">
            <v>1</v>
          </cell>
          <cell r="F953">
            <v>716502.01</v>
          </cell>
        </row>
        <row r="954">
          <cell r="A954" t="str">
            <v>WIB2660705431</v>
          </cell>
          <cell r="B954" t="str">
            <v>WIB</v>
          </cell>
          <cell r="C954" t="str">
            <v>543</v>
          </cell>
          <cell r="D954" t="str">
            <v>266070</v>
          </cell>
          <cell r="E954" t="str">
            <v>1</v>
          </cell>
          <cell r="F954">
            <v>1710161.11</v>
          </cell>
        </row>
        <row r="955">
          <cell r="A955" t="str">
            <v>WIB7771005431</v>
          </cell>
          <cell r="B955" t="str">
            <v>WIB</v>
          </cell>
          <cell r="C955" t="str">
            <v>543</v>
          </cell>
          <cell r="D955" t="str">
            <v>777100</v>
          </cell>
          <cell r="E955" t="str">
            <v>1</v>
          </cell>
          <cell r="F955">
            <v>1919649.13</v>
          </cell>
        </row>
        <row r="956">
          <cell r="A956" t="str">
            <v>WIB7771505431</v>
          </cell>
          <cell r="B956" t="str">
            <v>WIB</v>
          </cell>
          <cell r="C956" t="str">
            <v>543</v>
          </cell>
          <cell r="D956" t="str">
            <v>777150</v>
          </cell>
          <cell r="E956" t="str">
            <v>1</v>
          </cell>
          <cell r="F956">
            <v>-3729648.88</v>
          </cell>
        </row>
        <row r="957">
          <cell r="A957" t="str">
            <v>WIB2660605471</v>
          </cell>
          <cell r="B957" t="str">
            <v>WIB</v>
          </cell>
          <cell r="C957" t="str">
            <v>547</v>
          </cell>
          <cell r="D957" t="str">
            <v>266060</v>
          </cell>
          <cell r="E957" t="str">
            <v>1</v>
          </cell>
          <cell r="F957">
            <v>1740739.94</v>
          </cell>
        </row>
        <row r="958">
          <cell r="A958" t="str">
            <v>WIB2660705471</v>
          </cell>
          <cell r="B958" t="str">
            <v>WIB</v>
          </cell>
          <cell r="C958" t="str">
            <v>547</v>
          </cell>
          <cell r="D958" t="str">
            <v>266070</v>
          </cell>
          <cell r="E958" t="str">
            <v>1</v>
          </cell>
          <cell r="F958">
            <v>4337464.51</v>
          </cell>
        </row>
        <row r="959">
          <cell r="A959" t="str">
            <v>WIB7771005471</v>
          </cell>
          <cell r="B959" t="str">
            <v>WIB</v>
          </cell>
          <cell r="C959" t="str">
            <v>547</v>
          </cell>
          <cell r="D959" t="str">
            <v>777100</v>
          </cell>
          <cell r="E959" t="str">
            <v>1</v>
          </cell>
          <cell r="F959">
            <v>3115431.72</v>
          </cell>
        </row>
        <row r="960">
          <cell r="A960" t="str">
            <v>WIB7771505471</v>
          </cell>
          <cell r="B960" t="str">
            <v>WIB</v>
          </cell>
          <cell r="C960" t="str">
            <v>547</v>
          </cell>
          <cell r="D960" t="str">
            <v>777150</v>
          </cell>
          <cell r="E960" t="str">
            <v>1</v>
          </cell>
          <cell r="F960">
            <v>-7706115.9699999997</v>
          </cell>
        </row>
        <row r="961">
          <cell r="A961" t="str">
            <v>WIB2660605481</v>
          </cell>
          <cell r="B961" t="str">
            <v>WIB</v>
          </cell>
          <cell r="C961" t="str">
            <v>548</v>
          </cell>
          <cell r="D961" t="str">
            <v>266060</v>
          </cell>
          <cell r="E961" t="str">
            <v>1</v>
          </cell>
          <cell r="F961">
            <v>7748.53</v>
          </cell>
        </row>
        <row r="962">
          <cell r="A962" t="str">
            <v>WIB2660705481</v>
          </cell>
          <cell r="B962" t="str">
            <v>WIB</v>
          </cell>
          <cell r="C962" t="str">
            <v>548</v>
          </cell>
          <cell r="D962" t="str">
            <v>266070</v>
          </cell>
          <cell r="E962" t="str">
            <v>1</v>
          </cell>
          <cell r="F962">
            <v>-1207807.76</v>
          </cell>
        </row>
        <row r="963">
          <cell r="A963" t="str">
            <v>WIB7771005481</v>
          </cell>
          <cell r="B963" t="str">
            <v>WIB</v>
          </cell>
          <cell r="C963" t="str">
            <v>548</v>
          </cell>
          <cell r="D963" t="str">
            <v>777100</v>
          </cell>
          <cell r="E963" t="str">
            <v>1</v>
          </cell>
          <cell r="F963">
            <v>2966412.25</v>
          </cell>
        </row>
        <row r="964">
          <cell r="A964" t="str">
            <v>WIB7771505481</v>
          </cell>
          <cell r="B964" t="str">
            <v>WIB</v>
          </cell>
          <cell r="C964" t="str">
            <v>548</v>
          </cell>
          <cell r="D964" t="str">
            <v>777150</v>
          </cell>
          <cell r="E964" t="str">
            <v>1</v>
          </cell>
          <cell r="F964">
            <v>-1688093.07</v>
          </cell>
        </row>
        <row r="965">
          <cell r="A965" t="str">
            <v>WIB2660705501</v>
          </cell>
          <cell r="B965" t="str">
            <v>WIB</v>
          </cell>
          <cell r="C965" t="str">
            <v>550</v>
          </cell>
          <cell r="D965" t="str">
            <v>266070</v>
          </cell>
          <cell r="E965" t="str">
            <v>1</v>
          </cell>
          <cell r="F965">
            <v>4777736.41</v>
          </cell>
        </row>
        <row r="966">
          <cell r="A966" t="str">
            <v>WIB7771005501</v>
          </cell>
          <cell r="B966" t="str">
            <v>WIB</v>
          </cell>
          <cell r="C966" t="str">
            <v>550</v>
          </cell>
          <cell r="D966" t="str">
            <v>777100</v>
          </cell>
          <cell r="E966" t="str">
            <v>1</v>
          </cell>
          <cell r="F966">
            <v>2539500.21</v>
          </cell>
        </row>
        <row r="967">
          <cell r="A967" t="str">
            <v>WIB7771505501</v>
          </cell>
          <cell r="B967" t="str">
            <v>WIB</v>
          </cell>
          <cell r="C967" t="str">
            <v>550</v>
          </cell>
          <cell r="D967" t="str">
            <v>777150</v>
          </cell>
          <cell r="E967" t="str">
            <v>1</v>
          </cell>
          <cell r="F967">
            <v>-7596159.29</v>
          </cell>
        </row>
        <row r="968">
          <cell r="A968" t="str">
            <v>WIB266060J3001</v>
          </cell>
          <cell r="B968" t="str">
            <v>WIB</v>
          </cell>
          <cell r="C968" t="str">
            <v>J300</v>
          </cell>
          <cell r="D968" t="str">
            <v>266060</v>
          </cell>
          <cell r="E968" t="str">
            <v>1</v>
          </cell>
          <cell r="F968">
            <v>405616.18</v>
          </cell>
        </row>
        <row r="969">
          <cell r="A969" t="str">
            <v>WIB777100J3001</v>
          </cell>
          <cell r="B969" t="str">
            <v>WIB</v>
          </cell>
          <cell r="C969" t="str">
            <v>J300</v>
          </cell>
          <cell r="D969" t="str">
            <v>777100</v>
          </cell>
          <cell r="E969" t="str">
            <v>1</v>
          </cell>
          <cell r="F969">
            <v>-187398.23</v>
          </cell>
        </row>
        <row r="970">
          <cell r="A970" t="str">
            <v>WIB170160J3501</v>
          </cell>
          <cell r="B970" t="str">
            <v>WIB</v>
          </cell>
          <cell r="C970" t="str">
            <v>J350</v>
          </cell>
          <cell r="D970" t="str">
            <v>170160</v>
          </cell>
          <cell r="E970" t="str">
            <v>1</v>
          </cell>
          <cell r="F970">
            <v>-1942632.98</v>
          </cell>
        </row>
        <row r="971">
          <cell r="A971" t="str">
            <v>WIB777100J3501</v>
          </cell>
          <cell r="B971" t="str">
            <v>WIB</v>
          </cell>
          <cell r="C971" t="str">
            <v>J350</v>
          </cell>
          <cell r="D971" t="str">
            <v>777100</v>
          </cell>
          <cell r="E971" t="str">
            <v>1</v>
          </cell>
          <cell r="F971">
            <v>1942632.98</v>
          </cell>
        </row>
        <row r="972">
          <cell r="A972" t="str">
            <v>WIB170160Z0011</v>
          </cell>
          <cell r="B972" t="str">
            <v>WIB</v>
          </cell>
          <cell r="C972" t="str">
            <v>Z001</v>
          </cell>
          <cell r="D972" t="str">
            <v>170160</v>
          </cell>
          <cell r="E972" t="str">
            <v>1</v>
          </cell>
          <cell r="F972">
            <v>-14522433.970000001</v>
          </cell>
        </row>
        <row r="973">
          <cell r="A973" t="str">
            <v>WIB266050Z0011</v>
          </cell>
          <cell r="B973" t="str">
            <v>WIB</v>
          </cell>
          <cell r="C973" t="str">
            <v>Z001</v>
          </cell>
          <cell r="D973" t="str">
            <v>266050</v>
          </cell>
          <cell r="E973" t="str">
            <v>1</v>
          </cell>
          <cell r="F973">
            <v>0</v>
          </cell>
        </row>
        <row r="974">
          <cell r="A974" t="str">
            <v>WIB777100Z0011</v>
          </cell>
          <cell r="B974" t="str">
            <v>WIB</v>
          </cell>
          <cell r="C974" t="str">
            <v>Z001</v>
          </cell>
          <cell r="D974" t="str">
            <v>777100</v>
          </cell>
          <cell r="E974" t="str">
            <v>1</v>
          </cell>
          <cell r="F974">
            <v>-13958.13</v>
          </cell>
        </row>
        <row r="975">
          <cell r="A975" t="str">
            <v>WIB777450Z0011</v>
          </cell>
          <cell r="B975" t="str">
            <v>WIB</v>
          </cell>
          <cell r="C975" t="str">
            <v>Z001</v>
          </cell>
          <cell r="D975" t="str">
            <v>777450</v>
          </cell>
          <cell r="E975" t="str">
            <v>1</v>
          </cell>
          <cell r="F975">
            <v>0</v>
          </cell>
        </row>
        <row r="976">
          <cell r="A976" t="str">
            <v>WIB170160Z1601</v>
          </cell>
          <cell r="B976" t="str">
            <v>WIB</v>
          </cell>
          <cell r="C976" t="str">
            <v>Z160</v>
          </cell>
          <cell r="D976" t="str">
            <v>170160</v>
          </cell>
          <cell r="E976" t="str">
            <v>1</v>
          </cell>
          <cell r="F976">
            <v>-1080000</v>
          </cell>
        </row>
        <row r="977">
          <cell r="A977" t="str">
            <v>WIB260110Z4201</v>
          </cell>
          <cell r="B977" t="str">
            <v>WIB</v>
          </cell>
          <cell r="C977" t="str">
            <v>Z420</v>
          </cell>
          <cell r="D977" t="str">
            <v>260110</v>
          </cell>
          <cell r="E977" t="str">
            <v>1</v>
          </cell>
          <cell r="F977">
            <v>0</v>
          </cell>
        </row>
        <row r="978">
          <cell r="A978" t="str">
            <v>WIB266040Z4201</v>
          </cell>
          <cell r="B978" t="str">
            <v>WIB</v>
          </cell>
          <cell r="C978" t="str">
            <v>Z420</v>
          </cell>
          <cell r="D978" t="str">
            <v>266040</v>
          </cell>
          <cell r="E978" t="str">
            <v>1</v>
          </cell>
          <cell r="F978">
            <v>0</v>
          </cell>
        </row>
        <row r="979">
          <cell r="A979" t="str">
            <v>WIB170160Z4751</v>
          </cell>
          <cell r="B979" t="str">
            <v>WIB</v>
          </cell>
          <cell r="C979" t="str">
            <v>Z475</v>
          </cell>
          <cell r="D979" t="str">
            <v>170160</v>
          </cell>
          <cell r="E979" t="str">
            <v>1</v>
          </cell>
          <cell r="F979">
            <v>0</v>
          </cell>
        </row>
        <row r="980">
          <cell r="A980" t="str">
            <v>WIB266050Z5331</v>
          </cell>
          <cell r="B980" t="str">
            <v>WIB</v>
          </cell>
          <cell r="C980" t="str">
            <v>Z533</v>
          </cell>
          <cell r="D980" t="str">
            <v>266050</v>
          </cell>
          <cell r="E980" t="str">
            <v>1</v>
          </cell>
          <cell r="F980">
            <v>136379.01</v>
          </cell>
        </row>
        <row r="981">
          <cell r="A981" t="str">
            <v>WIB777100Z5331</v>
          </cell>
          <cell r="B981" t="str">
            <v>WIB</v>
          </cell>
          <cell r="C981" t="str">
            <v>Z533</v>
          </cell>
          <cell r="D981" t="str">
            <v>777100</v>
          </cell>
          <cell r="E981" t="str">
            <v>1</v>
          </cell>
          <cell r="F981">
            <v>-314535.34999999998</v>
          </cell>
        </row>
        <row r="982">
          <cell r="A982" t="str">
            <v>WIB777150Z5331</v>
          </cell>
          <cell r="B982" t="str">
            <v>WIB</v>
          </cell>
          <cell r="C982" t="str">
            <v>Z533</v>
          </cell>
          <cell r="D982" t="str">
            <v>777150</v>
          </cell>
          <cell r="E982" t="str">
            <v>1</v>
          </cell>
          <cell r="F982">
            <v>314535.34999999998</v>
          </cell>
        </row>
        <row r="983">
          <cell r="A983" t="str">
            <v>WIB260110Z5371</v>
          </cell>
          <cell r="B983" t="str">
            <v>WIB</v>
          </cell>
          <cell r="C983" t="str">
            <v>Z537</v>
          </cell>
          <cell r="D983" t="str">
            <v>260110</v>
          </cell>
          <cell r="E983" t="str">
            <v>1</v>
          </cell>
          <cell r="F983">
            <v>-7257204.3700000001</v>
          </cell>
        </row>
        <row r="984">
          <cell r="A984" t="str">
            <v>WIB777150Z5371</v>
          </cell>
          <cell r="B984" t="str">
            <v>WIB</v>
          </cell>
          <cell r="C984" t="str">
            <v>Z537</v>
          </cell>
          <cell r="D984" t="str">
            <v>777150</v>
          </cell>
          <cell r="E984" t="str">
            <v>1</v>
          </cell>
          <cell r="F984">
            <v>-2558714.7400000002</v>
          </cell>
        </row>
        <row r="985">
          <cell r="A985" t="str">
            <v>WIB266070Z5481</v>
          </cell>
          <cell r="B985" t="str">
            <v>WIB</v>
          </cell>
          <cell r="C985" t="str">
            <v>Z548</v>
          </cell>
          <cell r="D985" t="str">
            <v>266070</v>
          </cell>
          <cell r="E985" t="str">
            <v>1</v>
          </cell>
          <cell r="F985">
            <v>1213508.44</v>
          </cell>
        </row>
        <row r="986">
          <cell r="A986" t="str">
            <v>WIB777100Z5481</v>
          </cell>
          <cell r="B986" t="str">
            <v>WIB</v>
          </cell>
          <cell r="C986" t="str">
            <v>Z548</v>
          </cell>
          <cell r="D986" t="str">
            <v>777100</v>
          </cell>
          <cell r="E986" t="str">
            <v>1</v>
          </cell>
          <cell r="F986">
            <v>-1284352.6599999999</v>
          </cell>
        </row>
        <row r="987">
          <cell r="A987" t="str">
            <v>WIB777150Z5481</v>
          </cell>
          <cell r="B987" t="str">
            <v>WIB</v>
          </cell>
          <cell r="C987" t="str">
            <v>Z548</v>
          </cell>
          <cell r="D987" t="str">
            <v>777150</v>
          </cell>
          <cell r="E987" t="str">
            <v>1</v>
          </cell>
          <cell r="F987">
            <v>0</v>
          </cell>
        </row>
        <row r="988">
          <cell r="A988" t="str">
            <v>ABPB9500010011</v>
          </cell>
          <cell r="B988" t="str">
            <v>ABPB</v>
          </cell>
          <cell r="C988" t="str">
            <v>001</v>
          </cell>
          <cell r="D988" t="str">
            <v>950001</v>
          </cell>
          <cell r="E988" t="str">
            <v>1</v>
          </cell>
          <cell r="F988">
            <v>-2015636523.6700001</v>
          </cell>
        </row>
        <row r="989">
          <cell r="A989" t="str">
            <v>ABPB9500410011</v>
          </cell>
          <cell r="B989" t="str">
            <v>ABPB</v>
          </cell>
          <cell r="C989" t="str">
            <v>001</v>
          </cell>
          <cell r="D989" t="str">
            <v>950041</v>
          </cell>
          <cell r="E989" t="str">
            <v>1</v>
          </cell>
          <cell r="F989">
            <v>943530601</v>
          </cell>
        </row>
        <row r="990">
          <cell r="A990" t="str">
            <v>ABPB9500420011</v>
          </cell>
          <cell r="B990" t="str">
            <v>ABPB</v>
          </cell>
          <cell r="C990" t="str">
            <v>001</v>
          </cell>
          <cell r="D990" t="str">
            <v>950042</v>
          </cell>
          <cell r="E990" t="str">
            <v>1</v>
          </cell>
          <cell r="F990">
            <v>-126248</v>
          </cell>
        </row>
        <row r="991">
          <cell r="A991" t="str">
            <v>ABPB9500450011</v>
          </cell>
          <cell r="B991" t="str">
            <v>ABPB</v>
          </cell>
          <cell r="C991" t="str">
            <v>001</v>
          </cell>
          <cell r="D991" t="str">
            <v>950045</v>
          </cell>
          <cell r="E991" t="str">
            <v>1</v>
          </cell>
          <cell r="F991">
            <v>-1875768</v>
          </cell>
        </row>
        <row r="992">
          <cell r="A992" t="str">
            <v>ABPB9500470011</v>
          </cell>
          <cell r="B992" t="str">
            <v>ABPB</v>
          </cell>
          <cell r="C992" t="str">
            <v>001</v>
          </cell>
          <cell r="D992" t="str">
            <v>950047</v>
          </cell>
          <cell r="E992" t="str">
            <v>1</v>
          </cell>
          <cell r="F992">
            <v>1112</v>
          </cell>
        </row>
        <row r="993">
          <cell r="A993" t="str">
            <v>ABPB9500480011</v>
          </cell>
          <cell r="B993" t="str">
            <v>ABPB</v>
          </cell>
          <cell r="C993" t="str">
            <v>001</v>
          </cell>
          <cell r="D993" t="str">
            <v>950048</v>
          </cell>
          <cell r="E993" t="str">
            <v>1</v>
          </cell>
          <cell r="F993">
            <v>16165915</v>
          </cell>
        </row>
        <row r="994">
          <cell r="A994" t="str">
            <v>ABPB9500540011</v>
          </cell>
          <cell r="B994" t="str">
            <v>ABPB</v>
          </cell>
          <cell r="C994" t="str">
            <v>001</v>
          </cell>
          <cell r="D994" t="str">
            <v>950054</v>
          </cell>
          <cell r="E994" t="str">
            <v>1</v>
          </cell>
          <cell r="F994">
            <v>-661114</v>
          </cell>
        </row>
        <row r="995">
          <cell r="A995" t="str">
            <v>ABPB9500550011</v>
          </cell>
          <cell r="B995" t="str">
            <v>ABPB</v>
          </cell>
          <cell r="C995" t="str">
            <v>001</v>
          </cell>
          <cell r="D995" t="str">
            <v>950055</v>
          </cell>
          <cell r="E995" t="str">
            <v>1</v>
          </cell>
          <cell r="F995">
            <v>0</v>
          </cell>
        </row>
        <row r="996">
          <cell r="A996" t="str">
            <v>ABPB9500580011</v>
          </cell>
          <cell r="B996" t="str">
            <v>ABPB</v>
          </cell>
          <cell r="C996" t="str">
            <v>001</v>
          </cell>
          <cell r="D996" t="str">
            <v>950058</v>
          </cell>
          <cell r="E996" t="str">
            <v>1</v>
          </cell>
          <cell r="F996">
            <v>4487335.34</v>
          </cell>
        </row>
        <row r="997">
          <cell r="A997" t="str">
            <v>ABPB9501010011</v>
          </cell>
          <cell r="B997" t="str">
            <v>ABPB</v>
          </cell>
          <cell r="C997" t="str">
            <v>001</v>
          </cell>
          <cell r="D997" t="str">
            <v>950101</v>
          </cell>
          <cell r="E997" t="str">
            <v>1</v>
          </cell>
          <cell r="F997">
            <v>945716358.20000005</v>
          </cell>
        </row>
        <row r="998">
          <cell r="A998" t="str">
            <v>ABPB9501020011</v>
          </cell>
          <cell r="B998" t="str">
            <v>ABPB</v>
          </cell>
          <cell r="C998" t="str">
            <v>001</v>
          </cell>
          <cell r="D998" t="str">
            <v>950102</v>
          </cell>
          <cell r="E998" t="str">
            <v>1</v>
          </cell>
          <cell r="F998">
            <v>-661114</v>
          </cell>
        </row>
        <row r="999">
          <cell r="A999" t="str">
            <v>ABPB9501110011</v>
          </cell>
          <cell r="B999" t="str">
            <v>ABPB</v>
          </cell>
          <cell r="C999" t="str">
            <v>001</v>
          </cell>
          <cell r="D999" t="str">
            <v>950111</v>
          </cell>
          <cell r="E999" t="str">
            <v>1</v>
          </cell>
          <cell r="F999">
            <v>-51254.28</v>
          </cell>
        </row>
        <row r="1000">
          <cell r="A1000" t="str">
            <v>ABPB9501120011</v>
          </cell>
          <cell r="B1000" t="str">
            <v>ABPB</v>
          </cell>
          <cell r="C1000" t="str">
            <v>001</v>
          </cell>
          <cell r="D1000" t="str">
            <v>950112</v>
          </cell>
          <cell r="E1000" t="str">
            <v>1</v>
          </cell>
          <cell r="F1000">
            <v>5774020.5599999996</v>
          </cell>
        </row>
        <row r="1001">
          <cell r="A1001" t="str">
            <v>ABPB9501190011</v>
          </cell>
          <cell r="B1001" t="str">
            <v>ABPB</v>
          </cell>
          <cell r="C1001" t="str">
            <v>001</v>
          </cell>
          <cell r="D1001" t="str">
            <v>950119</v>
          </cell>
          <cell r="E1001" t="str">
            <v>1</v>
          </cell>
          <cell r="F1001">
            <v>8384898.5999999996</v>
          </cell>
        </row>
        <row r="1002">
          <cell r="A1002" t="str">
            <v>ABPB9501200011</v>
          </cell>
          <cell r="B1002" t="str">
            <v>ABPB</v>
          </cell>
          <cell r="C1002" t="str">
            <v>001</v>
          </cell>
          <cell r="D1002" t="str">
            <v>950120</v>
          </cell>
          <cell r="E1002" t="str">
            <v>1</v>
          </cell>
          <cell r="F1002">
            <v>6964888.9400000004</v>
          </cell>
        </row>
        <row r="1003">
          <cell r="A1003" t="str">
            <v>ABPB9501210011</v>
          </cell>
          <cell r="B1003" t="str">
            <v>ABPB</v>
          </cell>
          <cell r="C1003" t="str">
            <v>001</v>
          </cell>
          <cell r="D1003" t="str">
            <v>950121</v>
          </cell>
          <cell r="E1003" t="str">
            <v>1</v>
          </cell>
          <cell r="F1003">
            <v>658169.28</v>
          </cell>
        </row>
        <row r="1004">
          <cell r="A1004" t="str">
            <v>ABPB9501220011</v>
          </cell>
          <cell r="B1004" t="str">
            <v>ABPB</v>
          </cell>
          <cell r="C1004" t="str">
            <v>001</v>
          </cell>
          <cell r="D1004" t="str">
            <v>950122</v>
          </cell>
          <cell r="E1004" t="str">
            <v>1</v>
          </cell>
          <cell r="F1004">
            <v>-4610582.6399999997</v>
          </cell>
        </row>
        <row r="1005">
          <cell r="A1005" t="str">
            <v>ABPB9501290011</v>
          </cell>
          <cell r="B1005" t="str">
            <v>ABPB</v>
          </cell>
          <cell r="C1005" t="str">
            <v>001</v>
          </cell>
          <cell r="D1005" t="str">
            <v>950129</v>
          </cell>
          <cell r="E1005" t="str">
            <v>1</v>
          </cell>
          <cell r="F1005">
            <v>1824004.72</v>
          </cell>
        </row>
        <row r="1006">
          <cell r="A1006" t="str">
            <v>ABPB9501300011</v>
          </cell>
          <cell r="B1006" t="str">
            <v>ABPB</v>
          </cell>
          <cell r="C1006" t="str">
            <v>001</v>
          </cell>
          <cell r="D1006" t="str">
            <v>950130</v>
          </cell>
          <cell r="E1006" t="str">
            <v>1</v>
          </cell>
          <cell r="F1006">
            <v>-2477553.6</v>
          </cell>
        </row>
        <row r="1007">
          <cell r="A1007" t="str">
            <v>ABPB9502020011</v>
          </cell>
          <cell r="B1007" t="str">
            <v>ABPB</v>
          </cell>
          <cell r="C1007" t="str">
            <v>001</v>
          </cell>
          <cell r="D1007" t="str">
            <v>950202</v>
          </cell>
          <cell r="E1007" t="str">
            <v>1</v>
          </cell>
          <cell r="F1007">
            <v>2009813.4</v>
          </cell>
        </row>
        <row r="1008">
          <cell r="A1008" t="str">
            <v>ABPB9502030011</v>
          </cell>
          <cell r="B1008" t="str">
            <v>ABPB</v>
          </cell>
          <cell r="C1008" t="str">
            <v>001</v>
          </cell>
          <cell r="D1008" t="str">
            <v>950203</v>
          </cell>
          <cell r="E1008" t="str">
            <v>1</v>
          </cell>
          <cell r="F1008">
            <v>1188829.3999999999</v>
          </cell>
        </row>
        <row r="1009">
          <cell r="A1009" t="str">
            <v>ABPB9502040011</v>
          </cell>
          <cell r="B1009" t="str">
            <v>ABPB</v>
          </cell>
          <cell r="C1009" t="str">
            <v>001</v>
          </cell>
          <cell r="D1009" t="str">
            <v>950204</v>
          </cell>
          <cell r="E1009" t="str">
            <v>1</v>
          </cell>
          <cell r="F1009">
            <v>18965622.34</v>
          </cell>
        </row>
        <row r="1010">
          <cell r="A1010" t="str">
            <v>ABPB9502050011</v>
          </cell>
          <cell r="B1010" t="str">
            <v>ABPB</v>
          </cell>
          <cell r="C1010" t="str">
            <v>001</v>
          </cell>
          <cell r="D1010" t="str">
            <v>950205</v>
          </cell>
          <cell r="E1010" t="str">
            <v>1</v>
          </cell>
          <cell r="F1010">
            <v>9109113.2799999993</v>
          </cell>
        </row>
        <row r="1011">
          <cell r="A1011" t="str">
            <v>ABPB9502060011</v>
          </cell>
          <cell r="B1011" t="str">
            <v>ABPB</v>
          </cell>
          <cell r="C1011" t="str">
            <v>001</v>
          </cell>
          <cell r="D1011" t="str">
            <v>950206</v>
          </cell>
          <cell r="E1011" t="str">
            <v>1</v>
          </cell>
          <cell r="F1011">
            <v>0.36</v>
          </cell>
        </row>
        <row r="1012">
          <cell r="A1012" t="str">
            <v>ABPB9502070011</v>
          </cell>
          <cell r="B1012" t="str">
            <v>ABPB</v>
          </cell>
          <cell r="C1012" t="str">
            <v>001</v>
          </cell>
          <cell r="D1012" t="str">
            <v>950207</v>
          </cell>
          <cell r="E1012" t="str">
            <v>1</v>
          </cell>
          <cell r="F1012">
            <v>25154916.359999999</v>
          </cell>
        </row>
        <row r="1013">
          <cell r="A1013" t="str">
            <v>ABPB9502130011</v>
          </cell>
          <cell r="B1013" t="str">
            <v>ABPB</v>
          </cell>
          <cell r="C1013" t="str">
            <v>001</v>
          </cell>
          <cell r="D1013" t="str">
            <v>950213</v>
          </cell>
          <cell r="E1013" t="str">
            <v>1</v>
          </cell>
          <cell r="F1013">
            <v>0</v>
          </cell>
        </row>
        <row r="1014">
          <cell r="A1014" t="str">
            <v>ABPB9502530011</v>
          </cell>
          <cell r="B1014" t="str">
            <v>ABPB</v>
          </cell>
          <cell r="C1014" t="str">
            <v>001</v>
          </cell>
          <cell r="D1014" t="str">
            <v>950253</v>
          </cell>
          <cell r="E1014" t="str">
            <v>1</v>
          </cell>
          <cell r="F1014">
            <v>3475300.34</v>
          </cell>
        </row>
        <row r="1015">
          <cell r="A1015" t="str">
            <v>ABPB9502540011</v>
          </cell>
          <cell r="B1015" t="str">
            <v>ABPB</v>
          </cell>
          <cell r="C1015" t="str">
            <v>001</v>
          </cell>
          <cell r="D1015" t="str">
            <v>950254</v>
          </cell>
          <cell r="E1015" t="str">
            <v>1</v>
          </cell>
          <cell r="F1015">
            <v>-3241787.76</v>
          </cell>
        </row>
        <row r="1016">
          <cell r="A1016" t="str">
            <v>ABPB9502550011</v>
          </cell>
          <cell r="B1016" t="str">
            <v>ABPB</v>
          </cell>
          <cell r="C1016" t="str">
            <v>001</v>
          </cell>
          <cell r="D1016" t="str">
            <v>950255</v>
          </cell>
          <cell r="E1016" t="str">
            <v>1</v>
          </cell>
          <cell r="F1016">
            <v>-19187650.34</v>
          </cell>
        </row>
        <row r="1017">
          <cell r="A1017" t="str">
            <v>ABPB9502560011</v>
          </cell>
          <cell r="B1017" t="str">
            <v>ABPB</v>
          </cell>
          <cell r="C1017" t="str">
            <v>001</v>
          </cell>
          <cell r="D1017" t="str">
            <v>950256</v>
          </cell>
          <cell r="E1017" t="str">
            <v>1</v>
          </cell>
          <cell r="F1017">
            <v>0</v>
          </cell>
        </row>
        <row r="1018">
          <cell r="A1018" t="str">
            <v>ABPB9502580011</v>
          </cell>
          <cell r="B1018" t="str">
            <v>ABPB</v>
          </cell>
          <cell r="C1018" t="str">
            <v>001</v>
          </cell>
          <cell r="D1018" t="str">
            <v>950258</v>
          </cell>
          <cell r="E1018" t="str">
            <v>1</v>
          </cell>
          <cell r="F1018">
            <v>0</v>
          </cell>
        </row>
        <row r="1019">
          <cell r="A1019" t="str">
            <v>ABPB9504020011</v>
          </cell>
          <cell r="B1019" t="str">
            <v>ABPB</v>
          </cell>
          <cell r="C1019" t="str">
            <v>001</v>
          </cell>
          <cell r="D1019" t="str">
            <v>950402</v>
          </cell>
          <cell r="E1019" t="str">
            <v>1</v>
          </cell>
          <cell r="F1019">
            <v>2009813.4</v>
          </cell>
        </row>
        <row r="1020">
          <cell r="A1020" t="str">
            <v>ABPB9504030011</v>
          </cell>
          <cell r="B1020" t="str">
            <v>ABPB</v>
          </cell>
          <cell r="C1020" t="str">
            <v>001</v>
          </cell>
          <cell r="D1020" t="str">
            <v>950403</v>
          </cell>
          <cell r="E1020" t="str">
            <v>1</v>
          </cell>
          <cell r="F1020">
            <v>0</v>
          </cell>
        </row>
        <row r="1021">
          <cell r="A1021" t="str">
            <v>ABPB9504040011</v>
          </cell>
          <cell r="B1021" t="str">
            <v>ABPB</v>
          </cell>
          <cell r="C1021" t="str">
            <v>001</v>
          </cell>
          <cell r="D1021" t="str">
            <v>950404</v>
          </cell>
          <cell r="E1021" t="str">
            <v>1</v>
          </cell>
          <cell r="F1021">
            <v>0</v>
          </cell>
        </row>
        <row r="1022">
          <cell r="A1022" t="str">
            <v>ABPB9504050011</v>
          </cell>
          <cell r="B1022" t="str">
            <v>ABPB</v>
          </cell>
          <cell r="C1022" t="str">
            <v>001</v>
          </cell>
          <cell r="D1022" t="str">
            <v>950405</v>
          </cell>
          <cell r="E1022" t="str">
            <v>1</v>
          </cell>
          <cell r="F1022">
            <v>0</v>
          </cell>
        </row>
        <row r="1023">
          <cell r="A1023" t="str">
            <v>ABPB9504060011</v>
          </cell>
          <cell r="B1023" t="str">
            <v>ABPB</v>
          </cell>
          <cell r="C1023" t="str">
            <v>001</v>
          </cell>
          <cell r="D1023" t="str">
            <v>950406</v>
          </cell>
          <cell r="E1023" t="str">
            <v>1</v>
          </cell>
          <cell r="F1023">
            <v>32.4</v>
          </cell>
        </row>
        <row r="1024">
          <cell r="A1024" t="str">
            <v>ABPB9504070011</v>
          </cell>
          <cell r="B1024" t="str">
            <v>ABPB</v>
          </cell>
          <cell r="C1024" t="str">
            <v>001</v>
          </cell>
          <cell r="D1024" t="str">
            <v>950407</v>
          </cell>
          <cell r="E1024" t="str">
            <v>1</v>
          </cell>
          <cell r="F1024">
            <v>0</v>
          </cell>
        </row>
        <row r="1025">
          <cell r="A1025" t="str">
            <v>ABPB9504090011</v>
          </cell>
          <cell r="B1025" t="str">
            <v>ABPB</v>
          </cell>
          <cell r="C1025" t="str">
            <v>001</v>
          </cell>
          <cell r="D1025" t="str">
            <v>950409</v>
          </cell>
          <cell r="E1025" t="str">
            <v>1</v>
          </cell>
          <cell r="F1025">
            <v>0</v>
          </cell>
        </row>
        <row r="1026">
          <cell r="A1026" t="str">
            <v>ABPB9504230011</v>
          </cell>
          <cell r="B1026" t="str">
            <v>ABPB</v>
          </cell>
          <cell r="C1026" t="str">
            <v>001</v>
          </cell>
          <cell r="D1026" t="str">
            <v>950423</v>
          </cell>
          <cell r="E1026" t="str">
            <v>1</v>
          </cell>
          <cell r="F1026">
            <v>659676.6</v>
          </cell>
        </row>
        <row r="1027">
          <cell r="A1027" t="str">
            <v>ABPB9504240011</v>
          </cell>
          <cell r="B1027" t="str">
            <v>ABPB</v>
          </cell>
          <cell r="C1027" t="str">
            <v>001</v>
          </cell>
          <cell r="D1027" t="str">
            <v>950424</v>
          </cell>
          <cell r="E1027" t="str">
            <v>1</v>
          </cell>
          <cell r="F1027">
            <v>14832000</v>
          </cell>
        </row>
        <row r="1028">
          <cell r="A1028" t="str">
            <v>ABPB9504250011</v>
          </cell>
          <cell r="B1028" t="str">
            <v>ABPB</v>
          </cell>
          <cell r="C1028" t="str">
            <v>001</v>
          </cell>
          <cell r="D1028" t="str">
            <v>950425</v>
          </cell>
          <cell r="E1028" t="str">
            <v>1</v>
          </cell>
          <cell r="F1028">
            <v>8847808.5600000005</v>
          </cell>
        </row>
        <row r="1029">
          <cell r="A1029" t="str">
            <v>ABPB9504260011</v>
          </cell>
          <cell r="B1029" t="str">
            <v>ABPB</v>
          </cell>
          <cell r="C1029" t="str">
            <v>001</v>
          </cell>
          <cell r="D1029" t="str">
            <v>950426</v>
          </cell>
          <cell r="E1029" t="str">
            <v>1</v>
          </cell>
          <cell r="F1029">
            <v>0</v>
          </cell>
        </row>
        <row r="1030">
          <cell r="A1030" t="str">
            <v>ABPB9504270011</v>
          </cell>
          <cell r="B1030" t="str">
            <v>ABPB</v>
          </cell>
          <cell r="C1030" t="str">
            <v>001</v>
          </cell>
          <cell r="D1030" t="str">
            <v>950427</v>
          </cell>
          <cell r="E1030" t="str">
            <v>1</v>
          </cell>
          <cell r="F1030">
            <v>5051521.8</v>
          </cell>
        </row>
        <row r="1031">
          <cell r="A1031" t="str">
            <v>ABPB9504290011</v>
          </cell>
          <cell r="B1031" t="str">
            <v>ABPB</v>
          </cell>
          <cell r="C1031" t="str">
            <v>001</v>
          </cell>
          <cell r="D1031" t="str">
            <v>950429</v>
          </cell>
          <cell r="E1031" t="str">
            <v>1</v>
          </cell>
          <cell r="F1031">
            <v>0</v>
          </cell>
        </row>
        <row r="1032">
          <cell r="A1032" t="str">
            <v>ABPB9504430011</v>
          </cell>
          <cell r="B1032" t="str">
            <v>ABPB</v>
          </cell>
          <cell r="C1032" t="str">
            <v>001</v>
          </cell>
          <cell r="D1032" t="str">
            <v>950443</v>
          </cell>
          <cell r="E1032" t="str">
            <v>1</v>
          </cell>
          <cell r="F1032">
            <v>186526.07999999999</v>
          </cell>
        </row>
        <row r="1033">
          <cell r="A1033" t="str">
            <v>ABPB9504440011</v>
          </cell>
          <cell r="B1033" t="str">
            <v>ABPB</v>
          </cell>
          <cell r="C1033" t="str">
            <v>001</v>
          </cell>
          <cell r="D1033" t="str">
            <v>950444</v>
          </cell>
          <cell r="E1033" t="str">
            <v>1</v>
          </cell>
          <cell r="F1033">
            <v>4326879.24</v>
          </cell>
        </row>
        <row r="1034">
          <cell r="A1034" t="str">
            <v>ABPB9504450011</v>
          </cell>
          <cell r="B1034" t="str">
            <v>ABPB</v>
          </cell>
          <cell r="C1034" t="str">
            <v>001</v>
          </cell>
          <cell r="D1034" t="str">
            <v>950445</v>
          </cell>
          <cell r="E1034" t="str">
            <v>1</v>
          </cell>
          <cell r="F1034">
            <v>0</v>
          </cell>
        </row>
        <row r="1035">
          <cell r="A1035" t="str">
            <v>ABPB9504460011</v>
          </cell>
          <cell r="B1035" t="str">
            <v>ABPB</v>
          </cell>
          <cell r="C1035" t="str">
            <v>001</v>
          </cell>
          <cell r="D1035" t="str">
            <v>950446</v>
          </cell>
          <cell r="E1035" t="str">
            <v>1</v>
          </cell>
          <cell r="F1035">
            <v>0</v>
          </cell>
        </row>
        <row r="1036">
          <cell r="A1036" t="str">
            <v>ABPB9504470011</v>
          </cell>
          <cell r="B1036" t="str">
            <v>ABPB</v>
          </cell>
          <cell r="C1036" t="str">
            <v>001</v>
          </cell>
          <cell r="D1036" t="str">
            <v>950447</v>
          </cell>
          <cell r="E1036" t="str">
            <v>1</v>
          </cell>
          <cell r="F1036">
            <v>4695429.5999999996</v>
          </cell>
        </row>
        <row r="1037">
          <cell r="A1037" t="str">
            <v>ABPB9504490011</v>
          </cell>
          <cell r="B1037" t="str">
            <v>ABPB</v>
          </cell>
          <cell r="C1037" t="str">
            <v>001</v>
          </cell>
          <cell r="D1037" t="str">
            <v>950449</v>
          </cell>
          <cell r="E1037" t="str">
            <v>1</v>
          </cell>
          <cell r="F1037">
            <v>0</v>
          </cell>
        </row>
        <row r="1038">
          <cell r="A1038" t="str">
            <v>ABPB9504630011</v>
          </cell>
          <cell r="B1038" t="str">
            <v>ABPB</v>
          </cell>
          <cell r="C1038" t="str">
            <v>001</v>
          </cell>
          <cell r="D1038" t="str">
            <v>950463</v>
          </cell>
          <cell r="E1038" t="str">
            <v>1</v>
          </cell>
          <cell r="F1038">
            <v>492444.36</v>
          </cell>
        </row>
        <row r="1039">
          <cell r="A1039" t="str">
            <v>ABPB9504640011</v>
          </cell>
          <cell r="B1039" t="str">
            <v>ABPB</v>
          </cell>
          <cell r="C1039" t="str">
            <v>001</v>
          </cell>
          <cell r="D1039" t="str">
            <v>950464</v>
          </cell>
          <cell r="E1039" t="str">
            <v>1</v>
          </cell>
          <cell r="F1039">
            <v>0</v>
          </cell>
        </row>
        <row r="1040">
          <cell r="A1040" t="str">
            <v>ABPB9504650011</v>
          </cell>
          <cell r="B1040" t="str">
            <v>ABPB</v>
          </cell>
          <cell r="C1040" t="str">
            <v>001</v>
          </cell>
          <cell r="D1040" t="str">
            <v>950465</v>
          </cell>
          <cell r="E1040" t="str">
            <v>1</v>
          </cell>
          <cell r="F1040">
            <v>0</v>
          </cell>
        </row>
        <row r="1041">
          <cell r="A1041" t="str">
            <v>ABPB9504670011</v>
          </cell>
          <cell r="B1041" t="str">
            <v>ABPB</v>
          </cell>
          <cell r="C1041" t="str">
            <v>001</v>
          </cell>
          <cell r="D1041" t="str">
            <v>950467</v>
          </cell>
          <cell r="E1041" t="str">
            <v>1</v>
          </cell>
          <cell r="F1041">
            <v>4311560.88</v>
          </cell>
        </row>
        <row r="1042">
          <cell r="A1042" t="str">
            <v>ABPB9504690011</v>
          </cell>
          <cell r="B1042" t="str">
            <v>ABPB</v>
          </cell>
          <cell r="C1042" t="str">
            <v>001</v>
          </cell>
          <cell r="D1042" t="str">
            <v>950469</v>
          </cell>
          <cell r="E1042" t="str">
            <v>1</v>
          </cell>
          <cell r="F1042">
            <v>0</v>
          </cell>
        </row>
        <row r="1043">
          <cell r="A1043" t="str">
            <v>ABPB9504830011</v>
          </cell>
          <cell r="B1043" t="str">
            <v>ABPB</v>
          </cell>
          <cell r="C1043" t="str">
            <v>001</v>
          </cell>
          <cell r="D1043" t="str">
            <v>950483</v>
          </cell>
          <cell r="E1043" t="str">
            <v>1</v>
          </cell>
          <cell r="F1043">
            <v>0</v>
          </cell>
        </row>
        <row r="1044">
          <cell r="A1044" t="str">
            <v>ABPB9504840011</v>
          </cell>
          <cell r="B1044" t="str">
            <v>ABPB</v>
          </cell>
          <cell r="C1044" t="str">
            <v>001</v>
          </cell>
          <cell r="D1044" t="str">
            <v>950484</v>
          </cell>
          <cell r="E1044" t="str">
            <v>1</v>
          </cell>
          <cell r="F1044">
            <v>0</v>
          </cell>
        </row>
        <row r="1045">
          <cell r="A1045" t="str">
            <v>ABPB9504850011</v>
          </cell>
          <cell r="B1045" t="str">
            <v>ABPB</v>
          </cell>
          <cell r="C1045" t="str">
            <v>001</v>
          </cell>
          <cell r="D1045" t="str">
            <v>950485</v>
          </cell>
          <cell r="E1045" t="str">
            <v>1</v>
          </cell>
          <cell r="F1045">
            <v>0</v>
          </cell>
        </row>
        <row r="1046">
          <cell r="A1046" t="str">
            <v>ABPB9504870011</v>
          </cell>
          <cell r="B1046" t="str">
            <v>ABPB</v>
          </cell>
          <cell r="C1046" t="str">
            <v>001</v>
          </cell>
          <cell r="D1046" t="str">
            <v>950487</v>
          </cell>
          <cell r="E1046" t="str">
            <v>1</v>
          </cell>
          <cell r="F1046">
            <v>3569892.12</v>
          </cell>
        </row>
        <row r="1047">
          <cell r="A1047" t="str">
            <v>ABPB9504890011</v>
          </cell>
          <cell r="B1047" t="str">
            <v>ABPB</v>
          </cell>
          <cell r="C1047" t="str">
            <v>001</v>
          </cell>
          <cell r="D1047" t="str">
            <v>950489</v>
          </cell>
          <cell r="E1047" t="str">
            <v>1</v>
          </cell>
          <cell r="F1047">
            <v>0</v>
          </cell>
        </row>
        <row r="1048">
          <cell r="A1048" t="str">
            <v>ABPB9505030011</v>
          </cell>
          <cell r="B1048" t="str">
            <v>ABPB</v>
          </cell>
          <cell r="C1048" t="str">
            <v>001</v>
          </cell>
          <cell r="D1048" t="str">
            <v>950503</v>
          </cell>
          <cell r="E1048" t="str">
            <v>1</v>
          </cell>
          <cell r="F1048">
            <v>0</v>
          </cell>
        </row>
        <row r="1049">
          <cell r="A1049" t="str">
            <v>ABPB9505040011</v>
          </cell>
          <cell r="B1049" t="str">
            <v>ABPB</v>
          </cell>
          <cell r="C1049" t="str">
            <v>001</v>
          </cell>
          <cell r="D1049" t="str">
            <v>950504</v>
          </cell>
          <cell r="E1049" t="str">
            <v>1</v>
          </cell>
          <cell r="F1049">
            <v>0</v>
          </cell>
        </row>
        <row r="1050">
          <cell r="A1050" t="str">
            <v>ABPB9505050011</v>
          </cell>
          <cell r="B1050" t="str">
            <v>ABPB</v>
          </cell>
          <cell r="C1050" t="str">
            <v>001</v>
          </cell>
          <cell r="D1050" t="str">
            <v>950505</v>
          </cell>
          <cell r="E1050" t="str">
            <v>1</v>
          </cell>
          <cell r="F1050">
            <v>903420</v>
          </cell>
        </row>
        <row r="1051">
          <cell r="A1051" t="str">
            <v>ABPB9505070011</v>
          </cell>
          <cell r="B1051" t="str">
            <v>ABPB</v>
          </cell>
          <cell r="C1051" t="str">
            <v>001</v>
          </cell>
          <cell r="D1051" t="str">
            <v>950507</v>
          </cell>
          <cell r="E1051" t="str">
            <v>1</v>
          </cell>
          <cell r="F1051">
            <v>13506179.039999999</v>
          </cell>
        </row>
        <row r="1052">
          <cell r="A1052" t="str">
            <v>ABPB9505090011</v>
          </cell>
          <cell r="B1052" t="str">
            <v>ABPB</v>
          </cell>
          <cell r="C1052" t="str">
            <v>001</v>
          </cell>
          <cell r="D1052" t="str">
            <v>950509</v>
          </cell>
          <cell r="E1052" t="str">
            <v>1</v>
          </cell>
          <cell r="F1052">
            <v>0</v>
          </cell>
        </row>
        <row r="1053">
          <cell r="A1053" t="str">
            <v>ABPB9505120011</v>
          </cell>
          <cell r="B1053" t="str">
            <v>ABPB</v>
          </cell>
          <cell r="C1053" t="str">
            <v>001</v>
          </cell>
          <cell r="D1053" t="str">
            <v>950512</v>
          </cell>
          <cell r="E1053" t="str">
            <v>1</v>
          </cell>
          <cell r="F1053">
            <v>-6964888.9400000004</v>
          </cell>
        </row>
        <row r="1054">
          <cell r="A1054" t="str">
            <v>ABPB9506030011</v>
          </cell>
          <cell r="B1054" t="str">
            <v>ABPB</v>
          </cell>
          <cell r="C1054" t="str">
            <v>001</v>
          </cell>
          <cell r="D1054" t="str">
            <v>950603</v>
          </cell>
          <cell r="E1054" t="str">
            <v>1</v>
          </cell>
          <cell r="F1054">
            <v>0</v>
          </cell>
        </row>
        <row r="1055">
          <cell r="A1055" t="str">
            <v>ABPB9506050011</v>
          </cell>
          <cell r="B1055" t="str">
            <v>ABPB</v>
          </cell>
          <cell r="C1055" t="str">
            <v>001</v>
          </cell>
          <cell r="D1055" t="str">
            <v>950605</v>
          </cell>
          <cell r="E1055" t="str">
            <v>1</v>
          </cell>
          <cell r="F1055">
            <v>0</v>
          </cell>
        </row>
        <row r="1056">
          <cell r="A1056" t="str">
            <v>ABPB9506060011</v>
          </cell>
          <cell r="B1056" t="str">
            <v>ABPB</v>
          </cell>
          <cell r="C1056" t="str">
            <v>001</v>
          </cell>
          <cell r="D1056" t="str">
            <v>950606</v>
          </cell>
          <cell r="E1056" t="str">
            <v>1</v>
          </cell>
          <cell r="F1056">
            <v>0</v>
          </cell>
        </row>
        <row r="1057">
          <cell r="A1057" t="str">
            <v>ABPB9506130011</v>
          </cell>
          <cell r="B1057" t="str">
            <v>ABPB</v>
          </cell>
          <cell r="C1057" t="str">
            <v>001</v>
          </cell>
          <cell r="D1057" t="str">
            <v>950613</v>
          </cell>
          <cell r="E1057" t="str">
            <v>1</v>
          </cell>
          <cell r="F1057">
            <v>1953815.76</v>
          </cell>
        </row>
        <row r="1058">
          <cell r="A1058" t="str">
            <v>ABPB9506150011</v>
          </cell>
          <cell r="B1058" t="str">
            <v>ABPB</v>
          </cell>
          <cell r="C1058" t="str">
            <v>001</v>
          </cell>
          <cell r="D1058" t="str">
            <v>950615</v>
          </cell>
          <cell r="E1058" t="str">
            <v>1</v>
          </cell>
          <cell r="F1058">
            <v>-11803370.4</v>
          </cell>
        </row>
        <row r="1059">
          <cell r="A1059" t="str">
            <v>ABPB9506160011</v>
          </cell>
          <cell r="B1059" t="str">
            <v>ABPB</v>
          </cell>
          <cell r="C1059" t="str">
            <v>001</v>
          </cell>
          <cell r="D1059" t="str">
            <v>950616</v>
          </cell>
          <cell r="E1059" t="str">
            <v>1</v>
          </cell>
          <cell r="F1059">
            <v>0</v>
          </cell>
        </row>
        <row r="1060">
          <cell r="A1060" t="str">
            <v>ABPB9506230011</v>
          </cell>
          <cell r="B1060" t="str">
            <v>ABPB</v>
          </cell>
          <cell r="C1060" t="str">
            <v>001</v>
          </cell>
          <cell r="D1060" t="str">
            <v>950623</v>
          </cell>
          <cell r="E1060" t="str">
            <v>1</v>
          </cell>
          <cell r="F1060">
            <v>1956035.88</v>
          </cell>
        </row>
        <row r="1061">
          <cell r="A1061" t="str">
            <v>ABPB9506250011</v>
          </cell>
          <cell r="B1061" t="str">
            <v>ABPB</v>
          </cell>
          <cell r="C1061" t="str">
            <v>001</v>
          </cell>
          <cell r="D1061" t="str">
            <v>950625</v>
          </cell>
          <cell r="E1061" t="str">
            <v>1</v>
          </cell>
          <cell r="F1061">
            <v>-5472400.6799999997</v>
          </cell>
        </row>
        <row r="1062">
          <cell r="A1062" t="str">
            <v>ABPB9506260011</v>
          </cell>
          <cell r="B1062" t="str">
            <v>ABPB</v>
          </cell>
          <cell r="C1062" t="str">
            <v>001</v>
          </cell>
          <cell r="D1062" t="str">
            <v>950626</v>
          </cell>
          <cell r="E1062" t="str">
            <v>1</v>
          </cell>
          <cell r="F1062">
            <v>0</v>
          </cell>
        </row>
        <row r="1063">
          <cell r="A1063" t="str">
            <v>ABPB9506350011</v>
          </cell>
          <cell r="B1063" t="str">
            <v>ABPB</v>
          </cell>
          <cell r="C1063" t="str">
            <v>001</v>
          </cell>
          <cell r="D1063" t="str">
            <v>950635</v>
          </cell>
          <cell r="E1063" t="str">
            <v>1</v>
          </cell>
          <cell r="F1063">
            <v>-3184865.64</v>
          </cell>
        </row>
        <row r="1064">
          <cell r="A1064" t="str">
            <v>ABPB9506360011</v>
          </cell>
          <cell r="B1064" t="str">
            <v>ABPB</v>
          </cell>
          <cell r="C1064" t="str">
            <v>001</v>
          </cell>
          <cell r="D1064" t="str">
            <v>950636</v>
          </cell>
          <cell r="E1064" t="str">
            <v>1</v>
          </cell>
          <cell r="F1064">
            <v>0</v>
          </cell>
        </row>
        <row r="1065">
          <cell r="A1065" t="str">
            <v>ABPB9506450011</v>
          </cell>
          <cell r="B1065" t="str">
            <v>ABPB</v>
          </cell>
          <cell r="C1065" t="str">
            <v>001</v>
          </cell>
          <cell r="D1065" t="str">
            <v>950645</v>
          </cell>
          <cell r="E1065" t="str">
            <v>1</v>
          </cell>
          <cell r="F1065">
            <v>-2567014.92</v>
          </cell>
        </row>
        <row r="1066">
          <cell r="A1066" t="str">
            <v>ABPB9506460011</v>
          </cell>
          <cell r="B1066" t="str">
            <v>ABPB</v>
          </cell>
          <cell r="C1066" t="str">
            <v>001</v>
          </cell>
          <cell r="D1066" t="str">
            <v>950646</v>
          </cell>
          <cell r="E1066" t="str">
            <v>1</v>
          </cell>
          <cell r="F1066">
            <v>0</v>
          </cell>
        </row>
        <row r="1067">
          <cell r="A1067" t="str">
            <v>ABPB9506550011</v>
          </cell>
          <cell r="B1067" t="str">
            <v>ABPB</v>
          </cell>
          <cell r="C1067" t="str">
            <v>001</v>
          </cell>
          <cell r="D1067" t="str">
            <v>950655</v>
          </cell>
          <cell r="E1067" t="str">
            <v>1</v>
          </cell>
          <cell r="F1067">
            <v>-2313891.36</v>
          </cell>
        </row>
        <row r="1068">
          <cell r="A1068" t="str">
            <v>ABPB9506570011</v>
          </cell>
          <cell r="B1068" t="str">
            <v>ABPB</v>
          </cell>
          <cell r="C1068" t="str">
            <v>001</v>
          </cell>
          <cell r="D1068" t="str">
            <v>950657</v>
          </cell>
          <cell r="E1068" t="str">
            <v>1</v>
          </cell>
          <cell r="F1068">
            <v>2477553.6</v>
          </cell>
        </row>
        <row r="1069">
          <cell r="A1069" t="str">
            <v>ABPB9500011001</v>
          </cell>
          <cell r="B1069" t="str">
            <v>ABPB</v>
          </cell>
          <cell r="C1069" t="str">
            <v>100</v>
          </cell>
          <cell r="D1069" t="str">
            <v>950001</v>
          </cell>
          <cell r="E1069" t="str">
            <v>1</v>
          </cell>
          <cell r="F1069">
            <v>906</v>
          </cell>
        </row>
        <row r="1070">
          <cell r="A1070" t="str">
            <v>ABPB9500411001</v>
          </cell>
          <cell r="B1070" t="str">
            <v>ABPB</v>
          </cell>
          <cell r="C1070" t="str">
            <v>100</v>
          </cell>
          <cell r="D1070" t="str">
            <v>950041</v>
          </cell>
          <cell r="E1070" t="str">
            <v>1</v>
          </cell>
          <cell r="F1070">
            <v>-906</v>
          </cell>
        </row>
        <row r="1071">
          <cell r="A1071" t="str">
            <v>ABPB9500011271</v>
          </cell>
          <cell r="B1071" t="str">
            <v>ABPB</v>
          </cell>
          <cell r="C1071" t="str">
            <v>127</v>
          </cell>
          <cell r="D1071" t="str">
            <v>950001</v>
          </cell>
          <cell r="E1071" t="str">
            <v>1</v>
          </cell>
          <cell r="F1071">
            <v>-711375.92</v>
          </cell>
        </row>
        <row r="1072">
          <cell r="A1072" t="str">
            <v>ABPB9500411271</v>
          </cell>
          <cell r="B1072" t="str">
            <v>ABPB</v>
          </cell>
          <cell r="C1072" t="str">
            <v>127</v>
          </cell>
          <cell r="D1072" t="str">
            <v>950041</v>
          </cell>
          <cell r="E1072" t="str">
            <v>1</v>
          </cell>
          <cell r="F1072">
            <v>-185752</v>
          </cell>
        </row>
        <row r="1073">
          <cell r="A1073" t="str">
            <v>ABPB9500581271</v>
          </cell>
          <cell r="B1073" t="str">
            <v>ABPB</v>
          </cell>
          <cell r="C1073" t="str">
            <v>127</v>
          </cell>
          <cell r="D1073" t="str">
            <v>950058</v>
          </cell>
          <cell r="E1073" t="str">
            <v>1</v>
          </cell>
          <cell r="F1073">
            <v>56906.67</v>
          </cell>
        </row>
        <row r="1074">
          <cell r="A1074" t="str">
            <v>ABPB9501011271</v>
          </cell>
          <cell r="B1074" t="str">
            <v>ABPB</v>
          </cell>
          <cell r="C1074" t="str">
            <v>127</v>
          </cell>
          <cell r="D1074" t="str">
            <v>950101</v>
          </cell>
          <cell r="E1074" t="str">
            <v>1</v>
          </cell>
          <cell r="F1074">
            <v>355687.92</v>
          </cell>
        </row>
        <row r="1075">
          <cell r="A1075" t="str">
            <v>ABPB9501121271</v>
          </cell>
          <cell r="B1075" t="str">
            <v>ABPB</v>
          </cell>
          <cell r="C1075" t="str">
            <v>127</v>
          </cell>
          <cell r="D1075" t="str">
            <v>950112</v>
          </cell>
          <cell r="E1075" t="str">
            <v>1</v>
          </cell>
          <cell r="F1075">
            <v>-541440</v>
          </cell>
        </row>
        <row r="1076">
          <cell r="A1076" t="str">
            <v>ABPB9501201271</v>
          </cell>
          <cell r="B1076" t="str">
            <v>ABPB</v>
          </cell>
          <cell r="C1076" t="str">
            <v>127</v>
          </cell>
          <cell r="D1076" t="str">
            <v>950120</v>
          </cell>
          <cell r="E1076" t="str">
            <v>1</v>
          </cell>
          <cell r="F1076">
            <v>56906.67</v>
          </cell>
        </row>
        <row r="1077">
          <cell r="A1077" t="str">
            <v>ABPB9502041271</v>
          </cell>
          <cell r="B1077" t="str">
            <v>ABPB</v>
          </cell>
          <cell r="C1077" t="str">
            <v>127</v>
          </cell>
          <cell r="D1077" t="str">
            <v>950204</v>
          </cell>
          <cell r="E1077" t="str">
            <v>1</v>
          </cell>
          <cell r="F1077">
            <v>484533.33</v>
          </cell>
        </row>
        <row r="1078">
          <cell r="A1078" t="str">
            <v>ABPB9504241271</v>
          </cell>
          <cell r="B1078" t="str">
            <v>ABPB</v>
          </cell>
          <cell r="C1078" t="str">
            <v>127</v>
          </cell>
          <cell r="D1078" t="str">
            <v>950424</v>
          </cell>
          <cell r="E1078" t="str">
            <v>1</v>
          </cell>
          <cell r="F1078">
            <v>300000</v>
          </cell>
        </row>
        <row r="1079">
          <cell r="A1079" t="str">
            <v>ABPB9504441271</v>
          </cell>
          <cell r="B1079" t="str">
            <v>ABPB</v>
          </cell>
          <cell r="C1079" t="str">
            <v>127</v>
          </cell>
          <cell r="D1079" t="str">
            <v>950444</v>
          </cell>
          <cell r="E1079" t="str">
            <v>1</v>
          </cell>
          <cell r="F1079">
            <v>241440</v>
          </cell>
        </row>
        <row r="1080">
          <cell r="A1080" t="str">
            <v>ABPB9505121271</v>
          </cell>
          <cell r="B1080" t="str">
            <v>ABPB</v>
          </cell>
          <cell r="C1080" t="str">
            <v>127</v>
          </cell>
          <cell r="D1080" t="str">
            <v>950512</v>
          </cell>
          <cell r="E1080" t="str">
            <v>1</v>
          </cell>
          <cell r="F1080">
            <v>-56906.67</v>
          </cell>
        </row>
        <row r="1081">
          <cell r="A1081" t="str">
            <v>ABPB9500011401</v>
          </cell>
          <cell r="B1081" t="str">
            <v>ABPB</v>
          </cell>
          <cell r="C1081" t="str">
            <v>140</v>
          </cell>
          <cell r="D1081" t="str">
            <v>950001</v>
          </cell>
          <cell r="E1081" t="str">
            <v>1</v>
          </cell>
          <cell r="F1081">
            <v>-1138455.68</v>
          </cell>
        </row>
        <row r="1082">
          <cell r="A1082" t="str">
            <v>ABPB9500411401</v>
          </cell>
          <cell r="B1082" t="str">
            <v>ABPB</v>
          </cell>
          <cell r="C1082" t="str">
            <v>140</v>
          </cell>
          <cell r="D1082" t="str">
            <v>950041</v>
          </cell>
          <cell r="E1082" t="str">
            <v>1</v>
          </cell>
          <cell r="F1082">
            <v>-33772</v>
          </cell>
        </row>
        <row r="1083">
          <cell r="A1083" t="str">
            <v>ABPB9500581401</v>
          </cell>
          <cell r="B1083" t="str">
            <v>ABPB</v>
          </cell>
          <cell r="C1083" t="str">
            <v>140</v>
          </cell>
          <cell r="D1083" t="str">
            <v>950058</v>
          </cell>
          <cell r="E1083" t="str">
            <v>1</v>
          </cell>
          <cell r="F1083">
            <v>16666.669999999998</v>
          </cell>
        </row>
        <row r="1084">
          <cell r="A1084" t="str">
            <v>ABPB9501011401</v>
          </cell>
          <cell r="B1084" t="str">
            <v>ABPB</v>
          </cell>
          <cell r="C1084" t="str">
            <v>140</v>
          </cell>
          <cell r="D1084" t="str">
            <v>950101</v>
          </cell>
          <cell r="E1084" t="str">
            <v>1</v>
          </cell>
          <cell r="F1084">
            <v>569227.68000000005</v>
          </cell>
        </row>
        <row r="1085">
          <cell r="A1085" t="str">
            <v>ABPB9501121401</v>
          </cell>
          <cell r="B1085" t="str">
            <v>ABPB</v>
          </cell>
          <cell r="C1085" t="str">
            <v>140</v>
          </cell>
          <cell r="D1085" t="str">
            <v>950112</v>
          </cell>
          <cell r="E1085" t="str">
            <v>1</v>
          </cell>
          <cell r="F1085">
            <v>-603000</v>
          </cell>
        </row>
        <row r="1086">
          <cell r="A1086" t="str">
            <v>ABPB9501201401</v>
          </cell>
          <cell r="B1086" t="str">
            <v>ABPB</v>
          </cell>
          <cell r="C1086" t="str">
            <v>140</v>
          </cell>
          <cell r="D1086" t="str">
            <v>950120</v>
          </cell>
          <cell r="E1086" t="str">
            <v>1</v>
          </cell>
          <cell r="F1086">
            <v>16666.669999999998</v>
          </cell>
        </row>
        <row r="1087">
          <cell r="A1087" t="str">
            <v>ABPB9502041401</v>
          </cell>
          <cell r="B1087" t="str">
            <v>ABPB</v>
          </cell>
          <cell r="C1087" t="str">
            <v>140</v>
          </cell>
          <cell r="D1087" t="str">
            <v>950204</v>
          </cell>
          <cell r="E1087" t="str">
            <v>1</v>
          </cell>
          <cell r="F1087">
            <v>586333.32999999996</v>
          </cell>
        </row>
        <row r="1088">
          <cell r="A1088" t="str">
            <v>ABPB9504041401</v>
          </cell>
          <cell r="B1088" t="str">
            <v>ABPB</v>
          </cell>
          <cell r="C1088" t="str">
            <v>140</v>
          </cell>
          <cell r="D1088" t="str">
            <v>950404</v>
          </cell>
          <cell r="E1088" t="str">
            <v>1</v>
          </cell>
          <cell r="F1088">
            <v>303000</v>
          </cell>
        </row>
        <row r="1089">
          <cell r="A1089" t="str">
            <v>ABPB9504241401</v>
          </cell>
          <cell r="B1089" t="str">
            <v>ABPB</v>
          </cell>
          <cell r="C1089" t="str">
            <v>140</v>
          </cell>
          <cell r="D1089" t="str">
            <v>950424</v>
          </cell>
          <cell r="E1089" t="str">
            <v>1</v>
          </cell>
          <cell r="F1089">
            <v>300000</v>
          </cell>
        </row>
        <row r="1090">
          <cell r="A1090" t="str">
            <v>ABPB9505121401</v>
          </cell>
          <cell r="B1090" t="str">
            <v>ABPB</v>
          </cell>
          <cell r="C1090" t="str">
            <v>140</v>
          </cell>
          <cell r="D1090" t="str">
            <v>950512</v>
          </cell>
          <cell r="E1090" t="str">
            <v>1</v>
          </cell>
          <cell r="F1090">
            <v>-16666.669999999998</v>
          </cell>
        </row>
        <row r="1091">
          <cell r="A1091" t="str">
            <v>ABPB9500011601</v>
          </cell>
          <cell r="B1091" t="str">
            <v>ABPB</v>
          </cell>
          <cell r="C1091" t="str">
            <v>160</v>
          </cell>
          <cell r="D1091" t="str">
            <v>950001</v>
          </cell>
          <cell r="E1091" t="str">
            <v>1</v>
          </cell>
          <cell r="F1091">
            <v>0</v>
          </cell>
        </row>
        <row r="1092">
          <cell r="A1092" t="str">
            <v>ABPB9500411601</v>
          </cell>
          <cell r="B1092" t="str">
            <v>ABPB</v>
          </cell>
          <cell r="C1092" t="str">
            <v>160</v>
          </cell>
          <cell r="D1092" t="str">
            <v>950041</v>
          </cell>
          <cell r="E1092" t="str">
            <v>1</v>
          </cell>
          <cell r="F1092">
            <v>0</v>
          </cell>
        </row>
        <row r="1093">
          <cell r="A1093" t="str">
            <v>ABPB9500013631</v>
          </cell>
          <cell r="B1093" t="str">
            <v>ABPB</v>
          </cell>
          <cell r="C1093" t="str">
            <v>363</v>
          </cell>
          <cell r="D1093" t="str">
            <v>950001</v>
          </cell>
          <cell r="E1093" t="str">
            <v>1</v>
          </cell>
          <cell r="F1093">
            <v>-16767</v>
          </cell>
        </row>
        <row r="1094">
          <cell r="A1094" t="str">
            <v>ABPB9500413631</v>
          </cell>
          <cell r="B1094" t="str">
            <v>ABPB</v>
          </cell>
          <cell r="C1094" t="str">
            <v>363</v>
          </cell>
          <cell r="D1094" t="str">
            <v>950041</v>
          </cell>
          <cell r="E1094" t="str">
            <v>1</v>
          </cell>
          <cell r="F1094">
            <v>-22911</v>
          </cell>
        </row>
        <row r="1095">
          <cell r="A1095" t="str">
            <v>ABPB9500453631</v>
          </cell>
          <cell r="B1095" t="str">
            <v>ABPB</v>
          </cell>
          <cell r="C1095" t="str">
            <v>363</v>
          </cell>
          <cell r="D1095" t="str">
            <v>950045</v>
          </cell>
          <cell r="E1095" t="str">
            <v>1</v>
          </cell>
          <cell r="F1095">
            <v>0</v>
          </cell>
        </row>
        <row r="1096">
          <cell r="A1096" t="str">
            <v>ABPB9500543631</v>
          </cell>
          <cell r="B1096" t="str">
            <v>ABPB</v>
          </cell>
          <cell r="C1096" t="str">
            <v>363</v>
          </cell>
          <cell r="D1096" t="str">
            <v>950054</v>
          </cell>
          <cell r="E1096" t="str">
            <v>1</v>
          </cell>
          <cell r="F1096">
            <v>0</v>
          </cell>
        </row>
        <row r="1097">
          <cell r="A1097" t="str">
            <v>ABPB9500553631</v>
          </cell>
          <cell r="B1097" t="str">
            <v>ABPB</v>
          </cell>
          <cell r="C1097" t="str">
            <v>363</v>
          </cell>
          <cell r="D1097" t="str">
            <v>950055</v>
          </cell>
          <cell r="E1097" t="str">
            <v>1</v>
          </cell>
          <cell r="F1097">
            <v>31295</v>
          </cell>
        </row>
        <row r="1098">
          <cell r="A1098" t="str">
            <v>ABPB9501013631</v>
          </cell>
          <cell r="B1098" t="str">
            <v>ABPB</v>
          </cell>
          <cell r="C1098" t="str">
            <v>363</v>
          </cell>
          <cell r="D1098" t="str">
            <v>950101</v>
          </cell>
          <cell r="E1098" t="str">
            <v>1</v>
          </cell>
          <cell r="F1098">
            <v>0</v>
          </cell>
        </row>
        <row r="1099">
          <cell r="A1099" t="str">
            <v>ABPB9501023631</v>
          </cell>
          <cell r="B1099" t="str">
            <v>ABPB</v>
          </cell>
          <cell r="C1099" t="str">
            <v>363</v>
          </cell>
          <cell r="D1099" t="str">
            <v>950102</v>
          </cell>
          <cell r="E1099" t="str">
            <v>1</v>
          </cell>
          <cell r="F1099">
            <v>8384</v>
          </cell>
        </row>
        <row r="1100">
          <cell r="A1100" t="str">
            <v>ABPB9501113631</v>
          </cell>
          <cell r="B1100" t="str">
            <v>ABPB</v>
          </cell>
          <cell r="C1100" t="str">
            <v>363</v>
          </cell>
          <cell r="D1100" t="str">
            <v>950111</v>
          </cell>
          <cell r="E1100" t="str">
            <v>1</v>
          </cell>
          <cell r="F1100">
            <v>0</v>
          </cell>
        </row>
        <row r="1101">
          <cell r="A1101" t="str">
            <v>ABPB9501193631</v>
          </cell>
          <cell r="B1101" t="str">
            <v>ABPB</v>
          </cell>
          <cell r="C1101" t="str">
            <v>363</v>
          </cell>
          <cell r="D1101" t="str">
            <v>950119</v>
          </cell>
          <cell r="E1101" t="str">
            <v>1</v>
          </cell>
          <cell r="F1101">
            <v>0</v>
          </cell>
        </row>
        <row r="1102">
          <cell r="A1102" t="str">
            <v>ABPB9501293631</v>
          </cell>
          <cell r="B1102" t="str">
            <v>ABPB</v>
          </cell>
          <cell r="C1102" t="str">
            <v>363</v>
          </cell>
          <cell r="D1102" t="str">
            <v>950129</v>
          </cell>
          <cell r="E1102" t="str">
            <v>1</v>
          </cell>
          <cell r="F1102">
            <v>0</v>
          </cell>
        </row>
        <row r="1103">
          <cell r="A1103" t="str">
            <v>ABPB9502033631</v>
          </cell>
          <cell r="B1103" t="str">
            <v>ABPB</v>
          </cell>
          <cell r="C1103" t="str">
            <v>363</v>
          </cell>
          <cell r="D1103" t="str">
            <v>950203</v>
          </cell>
          <cell r="E1103" t="str">
            <v>1</v>
          </cell>
          <cell r="F1103">
            <v>0</v>
          </cell>
        </row>
        <row r="1104">
          <cell r="A1104" t="str">
            <v>ABPB9502053631</v>
          </cell>
          <cell r="B1104" t="str">
            <v>ABPB</v>
          </cell>
          <cell r="C1104" t="str">
            <v>363</v>
          </cell>
          <cell r="D1104" t="str">
            <v>950205</v>
          </cell>
          <cell r="E1104" t="str">
            <v>1</v>
          </cell>
          <cell r="F1104">
            <v>0</v>
          </cell>
        </row>
        <row r="1105">
          <cell r="A1105" t="str">
            <v>ABPB9502063631</v>
          </cell>
          <cell r="B1105" t="str">
            <v>ABPB</v>
          </cell>
          <cell r="C1105" t="str">
            <v>363</v>
          </cell>
          <cell r="D1105" t="str">
            <v>950206</v>
          </cell>
          <cell r="E1105" t="str">
            <v>1</v>
          </cell>
          <cell r="F1105">
            <v>0</v>
          </cell>
        </row>
        <row r="1106">
          <cell r="A1106" t="str">
            <v>ABPB9502073631</v>
          </cell>
          <cell r="B1106" t="str">
            <v>ABPB</v>
          </cell>
          <cell r="C1106" t="str">
            <v>363</v>
          </cell>
          <cell r="D1106" t="str">
            <v>950207</v>
          </cell>
          <cell r="E1106" t="str">
            <v>1</v>
          </cell>
          <cell r="F1106">
            <v>-1</v>
          </cell>
        </row>
        <row r="1107">
          <cell r="A1107" t="str">
            <v>ABPB9504073631</v>
          </cell>
          <cell r="B1107" t="str">
            <v>ABPB</v>
          </cell>
          <cell r="C1107" t="str">
            <v>363</v>
          </cell>
          <cell r="D1107" t="str">
            <v>950407</v>
          </cell>
          <cell r="E1107" t="str">
            <v>1</v>
          </cell>
          <cell r="F1107">
            <v>0</v>
          </cell>
        </row>
        <row r="1108">
          <cell r="A1108" t="str">
            <v>ABPB9504633631</v>
          </cell>
          <cell r="B1108" t="str">
            <v>ABPB</v>
          </cell>
          <cell r="C1108" t="str">
            <v>363</v>
          </cell>
          <cell r="D1108" t="str">
            <v>950463</v>
          </cell>
          <cell r="E1108" t="str">
            <v>1</v>
          </cell>
          <cell r="F1108">
            <v>0</v>
          </cell>
        </row>
        <row r="1109">
          <cell r="A1109" t="str">
            <v>ABPB9504663631</v>
          </cell>
          <cell r="B1109" t="str">
            <v>ABPB</v>
          </cell>
          <cell r="C1109" t="str">
            <v>363</v>
          </cell>
          <cell r="D1109" t="str">
            <v>950466</v>
          </cell>
          <cell r="E1109" t="str">
            <v>1</v>
          </cell>
          <cell r="F1109">
            <v>0</v>
          </cell>
        </row>
        <row r="1110">
          <cell r="A1110" t="str">
            <v>ABPB9505053631</v>
          </cell>
          <cell r="B1110" t="str">
            <v>ABPB</v>
          </cell>
          <cell r="C1110" t="str">
            <v>363</v>
          </cell>
          <cell r="D1110" t="str">
            <v>950505</v>
          </cell>
          <cell r="E1110" t="str">
            <v>1</v>
          </cell>
          <cell r="F1110">
            <v>0</v>
          </cell>
        </row>
        <row r="1111">
          <cell r="A1111" t="str">
            <v>ABPB9500013701</v>
          </cell>
          <cell r="B1111" t="str">
            <v>ABPB</v>
          </cell>
          <cell r="C1111" t="str">
            <v>370</v>
          </cell>
          <cell r="D1111" t="str">
            <v>950001</v>
          </cell>
          <cell r="E1111" t="str">
            <v>1</v>
          </cell>
          <cell r="F1111">
            <v>0</v>
          </cell>
        </row>
        <row r="1112">
          <cell r="A1112" t="str">
            <v>ABPB9501013701</v>
          </cell>
          <cell r="B1112" t="str">
            <v>ABPB</v>
          </cell>
          <cell r="C1112" t="str">
            <v>370</v>
          </cell>
          <cell r="D1112" t="str">
            <v>950101</v>
          </cell>
          <cell r="E1112" t="str">
            <v>1</v>
          </cell>
          <cell r="F1112">
            <v>0</v>
          </cell>
        </row>
        <row r="1113">
          <cell r="A1113" t="str">
            <v>ABPB9500014751</v>
          </cell>
          <cell r="B1113" t="str">
            <v>ABPB</v>
          </cell>
          <cell r="C1113" t="str">
            <v>475</v>
          </cell>
          <cell r="D1113" t="str">
            <v>950001</v>
          </cell>
          <cell r="E1113" t="str">
            <v>1</v>
          </cell>
          <cell r="F1113">
            <v>732945</v>
          </cell>
        </row>
        <row r="1114">
          <cell r="A1114" t="str">
            <v>ABPB9502084751</v>
          </cell>
          <cell r="B1114" t="str">
            <v>ABPB</v>
          </cell>
          <cell r="C1114" t="str">
            <v>475</v>
          </cell>
          <cell r="D1114" t="str">
            <v>950208</v>
          </cell>
          <cell r="E1114" t="str">
            <v>1</v>
          </cell>
          <cell r="F1114">
            <v>-732945</v>
          </cell>
        </row>
        <row r="1115">
          <cell r="A1115" t="str">
            <v>ABPB9500015001</v>
          </cell>
          <cell r="B1115" t="str">
            <v>ABPB</v>
          </cell>
          <cell r="C1115" t="str">
            <v>500</v>
          </cell>
          <cell r="D1115" t="str">
            <v>950001</v>
          </cell>
          <cell r="E1115" t="str">
            <v>1</v>
          </cell>
          <cell r="F1115">
            <v>-1039277.06</v>
          </cell>
        </row>
        <row r="1116">
          <cell r="A1116" t="str">
            <v>ABPB9500415001</v>
          </cell>
          <cell r="B1116" t="str">
            <v>ABPB</v>
          </cell>
          <cell r="C1116" t="str">
            <v>500</v>
          </cell>
          <cell r="D1116" t="str">
            <v>950041</v>
          </cell>
          <cell r="E1116" t="str">
            <v>1</v>
          </cell>
          <cell r="F1116">
            <v>6194.97</v>
          </cell>
        </row>
        <row r="1117">
          <cell r="A1117" t="str">
            <v>ABPB9500545001</v>
          </cell>
          <cell r="B1117" t="str">
            <v>ABPB</v>
          </cell>
          <cell r="C1117" t="str">
            <v>500</v>
          </cell>
          <cell r="D1117" t="str">
            <v>950054</v>
          </cell>
          <cell r="E1117" t="str">
            <v>1</v>
          </cell>
          <cell r="F1117">
            <v>0</v>
          </cell>
        </row>
        <row r="1118">
          <cell r="A1118" t="str">
            <v>ABPB9501015001</v>
          </cell>
          <cell r="B1118" t="str">
            <v>ABPB</v>
          </cell>
          <cell r="C1118" t="str">
            <v>500</v>
          </cell>
          <cell r="D1118" t="str">
            <v>950101</v>
          </cell>
          <cell r="E1118" t="str">
            <v>1</v>
          </cell>
          <cell r="F1118">
            <v>220877.11</v>
          </cell>
        </row>
        <row r="1119">
          <cell r="A1119" t="str">
            <v>ABPB9502075001</v>
          </cell>
          <cell r="B1119" t="str">
            <v>ABPB</v>
          </cell>
          <cell r="C1119" t="str">
            <v>500</v>
          </cell>
          <cell r="D1119" t="str">
            <v>950207</v>
          </cell>
          <cell r="E1119" t="str">
            <v>1</v>
          </cell>
          <cell r="F1119">
            <v>402482.56</v>
          </cell>
        </row>
        <row r="1120">
          <cell r="A1120" t="str">
            <v>ABPB9502545001</v>
          </cell>
          <cell r="B1120" t="str">
            <v>ABPB</v>
          </cell>
          <cell r="C1120" t="str">
            <v>500</v>
          </cell>
          <cell r="D1120" t="str">
            <v>950254</v>
          </cell>
          <cell r="E1120" t="str">
            <v>1</v>
          </cell>
          <cell r="F1120">
            <v>3619.93</v>
          </cell>
        </row>
        <row r="1121">
          <cell r="A1121" t="str">
            <v>ABPB9504025001</v>
          </cell>
          <cell r="B1121" t="str">
            <v>ABPB</v>
          </cell>
          <cell r="C1121" t="str">
            <v>500</v>
          </cell>
          <cell r="D1121" t="str">
            <v>950402</v>
          </cell>
          <cell r="E1121" t="str">
            <v>1</v>
          </cell>
          <cell r="F1121">
            <v>402482.56</v>
          </cell>
        </row>
        <row r="1122">
          <cell r="A1122" t="str">
            <v>ABPB9506045001</v>
          </cell>
          <cell r="B1122" t="str">
            <v>ABPB</v>
          </cell>
          <cell r="C1122" t="str">
            <v>500</v>
          </cell>
          <cell r="D1122" t="str">
            <v>950604</v>
          </cell>
          <cell r="E1122" t="str">
            <v>1</v>
          </cell>
          <cell r="F1122">
            <v>3619.93</v>
          </cell>
        </row>
        <row r="1123">
          <cell r="A1123" t="str">
            <v>ABPB9500015011</v>
          </cell>
          <cell r="B1123" t="str">
            <v>ABPB</v>
          </cell>
          <cell r="C1123" t="str">
            <v>501</v>
          </cell>
          <cell r="D1123" t="str">
            <v>950001</v>
          </cell>
          <cell r="E1123" t="str">
            <v>1</v>
          </cell>
          <cell r="F1123">
            <v>0</v>
          </cell>
        </row>
        <row r="1124">
          <cell r="A1124" t="str">
            <v>ABPB9500415011</v>
          </cell>
          <cell r="B1124" t="str">
            <v>ABPB</v>
          </cell>
          <cell r="C1124" t="str">
            <v>501</v>
          </cell>
          <cell r="D1124" t="str">
            <v>950041</v>
          </cell>
          <cell r="E1124" t="str">
            <v>1</v>
          </cell>
          <cell r="F1124">
            <v>0</v>
          </cell>
        </row>
        <row r="1125">
          <cell r="A1125" t="str">
            <v>ABPB9500425011</v>
          </cell>
          <cell r="B1125" t="str">
            <v>ABPB</v>
          </cell>
          <cell r="C1125" t="str">
            <v>501</v>
          </cell>
          <cell r="D1125" t="str">
            <v>950042</v>
          </cell>
          <cell r="E1125" t="str">
            <v>1</v>
          </cell>
          <cell r="F1125">
            <v>0</v>
          </cell>
        </row>
        <row r="1126">
          <cell r="A1126" t="str">
            <v>ABPB9500435011</v>
          </cell>
          <cell r="B1126" t="str">
            <v>ABPB</v>
          </cell>
          <cell r="C1126" t="str">
            <v>501</v>
          </cell>
          <cell r="D1126" t="str">
            <v>950043</v>
          </cell>
          <cell r="E1126" t="str">
            <v>1</v>
          </cell>
          <cell r="F1126">
            <v>0</v>
          </cell>
        </row>
        <row r="1127">
          <cell r="A1127" t="str">
            <v>ABPB9500555011</v>
          </cell>
          <cell r="B1127" t="str">
            <v>ABPB</v>
          </cell>
          <cell r="C1127" t="str">
            <v>501</v>
          </cell>
          <cell r="D1127" t="str">
            <v>950055</v>
          </cell>
          <cell r="E1127" t="str">
            <v>1</v>
          </cell>
          <cell r="F1127">
            <v>0</v>
          </cell>
        </row>
        <row r="1128">
          <cell r="A1128" t="str">
            <v>ABPB9501015011</v>
          </cell>
          <cell r="B1128" t="str">
            <v>ABPB</v>
          </cell>
          <cell r="C1128" t="str">
            <v>501</v>
          </cell>
          <cell r="D1128" t="str">
            <v>950101</v>
          </cell>
          <cell r="E1128" t="str">
            <v>1</v>
          </cell>
          <cell r="F1128">
            <v>0</v>
          </cell>
        </row>
        <row r="1129">
          <cell r="A1129" t="str">
            <v>ABPB9502515011</v>
          </cell>
          <cell r="B1129" t="str">
            <v>ABPB</v>
          </cell>
          <cell r="C1129" t="str">
            <v>501</v>
          </cell>
          <cell r="D1129" t="str">
            <v>950251</v>
          </cell>
          <cell r="E1129" t="str">
            <v>1</v>
          </cell>
          <cell r="F1129">
            <v>0</v>
          </cell>
        </row>
        <row r="1130">
          <cell r="A1130" t="str">
            <v>ABPB9500015041</v>
          </cell>
          <cell r="B1130" t="str">
            <v>ABPB</v>
          </cell>
          <cell r="C1130" t="str">
            <v>504</v>
          </cell>
          <cell r="D1130" t="str">
            <v>950001</v>
          </cell>
          <cell r="E1130" t="str">
            <v>1</v>
          </cell>
          <cell r="F1130">
            <v>-135.36000000000001</v>
          </cell>
        </row>
        <row r="1131">
          <cell r="A1131" t="str">
            <v>ABPB9500415041</v>
          </cell>
          <cell r="B1131" t="str">
            <v>ABPB</v>
          </cell>
          <cell r="C1131" t="str">
            <v>504</v>
          </cell>
          <cell r="D1131" t="str">
            <v>950041</v>
          </cell>
          <cell r="E1131" t="str">
            <v>1</v>
          </cell>
          <cell r="F1131">
            <v>67.680000000000007</v>
          </cell>
        </row>
        <row r="1132">
          <cell r="A1132" t="str">
            <v>ABPB9501015041</v>
          </cell>
          <cell r="B1132" t="str">
            <v>ABPB</v>
          </cell>
          <cell r="C1132" t="str">
            <v>504</v>
          </cell>
          <cell r="D1132" t="str">
            <v>950101</v>
          </cell>
          <cell r="E1132" t="str">
            <v>1</v>
          </cell>
          <cell r="F1132">
            <v>67.680000000000007</v>
          </cell>
        </row>
        <row r="1133">
          <cell r="A1133" t="str">
            <v>ABPB9500015081</v>
          </cell>
          <cell r="B1133" t="str">
            <v>ABPB</v>
          </cell>
          <cell r="C1133" t="str">
            <v>508</v>
          </cell>
          <cell r="D1133" t="str">
            <v>950001</v>
          </cell>
          <cell r="E1133" t="str">
            <v>1</v>
          </cell>
          <cell r="F1133">
            <v>144</v>
          </cell>
        </row>
        <row r="1134">
          <cell r="A1134" t="str">
            <v>ABPB9500415081</v>
          </cell>
          <cell r="B1134" t="str">
            <v>ABPB</v>
          </cell>
          <cell r="C1134" t="str">
            <v>508</v>
          </cell>
          <cell r="D1134" t="str">
            <v>950041</v>
          </cell>
          <cell r="E1134" t="str">
            <v>1</v>
          </cell>
          <cell r="F1134">
            <v>-72</v>
          </cell>
        </row>
        <row r="1135">
          <cell r="A1135" t="str">
            <v>ABPB9501015081</v>
          </cell>
          <cell r="B1135" t="str">
            <v>ABPB</v>
          </cell>
          <cell r="C1135" t="str">
            <v>508</v>
          </cell>
          <cell r="D1135" t="str">
            <v>950101</v>
          </cell>
          <cell r="E1135" t="str">
            <v>1</v>
          </cell>
          <cell r="F1135">
            <v>-72</v>
          </cell>
        </row>
        <row r="1136">
          <cell r="A1136" t="str">
            <v>ABPB9500016001</v>
          </cell>
          <cell r="B1136" t="str">
            <v>ABPB</v>
          </cell>
          <cell r="C1136" t="str">
            <v>600</v>
          </cell>
          <cell r="D1136" t="str">
            <v>950001</v>
          </cell>
          <cell r="E1136" t="str">
            <v>1</v>
          </cell>
          <cell r="F1136">
            <v>0</v>
          </cell>
        </row>
        <row r="1137">
          <cell r="A1137" t="str">
            <v>ABPB9500416001</v>
          </cell>
          <cell r="B1137" t="str">
            <v>ABPB</v>
          </cell>
          <cell r="C1137" t="str">
            <v>600</v>
          </cell>
          <cell r="D1137" t="str">
            <v>950041</v>
          </cell>
          <cell r="E1137" t="str">
            <v>1</v>
          </cell>
          <cell r="F1137">
            <v>0</v>
          </cell>
        </row>
        <row r="1138">
          <cell r="A1138" t="str">
            <v>ABPB9500546001</v>
          </cell>
          <cell r="B1138" t="str">
            <v>ABPB</v>
          </cell>
          <cell r="C1138" t="str">
            <v>600</v>
          </cell>
          <cell r="D1138" t="str">
            <v>950054</v>
          </cell>
          <cell r="E1138" t="str">
            <v>1</v>
          </cell>
          <cell r="F1138">
            <v>0</v>
          </cell>
        </row>
        <row r="1139">
          <cell r="A1139" t="str">
            <v>ABPB9500556001</v>
          </cell>
          <cell r="B1139" t="str">
            <v>ABPB</v>
          </cell>
          <cell r="C1139" t="str">
            <v>600</v>
          </cell>
          <cell r="D1139" t="str">
            <v>950055</v>
          </cell>
          <cell r="E1139" t="str">
            <v>1</v>
          </cell>
          <cell r="F1139">
            <v>0</v>
          </cell>
        </row>
        <row r="1140">
          <cell r="A1140" t="str">
            <v>ABPB9501016001</v>
          </cell>
          <cell r="B1140" t="str">
            <v>ABPB</v>
          </cell>
          <cell r="C1140" t="str">
            <v>600</v>
          </cell>
          <cell r="D1140" t="str">
            <v>950101</v>
          </cell>
          <cell r="E1140" t="str">
            <v>1</v>
          </cell>
          <cell r="F1140">
            <v>0</v>
          </cell>
        </row>
        <row r="1141">
          <cell r="A1141" t="str">
            <v>ABPB9501026001</v>
          </cell>
          <cell r="B1141" t="str">
            <v>ABPB</v>
          </cell>
          <cell r="C1141" t="str">
            <v>600</v>
          </cell>
          <cell r="D1141" t="str">
            <v>950102</v>
          </cell>
          <cell r="E1141" t="str">
            <v>1</v>
          </cell>
          <cell r="F1141">
            <v>0</v>
          </cell>
        </row>
        <row r="1142">
          <cell r="A1142" t="str">
            <v>ABPB950041Z0011</v>
          </cell>
          <cell r="B1142" t="str">
            <v>ABPB</v>
          </cell>
          <cell r="C1142" t="str">
            <v>Z001</v>
          </cell>
          <cell r="D1142" t="str">
            <v>950041</v>
          </cell>
          <cell r="E1142" t="str">
            <v>1</v>
          </cell>
          <cell r="F1142">
            <v>0</v>
          </cell>
        </row>
        <row r="1143">
          <cell r="A1143" t="str">
            <v>ABPB950048Z0011</v>
          </cell>
          <cell r="B1143" t="str">
            <v>ABPB</v>
          </cell>
          <cell r="C1143" t="str">
            <v>Z001</v>
          </cell>
          <cell r="D1143" t="str">
            <v>950048</v>
          </cell>
          <cell r="E1143" t="str">
            <v>1</v>
          </cell>
          <cell r="F1143">
            <v>0</v>
          </cell>
        </row>
        <row r="1144">
          <cell r="A1144" t="str">
            <v>AGC9500010011</v>
          </cell>
          <cell r="B1144" t="str">
            <v>AGC</v>
          </cell>
          <cell r="C1144" t="str">
            <v>001</v>
          </cell>
          <cell r="D1144" t="str">
            <v>950001</v>
          </cell>
          <cell r="E1144" t="str">
            <v>1</v>
          </cell>
          <cell r="F1144">
            <v>-642240</v>
          </cell>
        </row>
        <row r="1145">
          <cell r="A1145" t="str">
            <v>AGC9500410011</v>
          </cell>
          <cell r="B1145" t="str">
            <v>AGC</v>
          </cell>
          <cell r="C1145" t="str">
            <v>001</v>
          </cell>
          <cell r="D1145" t="str">
            <v>950041</v>
          </cell>
          <cell r="E1145" t="str">
            <v>1</v>
          </cell>
          <cell r="F1145">
            <v>642240</v>
          </cell>
        </row>
        <row r="1146">
          <cell r="A1146" t="str">
            <v>AGC9501010011</v>
          </cell>
          <cell r="B1146" t="str">
            <v>AGC</v>
          </cell>
          <cell r="C1146" t="str">
            <v>001</v>
          </cell>
          <cell r="D1146" t="str">
            <v>950101</v>
          </cell>
          <cell r="E1146" t="str">
            <v>1</v>
          </cell>
          <cell r="F1146">
            <v>0</v>
          </cell>
        </row>
        <row r="1147">
          <cell r="A1147" t="str">
            <v>AGC9502040011</v>
          </cell>
          <cell r="B1147" t="str">
            <v>AGC</v>
          </cell>
          <cell r="C1147" t="str">
            <v>001</v>
          </cell>
          <cell r="D1147" t="str">
            <v>950204</v>
          </cell>
          <cell r="E1147" t="str">
            <v>1</v>
          </cell>
          <cell r="F1147">
            <v>0</v>
          </cell>
        </row>
        <row r="1148">
          <cell r="A1148" t="str">
            <v>AGC9504040011</v>
          </cell>
          <cell r="B1148" t="str">
            <v>AGC</v>
          </cell>
          <cell r="C1148" t="str">
            <v>001</v>
          </cell>
          <cell r="D1148" t="str">
            <v>950404</v>
          </cell>
          <cell r="E1148" t="str">
            <v>1</v>
          </cell>
          <cell r="F1148">
            <v>0</v>
          </cell>
        </row>
        <row r="1149">
          <cell r="A1149" t="str">
            <v>AGC9500011001</v>
          </cell>
          <cell r="B1149" t="str">
            <v>AGC</v>
          </cell>
          <cell r="C1149" t="str">
            <v>100</v>
          </cell>
          <cell r="D1149" t="str">
            <v>950001</v>
          </cell>
          <cell r="E1149" t="str">
            <v>1</v>
          </cell>
          <cell r="F1149">
            <v>-91093466</v>
          </cell>
        </row>
        <row r="1150">
          <cell r="A1150" t="str">
            <v>AGC9500411001</v>
          </cell>
          <cell r="B1150" t="str">
            <v>AGC</v>
          </cell>
          <cell r="C1150" t="str">
            <v>100</v>
          </cell>
          <cell r="D1150" t="str">
            <v>950041</v>
          </cell>
          <cell r="E1150" t="str">
            <v>1</v>
          </cell>
          <cell r="F1150">
            <v>94997850</v>
          </cell>
        </row>
        <row r="1151">
          <cell r="A1151" t="str">
            <v>AGC9500421001</v>
          </cell>
          <cell r="B1151" t="str">
            <v>AGC</v>
          </cell>
          <cell r="C1151" t="str">
            <v>100</v>
          </cell>
          <cell r="D1151" t="str">
            <v>950042</v>
          </cell>
          <cell r="E1151" t="str">
            <v>1</v>
          </cell>
          <cell r="F1151">
            <v>-45000</v>
          </cell>
        </row>
        <row r="1152">
          <cell r="A1152" t="str">
            <v>AGC9500441001</v>
          </cell>
          <cell r="B1152" t="str">
            <v>AGC</v>
          </cell>
          <cell r="C1152" t="str">
            <v>100</v>
          </cell>
          <cell r="D1152" t="str">
            <v>950044</v>
          </cell>
          <cell r="E1152" t="str">
            <v>1</v>
          </cell>
          <cell r="F1152">
            <v>0</v>
          </cell>
        </row>
        <row r="1153">
          <cell r="A1153" t="str">
            <v>AGC9500461001</v>
          </cell>
          <cell r="B1153" t="str">
            <v>AGC</v>
          </cell>
          <cell r="C1153" t="str">
            <v>100</v>
          </cell>
          <cell r="D1153" t="str">
            <v>950046</v>
          </cell>
          <cell r="E1153" t="str">
            <v>1</v>
          </cell>
          <cell r="F1153">
            <v>52613</v>
          </cell>
        </row>
        <row r="1154">
          <cell r="A1154" t="str">
            <v>AGC9500481001</v>
          </cell>
          <cell r="B1154" t="str">
            <v>AGC</v>
          </cell>
          <cell r="C1154" t="str">
            <v>100</v>
          </cell>
          <cell r="D1154" t="str">
            <v>950048</v>
          </cell>
          <cell r="E1154" t="str">
            <v>1</v>
          </cell>
          <cell r="F1154">
            <v>484416</v>
          </cell>
        </row>
        <row r="1155">
          <cell r="A1155" t="str">
            <v>AGC9500541001</v>
          </cell>
          <cell r="B1155" t="str">
            <v>AGC</v>
          </cell>
          <cell r="C1155" t="str">
            <v>100</v>
          </cell>
          <cell r="D1155" t="str">
            <v>950054</v>
          </cell>
          <cell r="E1155" t="str">
            <v>1</v>
          </cell>
          <cell r="F1155">
            <v>0</v>
          </cell>
        </row>
        <row r="1156">
          <cell r="A1156" t="str">
            <v>AGC9500551001</v>
          </cell>
          <cell r="B1156" t="str">
            <v>AGC</v>
          </cell>
          <cell r="C1156" t="str">
            <v>100</v>
          </cell>
          <cell r="D1156" t="str">
            <v>950055</v>
          </cell>
          <cell r="E1156" t="str">
            <v>1</v>
          </cell>
          <cell r="F1156">
            <v>0</v>
          </cell>
        </row>
        <row r="1157">
          <cell r="A1157" t="str">
            <v>AGC9500581001</v>
          </cell>
          <cell r="B1157" t="str">
            <v>AGC</v>
          </cell>
          <cell r="C1157" t="str">
            <v>100</v>
          </cell>
          <cell r="D1157" t="str">
            <v>950058</v>
          </cell>
          <cell r="E1157" t="str">
            <v>1</v>
          </cell>
          <cell r="F1157">
            <v>-4396413</v>
          </cell>
        </row>
        <row r="1158">
          <cell r="A1158" t="str">
            <v>AGC9501011001</v>
          </cell>
          <cell r="B1158" t="str">
            <v>AGC</v>
          </cell>
          <cell r="C1158" t="str">
            <v>100</v>
          </cell>
          <cell r="D1158" t="str">
            <v>950101</v>
          </cell>
          <cell r="E1158" t="str">
            <v>1</v>
          </cell>
          <cell r="F1158">
            <v>0</v>
          </cell>
        </row>
        <row r="1159">
          <cell r="A1159" t="str">
            <v>AGC9501111001</v>
          </cell>
          <cell r="B1159" t="str">
            <v>AGC</v>
          </cell>
          <cell r="C1159" t="str">
            <v>100</v>
          </cell>
          <cell r="D1159" t="str">
            <v>950111</v>
          </cell>
          <cell r="E1159" t="str">
            <v>1</v>
          </cell>
          <cell r="F1159">
            <v>0</v>
          </cell>
        </row>
        <row r="1160">
          <cell r="A1160" t="str">
            <v>AGC9501121001</v>
          </cell>
          <cell r="B1160" t="str">
            <v>AGC</v>
          </cell>
          <cell r="C1160" t="str">
            <v>100</v>
          </cell>
          <cell r="D1160" t="str">
            <v>950112</v>
          </cell>
          <cell r="E1160" t="str">
            <v>1</v>
          </cell>
          <cell r="F1160">
            <v>0</v>
          </cell>
        </row>
        <row r="1161">
          <cell r="A1161" t="str">
            <v>AGC9501191001</v>
          </cell>
          <cell r="B1161" t="str">
            <v>AGC</v>
          </cell>
          <cell r="C1161" t="str">
            <v>100</v>
          </cell>
          <cell r="D1161" t="str">
            <v>950119</v>
          </cell>
          <cell r="E1161" t="str">
            <v>1</v>
          </cell>
          <cell r="F1161">
            <v>0</v>
          </cell>
        </row>
        <row r="1162">
          <cell r="A1162" t="str">
            <v>AGC9501201001</v>
          </cell>
          <cell r="B1162" t="str">
            <v>AGC</v>
          </cell>
          <cell r="C1162" t="str">
            <v>100</v>
          </cell>
          <cell r="D1162" t="str">
            <v>950120</v>
          </cell>
          <cell r="E1162" t="str">
            <v>1</v>
          </cell>
          <cell r="F1162">
            <v>0</v>
          </cell>
        </row>
        <row r="1163">
          <cell r="A1163" t="str">
            <v>AGC9501211001</v>
          </cell>
          <cell r="B1163" t="str">
            <v>AGC</v>
          </cell>
          <cell r="C1163" t="str">
            <v>100</v>
          </cell>
          <cell r="D1163" t="str">
            <v>950121</v>
          </cell>
          <cell r="E1163" t="str">
            <v>1</v>
          </cell>
          <cell r="F1163">
            <v>0</v>
          </cell>
        </row>
        <row r="1164">
          <cell r="A1164" t="str">
            <v>AGC9501221001</v>
          </cell>
          <cell r="B1164" t="str">
            <v>AGC</v>
          </cell>
          <cell r="C1164" t="str">
            <v>100</v>
          </cell>
          <cell r="D1164" t="str">
            <v>950122</v>
          </cell>
          <cell r="E1164" t="str">
            <v>1</v>
          </cell>
          <cell r="F1164">
            <v>0</v>
          </cell>
        </row>
        <row r="1165">
          <cell r="A1165" t="str">
            <v>AGC9501291001</v>
          </cell>
          <cell r="B1165" t="str">
            <v>AGC</v>
          </cell>
          <cell r="C1165" t="str">
            <v>100</v>
          </cell>
          <cell r="D1165" t="str">
            <v>950129</v>
          </cell>
          <cell r="E1165" t="str">
            <v>1</v>
          </cell>
          <cell r="F1165">
            <v>0</v>
          </cell>
        </row>
        <row r="1166">
          <cell r="A1166" t="str">
            <v>AGC9501301001</v>
          </cell>
          <cell r="B1166" t="str">
            <v>AGC</v>
          </cell>
          <cell r="C1166" t="str">
            <v>100</v>
          </cell>
          <cell r="D1166" t="str">
            <v>950130</v>
          </cell>
          <cell r="E1166" t="str">
            <v>1</v>
          </cell>
          <cell r="F1166">
            <v>0</v>
          </cell>
        </row>
        <row r="1167">
          <cell r="A1167" t="str">
            <v>AGC9502021001</v>
          </cell>
          <cell r="B1167" t="str">
            <v>AGC</v>
          </cell>
          <cell r="C1167" t="str">
            <v>100</v>
          </cell>
          <cell r="D1167" t="str">
            <v>950202</v>
          </cell>
          <cell r="E1167" t="str">
            <v>1</v>
          </cell>
          <cell r="F1167">
            <v>0</v>
          </cell>
        </row>
        <row r="1168">
          <cell r="A1168" t="str">
            <v>AGC9502031001</v>
          </cell>
          <cell r="B1168" t="str">
            <v>AGC</v>
          </cell>
          <cell r="C1168" t="str">
            <v>100</v>
          </cell>
          <cell r="D1168" t="str">
            <v>950203</v>
          </cell>
          <cell r="E1168" t="str">
            <v>1</v>
          </cell>
          <cell r="F1168">
            <v>0</v>
          </cell>
        </row>
        <row r="1169">
          <cell r="A1169" t="str">
            <v>AGC9502041001</v>
          </cell>
          <cell r="B1169" t="str">
            <v>AGC</v>
          </cell>
          <cell r="C1169" t="str">
            <v>100</v>
          </cell>
          <cell r="D1169" t="str">
            <v>950204</v>
          </cell>
          <cell r="E1169" t="str">
            <v>1</v>
          </cell>
          <cell r="F1169">
            <v>0</v>
          </cell>
        </row>
        <row r="1170">
          <cell r="A1170" t="str">
            <v>AGC9502051001</v>
          </cell>
          <cell r="B1170" t="str">
            <v>AGC</v>
          </cell>
          <cell r="C1170" t="str">
            <v>100</v>
          </cell>
          <cell r="D1170" t="str">
            <v>950205</v>
          </cell>
          <cell r="E1170" t="str">
            <v>1</v>
          </cell>
          <cell r="F1170">
            <v>0</v>
          </cell>
        </row>
        <row r="1171">
          <cell r="A1171" t="str">
            <v>AGC9502061001</v>
          </cell>
          <cell r="B1171" t="str">
            <v>AGC</v>
          </cell>
          <cell r="C1171" t="str">
            <v>100</v>
          </cell>
          <cell r="D1171" t="str">
            <v>950206</v>
          </cell>
          <cell r="E1171" t="str">
            <v>1</v>
          </cell>
          <cell r="F1171">
            <v>0</v>
          </cell>
        </row>
        <row r="1172">
          <cell r="A1172" t="str">
            <v>AGC9502071001</v>
          </cell>
          <cell r="B1172" t="str">
            <v>AGC</v>
          </cell>
          <cell r="C1172" t="str">
            <v>100</v>
          </cell>
          <cell r="D1172" t="str">
            <v>950207</v>
          </cell>
          <cell r="E1172" t="str">
            <v>1</v>
          </cell>
          <cell r="F1172">
            <v>0</v>
          </cell>
        </row>
        <row r="1173">
          <cell r="A1173" t="str">
            <v>AGC9502111001</v>
          </cell>
          <cell r="B1173" t="str">
            <v>AGC</v>
          </cell>
          <cell r="C1173" t="str">
            <v>100</v>
          </cell>
          <cell r="D1173" t="str">
            <v>950211</v>
          </cell>
          <cell r="E1173" t="str">
            <v>1</v>
          </cell>
          <cell r="F1173">
            <v>0</v>
          </cell>
        </row>
        <row r="1174">
          <cell r="A1174" t="str">
            <v>AGC9502131001</v>
          </cell>
          <cell r="B1174" t="str">
            <v>AGC</v>
          </cell>
          <cell r="C1174" t="str">
            <v>100</v>
          </cell>
          <cell r="D1174" t="str">
            <v>950213</v>
          </cell>
          <cell r="E1174" t="str">
            <v>1</v>
          </cell>
          <cell r="F1174">
            <v>0</v>
          </cell>
        </row>
        <row r="1175">
          <cell r="A1175" t="str">
            <v>AGC9502521001</v>
          </cell>
          <cell r="B1175" t="str">
            <v>AGC</v>
          </cell>
          <cell r="C1175" t="str">
            <v>100</v>
          </cell>
          <cell r="D1175" t="str">
            <v>950252</v>
          </cell>
          <cell r="E1175" t="str">
            <v>1</v>
          </cell>
          <cell r="F1175">
            <v>0</v>
          </cell>
        </row>
        <row r="1176">
          <cell r="A1176" t="str">
            <v>AGC9502531001</v>
          </cell>
          <cell r="B1176" t="str">
            <v>AGC</v>
          </cell>
          <cell r="C1176" t="str">
            <v>100</v>
          </cell>
          <cell r="D1176" t="str">
            <v>950253</v>
          </cell>
          <cell r="E1176" t="str">
            <v>1</v>
          </cell>
          <cell r="F1176">
            <v>0</v>
          </cell>
        </row>
        <row r="1177">
          <cell r="A1177" t="str">
            <v>AGC9502541001</v>
          </cell>
          <cell r="B1177" t="str">
            <v>AGC</v>
          </cell>
          <cell r="C1177" t="str">
            <v>100</v>
          </cell>
          <cell r="D1177" t="str">
            <v>950254</v>
          </cell>
          <cell r="E1177" t="str">
            <v>1</v>
          </cell>
          <cell r="F1177">
            <v>0</v>
          </cell>
        </row>
        <row r="1178">
          <cell r="A1178" t="str">
            <v>AGC9502551001</v>
          </cell>
          <cell r="B1178" t="str">
            <v>AGC</v>
          </cell>
          <cell r="C1178" t="str">
            <v>100</v>
          </cell>
          <cell r="D1178" t="str">
            <v>950255</v>
          </cell>
          <cell r="E1178" t="str">
            <v>1</v>
          </cell>
          <cell r="F1178">
            <v>0</v>
          </cell>
        </row>
        <row r="1179">
          <cell r="A1179" t="str">
            <v>AGC9502561001</v>
          </cell>
          <cell r="B1179" t="str">
            <v>AGC</v>
          </cell>
          <cell r="C1179" t="str">
            <v>100</v>
          </cell>
          <cell r="D1179" t="str">
            <v>950256</v>
          </cell>
          <cell r="E1179" t="str">
            <v>1</v>
          </cell>
          <cell r="F1179">
            <v>0</v>
          </cell>
        </row>
        <row r="1180">
          <cell r="A1180" t="str">
            <v>AGC9502581001</v>
          </cell>
          <cell r="B1180" t="str">
            <v>AGC</v>
          </cell>
          <cell r="C1180" t="str">
            <v>100</v>
          </cell>
          <cell r="D1180" t="str">
            <v>950258</v>
          </cell>
          <cell r="E1180" t="str">
            <v>1</v>
          </cell>
          <cell r="F1180">
            <v>0</v>
          </cell>
        </row>
        <row r="1181">
          <cell r="A1181" t="str">
            <v>AGC9504021001</v>
          </cell>
          <cell r="B1181" t="str">
            <v>AGC</v>
          </cell>
          <cell r="C1181" t="str">
            <v>100</v>
          </cell>
          <cell r="D1181" t="str">
            <v>950402</v>
          </cell>
          <cell r="E1181" t="str">
            <v>1</v>
          </cell>
          <cell r="F1181">
            <v>0</v>
          </cell>
        </row>
        <row r="1182">
          <cell r="A1182" t="str">
            <v>AGC9504031001</v>
          </cell>
          <cell r="B1182" t="str">
            <v>AGC</v>
          </cell>
          <cell r="C1182" t="str">
            <v>100</v>
          </cell>
          <cell r="D1182" t="str">
            <v>950403</v>
          </cell>
          <cell r="E1182" t="str">
            <v>1</v>
          </cell>
          <cell r="F1182">
            <v>0</v>
          </cell>
        </row>
        <row r="1183">
          <cell r="A1183" t="str">
            <v>AGC9504041001</v>
          </cell>
          <cell r="B1183" t="str">
            <v>AGC</v>
          </cell>
          <cell r="C1183" t="str">
            <v>100</v>
          </cell>
          <cell r="D1183" t="str">
            <v>950404</v>
          </cell>
          <cell r="E1183" t="str">
            <v>1</v>
          </cell>
          <cell r="F1183">
            <v>0</v>
          </cell>
        </row>
        <row r="1184">
          <cell r="A1184" t="str">
            <v>AGC9504051001</v>
          </cell>
          <cell r="B1184" t="str">
            <v>AGC</v>
          </cell>
          <cell r="C1184" t="str">
            <v>100</v>
          </cell>
          <cell r="D1184" t="str">
            <v>950405</v>
          </cell>
          <cell r="E1184" t="str">
            <v>1</v>
          </cell>
          <cell r="F1184">
            <v>0</v>
          </cell>
        </row>
        <row r="1185">
          <cell r="A1185" t="str">
            <v>AGC9504061001</v>
          </cell>
          <cell r="B1185" t="str">
            <v>AGC</v>
          </cell>
          <cell r="C1185" t="str">
            <v>100</v>
          </cell>
          <cell r="D1185" t="str">
            <v>950406</v>
          </cell>
          <cell r="E1185" t="str">
            <v>1</v>
          </cell>
          <cell r="F1185">
            <v>0</v>
          </cell>
        </row>
        <row r="1186">
          <cell r="A1186" t="str">
            <v>AGC9504071001</v>
          </cell>
          <cell r="B1186" t="str">
            <v>AGC</v>
          </cell>
          <cell r="C1186" t="str">
            <v>100</v>
          </cell>
          <cell r="D1186" t="str">
            <v>950407</v>
          </cell>
          <cell r="E1186" t="str">
            <v>1</v>
          </cell>
          <cell r="F1186">
            <v>0</v>
          </cell>
        </row>
        <row r="1187">
          <cell r="A1187" t="str">
            <v>AGC9504111001</v>
          </cell>
          <cell r="B1187" t="str">
            <v>AGC</v>
          </cell>
          <cell r="C1187" t="str">
            <v>100</v>
          </cell>
          <cell r="D1187" t="str">
            <v>950411</v>
          </cell>
          <cell r="E1187" t="str">
            <v>1</v>
          </cell>
          <cell r="F1187">
            <v>0</v>
          </cell>
        </row>
        <row r="1188">
          <cell r="A1188" t="str">
            <v>AGC9504241001</v>
          </cell>
          <cell r="B1188" t="str">
            <v>AGC</v>
          </cell>
          <cell r="C1188" t="str">
            <v>100</v>
          </cell>
          <cell r="D1188" t="str">
            <v>950424</v>
          </cell>
          <cell r="E1188" t="str">
            <v>1</v>
          </cell>
          <cell r="F1188">
            <v>0</v>
          </cell>
        </row>
        <row r="1189">
          <cell r="A1189" t="str">
            <v>AGC9504261001</v>
          </cell>
          <cell r="B1189" t="str">
            <v>AGC</v>
          </cell>
          <cell r="C1189" t="str">
            <v>100</v>
          </cell>
          <cell r="D1189" t="str">
            <v>950426</v>
          </cell>
          <cell r="E1189" t="str">
            <v>1</v>
          </cell>
          <cell r="F1189">
            <v>0</v>
          </cell>
        </row>
        <row r="1190">
          <cell r="A1190" t="str">
            <v>AGC9504431001</v>
          </cell>
          <cell r="B1190" t="str">
            <v>AGC</v>
          </cell>
          <cell r="C1190" t="str">
            <v>100</v>
          </cell>
          <cell r="D1190" t="str">
            <v>950443</v>
          </cell>
          <cell r="E1190" t="str">
            <v>1</v>
          </cell>
          <cell r="F1190">
            <v>0</v>
          </cell>
        </row>
        <row r="1191">
          <cell r="A1191" t="str">
            <v>AGC9504451001</v>
          </cell>
          <cell r="B1191" t="str">
            <v>AGC</v>
          </cell>
          <cell r="C1191" t="str">
            <v>100</v>
          </cell>
          <cell r="D1191" t="str">
            <v>950445</v>
          </cell>
          <cell r="E1191" t="str">
            <v>1</v>
          </cell>
          <cell r="F1191">
            <v>0</v>
          </cell>
        </row>
        <row r="1192">
          <cell r="A1192" t="str">
            <v>AGC9504641001</v>
          </cell>
          <cell r="B1192" t="str">
            <v>AGC</v>
          </cell>
          <cell r="C1192" t="str">
            <v>100</v>
          </cell>
          <cell r="D1192" t="str">
            <v>950464</v>
          </cell>
          <cell r="E1192" t="str">
            <v>1</v>
          </cell>
          <cell r="F1192">
            <v>0</v>
          </cell>
        </row>
        <row r="1193">
          <cell r="A1193" t="str">
            <v>AGC9504661001</v>
          </cell>
          <cell r="B1193" t="str">
            <v>AGC</v>
          </cell>
          <cell r="C1193" t="str">
            <v>100</v>
          </cell>
          <cell r="D1193" t="str">
            <v>950466</v>
          </cell>
          <cell r="E1193" t="str">
            <v>1</v>
          </cell>
          <cell r="F1193">
            <v>0</v>
          </cell>
        </row>
        <row r="1194">
          <cell r="A1194" t="str">
            <v>AGC9504861001</v>
          </cell>
          <cell r="B1194" t="str">
            <v>AGC</v>
          </cell>
          <cell r="C1194" t="str">
            <v>100</v>
          </cell>
          <cell r="D1194" t="str">
            <v>950486</v>
          </cell>
          <cell r="E1194" t="str">
            <v>1</v>
          </cell>
          <cell r="F1194">
            <v>0</v>
          </cell>
        </row>
        <row r="1195">
          <cell r="A1195" t="str">
            <v>AGC9505041001</v>
          </cell>
          <cell r="B1195" t="str">
            <v>AGC</v>
          </cell>
          <cell r="C1195" t="str">
            <v>100</v>
          </cell>
          <cell r="D1195" t="str">
            <v>950504</v>
          </cell>
          <cell r="E1195" t="str">
            <v>1</v>
          </cell>
          <cell r="F1195">
            <v>0</v>
          </cell>
        </row>
        <row r="1196">
          <cell r="A1196" t="str">
            <v>AGC9505121001</v>
          </cell>
          <cell r="B1196" t="str">
            <v>AGC</v>
          </cell>
          <cell r="C1196" t="str">
            <v>100</v>
          </cell>
          <cell r="D1196" t="str">
            <v>950512</v>
          </cell>
          <cell r="E1196" t="str">
            <v>1</v>
          </cell>
          <cell r="F1196">
            <v>0</v>
          </cell>
        </row>
        <row r="1197">
          <cell r="A1197" t="str">
            <v>AGC9506021001</v>
          </cell>
          <cell r="B1197" t="str">
            <v>AGC</v>
          </cell>
          <cell r="C1197" t="str">
            <v>100</v>
          </cell>
          <cell r="D1197" t="str">
            <v>950602</v>
          </cell>
          <cell r="E1197" t="str">
            <v>1</v>
          </cell>
          <cell r="F1197">
            <v>0</v>
          </cell>
        </row>
        <row r="1198">
          <cell r="A1198" t="str">
            <v>AGC9506031001</v>
          </cell>
          <cell r="B1198" t="str">
            <v>AGC</v>
          </cell>
          <cell r="C1198" t="str">
            <v>100</v>
          </cell>
          <cell r="D1198" t="str">
            <v>950603</v>
          </cell>
          <cell r="E1198" t="str">
            <v>1</v>
          </cell>
          <cell r="F1198">
            <v>0</v>
          </cell>
        </row>
        <row r="1199">
          <cell r="A1199" t="str">
            <v>AGC9506041001</v>
          </cell>
          <cell r="B1199" t="str">
            <v>AGC</v>
          </cell>
          <cell r="C1199" t="str">
            <v>100</v>
          </cell>
          <cell r="D1199" t="str">
            <v>950604</v>
          </cell>
          <cell r="E1199" t="str">
            <v>1</v>
          </cell>
          <cell r="F1199">
            <v>0</v>
          </cell>
        </row>
        <row r="1200">
          <cell r="A1200" t="str">
            <v>AGC9506051001</v>
          </cell>
          <cell r="B1200" t="str">
            <v>AGC</v>
          </cell>
          <cell r="C1200" t="str">
            <v>100</v>
          </cell>
          <cell r="D1200" t="str">
            <v>950605</v>
          </cell>
          <cell r="E1200" t="str">
            <v>1</v>
          </cell>
          <cell r="F1200">
            <v>0</v>
          </cell>
        </row>
        <row r="1201">
          <cell r="A1201" t="str">
            <v>AGC9506061001</v>
          </cell>
          <cell r="B1201" t="str">
            <v>AGC</v>
          </cell>
          <cell r="C1201" t="str">
            <v>100</v>
          </cell>
          <cell r="D1201" t="str">
            <v>950606</v>
          </cell>
          <cell r="E1201" t="str">
            <v>1</v>
          </cell>
          <cell r="F1201">
            <v>0</v>
          </cell>
        </row>
        <row r="1202">
          <cell r="A1202" t="str">
            <v>AGC9506121001</v>
          </cell>
          <cell r="B1202" t="str">
            <v>AGC</v>
          </cell>
          <cell r="C1202" t="str">
            <v>100</v>
          </cell>
          <cell r="D1202" t="str">
            <v>950612</v>
          </cell>
          <cell r="E1202" t="str">
            <v>1</v>
          </cell>
          <cell r="F1202">
            <v>0</v>
          </cell>
        </row>
        <row r="1203">
          <cell r="A1203" t="str">
            <v>AGC9506131001</v>
          </cell>
          <cell r="B1203" t="str">
            <v>AGC</v>
          </cell>
          <cell r="C1203" t="str">
            <v>100</v>
          </cell>
          <cell r="D1203" t="str">
            <v>950613</v>
          </cell>
          <cell r="E1203" t="str">
            <v>1</v>
          </cell>
          <cell r="F1203">
            <v>0</v>
          </cell>
        </row>
        <row r="1204">
          <cell r="A1204" t="str">
            <v>AGC9506141001</v>
          </cell>
          <cell r="B1204" t="str">
            <v>AGC</v>
          </cell>
          <cell r="C1204" t="str">
            <v>100</v>
          </cell>
          <cell r="D1204" t="str">
            <v>950614</v>
          </cell>
          <cell r="E1204" t="str">
            <v>1</v>
          </cell>
          <cell r="F1204">
            <v>0</v>
          </cell>
        </row>
        <row r="1205">
          <cell r="A1205" t="str">
            <v>AGC9506151001</v>
          </cell>
          <cell r="B1205" t="str">
            <v>AGC</v>
          </cell>
          <cell r="C1205" t="str">
            <v>100</v>
          </cell>
          <cell r="D1205" t="str">
            <v>950615</v>
          </cell>
          <cell r="E1205" t="str">
            <v>1</v>
          </cell>
          <cell r="F1205">
            <v>0</v>
          </cell>
        </row>
        <row r="1206">
          <cell r="A1206" t="str">
            <v>AGC9506221001</v>
          </cell>
          <cell r="B1206" t="str">
            <v>AGC</v>
          </cell>
          <cell r="C1206" t="str">
            <v>100</v>
          </cell>
          <cell r="D1206" t="str">
            <v>950622</v>
          </cell>
          <cell r="E1206" t="str">
            <v>1</v>
          </cell>
          <cell r="F1206">
            <v>0</v>
          </cell>
        </row>
        <row r="1207">
          <cell r="A1207" t="str">
            <v>AGC9506231001</v>
          </cell>
          <cell r="B1207" t="str">
            <v>AGC</v>
          </cell>
          <cell r="C1207" t="str">
            <v>100</v>
          </cell>
          <cell r="D1207" t="str">
            <v>950623</v>
          </cell>
          <cell r="E1207" t="str">
            <v>1</v>
          </cell>
          <cell r="F1207">
            <v>0</v>
          </cell>
        </row>
        <row r="1208">
          <cell r="A1208" t="str">
            <v>AGC9506241001</v>
          </cell>
          <cell r="B1208" t="str">
            <v>AGC</v>
          </cell>
          <cell r="C1208" t="str">
            <v>100</v>
          </cell>
          <cell r="D1208" t="str">
            <v>950624</v>
          </cell>
          <cell r="E1208" t="str">
            <v>1</v>
          </cell>
          <cell r="F1208">
            <v>0</v>
          </cell>
        </row>
        <row r="1209">
          <cell r="A1209" t="str">
            <v>AGC9506251001</v>
          </cell>
          <cell r="B1209" t="str">
            <v>AGC</v>
          </cell>
          <cell r="C1209" t="str">
            <v>100</v>
          </cell>
          <cell r="D1209" t="str">
            <v>950625</v>
          </cell>
          <cell r="E1209" t="str">
            <v>1</v>
          </cell>
          <cell r="F1209">
            <v>0</v>
          </cell>
        </row>
        <row r="1210">
          <cell r="A1210" t="str">
            <v>AGC9506331001</v>
          </cell>
          <cell r="B1210" t="str">
            <v>AGC</v>
          </cell>
          <cell r="C1210" t="str">
            <v>100</v>
          </cell>
          <cell r="D1210" t="str">
            <v>950633</v>
          </cell>
          <cell r="E1210" t="str">
            <v>1</v>
          </cell>
          <cell r="F1210">
            <v>0</v>
          </cell>
        </row>
        <row r="1211">
          <cell r="A1211" t="str">
            <v>AGC9506341001</v>
          </cell>
          <cell r="B1211" t="str">
            <v>AGC</v>
          </cell>
          <cell r="C1211" t="str">
            <v>100</v>
          </cell>
          <cell r="D1211" t="str">
            <v>950634</v>
          </cell>
          <cell r="E1211" t="str">
            <v>1</v>
          </cell>
          <cell r="F1211">
            <v>0</v>
          </cell>
        </row>
        <row r="1212">
          <cell r="A1212" t="str">
            <v>AGC9506351001</v>
          </cell>
          <cell r="B1212" t="str">
            <v>AGC</v>
          </cell>
          <cell r="C1212" t="str">
            <v>100</v>
          </cell>
          <cell r="D1212" t="str">
            <v>950635</v>
          </cell>
          <cell r="E1212" t="str">
            <v>1</v>
          </cell>
          <cell r="F1212">
            <v>0</v>
          </cell>
        </row>
        <row r="1213">
          <cell r="A1213" t="str">
            <v>AGC9506441001</v>
          </cell>
          <cell r="B1213" t="str">
            <v>AGC</v>
          </cell>
          <cell r="C1213" t="str">
            <v>100</v>
          </cell>
          <cell r="D1213" t="str">
            <v>950644</v>
          </cell>
          <cell r="E1213" t="str">
            <v>1</v>
          </cell>
          <cell r="F1213">
            <v>0</v>
          </cell>
        </row>
        <row r="1214">
          <cell r="A1214" t="str">
            <v>AGC9506551001</v>
          </cell>
          <cell r="B1214" t="str">
            <v>AGC</v>
          </cell>
          <cell r="C1214" t="str">
            <v>100</v>
          </cell>
          <cell r="D1214" t="str">
            <v>950655</v>
          </cell>
          <cell r="E1214" t="str">
            <v>1</v>
          </cell>
          <cell r="F1214">
            <v>0</v>
          </cell>
        </row>
        <row r="1215">
          <cell r="A1215" t="str">
            <v>AGC9506571001</v>
          </cell>
          <cell r="B1215" t="str">
            <v>AGC</v>
          </cell>
          <cell r="C1215" t="str">
            <v>100</v>
          </cell>
          <cell r="D1215" t="str">
            <v>950657</v>
          </cell>
          <cell r="E1215" t="str">
            <v>1</v>
          </cell>
          <cell r="F1215">
            <v>0</v>
          </cell>
        </row>
        <row r="1216">
          <cell r="A1216" t="str">
            <v>AGC9500011601</v>
          </cell>
          <cell r="B1216" t="str">
            <v>AGC</v>
          </cell>
          <cell r="C1216" t="str">
            <v>160</v>
          </cell>
          <cell r="D1216" t="str">
            <v>950001</v>
          </cell>
          <cell r="E1216" t="str">
            <v>1</v>
          </cell>
          <cell r="F1216">
            <v>-1993027</v>
          </cell>
        </row>
        <row r="1217">
          <cell r="A1217" t="str">
            <v>AGC9500411601</v>
          </cell>
          <cell r="B1217" t="str">
            <v>AGC</v>
          </cell>
          <cell r="C1217" t="str">
            <v>160</v>
          </cell>
          <cell r="D1217" t="str">
            <v>950041</v>
          </cell>
          <cell r="E1217" t="str">
            <v>1</v>
          </cell>
          <cell r="F1217">
            <v>12136</v>
          </cell>
        </row>
        <row r="1218">
          <cell r="A1218" t="str">
            <v>AGC9500461601</v>
          </cell>
          <cell r="B1218" t="str">
            <v>AGC</v>
          </cell>
          <cell r="C1218" t="str">
            <v>160</v>
          </cell>
          <cell r="D1218" t="str">
            <v>950046</v>
          </cell>
          <cell r="E1218" t="str">
            <v>1</v>
          </cell>
          <cell r="F1218">
            <v>891</v>
          </cell>
        </row>
        <row r="1219">
          <cell r="A1219" t="str">
            <v>AGC9500541601</v>
          </cell>
          <cell r="B1219" t="str">
            <v>AGC</v>
          </cell>
          <cell r="C1219" t="str">
            <v>160</v>
          </cell>
          <cell r="D1219" t="str">
            <v>950054</v>
          </cell>
          <cell r="E1219" t="str">
            <v>1</v>
          </cell>
          <cell r="F1219">
            <v>0</v>
          </cell>
        </row>
        <row r="1220">
          <cell r="A1220" t="str">
            <v>AGC9501011601</v>
          </cell>
          <cell r="B1220" t="str">
            <v>AGC</v>
          </cell>
          <cell r="C1220" t="str">
            <v>160</v>
          </cell>
          <cell r="D1220" t="str">
            <v>950101</v>
          </cell>
          <cell r="E1220" t="str">
            <v>1</v>
          </cell>
          <cell r="F1220">
            <v>1980000</v>
          </cell>
        </row>
        <row r="1221">
          <cell r="A1221" t="str">
            <v>AGC9501121601</v>
          </cell>
          <cell r="B1221" t="str">
            <v>AGC</v>
          </cell>
          <cell r="C1221" t="str">
            <v>160</v>
          </cell>
          <cell r="D1221" t="str">
            <v>950112</v>
          </cell>
          <cell r="E1221" t="str">
            <v>1</v>
          </cell>
          <cell r="F1221">
            <v>0</v>
          </cell>
        </row>
        <row r="1222">
          <cell r="A1222" t="str">
            <v>AGC9502041601</v>
          </cell>
          <cell r="B1222" t="str">
            <v>AGC</v>
          </cell>
          <cell r="C1222" t="str">
            <v>160</v>
          </cell>
          <cell r="D1222" t="str">
            <v>950204</v>
          </cell>
          <cell r="E1222" t="str">
            <v>1</v>
          </cell>
          <cell r="F1222">
            <v>0</v>
          </cell>
        </row>
        <row r="1223">
          <cell r="A1223" t="str">
            <v>AGC9502081601</v>
          </cell>
          <cell r="B1223" t="str">
            <v>AGC</v>
          </cell>
          <cell r="C1223" t="str">
            <v>160</v>
          </cell>
          <cell r="D1223" t="str">
            <v>950208</v>
          </cell>
          <cell r="E1223" t="str">
            <v>1</v>
          </cell>
          <cell r="F1223">
            <v>0</v>
          </cell>
        </row>
        <row r="1224">
          <cell r="A1224" t="str">
            <v>AGC9504041601</v>
          </cell>
          <cell r="B1224" t="str">
            <v>AGC</v>
          </cell>
          <cell r="C1224" t="str">
            <v>160</v>
          </cell>
          <cell r="D1224" t="str">
            <v>950404</v>
          </cell>
          <cell r="E1224" t="str">
            <v>1</v>
          </cell>
          <cell r="F1224">
            <v>0</v>
          </cell>
        </row>
        <row r="1225">
          <cell r="A1225" t="str">
            <v>AGC9504091601</v>
          </cell>
          <cell r="B1225" t="str">
            <v>AGC</v>
          </cell>
          <cell r="C1225" t="str">
            <v>160</v>
          </cell>
          <cell r="D1225" t="str">
            <v>950409</v>
          </cell>
          <cell r="E1225" t="str">
            <v>1</v>
          </cell>
          <cell r="F1225">
            <v>0</v>
          </cell>
        </row>
        <row r="1226">
          <cell r="A1226" t="str">
            <v>AGC9500012001</v>
          </cell>
          <cell r="B1226" t="str">
            <v>AGC</v>
          </cell>
          <cell r="C1226" t="str">
            <v>200</v>
          </cell>
          <cell r="D1226" t="str">
            <v>950001</v>
          </cell>
          <cell r="E1226" t="str">
            <v>1</v>
          </cell>
          <cell r="F1226">
            <v>-85658.93</v>
          </cell>
        </row>
        <row r="1227">
          <cell r="A1227" t="str">
            <v>AGC9500412001</v>
          </cell>
          <cell r="B1227" t="str">
            <v>AGC</v>
          </cell>
          <cell r="C1227" t="str">
            <v>200</v>
          </cell>
          <cell r="D1227" t="str">
            <v>950041</v>
          </cell>
          <cell r="E1227" t="str">
            <v>1</v>
          </cell>
          <cell r="F1227">
            <v>2278.54</v>
          </cell>
        </row>
        <row r="1228">
          <cell r="A1228" t="str">
            <v>AGC9500542001</v>
          </cell>
          <cell r="B1228" t="str">
            <v>AGC</v>
          </cell>
          <cell r="C1228" t="str">
            <v>200</v>
          </cell>
          <cell r="D1228" t="str">
            <v>950054</v>
          </cell>
          <cell r="E1228" t="str">
            <v>1</v>
          </cell>
          <cell r="F1228">
            <v>0</v>
          </cell>
        </row>
        <row r="1229">
          <cell r="A1229" t="str">
            <v>AGC9501012001</v>
          </cell>
          <cell r="B1229" t="str">
            <v>AGC</v>
          </cell>
          <cell r="C1229" t="str">
            <v>200</v>
          </cell>
          <cell r="D1229" t="str">
            <v>950101</v>
          </cell>
          <cell r="E1229" t="str">
            <v>1</v>
          </cell>
          <cell r="F1229">
            <v>0</v>
          </cell>
        </row>
        <row r="1230">
          <cell r="A1230" t="str">
            <v>AGC9501192001</v>
          </cell>
          <cell r="B1230" t="str">
            <v>AGC</v>
          </cell>
          <cell r="C1230" t="str">
            <v>200</v>
          </cell>
          <cell r="D1230" t="str">
            <v>950119</v>
          </cell>
          <cell r="E1230" t="str">
            <v>1</v>
          </cell>
          <cell r="F1230">
            <v>0</v>
          </cell>
        </row>
        <row r="1231">
          <cell r="A1231" t="str">
            <v>AGC9502052001</v>
          </cell>
          <cell r="B1231" t="str">
            <v>AGC</v>
          </cell>
          <cell r="C1231" t="str">
            <v>200</v>
          </cell>
          <cell r="D1231" t="str">
            <v>950205</v>
          </cell>
          <cell r="E1231" t="str">
            <v>1</v>
          </cell>
          <cell r="F1231">
            <v>83380.39</v>
          </cell>
        </row>
        <row r="1232">
          <cell r="A1232" t="str">
            <v>AGC9502072001</v>
          </cell>
          <cell r="B1232" t="str">
            <v>AGC</v>
          </cell>
          <cell r="C1232" t="str">
            <v>200</v>
          </cell>
          <cell r="D1232" t="str">
            <v>950207</v>
          </cell>
          <cell r="E1232" t="str">
            <v>1</v>
          </cell>
          <cell r="F1232">
            <v>0</v>
          </cell>
        </row>
        <row r="1233">
          <cell r="A1233" t="str">
            <v>AGC9504072001</v>
          </cell>
          <cell r="B1233" t="str">
            <v>AGC</v>
          </cell>
          <cell r="C1233" t="str">
            <v>200</v>
          </cell>
          <cell r="D1233" t="str">
            <v>950407</v>
          </cell>
          <cell r="E1233" t="str">
            <v>1</v>
          </cell>
          <cell r="F1233">
            <v>0</v>
          </cell>
        </row>
        <row r="1234">
          <cell r="A1234" t="str">
            <v>AGC9500012041</v>
          </cell>
          <cell r="B1234" t="str">
            <v>AGC</v>
          </cell>
          <cell r="C1234" t="str">
            <v>204</v>
          </cell>
          <cell r="D1234" t="str">
            <v>950001</v>
          </cell>
          <cell r="E1234" t="str">
            <v>1</v>
          </cell>
          <cell r="F1234">
            <v>523932.54</v>
          </cell>
        </row>
        <row r="1235">
          <cell r="A1235" t="str">
            <v>AGC9500412041</v>
          </cell>
          <cell r="B1235" t="str">
            <v>AGC</v>
          </cell>
          <cell r="C1235" t="str">
            <v>204</v>
          </cell>
          <cell r="D1235" t="str">
            <v>950041</v>
          </cell>
          <cell r="E1235" t="str">
            <v>1</v>
          </cell>
          <cell r="F1235">
            <v>-523932.54</v>
          </cell>
        </row>
        <row r="1236">
          <cell r="A1236" t="str">
            <v>AGC9501012041</v>
          </cell>
          <cell r="B1236" t="str">
            <v>AGC</v>
          </cell>
          <cell r="C1236" t="str">
            <v>204</v>
          </cell>
          <cell r="D1236" t="str">
            <v>950101</v>
          </cell>
          <cell r="E1236" t="str">
            <v>1</v>
          </cell>
          <cell r="F1236">
            <v>0</v>
          </cell>
        </row>
        <row r="1237">
          <cell r="A1237" t="str">
            <v>AGC9501192041</v>
          </cell>
          <cell r="B1237" t="str">
            <v>AGC</v>
          </cell>
          <cell r="C1237" t="str">
            <v>204</v>
          </cell>
          <cell r="D1237" t="str">
            <v>950119</v>
          </cell>
          <cell r="E1237" t="str">
            <v>1</v>
          </cell>
          <cell r="F1237">
            <v>0</v>
          </cell>
        </row>
        <row r="1238">
          <cell r="A1238" t="str">
            <v>AGC9502042041</v>
          </cell>
          <cell r="B1238" t="str">
            <v>AGC</v>
          </cell>
          <cell r="C1238" t="str">
            <v>204</v>
          </cell>
          <cell r="D1238" t="str">
            <v>950204</v>
          </cell>
          <cell r="E1238" t="str">
            <v>1</v>
          </cell>
          <cell r="F1238">
            <v>0</v>
          </cell>
        </row>
        <row r="1239">
          <cell r="A1239" t="str">
            <v>AGC9502072041</v>
          </cell>
          <cell r="B1239" t="str">
            <v>AGC</v>
          </cell>
          <cell r="C1239" t="str">
            <v>204</v>
          </cell>
          <cell r="D1239" t="str">
            <v>950207</v>
          </cell>
          <cell r="E1239" t="str">
            <v>1</v>
          </cell>
          <cell r="F1239">
            <v>0</v>
          </cell>
        </row>
        <row r="1240">
          <cell r="A1240" t="str">
            <v>AGC9504042041</v>
          </cell>
          <cell r="B1240" t="str">
            <v>AGC</v>
          </cell>
          <cell r="C1240" t="str">
            <v>204</v>
          </cell>
          <cell r="D1240" t="str">
            <v>950404</v>
          </cell>
          <cell r="E1240" t="str">
            <v>1</v>
          </cell>
          <cell r="F1240">
            <v>0</v>
          </cell>
        </row>
        <row r="1241">
          <cell r="A1241" t="str">
            <v>AGC9504072041</v>
          </cell>
          <cell r="B1241" t="str">
            <v>AGC</v>
          </cell>
          <cell r="C1241" t="str">
            <v>204</v>
          </cell>
          <cell r="D1241" t="str">
            <v>950407</v>
          </cell>
          <cell r="E1241" t="str">
            <v>1</v>
          </cell>
          <cell r="F1241">
            <v>0</v>
          </cell>
        </row>
        <row r="1242">
          <cell r="A1242" t="str">
            <v>AGC9500014481</v>
          </cell>
          <cell r="B1242" t="str">
            <v>AGC</v>
          </cell>
          <cell r="C1242" t="str">
            <v>448</v>
          </cell>
          <cell r="D1242" t="str">
            <v>950001</v>
          </cell>
          <cell r="E1242" t="str">
            <v>1</v>
          </cell>
          <cell r="F1242">
            <v>-2282942.61</v>
          </cell>
        </row>
        <row r="1243">
          <cell r="A1243" t="str">
            <v>AGC9500414481</v>
          </cell>
          <cell r="B1243" t="str">
            <v>AGC</v>
          </cell>
          <cell r="C1243" t="str">
            <v>448</v>
          </cell>
          <cell r="D1243" t="str">
            <v>950041</v>
          </cell>
          <cell r="E1243" t="str">
            <v>1</v>
          </cell>
          <cell r="F1243">
            <v>1939260.04</v>
          </cell>
        </row>
        <row r="1244">
          <cell r="A1244" t="str">
            <v>AGC9500554481</v>
          </cell>
          <cell r="B1244" t="str">
            <v>AGC</v>
          </cell>
          <cell r="C1244" t="str">
            <v>448</v>
          </cell>
          <cell r="D1244" t="str">
            <v>950055</v>
          </cell>
          <cell r="E1244" t="str">
            <v>1</v>
          </cell>
          <cell r="F1244">
            <v>68306.61</v>
          </cell>
        </row>
        <row r="1245">
          <cell r="A1245" t="str">
            <v>AGC9500564481</v>
          </cell>
          <cell r="B1245" t="str">
            <v>AGC</v>
          </cell>
          <cell r="C1245" t="str">
            <v>448</v>
          </cell>
          <cell r="D1245" t="str">
            <v>950056</v>
          </cell>
          <cell r="E1245" t="str">
            <v>1</v>
          </cell>
          <cell r="F1245">
            <v>-167297.21</v>
          </cell>
        </row>
        <row r="1246">
          <cell r="A1246" t="str">
            <v>AGC9501014481</v>
          </cell>
          <cell r="B1246" t="str">
            <v>AGC</v>
          </cell>
          <cell r="C1246" t="str">
            <v>448</v>
          </cell>
          <cell r="D1246" t="str">
            <v>950101</v>
          </cell>
          <cell r="E1246" t="str">
            <v>1</v>
          </cell>
          <cell r="F1246">
            <v>1013805.33</v>
          </cell>
        </row>
        <row r="1247">
          <cell r="A1247" t="str">
            <v>AGC9501124481</v>
          </cell>
          <cell r="B1247" t="str">
            <v>AGC</v>
          </cell>
          <cell r="C1247" t="str">
            <v>448</v>
          </cell>
          <cell r="D1247" t="str">
            <v>950112</v>
          </cell>
          <cell r="E1247" t="str">
            <v>1</v>
          </cell>
          <cell r="F1247">
            <v>17823.669999999998</v>
          </cell>
        </row>
        <row r="1248">
          <cell r="A1248" t="str">
            <v>AGC9501194481</v>
          </cell>
          <cell r="B1248" t="str">
            <v>AGC</v>
          </cell>
          <cell r="C1248" t="str">
            <v>448</v>
          </cell>
          <cell r="D1248" t="str">
            <v>950119</v>
          </cell>
          <cell r="E1248" t="str">
            <v>1</v>
          </cell>
          <cell r="F1248">
            <v>62626.41</v>
          </cell>
        </row>
        <row r="1249">
          <cell r="A1249" t="str">
            <v>AGC9501224481</v>
          </cell>
          <cell r="B1249" t="str">
            <v>AGC</v>
          </cell>
          <cell r="C1249" t="str">
            <v>448</v>
          </cell>
          <cell r="D1249" t="str">
            <v>950122</v>
          </cell>
          <cell r="E1249" t="str">
            <v>1</v>
          </cell>
          <cell r="F1249">
            <v>746014.01</v>
          </cell>
        </row>
        <row r="1250">
          <cell r="A1250" t="str">
            <v>AGC9501294481</v>
          </cell>
          <cell r="B1250" t="str">
            <v>AGC</v>
          </cell>
          <cell r="C1250" t="str">
            <v>448</v>
          </cell>
          <cell r="D1250" t="str">
            <v>950129</v>
          </cell>
          <cell r="E1250" t="str">
            <v>1</v>
          </cell>
          <cell r="F1250">
            <v>0.79</v>
          </cell>
        </row>
        <row r="1251">
          <cell r="A1251" t="str">
            <v>AGC9502034481</v>
          </cell>
          <cell r="B1251" t="str">
            <v>AGC</v>
          </cell>
          <cell r="C1251" t="str">
            <v>448</v>
          </cell>
          <cell r="D1251" t="str">
            <v>950203</v>
          </cell>
          <cell r="E1251" t="str">
            <v>1</v>
          </cell>
          <cell r="F1251">
            <v>39123.019999999997</v>
          </cell>
        </row>
        <row r="1252">
          <cell r="A1252" t="str">
            <v>AGC9502044481</v>
          </cell>
          <cell r="B1252" t="str">
            <v>AGC</v>
          </cell>
          <cell r="C1252" t="str">
            <v>448</v>
          </cell>
          <cell r="D1252" t="str">
            <v>950204</v>
          </cell>
          <cell r="E1252" t="str">
            <v>1</v>
          </cell>
          <cell r="F1252">
            <v>-16840.53</v>
          </cell>
        </row>
        <row r="1253">
          <cell r="A1253" t="str">
            <v>AGC9502074481</v>
          </cell>
          <cell r="B1253" t="str">
            <v>AGC</v>
          </cell>
          <cell r="C1253" t="str">
            <v>448</v>
          </cell>
          <cell r="D1253" t="str">
            <v>950207</v>
          </cell>
          <cell r="E1253" t="str">
            <v>1</v>
          </cell>
          <cell r="F1253">
            <v>-98294.99</v>
          </cell>
        </row>
        <row r="1254">
          <cell r="A1254" t="str">
            <v>AGC9502534481</v>
          </cell>
          <cell r="B1254" t="str">
            <v>AGC</v>
          </cell>
          <cell r="C1254" t="str">
            <v>448</v>
          </cell>
          <cell r="D1254" t="str">
            <v>950253</v>
          </cell>
          <cell r="E1254" t="str">
            <v>1</v>
          </cell>
          <cell r="F1254">
            <v>-704864.27</v>
          </cell>
        </row>
        <row r="1255">
          <cell r="A1255" t="str">
            <v>AGC9502554481</v>
          </cell>
          <cell r="B1255" t="str">
            <v>AGC</v>
          </cell>
          <cell r="C1255" t="str">
            <v>448</v>
          </cell>
          <cell r="D1255" t="str">
            <v>950255</v>
          </cell>
          <cell r="E1255" t="str">
            <v>1</v>
          </cell>
          <cell r="F1255">
            <v>0</v>
          </cell>
        </row>
        <row r="1256">
          <cell r="A1256" t="str">
            <v>AGC9504034481</v>
          </cell>
          <cell r="B1256" t="str">
            <v>AGC</v>
          </cell>
          <cell r="C1256" t="str">
            <v>448</v>
          </cell>
          <cell r="D1256" t="str">
            <v>950403</v>
          </cell>
          <cell r="E1256" t="str">
            <v>1</v>
          </cell>
          <cell r="F1256">
            <v>26082.55</v>
          </cell>
        </row>
        <row r="1257">
          <cell r="A1257" t="str">
            <v>AGC9504044481</v>
          </cell>
          <cell r="B1257" t="str">
            <v>AGC</v>
          </cell>
          <cell r="C1257" t="str">
            <v>448</v>
          </cell>
          <cell r="D1257" t="str">
            <v>950404</v>
          </cell>
          <cell r="E1257" t="str">
            <v>1</v>
          </cell>
          <cell r="F1257">
            <v>-13472.42</v>
          </cell>
        </row>
        <row r="1258">
          <cell r="A1258" t="str">
            <v>AGC9504074481</v>
          </cell>
          <cell r="B1258" t="str">
            <v>AGC</v>
          </cell>
          <cell r="C1258" t="str">
            <v>448</v>
          </cell>
          <cell r="D1258" t="str">
            <v>950407</v>
          </cell>
          <cell r="E1258" t="str">
            <v>1</v>
          </cell>
          <cell r="F1258">
            <v>-32794.75</v>
          </cell>
        </row>
        <row r="1259">
          <cell r="A1259" t="str">
            <v>AGC9504234481</v>
          </cell>
          <cell r="B1259" t="str">
            <v>AGC</v>
          </cell>
          <cell r="C1259" t="str">
            <v>448</v>
          </cell>
          <cell r="D1259" t="str">
            <v>950423</v>
          </cell>
          <cell r="E1259" t="str">
            <v>1</v>
          </cell>
          <cell r="F1259">
            <v>13040.9</v>
          </cell>
        </row>
        <row r="1260">
          <cell r="A1260" t="str">
            <v>AGC9504244481</v>
          </cell>
          <cell r="B1260" t="str">
            <v>AGC</v>
          </cell>
          <cell r="C1260" t="str">
            <v>448</v>
          </cell>
          <cell r="D1260" t="str">
            <v>950424</v>
          </cell>
          <cell r="E1260" t="str">
            <v>1</v>
          </cell>
          <cell r="F1260">
            <v>-3368.11</v>
          </cell>
        </row>
        <row r="1261">
          <cell r="A1261" t="str">
            <v>AGC9504274481</v>
          </cell>
          <cell r="B1261" t="str">
            <v>AGC</v>
          </cell>
          <cell r="C1261" t="str">
            <v>448</v>
          </cell>
          <cell r="D1261" t="str">
            <v>950427</v>
          </cell>
          <cell r="E1261" t="str">
            <v>1</v>
          </cell>
          <cell r="F1261">
            <v>-32794.75</v>
          </cell>
        </row>
        <row r="1262">
          <cell r="A1262" t="str">
            <v>AGC9504444481</v>
          </cell>
          <cell r="B1262" t="str">
            <v>AGC</v>
          </cell>
          <cell r="C1262" t="str">
            <v>448</v>
          </cell>
          <cell r="D1262" t="str">
            <v>950444</v>
          </cell>
          <cell r="E1262" t="str">
            <v>1</v>
          </cell>
          <cell r="F1262">
            <v>0</v>
          </cell>
        </row>
        <row r="1263">
          <cell r="A1263" t="str">
            <v>AGC9504474481</v>
          </cell>
          <cell r="B1263" t="str">
            <v>AGC</v>
          </cell>
          <cell r="C1263" t="str">
            <v>448</v>
          </cell>
          <cell r="D1263" t="str">
            <v>950447</v>
          </cell>
          <cell r="E1263" t="str">
            <v>1</v>
          </cell>
          <cell r="F1263">
            <v>-32794.75</v>
          </cell>
        </row>
        <row r="1264">
          <cell r="A1264" t="str">
            <v>AGC9506034481</v>
          </cell>
          <cell r="B1264" t="str">
            <v>AGC</v>
          </cell>
          <cell r="C1264" t="str">
            <v>448</v>
          </cell>
          <cell r="D1264" t="str">
            <v>950603</v>
          </cell>
          <cell r="E1264" t="str">
            <v>1</v>
          </cell>
          <cell r="F1264">
            <v>-274986.87</v>
          </cell>
        </row>
        <row r="1265">
          <cell r="A1265" t="str">
            <v>AGC9506054481</v>
          </cell>
          <cell r="B1265" t="str">
            <v>AGC</v>
          </cell>
          <cell r="C1265" t="str">
            <v>448</v>
          </cell>
          <cell r="D1265" t="str">
            <v>950605</v>
          </cell>
          <cell r="E1265" t="str">
            <v>1</v>
          </cell>
          <cell r="F1265">
            <v>0</v>
          </cell>
        </row>
        <row r="1266">
          <cell r="A1266" t="str">
            <v>AGC9506134481</v>
          </cell>
          <cell r="B1266" t="str">
            <v>AGC</v>
          </cell>
          <cell r="C1266" t="str">
            <v>448</v>
          </cell>
          <cell r="D1266" t="str">
            <v>950613</v>
          </cell>
          <cell r="E1266" t="str">
            <v>1</v>
          </cell>
          <cell r="F1266">
            <v>-274986.87</v>
          </cell>
        </row>
        <row r="1267">
          <cell r="A1267" t="str">
            <v>AGC9506154481</v>
          </cell>
          <cell r="B1267" t="str">
            <v>AGC</v>
          </cell>
          <cell r="C1267" t="str">
            <v>448</v>
          </cell>
          <cell r="D1267" t="str">
            <v>950615</v>
          </cell>
          <cell r="E1267" t="str">
            <v>1</v>
          </cell>
          <cell r="F1267">
            <v>0</v>
          </cell>
        </row>
        <row r="1268">
          <cell r="A1268" t="str">
            <v>AGC9506254481</v>
          </cell>
          <cell r="B1268" t="str">
            <v>AGC</v>
          </cell>
          <cell r="C1268" t="str">
            <v>448</v>
          </cell>
          <cell r="D1268" t="str">
            <v>950625</v>
          </cell>
          <cell r="E1268" t="str">
            <v>1</v>
          </cell>
          <cell r="F1268">
            <v>0</v>
          </cell>
        </row>
        <row r="1269">
          <cell r="A1269" t="str">
            <v>AGC950001J1001</v>
          </cell>
          <cell r="B1269" t="str">
            <v>AGC</v>
          </cell>
          <cell r="C1269" t="str">
            <v>J100</v>
          </cell>
          <cell r="D1269" t="str">
            <v>950001</v>
          </cell>
          <cell r="E1269" t="str">
            <v>1</v>
          </cell>
          <cell r="F1269">
            <v>0</v>
          </cell>
        </row>
        <row r="1270">
          <cell r="A1270" t="str">
            <v>AGC950041J1001</v>
          </cell>
          <cell r="B1270" t="str">
            <v>AGC</v>
          </cell>
          <cell r="C1270" t="str">
            <v>J100</v>
          </cell>
          <cell r="D1270" t="str">
            <v>950041</v>
          </cell>
          <cell r="E1270" t="str">
            <v>1</v>
          </cell>
          <cell r="F1270">
            <v>0</v>
          </cell>
        </row>
        <row r="1271">
          <cell r="A1271" t="str">
            <v>AusBkgProd9500010011</v>
          </cell>
          <cell r="B1271" t="str">
            <v>AusBkgProd</v>
          </cell>
          <cell r="C1271" t="str">
            <v>001</v>
          </cell>
          <cell r="D1271" t="str">
            <v>950001</v>
          </cell>
          <cell r="E1271" t="str">
            <v>1</v>
          </cell>
          <cell r="F1271">
            <v>191320734.19999999</v>
          </cell>
        </row>
        <row r="1272">
          <cell r="A1272" t="str">
            <v>AusBkgProd9500410011</v>
          </cell>
          <cell r="B1272" t="str">
            <v>AusBkgProd</v>
          </cell>
          <cell r="C1272" t="str">
            <v>001</v>
          </cell>
          <cell r="D1272" t="str">
            <v>950041</v>
          </cell>
          <cell r="E1272" t="str">
            <v>1</v>
          </cell>
          <cell r="F1272">
            <v>-98331649</v>
          </cell>
        </row>
        <row r="1273">
          <cell r="A1273" t="str">
            <v>AusBkgProd9500480011</v>
          </cell>
          <cell r="B1273" t="str">
            <v>AusBkgProd</v>
          </cell>
          <cell r="C1273" t="str">
            <v>001</v>
          </cell>
          <cell r="D1273" t="str">
            <v>950048</v>
          </cell>
          <cell r="E1273" t="str">
            <v>1</v>
          </cell>
          <cell r="F1273">
            <v>12966</v>
          </cell>
        </row>
        <row r="1274">
          <cell r="A1274" t="str">
            <v>AusBkgProd9500550011</v>
          </cell>
          <cell r="B1274" t="str">
            <v>AusBkgProd</v>
          </cell>
          <cell r="C1274" t="str">
            <v>001</v>
          </cell>
          <cell r="D1274" t="str">
            <v>950055</v>
          </cell>
          <cell r="E1274" t="str">
            <v>1</v>
          </cell>
          <cell r="F1274">
            <v>1</v>
          </cell>
        </row>
        <row r="1275">
          <cell r="A1275" t="str">
            <v>AusBkgProd9500580011</v>
          </cell>
          <cell r="B1275" t="str">
            <v>AusBkgProd</v>
          </cell>
          <cell r="C1275" t="str">
            <v>001</v>
          </cell>
          <cell r="D1275" t="str">
            <v>950058</v>
          </cell>
          <cell r="E1275" t="str">
            <v>1</v>
          </cell>
          <cell r="F1275">
            <v>447684.17</v>
          </cell>
        </row>
        <row r="1276">
          <cell r="A1276" t="str">
            <v>AusBkgProd9501010011</v>
          </cell>
          <cell r="B1276" t="str">
            <v>AusBkgProd</v>
          </cell>
          <cell r="C1276" t="str">
            <v>001</v>
          </cell>
          <cell r="D1276" t="str">
            <v>950101</v>
          </cell>
          <cell r="E1276" t="str">
            <v>1</v>
          </cell>
          <cell r="F1276">
            <v>-98893860.480000004</v>
          </cell>
        </row>
        <row r="1277">
          <cell r="A1277" t="str">
            <v>AusBkgProd9501110011</v>
          </cell>
          <cell r="B1277" t="str">
            <v>AusBkgProd</v>
          </cell>
          <cell r="C1277" t="str">
            <v>001</v>
          </cell>
          <cell r="D1277" t="str">
            <v>950111</v>
          </cell>
          <cell r="E1277" t="str">
            <v>1</v>
          </cell>
          <cell r="F1277">
            <v>-524.88</v>
          </cell>
        </row>
        <row r="1278">
          <cell r="A1278" t="str">
            <v>AusBkgProd9501120011</v>
          </cell>
          <cell r="B1278" t="str">
            <v>AusBkgProd</v>
          </cell>
          <cell r="C1278" t="str">
            <v>001</v>
          </cell>
          <cell r="D1278" t="str">
            <v>950112</v>
          </cell>
          <cell r="E1278" t="str">
            <v>1</v>
          </cell>
          <cell r="F1278">
            <v>532159.56000000006</v>
          </cell>
        </row>
        <row r="1279">
          <cell r="A1279" t="str">
            <v>AusBkgProd9501190011</v>
          </cell>
          <cell r="B1279" t="str">
            <v>AusBkgProd</v>
          </cell>
          <cell r="C1279" t="str">
            <v>001</v>
          </cell>
          <cell r="D1279" t="str">
            <v>950119</v>
          </cell>
          <cell r="E1279" t="str">
            <v>1</v>
          </cell>
          <cell r="F1279">
            <v>43830</v>
          </cell>
        </row>
        <row r="1280">
          <cell r="A1280" t="str">
            <v>AusBkgProd9501200011</v>
          </cell>
          <cell r="B1280" t="str">
            <v>AusBkgProd</v>
          </cell>
          <cell r="C1280" t="str">
            <v>001</v>
          </cell>
          <cell r="D1280" t="str">
            <v>950120</v>
          </cell>
          <cell r="E1280" t="str">
            <v>1</v>
          </cell>
          <cell r="F1280">
            <v>447684.17</v>
          </cell>
        </row>
        <row r="1281">
          <cell r="A1281" t="str">
            <v>AusBkgProd9501210011</v>
          </cell>
          <cell r="B1281" t="str">
            <v>AusBkgProd</v>
          </cell>
          <cell r="C1281" t="str">
            <v>001</v>
          </cell>
          <cell r="D1281" t="str">
            <v>950121</v>
          </cell>
          <cell r="E1281" t="str">
            <v>1</v>
          </cell>
          <cell r="F1281">
            <v>-287.27999999999997</v>
          </cell>
        </row>
        <row r="1282">
          <cell r="A1282" t="str">
            <v>AusBkgProd9501290011</v>
          </cell>
          <cell r="B1282" t="str">
            <v>AusBkgProd</v>
          </cell>
          <cell r="C1282" t="str">
            <v>001</v>
          </cell>
          <cell r="D1282" t="str">
            <v>950129</v>
          </cell>
          <cell r="E1282" t="str">
            <v>1</v>
          </cell>
          <cell r="F1282">
            <v>1</v>
          </cell>
        </row>
        <row r="1283">
          <cell r="A1283" t="str">
            <v>AusBkgProd9502040011</v>
          </cell>
          <cell r="B1283" t="str">
            <v>AusBkgProd</v>
          </cell>
          <cell r="C1283" t="str">
            <v>001</v>
          </cell>
          <cell r="D1283" t="str">
            <v>950204</v>
          </cell>
          <cell r="E1283" t="str">
            <v>1</v>
          </cell>
          <cell r="F1283">
            <v>2250000</v>
          </cell>
        </row>
        <row r="1284">
          <cell r="A1284" t="str">
            <v>AusBkgProd9502050011</v>
          </cell>
          <cell r="B1284" t="str">
            <v>AusBkgProd</v>
          </cell>
          <cell r="C1284" t="str">
            <v>001</v>
          </cell>
          <cell r="D1284" t="str">
            <v>950205</v>
          </cell>
          <cell r="E1284" t="str">
            <v>1</v>
          </cell>
          <cell r="F1284">
            <v>-39865</v>
          </cell>
        </row>
        <row r="1285">
          <cell r="A1285" t="str">
            <v>AusBkgProd9502060011</v>
          </cell>
          <cell r="B1285" t="str">
            <v>AusBkgProd</v>
          </cell>
          <cell r="C1285" t="str">
            <v>001</v>
          </cell>
          <cell r="D1285" t="str">
            <v>950206</v>
          </cell>
          <cell r="E1285" t="str">
            <v>1</v>
          </cell>
          <cell r="F1285">
            <v>524.88</v>
          </cell>
        </row>
        <row r="1286">
          <cell r="A1286" t="str">
            <v>AusBkgProd9502070011</v>
          </cell>
          <cell r="B1286" t="str">
            <v>AusBkgProd</v>
          </cell>
          <cell r="C1286" t="str">
            <v>001</v>
          </cell>
          <cell r="D1286" t="str">
            <v>950207</v>
          </cell>
          <cell r="E1286" t="str">
            <v>1</v>
          </cell>
          <cell r="F1286">
            <v>-29.17</v>
          </cell>
        </row>
        <row r="1287">
          <cell r="A1287" t="str">
            <v>AusBkgProd9504250011</v>
          </cell>
          <cell r="B1287" t="str">
            <v>AusBkgProd</v>
          </cell>
          <cell r="C1287" t="str">
            <v>001</v>
          </cell>
          <cell r="D1287" t="str">
            <v>950425</v>
          </cell>
          <cell r="E1287" t="str">
            <v>1</v>
          </cell>
          <cell r="F1287">
            <v>-42210</v>
          </cell>
        </row>
        <row r="1288">
          <cell r="A1288" t="str">
            <v>AusBkgProd9504270011</v>
          </cell>
          <cell r="B1288" t="str">
            <v>AusBkgProd</v>
          </cell>
          <cell r="C1288" t="str">
            <v>001</v>
          </cell>
          <cell r="D1288" t="str">
            <v>950427</v>
          </cell>
          <cell r="E1288" t="str">
            <v>1</v>
          </cell>
          <cell r="F1288">
            <v>525</v>
          </cell>
        </row>
        <row r="1289">
          <cell r="A1289" t="str">
            <v>AusBkgProd9505040011</v>
          </cell>
          <cell r="B1289" t="str">
            <v>AusBkgProd</v>
          </cell>
          <cell r="C1289" t="str">
            <v>001</v>
          </cell>
          <cell r="D1289" t="str">
            <v>950504</v>
          </cell>
          <cell r="E1289" t="str">
            <v>1</v>
          </cell>
          <cell r="F1289">
            <v>2700000</v>
          </cell>
        </row>
        <row r="1290">
          <cell r="A1290" t="str">
            <v>AusBkgProd9505120011</v>
          </cell>
          <cell r="B1290" t="str">
            <v>AusBkgProd</v>
          </cell>
          <cell r="C1290" t="str">
            <v>001</v>
          </cell>
          <cell r="D1290" t="str">
            <v>950512</v>
          </cell>
          <cell r="E1290" t="str">
            <v>1</v>
          </cell>
          <cell r="F1290">
            <v>-447684.17</v>
          </cell>
        </row>
        <row r="1291">
          <cell r="A1291" t="str">
            <v>Cards9500010011</v>
          </cell>
          <cell r="B1291" t="str">
            <v>Cards</v>
          </cell>
          <cell r="C1291" t="str">
            <v>001</v>
          </cell>
          <cell r="D1291" t="str">
            <v>950001</v>
          </cell>
          <cell r="E1291" t="str">
            <v>1</v>
          </cell>
          <cell r="F1291">
            <v>-204500008.90000001</v>
          </cell>
        </row>
        <row r="1292">
          <cell r="A1292" t="str">
            <v>Cards9500410011</v>
          </cell>
          <cell r="B1292" t="str">
            <v>Cards</v>
          </cell>
          <cell r="C1292" t="str">
            <v>001</v>
          </cell>
          <cell r="D1292" t="str">
            <v>950041</v>
          </cell>
          <cell r="E1292" t="str">
            <v>1</v>
          </cell>
          <cell r="F1292">
            <v>92007950</v>
          </cell>
        </row>
        <row r="1293">
          <cell r="A1293" t="str">
            <v>Cards9500480011</v>
          </cell>
          <cell r="B1293" t="str">
            <v>Cards</v>
          </cell>
          <cell r="C1293" t="str">
            <v>001</v>
          </cell>
          <cell r="D1293" t="str">
            <v>950048</v>
          </cell>
          <cell r="E1293" t="str">
            <v>1</v>
          </cell>
          <cell r="F1293">
            <v>1162047</v>
          </cell>
        </row>
        <row r="1294">
          <cell r="A1294" t="str">
            <v>Cards9500540011</v>
          </cell>
          <cell r="B1294" t="str">
            <v>Cards</v>
          </cell>
          <cell r="C1294" t="str">
            <v>001</v>
          </cell>
          <cell r="D1294" t="str">
            <v>950054</v>
          </cell>
          <cell r="E1294" t="str">
            <v>1</v>
          </cell>
          <cell r="F1294">
            <v>10800</v>
          </cell>
        </row>
        <row r="1295">
          <cell r="A1295" t="str">
            <v>Cards9500550011</v>
          </cell>
          <cell r="B1295" t="str">
            <v>Cards</v>
          </cell>
          <cell r="C1295" t="str">
            <v>001</v>
          </cell>
          <cell r="D1295" t="str">
            <v>950055</v>
          </cell>
          <cell r="E1295" t="str">
            <v>1</v>
          </cell>
          <cell r="F1295">
            <v>0</v>
          </cell>
        </row>
        <row r="1296">
          <cell r="A1296" t="str">
            <v>Cards9500580011</v>
          </cell>
          <cell r="B1296" t="str">
            <v>Cards</v>
          </cell>
          <cell r="C1296" t="str">
            <v>001</v>
          </cell>
          <cell r="D1296" t="str">
            <v>950058</v>
          </cell>
          <cell r="E1296" t="str">
            <v>1</v>
          </cell>
          <cell r="F1296">
            <v>527526.68000000005</v>
          </cell>
        </row>
        <row r="1297">
          <cell r="A1297" t="str">
            <v>Cards9501010011</v>
          </cell>
          <cell r="B1297" t="str">
            <v>Cards</v>
          </cell>
          <cell r="C1297" t="str">
            <v>001</v>
          </cell>
          <cell r="D1297" t="str">
            <v>950101</v>
          </cell>
          <cell r="E1297" t="str">
            <v>1</v>
          </cell>
          <cell r="F1297">
            <v>94600926.359999999</v>
          </cell>
        </row>
        <row r="1298">
          <cell r="A1298" t="str">
            <v>Cards9501020011</v>
          </cell>
          <cell r="B1298" t="str">
            <v>Cards</v>
          </cell>
          <cell r="C1298" t="str">
            <v>001</v>
          </cell>
          <cell r="D1298" t="str">
            <v>950102</v>
          </cell>
          <cell r="E1298" t="str">
            <v>1</v>
          </cell>
          <cell r="F1298">
            <v>10800</v>
          </cell>
        </row>
        <row r="1299">
          <cell r="A1299" t="str">
            <v>Cards9501110011</v>
          </cell>
          <cell r="B1299" t="str">
            <v>Cards</v>
          </cell>
          <cell r="C1299" t="str">
            <v>001</v>
          </cell>
          <cell r="D1299" t="str">
            <v>950111</v>
          </cell>
          <cell r="E1299" t="str">
            <v>1</v>
          </cell>
          <cell r="F1299">
            <v>-115.2</v>
          </cell>
        </row>
        <row r="1300">
          <cell r="A1300" t="str">
            <v>Cards9501120011</v>
          </cell>
          <cell r="B1300" t="str">
            <v>Cards</v>
          </cell>
          <cell r="C1300" t="str">
            <v>001</v>
          </cell>
          <cell r="D1300" t="str">
            <v>950112</v>
          </cell>
          <cell r="E1300" t="str">
            <v>1</v>
          </cell>
          <cell r="F1300">
            <v>-274026.23999999999</v>
          </cell>
        </row>
        <row r="1301">
          <cell r="A1301" t="str">
            <v>Cards9501190011</v>
          </cell>
          <cell r="B1301" t="str">
            <v>Cards</v>
          </cell>
          <cell r="C1301" t="str">
            <v>001</v>
          </cell>
          <cell r="D1301" t="str">
            <v>950119</v>
          </cell>
          <cell r="E1301" t="str">
            <v>1</v>
          </cell>
          <cell r="F1301">
            <v>-952832.88</v>
          </cell>
        </row>
        <row r="1302">
          <cell r="A1302" t="str">
            <v>Cards9501200011</v>
          </cell>
          <cell r="B1302" t="str">
            <v>Cards</v>
          </cell>
          <cell r="C1302" t="str">
            <v>001</v>
          </cell>
          <cell r="D1302" t="str">
            <v>950120</v>
          </cell>
          <cell r="E1302" t="str">
            <v>1</v>
          </cell>
          <cell r="F1302">
            <v>417370.23</v>
          </cell>
        </row>
        <row r="1303">
          <cell r="A1303" t="str">
            <v>Cards9501210011</v>
          </cell>
          <cell r="B1303" t="str">
            <v>Cards</v>
          </cell>
          <cell r="C1303" t="str">
            <v>001</v>
          </cell>
          <cell r="D1303" t="str">
            <v>950121</v>
          </cell>
          <cell r="E1303" t="str">
            <v>1</v>
          </cell>
          <cell r="F1303">
            <v>136194.84</v>
          </cell>
        </row>
        <row r="1304">
          <cell r="A1304" t="str">
            <v>Cards9501220011</v>
          </cell>
          <cell r="B1304" t="str">
            <v>Cards</v>
          </cell>
          <cell r="C1304" t="str">
            <v>001</v>
          </cell>
          <cell r="D1304" t="str">
            <v>950122</v>
          </cell>
          <cell r="E1304" t="str">
            <v>1</v>
          </cell>
          <cell r="F1304">
            <v>-19947.96</v>
          </cell>
        </row>
        <row r="1305">
          <cell r="A1305" t="str">
            <v>Cards9501290011</v>
          </cell>
          <cell r="B1305" t="str">
            <v>Cards</v>
          </cell>
          <cell r="C1305" t="str">
            <v>001</v>
          </cell>
          <cell r="D1305" t="str">
            <v>950129</v>
          </cell>
          <cell r="E1305" t="str">
            <v>1</v>
          </cell>
          <cell r="F1305">
            <v>-320202</v>
          </cell>
        </row>
        <row r="1306">
          <cell r="A1306" t="str">
            <v>Cards9501300011</v>
          </cell>
          <cell r="B1306" t="str">
            <v>Cards</v>
          </cell>
          <cell r="C1306" t="str">
            <v>001</v>
          </cell>
          <cell r="D1306" t="str">
            <v>950130</v>
          </cell>
          <cell r="E1306" t="str">
            <v>1</v>
          </cell>
          <cell r="F1306">
            <v>110156.45</v>
          </cell>
        </row>
        <row r="1307">
          <cell r="A1307" t="str">
            <v>Cards9502030011</v>
          </cell>
          <cell r="B1307" t="str">
            <v>Cards</v>
          </cell>
          <cell r="C1307" t="str">
            <v>001</v>
          </cell>
          <cell r="D1307" t="str">
            <v>950203</v>
          </cell>
          <cell r="E1307" t="str">
            <v>1</v>
          </cell>
          <cell r="F1307">
            <v>1191.7</v>
          </cell>
        </row>
        <row r="1308">
          <cell r="A1308" t="str">
            <v>Cards9502040011</v>
          </cell>
          <cell r="B1308" t="str">
            <v>Cards</v>
          </cell>
          <cell r="C1308" t="str">
            <v>001</v>
          </cell>
          <cell r="D1308" t="str">
            <v>950204</v>
          </cell>
          <cell r="E1308" t="str">
            <v>1</v>
          </cell>
          <cell r="F1308">
            <v>2939693.72</v>
          </cell>
        </row>
        <row r="1309">
          <cell r="A1309" t="str">
            <v>Cards9502050011</v>
          </cell>
          <cell r="B1309" t="str">
            <v>Cards</v>
          </cell>
          <cell r="C1309" t="str">
            <v>001</v>
          </cell>
          <cell r="D1309" t="str">
            <v>950205</v>
          </cell>
          <cell r="E1309" t="str">
            <v>1</v>
          </cell>
          <cell r="F1309">
            <v>509466.54</v>
          </cell>
        </row>
        <row r="1310">
          <cell r="A1310" t="str">
            <v>Cards9502060011</v>
          </cell>
          <cell r="B1310" t="str">
            <v>Cards</v>
          </cell>
          <cell r="C1310" t="str">
            <v>001</v>
          </cell>
          <cell r="D1310" t="str">
            <v>950206</v>
          </cell>
          <cell r="E1310" t="str">
            <v>1</v>
          </cell>
          <cell r="F1310">
            <v>115.2</v>
          </cell>
        </row>
        <row r="1311">
          <cell r="A1311" t="str">
            <v>Cards9502070011</v>
          </cell>
          <cell r="B1311" t="str">
            <v>Cards</v>
          </cell>
          <cell r="C1311" t="str">
            <v>001</v>
          </cell>
          <cell r="D1311" t="str">
            <v>950207</v>
          </cell>
          <cell r="E1311" t="str">
            <v>1</v>
          </cell>
          <cell r="F1311">
            <v>4384401.21</v>
          </cell>
        </row>
        <row r="1312">
          <cell r="A1312" t="str">
            <v>Cards9502130011</v>
          </cell>
          <cell r="B1312" t="str">
            <v>Cards</v>
          </cell>
          <cell r="C1312" t="str">
            <v>001</v>
          </cell>
          <cell r="D1312" t="str">
            <v>950213</v>
          </cell>
          <cell r="E1312" t="str">
            <v>1</v>
          </cell>
          <cell r="F1312">
            <v>0</v>
          </cell>
        </row>
        <row r="1313">
          <cell r="A1313" t="str">
            <v>Cards9502530011</v>
          </cell>
          <cell r="B1313" t="str">
            <v>Cards</v>
          </cell>
          <cell r="C1313" t="str">
            <v>001</v>
          </cell>
          <cell r="D1313" t="str">
            <v>950253</v>
          </cell>
          <cell r="E1313" t="str">
            <v>1</v>
          </cell>
          <cell r="F1313">
            <v>530681.56999999995</v>
          </cell>
        </row>
        <row r="1314">
          <cell r="A1314" t="str">
            <v>Cards9502540011</v>
          </cell>
          <cell r="B1314" t="str">
            <v>Cards</v>
          </cell>
          <cell r="C1314" t="str">
            <v>001</v>
          </cell>
          <cell r="D1314" t="str">
            <v>950254</v>
          </cell>
          <cell r="E1314" t="str">
            <v>1</v>
          </cell>
          <cell r="F1314">
            <v>174463.34</v>
          </cell>
        </row>
        <row r="1315">
          <cell r="A1315" t="str">
            <v>Cards9502550011</v>
          </cell>
          <cell r="B1315" t="str">
            <v>Cards</v>
          </cell>
          <cell r="C1315" t="str">
            <v>001</v>
          </cell>
          <cell r="D1315" t="str">
            <v>950255</v>
          </cell>
          <cell r="E1315" t="str">
            <v>1</v>
          </cell>
          <cell r="F1315">
            <v>0</v>
          </cell>
        </row>
        <row r="1316">
          <cell r="A1316" t="str">
            <v>Cards9502580011</v>
          </cell>
          <cell r="B1316" t="str">
            <v>Cards</v>
          </cell>
          <cell r="C1316" t="str">
            <v>001</v>
          </cell>
          <cell r="D1316" t="str">
            <v>950258</v>
          </cell>
          <cell r="E1316" t="str">
            <v>1</v>
          </cell>
          <cell r="F1316">
            <v>0</v>
          </cell>
        </row>
        <row r="1317">
          <cell r="A1317" t="str">
            <v>Cards9504030011</v>
          </cell>
          <cell r="B1317" t="str">
            <v>Cards</v>
          </cell>
          <cell r="C1317" t="str">
            <v>001</v>
          </cell>
          <cell r="D1317" t="str">
            <v>950403</v>
          </cell>
          <cell r="E1317" t="str">
            <v>1</v>
          </cell>
          <cell r="F1317">
            <v>0</v>
          </cell>
        </row>
        <row r="1318">
          <cell r="A1318" t="str">
            <v>Cards9504040011</v>
          </cell>
          <cell r="B1318" t="str">
            <v>Cards</v>
          </cell>
          <cell r="C1318" t="str">
            <v>001</v>
          </cell>
          <cell r="D1318" t="str">
            <v>950404</v>
          </cell>
          <cell r="E1318" t="str">
            <v>1</v>
          </cell>
          <cell r="F1318">
            <v>0</v>
          </cell>
        </row>
        <row r="1319">
          <cell r="A1319" t="str">
            <v>Cards9504050011</v>
          </cell>
          <cell r="B1319" t="str">
            <v>Cards</v>
          </cell>
          <cell r="C1319" t="str">
            <v>001</v>
          </cell>
          <cell r="D1319" t="str">
            <v>950405</v>
          </cell>
          <cell r="E1319" t="str">
            <v>1</v>
          </cell>
          <cell r="F1319">
            <v>0</v>
          </cell>
        </row>
        <row r="1320">
          <cell r="A1320" t="str">
            <v>Cards9504060011</v>
          </cell>
          <cell r="B1320" t="str">
            <v>Cards</v>
          </cell>
          <cell r="C1320" t="str">
            <v>001</v>
          </cell>
          <cell r="D1320" t="str">
            <v>950406</v>
          </cell>
          <cell r="E1320" t="str">
            <v>1</v>
          </cell>
          <cell r="F1320">
            <v>115.2</v>
          </cell>
        </row>
        <row r="1321">
          <cell r="A1321" t="str">
            <v>Cards9504070011</v>
          </cell>
          <cell r="B1321" t="str">
            <v>Cards</v>
          </cell>
          <cell r="C1321" t="str">
            <v>001</v>
          </cell>
          <cell r="D1321" t="str">
            <v>950407</v>
          </cell>
          <cell r="E1321" t="str">
            <v>1</v>
          </cell>
          <cell r="F1321">
            <v>739459.3</v>
          </cell>
        </row>
        <row r="1322">
          <cell r="A1322" t="str">
            <v>Cards9504230011</v>
          </cell>
          <cell r="B1322" t="str">
            <v>Cards</v>
          </cell>
          <cell r="C1322" t="str">
            <v>001</v>
          </cell>
          <cell r="D1322" t="str">
            <v>950423</v>
          </cell>
          <cell r="E1322" t="str">
            <v>1</v>
          </cell>
          <cell r="F1322">
            <v>1261.8</v>
          </cell>
        </row>
        <row r="1323">
          <cell r="A1323" t="str">
            <v>Cards9504240011</v>
          </cell>
          <cell r="B1323" t="str">
            <v>Cards</v>
          </cell>
          <cell r="C1323" t="str">
            <v>001</v>
          </cell>
          <cell r="D1323" t="str">
            <v>950424</v>
          </cell>
          <cell r="E1323" t="str">
            <v>1</v>
          </cell>
          <cell r="F1323">
            <v>3112616.88</v>
          </cell>
        </row>
        <row r="1324">
          <cell r="A1324" t="str">
            <v>Cards9504250011</v>
          </cell>
          <cell r="B1324" t="str">
            <v>Cards</v>
          </cell>
          <cell r="C1324" t="str">
            <v>001</v>
          </cell>
          <cell r="D1324" t="str">
            <v>950425</v>
          </cell>
          <cell r="E1324" t="str">
            <v>1</v>
          </cell>
          <cell r="F1324">
            <v>539435.16</v>
          </cell>
        </row>
        <row r="1325">
          <cell r="A1325" t="str">
            <v>Cards9504270011</v>
          </cell>
          <cell r="B1325" t="str">
            <v>Cards</v>
          </cell>
          <cell r="C1325" t="str">
            <v>001</v>
          </cell>
          <cell r="D1325" t="str">
            <v>950427</v>
          </cell>
          <cell r="E1325" t="str">
            <v>1</v>
          </cell>
          <cell r="F1325">
            <v>3859350.26</v>
          </cell>
        </row>
        <row r="1326">
          <cell r="A1326" t="str">
            <v>Cards9505120011</v>
          </cell>
          <cell r="B1326" t="str">
            <v>Cards</v>
          </cell>
          <cell r="C1326" t="str">
            <v>001</v>
          </cell>
          <cell r="D1326" t="str">
            <v>950512</v>
          </cell>
          <cell r="E1326" t="str">
            <v>1</v>
          </cell>
          <cell r="F1326">
            <v>-417370.23</v>
          </cell>
        </row>
        <row r="1327">
          <cell r="A1327" t="str">
            <v>Cards9506030011</v>
          </cell>
          <cell r="B1327" t="str">
            <v>Cards</v>
          </cell>
          <cell r="C1327" t="str">
            <v>001</v>
          </cell>
          <cell r="D1327" t="str">
            <v>950603</v>
          </cell>
          <cell r="E1327" t="str">
            <v>1</v>
          </cell>
          <cell r="F1327">
            <v>4366.37</v>
          </cell>
        </row>
        <row r="1328">
          <cell r="A1328" t="str">
            <v>Cards9506040011</v>
          </cell>
          <cell r="B1328" t="str">
            <v>Cards</v>
          </cell>
          <cell r="C1328" t="str">
            <v>001</v>
          </cell>
          <cell r="D1328" t="str">
            <v>950604</v>
          </cell>
          <cell r="E1328" t="str">
            <v>1</v>
          </cell>
          <cell r="F1328">
            <v>-36835.21</v>
          </cell>
        </row>
        <row r="1329">
          <cell r="A1329" t="str">
            <v>Cards9506050011</v>
          </cell>
          <cell r="B1329" t="str">
            <v>Cards</v>
          </cell>
          <cell r="C1329" t="str">
            <v>001</v>
          </cell>
          <cell r="D1329" t="str">
            <v>950605</v>
          </cell>
          <cell r="E1329" t="str">
            <v>1</v>
          </cell>
          <cell r="F1329">
            <v>0</v>
          </cell>
        </row>
        <row r="1330">
          <cell r="A1330" t="str">
            <v>Cards9506130011</v>
          </cell>
          <cell r="B1330" t="str">
            <v>Cards</v>
          </cell>
          <cell r="C1330" t="str">
            <v>001</v>
          </cell>
          <cell r="D1330" t="str">
            <v>950613</v>
          </cell>
          <cell r="E1330" t="str">
            <v>1</v>
          </cell>
          <cell r="F1330">
            <v>138470.07</v>
          </cell>
        </row>
        <row r="1331">
          <cell r="A1331" t="str">
            <v>Cards9506140011</v>
          </cell>
          <cell r="B1331" t="str">
            <v>Cards</v>
          </cell>
          <cell r="C1331" t="str">
            <v>001</v>
          </cell>
          <cell r="D1331" t="str">
            <v>950614</v>
          </cell>
          <cell r="E1331" t="str">
            <v>1</v>
          </cell>
          <cell r="F1331">
            <v>146779.76999999999</v>
          </cell>
        </row>
        <row r="1332">
          <cell r="A1332" t="str">
            <v>Cards9506230011</v>
          </cell>
          <cell r="B1332" t="str">
            <v>Cards</v>
          </cell>
          <cell r="C1332" t="str">
            <v>001</v>
          </cell>
          <cell r="D1332" t="str">
            <v>950623</v>
          </cell>
          <cell r="E1332" t="str">
            <v>1</v>
          </cell>
          <cell r="F1332">
            <v>197568.5</v>
          </cell>
        </row>
        <row r="1333">
          <cell r="A1333" t="str">
            <v>Cards9506240011</v>
          </cell>
          <cell r="B1333" t="str">
            <v>Cards</v>
          </cell>
          <cell r="C1333" t="str">
            <v>001</v>
          </cell>
          <cell r="D1333" t="str">
            <v>950624</v>
          </cell>
          <cell r="E1333" t="str">
            <v>1</v>
          </cell>
          <cell r="F1333">
            <v>74189.2</v>
          </cell>
        </row>
        <row r="1334">
          <cell r="A1334" t="str">
            <v>Cards9506330011</v>
          </cell>
          <cell r="B1334" t="str">
            <v>Cards</v>
          </cell>
          <cell r="C1334" t="str">
            <v>001</v>
          </cell>
          <cell r="D1334" t="str">
            <v>950633</v>
          </cell>
          <cell r="E1334" t="str">
            <v>1</v>
          </cell>
          <cell r="F1334">
            <v>178124.45</v>
          </cell>
        </row>
        <row r="1335">
          <cell r="A1335" t="str">
            <v>Cards9506340011</v>
          </cell>
          <cell r="B1335" t="str">
            <v>Cards</v>
          </cell>
          <cell r="C1335" t="str">
            <v>001</v>
          </cell>
          <cell r="D1335" t="str">
            <v>950634</v>
          </cell>
          <cell r="E1335" t="str">
            <v>1</v>
          </cell>
          <cell r="F1335">
            <v>17024.2</v>
          </cell>
        </row>
        <row r="1336">
          <cell r="A1336" t="str">
            <v>Cards9506430011</v>
          </cell>
          <cell r="B1336" t="str">
            <v>Cards</v>
          </cell>
          <cell r="C1336" t="str">
            <v>001</v>
          </cell>
          <cell r="D1336" t="str">
            <v>950643</v>
          </cell>
          <cell r="E1336" t="str">
            <v>1</v>
          </cell>
          <cell r="F1336">
            <v>79488.56</v>
          </cell>
        </row>
        <row r="1337">
          <cell r="A1337" t="str">
            <v>Cards9506530011</v>
          </cell>
          <cell r="B1337" t="str">
            <v>Cards</v>
          </cell>
          <cell r="C1337" t="str">
            <v>001</v>
          </cell>
          <cell r="D1337" t="str">
            <v>950653</v>
          </cell>
          <cell r="E1337" t="str">
            <v>1</v>
          </cell>
          <cell r="F1337">
            <v>19460.509999999998</v>
          </cell>
        </row>
        <row r="1338">
          <cell r="A1338" t="str">
            <v>Cards9506570011</v>
          </cell>
          <cell r="B1338" t="str">
            <v>Cards</v>
          </cell>
          <cell r="C1338" t="str">
            <v>001</v>
          </cell>
          <cell r="D1338" t="str">
            <v>950657</v>
          </cell>
          <cell r="E1338" t="str">
            <v>1</v>
          </cell>
          <cell r="F1338">
            <v>-110156.45</v>
          </cell>
        </row>
        <row r="1339">
          <cell r="A1339" t="str">
            <v>Consol950001YJNL2</v>
          </cell>
          <cell r="B1339" t="str">
            <v>Consol</v>
          </cell>
          <cell r="C1339" t="str">
            <v>YJNL</v>
          </cell>
          <cell r="D1339" t="str">
            <v>950001</v>
          </cell>
          <cell r="E1339" t="str">
            <v>2</v>
          </cell>
          <cell r="F1339">
            <v>381017239</v>
          </cell>
        </row>
        <row r="1340">
          <cell r="A1340" t="str">
            <v>Consol950129YJNL2</v>
          </cell>
          <cell r="B1340" t="str">
            <v>Consol</v>
          </cell>
          <cell r="C1340" t="str">
            <v>YJNL</v>
          </cell>
          <cell r="D1340" t="str">
            <v>950129</v>
          </cell>
          <cell r="E1340" t="str">
            <v>2</v>
          </cell>
          <cell r="F1340">
            <v>381017239</v>
          </cell>
        </row>
        <row r="1341">
          <cell r="A1341" t="str">
            <v>Consol950255YJNL2</v>
          </cell>
          <cell r="B1341" t="str">
            <v>Consol</v>
          </cell>
          <cell r="C1341" t="str">
            <v>YJNL</v>
          </cell>
          <cell r="D1341" t="str">
            <v>950255</v>
          </cell>
          <cell r="E1341" t="str">
            <v>2</v>
          </cell>
          <cell r="F1341">
            <v>-381017239</v>
          </cell>
        </row>
        <row r="1342">
          <cell r="A1342" t="str">
            <v>Consol950322YJNL2</v>
          </cell>
          <cell r="B1342" t="str">
            <v>Consol</v>
          </cell>
          <cell r="C1342" t="str">
            <v>YJNL</v>
          </cell>
          <cell r="D1342" t="str">
            <v>950322</v>
          </cell>
          <cell r="E1342" t="str">
            <v>2</v>
          </cell>
          <cell r="F1342">
            <v>-381017239</v>
          </cell>
        </row>
        <row r="1343">
          <cell r="A1343" t="str">
            <v>Consol950426YJNL2</v>
          </cell>
          <cell r="B1343" t="str">
            <v>Consol</v>
          </cell>
          <cell r="C1343" t="str">
            <v>YJNL</v>
          </cell>
          <cell r="D1343" t="str">
            <v>950426</v>
          </cell>
          <cell r="E1343" t="str">
            <v>2</v>
          </cell>
          <cell r="F1343">
            <v>-254407722</v>
          </cell>
        </row>
        <row r="1344">
          <cell r="A1344" t="str">
            <v>Consol950446YJNL2</v>
          </cell>
          <cell r="B1344" t="str">
            <v>Consol</v>
          </cell>
          <cell r="C1344" t="str">
            <v>YJNL</v>
          </cell>
          <cell r="D1344" t="str">
            <v>950446</v>
          </cell>
          <cell r="E1344" t="str">
            <v>2</v>
          </cell>
          <cell r="F1344">
            <v>-79226872</v>
          </cell>
        </row>
        <row r="1345">
          <cell r="A1345" t="str">
            <v>Consol950466YJNL2</v>
          </cell>
          <cell r="B1345" t="str">
            <v>Consol</v>
          </cell>
          <cell r="C1345" t="str">
            <v>YJNL</v>
          </cell>
          <cell r="D1345" t="str">
            <v>950466</v>
          </cell>
          <cell r="E1345" t="str">
            <v>2</v>
          </cell>
          <cell r="F1345">
            <v>-17201847</v>
          </cell>
        </row>
        <row r="1346">
          <cell r="A1346" t="str">
            <v>Consol950486YJNL2</v>
          </cell>
          <cell r="B1346" t="str">
            <v>Consol</v>
          </cell>
          <cell r="C1346" t="str">
            <v>YJNL</v>
          </cell>
          <cell r="D1346" t="str">
            <v>950486</v>
          </cell>
          <cell r="E1346" t="str">
            <v>2</v>
          </cell>
          <cell r="F1346">
            <v>-117824</v>
          </cell>
        </row>
        <row r="1347">
          <cell r="A1347" t="str">
            <v>Consol950506YJNL2</v>
          </cell>
          <cell r="B1347" t="str">
            <v>Consol</v>
          </cell>
          <cell r="C1347" t="str">
            <v>YJNL</v>
          </cell>
          <cell r="D1347" t="str">
            <v>950506</v>
          </cell>
          <cell r="E1347" t="str">
            <v>2</v>
          </cell>
          <cell r="F1347">
            <v>-30062974</v>
          </cell>
        </row>
        <row r="1348">
          <cell r="A1348" t="str">
            <v>Consol950615YJNL2</v>
          </cell>
          <cell r="B1348" t="str">
            <v>Consol</v>
          </cell>
          <cell r="C1348" t="str">
            <v>YJNL</v>
          </cell>
          <cell r="D1348" t="str">
            <v>950615</v>
          </cell>
          <cell r="E1348" t="str">
            <v>2</v>
          </cell>
          <cell r="F1348">
            <v>254407722</v>
          </cell>
        </row>
        <row r="1349">
          <cell r="A1349" t="str">
            <v>Consol950625YJNL2</v>
          </cell>
          <cell r="B1349" t="str">
            <v>Consol</v>
          </cell>
          <cell r="C1349" t="str">
            <v>YJNL</v>
          </cell>
          <cell r="D1349" t="str">
            <v>950625</v>
          </cell>
          <cell r="E1349" t="str">
            <v>2</v>
          </cell>
          <cell r="F1349">
            <v>79226872</v>
          </cell>
        </row>
        <row r="1350">
          <cell r="A1350" t="str">
            <v>Consol950635YJNL2</v>
          </cell>
          <cell r="B1350" t="str">
            <v>Consol</v>
          </cell>
          <cell r="C1350" t="str">
            <v>YJNL</v>
          </cell>
          <cell r="D1350" t="str">
            <v>950635</v>
          </cell>
          <cell r="E1350" t="str">
            <v>2</v>
          </cell>
          <cell r="F1350">
            <v>17201847</v>
          </cell>
        </row>
        <row r="1351">
          <cell r="A1351" t="str">
            <v>Consol950645YJNL2</v>
          </cell>
          <cell r="B1351" t="str">
            <v>Consol</v>
          </cell>
          <cell r="C1351" t="str">
            <v>YJNL</v>
          </cell>
          <cell r="D1351" t="str">
            <v>950645</v>
          </cell>
          <cell r="E1351" t="str">
            <v>2</v>
          </cell>
          <cell r="F1351">
            <v>117824</v>
          </cell>
        </row>
        <row r="1352">
          <cell r="A1352" t="str">
            <v>Consol950655YJNL2</v>
          </cell>
          <cell r="B1352" t="str">
            <v>Consol</v>
          </cell>
          <cell r="C1352" t="str">
            <v>YJNL</v>
          </cell>
          <cell r="D1352" t="str">
            <v>950655</v>
          </cell>
          <cell r="E1352" t="str">
            <v>2</v>
          </cell>
          <cell r="F1352">
            <v>30062974</v>
          </cell>
        </row>
        <row r="1353">
          <cell r="A1353" t="str">
            <v>Consol950001Z1272</v>
          </cell>
          <cell r="B1353" t="str">
            <v>Consol</v>
          </cell>
          <cell r="C1353" t="str">
            <v>Z127</v>
          </cell>
          <cell r="D1353" t="str">
            <v>950001</v>
          </cell>
          <cell r="E1353" t="str">
            <v>2</v>
          </cell>
          <cell r="F1353">
            <v>0</v>
          </cell>
        </row>
        <row r="1354">
          <cell r="A1354" t="str">
            <v>Consol950041Z1272</v>
          </cell>
          <cell r="B1354" t="str">
            <v>Consol</v>
          </cell>
          <cell r="C1354" t="str">
            <v>Z127</v>
          </cell>
          <cell r="D1354" t="str">
            <v>950041</v>
          </cell>
          <cell r="E1354" t="str">
            <v>2</v>
          </cell>
          <cell r="F1354">
            <v>0</v>
          </cell>
        </row>
        <row r="1355">
          <cell r="A1355" t="str">
            <v>Consol950101Z1272</v>
          </cell>
          <cell r="B1355" t="str">
            <v>Consol</v>
          </cell>
          <cell r="C1355" t="str">
            <v>Z127</v>
          </cell>
          <cell r="D1355" t="str">
            <v>950101</v>
          </cell>
          <cell r="E1355" t="str">
            <v>2</v>
          </cell>
          <cell r="F1355">
            <v>0</v>
          </cell>
        </row>
        <row r="1356">
          <cell r="A1356" t="str">
            <v>Consol950001Z1402</v>
          </cell>
          <cell r="B1356" t="str">
            <v>Consol</v>
          </cell>
          <cell r="C1356" t="str">
            <v>Z140</v>
          </cell>
          <cell r="D1356" t="str">
            <v>950001</v>
          </cell>
          <cell r="E1356" t="str">
            <v>2</v>
          </cell>
          <cell r="F1356">
            <v>0</v>
          </cell>
        </row>
        <row r="1357">
          <cell r="A1357" t="str">
            <v>Consol950041Z1402</v>
          </cell>
          <cell r="B1357" t="str">
            <v>Consol</v>
          </cell>
          <cell r="C1357" t="str">
            <v>Z140</v>
          </cell>
          <cell r="D1357" t="str">
            <v>950041</v>
          </cell>
          <cell r="E1357" t="str">
            <v>2</v>
          </cell>
          <cell r="F1357">
            <v>0</v>
          </cell>
        </row>
        <row r="1358">
          <cell r="A1358" t="str">
            <v>Consol950101Z1402</v>
          </cell>
          <cell r="B1358" t="str">
            <v>Consol</v>
          </cell>
          <cell r="C1358" t="str">
            <v>Z140</v>
          </cell>
          <cell r="D1358" t="str">
            <v>950101</v>
          </cell>
          <cell r="E1358" t="str">
            <v>2</v>
          </cell>
          <cell r="F1358">
            <v>0</v>
          </cell>
        </row>
        <row r="1359">
          <cell r="A1359" t="str">
            <v>Consol950041Z3601</v>
          </cell>
          <cell r="B1359" t="str">
            <v>Consol</v>
          </cell>
          <cell r="C1359" t="str">
            <v>Z360</v>
          </cell>
          <cell r="D1359" t="str">
            <v>950041</v>
          </cell>
          <cell r="E1359" t="str">
            <v>1</v>
          </cell>
          <cell r="F1359">
            <v>0</v>
          </cell>
        </row>
        <row r="1360">
          <cell r="A1360" t="str">
            <v>Consol950041Z3602</v>
          </cell>
          <cell r="B1360" t="str">
            <v>Consol</v>
          </cell>
          <cell r="C1360" t="str">
            <v>Z360</v>
          </cell>
          <cell r="D1360" t="str">
            <v>950041</v>
          </cell>
          <cell r="E1360" t="str">
            <v>2</v>
          </cell>
          <cell r="F1360">
            <v>0</v>
          </cell>
        </row>
        <row r="1361">
          <cell r="A1361" t="str">
            <v>Consol950042Z3601</v>
          </cell>
          <cell r="B1361" t="str">
            <v>Consol</v>
          </cell>
          <cell r="C1361" t="str">
            <v>Z360</v>
          </cell>
          <cell r="D1361" t="str">
            <v>950042</v>
          </cell>
          <cell r="E1361" t="str">
            <v>1</v>
          </cell>
          <cell r="F1361">
            <v>0</v>
          </cell>
        </row>
        <row r="1362">
          <cell r="A1362" t="str">
            <v>Consol950042Z3602</v>
          </cell>
          <cell r="B1362" t="str">
            <v>Consol</v>
          </cell>
          <cell r="C1362" t="str">
            <v>Z360</v>
          </cell>
          <cell r="D1362" t="str">
            <v>950042</v>
          </cell>
          <cell r="E1362" t="str">
            <v>2</v>
          </cell>
          <cell r="F1362">
            <v>0</v>
          </cell>
        </row>
        <row r="1363">
          <cell r="A1363" t="str">
            <v>CorpCtr9500010011</v>
          </cell>
          <cell r="B1363" t="str">
            <v>CorpCtr</v>
          </cell>
          <cell r="C1363" t="str">
            <v>001</v>
          </cell>
          <cell r="D1363" t="str">
            <v>950001</v>
          </cell>
          <cell r="E1363" t="str">
            <v>1</v>
          </cell>
          <cell r="F1363">
            <v>83824125.409999996</v>
          </cell>
        </row>
        <row r="1364">
          <cell r="A1364" t="str">
            <v>CorpCtr9500410011</v>
          </cell>
          <cell r="B1364" t="str">
            <v>CorpCtr</v>
          </cell>
          <cell r="C1364" t="str">
            <v>001</v>
          </cell>
          <cell r="D1364" t="str">
            <v>950041</v>
          </cell>
          <cell r="E1364" t="str">
            <v>1</v>
          </cell>
          <cell r="F1364">
            <v>-44449512</v>
          </cell>
        </row>
        <row r="1365">
          <cell r="A1365" t="str">
            <v>CorpCtr9500450011</v>
          </cell>
          <cell r="B1365" t="str">
            <v>CorpCtr</v>
          </cell>
          <cell r="C1365" t="str">
            <v>001</v>
          </cell>
          <cell r="D1365" t="str">
            <v>950045</v>
          </cell>
          <cell r="E1365" t="str">
            <v>1</v>
          </cell>
          <cell r="F1365">
            <v>-3013</v>
          </cell>
        </row>
        <row r="1366">
          <cell r="A1366" t="str">
            <v>CorpCtr9500480011</v>
          </cell>
          <cell r="B1366" t="str">
            <v>CorpCtr</v>
          </cell>
          <cell r="C1366" t="str">
            <v>001</v>
          </cell>
          <cell r="D1366" t="str">
            <v>950048</v>
          </cell>
          <cell r="E1366" t="str">
            <v>1</v>
          </cell>
          <cell r="F1366">
            <v>1238933</v>
          </cell>
        </row>
        <row r="1367">
          <cell r="A1367" t="str">
            <v>CorpCtr9500540011</v>
          </cell>
          <cell r="B1367" t="str">
            <v>CorpCtr</v>
          </cell>
          <cell r="C1367" t="str">
            <v>001</v>
          </cell>
          <cell r="D1367" t="str">
            <v>950054</v>
          </cell>
          <cell r="E1367" t="str">
            <v>1</v>
          </cell>
          <cell r="F1367">
            <v>0</v>
          </cell>
        </row>
        <row r="1368">
          <cell r="A1368" t="str">
            <v>CorpCtr9500550011</v>
          </cell>
          <cell r="B1368" t="str">
            <v>CorpCtr</v>
          </cell>
          <cell r="C1368" t="str">
            <v>001</v>
          </cell>
          <cell r="D1368" t="str">
            <v>950055</v>
          </cell>
          <cell r="E1368" t="str">
            <v>1</v>
          </cell>
          <cell r="F1368">
            <v>4</v>
          </cell>
        </row>
        <row r="1369">
          <cell r="A1369" t="str">
            <v>CorpCtr9500580011</v>
          </cell>
          <cell r="B1369" t="str">
            <v>CorpCtr</v>
          </cell>
          <cell r="C1369" t="str">
            <v>001</v>
          </cell>
          <cell r="D1369" t="str">
            <v>950058</v>
          </cell>
          <cell r="E1369" t="str">
            <v>1</v>
          </cell>
          <cell r="F1369">
            <v>200197.61</v>
          </cell>
        </row>
        <row r="1370">
          <cell r="A1370" t="str">
            <v>CorpCtr9501010011</v>
          </cell>
          <cell r="B1370" t="str">
            <v>CorpCtr</v>
          </cell>
          <cell r="C1370" t="str">
            <v>001</v>
          </cell>
          <cell r="D1370" t="str">
            <v>950101</v>
          </cell>
          <cell r="E1370" t="str">
            <v>1</v>
          </cell>
          <cell r="F1370">
            <v>-37387459.079999998</v>
          </cell>
        </row>
        <row r="1371">
          <cell r="A1371" t="str">
            <v>CorpCtr9501020011</v>
          </cell>
          <cell r="B1371" t="str">
            <v>CorpCtr</v>
          </cell>
          <cell r="C1371" t="str">
            <v>001</v>
          </cell>
          <cell r="D1371" t="str">
            <v>950102</v>
          </cell>
          <cell r="E1371" t="str">
            <v>1</v>
          </cell>
          <cell r="F1371">
            <v>-16312.61</v>
          </cell>
        </row>
        <row r="1372">
          <cell r="A1372" t="str">
            <v>CorpCtr9501110011</v>
          </cell>
          <cell r="B1372" t="str">
            <v>CorpCtr</v>
          </cell>
          <cell r="C1372" t="str">
            <v>001</v>
          </cell>
          <cell r="D1372" t="str">
            <v>950111</v>
          </cell>
          <cell r="E1372" t="str">
            <v>1</v>
          </cell>
          <cell r="F1372">
            <v>-604.79999999999995</v>
          </cell>
        </row>
        <row r="1373">
          <cell r="A1373" t="str">
            <v>CorpCtr9501190011</v>
          </cell>
          <cell r="B1373" t="str">
            <v>CorpCtr</v>
          </cell>
          <cell r="C1373" t="str">
            <v>001</v>
          </cell>
          <cell r="D1373" t="str">
            <v>950119</v>
          </cell>
          <cell r="E1373" t="str">
            <v>1</v>
          </cell>
          <cell r="F1373">
            <v>-1638248.4</v>
          </cell>
        </row>
        <row r="1374">
          <cell r="A1374" t="str">
            <v>CorpCtr9501200011</v>
          </cell>
          <cell r="B1374" t="str">
            <v>CorpCtr</v>
          </cell>
          <cell r="C1374" t="str">
            <v>001</v>
          </cell>
          <cell r="D1374" t="str">
            <v>950120</v>
          </cell>
          <cell r="E1374" t="str">
            <v>1</v>
          </cell>
          <cell r="F1374">
            <v>389845.28</v>
          </cell>
        </row>
        <row r="1375">
          <cell r="A1375" t="str">
            <v>CorpCtr9501210011</v>
          </cell>
          <cell r="B1375" t="str">
            <v>CorpCtr</v>
          </cell>
          <cell r="C1375" t="str">
            <v>001</v>
          </cell>
          <cell r="D1375" t="str">
            <v>950121</v>
          </cell>
          <cell r="E1375" t="str">
            <v>1</v>
          </cell>
          <cell r="F1375">
            <v>155302.20000000001</v>
          </cell>
        </row>
        <row r="1376">
          <cell r="A1376" t="str">
            <v>CorpCtr9501290011</v>
          </cell>
          <cell r="B1376" t="str">
            <v>CorpCtr</v>
          </cell>
          <cell r="C1376" t="str">
            <v>001</v>
          </cell>
          <cell r="D1376" t="str">
            <v>950129</v>
          </cell>
          <cell r="E1376" t="str">
            <v>1</v>
          </cell>
          <cell r="F1376">
            <v>-4342578.4400000004</v>
          </cell>
        </row>
        <row r="1377">
          <cell r="A1377" t="str">
            <v>CorpCtr9501300011</v>
          </cell>
          <cell r="B1377" t="str">
            <v>CorpCtr</v>
          </cell>
          <cell r="C1377" t="str">
            <v>001</v>
          </cell>
          <cell r="D1377" t="str">
            <v>950130</v>
          </cell>
          <cell r="E1377" t="str">
            <v>1</v>
          </cell>
          <cell r="F1377">
            <v>-189647.67</v>
          </cell>
        </row>
        <row r="1378">
          <cell r="A1378" t="str">
            <v>CorpCtr9502020011</v>
          </cell>
          <cell r="B1378" t="str">
            <v>CorpCtr</v>
          </cell>
          <cell r="C1378" t="str">
            <v>001</v>
          </cell>
          <cell r="D1378" t="str">
            <v>950202</v>
          </cell>
          <cell r="E1378" t="str">
            <v>1</v>
          </cell>
          <cell r="F1378">
            <v>52199.64</v>
          </cell>
        </row>
        <row r="1379">
          <cell r="A1379" t="str">
            <v>CorpCtr9502030011</v>
          </cell>
          <cell r="B1379" t="str">
            <v>CorpCtr</v>
          </cell>
          <cell r="C1379" t="str">
            <v>001</v>
          </cell>
          <cell r="D1379" t="str">
            <v>950203</v>
          </cell>
          <cell r="E1379" t="str">
            <v>1</v>
          </cell>
          <cell r="F1379">
            <v>250696.44</v>
          </cell>
        </row>
        <row r="1380">
          <cell r="A1380" t="str">
            <v>CorpCtr9502050011</v>
          </cell>
          <cell r="B1380" t="str">
            <v>CorpCtr</v>
          </cell>
          <cell r="C1380" t="str">
            <v>001</v>
          </cell>
          <cell r="D1380" t="str">
            <v>950205</v>
          </cell>
          <cell r="E1380" t="str">
            <v>1</v>
          </cell>
          <cell r="F1380">
            <v>4321743.4800000004</v>
          </cell>
        </row>
        <row r="1381">
          <cell r="A1381" t="str">
            <v>CorpCtr9502060011</v>
          </cell>
          <cell r="B1381" t="str">
            <v>CorpCtr</v>
          </cell>
          <cell r="C1381" t="str">
            <v>001</v>
          </cell>
          <cell r="D1381" t="str">
            <v>950206</v>
          </cell>
          <cell r="E1381" t="str">
            <v>1</v>
          </cell>
          <cell r="F1381">
            <v>604.79999999999995</v>
          </cell>
        </row>
        <row r="1382">
          <cell r="A1382" t="str">
            <v>CorpCtr9502070011</v>
          </cell>
          <cell r="B1382" t="str">
            <v>CorpCtr</v>
          </cell>
          <cell r="C1382" t="str">
            <v>001</v>
          </cell>
          <cell r="D1382" t="str">
            <v>950207</v>
          </cell>
          <cell r="E1382" t="str">
            <v>1</v>
          </cell>
          <cell r="F1382">
            <v>128235.24</v>
          </cell>
        </row>
        <row r="1383">
          <cell r="A1383" t="str">
            <v>CorpCtr9502130011</v>
          </cell>
          <cell r="B1383" t="str">
            <v>CorpCtr</v>
          </cell>
          <cell r="C1383" t="str">
            <v>001</v>
          </cell>
          <cell r="D1383" t="str">
            <v>950213</v>
          </cell>
          <cell r="E1383" t="str">
            <v>1</v>
          </cell>
          <cell r="F1383">
            <v>-389845.28</v>
          </cell>
        </row>
        <row r="1384">
          <cell r="A1384" t="str">
            <v>CorpCtr9502540011</v>
          </cell>
          <cell r="B1384" t="str">
            <v>CorpCtr</v>
          </cell>
          <cell r="C1384" t="str">
            <v>001</v>
          </cell>
          <cell r="D1384" t="str">
            <v>950254</v>
          </cell>
          <cell r="E1384" t="str">
            <v>1</v>
          </cell>
          <cell r="F1384">
            <v>22604.04</v>
          </cell>
        </row>
        <row r="1385">
          <cell r="A1385" t="str">
            <v>CorpCtr9502550011</v>
          </cell>
          <cell r="B1385" t="str">
            <v>CorpCtr</v>
          </cell>
          <cell r="C1385" t="str">
            <v>001</v>
          </cell>
          <cell r="D1385" t="str">
            <v>950255</v>
          </cell>
          <cell r="E1385" t="str">
            <v>1</v>
          </cell>
          <cell r="F1385">
            <v>-3466402.92</v>
          </cell>
        </row>
        <row r="1386">
          <cell r="A1386" t="str">
            <v>CorpCtr9502580011</v>
          </cell>
          <cell r="B1386" t="str">
            <v>CorpCtr</v>
          </cell>
          <cell r="C1386" t="str">
            <v>001</v>
          </cell>
          <cell r="D1386" t="str">
            <v>950258</v>
          </cell>
          <cell r="E1386" t="str">
            <v>1</v>
          </cell>
          <cell r="F1386">
            <v>189647.67</v>
          </cell>
        </row>
        <row r="1387">
          <cell r="A1387" t="str">
            <v>CorpCtr9504020011</v>
          </cell>
          <cell r="B1387" t="str">
            <v>CorpCtr</v>
          </cell>
          <cell r="C1387" t="str">
            <v>001</v>
          </cell>
          <cell r="D1387" t="str">
            <v>950402</v>
          </cell>
          <cell r="E1387" t="str">
            <v>1</v>
          </cell>
          <cell r="F1387">
            <v>0</v>
          </cell>
        </row>
        <row r="1388">
          <cell r="A1388" t="str">
            <v>CorpCtr9504030011</v>
          </cell>
          <cell r="B1388" t="str">
            <v>CorpCtr</v>
          </cell>
          <cell r="C1388" t="str">
            <v>001</v>
          </cell>
          <cell r="D1388" t="str">
            <v>950403</v>
          </cell>
          <cell r="E1388" t="str">
            <v>1</v>
          </cell>
          <cell r="F1388">
            <v>0</v>
          </cell>
        </row>
        <row r="1389">
          <cell r="A1389" t="str">
            <v>CorpCtr9504050011</v>
          </cell>
          <cell r="B1389" t="str">
            <v>CorpCtr</v>
          </cell>
          <cell r="C1389" t="str">
            <v>001</v>
          </cell>
          <cell r="D1389" t="str">
            <v>950405</v>
          </cell>
          <cell r="E1389" t="str">
            <v>1</v>
          </cell>
          <cell r="F1389">
            <v>0</v>
          </cell>
        </row>
        <row r="1390">
          <cell r="A1390" t="str">
            <v>CorpCtr9504060011</v>
          </cell>
          <cell r="B1390" t="str">
            <v>CorpCtr</v>
          </cell>
          <cell r="C1390" t="str">
            <v>001</v>
          </cell>
          <cell r="D1390" t="str">
            <v>950406</v>
          </cell>
          <cell r="E1390" t="str">
            <v>1</v>
          </cell>
          <cell r="F1390">
            <v>0</v>
          </cell>
        </row>
        <row r="1391">
          <cell r="A1391" t="str">
            <v>CorpCtr9504070011</v>
          </cell>
          <cell r="B1391" t="str">
            <v>CorpCtr</v>
          </cell>
          <cell r="C1391" t="str">
            <v>001</v>
          </cell>
          <cell r="D1391" t="str">
            <v>950407</v>
          </cell>
          <cell r="E1391" t="str">
            <v>1</v>
          </cell>
          <cell r="F1391">
            <v>0</v>
          </cell>
        </row>
        <row r="1392">
          <cell r="A1392" t="str">
            <v>CorpCtr9504220011</v>
          </cell>
          <cell r="B1392" t="str">
            <v>CorpCtr</v>
          </cell>
          <cell r="C1392" t="str">
            <v>001</v>
          </cell>
          <cell r="D1392" t="str">
            <v>950422</v>
          </cell>
          <cell r="E1392" t="str">
            <v>1</v>
          </cell>
          <cell r="F1392">
            <v>52200</v>
          </cell>
        </row>
        <row r="1393">
          <cell r="A1393" t="str">
            <v>CorpCtr9504230011</v>
          </cell>
          <cell r="B1393" t="str">
            <v>CorpCtr</v>
          </cell>
          <cell r="C1393" t="str">
            <v>001</v>
          </cell>
          <cell r="D1393" t="str">
            <v>950423</v>
          </cell>
          <cell r="E1393" t="str">
            <v>1</v>
          </cell>
          <cell r="F1393">
            <v>250697</v>
          </cell>
        </row>
        <row r="1394">
          <cell r="A1394" t="str">
            <v>CorpCtr9504250011</v>
          </cell>
          <cell r="B1394" t="str">
            <v>CorpCtr</v>
          </cell>
          <cell r="C1394" t="str">
            <v>001</v>
          </cell>
          <cell r="D1394" t="str">
            <v>950425</v>
          </cell>
          <cell r="E1394" t="str">
            <v>1</v>
          </cell>
          <cell r="F1394">
            <v>3189877</v>
          </cell>
        </row>
        <row r="1395">
          <cell r="A1395" t="str">
            <v>CorpCtr9504260011</v>
          </cell>
          <cell r="B1395" t="str">
            <v>CorpCtr</v>
          </cell>
          <cell r="C1395" t="str">
            <v>001</v>
          </cell>
          <cell r="D1395" t="str">
            <v>950426</v>
          </cell>
          <cell r="E1395" t="str">
            <v>1</v>
          </cell>
          <cell r="F1395">
            <v>605</v>
          </cell>
        </row>
        <row r="1396">
          <cell r="A1396" t="str">
            <v>CorpCtr9504270011</v>
          </cell>
          <cell r="B1396" t="str">
            <v>CorpCtr</v>
          </cell>
          <cell r="C1396" t="str">
            <v>001</v>
          </cell>
          <cell r="D1396" t="str">
            <v>950427</v>
          </cell>
          <cell r="E1396" t="str">
            <v>1</v>
          </cell>
          <cell r="F1396">
            <v>128235</v>
          </cell>
        </row>
        <row r="1397">
          <cell r="A1397" t="str">
            <v>CorpCtr9504430011</v>
          </cell>
          <cell r="B1397" t="str">
            <v>CorpCtr</v>
          </cell>
          <cell r="C1397" t="str">
            <v>001</v>
          </cell>
          <cell r="D1397" t="str">
            <v>950443</v>
          </cell>
          <cell r="E1397" t="str">
            <v>1</v>
          </cell>
          <cell r="F1397">
            <v>0</v>
          </cell>
        </row>
        <row r="1398">
          <cell r="A1398" t="str">
            <v>CorpCtr9505050011</v>
          </cell>
          <cell r="B1398" t="str">
            <v>CorpCtr</v>
          </cell>
          <cell r="C1398" t="str">
            <v>001</v>
          </cell>
          <cell r="D1398" t="str">
            <v>950505</v>
          </cell>
          <cell r="E1398" t="str">
            <v>1</v>
          </cell>
          <cell r="F1398">
            <v>1131867</v>
          </cell>
        </row>
        <row r="1399">
          <cell r="A1399" t="str">
            <v>CorpCtr9505120011</v>
          </cell>
          <cell r="B1399" t="str">
            <v>CorpCtr</v>
          </cell>
          <cell r="C1399" t="str">
            <v>001</v>
          </cell>
          <cell r="D1399" t="str">
            <v>950512</v>
          </cell>
          <cell r="E1399" t="str">
            <v>1</v>
          </cell>
          <cell r="F1399">
            <v>-389845.28</v>
          </cell>
        </row>
        <row r="1400">
          <cell r="A1400" t="str">
            <v>CorpCtr9506040011</v>
          </cell>
          <cell r="B1400" t="str">
            <v>CorpCtr</v>
          </cell>
          <cell r="C1400" t="str">
            <v>001</v>
          </cell>
          <cell r="D1400" t="str">
            <v>950604</v>
          </cell>
          <cell r="E1400" t="str">
            <v>1</v>
          </cell>
          <cell r="F1400">
            <v>0</v>
          </cell>
        </row>
        <row r="1401">
          <cell r="A1401" t="str">
            <v>CorpCtr9506050011</v>
          </cell>
          <cell r="B1401" t="str">
            <v>CorpCtr</v>
          </cell>
          <cell r="C1401" t="str">
            <v>001</v>
          </cell>
          <cell r="D1401" t="str">
            <v>950605</v>
          </cell>
          <cell r="E1401" t="str">
            <v>1</v>
          </cell>
          <cell r="F1401">
            <v>0</v>
          </cell>
        </row>
        <row r="1402">
          <cell r="A1402" t="str">
            <v>CorpCtr9506140011</v>
          </cell>
          <cell r="B1402" t="str">
            <v>CorpCtr</v>
          </cell>
          <cell r="C1402" t="str">
            <v>001</v>
          </cell>
          <cell r="D1402" t="str">
            <v>950614</v>
          </cell>
          <cell r="E1402" t="str">
            <v>1</v>
          </cell>
          <cell r="F1402">
            <v>7535</v>
          </cell>
        </row>
        <row r="1403">
          <cell r="A1403" t="str">
            <v>CorpCtr9506150011</v>
          </cell>
          <cell r="B1403" t="str">
            <v>CorpCtr</v>
          </cell>
          <cell r="C1403" t="str">
            <v>001</v>
          </cell>
          <cell r="D1403" t="str">
            <v>950615</v>
          </cell>
          <cell r="E1403" t="str">
            <v>1</v>
          </cell>
          <cell r="F1403">
            <v>-3466403</v>
          </cell>
        </row>
        <row r="1404">
          <cell r="A1404" t="str">
            <v>CorpCtr9506240011</v>
          </cell>
          <cell r="B1404" t="str">
            <v>CorpCtr</v>
          </cell>
          <cell r="C1404" t="str">
            <v>001</v>
          </cell>
          <cell r="D1404" t="str">
            <v>950624</v>
          </cell>
          <cell r="E1404" t="str">
            <v>1</v>
          </cell>
          <cell r="F1404">
            <v>7535</v>
          </cell>
        </row>
        <row r="1405">
          <cell r="A1405" t="str">
            <v>CorpCtr9506340011</v>
          </cell>
          <cell r="B1405" t="str">
            <v>CorpCtr</v>
          </cell>
          <cell r="C1405" t="str">
            <v>001</v>
          </cell>
          <cell r="D1405" t="str">
            <v>950634</v>
          </cell>
          <cell r="E1405" t="str">
            <v>1</v>
          </cell>
          <cell r="F1405">
            <v>7535</v>
          </cell>
        </row>
        <row r="1406">
          <cell r="A1406" t="str">
            <v>CorpCtr9506350011</v>
          </cell>
          <cell r="B1406" t="str">
            <v>CorpCtr</v>
          </cell>
          <cell r="C1406" t="str">
            <v>001</v>
          </cell>
          <cell r="D1406" t="str">
            <v>950635</v>
          </cell>
          <cell r="E1406" t="str">
            <v>1</v>
          </cell>
          <cell r="F1406">
            <v>0</v>
          </cell>
        </row>
        <row r="1407">
          <cell r="A1407" t="str">
            <v>CorpCtr9506570011</v>
          </cell>
          <cell r="B1407" t="str">
            <v>CorpCtr</v>
          </cell>
          <cell r="C1407" t="str">
            <v>001</v>
          </cell>
          <cell r="D1407" t="str">
            <v>950657</v>
          </cell>
          <cell r="E1407" t="str">
            <v>1</v>
          </cell>
          <cell r="F1407">
            <v>189647.67</v>
          </cell>
        </row>
        <row r="1408">
          <cell r="A1408" t="str">
            <v>GTTS9500010011</v>
          </cell>
          <cell r="B1408" t="str">
            <v>GTTS</v>
          </cell>
          <cell r="C1408" t="str">
            <v>001</v>
          </cell>
          <cell r="D1408" t="str">
            <v>950001</v>
          </cell>
          <cell r="E1408" t="str">
            <v>1</v>
          </cell>
          <cell r="F1408">
            <v>595088848.09000003</v>
          </cell>
        </row>
        <row r="1409">
          <cell r="A1409" t="str">
            <v>GTTS9500410011</v>
          </cell>
          <cell r="B1409" t="str">
            <v>GTTS</v>
          </cell>
          <cell r="C1409" t="str">
            <v>001</v>
          </cell>
          <cell r="D1409" t="str">
            <v>950041</v>
          </cell>
          <cell r="E1409" t="str">
            <v>1</v>
          </cell>
          <cell r="F1409">
            <v>-304100664</v>
          </cell>
        </row>
        <row r="1410">
          <cell r="A1410" t="str">
            <v>GTTS9500450011</v>
          </cell>
          <cell r="B1410" t="str">
            <v>GTTS</v>
          </cell>
          <cell r="C1410" t="str">
            <v>001</v>
          </cell>
          <cell r="D1410" t="str">
            <v>950045</v>
          </cell>
          <cell r="E1410" t="str">
            <v>1</v>
          </cell>
          <cell r="F1410">
            <v>-329999</v>
          </cell>
        </row>
        <row r="1411">
          <cell r="A1411" t="str">
            <v>GTTS9500470011</v>
          </cell>
          <cell r="B1411" t="str">
            <v>GTTS</v>
          </cell>
          <cell r="C1411" t="str">
            <v>001</v>
          </cell>
          <cell r="D1411" t="str">
            <v>950047</v>
          </cell>
          <cell r="E1411" t="str">
            <v>1</v>
          </cell>
          <cell r="F1411">
            <v>0</v>
          </cell>
        </row>
        <row r="1412">
          <cell r="A1412" t="str">
            <v>GTTS9500480011</v>
          </cell>
          <cell r="B1412" t="str">
            <v>GTTS</v>
          </cell>
          <cell r="C1412" t="str">
            <v>001</v>
          </cell>
          <cell r="D1412" t="str">
            <v>950048</v>
          </cell>
          <cell r="E1412" t="str">
            <v>1</v>
          </cell>
          <cell r="F1412">
            <v>987103</v>
          </cell>
        </row>
        <row r="1413">
          <cell r="A1413" t="str">
            <v>GTTS9500540011</v>
          </cell>
          <cell r="B1413" t="str">
            <v>GTTS</v>
          </cell>
          <cell r="C1413" t="str">
            <v>001</v>
          </cell>
          <cell r="D1413" t="str">
            <v>950054</v>
          </cell>
          <cell r="E1413" t="str">
            <v>1</v>
          </cell>
          <cell r="F1413">
            <v>51061</v>
          </cell>
        </row>
        <row r="1414">
          <cell r="A1414" t="str">
            <v>GTTS9500550011</v>
          </cell>
          <cell r="B1414" t="str">
            <v>GTTS</v>
          </cell>
          <cell r="C1414" t="str">
            <v>001</v>
          </cell>
          <cell r="D1414" t="str">
            <v>950055</v>
          </cell>
          <cell r="E1414" t="str">
            <v>1</v>
          </cell>
          <cell r="F1414">
            <v>1</v>
          </cell>
        </row>
        <row r="1415">
          <cell r="A1415" t="str">
            <v>GTTS9500580011</v>
          </cell>
          <cell r="B1415" t="str">
            <v>GTTS</v>
          </cell>
          <cell r="C1415" t="str">
            <v>001</v>
          </cell>
          <cell r="D1415" t="str">
            <v>950058</v>
          </cell>
          <cell r="E1415" t="str">
            <v>1</v>
          </cell>
          <cell r="F1415">
            <v>422275.39</v>
          </cell>
        </row>
        <row r="1416">
          <cell r="A1416" t="str">
            <v>GTTS9501010011</v>
          </cell>
          <cell r="B1416" t="str">
            <v>GTTS</v>
          </cell>
          <cell r="C1416" t="str">
            <v>001</v>
          </cell>
          <cell r="D1416" t="str">
            <v>950101</v>
          </cell>
          <cell r="E1416" t="str">
            <v>1</v>
          </cell>
          <cell r="F1416">
            <v>-301513671.80000001</v>
          </cell>
        </row>
        <row r="1417">
          <cell r="A1417" t="str">
            <v>GTTS9501020011</v>
          </cell>
          <cell r="B1417" t="str">
            <v>GTTS</v>
          </cell>
          <cell r="C1417" t="str">
            <v>001</v>
          </cell>
          <cell r="D1417" t="str">
            <v>950102</v>
          </cell>
          <cell r="E1417" t="str">
            <v>1</v>
          </cell>
          <cell r="F1417">
            <v>51061</v>
          </cell>
        </row>
        <row r="1418">
          <cell r="A1418" t="str">
            <v>GTTS9501110011</v>
          </cell>
          <cell r="B1418" t="str">
            <v>GTTS</v>
          </cell>
          <cell r="C1418" t="str">
            <v>001</v>
          </cell>
          <cell r="D1418" t="str">
            <v>950111</v>
          </cell>
          <cell r="E1418" t="str">
            <v>1</v>
          </cell>
          <cell r="F1418">
            <v>-194309.76000000001</v>
          </cell>
        </row>
        <row r="1419">
          <cell r="A1419" t="str">
            <v>GTTS9501120011</v>
          </cell>
          <cell r="B1419" t="str">
            <v>GTTS</v>
          </cell>
          <cell r="C1419" t="str">
            <v>001</v>
          </cell>
          <cell r="D1419" t="str">
            <v>950112</v>
          </cell>
          <cell r="E1419" t="str">
            <v>1</v>
          </cell>
          <cell r="F1419">
            <v>139761.72</v>
          </cell>
        </row>
        <row r="1420">
          <cell r="A1420" t="str">
            <v>GTTS9501190011</v>
          </cell>
          <cell r="B1420" t="str">
            <v>GTTS</v>
          </cell>
          <cell r="C1420" t="str">
            <v>001</v>
          </cell>
          <cell r="D1420" t="str">
            <v>950119</v>
          </cell>
          <cell r="E1420" t="str">
            <v>1</v>
          </cell>
          <cell r="F1420">
            <v>-1337188.68</v>
          </cell>
        </row>
        <row r="1421">
          <cell r="A1421" t="str">
            <v>GTTS9501200011</v>
          </cell>
          <cell r="B1421" t="str">
            <v>GTTS</v>
          </cell>
          <cell r="C1421" t="str">
            <v>001</v>
          </cell>
          <cell r="D1421" t="str">
            <v>950120</v>
          </cell>
          <cell r="E1421" t="str">
            <v>1</v>
          </cell>
          <cell r="F1421">
            <v>422275.39</v>
          </cell>
        </row>
        <row r="1422">
          <cell r="A1422" t="str">
            <v>GTTS9501210011</v>
          </cell>
          <cell r="B1422" t="str">
            <v>GTTS</v>
          </cell>
          <cell r="C1422" t="str">
            <v>001</v>
          </cell>
          <cell r="D1422" t="str">
            <v>950121</v>
          </cell>
          <cell r="E1422" t="str">
            <v>1</v>
          </cell>
          <cell r="F1422">
            <v>-538151</v>
          </cell>
        </row>
        <row r="1423">
          <cell r="A1423" t="str">
            <v>GTTS9501290011</v>
          </cell>
          <cell r="B1423" t="str">
            <v>GTTS</v>
          </cell>
          <cell r="C1423" t="str">
            <v>001</v>
          </cell>
          <cell r="D1423" t="str">
            <v>950129</v>
          </cell>
          <cell r="E1423" t="str">
            <v>1</v>
          </cell>
          <cell r="F1423">
            <v>1</v>
          </cell>
        </row>
        <row r="1424">
          <cell r="A1424" t="str">
            <v>GTTS9501300011</v>
          </cell>
          <cell r="B1424" t="str">
            <v>GTTS</v>
          </cell>
          <cell r="C1424" t="str">
            <v>001</v>
          </cell>
          <cell r="D1424" t="str">
            <v>950130</v>
          </cell>
          <cell r="E1424" t="str">
            <v>1</v>
          </cell>
          <cell r="F1424">
            <v>0</v>
          </cell>
        </row>
        <row r="1425">
          <cell r="A1425" t="str">
            <v>GTTS9502020011</v>
          </cell>
          <cell r="B1425" t="str">
            <v>GTTS</v>
          </cell>
          <cell r="C1425" t="str">
            <v>001</v>
          </cell>
          <cell r="D1425" t="str">
            <v>950202</v>
          </cell>
          <cell r="E1425" t="str">
            <v>1</v>
          </cell>
          <cell r="F1425">
            <v>142800</v>
          </cell>
        </row>
        <row r="1426">
          <cell r="A1426" t="str">
            <v>GTTS9502030011</v>
          </cell>
          <cell r="B1426" t="str">
            <v>GTTS</v>
          </cell>
          <cell r="C1426" t="str">
            <v>001</v>
          </cell>
          <cell r="D1426" t="str">
            <v>950203</v>
          </cell>
          <cell r="E1426" t="str">
            <v>1</v>
          </cell>
          <cell r="F1426">
            <v>4245.8999999999996</v>
          </cell>
        </row>
        <row r="1427">
          <cell r="A1427" t="str">
            <v>GTTS9502040011</v>
          </cell>
          <cell r="B1427" t="str">
            <v>GTTS</v>
          </cell>
          <cell r="C1427" t="str">
            <v>001</v>
          </cell>
          <cell r="D1427" t="str">
            <v>950204</v>
          </cell>
          <cell r="E1427" t="str">
            <v>1</v>
          </cell>
          <cell r="F1427">
            <v>592437.4</v>
          </cell>
        </row>
        <row r="1428">
          <cell r="A1428" t="str">
            <v>GTTS9502050011</v>
          </cell>
          <cell r="B1428" t="str">
            <v>GTTS</v>
          </cell>
          <cell r="C1428" t="str">
            <v>001</v>
          </cell>
          <cell r="D1428" t="str">
            <v>950205</v>
          </cell>
          <cell r="E1428" t="str">
            <v>1</v>
          </cell>
          <cell r="F1428">
            <v>3272784.57</v>
          </cell>
        </row>
        <row r="1429">
          <cell r="A1429" t="str">
            <v>GTTS9502060011</v>
          </cell>
          <cell r="B1429" t="str">
            <v>GTTS</v>
          </cell>
          <cell r="C1429" t="str">
            <v>001</v>
          </cell>
          <cell r="D1429" t="str">
            <v>950206</v>
          </cell>
          <cell r="E1429" t="str">
            <v>1</v>
          </cell>
          <cell r="F1429">
            <v>205964.53</v>
          </cell>
        </row>
        <row r="1430">
          <cell r="A1430" t="str">
            <v>GTTS9502070011</v>
          </cell>
          <cell r="B1430" t="str">
            <v>GTTS</v>
          </cell>
          <cell r="C1430" t="str">
            <v>001</v>
          </cell>
          <cell r="D1430" t="str">
            <v>950207</v>
          </cell>
          <cell r="E1430" t="str">
            <v>1</v>
          </cell>
          <cell r="F1430">
            <v>1236929.6399999999</v>
          </cell>
        </row>
        <row r="1431">
          <cell r="A1431" t="str">
            <v>GTTS9502130011</v>
          </cell>
          <cell r="B1431" t="str">
            <v>GTTS</v>
          </cell>
          <cell r="C1431" t="str">
            <v>001</v>
          </cell>
          <cell r="D1431" t="str">
            <v>950213</v>
          </cell>
          <cell r="E1431" t="str">
            <v>1</v>
          </cell>
          <cell r="F1431">
            <v>-40600</v>
          </cell>
        </row>
        <row r="1432">
          <cell r="A1432" t="str">
            <v>GTTS9502540011</v>
          </cell>
          <cell r="B1432" t="str">
            <v>GTTS</v>
          </cell>
          <cell r="C1432" t="str">
            <v>001</v>
          </cell>
          <cell r="D1432" t="str">
            <v>950254</v>
          </cell>
          <cell r="E1432" t="str">
            <v>1</v>
          </cell>
          <cell r="F1432">
            <v>0</v>
          </cell>
        </row>
        <row r="1433">
          <cell r="A1433" t="str">
            <v>GTTS9502550011</v>
          </cell>
          <cell r="B1433" t="str">
            <v>GTTS</v>
          </cell>
          <cell r="C1433" t="str">
            <v>001</v>
          </cell>
          <cell r="D1433" t="str">
            <v>950255</v>
          </cell>
          <cell r="E1433" t="str">
            <v>1</v>
          </cell>
          <cell r="F1433">
            <v>0</v>
          </cell>
        </row>
        <row r="1434">
          <cell r="A1434" t="str">
            <v>GTTS9502580011</v>
          </cell>
          <cell r="B1434" t="str">
            <v>GTTS</v>
          </cell>
          <cell r="C1434" t="str">
            <v>001</v>
          </cell>
          <cell r="D1434" t="str">
            <v>950258</v>
          </cell>
          <cell r="E1434" t="str">
            <v>1</v>
          </cell>
          <cell r="F1434">
            <v>0</v>
          </cell>
        </row>
        <row r="1435">
          <cell r="A1435" t="str">
            <v>GTTS9504020011</v>
          </cell>
          <cell r="B1435" t="str">
            <v>GTTS</v>
          </cell>
          <cell r="C1435" t="str">
            <v>001</v>
          </cell>
          <cell r="D1435" t="str">
            <v>950402</v>
          </cell>
          <cell r="E1435" t="str">
            <v>1</v>
          </cell>
          <cell r="F1435">
            <v>0</v>
          </cell>
        </row>
        <row r="1436">
          <cell r="A1436" t="str">
            <v>GTTS9504030011</v>
          </cell>
          <cell r="B1436" t="str">
            <v>GTTS</v>
          </cell>
          <cell r="C1436" t="str">
            <v>001</v>
          </cell>
          <cell r="D1436" t="str">
            <v>950403</v>
          </cell>
          <cell r="E1436" t="str">
            <v>1</v>
          </cell>
          <cell r="F1436">
            <v>0</v>
          </cell>
        </row>
        <row r="1437">
          <cell r="A1437" t="str">
            <v>GTTS9504040011</v>
          </cell>
          <cell r="B1437" t="str">
            <v>GTTS</v>
          </cell>
          <cell r="C1437" t="str">
            <v>001</v>
          </cell>
          <cell r="D1437" t="str">
            <v>950404</v>
          </cell>
          <cell r="E1437" t="str">
            <v>1</v>
          </cell>
          <cell r="F1437">
            <v>0</v>
          </cell>
        </row>
        <row r="1438">
          <cell r="A1438" t="str">
            <v>GTTS9504050011</v>
          </cell>
          <cell r="B1438" t="str">
            <v>GTTS</v>
          </cell>
          <cell r="C1438" t="str">
            <v>001</v>
          </cell>
          <cell r="D1438" t="str">
            <v>950405</v>
          </cell>
          <cell r="E1438" t="str">
            <v>1</v>
          </cell>
          <cell r="F1438">
            <v>0</v>
          </cell>
        </row>
        <row r="1439">
          <cell r="A1439" t="str">
            <v>GTTS9504060011</v>
          </cell>
          <cell r="B1439" t="str">
            <v>GTTS</v>
          </cell>
          <cell r="C1439" t="str">
            <v>001</v>
          </cell>
          <cell r="D1439" t="str">
            <v>950406</v>
          </cell>
          <cell r="E1439" t="str">
            <v>1</v>
          </cell>
          <cell r="F1439">
            <v>-69248</v>
          </cell>
        </row>
        <row r="1440">
          <cell r="A1440" t="str">
            <v>GTTS9504070011</v>
          </cell>
          <cell r="B1440" t="str">
            <v>GTTS</v>
          </cell>
          <cell r="C1440" t="str">
            <v>001</v>
          </cell>
          <cell r="D1440" t="str">
            <v>950407</v>
          </cell>
          <cell r="E1440" t="str">
            <v>1</v>
          </cell>
          <cell r="F1440">
            <v>726930</v>
          </cell>
        </row>
        <row r="1441">
          <cell r="A1441" t="str">
            <v>GTTS9504220011</v>
          </cell>
          <cell r="B1441" t="str">
            <v>GTTS</v>
          </cell>
          <cell r="C1441" t="str">
            <v>001</v>
          </cell>
          <cell r="D1441" t="str">
            <v>950422</v>
          </cell>
          <cell r="E1441" t="str">
            <v>1</v>
          </cell>
          <cell r="F1441">
            <v>151200</v>
          </cell>
        </row>
        <row r="1442">
          <cell r="A1442" t="str">
            <v>GTTS9504230011</v>
          </cell>
          <cell r="B1442" t="str">
            <v>GTTS</v>
          </cell>
          <cell r="C1442" t="str">
            <v>001</v>
          </cell>
          <cell r="D1442" t="str">
            <v>950423</v>
          </cell>
          <cell r="E1442" t="str">
            <v>1</v>
          </cell>
          <cell r="F1442">
            <v>4496</v>
          </cell>
        </row>
        <row r="1443">
          <cell r="A1443" t="str">
            <v>GTTS9504240011</v>
          </cell>
          <cell r="B1443" t="str">
            <v>GTTS</v>
          </cell>
          <cell r="C1443" t="str">
            <v>001</v>
          </cell>
          <cell r="D1443" t="str">
            <v>950424</v>
          </cell>
          <cell r="E1443" t="str">
            <v>1</v>
          </cell>
          <cell r="F1443">
            <v>627287</v>
          </cell>
        </row>
        <row r="1444">
          <cell r="A1444" t="str">
            <v>GTTS9504250011</v>
          </cell>
          <cell r="B1444" t="str">
            <v>GTTS</v>
          </cell>
          <cell r="C1444" t="str">
            <v>001</v>
          </cell>
          <cell r="D1444" t="str">
            <v>950425</v>
          </cell>
          <cell r="E1444" t="str">
            <v>1</v>
          </cell>
          <cell r="F1444">
            <v>3147654</v>
          </cell>
        </row>
        <row r="1445">
          <cell r="A1445" t="str">
            <v>GTTS9504260011</v>
          </cell>
          <cell r="B1445" t="str">
            <v>GTTS</v>
          </cell>
          <cell r="C1445" t="str">
            <v>001</v>
          </cell>
          <cell r="D1445" t="str">
            <v>950426</v>
          </cell>
          <cell r="E1445" t="str">
            <v>1</v>
          </cell>
          <cell r="F1445">
            <v>37622</v>
          </cell>
        </row>
        <row r="1446">
          <cell r="A1446" t="str">
            <v>GTTS9504270011</v>
          </cell>
          <cell r="B1446" t="str">
            <v>GTTS</v>
          </cell>
          <cell r="C1446" t="str">
            <v>001</v>
          </cell>
          <cell r="D1446" t="str">
            <v>950427</v>
          </cell>
          <cell r="E1446" t="str">
            <v>1</v>
          </cell>
          <cell r="F1446">
            <v>0</v>
          </cell>
        </row>
        <row r="1447">
          <cell r="A1447" t="str">
            <v>GTTS9504450011</v>
          </cell>
          <cell r="B1447" t="str">
            <v>GTTS</v>
          </cell>
          <cell r="C1447" t="str">
            <v>001</v>
          </cell>
          <cell r="D1447" t="str">
            <v>950445</v>
          </cell>
          <cell r="E1447" t="str">
            <v>1</v>
          </cell>
          <cell r="F1447">
            <v>360000</v>
          </cell>
        </row>
        <row r="1448">
          <cell r="A1448" t="str">
            <v>GTTS9504460011</v>
          </cell>
          <cell r="B1448" t="str">
            <v>GTTS</v>
          </cell>
          <cell r="C1448" t="str">
            <v>001</v>
          </cell>
          <cell r="D1448" t="str">
            <v>950446</v>
          </cell>
          <cell r="E1448" t="str">
            <v>1</v>
          </cell>
          <cell r="F1448">
            <v>165227</v>
          </cell>
        </row>
        <row r="1449">
          <cell r="A1449" t="str">
            <v>GTTS9504470011</v>
          </cell>
          <cell r="B1449" t="str">
            <v>GTTS</v>
          </cell>
          <cell r="C1449" t="str">
            <v>001</v>
          </cell>
          <cell r="D1449" t="str">
            <v>950447</v>
          </cell>
          <cell r="E1449" t="str">
            <v>1</v>
          </cell>
          <cell r="F1449">
            <v>612000</v>
          </cell>
        </row>
        <row r="1450">
          <cell r="A1450" t="str">
            <v>GTTS9504660011</v>
          </cell>
          <cell r="B1450" t="str">
            <v>GTTS</v>
          </cell>
          <cell r="C1450" t="str">
            <v>001</v>
          </cell>
          <cell r="D1450" t="str">
            <v>950466</v>
          </cell>
          <cell r="E1450" t="str">
            <v>1</v>
          </cell>
          <cell r="F1450">
            <v>73670</v>
          </cell>
        </row>
        <row r="1451">
          <cell r="A1451" t="str">
            <v>GTTS9505050011</v>
          </cell>
          <cell r="B1451" t="str">
            <v>GTTS</v>
          </cell>
          <cell r="C1451" t="str">
            <v>001</v>
          </cell>
          <cell r="D1451" t="str">
            <v>950505</v>
          </cell>
          <cell r="E1451" t="str">
            <v>1</v>
          </cell>
          <cell r="F1451">
            <v>0</v>
          </cell>
        </row>
        <row r="1452">
          <cell r="A1452" t="str">
            <v>GTTS9505070011</v>
          </cell>
          <cell r="B1452" t="str">
            <v>GTTS</v>
          </cell>
          <cell r="C1452" t="str">
            <v>001</v>
          </cell>
          <cell r="D1452" t="str">
            <v>950507</v>
          </cell>
          <cell r="E1452" t="str">
            <v>1</v>
          </cell>
          <cell r="F1452">
            <v>0</v>
          </cell>
        </row>
        <row r="1453">
          <cell r="A1453" t="str">
            <v>GTTS9505120011</v>
          </cell>
          <cell r="B1453" t="str">
            <v>GTTS</v>
          </cell>
          <cell r="C1453" t="str">
            <v>001</v>
          </cell>
          <cell r="D1453" t="str">
            <v>950512</v>
          </cell>
          <cell r="E1453" t="str">
            <v>1</v>
          </cell>
          <cell r="F1453">
            <v>-422275.39</v>
          </cell>
        </row>
        <row r="1454">
          <cell r="A1454" t="str">
            <v>GTTS9506040011</v>
          </cell>
          <cell r="B1454" t="str">
            <v>GTTS</v>
          </cell>
          <cell r="C1454" t="str">
            <v>001</v>
          </cell>
          <cell r="D1454" t="str">
            <v>950604</v>
          </cell>
          <cell r="E1454" t="str">
            <v>1</v>
          </cell>
          <cell r="F1454">
            <v>0.2</v>
          </cell>
        </row>
        <row r="1455">
          <cell r="A1455" t="str">
            <v>GTTS9506050011</v>
          </cell>
          <cell r="B1455" t="str">
            <v>GTTS</v>
          </cell>
          <cell r="C1455" t="str">
            <v>001</v>
          </cell>
          <cell r="D1455" t="str">
            <v>950605</v>
          </cell>
          <cell r="E1455" t="str">
            <v>1</v>
          </cell>
          <cell r="F1455">
            <v>-401</v>
          </cell>
        </row>
        <row r="1456">
          <cell r="A1456" t="str">
            <v>GTTS9506140011</v>
          </cell>
          <cell r="B1456" t="str">
            <v>GTTS</v>
          </cell>
          <cell r="C1456" t="str">
            <v>001</v>
          </cell>
          <cell r="D1456" t="str">
            <v>950614</v>
          </cell>
          <cell r="E1456" t="str">
            <v>1</v>
          </cell>
          <cell r="F1456">
            <v>0.2</v>
          </cell>
        </row>
        <row r="1457">
          <cell r="A1457" t="str">
            <v>GTTS9506240011</v>
          </cell>
          <cell r="B1457" t="str">
            <v>GTTS</v>
          </cell>
          <cell r="C1457" t="str">
            <v>001</v>
          </cell>
          <cell r="D1457" t="str">
            <v>950624</v>
          </cell>
          <cell r="E1457" t="str">
            <v>1</v>
          </cell>
          <cell r="F1457">
            <v>-0.4</v>
          </cell>
        </row>
        <row r="1458">
          <cell r="A1458" t="str">
            <v>GTTS9506340011</v>
          </cell>
          <cell r="B1458" t="str">
            <v>GTTS</v>
          </cell>
          <cell r="C1458" t="str">
            <v>001</v>
          </cell>
          <cell r="D1458" t="str">
            <v>950634</v>
          </cell>
          <cell r="E1458" t="str">
            <v>1</v>
          </cell>
          <cell r="F1458">
            <v>0</v>
          </cell>
        </row>
        <row r="1459">
          <cell r="A1459" t="str">
            <v>GTTS9506570011</v>
          </cell>
          <cell r="B1459" t="str">
            <v>GTTS</v>
          </cell>
          <cell r="C1459" t="str">
            <v>001</v>
          </cell>
          <cell r="D1459" t="str">
            <v>950657</v>
          </cell>
          <cell r="E1459" t="str">
            <v>1</v>
          </cell>
          <cell r="F1459">
            <v>0</v>
          </cell>
        </row>
        <row r="1460">
          <cell r="A1460" t="str">
            <v>GroupAdj9500010011</v>
          </cell>
          <cell r="B1460" t="str">
            <v>GroupAdj</v>
          </cell>
          <cell r="C1460" t="str">
            <v>001</v>
          </cell>
          <cell r="D1460" t="str">
            <v>950001</v>
          </cell>
          <cell r="E1460" t="str">
            <v>1</v>
          </cell>
          <cell r="F1460">
            <v>-218949432.52000001</v>
          </cell>
        </row>
        <row r="1461">
          <cell r="A1461" t="str">
            <v>GroupAdj9500010012</v>
          </cell>
          <cell r="B1461" t="str">
            <v>GroupAdj</v>
          </cell>
          <cell r="C1461" t="str">
            <v>001</v>
          </cell>
          <cell r="D1461" t="str">
            <v>950001</v>
          </cell>
          <cell r="E1461" t="str">
            <v>2</v>
          </cell>
          <cell r="F1461">
            <v>-209515968.11000001</v>
          </cell>
        </row>
        <row r="1462">
          <cell r="A1462" t="str">
            <v>GroupAdj9500410011</v>
          </cell>
          <cell r="B1462" t="str">
            <v>GroupAdj</v>
          </cell>
          <cell r="C1462" t="str">
            <v>001</v>
          </cell>
          <cell r="D1462" t="str">
            <v>950041</v>
          </cell>
          <cell r="E1462" t="str">
            <v>1</v>
          </cell>
          <cell r="F1462">
            <v>19213287</v>
          </cell>
        </row>
        <row r="1463">
          <cell r="A1463" t="str">
            <v>GroupAdj9500410012</v>
          </cell>
          <cell r="B1463" t="str">
            <v>GroupAdj</v>
          </cell>
          <cell r="C1463" t="str">
            <v>001</v>
          </cell>
          <cell r="D1463" t="str">
            <v>950041</v>
          </cell>
          <cell r="E1463" t="str">
            <v>2</v>
          </cell>
          <cell r="F1463">
            <v>-22084624.399999999</v>
          </cell>
        </row>
        <row r="1464">
          <cell r="A1464" t="str">
            <v>GroupAdj9500420012</v>
          </cell>
          <cell r="B1464" t="str">
            <v>GroupAdj</v>
          </cell>
          <cell r="C1464" t="str">
            <v>001</v>
          </cell>
          <cell r="D1464" t="str">
            <v>950042</v>
          </cell>
          <cell r="E1464" t="str">
            <v>2</v>
          </cell>
          <cell r="F1464">
            <v>-92675</v>
          </cell>
        </row>
        <row r="1465">
          <cell r="A1465" t="str">
            <v>GroupAdj9500480011</v>
          </cell>
          <cell r="B1465" t="str">
            <v>GroupAdj</v>
          </cell>
          <cell r="C1465" t="str">
            <v>001</v>
          </cell>
          <cell r="D1465" t="str">
            <v>950048</v>
          </cell>
          <cell r="E1465" t="str">
            <v>1</v>
          </cell>
          <cell r="F1465">
            <v>8461</v>
          </cell>
        </row>
        <row r="1466">
          <cell r="A1466" t="str">
            <v>GroupAdj9500480012</v>
          </cell>
          <cell r="B1466" t="str">
            <v>GroupAdj</v>
          </cell>
          <cell r="C1466" t="str">
            <v>001</v>
          </cell>
          <cell r="D1466" t="str">
            <v>950048</v>
          </cell>
          <cell r="E1466" t="str">
            <v>2</v>
          </cell>
          <cell r="F1466">
            <v>0</v>
          </cell>
        </row>
        <row r="1467">
          <cell r="A1467" t="str">
            <v>GroupAdj9500490011</v>
          </cell>
          <cell r="B1467" t="str">
            <v>GroupAdj</v>
          </cell>
          <cell r="C1467" t="str">
            <v>001</v>
          </cell>
          <cell r="D1467" t="str">
            <v>950049</v>
          </cell>
          <cell r="E1467" t="str">
            <v>1</v>
          </cell>
          <cell r="F1467">
            <v>3409891</v>
          </cell>
        </row>
        <row r="1468">
          <cell r="A1468" t="str">
            <v>GroupAdj9500530012</v>
          </cell>
          <cell r="B1468" t="str">
            <v>GroupAdj</v>
          </cell>
          <cell r="C1468" t="str">
            <v>001</v>
          </cell>
          <cell r="D1468" t="str">
            <v>950053</v>
          </cell>
          <cell r="E1468" t="str">
            <v>2</v>
          </cell>
          <cell r="F1468">
            <v>0</v>
          </cell>
        </row>
        <row r="1469">
          <cell r="A1469" t="str">
            <v>GroupAdj9500540011</v>
          </cell>
          <cell r="B1469" t="str">
            <v>GroupAdj</v>
          </cell>
          <cell r="C1469" t="str">
            <v>001</v>
          </cell>
          <cell r="D1469" t="str">
            <v>950054</v>
          </cell>
          <cell r="E1469" t="str">
            <v>1</v>
          </cell>
          <cell r="F1469">
            <v>-251757</v>
          </cell>
        </row>
        <row r="1470">
          <cell r="A1470" t="str">
            <v>GroupAdj9500540012</v>
          </cell>
          <cell r="B1470" t="str">
            <v>GroupAdj</v>
          </cell>
          <cell r="C1470" t="str">
            <v>001</v>
          </cell>
          <cell r="D1470" t="str">
            <v>950054</v>
          </cell>
          <cell r="E1470" t="str">
            <v>2</v>
          </cell>
          <cell r="F1470">
            <v>-60386</v>
          </cell>
        </row>
        <row r="1471">
          <cell r="A1471" t="str">
            <v>GroupAdj9500550011</v>
          </cell>
          <cell r="B1471" t="str">
            <v>GroupAdj</v>
          </cell>
          <cell r="C1471" t="str">
            <v>001</v>
          </cell>
          <cell r="D1471" t="str">
            <v>950055</v>
          </cell>
          <cell r="E1471" t="str">
            <v>1</v>
          </cell>
          <cell r="F1471">
            <v>0</v>
          </cell>
        </row>
        <row r="1472">
          <cell r="A1472" t="str">
            <v>GroupAdj9500550012</v>
          </cell>
          <cell r="B1472" t="str">
            <v>GroupAdj</v>
          </cell>
          <cell r="C1472" t="str">
            <v>001</v>
          </cell>
          <cell r="D1472" t="str">
            <v>950055</v>
          </cell>
          <cell r="E1472" t="str">
            <v>2</v>
          </cell>
          <cell r="F1472">
            <v>0</v>
          </cell>
        </row>
        <row r="1473">
          <cell r="A1473" t="str">
            <v>GroupAdj9500560012</v>
          </cell>
          <cell r="B1473" t="str">
            <v>GroupAdj</v>
          </cell>
          <cell r="C1473" t="str">
            <v>001</v>
          </cell>
          <cell r="D1473" t="str">
            <v>950056</v>
          </cell>
          <cell r="E1473" t="str">
            <v>2</v>
          </cell>
          <cell r="F1473">
            <v>38614.51</v>
          </cell>
        </row>
        <row r="1474">
          <cell r="A1474" t="str">
            <v>GroupAdj9500580011</v>
          </cell>
          <cell r="B1474" t="str">
            <v>GroupAdj</v>
          </cell>
          <cell r="C1474" t="str">
            <v>001</v>
          </cell>
          <cell r="D1474" t="str">
            <v>950058</v>
          </cell>
          <cell r="E1474" t="str">
            <v>1</v>
          </cell>
          <cell r="F1474">
            <v>9190778.4399999995</v>
          </cell>
        </row>
        <row r="1475">
          <cell r="A1475" t="str">
            <v>GroupAdj9500580012</v>
          </cell>
          <cell r="B1475" t="str">
            <v>GroupAdj</v>
          </cell>
          <cell r="C1475" t="str">
            <v>001</v>
          </cell>
          <cell r="D1475" t="str">
            <v>950058</v>
          </cell>
          <cell r="E1475" t="str">
            <v>2</v>
          </cell>
          <cell r="F1475">
            <v>11488744.060000001</v>
          </cell>
        </row>
        <row r="1476">
          <cell r="A1476" t="str">
            <v>GroupAdj9501010011</v>
          </cell>
          <cell r="B1476" t="str">
            <v>GroupAdj</v>
          </cell>
          <cell r="C1476" t="str">
            <v>001</v>
          </cell>
          <cell r="D1476" t="str">
            <v>950101</v>
          </cell>
          <cell r="E1476" t="str">
            <v>1</v>
          </cell>
          <cell r="F1476">
            <v>21602306.879999999</v>
          </cell>
        </row>
        <row r="1477">
          <cell r="A1477" t="str">
            <v>GroupAdj9501010012</v>
          </cell>
          <cell r="B1477" t="str">
            <v>GroupAdj</v>
          </cell>
          <cell r="C1477" t="str">
            <v>001</v>
          </cell>
          <cell r="D1477" t="str">
            <v>950101</v>
          </cell>
          <cell r="E1477" t="str">
            <v>2</v>
          </cell>
          <cell r="F1477">
            <v>-16356628.609999999</v>
          </cell>
        </row>
        <row r="1478">
          <cell r="A1478" t="str">
            <v>GroupAdj9501020011</v>
          </cell>
          <cell r="B1478" t="str">
            <v>GroupAdj</v>
          </cell>
          <cell r="C1478" t="str">
            <v>001</v>
          </cell>
          <cell r="D1478" t="str">
            <v>950102</v>
          </cell>
          <cell r="E1478" t="str">
            <v>1</v>
          </cell>
          <cell r="F1478">
            <v>-251757</v>
          </cell>
        </row>
        <row r="1479">
          <cell r="A1479" t="str">
            <v>GroupAdj9501020012</v>
          </cell>
          <cell r="B1479" t="str">
            <v>GroupAdj</v>
          </cell>
          <cell r="C1479" t="str">
            <v>001</v>
          </cell>
          <cell r="D1479" t="str">
            <v>950102</v>
          </cell>
          <cell r="E1479" t="str">
            <v>2</v>
          </cell>
          <cell r="F1479">
            <v>-60386</v>
          </cell>
        </row>
        <row r="1480">
          <cell r="A1480" t="str">
            <v>GroupAdj9501120012</v>
          </cell>
          <cell r="B1480" t="str">
            <v>GroupAdj</v>
          </cell>
          <cell r="C1480" t="str">
            <v>001</v>
          </cell>
          <cell r="D1480" t="str">
            <v>950112</v>
          </cell>
          <cell r="E1480" t="str">
            <v>2</v>
          </cell>
          <cell r="F1480">
            <v>-3695049.04</v>
          </cell>
        </row>
        <row r="1481">
          <cell r="A1481" t="str">
            <v>GroupAdj9501190011</v>
          </cell>
          <cell r="B1481" t="str">
            <v>GroupAdj</v>
          </cell>
          <cell r="C1481" t="str">
            <v>001</v>
          </cell>
          <cell r="D1481" t="str">
            <v>950119</v>
          </cell>
          <cell r="E1481" t="str">
            <v>1</v>
          </cell>
          <cell r="F1481">
            <v>1029331.44</v>
          </cell>
        </row>
        <row r="1482">
          <cell r="A1482" t="str">
            <v>GroupAdj9501190012</v>
          </cell>
          <cell r="B1482" t="str">
            <v>GroupAdj</v>
          </cell>
          <cell r="C1482" t="str">
            <v>001</v>
          </cell>
          <cell r="D1482" t="str">
            <v>950119</v>
          </cell>
          <cell r="E1482" t="str">
            <v>2</v>
          </cell>
          <cell r="F1482">
            <v>-503007.12</v>
          </cell>
        </row>
        <row r="1483">
          <cell r="A1483" t="str">
            <v>GroupAdj9501200011</v>
          </cell>
          <cell r="B1483" t="str">
            <v>GroupAdj</v>
          </cell>
          <cell r="C1483" t="str">
            <v>001</v>
          </cell>
          <cell r="D1483" t="str">
            <v>950120</v>
          </cell>
          <cell r="E1483" t="str">
            <v>1</v>
          </cell>
          <cell r="F1483">
            <v>9190778.4399999995</v>
          </cell>
        </row>
        <row r="1484">
          <cell r="A1484" t="str">
            <v>GroupAdj9501200012</v>
          </cell>
          <cell r="B1484" t="str">
            <v>GroupAdj</v>
          </cell>
          <cell r="C1484" t="str">
            <v>001</v>
          </cell>
          <cell r="D1484" t="str">
            <v>950120</v>
          </cell>
          <cell r="E1484" t="str">
            <v>2</v>
          </cell>
          <cell r="F1484">
            <v>51979054.060000002</v>
          </cell>
        </row>
        <row r="1485">
          <cell r="A1485" t="str">
            <v>GroupAdj9501290011</v>
          </cell>
          <cell r="B1485" t="str">
            <v>GroupAdj</v>
          </cell>
          <cell r="C1485" t="str">
            <v>001</v>
          </cell>
          <cell r="D1485" t="str">
            <v>950129</v>
          </cell>
          <cell r="E1485" t="str">
            <v>1</v>
          </cell>
          <cell r="F1485">
            <v>1</v>
          </cell>
        </row>
        <row r="1486">
          <cell r="A1486" t="str">
            <v>GroupAdj9501290012</v>
          </cell>
          <cell r="B1486" t="str">
            <v>GroupAdj</v>
          </cell>
          <cell r="C1486" t="str">
            <v>001</v>
          </cell>
          <cell r="D1486" t="str">
            <v>950129</v>
          </cell>
          <cell r="E1486" t="str">
            <v>2</v>
          </cell>
          <cell r="F1486">
            <v>-1584000</v>
          </cell>
        </row>
        <row r="1487">
          <cell r="A1487" t="str">
            <v>GroupAdj9501300012</v>
          </cell>
          <cell r="B1487" t="str">
            <v>GroupAdj</v>
          </cell>
          <cell r="C1487" t="str">
            <v>001</v>
          </cell>
          <cell r="D1487" t="str">
            <v>950130</v>
          </cell>
          <cell r="E1487" t="str">
            <v>2</v>
          </cell>
          <cell r="F1487">
            <v>-40490310</v>
          </cell>
        </row>
        <row r="1488">
          <cell r="A1488" t="str">
            <v>GroupAdj9502020011</v>
          </cell>
          <cell r="B1488" t="str">
            <v>GroupAdj</v>
          </cell>
          <cell r="C1488" t="str">
            <v>001</v>
          </cell>
          <cell r="D1488" t="str">
            <v>950202</v>
          </cell>
          <cell r="E1488" t="str">
            <v>1</v>
          </cell>
          <cell r="F1488">
            <v>-0.36</v>
          </cell>
        </row>
        <row r="1489">
          <cell r="A1489" t="str">
            <v>GroupAdj9502020012</v>
          </cell>
          <cell r="B1489" t="str">
            <v>GroupAdj</v>
          </cell>
          <cell r="C1489" t="str">
            <v>001</v>
          </cell>
          <cell r="D1489" t="str">
            <v>950202</v>
          </cell>
          <cell r="E1489" t="str">
            <v>2</v>
          </cell>
          <cell r="F1489">
            <v>448109.09</v>
          </cell>
        </row>
        <row r="1490">
          <cell r="A1490" t="str">
            <v>GroupAdj9502030011</v>
          </cell>
          <cell r="B1490" t="str">
            <v>GroupAdj</v>
          </cell>
          <cell r="C1490" t="str">
            <v>001</v>
          </cell>
          <cell r="D1490" t="str">
            <v>950203</v>
          </cell>
          <cell r="E1490" t="str">
            <v>1</v>
          </cell>
          <cell r="F1490">
            <v>84937226.760000005</v>
          </cell>
        </row>
        <row r="1491">
          <cell r="A1491" t="str">
            <v>GroupAdj9502030012</v>
          </cell>
          <cell r="B1491" t="str">
            <v>GroupAdj</v>
          </cell>
          <cell r="C1491" t="str">
            <v>001</v>
          </cell>
          <cell r="D1491" t="str">
            <v>950203</v>
          </cell>
          <cell r="E1491" t="str">
            <v>2</v>
          </cell>
          <cell r="F1491">
            <v>2300316.48</v>
          </cell>
        </row>
        <row r="1492">
          <cell r="A1492" t="str">
            <v>GroupAdj9502040012</v>
          </cell>
          <cell r="B1492" t="str">
            <v>GroupAdj</v>
          </cell>
          <cell r="C1492" t="str">
            <v>001</v>
          </cell>
          <cell r="D1492" t="str">
            <v>950204</v>
          </cell>
          <cell r="E1492" t="str">
            <v>2</v>
          </cell>
          <cell r="F1492">
            <v>301238657.95999998</v>
          </cell>
        </row>
        <row r="1493">
          <cell r="A1493" t="str">
            <v>GroupAdj9502050011</v>
          </cell>
          <cell r="B1493" t="str">
            <v>GroupAdj</v>
          </cell>
          <cell r="C1493" t="str">
            <v>001</v>
          </cell>
          <cell r="D1493" t="str">
            <v>950205</v>
          </cell>
          <cell r="E1493" t="str">
            <v>1</v>
          </cell>
          <cell r="F1493">
            <v>0</v>
          </cell>
        </row>
        <row r="1494">
          <cell r="A1494" t="str">
            <v>GroupAdj9502050012</v>
          </cell>
          <cell r="B1494" t="str">
            <v>GroupAdj</v>
          </cell>
          <cell r="C1494" t="str">
            <v>001</v>
          </cell>
          <cell r="D1494" t="str">
            <v>950205</v>
          </cell>
          <cell r="E1494" t="str">
            <v>2</v>
          </cell>
          <cell r="F1494">
            <v>3445823.52</v>
          </cell>
        </row>
        <row r="1495">
          <cell r="A1495" t="str">
            <v>GroupAdj9502070011</v>
          </cell>
          <cell r="B1495" t="str">
            <v>GroupAdj</v>
          </cell>
          <cell r="C1495" t="str">
            <v>001</v>
          </cell>
          <cell r="D1495" t="str">
            <v>950207</v>
          </cell>
          <cell r="E1495" t="str">
            <v>1</v>
          </cell>
          <cell r="F1495">
            <v>2157607.7999999998</v>
          </cell>
        </row>
        <row r="1496">
          <cell r="A1496" t="str">
            <v>GroupAdj9502070012</v>
          </cell>
          <cell r="B1496" t="str">
            <v>GroupAdj</v>
          </cell>
          <cell r="C1496" t="str">
            <v>001</v>
          </cell>
          <cell r="D1496" t="str">
            <v>950207</v>
          </cell>
          <cell r="E1496" t="str">
            <v>2</v>
          </cell>
          <cell r="F1496">
            <v>17686954.260000002</v>
          </cell>
        </row>
        <row r="1497">
          <cell r="A1497" t="str">
            <v>GroupAdj9502130011</v>
          </cell>
          <cell r="B1497" t="str">
            <v>GroupAdj</v>
          </cell>
          <cell r="C1497" t="str">
            <v>001</v>
          </cell>
          <cell r="D1497" t="str">
            <v>950213</v>
          </cell>
          <cell r="E1497" t="str">
            <v>1</v>
          </cell>
          <cell r="F1497">
            <v>-9190778.4399999995</v>
          </cell>
        </row>
        <row r="1498">
          <cell r="A1498" t="str">
            <v>GroupAdj9502130012</v>
          </cell>
          <cell r="B1498" t="str">
            <v>GroupAdj</v>
          </cell>
          <cell r="C1498" t="str">
            <v>001</v>
          </cell>
          <cell r="D1498" t="str">
            <v>950213</v>
          </cell>
          <cell r="E1498" t="str">
            <v>2</v>
          </cell>
          <cell r="F1498">
            <v>0</v>
          </cell>
        </row>
        <row r="1499">
          <cell r="A1499" t="str">
            <v>GroupAdj9502550012</v>
          </cell>
          <cell r="B1499" t="str">
            <v>GroupAdj</v>
          </cell>
          <cell r="C1499" t="str">
            <v>001</v>
          </cell>
          <cell r="D1499" t="str">
            <v>950255</v>
          </cell>
          <cell r="E1499" t="str">
            <v>2</v>
          </cell>
          <cell r="F1499">
            <v>-209651550</v>
          </cell>
        </row>
        <row r="1500">
          <cell r="A1500" t="str">
            <v>GroupAdj9502580012</v>
          </cell>
          <cell r="B1500" t="str">
            <v>GroupAdj</v>
          </cell>
          <cell r="C1500" t="str">
            <v>001</v>
          </cell>
          <cell r="D1500" t="str">
            <v>950258</v>
          </cell>
          <cell r="E1500" t="str">
            <v>2</v>
          </cell>
          <cell r="F1500">
            <v>0</v>
          </cell>
        </row>
        <row r="1501">
          <cell r="A1501" t="str">
            <v>GroupAdj9504020011</v>
          </cell>
          <cell r="B1501" t="str">
            <v>GroupAdj</v>
          </cell>
          <cell r="C1501" t="str">
            <v>001</v>
          </cell>
          <cell r="D1501" t="str">
            <v>950402</v>
          </cell>
          <cell r="E1501" t="str">
            <v>1</v>
          </cell>
          <cell r="F1501">
            <v>0</v>
          </cell>
        </row>
        <row r="1502">
          <cell r="A1502" t="str">
            <v>GroupAdj9504020012</v>
          </cell>
          <cell r="B1502" t="str">
            <v>GroupAdj</v>
          </cell>
          <cell r="C1502" t="str">
            <v>001</v>
          </cell>
          <cell r="D1502" t="str">
            <v>950402</v>
          </cell>
          <cell r="E1502" t="str">
            <v>2</v>
          </cell>
          <cell r="F1502">
            <v>0</v>
          </cell>
        </row>
        <row r="1503">
          <cell r="A1503" t="str">
            <v>GroupAdj9504030011</v>
          </cell>
          <cell r="B1503" t="str">
            <v>GroupAdj</v>
          </cell>
          <cell r="C1503" t="str">
            <v>001</v>
          </cell>
          <cell r="D1503" t="str">
            <v>950403</v>
          </cell>
          <cell r="E1503" t="str">
            <v>1</v>
          </cell>
          <cell r="F1503">
            <v>2809236</v>
          </cell>
        </row>
        <row r="1504">
          <cell r="A1504" t="str">
            <v>GroupAdj9504030012</v>
          </cell>
          <cell r="B1504" t="str">
            <v>GroupAdj</v>
          </cell>
          <cell r="C1504" t="str">
            <v>001</v>
          </cell>
          <cell r="D1504" t="str">
            <v>950403</v>
          </cell>
          <cell r="E1504" t="str">
            <v>2</v>
          </cell>
          <cell r="F1504">
            <v>0</v>
          </cell>
        </row>
        <row r="1505">
          <cell r="A1505" t="str">
            <v>GroupAdj9504040012</v>
          </cell>
          <cell r="B1505" t="str">
            <v>GroupAdj</v>
          </cell>
          <cell r="C1505" t="str">
            <v>001</v>
          </cell>
          <cell r="D1505" t="str">
            <v>950404</v>
          </cell>
          <cell r="E1505" t="str">
            <v>2</v>
          </cell>
          <cell r="F1505">
            <v>0</v>
          </cell>
        </row>
        <row r="1506">
          <cell r="A1506" t="str">
            <v>GroupAdj9504050011</v>
          </cell>
          <cell r="B1506" t="str">
            <v>GroupAdj</v>
          </cell>
          <cell r="C1506" t="str">
            <v>001</v>
          </cell>
          <cell r="D1506" t="str">
            <v>950405</v>
          </cell>
          <cell r="E1506" t="str">
            <v>1</v>
          </cell>
          <cell r="F1506">
            <v>0</v>
          </cell>
        </row>
        <row r="1507">
          <cell r="A1507" t="str">
            <v>GroupAdj9504050012</v>
          </cell>
          <cell r="B1507" t="str">
            <v>GroupAdj</v>
          </cell>
          <cell r="C1507" t="str">
            <v>001</v>
          </cell>
          <cell r="D1507" t="str">
            <v>950405</v>
          </cell>
          <cell r="E1507" t="str">
            <v>2</v>
          </cell>
          <cell r="F1507">
            <v>1771568</v>
          </cell>
        </row>
        <row r="1508">
          <cell r="A1508" t="str">
            <v>GroupAdj9504070011</v>
          </cell>
          <cell r="B1508" t="str">
            <v>GroupAdj</v>
          </cell>
          <cell r="C1508" t="str">
            <v>001</v>
          </cell>
          <cell r="D1508" t="str">
            <v>950407</v>
          </cell>
          <cell r="E1508" t="str">
            <v>1</v>
          </cell>
          <cell r="F1508">
            <v>2157608</v>
          </cell>
        </row>
        <row r="1509">
          <cell r="A1509" t="str">
            <v>GroupAdj9504070012</v>
          </cell>
          <cell r="B1509" t="str">
            <v>GroupAdj</v>
          </cell>
          <cell r="C1509" t="str">
            <v>001</v>
          </cell>
          <cell r="D1509" t="str">
            <v>950407</v>
          </cell>
          <cell r="E1509" t="str">
            <v>2</v>
          </cell>
          <cell r="F1509">
            <v>15749666</v>
          </cell>
        </row>
        <row r="1510">
          <cell r="A1510" t="str">
            <v>GroupAdj9504220012</v>
          </cell>
          <cell r="B1510" t="str">
            <v>GroupAdj</v>
          </cell>
          <cell r="C1510" t="str">
            <v>001</v>
          </cell>
          <cell r="D1510" t="str">
            <v>950422</v>
          </cell>
          <cell r="E1510" t="str">
            <v>2</v>
          </cell>
          <cell r="F1510">
            <v>474469</v>
          </cell>
        </row>
        <row r="1511">
          <cell r="A1511" t="str">
            <v>GroupAdj9504230011</v>
          </cell>
          <cell r="B1511" t="str">
            <v>GroupAdj</v>
          </cell>
          <cell r="C1511" t="str">
            <v>001</v>
          </cell>
          <cell r="D1511" t="str">
            <v>950423</v>
          </cell>
          <cell r="E1511" t="str">
            <v>1</v>
          </cell>
          <cell r="F1511">
            <v>40474979</v>
          </cell>
        </row>
        <row r="1512">
          <cell r="A1512" t="str">
            <v>GroupAdj9504230012</v>
          </cell>
          <cell r="B1512" t="str">
            <v>GroupAdj</v>
          </cell>
          <cell r="C1512" t="str">
            <v>001</v>
          </cell>
          <cell r="D1512" t="str">
            <v>950423</v>
          </cell>
          <cell r="E1512" t="str">
            <v>2</v>
          </cell>
          <cell r="F1512">
            <v>0</v>
          </cell>
        </row>
        <row r="1513">
          <cell r="A1513" t="str">
            <v>GroupAdj9504240011</v>
          </cell>
          <cell r="B1513" t="str">
            <v>GroupAdj</v>
          </cell>
          <cell r="C1513" t="str">
            <v>001</v>
          </cell>
          <cell r="D1513" t="str">
            <v>950424</v>
          </cell>
          <cell r="E1513" t="str">
            <v>1</v>
          </cell>
          <cell r="F1513">
            <v>0</v>
          </cell>
        </row>
        <row r="1514">
          <cell r="A1514" t="str">
            <v>GroupAdj9504240012</v>
          </cell>
          <cell r="B1514" t="str">
            <v>GroupAdj</v>
          </cell>
          <cell r="C1514" t="str">
            <v>001</v>
          </cell>
          <cell r="D1514" t="str">
            <v>950424</v>
          </cell>
          <cell r="E1514" t="str">
            <v>2</v>
          </cell>
          <cell r="F1514">
            <v>59678425</v>
          </cell>
        </row>
        <row r="1515">
          <cell r="A1515" t="str">
            <v>GroupAdj9504270012</v>
          </cell>
          <cell r="B1515" t="str">
            <v>GroupAdj</v>
          </cell>
          <cell r="C1515" t="str">
            <v>001</v>
          </cell>
          <cell r="D1515" t="str">
            <v>950427</v>
          </cell>
          <cell r="E1515" t="str">
            <v>2</v>
          </cell>
          <cell r="F1515">
            <v>3200039</v>
          </cell>
        </row>
        <row r="1516">
          <cell r="A1516" t="str">
            <v>GroupAdj9504430011</v>
          </cell>
          <cell r="B1516" t="str">
            <v>GroupAdj</v>
          </cell>
          <cell r="C1516" t="str">
            <v>001</v>
          </cell>
          <cell r="D1516" t="str">
            <v>950443</v>
          </cell>
          <cell r="E1516" t="str">
            <v>1</v>
          </cell>
          <cell r="F1516">
            <v>10664786</v>
          </cell>
        </row>
        <row r="1517">
          <cell r="A1517" t="str">
            <v>GroupAdj9504440011</v>
          </cell>
          <cell r="B1517" t="str">
            <v>GroupAdj</v>
          </cell>
          <cell r="C1517" t="str">
            <v>001</v>
          </cell>
          <cell r="D1517" t="str">
            <v>950444</v>
          </cell>
          <cell r="E1517" t="str">
            <v>1</v>
          </cell>
          <cell r="F1517">
            <v>0</v>
          </cell>
        </row>
        <row r="1518">
          <cell r="A1518" t="str">
            <v>GroupAdj9504440012</v>
          </cell>
          <cell r="B1518" t="str">
            <v>GroupAdj</v>
          </cell>
          <cell r="C1518" t="str">
            <v>001</v>
          </cell>
          <cell r="D1518" t="str">
            <v>950444</v>
          </cell>
          <cell r="E1518" t="str">
            <v>2</v>
          </cell>
          <cell r="F1518">
            <v>83272220</v>
          </cell>
        </row>
        <row r="1519">
          <cell r="A1519" t="str">
            <v>GroupAdj9504630011</v>
          </cell>
          <cell r="B1519" t="str">
            <v>GroupAdj</v>
          </cell>
          <cell r="C1519" t="str">
            <v>001</v>
          </cell>
          <cell r="D1519" t="str">
            <v>950463</v>
          </cell>
          <cell r="E1519" t="str">
            <v>1</v>
          </cell>
          <cell r="F1519">
            <v>10664786</v>
          </cell>
        </row>
        <row r="1520">
          <cell r="A1520" t="str">
            <v>GroupAdj9504640011</v>
          </cell>
          <cell r="B1520" t="str">
            <v>GroupAdj</v>
          </cell>
          <cell r="C1520" t="str">
            <v>001</v>
          </cell>
          <cell r="D1520" t="str">
            <v>950464</v>
          </cell>
          <cell r="E1520" t="str">
            <v>1</v>
          </cell>
          <cell r="F1520">
            <v>0</v>
          </cell>
        </row>
        <row r="1521">
          <cell r="A1521" t="str">
            <v>GroupAdj9504640012</v>
          </cell>
          <cell r="B1521" t="str">
            <v>GroupAdj</v>
          </cell>
          <cell r="C1521" t="str">
            <v>001</v>
          </cell>
          <cell r="D1521" t="str">
            <v>950464</v>
          </cell>
          <cell r="E1521" t="str">
            <v>2</v>
          </cell>
          <cell r="F1521">
            <v>204016940</v>
          </cell>
        </row>
        <row r="1522">
          <cell r="A1522" t="str">
            <v>GroupAdj9504830011</v>
          </cell>
          <cell r="B1522" t="str">
            <v>GroupAdj</v>
          </cell>
          <cell r="C1522" t="str">
            <v>001</v>
          </cell>
          <cell r="D1522" t="str">
            <v>950483</v>
          </cell>
          <cell r="E1522" t="str">
            <v>1</v>
          </cell>
          <cell r="F1522">
            <v>20323439</v>
          </cell>
        </row>
        <row r="1523">
          <cell r="A1523" t="str">
            <v>GroupAdj9504840011</v>
          </cell>
          <cell r="B1523" t="str">
            <v>GroupAdj</v>
          </cell>
          <cell r="C1523" t="str">
            <v>001</v>
          </cell>
          <cell r="D1523" t="str">
            <v>950484</v>
          </cell>
          <cell r="E1523" t="str">
            <v>1</v>
          </cell>
          <cell r="F1523">
            <v>0</v>
          </cell>
        </row>
        <row r="1524">
          <cell r="A1524" t="str">
            <v>GroupAdj9505030012</v>
          </cell>
          <cell r="B1524" t="str">
            <v>GroupAdj</v>
          </cell>
          <cell r="C1524" t="str">
            <v>001</v>
          </cell>
          <cell r="D1524" t="str">
            <v>950503</v>
          </cell>
          <cell r="E1524" t="str">
            <v>2</v>
          </cell>
          <cell r="F1524">
            <v>3055320</v>
          </cell>
        </row>
        <row r="1525">
          <cell r="A1525" t="str">
            <v>GroupAdj9505040011</v>
          </cell>
          <cell r="B1525" t="str">
            <v>GroupAdj</v>
          </cell>
          <cell r="C1525" t="str">
            <v>001</v>
          </cell>
          <cell r="D1525" t="str">
            <v>950504</v>
          </cell>
          <cell r="E1525" t="str">
            <v>1</v>
          </cell>
          <cell r="F1525">
            <v>0</v>
          </cell>
        </row>
        <row r="1526">
          <cell r="A1526" t="str">
            <v>GroupAdj9505040012</v>
          </cell>
          <cell r="B1526" t="str">
            <v>GroupAdj</v>
          </cell>
          <cell r="C1526" t="str">
            <v>001</v>
          </cell>
          <cell r="D1526" t="str">
            <v>950504</v>
          </cell>
          <cell r="E1526" t="str">
            <v>2</v>
          </cell>
          <cell r="F1526">
            <v>5468067.4000000004</v>
          </cell>
        </row>
        <row r="1527">
          <cell r="A1527" t="str">
            <v>GroupAdj9505050012</v>
          </cell>
          <cell r="B1527" t="str">
            <v>GroupAdj</v>
          </cell>
          <cell r="C1527" t="str">
            <v>001</v>
          </cell>
          <cell r="D1527" t="str">
            <v>950505</v>
          </cell>
          <cell r="E1527" t="str">
            <v>2</v>
          </cell>
          <cell r="F1527">
            <v>0</v>
          </cell>
        </row>
        <row r="1528">
          <cell r="A1528" t="str">
            <v>GroupAdj9505070012</v>
          </cell>
          <cell r="B1528" t="str">
            <v>GroupAdj</v>
          </cell>
          <cell r="C1528" t="str">
            <v>001</v>
          </cell>
          <cell r="D1528" t="str">
            <v>950507</v>
          </cell>
          <cell r="E1528" t="str">
            <v>2</v>
          </cell>
          <cell r="F1528">
            <v>412200</v>
          </cell>
        </row>
        <row r="1529">
          <cell r="A1529" t="str">
            <v>GroupAdj9505120011</v>
          </cell>
          <cell r="B1529" t="str">
            <v>GroupAdj</v>
          </cell>
          <cell r="C1529" t="str">
            <v>001</v>
          </cell>
          <cell r="D1529" t="str">
            <v>950512</v>
          </cell>
          <cell r="E1529" t="str">
            <v>1</v>
          </cell>
          <cell r="F1529">
            <v>-9190778.4399999995</v>
          </cell>
        </row>
        <row r="1530">
          <cell r="A1530" t="str">
            <v>GroupAdj9505120012</v>
          </cell>
          <cell r="B1530" t="str">
            <v>GroupAdj</v>
          </cell>
          <cell r="C1530" t="str">
            <v>001</v>
          </cell>
          <cell r="D1530" t="str">
            <v>950512</v>
          </cell>
          <cell r="E1530" t="str">
            <v>2</v>
          </cell>
          <cell r="F1530">
            <v>-51979054.060000002</v>
          </cell>
        </row>
        <row r="1531">
          <cell r="A1531" t="str">
            <v>GroupAdj9506050012</v>
          </cell>
          <cell r="B1531" t="str">
            <v>GroupAdj</v>
          </cell>
          <cell r="C1531" t="str">
            <v>001</v>
          </cell>
          <cell r="D1531" t="str">
            <v>950605</v>
          </cell>
          <cell r="E1531" t="str">
            <v>2</v>
          </cell>
          <cell r="F1531">
            <v>0</v>
          </cell>
        </row>
        <row r="1532">
          <cell r="A1532" t="str">
            <v>GroupAdj9506150012</v>
          </cell>
          <cell r="B1532" t="str">
            <v>GroupAdj</v>
          </cell>
          <cell r="C1532" t="str">
            <v>001</v>
          </cell>
          <cell r="D1532" t="str">
            <v>950615</v>
          </cell>
          <cell r="E1532" t="str">
            <v>2</v>
          </cell>
          <cell r="F1532">
            <v>-10800000</v>
          </cell>
        </row>
        <row r="1533">
          <cell r="A1533" t="str">
            <v>GroupAdj9506250012</v>
          </cell>
          <cell r="B1533" t="str">
            <v>GroupAdj</v>
          </cell>
          <cell r="C1533" t="str">
            <v>001</v>
          </cell>
          <cell r="D1533" t="str">
            <v>950625</v>
          </cell>
          <cell r="E1533" t="str">
            <v>2</v>
          </cell>
          <cell r="F1533">
            <v>-10800000</v>
          </cell>
        </row>
        <row r="1534">
          <cell r="A1534" t="str">
            <v>GroupAdj9506350012</v>
          </cell>
          <cell r="B1534" t="str">
            <v>GroupAdj</v>
          </cell>
          <cell r="C1534" t="str">
            <v>001</v>
          </cell>
          <cell r="D1534" t="str">
            <v>950635</v>
          </cell>
          <cell r="E1534" t="str">
            <v>2</v>
          </cell>
          <cell r="F1534">
            <v>-10800000</v>
          </cell>
        </row>
        <row r="1535">
          <cell r="A1535" t="str">
            <v>GroupAdj9506450012</v>
          </cell>
          <cell r="B1535" t="str">
            <v>GroupAdj</v>
          </cell>
          <cell r="C1535" t="str">
            <v>001</v>
          </cell>
          <cell r="D1535" t="str">
            <v>950645</v>
          </cell>
          <cell r="E1535" t="str">
            <v>2</v>
          </cell>
          <cell r="F1535">
            <v>-10800000</v>
          </cell>
        </row>
        <row r="1536">
          <cell r="A1536" t="str">
            <v>GroupAdj9506550012</v>
          </cell>
          <cell r="B1536" t="str">
            <v>GroupAdj</v>
          </cell>
          <cell r="C1536" t="str">
            <v>001</v>
          </cell>
          <cell r="D1536" t="str">
            <v>950655</v>
          </cell>
          <cell r="E1536" t="str">
            <v>2</v>
          </cell>
          <cell r="F1536">
            <v>-206941860</v>
          </cell>
        </row>
        <row r="1537">
          <cell r="A1537" t="str">
            <v>GroupAdj9506570012</v>
          </cell>
          <cell r="B1537" t="str">
            <v>GroupAdj</v>
          </cell>
          <cell r="C1537" t="str">
            <v>001</v>
          </cell>
          <cell r="D1537" t="str">
            <v>950657</v>
          </cell>
          <cell r="E1537" t="str">
            <v>2</v>
          </cell>
          <cell r="F1537">
            <v>40490310</v>
          </cell>
        </row>
        <row r="1538">
          <cell r="A1538" t="str">
            <v>GroupAdj9500411001</v>
          </cell>
          <cell r="B1538" t="str">
            <v>GroupAdj</v>
          </cell>
          <cell r="C1538" t="str">
            <v>100</v>
          </cell>
          <cell r="D1538" t="str">
            <v>950041</v>
          </cell>
          <cell r="E1538" t="str">
            <v>1</v>
          </cell>
          <cell r="F1538">
            <v>257906</v>
          </cell>
        </row>
        <row r="1539">
          <cell r="A1539" t="str">
            <v>GroupAdj9500441001</v>
          </cell>
          <cell r="B1539" t="str">
            <v>GroupAdj</v>
          </cell>
          <cell r="C1539" t="str">
            <v>100</v>
          </cell>
          <cell r="D1539" t="str">
            <v>950044</v>
          </cell>
          <cell r="E1539" t="str">
            <v>1</v>
          </cell>
          <cell r="F1539">
            <v>-257906</v>
          </cell>
        </row>
        <row r="1540">
          <cell r="A1540" t="str">
            <v>GroupAdj9500011601</v>
          </cell>
          <cell r="B1540" t="str">
            <v>GroupAdj</v>
          </cell>
          <cell r="C1540" t="str">
            <v>160</v>
          </cell>
          <cell r="D1540" t="str">
            <v>950001</v>
          </cell>
          <cell r="E1540" t="str">
            <v>1</v>
          </cell>
          <cell r="F1540">
            <v>-16160000</v>
          </cell>
        </row>
        <row r="1541">
          <cell r="A1541" t="str">
            <v>GroupAdj9500411601</v>
          </cell>
          <cell r="B1541" t="str">
            <v>GroupAdj</v>
          </cell>
          <cell r="C1541" t="str">
            <v>160</v>
          </cell>
          <cell r="D1541" t="str">
            <v>950041</v>
          </cell>
          <cell r="E1541" t="str">
            <v>1</v>
          </cell>
          <cell r="F1541">
            <v>1980000</v>
          </cell>
        </row>
        <row r="1542">
          <cell r="A1542" t="str">
            <v>GroupAdj9500541601</v>
          </cell>
          <cell r="B1542" t="str">
            <v>GroupAdj</v>
          </cell>
          <cell r="C1542" t="str">
            <v>160</v>
          </cell>
          <cell r="D1542" t="str">
            <v>950054</v>
          </cell>
          <cell r="E1542" t="str">
            <v>1</v>
          </cell>
          <cell r="F1542">
            <v>6100000</v>
          </cell>
        </row>
        <row r="1543">
          <cell r="A1543" t="str">
            <v>GroupAdj9501011601</v>
          </cell>
          <cell r="B1543" t="str">
            <v>GroupAdj</v>
          </cell>
          <cell r="C1543" t="str">
            <v>160</v>
          </cell>
          <cell r="D1543" t="str">
            <v>950101</v>
          </cell>
          <cell r="E1543" t="str">
            <v>1</v>
          </cell>
          <cell r="F1543">
            <v>1980000</v>
          </cell>
        </row>
        <row r="1544">
          <cell r="A1544" t="str">
            <v>GroupAdj9501021601</v>
          </cell>
          <cell r="B1544" t="str">
            <v>GroupAdj</v>
          </cell>
          <cell r="C1544" t="str">
            <v>160</v>
          </cell>
          <cell r="D1544" t="str">
            <v>950102</v>
          </cell>
          <cell r="E1544" t="str">
            <v>1</v>
          </cell>
          <cell r="F1544">
            <v>6100000</v>
          </cell>
        </row>
        <row r="1545">
          <cell r="A1545" t="str">
            <v>GroupAdj950001Z1602</v>
          </cell>
          <cell r="B1545" t="str">
            <v>GroupAdj</v>
          </cell>
          <cell r="C1545" t="str">
            <v>Z160</v>
          </cell>
          <cell r="D1545" t="str">
            <v>950001</v>
          </cell>
          <cell r="E1545" t="str">
            <v>2</v>
          </cell>
          <cell r="F1545">
            <v>0</v>
          </cell>
        </row>
        <row r="1546">
          <cell r="A1546" t="str">
            <v>GroupAdj950054Z1602</v>
          </cell>
          <cell r="B1546" t="str">
            <v>GroupAdj</v>
          </cell>
          <cell r="C1546" t="str">
            <v>Z160</v>
          </cell>
          <cell r="D1546" t="str">
            <v>950054</v>
          </cell>
          <cell r="E1546" t="str">
            <v>2</v>
          </cell>
          <cell r="F1546">
            <v>0</v>
          </cell>
        </row>
        <row r="1547">
          <cell r="A1547" t="str">
            <v>GroupAdj950102Z1602</v>
          </cell>
          <cell r="B1547" t="str">
            <v>GroupAdj</v>
          </cell>
          <cell r="C1547" t="str">
            <v>Z160</v>
          </cell>
          <cell r="D1547" t="str">
            <v>950102</v>
          </cell>
          <cell r="E1547" t="str">
            <v>2</v>
          </cell>
          <cell r="F1547">
            <v>0</v>
          </cell>
        </row>
        <row r="1548">
          <cell r="A1548" t="str">
            <v>GroupAdj950001ZJNL2</v>
          </cell>
          <cell r="B1548" t="str">
            <v>GroupAdj</v>
          </cell>
          <cell r="C1548" t="str">
            <v>ZJNL</v>
          </cell>
          <cell r="D1548" t="str">
            <v>950001</v>
          </cell>
          <cell r="E1548" t="str">
            <v>2</v>
          </cell>
          <cell r="F1548">
            <v>20000000</v>
          </cell>
        </row>
        <row r="1549">
          <cell r="A1549" t="str">
            <v>GroupAdj950041ZJNL2</v>
          </cell>
          <cell r="B1549" t="str">
            <v>GroupAdj</v>
          </cell>
          <cell r="C1549" t="str">
            <v>ZJNL</v>
          </cell>
          <cell r="D1549" t="str">
            <v>950041</v>
          </cell>
          <cell r="E1549" t="str">
            <v>2</v>
          </cell>
          <cell r="F1549">
            <v>0</v>
          </cell>
        </row>
        <row r="1550">
          <cell r="A1550" t="str">
            <v>GroupAdj950054ZJNL2</v>
          </cell>
          <cell r="B1550" t="str">
            <v>GroupAdj</v>
          </cell>
          <cell r="C1550" t="str">
            <v>ZJNL</v>
          </cell>
          <cell r="D1550" t="str">
            <v>950054</v>
          </cell>
          <cell r="E1550" t="str">
            <v>2</v>
          </cell>
          <cell r="F1550">
            <v>-10000000</v>
          </cell>
        </row>
        <row r="1551">
          <cell r="A1551" t="str">
            <v>GroupAdj950055ZJNL2</v>
          </cell>
          <cell r="B1551" t="str">
            <v>GroupAdj</v>
          </cell>
          <cell r="C1551" t="str">
            <v>ZJNL</v>
          </cell>
          <cell r="D1551" t="str">
            <v>950055</v>
          </cell>
          <cell r="E1551" t="str">
            <v>2</v>
          </cell>
          <cell r="F1551">
            <v>0</v>
          </cell>
        </row>
        <row r="1552">
          <cell r="A1552" t="str">
            <v>GroupAdj950102ZJNL2</v>
          </cell>
          <cell r="B1552" t="str">
            <v>GroupAdj</v>
          </cell>
          <cell r="C1552" t="str">
            <v>ZJNL</v>
          </cell>
          <cell r="D1552" t="str">
            <v>950102</v>
          </cell>
          <cell r="E1552" t="str">
            <v>2</v>
          </cell>
          <cell r="F1552">
            <v>-10000000</v>
          </cell>
        </row>
        <row r="1553">
          <cell r="A1553" t="str">
            <v>GroupAdj950255ZJNL2</v>
          </cell>
          <cell r="B1553" t="str">
            <v>GroupAdj</v>
          </cell>
          <cell r="C1553" t="str">
            <v>ZJNL</v>
          </cell>
          <cell r="D1553" t="str">
            <v>950255</v>
          </cell>
          <cell r="E1553" t="str">
            <v>2</v>
          </cell>
          <cell r="F1553">
            <v>0</v>
          </cell>
        </row>
        <row r="1554">
          <cell r="A1554" t="str">
            <v>GroupAdj950605ZJNL2</v>
          </cell>
          <cell r="B1554" t="str">
            <v>GroupAdj</v>
          </cell>
          <cell r="C1554" t="str">
            <v>ZJNL</v>
          </cell>
          <cell r="D1554" t="str">
            <v>950605</v>
          </cell>
          <cell r="E1554" t="str">
            <v>2</v>
          </cell>
          <cell r="F1554">
            <v>0</v>
          </cell>
        </row>
        <row r="1555">
          <cell r="A1555" t="str">
            <v>GroupCap9500010011</v>
          </cell>
          <cell r="B1555" t="str">
            <v>GroupCap</v>
          </cell>
          <cell r="C1555" t="str">
            <v>001</v>
          </cell>
          <cell r="D1555" t="str">
            <v>950001</v>
          </cell>
          <cell r="E1555" t="str">
            <v>1</v>
          </cell>
          <cell r="F1555">
            <v>156201531.28</v>
          </cell>
        </row>
        <row r="1556">
          <cell r="A1556" t="str">
            <v>GroupCap9500010012</v>
          </cell>
          <cell r="B1556" t="str">
            <v>GroupCap</v>
          </cell>
          <cell r="C1556" t="str">
            <v>001</v>
          </cell>
          <cell r="D1556" t="str">
            <v>950001</v>
          </cell>
          <cell r="E1556" t="str">
            <v>2</v>
          </cell>
          <cell r="F1556">
            <v>8718286.5999999996</v>
          </cell>
        </row>
        <row r="1557">
          <cell r="A1557" t="str">
            <v>GroupCap9500410011</v>
          </cell>
          <cell r="B1557" t="str">
            <v>GroupCap</v>
          </cell>
          <cell r="C1557" t="str">
            <v>001</v>
          </cell>
          <cell r="D1557" t="str">
            <v>950041</v>
          </cell>
          <cell r="E1557" t="str">
            <v>1</v>
          </cell>
          <cell r="F1557">
            <v>25617114.510000002</v>
          </cell>
        </row>
        <row r="1558">
          <cell r="A1558" t="str">
            <v>GroupCap9500410012</v>
          </cell>
          <cell r="B1558" t="str">
            <v>GroupCap</v>
          </cell>
          <cell r="C1558" t="str">
            <v>001</v>
          </cell>
          <cell r="D1558" t="str">
            <v>950041</v>
          </cell>
          <cell r="E1558" t="str">
            <v>2</v>
          </cell>
          <cell r="F1558">
            <v>51397923</v>
          </cell>
        </row>
        <row r="1559">
          <cell r="A1559" t="str">
            <v>GroupCap9500420011</v>
          </cell>
          <cell r="B1559" t="str">
            <v>GroupCap</v>
          </cell>
          <cell r="C1559" t="str">
            <v>001</v>
          </cell>
          <cell r="D1559" t="str">
            <v>950042</v>
          </cell>
          <cell r="E1559" t="str">
            <v>1</v>
          </cell>
          <cell r="F1559">
            <v>-95171170</v>
          </cell>
        </row>
        <row r="1560">
          <cell r="A1560" t="str">
            <v>GroupCap9500420012</v>
          </cell>
          <cell r="B1560" t="str">
            <v>GroupCap</v>
          </cell>
          <cell r="C1560" t="str">
            <v>001</v>
          </cell>
          <cell r="D1560" t="str">
            <v>950042</v>
          </cell>
          <cell r="E1560" t="str">
            <v>2</v>
          </cell>
          <cell r="F1560">
            <v>-5194293</v>
          </cell>
        </row>
        <row r="1561">
          <cell r="A1561" t="str">
            <v>GroupCap9500480011</v>
          </cell>
          <cell r="B1561" t="str">
            <v>GroupCap</v>
          </cell>
          <cell r="C1561" t="str">
            <v>001</v>
          </cell>
          <cell r="D1561" t="str">
            <v>950048</v>
          </cell>
          <cell r="E1561" t="str">
            <v>1</v>
          </cell>
          <cell r="F1561">
            <v>0</v>
          </cell>
        </row>
        <row r="1562">
          <cell r="A1562" t="str">
            <v>GroupCap9500480012</v>
          </cell>
          <cell r="B1562" t="str">
            <v>GroupCap</v>
          </cell>
          <cell r="C1562" t="str">
            <v>001</v>
          </cell>
          <cell r="D1562" t="str">
            <v>950048</v>
          </cell>
          <cell r="E1562" t="str">
            <v>2</v>
          </cell>
          <cell r="F1562">
            <v>36</v>
          </cell>
        </row>
        <row r="1563">
          <cell r="A1563" t="str">
            <v>GroupCap9500540011</v>
          </cell>
          <cell r="B1563" t="str">
            <v>GroupCap</v>
          </cell>
          <cell r="C1563" t="str">
            <v>001</v>
          </cell>
          <cell r="D1563" t="str">
            <v>950054</v>
          </cell>
          <cell r="E1563" t="str">
            <v>1</v>
          </cell>
          <cell r="F1563">
            <v>0</v>
          </cell>
        </row>
        <row r="1564">
          <cell r="A1564" t="str">
            <v>GroupCap9500540012</v>
          </cell>
          <cell r="B1564" t="str">
            <v>GroupCap</v>
          </cell>
          <cell r="C1564" t="str">
            <v>001</v>
          </cell>
          <cell r="D1564" t="str">
            <v>950054</v>
          </cell>
          <cell r="E1564" t="str">
            <v>2</v>
          </cell>
          <cell r="F1564">
            <v>-748144</v>
          </cell>
        </row>
        <row r="1565">
          <cell r="A1565" t="str">
            <v>GroupCap9500550011</v>
          </cell>
          <cell r="B1565" t="str">
            <v>GroupCap</v>
          </cell>
          <cell r="C1565" t="str">
            <v>001</v>
          </cell>
          <cell r="D1565" t="str">
            <v>950055</v>
          </cell>
          <cell r="E1565" t="str">
            <v>1</v>
          </cell>
          <cell r="F1565">
            <v>-3078343.37</v>
          </cell>
        </row>
        <row r="1566">
          <cell r="A1566" t="str">
            <v>GroupCap9500550012</v>
          </cell>
          <cell r="B1566" t="str">
            <v>GroupCap</v>
          </cell>
          <cell r="C1566" t="str">
            <v>001</v>
          </cell>
          <cell r="D1566" t="str">
            <v>950055</v>
          </cell>
          <cell r="E1566" t="str">
            <v>2</v>
          </cell>
          <cell r="F1566">
            <v>0</v>
          </cell>
        </row>
        <row r="1567">
          <cell r="A1567" t="str">
            <v>GroupCap9500560012</v>
          </cell>
          <cell r="B1567" t="str">
            <v>GroupCap</v>
          </cell>
          <cell r="C1567" t="str">
            <v>001</v>
          </cell>
          <cell r="D1567" t="str">
            <v>950056</v>
          </cell>
          <cell r="E1567" t="str">
            <v>2</v>
          </cell>
          <cell r="F1567">
            <v>1680172.76</v>
          </cell>
        </row>
        <row r="1568">
          <cell r="A1568" t="str">
            <v>GroupCap9501010011</v>
          </cell>
          <cell r="B1568" t="str">
            <v>GroupCap</v>
          </cell>
          <cell r="C1568" t="str">
            <v>001</v>
          </cell>
          <cell r="D1568" t="str">
            <v>950101</v>
          </cell>
          <cell r="E1568" t="str">
            <v>1</v>
          </cell>
          <cell r="F1568">
            <v>-77588261.859999999</v>
          </cell>
        </row>
        <row r="1569">
          <cell r="A1569" t="str">
            <v>GroupCap9501010012</v>
          </cell>
          <cell r="B1569" t="str">
            <v>GroupCap</v>
          </cell>
          <cell r="C1569" t="str">
            <v>001</v>
          </cell>
          <cell r="D1569" t="str">
            <v>950101</v>
          </cell>
          <cell r="E1569" t="str">
            <v>2</v>
          </cell>
          <cell r="F1569">
            <v>-3974206.24</v>
          </cell>
        </row>
        <row r="1570">
          <cell r="A1570" t="str">
            <v>GroupCap9501020011</v>
          </cell>
          <cell r="B1570" t="str">
            <v>GroupCap</v>
          </cell>
          <cell r="C1570" t="str">
            <v>001</v>
          </cell>
          <cell r="D1570" t="str">
            <v>950102</v>
          </cell>
          <cell r="E1570" t="str">
            <v>1</v>
          </cell>
          <cell r="F1570">
            <v>0</v>
          </cell>
        </row>
        <row r="1571">
          <cell r="A1571" t="str">
            <v>GroupCap9501020012</v>
          </cell>
          <cell r="B1571" t="str">
            <v>GroupCap</v>
          </cell>
          <cell r="C1571" t="str">
            <v>001</v>
          </cell>
          <cell r="D1571" t="str">
            <v>950102</v>
          </cell>
          <cell r="E1571" t="str">
            <v>2</v>
          </cell>
          <cell r="F1571">
            <v>-748144</v>
          </cell>
        </row>
        <row r="1572">
          <cell r="A1572" t="str">
            <v>GroupCap9501190011</v>
          </cell>
          <cell r="B1572" t="str">
            <v>GroupCap</v>
          </cell>
          <cell r="C1572" t="str">
            <v>001</v>
          </cell>
          <cell r="D1572" t="str">
            <v>950119</v>
          </cell>
          <cell r="E1572" t="str">
            <v>1</v>
          </cell>
          <cell r="F1572">
            <v>57184.2</v>
          </cell>
        </row>
        <row r="1573">
          <cell r="A1573" t="str">
            <v>GroupCap9501190012</v>
          </cell>
          <cell r="B1573" t="str">
            <v>GroupCap</v>
          </cell>
          <cell r="C1573" t="str">
            <v>001</v>
          </cell>
          <cell r="D1573" t="str">
            <v>950119</v>
          </cell>
          <cell r="E1573" t="str">
            <v>2</v>
          </cell>
          <cell r="F1573">
            <v>363206.88</v>
          </cell>
        </row>
        <row r="1574">
          <cell r="A1574" t="str">
            <v>GroupCap9501290011</v>
          </cell>
          <cell r="B1574" t="str">
            <v>GroupCap</v>
          </cell>
          <cell r="C1574" t="str">
            <v>001</v>
          </cell>
          <cell r="D1574" t="str">
            <v>950129</v>
          </cell>
          <cell r="E1574" t="str">
            <v>1</v>
          </cell>
          <cell r="F1574">
            <v>4898679.4800000004</v>
          </cell>
        </row>
        <row r="1575">
          <cell r="A1575" t="str">
            <v>GroupCap9501290012</v>
          </cell>
          <cell r="B1575" t="str">
            <v>GroupCap</v>
          </cell>
          <cell r="C1575" t="str">
            <v>001</v>
          </cell>
          <cell r="D1575" t="str">
            <v>950129</v>
          </cell>
          <cell r="E1575" t="str">
            <v>2</v>
          </cell>
          <cell r="F1575">
            <v>51494838.119999997</v>
          </cell>
        </row>
        <row r="1576">
          <cell r="A1576" t="str">
            <v>GroupCap9502010011</v>
          </cell>
          <cell r="B1576" t="str">
            <v>GroupCap</v>
          </cell>
          <cell r="C1576" t="str">
            <v>001</v>
          </cell>
          <cell r="D1576" t="str">
            <v>950201</v>
          </cell>
          <cell r="E1576" t="str">
            <v>1</v>
          </cell>
          <cell r="F1576">
            <v>0</v>
          </cell>
        </row>
        <row r="1577">
          <cell r="A1577" t="str">
            <v>GroupCap9502070012</v>
          </cell>
          <cell r="B1577" t="str">
            <v>GroupCap</v>
          </cell>
          <cell r="C1577" t="str">
            <v>001</v>
          </cell>
          <cell r="D1577" t="str">
            <v>950207</v>
          </cell>
          <cell r="E1577" t="str">
            <v>2</v>
          </cell>
          <cell r="F1577">
            <v>0</v>
          </cell>
        </row>
        <row r="1578">
          <cell r="A1578" t="str">
            <v>GroupCap9502510011</v>
          </cell>
          <cell r="B1578" t="str">
            <v>GroupCap</v>
          </cell>
          <cell r="C1578" t="str">
            <v>001</v>
          </cell>
          <cell r="D1578" t="str">
            <v>950251</v>
          </cell>
          <cell r="E1578" t="str">
            <v>1</v>
          </cell>
          <cell r="F1578">
            <v>-5468367.2400000002</v>
          </cell>
        </row>
        <row r="1579">
          <cell r="A1579" t="str">
            <v>GroupCap9502550011</v>
          </cell>
          <cell r="B1579" t="str">
            <v>GroupCap</v>
          </cell>
          <cell r="C1579" t="str">
            <v>001</v>
          </cell>
          <cell r="D1579" t="str">
            <v>950255</v>
          </cell>
          <cell r="E1579" t="str">
            <v>1</v>
          </cell>
          <cell r="F1579">
            <v>0</v>
          </cell>
        </row>
        <row r="1580">
          <cell r="A1580" t="str">
            <v>GroupCap9502550012</v>
          </cell>
          <cell r="B1580" t="str">
            <v>GroupCap</v>
          </cell>
          <cell r="C1580" t="str">
            <v>001</v>
          </cell>
          <cell r="D1580" t="str">
            <v>950255</v>
          </cell>
          <cell r="E1580" t="str">
            <v>2</v>
          </cell>
          <cell r="F1580">
            <v>-51494838.119999997</v>
          </cell>
        </row>
        <row r="1581">
          <cell r="A1581" t="str">
            <v>GroupCap9504010011</v>
          </cell>
          <cell r="B1581" t="str">
            <v>GroupCap</v>
          </cell>
          <cell r="C1581" t="str">
            <v>001</v>
          </cell>
          <cell r="D1581" t="str">
            <v>950401</v>
          </cell>
          <cell r="E1581" t="str">
            <v>1</v>
          </cell>
          <cell r="F1581">
            <v>0</v>
          </cell>
        </row>
        <row r="1582">
          <cell r="A1582" t="str">
            <v>GroupCap9504070012</v>
          </cell>
          <cell r="B1582" t="str">
            <v>GroupCap</v>
          </cell>
          <cell r="C1582" t="str">
            <v>001</v>
          </cell>
          <cell r="D1582" t="str">
            <v>950407</v>
          </cell>
          <cell r="E1582" t="str">
            <v>2</v>
          </cell>
          <cell r="F1582">
            <v>0</v>
          </cell>
        </row>
        <row r="1583">
          <cell r="A1583" t="str">
            <v>GroupCap9504210011</v>
          </cell>
          <cell r="B1583" t="str">
            <v>GroupCap</v>
          </cell>
          <cell r="C1583" t="str">
            <v>001</v>
          </cell>
          <cell r="D1583" t="str">
            <v>950421</v>
          </cell>
          <cell r="E1583" t="str">
            <v>1</v>
          </cell>
          <cell r="F1583">
            <v>0</v>
          </cell>
        </row>
        <row r="1584">
          <cell r="A1584" t="str">
            <v>GroupCap9504410011</v>
          </cell>
          <cell r="B1584" t="str">
            <v>GroupCap</v>
          </cell>
          <cell r="C1584" t="str">
            <v>001</v>
          </cell>
          <cell r="D1584" t="str">
            <v>950441</v>
          </cell>
          <cell r="E1584" t="str">
            <v>1</v>
          </cell>
          <cell r="F1584">
            <v>0</v>
          </cell>
        </row>
        <row r="1585">
          <cell r="A1585" t="str">
            <v>GroupCap9504610011</v>
          </cell>
          <cell r="B1585" t="str">
            <v>GroupCap</v>
          </cell>
          <cell r="C1585" t="str">
            <v>001</v>
          </cell>
          <cell r="D1585" t="str">
            <v>950461</v>
          </cell>
          <cell r="E1585" t="str">
            <v>1</v>
          </cell>
          <cell r="F1585">
            <v>0</v>
          </cell>
        </row>
        <row r="1586">
          <cell r="A1586" t="str">
            <v>GroupCap9504810011</v>
          </cell>
          <cell r="B1586" t="str">
            <v>GroupCap</v>
          </cell>
          <cell r="C1586" t="str">
            <v>001</v>
          </cell>
          <cell r="D1586" t="str">
            <v>950481</v>
          </cell>
          <cell r="E1586" t="str">
            <v>1</v>
          </cell>
          <cell r="F1586">
            <v>0</v>
          </cell>
        </row>
        <row r="1587">
          <cell r="A1587" t="str">
            <v>GroupCap9505010011</v>
          </cell>
          <cell r="B1587" t="str">
            <v>GroupCap</v>
          </cell>
          <cell r="C1587" t="str">
            <v>001</v>
          </cell>
          <cell r="D1587" t="str">
            <v>950501</v>
          </cell>
          <cell r="E1587" t="str">
            <v>1</v>
          </cell>
          <cell r="F1587">
            <v>0</v>
          </cell>
        </row>
        <row r="1588">
          <cell r="A1588" t="str">
            <v>GroupCap9506010011</v>
          </cell>
          <cell r="B1588" t="str">
            <v>GroupCap</v>
          </cell>
          <cell r="C1588" t="str">
            <v>001</v>
          </cell>
          <cell r="D1588" t="str">
            <v>950601</v>
          </cell>
          <cell r="E1588" t="str">
            <v>1</v>
          </cell>
          <cell r="F1588">
            <v>-5468367</v>
          </cell>
        </row>
        <row r="1589">
          <cell r="A1589" t="str">
            <v>GroupCap9506050011</v>
          </cell>
          <cell r="B1589" t="str">
            <v>GroupCap</v>
          </cell>
          <cell r="C1589" t="str">
            <v>001</v>
          </cell>
          <cell r="D1589" t="str">
            <v>950605</v>
          </cell>
          <cell r="E1589" t="str">
            <v>1</v>
          </cell>
          <cell r="F1589">
            <v>0</v>
          </cell>
        </row>
        <row r="1590">
          <cell r="A1590" t="str">
            <v>GroupCap9506050012</v>
          </cell>
          <cell r="B1590" t="str">
            <v>GroupCap</v>
          </cell>
          <cell r="C1590" t="str">
            <v>001</v>
          </cell>
          <cell r="D1590" t="str">
            <v>950605</v>
          </cell>
          <cell r="E1590" t="str">
            <v>2</v>
          </cell>
          <cell r="F1590">
            <v>-51494838</v>
          </cell>
        </row>
        <row r="1591">
          <cell r="A1591" t="str">
            <v>GroupCap9506150011</v>
          </cell>
          <cell r="B1591" t="str">
            <v>GroupCap</v>
          </cell>
          <cell r="C1591" t="str">
            <v>001</v>
          </cell>
          <cell r="D1591" t="str">
            <v>950615</v>
          </cell>
          <cell r="E1591" t="str">
            <v>1</v>
          </cell>
          <cell r="F1591">
            <v>0</v>
          </cell>
        </row>
        <row r="1592">
          <cell r="A1592" t="str">
            <v>GroupCap9506150012</v>
          </cell>
          <cell r="B1592" t="str">
            <v>GroupCap</v>
          </cell>
          <cell r="C1592" t="str">
            <v>001</v>
          </cell>
          <cell r="D1592" t="str">
            <v>950615</v>
          </cell>
          <cell r="E1592" t="str">
            <v>2</v>
          </cell>
          <cell r="F1592">
            <v>0</v>
          </cell>
        </row>
        <row r="1593">
          <cell r="A1593" t="str">
            <v>GroupCap9506250011</v>
          </cell>
          <cell r="B1593" t="str">
            <v>GroupCap</v>
          </cell>
          <cell r="C1593" t="str">
            <v>001</v>
          </cell>
          <cell r="D1593" t="str">
            <v>950625</v>
          </cell>
          <cell r="E1593" t="str">
            <v>1</v>
          </cell>
          <cell r="F1593">
            <v>0</v>
          </cell>
        </row>
        <row r="1594">
          <cell r="A1594" t="str">
            <v>GroupCap9506350011</v>
          </cell>
          <cell r="B1594" t="str">
            <v>GroupCap</v>
          </cell>
          <cell r="C1594" t="str">
            <v>001</v>
          </cell>
          <cell r="D1594" t="str">
            <v>950635</v>
          </cell>
          <cell r="E1594" t="str">
            <v>1</v>
          </cell>
          <cell r="F1594">
            <v>0</v>
          </cell>
        </row>
        <row r="1595">
          <cell r="A1595" t="str">
            <v>GroupCap9506450011</v>
          </cell>
          <cell r="B1595" t="str">
            <v>GroupCap</v>
          </cell>
          <cell r="C1595" t="str">
            <v>001</v>
          </cell>
          <cell r="D1595" t="str">
            <v>950645</v>
          </cell>
          <cell r="E1595" t="str">
            <v>1</v>
          </cell>
          <cell r="F1595">
            <v>0</v>
          </cell>
        </row>
        <row r="1596">
          <cell r="A1596" t="str">
            <v>GroupCap9506550011</v>
          </cell>
          <cell r="B1596" t="str">
            <v>GroupCap</v>
          </cell>
          <cell r="C1596" t="str">
            <v>001</v>
          </cell>
          <cell r="D1596" t="str">
            <v>950655</v>
          </cell>
          <cell r="E1596" t="str">
            <v>1</v>
          </cell>
          <cell r="F1596">
            <v>0</v>
          </cell>
        </row>
        <row r="1597">
          <cell r="A1597" t="str">
            <v>GroupCap9500013601</v>
          </cell>
          <cell r="B1597" t="str">
            <v>GroupCap</v>
          </cell>
          <cell r="C1597" t="str">
            <v>360</v>
          </cell>
          <cell r="D1597" t="str">
            <v>950001</v>
          </cell>
          <cell r="E1597" t="str">
            <v>1</v>
          </cell>
          <cell r="F1597">
            <v>3095.6</v>
          </cell>
        </row>
        <row r="1598">
          <cell r="A1598" t="str">
            <v>GroupCap9500413601</v>
          </cell>
          <cell r="B1598" t="str">
            <v>GroupCap</v>
          </cell>
          <cell r="C1598" t="str">
            <v>360</v>
          </cell>
          <cell r="D1598" t="str">
            <v>950041</v>
          </cell>
          <cell r="E1598" t="str">
            <v>1</v>
          </cell>
          <cell r="F1598">
            <v>33516085</v>
          </cell>
        </row>
        <row r="1599">
          <cell r="A1599" t="str">
            <v>GroupCap9500423601</v>
          </cell>
          <cell r="B1599" t="str">
            <v>GroupCap</v>
          </cell>
          <cell r="C1599" t="str">
            <v>360</v>
          </cell>
          <cell r="D1599" t="str">
            <v>950042</v>
          </cell>
          <cell r="E1599" t="str">
            <v>1</v>
          </cell>
          <cell r="F1599">
            <v>-33517634</v>
          </cell>
        </row>
        <row r="1600">
          <cell r="A1600" t="str">
            <v>GroupCap9500483601</v>
          </cell>
          <cell r="B1600" t="str">
            <v>GroupCap</v>
          </cell>
          <cell r="C1600" t="str">
            <v>360</v>
          </cell>
          <cell r="D1600" t="str">
            <v>950048</v>
          </cell>
          <cell r="E1600" t="str">
            <v>1</v>
          </cell>
          <cell r="F1600">
            <v>1</v>
          </cell>
        </row>
        <row r="1601">
          <cell r="A1601" t="str">
            <v>GroupCap9500543601</v>
          </cell>
          <cell r="B1601" t="str">
            <v>GroupCap</v>
          </cell>
          <cell r="C1601" t="str">
            <v>360</v>
          </cell>
          <cell r="D1601" t="str">
            <v>950054</v>
          </cell>
          <cell r="E1601" t="str">
            <v>1</v>
          </cell>
          <cell r="F1601">
            <v>0</v>
          </cell>
        </row>
        <row r="1602">
          <cell r="A1602" t="str">
            <v>GroupCap9500553601</v>
          </cell>
          <cell r="B1602" t="str">
            <v>GroupCap</v>
          </cell>
          <cell r="C1602" t="str">
            <v>360</v>
          </cell>
          <cell r="D1602" t="str">
            <v>950055</v>
          </cell>
          <cell r="E1602" t="str">
            <v>1</v>
          </cell>
          <cell r="F1602">
            <v>0</v>
          </cell>
        </row>
        <row r="1603">
          <cell r="A1603" t="str">
            <v>GroupCap9501013601</v>
          </cell>
          <cell r="B1603" t="str">
            <v>GroupCap</v>
          </cell>
          <cell r="C1603" t="str">
            <v>360</v>
          </cell>
          <cell r="D1603" t="str">
            <v>950101</v>
          </cell>
          <cell r="E1603" t="str">
            <v>1</v>
          </cell>
          <cell r="F1603">
            <v>-1547.6</v>
          </cell>
        </row>
        <row r="1604">
          <cell r="A1604" t="str">
            <v>GroupCap9500013651</v>
          </cell>
          <cell r="B1604" t="str">
            <v>GroupCap</v>
          </cell>
          <cell r="C1604" t="str">
            <v>365</v>
          </cell>
          <cell r="D1604" t="str">
            <v>950001</v>
          </cell>
          <cell r="E1604" t="str">
            <v>1</v>
          </cell>
          <cell r="F1604">
            <v>332.3</v>
          </cell>
        </row>
        <row r="1605">
          <cell r="A1605" t="str">
            <v>GroupCap9500413651</v>
          </cell>
          <cell r="B1605" t="str">
            <v>GroupCap</v>
          </cell>
          <cell r="C1605" t="str">
            <v>365</v>
          </cell>
          <cell r="D1605" t="str">
            <v>950041</v>
          </cell>
          <cell r="E1605" t="str">
            <v>1</v>
          </cell>
          <cell r="F1605">
            <v>-170</v>
          </cell>
        </row>
        <row r="1606">
          <cell r="A1606" t="str">
            <v>GroupCap9500483651</v>
          </cell>
          <cell r="B1606" t="str">
            <v>GroupCap</v>
          </cell>
          <cell r="C1606" t="str">
            <v>365</v>
          </cell>
          <cell r="D1606" t="str">
            <v>950048</v>
          </cell>
          <cell r="E1606" t="str">
            <v>1</v>
          </cell>
          <cell r="F1606">
            <v>0</v>
          </cell>
        </row>
        <row r="1607">
          <cell r="A1607" t="str">
            <v>GroupCap9500543651</v>
          </cell>
          <cell r="B1607" t="str">
            <v>GroupCap</v>
          </cell>
          <cell r="C1607" t="str">
            <v>365</v>
          </cell>
          <cell r="D1607" t="str">
            <v>950054</v>
          </cell>
          <cell r="E1607" t="str">
            <v>1</v>
          </cell>
          <cell r="F1607">
            <v>2</v>
          </cell>
        </row>
        <row r="1608">
          <cell r="A1608" t="str">
            <v>GroupCap9500553651</v>
          </cell>
          <cell r="B1608" t="str">
            <v>GroupCap</v>
          </cell>
          <cell r="C1608" t="str">
            <v>365</v>
          </cell>
          <cell r="D1608" t="str">
            <v>950055</v>
          </cell>
          <cell r="E1608" t="str">
            <v>1</v>
          </cell>
          <cell r="F1608">
            <v>2</v>
          </cell>
        </row>
        <row r="1609">
          <cell r="A1609" t="str">
            <v>GroupCap9501013651</v>
          </cell>
          <cell r="B1609" t="str">
            <v>GroupCap</v>
          </cell>
          <cell r="C1609" t="str">
            <v>365</v>
          </cell>
          <cell r="D1609" t="str">
            <v>950101</v>
          </cell>
          <cell r="E1609" t="str">
            <v>1</v>
          </cell>
          <cell r="F1609">
            <v>-169.58</v>
          </cell>
        </row>
        <row r="1610">
          <cell r="A1610" t="str">
            <v>GroupCap9501023651</v>
          </cell>
          <cell r="B1610" t="str">
            <v>GroupCap</v>
          </cell>
          <cell r="C1610" t="str">
            <v>365</v>
          </cell>
          <cell r="D1610" t="str">
            <v>950102</v>
          </cell>
          <cell r="E1610" t="str">
            <v>1</v>
          </cell>
          <cell r="F1610">
            <v>2</v>
          </cell>
        </row>
        <row r="1611">
          <cell r="A1611" t="str">
            <v>GroupCap9501293651</v>
          </cell>
          <cell r="B1611" t="str">
            <v>GroupCap</v>
          </cell>
          <cell r="C1611" t="str">
            <v>365</v>
          </cell>
          <cell r="D1611" t="str">
            <v>950129</v>
          </cell>
          <cell r="E1611" t="str">
            <v>1</v>
          </cell>
          <cell r="F1611">
            <v>2</v>
          </cell>
        </row>
        <row r="1612">
          <cell r="A1612" t="str">
            <v>GroupCap9502053651</v>
          </cell>
          <cell r="B1612" t="str">
            <v>GroupCap</v>
          </cell>
          <cell r="C1612" t="str">
            <v>365</v>
          </cell>
          <cell r="D1612" t="str">
            <v>950205</v>
          </cell>
          <cell r="E1612" t="str">
            <v>1</v>
          </cell>
          <cell r="F1612">
            <v>-0.72</v>
          </cell>
        </row>
        <row r="1613">
          <cell r="A1613" t="str">
            <v>GroupCap9502083651</v>
          </cell>
          <cell r="B1613" t="str">
            <v>GroupCap</v>
          </cell>
          <cell r="C1613" t="str">
            <v>365</v>
          </cell>
          <cell r="D1613" t="str">
            <v>950208</v>
          </cell>
          <cell r="E1613" t="str">
            <v>1</v>
          </cell>
          <cell r="F1613">
            <v>0</v>
          </cell>
        </row>
        <row r="1614">
          <cell r="A1614" t="str">
            <v>GroupCap9502093651</v>
          </cell>
          <cell r="B1614" t="str">
            <v>GroupCap</v>
          </cell>
          <cell r="C1614" t="str">
            <v>365</v>
          </cell>
          <cell r="D1614" t="str">
            <v>950209</v>
          </cell>
          <cell r="E1614" t="str">
            <v>1</v>
          </cell>
          <cell r="F1614">
            <v>0</v>
          </cell>
        </row>
        <row r="1615">
          <cell r="A1615" t="str">
            <v>GroupCap9504283651</v>
          </cell>
          <cell r="B1615" t="str">
            <v>GroupCap</v>
          </cell>
          <cell r="C1615" t="str">
            <v>365</v>
          </cell>
          <cell r="D1615" t="str">
            <v>950428</v>
          </cell>
          <cell r="E1615" t="str">
            <v>1</v>
          </cell>
          <cell r="F1615">
            <v>0</v>
          </cell>
        </row>
        <row r="1616">
          <cell r="A1616" t="str">
            <v>GroupCap9500013681</v>
          </cell>
          <cell r="B1616" t="str">
            <v>GroupCap</v>
          </cell>
          <cell r="C1616" t="str">
            <v>368</v>
          </cell>
          <cell r="D1616" t="str">
            <v>950001</v>
          </cell>
          <cell r="E1616" t="str">
            <v>1</v>
          </cell>
          <cell r="F1616">
            <v>-88581.64</v>
          </cell>
        </row>
        <row r="1617">
          <cell r="A1617" t="str">
            <v>GroupCap9500413681</v>
          </cell>
          <cell r="B1617" t="str">
            <v>GroupCap</v>
          </cell>
          <cell r="C1617" t="str">
            <v>368</v>
          </cell>
          <cell r="D1617" t="str">
            <v>950041</v>
          </cell>
          <cell r="E1617" t="str">
            <v>1</v>
          </cell>
          <cell r="F1617">
            <v>44290.82</v>
          </cell>
        </row>
        <row r="1618">
          <cell r="A1618" t="str">
            <v>GroupCap9501013681</v>
          </cell>
          <cell r="B1618" t="str">
            <v>GroupCap</v>
          </cell>
          <cell r="C1618" t="str">
            <v>368</v>
          </cell>
          <cell r="D1618" t="str">
            <v>950101</v>
          </cell>
          <cell r="E1618" t="str">
            <v>1</v>
          </cell>
          <cell r="F1618">
            <v>44290.82</v>
          </cell>
        </row>
        <row r="1619">
          <cell r="A1619" t="str">
            <v>GroupCap9500013961</v>
          </cell>
          <cell r="B1619" t="str">
            <v>GroupCap</v>
          </cell>
          <cell r="C1619" t="str">
            <v>396</v>
          </cell>
          <cell r="D1619" t="str">
            <v>950001</v>
          </cell>
          <cell r="E1619" t="str">
            <v>1</v>
          </cell>
          <cell r="F1619">
            <v>288.72000000000003</v>
          </cell>
        </row>
        <row r="1620">
          <cell r="A1620" t="str">
            <v>GroupCap9500413961</v>
          </cell>
          <cell r="B1620" t="str">
            <v>GroupCap</v>
          </cell>
          <cell r="C1620" t="str">
            <v>396</v>
          </cell>
          <cell r="D1620" t="str">
            <v>950041</v>
          </cell>
          <cell r="E1620" t="str">
            <v>1</v>
          </cell>
          <cell r="F1620">
            <v>-144</v>
          </cell>
        </row>
        <row r="1621">
          <cell r="A1621" t="str">
            <v>GroupCap9501013961</v>
          </cell>
          <cell r="B1621" t="str">
            <v>GroupCap</v>
          </cell>
          <cell r="C1621" t="str">
            <v>396</v>
          </cell>
          <cell r="D1621" t="str">
            <v>950101</v>
          </cell>
          <cell r="E1621" t="str">
            <v>1</v>
          </cell>
          <cell r="F1621">
            <v>-144.72</v>
          </cell>
        </row>
        <row r="1622">
          <cell r="A1622" t="str">
            <v>GroupCap9500013991</v>
          </cell>
          <cell r="B1622" t="str">
            <v>GroupCap</v>
          </cell>
          <cell r="C1622" t="str">
            <v>399</v>
          </cell>
          <cell r="D1622" t="str">
            <v>950001</v>
          </cell>
          <cell r="E1622" t="str">
            <v>1</v>
          </cell>
          <cell r="F1622">
            <v>-39608273.600000001</v>
          </cell>
        </row>
        <row r="1623">
          <cell r="A1623" t="str">
            <v>GroupCap9500413991</v>
          </cell>
          <cell r="B1623" t="str">
            <v>GroupCap</v>
          </cell>
          <cell r="C1623" t="str">
            <v>399</v>
          </cell>
          <cell r="D1623" t="str">
            <v>950041</v>
          </cell>
          <cell r="E1623" t="str">
            <v>1</v>
          </cell>
          <cell r="F1623">
            <v>25689516</v>
          </cell>
        </row>
        <row r="1624">
          <cell r="A1624" t="str">
            <v>GroupCap9500453991</v>
          </cell>
          <cell r="B1624" t="str">
            <v>GroupCap</v>
          </cell>
          <cell r="C1624" t="str">
            <v>399</v>
          </cell>
          <cell r="D1624" t="str">
            <v>950045</v>
          </cell>
          <cell r="E1624" t="str">
            <v>1</v>
          </cell>
          <cell r="F1624">
            <v>-732691</v>
          </cell>
        </row>
        <row r="1625">
          <cell r="A1625" t="str">
            <v>GroupCap9500543991</v>
          </cell>
          <cell r="B1625" t="str">
            <v>GroupCap</v>
          </cell>
          <cell r="C1625" t="str">
            <v>399</v>
          </cell>
          <cell r="D1625" t="str">
            <v>950054</v>
          </cell>
          <cell r="E1625" t="str">
            <v>1</v>
          </cell>
          <cell r="F1625">
            <v>87280</v>
          </cell>
        </row>
        <row r="1626">
          <cell r="A1626" t="str">
            <v>GroupCap9500553991</v>
          </cell>
          <cell r="B1626" t="str">
            <v>GroupCap</v>
          </cell>
          <cell r="C1626" t="str">
            <v>399</v>
          </cell>
          <cell r="D1626" t="str">
            <v>950055</v>
          </cell>
          <cell r="E1626" t="str">
            <v>1</v>
          </cell>
          <cell r="F1626">
            <v>-3368824.24</v>
          </cell>
        </row>
        <row r="1627">
          <cell r="A1627" t="str">
            <v>GroupCap9500563991</v>
          </cell>
          <cell r="B1627" t="str">
            <v>GroupCap</v>
          </cell>
          <cell r="C1627" t="str">
            <v>399</v>
          </cell>
          <cell r="D1627" t="str">
            <v>950056</v>
          </cell>
          <cell r="E1627" t="str">
            <v>1</v>
          </cell>
          <cell r="F1627">
            <v>-3742287.24</v>
          </cell>
        </row>
        <row r="1628">
          <cell r="A1628" t="str">
            <v>GroupCap9501013991</v>
          </cell>
          <cell r="B1628" t="str">
            <v>GroupCap</v>
          </cell>
          <cell r="C1628" t="str">
            <v>399</v>
          </cell>
          <cell r="D1628" t="str">
            <v>950101</v>
          </cell>
          <cell r="E1628" t="str">
            <v>1</v>
          </cell>
          <cell r="F1628">
            <v>21588001.440000001</v>
          </cell>
        </row>
        <row r="1629">
          <cell r="A1629" t="str">
            <v>GroupCap9501023991</v>
          </cell>
          <cell r="B1629" t="str">
            <v>GroupCap</v>
          </cell>
          <cell r="C1629" t="str">
            <v>399</v>
          </cell>
          <cell r="D1629" t="str">
            <v>950102</v>
          </cell>
          <cell r="E1629" t="str">
            <v>1</v>
          </cell>
          <cell r="F1629">
            <v>87280</v>
          </cell>
        </row>
        <row r="1630">
          <cell r="A1630" t="str">
            <v>GroupCap9501193991</v>
          </cell>
          <cell r="B1630" t="str">
            <v>GroupCap</v>
          </cell>
          <cell r="C1630" t="str">
            <v>399</v>
          </cell>
          <cell r="D1630" t="str">
            <v>950119</v>
          </cell>
          <cell r="E1630" t="str">
            <v>1</v>
          </cell>
          <cell r="F1630">
            <v>0</v>
          </cell>
        </row>
        <row r="1631">
          <cell r="A1631" t="str">
            <v>GroupCap9501293991</v>
          </cell>
          <cell r="B1631" t="str">
            <v>GroupCap</v>
          </cell>
          <cell r="C1631" t="str">
            <v>399</v>
          </cell>
          <cell r="D1631" t="str">
            <v>950129</v>
          </cell>
          <cell r="E1631" t="str">
            <v>1</v>
          </cell>
          <cell r="F1631">
            <v>-1</v>
          </cell>
        </row>
        <row r="1632">
          <cell r="A1632" t="str">
            <v>GroupCap9502083991</v>
          </cell>
          <cell r="B1632" t="str">
            <v>GroupCap</v>
          </cell>
          <cell r="C1632" t="str">
            <v>399</v>
          </cell>
          <cell r="D1632" t="str">
            <v>950208</v>
          </cell>
          <cell r="E1632" t="str">
            <v>1</v>
          </cell>
          <cell r="F1632">
            <v>0</v>
          </cell>
        </row>
        <row r="1633">
          <cell r="A1633" t="str">
            <v>GroupCap9502553991</v>
          </cell>
          <cell r="B1633" t="str">
            <v>GroupCap</v>
          </cell>
          <cell r="C1633" t="str">
            <v>399</v>
          </cell>
          <cell r="D1633" t="str">
            <v>950255</v>
          </cell>
          <cell r="E1633" t="str">
            <v>1</v>
          </cell>
          <cell r="F1633">
            <v>-0.36</v>
          </cell>
        </row>
        <row r="1634">
          <cell r="A1634" t="str">
            <v>GroupCap9506053991</v>
          </cell>
          <cell r="B1634" t="str">
            <v>GroupCap</v>
          </cell>
          <cell r="C1634" t="str">
            <v>399</v>
          </cell>
          <cell r="D1634" t="str">
            <v>950605</v>
          </cell>
          <cell r="E1634" t="str">
            <v>1</v>
          </cell>
          <cell r="F1634">
            <v>0</v>
          </cell>
        </row>
        <row r="1635">
          <cell r="A1635" t="str">
            <v>GroupCap9500014001</v>
          </cell>
          <cell r="B1635" t="str">
            <v>GroupCap</v>
          </cell>
          <cell r="C1635" t="str">
            <v>400</v>
          </cell>
          <cell r="D1635" t="str">
            <v>950001</v>
          </cell>
          <cell r="E1635" t="str">
            <v>1</v>
          </cell>
          <cell r="F1635">
            <v>144.44</v>
          </cell>
        </row>
        <row r="1636">
          <cell r="A1636" t="str">
            <v>GroupCap9500414001</v>
          </cell>
          <cell r="B1636" t="str">
            <v>GroupCap</v>
          </cell>
          <cell r="C1636" t="str">
            <v>400</v>
          </cell>
          <cell r="D1636" t="str">
            <v>950041</v>
          </cell>
          <cell r="E1636" t="str">
            <v>1</v>
          </cell>
          <cell r="F1636">
            <v>22591389.489999998</v>
          </cell>
        </row>
        <row r="1637">
          <cell r="A1637" t="str">
            <v>GroupCap9500424001</v>
          </cell>
          <cell r="B1637" t="str">
            <v>GroupCap</v>
          </cell>
          <cell r="C1637" t="str">
            <v>400</v>
          </cell>
          <cell r="D1637" t="str">
            <v>950042</v>
          </cell>
          <cell r="E1637" t="str">
            <v>1</v>
          </cell>
          <cell r="F1637">
            <v>-24076080</v>
          </cell>
        </row>
        <row r="1638">
          <cell r="A1638" t="str">
            <v>GroupCap9500484001</v>
          </cell>
          <cell r="B1638" t="str">
            <v>GroupCap</v>
          </cell>
          <cell r="C1638" t="str">
            <v>400</v>
          </cell>
          <cell r="D1638" t="str">
            <v>950048</v>
          </cell>
          <cell r="E1638" t="str">
            <v>1</v>
          </cell>
          <cell r="F1638">
            <v>22</v>
          </cell>
        </row>
        <row r="1639">
          <cell r="A1639" t="str">
            <v>GroupCap9500534001</v>
          </cell>
          <cell r="B1639" t="str">
            <v>GroupCap</v>
          </cell>
          <cell r="C1639" t="str">
            <v>400</v>
          </cell>
          <cell r="D1639" t="str">
            <v>950053</v>
          </cell>
          <cell r="E1639" t="str">
            <v>1</v>
          </cell>
          <cell r="F1639">
            <v>0</v>
          </cell>
        </row>
        <row r="1640">
          <cell r="A1640" t="str">
            <v>GroupCap9500554001</v>
          </cell>
          <cell r="B1640" t="str">
            <v>GroupCap</v>
          </cell>
          <cell r="C1640" t="str">
            <v>400</v>
          </cell>
          <cell r="D1640" t="str">
            <v>950055</v>
          </cell>
          <cell r="E1640" t="str">
            <v>1</v>
          </cell>
          <cell r="F1640">
            <v>1484596.51</v>
          </cell>
        </row>
        <row r="1641">
          <cell r="A1641" t="str">
            <v>GroupCap9501014001</v>
          </cell>
          <cell r="B1641" t="str">
            <v>GroupCap</v>
          </cell>
          <cell r="C1641" t="str">
            <v>400</v>
          </cell>
          <cell r="D1641" t="str">
            <v>950101</v>
          </cell>
          <cell r="E1641" t="str">
            <v>1</v>
          </cell>
          <cell r="F1641">
            <v>-72.44</v>
          </cell>
        </row>
        <row r="1642">
          <cell r="A1642" t="str">
            <v>GroupCap9501024001</v>
          </cell>
          <cell r="B1642" t="str">
            <v>GroupCap</v>
          </cell>
          <cell r="C1642" t="str">
            <v>400</v>
          </cell>
          <cell r="D1642" t="str">
            <v>950102</v>
          </cell>
          <cell r="E1642" t="str">
            <v>1</v>
          </cell>
          <cell r="F1642">
            <v>0</v>
          </cell>
        </row>
        <row r="1643">
          <cell r="A1643" t="str">
            <v>GroupCap9501294001</v>
          </cell>
          <cell r="B1643" t="str">
            <v>GroupCap</v>
          </cell>
          <cell r="C1643" t="str">
            <v>400</v>
          </cell>
          <cell r="D1643" t="str">
            <v>950129</v>
          </cell>
          <cell r="E1643" t="str">
            <v>1</v>
          </cell>
          <cell r="F1643">
            <v>0</v>
          </cell>
        </row>
        <row r="1644">
          <cell r="A1644" t="str">
            <v>GroupCap9500014101</v>
          </cell>
          <cell r="B1644" t="str">
            <v>GroupCap</v>
          </cell>
          <cell r="C1644" t="str">
            <v>410</v>
          </cell>
          <cell r="D1644" t="str">
            <v>950001</v>
          </cell>
          <cell r="E1644" t="str">
            <v>1</v>
          </cell>
          <cell r="F1644">
            <v>-11524075.98</v>
          </cell>
        </row>
        <row r="1645">
          <cell r="A1645" t="str">
            <v>GroupCap9500414101</v>
          </cell>
          <cell r="B1645" t="str">
            <v>GroupCap</v>
          </cell>
          <cell r="C1645" t="str">
            <v>410</v>
          </cell>
          <cell r="D1645" t="str">
            <v>950041</v>
          </cell>
          <cell r="E1645" t="str">
            <v>1</v>
          </cell>
          <cell r="F1645">
            <v>7273220</v>
          </cell>
        </row>
        <row r="1646">
          <cell r="A1646" t="str">
            <v>GroupCap9500564101</v>
          </cell>
          <cell r="B1646" t="str">
            <v>GroupCap</v>
          </cell>
          <cell r="C1646" t="str">
            <v>410</v>
          </cell>
          <cell r="D1646" t="str">
            <v>950056</v>
          </cell>
          <cell r="E1646" t="str">
            <v>1</v>
          </cell>
          <cell r="F1646">
            <v>-404067</v>
          </cell>
        </row>
        <row r="1647">
          <cell r="A1647" t="str">
            <v>GroupCap9501014101</v>
          </cell>
          <cell r="B1647" t="str">
            <v>GroupCap</v>
          </cell>
          <cell r="C1647" t="str">
            <v>410</v>
          </cell>
          <cell r="D1647" t="str">
            <v>950101</v>
          </cell>
          <cell r="E1647" t="str">
            <v>1</v>
          </cell>
          <cell r="F1647">
            <v>6869152.9800000004</v>
          </cell>
        </row>
        <row r="1648">
          <cell r="A1648" t="str">
            <v>GroupCap9502554101</v>
          </cell>
          <cell r="B1648" t="str">
            <v>GroupCap</v>
          </cell>
          <cell r="C1648" t="str">
            <v>410</v>
          </cell>
          <cell r="D1648" t="str">
            <v>950255</v>
          </cell>
          <cell r="E1648" t="str">
            <v>1</v>
          </cell>
          <cell r="F1648">
            <v>0</v>
          </cell>
        </row>
        <row r="1649">
          <cell r="A1649" t="str">
            <v>GroupCap9502564101</v>
          </cell>
          <cell r="B1649" t="str">
            <v>GroupCap</v>
          </cell>
          <cell r="C1649" t="str">
            <v>410</v>
          </cell>
          <cell r="D1649" t="str">
            <v>950256</v>
          </cell>
          <cell r="E1649" t="str">
            <v>1</v>
          </cell>
          <cell r="F1649">
            <v>-746615</v>
          </cell>
        </row>
        <row r="1650">
          <cell r="A1650" t="str">
            <v>GroupCap9506154101</v>
          </cell>
          <cell r="B1650" t="str">
            <v>GroupCap</v>
          </cell>
          <cell r="C1650" t="str">
            <v>410</v>
          </cell>
          <cell r="D1650" t="str">
            <v>950615</v>
          </cell>
          <cell r="E1650" t="str">
            <v>1</v>
          </cell>
          <cell r="F1650">
            <v>-721000</v>
          </cell>
        </row>
        <row r="1651">
          <cell r="A1651" t="str">
            <v>GroupCap9506564101</v>
          </cell>
          <cell r="B1651" t="str">
            <v>GroupCap</v>
          </cell>
          <cell r="C1651" t="str">
            <v>410</v>
          </cell>
          <cell r="D1651" t="str">
            <v>950656</v>
          </cell>
          <cell r="E1651" t="str">
            <v>1</v>
          </cell>
          <cell r="F1651">
            <v>-746615</v>
          </cell>
        </row>
        <row r="1652">
          <cell r="A1652" t="str">
            <v>GroupCap9500014781</v>
          </cell>
          <cell r="B1652" t="str">
            <v>GroupCap</v>
          </cell>
          <cell r="C1652" t="str">
            <v>478</v>
          </cell>
          <cell r="D1652" t="str">
            <v>950001</v>
          </cell>
          <cell r="E1652" t="str">
            <v>1</v>
          </cell>
          <cell r="F1652">
            <v>-13813983.720000001</v>
          </cell>
        </row>
        <row r="1653">
          <cell r="A1653" t="str">
            <v>GroupCap9500414781</v>
          </cell>
          <cell r="B1653" t="str">
            <v>GroupCap</v>
          </cell>
          <cell r="C1653" t="str">
            <v>478</v>
          </cell>
          <cell r="D1653" t="str">
            <v>950041</v>
          </cell>
          <cell r="E1653" t="str">
            <v>1</v>
          </cell>
          <cell r="F1653">
            <v>6906991.8600000003</v>
          </cell>
        </row>
        <row r="1654">
          <cell r="A1654" t="str">
            <v>GroupCap9501014781</v>
          </cell>
          <cell r="B1654" t="str">
            <v>GroupCap</v>
          </cell>
          <cell r="C1654" t="str">
            <v>478</v>
          </cell>
          <cell r="D1654" t="str">
            <v>950101</v>
          </cell>
          <cell r="E1654" t="str">
            <v>1</v>
          </cell>
          <cell r="F1654">
            <v>6906991.8600000003</v>
          </cell>
        </row>
        <row r="1655">
          <cell r="A1655" t="str">
            <v>GroupCap9500414791</v>
          </cell>
          <cell r="B1655" t="str">
            <v>GroupCap</v>
          </cell>
          <cell r="C1655" t="str">
            <v>479</v>
          </cell>
          <cell r="D1655" t="str">
            <v>950041</v>
          </cell>
          <cell r="E1655" t="str">
            <v>1</v>
          </cell>
          <cell r="F1655">
            <v>-5234978.17</v>
          </cell>
        </row>
        <row r="1656">
          <cell r="A1656" t="str">
            <v>GroupCap9500554791</v>
          </cell>
          <cell r="B1656" t="str">
            <v>GroupCap</v>
          </cell>
          <cell r="C1656" t="str">
            <v>479</v>
          </cell>
          <cell r="D1656" t="str">
            <v>950055</v>
          </cell>
          <cell r="E1656" t="str">
            <v>1</v>
          </cell>
          <cell r="F1656">
            <v>5234978.17</v>
          </cell>
        </row>
        <row r="1657">
          <cell r="A1657" t="str">
            <v>GroupCap9500414911</v>
          </cell>
          <cell r="B1657" t="str">
            <v>GroupCap</v>
          </cell>
          <cell r="C1657" t="str">
            <v>491</v>
          </cell>
          <cell r="D1657" t="str">
            <v>950041</v>
          </cell>
          <cell r="E1657" t="str">
            <v>1</v>
          </cell>
          <cell r="F1657">
            <v>14777208.220000001</v>
          </cell>
        </row>
        <row r="1658">
          <cell r="A1658" t="str">
            <v>GroupCap9500454911</v>
          </cell>
          <cell r="B1658" t="str">
            <v>GroupCap</v>
          </cell>
          <cell r="C1658" t="str">
            <v>491</v>
          </cell>
          <cell r="D1658" t="str">
            <v>950045</v>
          </cell>
          <cell r="E1658" t="str">
            <v>1</v>
          </cell>
          <cell r="F1658">
            <v>-14777208.220000001</v>
          </cell>
        </row>
        <row r="1659">
          <cell r="A1659" t="str">
            <v>GroupCap9500414921</v>
          </cell>
          <cell r="B1659" t="str">
            <v>GroupCap</v>
          </cell>
          <cell r="C1659" t="str">
            <v>492</v>
          </cell>
          <cell r="D1659" t="str">
            <v>950041</v>
          </cell>
          <cell r="E1659" t="str">
            <v>1</v>
          </cell>
          <cell r="F1659">
            <v>33861001.460000001</v>
          </cell>
        </row>
        <row r="1660">
          <cell r="A1660" t="str">
            <v>GroupCap9500454921</v>
          </cell>
          <cell r="B1660" t="str">
            <v>GroupCap</v>
          </cell>
          <cell r="C1660" t="str">
            <v>492</v>
          </cell>
          <cell r="D1660" t="str">
            <v>950045</v>
          </cell>
          <cell r="E1660" t="str">
            <v>1</v>
          </cell>
          <cell r="F1660">
            <v>-33861001.460000001</v>
          </cell>
        </row>
        <row r="1661">
          <cell r="A1661" t="str">
            <v>GroupCap950001Y0012</v>
          </cell>
          <cell r="B1661" t="str">
            <v>GroupCap</v>
          </cell>
          <cell r="C1661" t="str">
            <v>Y001</v>
          </cell>
          <cell r="D1661" t="str">
            <v>950001</v>
          </cell>
          <cell r="E1661" t="str">
            <v>2</v>
          </cell>
          <cell r="F1661">
            <v>0</v>
          </cell>
        </row>
        <row r="1662">
          <cell r="A1662" t="str">
            <v>GroupCap950041Y0011</v>
          </cell>
          <cell r="B1662" t="str">
            <v>GroupCap</v>
          </cell>
          <cell r="C1662" t="str">
            <v>Y001</v>
          </cell>
          <cell r="D1662" t="str">
            <v>950041</v>
          </cell>
          <cell r="E1662" t="str">
            <v>1</v>
          </cell>
          <cell r="F1662">
            <v>-24487106.620000001</v>
          </cell>
        </row>
        <row r="1663">
          <cell r="A1663" t="str">
            <v>GroupCap950041Y0012</v>
          </cell>
          <cell r="B1663" t="str">
            <v>GroupCap</v>
          </cell>
          <cell r="C1663" t="str">
            <v>Y001</v>
          </cell>
          <cell r="D1663" t="str">
            <v>950041</v>
          </cell>
          <cell r="E1663" t="str">
            <v>2</v>
          </cell>
          <cell r="F1663">
            <v>0</v>
          </cell>
        </row>
        <row r="1664">
          <cell r="A1664" t="str">
            <v>GroupCap950045Y0012</v>
          </cell>
          <cell r="B1664" t="str">
            <v>GroupCap</v>
          </cell>
          <cell r="C1664" t="str">
            <v>Y001</v>
          </cell>
          <cell r="D1664" t="str">
            <v>950045</v>
          </cell>
          <cell r="E1664" t="str">
            <v>2</v>
          </cell>
          <cell r="F1664">
            <v>0</v>
          </cell>
        </row>
        <row r="1665">
          <cell r="A1665" t="str">
            <v>GroupCap950054Y0012</v>
          </cell>
          <cell r="B1665" t="str">
            <v>GroupCap</v>
          </cell>
          <cell r="C1665" t="str">
            <v>Y001</v>
          </cell>
          <cell r="D1665" t="str">
            <v>950054</v>
          </cell>
          <cell r="E1665" t="str">
            <v>2</v>
          </cell>
          <cell r="F1665">
            <v>0</v>
          </cell>
        </row>
        <row r="1666">
          <cell r="A1666" t="str">
            <v>GroupCap950055Y0011</v>
          </cell>
          <cell r="B1666" t="str">
            <v>GroupCap</v>
          </cell>
          <cell r="C1666" t="str">
            <v>Y001</v>
          </cell>
          <cell r="D1666" t="str">
            <v>950055</v>
          </cell>
          <cell r="E1666" t="str">
            <v>1</v>
          </cell>
          <cell r="F1666">
            <v>24487106.620000001</v>
          </cell>
        </row>
        <row r="1667">
          <cell r="A1667" t="str">
            <v>GroupCap950055Y0012</v>
          </cell>
          <cell r="B1667" t="str">
            <v>GroupCap</v>
          </cell>
          <cell r="C1667" t="str">
            <v>Y001</v>
          </cell>
          <cell r="D1667" t="str">
            <v>950055</v>
          </cell>
          <cell r="E1667" t="str">
            <v>2</v>
          </cell>
          <cell r="F1667">
            <v>0</v>
          </cell>
        </row>
        <row r="1668">
          <cell r="A1668" t="str">
            <v>GroupCap950101Y0012</v>
          </cell>
          <cell r="B1668" t="str">
            <v>GroupCap</v>
          </cell>
          <cell r="C1668" t="str">
            <v>Y001</v>
          </cell>
          <cell r="D1668" t="str">
            <v>950101</v>
          </cell>
          <cell r="E1668" t="str">
            <v>2</v>
          </cell>
          <cell r="F1668">
            <v>0</v>
          </cell>
        </row>
        <row r="1669">
          <cell r="A1669" t="str">
            <v>GroupCap950102Y0012</v>
          </cell>
          <cell r="B1669" t="str">
            <v>GroupCap</v>
          </cell>
          <cell r="C1669" t="str">
            <v>Y001</v>
          </cell>
          <cell r="D1669" t="str">
            <v>950102</v>
          </cell>
          <cell r="E1669" t="str">
            <v>2</v>
          </cell>
          <cell r="F1669">
            <v>0</v>
          </cell>
        </row>
        <row r="1670">
          <cell r="A1670" t="str">
            <v>GroupCap950001Y0452</v>
          </cell>
          <cell r="B1670" t="str">
            <v>GroupCap</v>
          </cell>
          <cell r="C1670" t="str">
            <v>Y045</v>
          </cell>
          <cell r="D1670" t="str">
            <v>950001</v>
          </cell>
          <cell r="E1670" t="str">
            <v>2</v>
          </cell>
          <cell r="F1670">
            <v>21233637.739999998</v>
          </cell>
        </row>
        <row r="1671">
          <cell r="A1671" t="str">
            <v>GroupCap950041Y0452</v>
          </cell>
          <cell r="B1671" t="str">
            <v>GroupCap</v>
          </cell>
          <cell r="C1671" t="str">
            <v>Y045</v>
          </cell>
          <cell r="D1671" t="str">
            <v>950041</v>
          </cell>
          <cell r="E1671" t="str">
            <v>2</v>
          </cell>
          <cell r="F1671">
            <v>-8837970.6500000004</v>
          </cell>
        </row>
        <row r="1672">
          <cell r="A1672" t="str">
            <v>GroupCap950045Y0452</v>
          </cell>
          <cell r="B1672" t="str">
            <v>GroupCap</v>
          </cell>
          <cell r="C1672" t="str">
            <v>Y045</v>
          </cell>
          <cell r="D1672" t="str">
            <v>950045</v>
          </cell>
          <cell r="E1672" t="str">
            <v>2</v>
          </cell>
          <cell r="F1672">
            <v>-10616818.869999999</v>
          </cell>
        </row>
        <row r="1673">
          <cell r="A1673" t="str">
            <v>GroupCap950055Y0452</v>
          </cell>
          <cell r="B1673" t="str">
            <v>GroupCap</v>
          </cell>
          <cell r="C1673" t="str">
            <v>Y045</v>
          </cell>
          <cell r="D1673" t="str">
            <v>950055</v>
          </cell>
          <cell r="E1673" t="str">
            <v>2</v>
          </cell>
          <cell r="F1673">
            <v>8837970.6500000004</v>
          </cell>
        </row>
        <row r="1674">
          <cell r="A1674" t="str">
            <v>GroupCap950101Y0452</v>
          </cell>
          <cell r="B1674" t="str">
            <v>GroupCap</v>
          </cell>
          <cell r="C1674" t="str">
            <v>Y045</v>
          </cell>
          <cell r="D1674" t="str">
            <v>950101</v>
          </cell>
          <cell r="E1674" t="str">
            <v>2</v>
          </cell>
          <cell r="F1674">
            <v>-10616818.869999999</v>
          </cell>
        </row>
        <row r="1675">
          <cell r="A1675" t="str">
            <v>GroupCap950001Z0012</v>
          </cell>
          <cell r="B1675" t="str">
            <v>GroupCap</v>
          </cell>
          <cell r="C1675" t="str">
            <v>Z001</v>
          </cell>
          <cell r="D1675" t="str">
            <v>950001</v>
          </cell>
          <cell r="E1675" t="str">
            <v>2</v>
          </cell>
          <cell r="F1675">
            <v>-3351890.38</v>
          </cell>
        </row>
        <row r="1676">
          <cell r="A1676" t="str">
            <v>GroupCap950041Z0012</v>
          </cell>
          <cell r="B1676" t="str">
            <v>GroupCap</v>
          </cell>
          <cell r="C1676" t="str">
            <v>Z001</v>
          </cell>
          <cell r="D1676" t="str">
            <v>950041</v>
          </cell>
          <cell r="E1676" t="str">
            <v>2</v>
          </cell>
          <cell r="F1676">
            <v>-8241397.6699999999</v>
          </cell>
        </row>
        <row r="1677">
          <cell r="A1677" t="str">
            <v>GroupCap950042Z0012</v>
          </cell>
          <cell r="B1677" t="str">
            <v>GroupCap</v>
          </cell>
          <cell r="C1677" t="str">
            <v>Z001</v>
          </cell>
          <cell r="D1677" t="str">
            <v>950042</v>
          </cell>
          <cell r="E1677" t="str">
            <v>2</v>
          </cell>
          <cell r="F1677">
            <v>3010351</v>
          </cell>
        </row>
        <row r="1678">
          <cell r="A1678" t="str">
            <v>GroupCap950045Z0012</v>
          </cell>
          <cell r="B1678" t="str">
            <v>GroupCap</v>
          </cell>
          <cell r="C1678" t="str">
            <v>Z001</v>
          </cell>
          <cell r="D1678" t="str">
            <v>950045</v>
          </cell>
          <cell r="E1678" t="str">
            <v>2</v>
          </cell>
          <cell r="F1678">
            <v>0</v>
          </cell>
        </row>
        <row r="1679">
          <cell r="A1679" t="str">
            <v>GroupCap950055Z0012</v>
          </cell>
          <cell r="B1679" t="str">
            <v>GroupCap</v>
          </cell>
          <cell r="C1679" t="str">
            <v>Z001</v>
          </cell>
          <cell r="D1679" t="str">
            <v>950055</v>
          </cell>
          <cell r="E1679" t="str">
            <v>2</v>
          </cell>
          <cell r="F1679">
            <v>6906991.8600000003</v>
          </cell>
        </row>
        <row r="1680">
          <cell r="A1680" t="str">
            <v>GroupCap950101Z0012</v>
          </cell>
          <cell r="B1680" t="str">
            <v>GroupCap</v>
          </cell>
          <cell r="C1680" t="str">
            <v>Z001</v>
          </cell>
          <cell r="D1680" t="str">
            <v>950101</v>
          </cell>
          <cell r="E1680" t="str">
            <v>2</v>
          </cell>
          <cell r="F1680">
            <v>1675945.19</v>
          </cell>
        </row>
        <row r="1681">
          <cell r="A1681" t="str">
            <v>GroupCap950041Z1602</v>
          </cell>
          <cell r="B1681" t="str">
            <v>GroupCap</v>
          </cell>
          <cell r="C1681" t="str">
            <v>Z160</v>
          </cell>
          <cell r="D1681" t="str">
            <v>950041</v>
          </cell>
          <cell r="E1681" t="str">
            <v>2</v>
          </cell>
          <cell r="F1681">
            <v>0</v>
          </cell>
        </row>
        <row r="1682">
          <cell r="A1682" t="str">
            <v>GroupCap950054Z1602</v>
          </cell>
          <cell r="B1682" t="str">
            <v>GroupCap</v>
          </cell>
          <cell r="C1682" t="str">
            <v>Z160</v>
          </cell>
          <cell r="D1682" t="str">
            <v>950054</v>
          </cell>
          <cell r="E1682" t="str">
            <v>2</v>
          </cell>
          <cell r="F1682">
            <v>0</v>
          </cell>
        </row>
        <row r="1683">
          <cell r="A1683" t="str">
            <v>GroupCap950101Z1602</v>
          </cell>
          <cell r="B1683" t="str">
            <v>GroupCap</v>
          </cell>
          <cell r="C1683" t="str">
            <v>Z160</v>
          </cell>
          <cell r="D1683" t="str">
            <v>950101</v>
          </cell>
          <cell r="E1683" t="str">
            <v>2</v>
          </cell>
          <cell r="F1683">
            <v>0</v>
          </cell>
        </row>
        <row r="1684">
          <cell r="A1684" t="str">
            <v>GroupCap950102Z1602</v>
          </cell>
          <cell r="B1684" t="str">
            <v>GroupCap</v>
          </cell>
          <cell r="C1684" t="str">
            <v>Z160</v>
          </cell>
          <cell r="D1684" t="str">
            <v>950102</v>
          </cell>
          <cell r="E1684" t="str">
            <v>2</v>
          </cell>
          <cell r="F1684">
            <v>0</v>
          </cell>
        </row>
        <row r="1685">
          <cell r="A1685" t="str">
            <v>GroupCap950041Z3001</v>
          </cell>
          <cell r="B1685" t="str">
            <v>GroupCap</v>
          </cell>
          <cell r="C1685" t="str">
            <v>Z300</v>
          </cell>
          <cell r="D1685" t="str">
            <v>950041</v>
          </cell>
          <cell r="E1685" t="str">
            <v>1</v>
          </cell>
          <cell r="F1685">
            <v>-2057.36</v>
          </cell>
        </row>
        <row r="1686">
          <cell r="A1686" t="str">
            <v>GroupCap950043Z3001</v>
          </cell>
          <cell r="B1686" t="str">
            <v>GroupCap</v>
          </cell>
          <cell r="C1686" t="str">
            <v>Z300</v>
          </cell>
          <cell r="D1686" t="str">
            <v>950043</v>
          </cell>
          <cell r="E1686" t="str">
            <v>1</v>
          </cell>
          <cell r="F1686">
            <v>2057.36</v>
          </cell>
        </row>
        <row r="1687">
          <cell r="A1687" t="str">
            <v>GroupCap950041Z3601</v>
          </cell>
          <cell r="B1687" t="str">
            <v>GroupCap</v>
          </cell>
          <cell r="C1687" t="str">
            <v>Z360</v>
          </cell>
          <cell r="D1687" t="str">
            <v>950041</v>
          </cell>
          <cell r="E1687" t="str">
            <v>1</v>
          </cell>
          <cell r="F1687">
            <v>0</v>
          </cell>
        </row>
        <row r="1688">
          <cell r="A1688" t="str">
            <v>GroupCap950042Z3601</v>
          </cell>
          <cell r="B1688" t="str">
            <v>GroupCap</v>
          </cell>
          <cell r="C1688" t="str">
            <v>Z360</v>
          </cell>
          <cell r="D1688" t="str">
            <v>950042</v>
          </cell>
          <cell r="E1688" t="str">
            <v>1</v>
          </cell>
          <cell r="F1688">
            <v>0</v>
          </cell>
        </row>
        <row r="1689">
          <cell r="A1689" t="str">
            <v>GroupCap950041Z4002</v>
          </cell>
          <cell r="B1689" t="str">
            <v>GroupCap</v>
          </cell>
          <cell r="C1689" t="str">
            <v>Z400</v>
          </cell>
          <cell r="D1689" t="str">
            <v>950041</v>
          </cell>
          <cell r="E1689" t="str">
            <v>2</v>
          </cell>
          <cell r="F1689">
            <v>13790014.74</v>
          </cell>
        </row>
        <row r="1690">
          <cell r="A1690" t="str">
            <v>GroupCap950042Z4002</v>
          </cell>
          <cell r="B1690" t="str">
            <v>GroupCap</v>
          </cell>
          <cell r="C1690" t="str">
            <v>Z400</v>
          </cell>
          <cell r="D1690" t="str">
            <v>950042</v>
          </cell>
          <cell r="E1690" t="str">
            <v>2</v>
          </cell>
          <cell r="F1690">
            <v>0</v>
          </cell>
        </row>
        <row r="1691">
          <cell r="A1691" t="str">
            <v>GroupCap950055Z4002</v>
          </cell>
          <cell r="B1691" t="str">
            <v>GroupCap</v>
          </cell>
          <cell r="C1691" t="str">
            <v>Z400</v>
          </cell>
          <cell r="D1691" t="str">
            <v>950055</v>
          </cell>
          <cell r="E1691" t="str">
            <v>2</v>
          </cell>
          <cell r="F1691">
            <v>-13790014.74</v>
          </cell>
        </row>
        <row r="1692">
          <cell r="A1692" t="str">
            <v>GroupCap950001Z4782</v>
          </cell>
          <cell r="B1692" t="str">
            <v>GroupCap</v>
          </cell>
          <cell r="C1692" t="str">
            <v>Z478</v>
          </cell>
          <cell r="D1692" t="str">
            <v>950001</v>
          </cell>
          <cell r="E1692" t="str">
            <v>2</v>
          </cell>
          <cell r="F1692">
            <v>13813983.74</v>
          </cell>
        </row>
        <row r="1693">
          <cell r="A1693" t="str">
            <v>GroupCap950041Z4782</v>
          </cell>
          <cell r="B1693" t="str">
            <v>GroupCap</v>
          </cell>
          <cell r="C1693" t="str">
            <v>Z478</v>
          </cell>
          <cell r="D1693" t="str">
            <v>950041</v>
          </cell>
          <cell r="E1693" t="str">
            <v>2</v>
          </cell>
          <cell r="F1693">
            <v>-6906991.8700000001</v>
          </cell>
        </row>
        <row r="1694">
          <cell r="A1694" t="str">
            <v>GroupCap950101Z4782</v>
          </cell>
          <cell r="B1694" t="str">
            <v>GroupCap</v>
          </cell>
          <cell r="C1694" t="str">
            <v>Z478</v>
          </cell>
          <cell r="D1694" t="str">
            <v>950101</v>
          </cell>
          <cell r="E1694" t="str">
            <v>2</v>
          </cell>
          <cell r="F1694">
            <v>-6906991.8700000001</v>
          </cell>
        </row>
        <row r="1695">
          <cell r="A1695" t="str">
            <v>GroupCap950041Z4912</v>
          </cell>
          <cell r="B1695" t="str">
            <v>GroupCap</v>
          </cell>
          <cell r="C1695" t="str">
            <v>Z491</v>
          </cell>
          <cell r="D1695" t="str">
            <v>950041</v>
          </cell>
          <cell r="E1695" t="str">
            <v>2</v>
          </cell>
          <cell r="F1695">
            <v>-14777208.220000001</v>
          </cell>
        </row>
        <row r="1696">
          <cell r="A1696" t="str">
            <v>GroupCap950045Z4912</v>
          </cell>
          <cell r="B1696" t="str">
            <v>GroupCap</v>
          </cell>
          <cell r="C1696" t="str">
            <v>Z491</v>
          </cell>
          <cell r="D1696" t="str">
            <v>950045</v>
          </cell>
          <cell r="E1696" t="str">
            <v>2</v>
          </cell>
          <cell r="F1696">
            <v>14777208.220000001</v>
          </cell>
        </row>
        <row r="1697">
          <cell r="A1697" t="str">
            <v>GroupCap950041Z4922</v>
          </cell>
          <cell r="B1697" t="str">
            <v>GroupCap</v>
          </cell>
          <cell r="C1697" t="str">
            <v>Z492</v>
          </cell>
          <cell r="D1697" t="str">
            <v>950041</v>
          </cell>
          <cell r="E1697" t="str">
            <v>2</v>
          </cell>
          <cell r="F1697">
            <v>-12072188.23</v>
          </cell>
        </row>
        <row r="1698">
          <cell r="A1698" t="str">
            <v>GroupCap950045Z4922</v>
          </cell>
          <cell r="B1698" t="str">
            <v>GroupCap</v>
          </cell>
          <cell r="C1698" t="str">
            <v>Z492</v>
          </cell>
          <cell r="D1698" t="str">
            <v>950045</v>
          </cell>
          <cell r="E1698" t="str">
            <v>2</v>
          </cell>
          <cell r="F1698">
            <v>12072188.23</v>
          </cell>
        </row>
        <row r="1699">
          <cell r="A1699" t="str">
            <v>GroupCap950041Z5001</v>
          </cell>
          <cell r="B1699" t="str">
            <v>GroupCap</v>
          </cell>
          <cell r="C1699" t="str">
            <v>Z500</v>
          </cell>
          <cell r="D1699" t="str">
            <v>950041</v>
          </cell>
          <cell r="E1699" t="str">
            <v>1</v>
          </cell>
          <cell r="F1699">
            <v>-10300250.52</v>
          </cell>
        </row>
        <row r="1700">
          <cell r="A1700" t="str">
            <v>GroupCap950048Z5001</v>
          </cell>
          <cell r="B1700" t="str">
            <v>GroupCap</v>
          </cell>
          <cell r="C1700" t="str">
            <v>Z500</v>
          </cell>
          <cell r="D1700" t="str">
            <v>950048</v>
          </cell>
          <cell r="E1700" t="str">
            <v>1</v>
          </cell>
          <cell r="F1700">
            <v>10300250.52</v>
          </cell>
        </row>
        <row r="1701">
          <cell r="A1701" t="str">
            <v>NZRet9500010451</v>
          </cell>
          <cell r="B1701" t="str">
            <v>NZRet</v>
          </cell>
          <cell r="C1701" t="str">
            <v>045</v>
          </cell>
          <cell r="D1701" t="str">
            <v>950001</v>
          </cell>
          <cell r="E1701" t="str">
            <v>1</v>
          </cell>
          <cell r="F1701">
            <v>-306002739.66000003</v>
          </cell>
        </row>
        <row r="1702">
          <cell r="A1702" t="str">
            <v>NZRet9500410451</v>
          </cell>
          <cell r="B1702" t="str">
            <v>NZRet</v>
          </cell>
          <cell r="C1702" t="str">
            <v>045</v>
          </cell>
          <cell r="D1702" t="str">
            <v>950041</v>
          </cell>
          <cell r="E1702" t="str">
            <v>1</v>
          </cell>
          <cell r="F1702">
            <v>103246873.28</v>
          </cell>
        </row>
        <row r="1703">
          <cell r="A1703" t="str">
            <v>NZRet9500420451</v>
          </cell>
          <cell r="B1703" t="str">
            <v>NZRet</v>
          </cell>
          <cell r="C1703" t="str">
            <v>045</v>
          </cell>
          <cell r="D1703" t="str">
            <v>950042</v>
          </cell>
          <cell r="E1703" t="str">
            <v>1</v>
          </cell>
          <cell r="F1703">
            <v>-0.16</v>
          </cell>
        </row>
        <row r="1704">
          <cell r="A1704" t="str">
            <v>NZRet9500450451</v>
          </cell>
          <cell r="B1704" t="str">
            <v>NZRet</v>
          </cell>
          <cell r="C1704" t="str">
            <v>045</v>
          </cell>
          <cell r="D1704" t="str">
            <v>950045</v>
          </cell>
          <cell r="E1704" t="str">
            <v>1</v>
          </cell>
          <cell r="F1704">
            <v>2939.58</v>
          </cell>
        </row>
        <row r="1705">
          <cell r="A1705" t="str">
            <v>NZRet9500460451</v>
          </cell>
          <cell r="B1705" t="str">
            <v>NZRet</v>
          </cell>
          <cell r="C1705" t="str">
            <v>045</v>
          </cell>
          <cell r="D1705" t="str">
            <v>950046</v>
          </cell>
          <cell r="E1705" t="str">
            <v>1</v>
          </cell>
          <cell r="F1705">
            <v>17155.16</v>
          </cell>
        </row>
        <row r="1706">
          <cell r="A1706" t="str">
            <v>NZRet9500480451</v>
          </cell>
          <cell r="B1706" t="str">
            <v>NZRet</v>
          </cell>
          <cell r="C1706" t="str">
            <v>045</v>
          </cell>
          <cell r="D1706" t="str">
            <v>950048</v>
          </cell>
          <cell r="E1706" t="str">
            <v>1</v>
          </cell>
          <cell r="F1706">
            <v>23547561.34</v>
          </cell>
        </row>
        <row r="1707">
          <cell r="A1707" t="str">
            <v>NZRet9500540451</v>
          </cell>
          <cell r="B1707" t="str">
            <v>NZRet</v>
          </cell>
          <cell r="C1707" t="str">
            <v>045</v>
          </cell>
          <cell r="D1707" t="str">
            <v>950054</v>
          </cell>
          <cell r="E1707" t="str">
            <v>1</v>
          </cell>
          <cell r="F1707">
            <v>882.3</v>
          </cell>
        </row>
        <row r="1708">
          <cell r="A1708" t="str">
            <v>NZRet9500550451</v>
          </cell>
          <cell r="B1708" t="str">
            <v>NZRet</v>
          </cell>
          <cell r="C1708" t="str">
            <v>045</v>
          </cell>
          <cell r="D1708" t="str">
            <v>950055</v>
          </cell>
          <cell r="E1708" t="str">
            <v>1</v>
          </cell>
          <cell r="F1708">
            <v>-11232.23</v>
          </cell>
        </row>
        <row r="1709">
          <cell r="A1709" t="str">
            <v>NZRet9500560451</v>
          </cell>
          <cell r="B1709" t="str">
            <v>NZRet</v>
          </cell>
          <cell r="C1709" t="str">
            <v>045</v>
          </cell>
          <cell r="D1709" t="str">
            <v>950056</v>
          </cell>
          <cell r="E1709" t="str">
            <v>1</v>
          </cell>
          <cell r="F1709">
            <v>-39340.629999999997</v>
          </cell>
        </row>
        <row r="1710">
          <cell r="A1710" t="str">
            <v>NZRet9501010451</v>
          </cell>
          <cell r="B1710" t="str">
            <v>NZRet</v>
          </cell>
          <cell r="C1710" t="str">
            <v>045</v>
          </cell>
          <cell r="D1710" t="str">
            <v>950101</v>
          </cell>
          <cell r="E1710" t="str">
            <v>1</v>
          </cell>
          <cell r="F1710">
            <v>112109879.06999999</v>
          </cell>
        </row>
        <row r="1711">
          <cell r="A1711" t="str">
            <v>NZRet9501110451</v>
          </cell>
          <cell r="B1711" t="str">
            <v>NZRet</v>
          </cell>
          <cell r="C1711" t="str">
            <v>045</v>
          </cell>
          <cell r="D1711" t="str">
            <v>950111</v>
          </cell>
          <cell r="E1711" t="str">
            <v>1</v>
          </cell>
          <cell r="F1711">
            <v>316295.55</v>
          </cell>
        </row>
        <row r="1712">
          <cell r="A1712" t="str">
            <v>NZRet9501120451</v>
          </cell>
          <cell r="B1712" t="str">
            <v>NZRet</v>
          </cell>
          <cell r="C1712" t="str">
            <v>045</v>
          </cell>
          <cell r="D1712" t="str">
            <v>950112</v>
          </cell>
          <cell r="E1712" t="str">
            <v>1</v>
          </cell>
          <cell r="F1712">
            <v>3961709.37</v>
          </cell>
        </row>
        <row r="1713">
          <cell r="A1713" t="str">
            <v>NZRet9501190451</v>
          </cell>
          <cell r="B1713" t="str">
            <v>NZRet</v>
          </cell>
          <cell r="C1713" t="str">
            <v>045</v>
          </cell>
          <cell r="D1713" t="str">
            <v>950119</v>
          </cell>
          <cell r="E1713" t="str">
            <v>1</v>
          </cell>
          <cell r="F1713">
            <v>13403113.42</v>
          </cell>
        </row>
        <row r="1714">
          <cell r="A1714" t="str">
            <v>NZRet9501290451</v>
          </cell>
          <cell r="B1714" t="str">
            <v>NZRet</v>
          </cell>
          <cell r="C1714" t="str">
            <v>045</v>
          </cell>
          <cell r="D1714" t="str">
            <v>950129</v>
          </cell>
          <cell r="E1714" t="str">
            <v>1</v>
          </cell>
          <cell r="F1714">
            <v>-3071527.43</v>
          </cell>
        </row>
        <row r="1715">
          <cell r="A1715" t="str">
            <v>NZRet9502010451</v>
          </cell>
          <cell r="B1715" t="str">
            <v>NZRet</v>
          </cell>
          <cell r="C1715" t="str">
            <v>045</v>
          </cell>
          <cell r="D1715" t="str">
            <v>950201</v>
          </cell>
          <cell r="E1715" t="str">
            <v>1</v>
          </cell>
          <cell r="F1715">
            <v>1276547.8400000001</v>
          </cell>
        </row>
        <row r="1716">
          <cell r="A1716" t="str">
            <v>NZRet9502020451</v>
          </cell>
          <cell r="B1716" t="str">
            <v>NZRet</v>
          </cell>
          <cell r="C1716" t="str">
            <v>045</v>
          </cell>
          <cell r="D1716" t="str">
            <v>950202</v>
          </cell>
          <cell r="E1716" t="str">
            <v>1</v>
          </cell>
          <cell r="F1716">
            <v>0</v>
          </cell>
        </row>
        <row r="1717">
          <cell r="A1717" t="str">
            <v>NZRet9502030451</v>
          </cell>
          <cell r="B1717" t="str">
            <v>NZRet</v>
          </cell>
          <cell r="C1717" t="str">
            <v>045</v>
          </cell>
          <cell r="D1717" t="str">
            <v>950203</v>
          </cell>
          <cell r="E1717" t="str">
            <v>1</v>
          </cell>
          <cell r="F1717">
            <v>15627840.65</v>
          </cell>
        </row>
        <row r="1718">
          <cell r="A1718" t="str">
            <v>NZRet9502040451</v>
          </cell>
          <cell r="B1718" t="str">
            <v>NZRet</v>
          </cell>
          <cell r="C1718" t="str">
            <v>045</v>
          </cell>
          <cell r="D1718" t="str">
            <v>950204</v>
          </cell>
          <cell r="E1718" t="str">
            <v>1</v>
          </cell>
          <cell r="F1718">
            <v>22754072.039999999</v>
          </cell>
        </row>
        <row r="1719">
          <cell r="A1719" t="str">
            <v>NZRet9502050451</v>
          </cell>
          <cell r="B1719" t="str">
            <v>NZRet</v>
          </cell>
          <cell r="C1719" t="str">
            <v>045</v>
          </cell>
          <cell r="D1719" t="str">
            <v>950205</v>
          </cell>
          <cell r="E1719" t="str">
            <v>1</v>
          </cell>
          <cell r="F1719">
            <v>15201873.359999999</v>
          </cell>
        </row>
        <row r="1720">
          <cell r="A1720" t="str">
            <v>NZRet9502060451</v>
          </cell>
          <cell r="B1720" t="str">
            <v>NZRet</v>
          </cell>
          <cell r="C1720" t="str">
            <v>045</v>
          </cell>
          <cell r="D1720" t="str">
            <v>950206</v>
          </cell>
          <cell r="E1720" t="str">
            <v>1</v>
          </cell>
          <cell r="F1720">
            <v>1667359.73</v>
          </cell>
        </row>
        <row r="1721">
          <cell r="A1721" t="str">
            <v>NZRet9502070451</v>
          </cell>
          <cell r="B1721" t="str">
            <v>NZRet</v>
          </cell>
          <cell r="C1721" t="str">
            <v>045</v>
          </cell>
          <cell r="D1721" t="str">
            <v>950207</v>
          </cell>
          <cell r="E1721" t="str">
            <v>1</v>
          </cell>
          <cell r="F1721">
            <v>4417798.0599999996</v>
          </cell>
        </row>
        <row r="1722">
          <cell r="A1722" t="str">
            <v>NZRet9502510451</v>
          </cell>
          <cell r="B1722" t="str">
            <v>NZRet</v>
          </cell>
          <cell r="C1722" t="str">
            <v>045</v>
          </cell>
          <cell r="D1722" t="str">
            <v>950251</v>
          </cell>
          <cell r="E1722" t="str">
            <v>1</v>
          </cell>
          <cell r="F1722">
            <v>-12676404.33</v>
          </cell>
        </row>
        <row r="1723">
          <cell r="A1723" t="str">
            <v>NZRet9502550451</v>
          </cell>
          <cell r="B1723" t="str">
            <v>NZRet</v>
          </cell>
          <cell r="C1723" t="str">
            <v>045</v>
          </cell>
          <cell r="D1723" t="str">
            <v>950255</v>
          </cell>
          <cell r="E1723" t="str">
            <v>1</v>
          </cell>
          <cell r="F1723">
            <v>-22388062.09</v>
          </cell>
        </row>
        <row r="1724">
          <cell r="A1724" t="str">
            <v>NZRet9504010451</v>
          </cell>
          <cell r="B1724" t="str">
            <v>NZRet</v>
          </cell>
          <cell r="C1724" t="str">
            <v>045</v>
          </cell>
          <cell r="D1724" t="str">
            <v>950401</v>
          </cell>
          <cell r="E1724" t="str">
            <v>1</v>
          </cell>
          <cell r="F1724">
            <v>2808108.16</v>
          </cell>
        </row>
        <row r="1725">
          <cell r="A1725" t="str">
            <v>NZRet9504020451</v>
          </cell>
          <cell r="B1725" t="str">
            <v>NZRet</v>
          </cell>
          <cell r="C1725" t="str">
            <v>045</v>
          </cell>
          <cell r="D1725" t="str">
            <v>950402</v>
          </cell>
          <cell r="E1725" t="str">
            <v>1</v>
          </cell>
          <cell r="F1725">
            <v>0</v>
          </cell>
        </row>
        <row r="1726">
          <cell r="A1726" t="str">
            <v>NZRet9504030451</v>
          </cell>
          <cell r="B1726" t="str">
            <v>NZRet</v>
          </cell>
          <cell r="C1726" t="str">
            <v>045</v>
          </cell>
          <cell r="D1726" t="str">
            <v>950403</v>
          </cell>
          <cell r="E1726" t="str">
            <v>1</v>
          </cell>
          <cell r="F1726">
            <v>11055341.49</v>
          </cell>
        </row>
        <row r="1727">
          <cell r="A1727" t="str">
            <v>NZRet9504040451</v>
          </cell>
          <cell r="B1727" t="str">
            <v>NZRet</v>
          </cell>
          <cell r="C1727" t="str">
            <v>045</v>
          </cell>
          <cell r="D1727" t="str">
            <v>950404</v>
          </cell>
          <cell r="E1727" t="str">
            <v>1</v>
          </cell>
          <cell r="F1727">
            <v>1376710.61</v>
          </cell>
        </row>
        <row r="1728">
          <cell r="A1728" t="str">
            <v>NZRet9504050451</v>
          </cell>
          <cell r="B1728" t="str">
            <v>NZRet</v>
          </cell>
          <cell r="C1728" t="str">
            <v>045</v>
          </cell>
          <cell r="D1728" t="str">
            <v>950405</v>
          </cell>
          <cell r="E1728" t="str">
            <v>1</v>
          </cell>
          <cell r="F1728">
            <v>489074.77</v>
          </cell>
        </row>
        <row r="1729">
          <cell r="A1729" t="str">
            <v>NZRet9504060451</v>
          </cell>
          <cell r="B1729" t="str">
            <v>NZRet</v>
          </cell>
          <cell r="C1729" t="str">
            <v>045</v>
          </cell>
          <cell r="D1729" t="str">
            <v>950406</v>
          </cell>
          <cell r="E1729" t="str">
            <v>1</v>
          </cell>
          <cell r="F1729">
            <v>1667359.73</v>
          </cell>
        </row>
        <row r="1730">
          <cell r="A1730" t="str">
            <v>NZRet9504070451</v>
          </cell>
          <cell r="B1730" t="str">
            <v>NZRet</v>
          </cell>
          <cell r="C1730" t="str">
            <v>045</v>
          </cell>
          <cell r="D1730" t="str">
            <v>950407</v>
          </cell>
          <cell r="E1730" t="str">
            <v>1</v>
          </cell>
          <cell r="F1730">
            <v>4417798.0599999996</v>
          </cell>
        </row>
        <row r="1731">
          <cell r="A1731" t="str">
            <v>NZRet9504230451</v>
          </cell>
          <cell r="B1731" t="str">
            <v>NZRet</v>
          </cell>
          <cell r="C1731" t="str">
            <v>045</v>
          </cell>
          <cell r="D1731" t="str">
            <v>950423</v>
          </cell>
          <cell r="E1731" t="str">
            <v>1</v>
          </cell>
          <cell r="F1731">
            <v>370527.07</v>
          </cell>
        </row>
        <row r="1732">
          <cell r="A1732" t="str">
            <v>NZRet9504240451</v>
          </cell>
          <cell r="B1732" t="str">
            <v>NZRet</v>
          </cell>
          <cell r="C1732" t="str">
            <v>045</v>
          </cell>
          <cell r="D1732" t="str">
            <v>950424</v>
          </cell>
          <cell r="E1732" t="str">
            <v>1</v>
          </cell>
          <cell r="F1732">
            <v>6728006.5599999996</v>
          </cell>
        </row>
        <row r="1733">
          <cell r="A1733" t="str">
            <v>NZRet9504430451</v>
          </cell>
          <cell r="B1733" t="str">
            <v>NZRet</v>
          </cell>
          <cell r="C1733" t="str">
            <v>045</v>
          </cell>
          <cell r="D1733" t="str">
            <v>950443</v>
          </cell>
          <cell r="E1733" t="str">
            <v>1</v>
          </cell>
          <cell r="F1733">
            <v>370527.07</v>
          </cell>
        </row>
        <row r="1734">
          <cell r="A1734" t="str">
            <v>NZRet9504440451</v>
          </cell>
          <cell r="B1734" t="str">
            <v>NZRet</v>
          </cell>
          <cell r="C1734" t="str">
            <v>045</v>
          </cell>
          <cell r="D1734" t="str">
            <v>950444</v>
          </cell>
          <cell r="E1734" t="str">
            <v>1</v>
          </cell>
          <cell r="F1734">
            <v>1321119.03</v>
          </cell>
        </row>
        <row r="1735">
          <cell r="A1735" t="str">
            <v>NZRet9504630451</v>
          </cell>
          <cell r="B1735" t="str">
            <v>NZRet</v>
          </cell>
          <cell r="C1735" t="str">
            <v>045</v>
          </cell>
          <cell r="D1735" t="str">
            <v>950463</v>
          </cell>
          <cell r="E1735" t="str">
            <v>1</v>
          </cell>
          <cell r="F1735">
            <v>222616.43</v>
          </cell>
        </row>
        <row r="1736">
          <cell r="A1736" t="str">
            <v>NZRet9504640451</v>
          </cell>
          <cell r="B1736" t="str">
            <v>NZRet</v>
          </cell>
          <cell r="C1736" t="str">
            <v>045</v>
          </cell>
          <cell r="D1736" t="str">
            <v>950464</v>
          </cell>
          <cell r="E1736" t="str">
            <v>1</v>
          </cell>
          <cell r="F1736">
            <v>45588.51</v>
          </cell>
        </row>
        <row r="1737">
          <cell r="A1737" t="str">
            <v>NZRet9504830451</v>
          </cell>
          <cell r="B1737" t="str">
            <v>NZRet</v>
          </cell>
          <cell r="C1737" t="str">
            <v>045</v>
          </cell>
          <cell r="D1737" t="str">
            <v>950483</v>
          </cell>
          <cell r="E1737" t="str">
            <v>1</v>
          </cell>
          <cell r="F1737">
            <v>222616.43</v>
          </cell>
        </row>
        <row r="1738">
          <cell r="A1738" t="str">
            <v>NZRet9505030451</v>
          </cell>
          <cell r="B1738" t="str">
            <v>NZRet</v>
          </cell>
          <cell r="C1738" t="str">
            <v>045</v>
          </cell>
          <cell r="D1738" t="str">
            <v>950503</v>
          </cell>
          <cell r="E1738" t="str">
            <v>1</v>
          </cell>
          <cell r="F1738">
            <v>3386962.64</v>
          </cell>
        </row>
        <row r="1739">
          <cell r="A1739" t="str">
            <v>NZRet9505040451</v>
          </cell>
          <cell r="B1739" t="str">
            <v>NZRet</v>
          </cell>
          <cell r="C1739" t="str">
            <v>045</v>
          </cell>
          <cell r="D1739" t="str">
            <v>950504</v>
          </cell>
          <cell r="E1739" t="str">
            <v>1</v>
          </cell>
          <cell r="F1739">
            <v>13282647.34</v>
          </cell>
        </row>
        <row r="1740">
          <cell r="A1740" t="str">
            <v>NZRet9505050451</v>
          </cell>
          <cell r="B1740" t="str">
            <v>NZRet</v>
          </cell>
          <cell r="C1740" t="str">
            <v>045</v>
          </cell>
          <cell r="D1740" t="str">
            <v>950505</v>
          </cell>
          <cell r="E1740" t="str">
            <v>1</v>
          </cell>
          <cell r="F1740">
            <v>13180487.800000001</v>
          </cell>
        </row>
        <row r="1741">
          <cell r="A1741" t="str">
            <v>NZRet9506010451</v>
          </cell>
          <cell r="B1741" t="str">
            <v>NZRet</v>
          </cell>
          <cell r="C1741" t="str">
            <v>045</v>
          </cell>
          <cell r="D1741" t="str">
            <v>950601</v>
          </cell>
          <cell r="E1741" t="str">
            <v>1</v>
          </cell>
          <cell r="F1741">
            <v>-12676404.359999999</v>
          </cell>
        </row>
        <row r="1742">
          <cell r="A1742" t="str">
            <v>NZRet9506050451</v>
          </cell>
          <cell r="B1742" t="str">
            <v>NZRet</v>
          </cell>
          <cell r="C1742" t="str">
            <v>045</v>
          </cell>
          <cell r="D1742" t="str">
            <v>950605</v>
          </cell>
          <cell r="E1742" t="str">
            <v>1</v>
          </cell>
          <cell r="F1742">
            <v>-1258851.21</v>
          </cell>
        </row>
        <row r="1743">
          <cell r="A1743" t="str">
            <v>NZRet9506150451</v>
          </cell>
          <cell r="B1743" t="str">
            <v>NZRet</v>
          </cell>
          <cell r="C1743" t="str">
            <v>045</v>
          </cell>
          <cell r="D1743" t="str">
            <v>950615</v>
          </cell>
          <cell r="E1743" t="str">
            <v>1</v>
          </cell>
          <cell r="F1743">
            <v>-6804448.6699999999</v>
          </cell>
        </row>
        <row r="1744">
          <cell r="A1744" t="str">
            <v>NZRet9506250451</v>
          </cell>
          <cell r="B1744" t="str">
            <v>NZRet</v>
          </cell>
          <cell r="C1744" t="str">
            <v>045</v>
          </cell>
          <cell r="D1744" t="str">
            <v>950625</v>
          </cell>
          <cell r="E1744" t="str">
            <v>1</v>
          </cell>
          <cell r="F1744">
            <v>-5449293.8499999996</v>
          </cell>
        </row>
        <row r="1745">
          <cell r="A1745" t="str">
            <v>NZRet9506350451</v>
          </cell>
          <cell r="B1745" t="str">
            <v>NZRet</v>
          </cell>
          <cell r="C1745" t="str">
            <v>045</v>
          </cell>
          <cell r="D1745" t="str">
            <v>950635</v>
          </cell>
          <cell r="E1745" t="str">
            <v>1</v>
          </cell>
          <cell r="F1745">
            <v>-3652555.14</v>
          </cell>
        </row>
        <row r="1746">
          <cell r="A1746" t="str">
            <v>NZRet9506450451</v>
          </cell>
          <cell r="B1746" t="str">
            <v>NZRet</v>
          </cell>
          <cell r="C1746" t="str">
            <v>045</v>
          </cell>
          <cell r="D1746" t="str">
            <v>950645</v>
          </cell>
          <cell r="E1746" t="str">
            <v>1</v>
          </cell>
          <cell r="F1746">
            <v>-2308343.79</v>
          </cell>
        </row>
        <row r="1747">
          <cell r="A1747" t="str">
            <v>NZRet9506550451</v>
          </cell>
          <cell r="B1747" t="str">
            <v>NZRet</v>
          </cell>
          <cell r="C1747" t="str">
            <v>045</v>
          </cell>
          <cell r="D1747" t="str">
            <v>950655</v>
          </cell>
          <cell r="E1747" t="str">
            <v>1</v>
          </cell>
          <cell r="F1747">
            <v>-2914541.87</v>
          </cell>
        </row>
        <row r="1748">
          <cell r="A1748" t="str">
            <v>NZRet9500014201</v>
          </cell>
          <cell r="B1748" t="str">
            <v>NZRet</v>
          </cell>
          <cell r="C1748" t="str">
            <v>420</v>
          </cell>
          <cell r="D1748" t="str">
            <v>950001</v>
          </cell>
          <cell r="E1748" t="str">
            <v>1</v>
          </cell>
          <cell r="F1748">
            <v>8107312.29</v>
          </cell>
        </row>
        <row r="1749">
          <cell r="A1749" t="str">
            <v>NZRet9500414201</v>
          </cell>
          <cell r="B1749" t="str">
            <v>NZRet</v>
          </cell>
          <cell r="C1749" t="str">
            <v>420</v>
          </cell>
          <cell r="D1749" t="str">
            <v>950041</v>
          </cell>
          <cell r="E1749" t="str">
            <v>1</v>
          </cell>
          <cell r="F1749">
            <v>56026449.850000001</v>
          </cell>
        </row>
        <row r="1750">
          <cell r="A1750" t="str">
            <v>NZRet9500424201</v>
          </cell>
          <cell r="B1750" t="str">
            <v>NZRet</v>
          </cell>
          <cell r="C1750" t="str">
            <v>420</v>
          </cell>
          <cell r="D1750" t="str">
            <v>950042</v>
          </cell>
          <cell r="E1750" t="str">
            <v>1</v>
          </cell>
          <cell r="F1750">
            <v>-53674195.049999997</v>
          </cell>
        </row>
        <row r="1751">
          <cell r="A1751" t="str">
            <v>NZRet9500454201</v>
          </cell>
          <cell r="B1751" t="str">
            <v>NZRet</v>
          </cell>
          <cell r="C1751" t="str">
            <v>420</v>
          </cell>
          <cell r="D1751" t="str">
            <v>950045</v>
          </cell>
          <cell r="E1751" t="str">
            <v>1</v>
          </cell>
          <cell r="F1751">
            <v>-20198371.940000001</v>
          </cell>
        </row>
        <row r="1752">
          <cell r="A1752" t="str">
            <v>NZRet9500464201</v>
          </cell>
          <cell r="B1752" t="str">
            <v>NZRet</v>
          </cell>
          <cell r="C1752" t="str">
            <v>420</v>
          </cell>
          <cell r="D1752" t="str">
            <v>950046</v>
          </cell>
          <cell r="E1752" t="str">
            <v>1</v>
          </cell>
          <cell r="F1752">
            <v>78850.14</v>
          </cell>
        </row>
        <row r="1753">
          <cell r="A1753" t="str">
            <v>NZRet9500484201</v>
          </cell>
          <cell r="B1753" t="str">
            <v>NZRet</v>
          </cell>
          <cell r="C1753" t="str">
            <v>420</v>
          </cell>
          <cell r="D1753" t="str">
            <v>950048</v>
          </cell>
          <cell r="E1753" t="str">
            <v>1</v>
          </cell>
          <cell r="F1753">
            <v>7912.8</v>
          </cell>
        </row>
        <row r="1754">
          <cell r="A1754" t="str">
            <v>NZRet9500544201</v>
          </cell>
          <cell r="B1754" t="str">
            <v>NZRet</v>
          </cell>
          <cell r="C1754" t="str">
            <v>420</v>
          </cell>
          <cell r="D1754" t="str">
            <v>950054</v>
          </cell>
          <cell r="E1754" t="str">
            <v>1</v>
          </cell>
          <cell r="F1754">
            <v>-284145.96999999997</v>
          </cell>
        </row>
        <row r="1755">
          <cell r="A1755" t="str">
            <v>NZRet9500554201</v>
          </cell>
          <cell r="B1755" t="str">
            <v>NZRet</v>
          </cell>
          <cell r="C1755" t="str">
            <v>420</v>
          </cell>
          <cell r="D1755" t="str">
            <v>950055</v>
          </cell>
          <cell r="E1755" t="str">
            <v>1</v>
          </cell>
          <cell r="F1755">
            <v>-9930147.4700000007</v>
          </cell>
        </row>
        <row r="1756">
          <cell r="A1756" t="str">
            <v>NZRet9500564201</v>
          </cell>
          <cell r="B1756" t="str">
            <v>NZRet</v>
          </cell>
          <cell r="C1756" t="str">
            <v>420</v>
          </cell>
          <cell r="D1756" t="str">
            <v>950056</v>
          </cell>
          <cell r="E1756" t="str">
            <v>1</v>
          </cell>
          <cell r="F1756">
            <v>0</v>
          </cell>
        </row>
        <row r="1757">
          <cell r="A1757" t="str">
            <v>NZRet9501014201</v>
          </cell>
          <cell r="B1757" t="str">
            <v>NZRet</v>
          </cell>
          <cell r="C1757" t="str">
            <v>420</v>
          </cell>
          <cell r="D1757" t="str">
            <v>950101</v>
          </cell>
          <cell r="E1757" t="str">
            <v>1</v>
          </cell>
          <cell r="F1757">
            <v>4844265.1100000003</v>
          </cell>
        </row>
        <row r="1758">
          <cell r="A1758" t="str">
            <v>NZRet9501114201</v>
          </cell>
          <cell r="B1758" t="str">
            <v>NZRet</v>
          </cell>
          <cell r="C1758" t="str">
            <v>420</v>
          </cell>
          <cell r="D1758" t="str">
            <v>950111</v>
          </cell>
          <cell r="E1758" t="str">
            <v>1</v>
          </cell>
          <cell r="F1758">
            <v>322355.05</v>
          </cell>
        </row>
        <row r="1759">
          <cell r="A1759" t="str">
            <v>NZRet9501124201</v>
          </cell>
          <cell r="B1759" t="str">
            <v>NZRet</v>
          </cell>
          <cell r="C1759" t="str">
            <v>420</v>
          </cell>
          <cell r="D1759" t="str">
            <v>950112</v>
          </cell>
          <cell r="E1759" t="str">
            <v>1</v>
          </cell>
          <cell r="F1759">
            <v>-22214.79</v>
          </cell>
        </row>
        <row r="1760">
          <cell r="A1760" t="str">
            <v>NZRet9501194201</v>
          </cell>
          <cell r="B1760" t="str">
            <v>NZRet</v>
          </cell>
          <cell r="C1760" t="str">
            <v>420</v>
          </cell>
          <cell r="D1760" t="str">
            <v>950119</v>
          </cell>
          <cell r="E1760" t="str">
            <v>1</v>
          </cell>
          <cell r="F1760">
            <v>281070.43</v>
          </cell>
        </row>
        <row r="1761">
          <cell r="A1761" t="str">
            <v>NZRet9501294201</v>
          </cell>
          <cell r="B1761" t="str">
            <v>NZRet</v>
          </cell>
          <cell r="C1761" t="str">
            <v>420</v>
          </cell>
          <cell r="D1761" t="str">
            <v>950129</v>
          </cell>
          <cell r="E1761" t="str">
            <v>1</v>
          </cell>
          <cell r="F1761">
            <v>-35944.199999999997</v>
          </cell>
        </row>
        <row r="1762">
          <cell r="A1762" t="str">
            <v>NZRet9502034201</v>
          </cell>
          <cell r="B1762" t="str">
            <v>NZRet</v>
          </cell>
          <cell r="C1762" t="str">
            <v>420</v>
          </cell>
          <cell r="D1762" t="str">
            <v>950203</v>
          </cell>
          <cell r="E1762" t="str">
            <v>1</v>
          </cell>
          <cell r="F1762">
            <v>127726.3</v>
          </cell>
        </row>
        <row r="1763">
          <cell r="A1763" t="str">
            <v>NZRet9502044201</v>
          </cell>
          <cell r="B1763" t="str">
            <v>NZRet</v>
          </cell>
          <cell r="C1763" t="str">
            <v>420</v>
          </cell>
          <cell r="D1763" t="str">
            <v>950204</v>
          </cell>
          <cell r="E1763" t="str">
            <v>1</v>
          </cell>
          <cell r="F1763">
            <v>1869121.53</v>
          </cell>
        </row>
        <row r="1764">
          <cell r="A1764" t="str">
            <v>NZRet9502054201</v>
          </cell>
          <cell r="B1764" t="str">
            <v>NZRet</v>
          </cell>
          <cell r="C1764" t="str">
            <v>420</v>
          </cell>
          <cell r="D1764" t="str">
            <v>950205</v>
          </cell>
          <cell r="E1764" t="str">
            <v>1</v>
          </cell>
          <cell r="F1764">
            <v>-8212.34</v>
          </cell>
        </row>
        <row r="1765">
          <cell r="A1765" t="str">
            <v>NZRet9502064201</v>
          </cell>
          <cell r="B1765" t="str">
            <v>NZRet</v>
          </cell>
          <cell r="C1765" t="str">
            <v>420</v>
          </cell>
          <cell r="D1765" t="str">
            <v>950206</v>
          </cell>
          <cell r="E1765" t="str">
            <v>1</v>
          </cell>
          <cell r="F1765">
            <v>5238997.41</v>
          </cell>
        </row>
        <row r="1766">
          <cell r="A1766" t="str">
            <v>NZRet9502074201</v>
          </cell>
          <cell r="B1766" t="str">
            <v>NZRet</v>
          </cell>
          <cell r="C1766" t="str">
            <v>420</v>
          </cell>
          <cell r="D1766" t="str">
            <v>950207</v>
          </cell>
          <cell r="E1766" t="str">
            <v>1</v>
          </cell>
          <cell r="F1766">
            <v>0</v>
          </cell>
        </row>
        <row r="1767">
          <cell r="A1767" t="str">
            <v>NZRet9502554201</v>
          </cell>
          <cell r="B1767" t="str">
            <v>NZRet</v>
          </cell>
          <cell r="C1767" t="str">
            <v>420</v>
          </cell>
          <cell r="D1767" t="str">
            <v>950255</v>
          </cell>
          <cell r="E1767" t="str">
            <v>1</v>
          </cell>
          <cell r="F1767">
            <v>-69546.080000000002</v>
          </cell>
        </row>
        <row r="1768">
          <cell r="A1768" t="str">
            <v>NZRet9504034201</v>
          </cell>
          <cell r="B1768" t="str">
            <v>NZRet</v>
          </cell>
          <cell r="C1768" t="str">
            <v>420</v>
          </cell>
          <cell r="D1768" t="str">
            <v>950403</v>
          </cell>
          <cell r="E1768" t="str">
            <v>1</v>
          </cell>
          <cell r="F1768">
            <v>127726.3</v>
          </cell>
        </row>
        <row r="1769">
          <cell r="A1769" t="str">
            <v>NZRet9504044201</v>
          </cell>
          <cell r="B1769" t="str">
            <v>NZRet</v>
          </cell>
          <cell r="C1769" t="str">
            <v>420</v>
          </cell>
          <cell r="D1769" t="str">
            <v>950404</v>
          </cell>
          <cell r="E1769" t="str">
            <v>1</v>
          </cell>
          <cell r="F1769">
            <v>942440.8</v>
          </cell>
        </row>
        <row r="1770">
          <cell r="A1770" t="str">
            <v>NZRet9504054201</v>
          </cell>
          <cell r="B1770" t="str">
            <v>NZRet</v>
          </cell>
          <cell r="C1770" t="str">
            <v>420</v>
          </cell>
          <cell r="D1770" t="str">
            <v>950405</v>
          </cell>
          <cell r="E1770" t="str">
            <v>1</v>
          </cell>
          <cell r="F1770">
            <v>-8212.34</v>
          </cell>
        </row>
        <row r="1771">
          <cell r="A1771" t="str">
            <v>NZRet9504064201</v>
          </cell>
          <cell r="B1771" t="str">
            <v>NZRet</v>
          </cell>
          <cell r="C1771" t="str">
            <v>420</v>
          </cell>
          <cell r="D1771" t="str">
            <v>950406</v>
          </cell>
          <cell r="E1771" t="str">
            <v>1</v>
          </cell>
          <cell r="F1771">
            <v>5232993.57</v>
          </cell>
        </row>
        <row r="1772">
          <cell r="A1772" t="str">
            <v>NZRet9504074201</v>
          </cell>
          <cell r="B1772" t="str">
            <v>NZRet</v>
          </cell>
          <cell r="C1772" t="str">
            <v>420</v>
          </cell>
          <cell r="D1772" t="str">
            <v>950407</v>
          </cell>
          <cell r="E1772" t="str">
            <v>1</v>
          </cell>
          <cell r="F1772">
            <v>0</v>
          </cell>
        </row>
        <row r="1773">
          <cell r="A1773" t="str">
            <v>NZRet9504244201</v>
          </cell>
          <cell r="B1773" t="str">
            <v>NZRet</v>
          </cell>
          <cell r="C1773" t="str">
            <v>420</v>
          </cell>
          <cell r="D1773" t="str">
            <v>950424</v>
          </cell>
          <cell r="E1773" t="str">
            <v>1</v>
          </cell>
          <cell r="F1773">
            <v>942440.8</v>
          </cell>
        </row>
        <row r="1774">
          <cell r="A1774" t="str">
            <v>NZRet9504264201</v>
          </cell>
          <cell r="B1774" t="str">
            <v>NZRet</v>
          </cell>
          <cell r="C1774" t="str">
            <v>420</v>
          </cell>
          <cell r="D1774" t="str">
            <v>950426</v>
          </cell>
          <cell r="E1774" t="str">
            <v>1</v>
          </cell>
          <cell r="F1774">
            <v>1500.96</v>
          </cell>
        </row>
        <row r="1775">
          <cell r="A1775" t="str">
            <v>NZRet9504464201</v>
          </cell>
          <cell r="B1775" t="str">
            <v>NZRet</v>
          </cell>
          <cell r="C1775" t="str">
            <v>420</v>
          </cell>
          <cell r="D1775" t="str">
            <v>950446</v>
          </cell>
          <cell r="E1775" t="str">
            <v>1</v>
          </cell>
          <cell r="F1775">
            <v>1500.96</v>
          </cell>
        </row>
        <row r="1776">
          <cell r="A1776" t="str">
            <v>NZRet9504644201</v>
          </cell>
          <cell r="B1776" t="str">
            <v>NZRet</v>
          </cell>
          <cell r="C1776" t="str">
            <v>420</v>
          </cell>
          <cell r="D1776" t="str">
            <v>950464</v>
          </cell>
          <cell r="E1776" t="str">
            <v>1</v>
          </cell>
          <cell r="F1776">
            <v>-15760.06</v>
          </cell>
        </row>
        <row r="1777">
          <cell r="A1777" t="str">
            <v>NZRet9504664201</v>
          </cell>
          <cell r="B1777" t="str">
            <v>NZRet</v>
          </cell>
          <cell r="C1777" t="str">
            <v>420</v>
          </cell>
          <cell r="D1777" t="str">
            <v>950466</v>
          </cell>
          <cell r="E1777" t="str">
            <v>1</v>
          </cell>
          <cell r="F1777">
            <v>1500.96</v>
          </cell>
        </row>
        <row r="1778">
          <cell r="A1778" t="str">
            <v>NZRet9504864201</v>
          </cell>
          <cell r="B1778" t="str">
            <v>NZRet</v>
          </cell>
          <cell r="C1778" t="str">
            <v>420</v>
          </cell>
          <cell r="D1778" t="str">
            <v>950486</v>
          </cell>
          <cell r="E1778" t="str">
            <v>1</v>
          </cell>
          <cell r="F1778">
            <v>750.48</v>
          </cell>
        </row>
        <row r="1779">
          <cell r="A1779" t="str">
            <v>NZRet9505064201</v>
          </cell>
          <cell r="B1779" t="str">
            <v>NZRet</v>
          </cell>
          <cell r="C1779" t="str">
            <v>420</v>
          </cell>
          <cell r="D1779" t="str">
            <v>950506</v>
          </cell>
          <cell r="E1779" t="str">
            <v>1</v>
          </cell>
          <cell r="F1779">
            <v>-750.48</v>
          </cell>
        </row>
        <row r="1780">
          <cell r="A1780" t="str">
            <v>NZRet9506054201</v>
          </cell>
          <cell r="B1780" t="str">
            <v>NZRet</v>
          </cell>
          <cell r="C1780" t="str">
            <v>420</v>
          </cell>
          <cell r="D1780" t="str">
            <v>950605</v>
          </cell>
          <cell r="E1780" t="str">
            <v>1</v>
          </cell>
          <cell r="F1780">
            <v>-10216.969999999999</v>
          </cell>
        </row>
        <row r="1781">
          <cell r="A1781" t="str">
            <v>NZRet9506154201</v>
          </cell>
          <cell r="B1781" t="str">
            <v>NZRet</v>
          </cell>
          <cell r="C1781" t="str">
            <v>420</v>
          </cell>
          <cell r="D1781" t="str">
            <v>950615</v>
          </cell>
          <cell r="E1781" t="str">
            <v>1</v>
          </cell>
          <cell r="F1781">
            <v>-32965.050000000003</v>
          </cell>
        </row>
        <row r="1782">
          <cell r="A1782" t="str">
            <v>NZRet9506254201</v>
          </cell>
          <cell r="B1782" t="str">
            <v>NZRet</v>
          </cell>
          <cell r="C1782" t="str">
            <v>420</v>
          </cell>
          <cell r="D1782" t="str">
            <v>950625</v>
          </cell>
          <cell r="E1782" t="str">
            <v>1</v>
          </cell>
          <cell r="F1782">
            <v>-25945.35</v>
          </cell>
        </row>
        <row r="1783">
          <cell r="A1783" t="str">
            <v>NZRet9506354201</v>
          </cell>
          <cell r="B1783" t="str">
            <v>NZRet</v>
          </cell>
          <cell r="C1783" t="str">
            <v>420</v>
          </cell>
          <cell r="D1783" t="str">
            <v>950635</v>
          </cell>
          <cell r="E1783" t="str">
            <v>1</v>
          </cell>
          <cell r="F1783">
            <v>-419.05</v>
          </cell>
        </row>
        <row r="1784">
          <cell r="A1784" t="str">
            <v>NZRet950044Z4202</v>
          </cell>
          <cell r="B1784" t="str">
            <v>NZRet</v>
          </cell>
          <cell r="C1784" t="str">
            <v>Z420</v>
          </cell>
          <cell r="D1784" t="str">
            <v>950044</v>
          </cell>
          <cell r="E1784" t="str">
            <v>2</v>
          </cell>
          <cell r="F1784">
            <v>0.01</v>
          </cell>
        </row>
        <row r="1785">
          <cell r="A1785" t="str">
            <v>NZRet950001Z5391</v>
          </cell>
          <cell r="B1785" t="str">
            <v>NZRet</v>
          </cell>
          <cell r="C1785" t="str">
            <v>Z539</v>
          </cell>
          <cell r="D1785" t="str">
            <v>950001</v>
          </cell>
          <cell r="E1785" t="str">
            <v>1</v>
          </cell>
          <cell r="F1785">
            <v>24691804.210000001</v>
          </cell>
        </row>
        <row r="1786">
          <cell r="A1786" t="str">
            <v>NZRet950041Z5391</v>
          </cell>
          <cell r="B1786" t="str">
            <v>NZRet</v>
          </cell>
          <cell r="C1786" t="str">
            <v>Z539</v>
          </cell>
          <cell r="D1786" t="str">
            <v>950041</v>
          </cell>
          <cell r="E1786" t="str">
            <v>1</v>
          </cell>
          <cell r="F1786">
            <v>-40752472.359999999</v>
          </cell>
        </row>
        <row r="1787">
          <cell r="A1787" t="str">
            <v>NZRet950042Z5391</v>
          </cell>
          <cell r="B1787" t="str">
            <v>NZRet</v>
          </cell>
          <cell r="C1787" t="str">
            <v>Z539</v>
          </cell>
          <cell r="D1787" t="str">
            <v>950042</v>
          </cell>
          <cell r="E1787" t="str">
            <v>1</v>
          </cell>
          <cell r="F1787">
            <v>37953396.270000003</v>
          </cell>
        </row>
        <row r="1788">
          <cell r="A1788" t="str">
            <v>NZRet950048Z5391</v>
          </cell>
          <cell r="B1788" t="str">
            <v>NZRet</v>
          </cell>
          <cell r="C1788" t="str">
            <v>Z539</v>
          </cell>
          <cell r="D1788" t="str">
            <v>950048</v>
          </cell>
          <cell r="E1788" t="str">
            <v>1</v>
          </cell>
          <cell r="F1788">
            <v>1199089.71</v>
          </cell>
        </row>
        <row r="1789">
          <cell r="A1789" t="str">
            <v>NZRet950054Z5391</v>
          </cell>
          <cell r="B1789" t="str">
            <v>NZRet</v>
          </cell>
          <cell r="C1789" t="str">
            <v>Z539</v>
          </cell>
          <cell r="D1789" t="str">
            <v>950054</v>
          </cell>
          <cell r="E1789" t="str">
            <v>1</v>
          </cell>
          <cell r="F1789">
            <v>0</v>
          </cell>
        </row>
        <row r="1790">
          <cell r="A1790" t="str">
            <v>NZRet950055Z5391</v>
          </cell>
          <cell r="B1790" t="str">
            <v>NZRet</v>
          </cell>
          <cell r="C1790" t="str">
            <v>Z539</v>
          </cell>
          <cell r="D1790" t="str">
            <v>950055</v>
          </cell>
          <cell r="E1790" t="str">
            <v>1</v>
          </cell>
          <cell r="F1790">
            <v>-2417610.02</v>
          </cell>
        </row>
        <row r="1791">
          <cell r="A1791" t="str">
            <v>NZRet950056Z5391</v>
          </cell>
          <cell r="B1791" t="str">
            <v>NZRet</v>
          </cell>
          <cell r="C1791" t="str">
            <v>Z539</v>
          </cell>
          <cell r="D1791" t="str">
            <v>950056</v>
          </cell>
          <cell r="E1791" t="str">
            <v>1</v>
          </cell>
          <cell r="F1791">
            <v>0</v>
          </cell>
        </row>
        <row r="1792">
          <cell r="A1792" t="str">
            <v>NZRet950101Z5391</v>
          </cell>
          <cell r="B1792" t="str">
            <v>NZRet</v>
          </cell>
          <cell r="C1792" t="str">
            <v>Z539</v>
          </cell>
          <cell r="D1792" t="str">
            <v>950101</v>
          </cell>
          <cell r="E1792" t="str">
            <v>1</v>
          </cell>
          <cell r="F1792">
            <v>-1185041.03</v>
          </cell>
        </row>
        <row r="1793">
          <cell r="A1793" t="str">
            <v>NZRet950119Z5391</v>
          </cell>
          <cell r="B1793" t="str">
            <v>NZRet</v>
          </cell>
          <cell r="C1793" t="str">
            <v>Z539</v>
          </cell>
          <cell r="D1793" t="str">
            <v>950119</v>
          </cell>
          <cell r="E1793" t="str">
            <v>1</v>
          </cell>
          <cell r="F1793">
            <v>-414945.35</v>
          </cell>
        </row>
        <row r="1794">
          <cell r="A1794" t="str">
            <v>NZRet950129Z5391</v>
          </cell>
          <cell r="B1794" t="str">
            <v>NZRet</v>
          </cell>
          <cell r="C1794" t="str">
            <v>Z539</v>
          </cell>
          <cell r="D1794" t="str">
            <v>950129</v>
          </cell>
          <cell r="E1794" t="str">
            <v>1</v>
          </cell>
          <cell r="F1794">
            <v>-2417610.02</v>
          </cell>
        </row>
        <row r="1795">
          <cell r="A1795" t="str">
            <v>NZRet950205Z5391</v>
          </cell>
          <cell r="B1795" t="str">
            <v>NZRet</v>
          </cell>
          <cell r="C1795" t="str">
            <v>Z539</v>
          </cell>
          <cell r="D1795" t="str">
            <v>950205</v>
          </cell>
          <cell r="E1795" t="str">
            <v>1</v>
          </cell>
          <cell r="F1795">
            <v>-1071003.4099999999</v>
          </cell>
        </row>
        <row r="1796">
          <cell r="A1796" t="str">
            <v>NZRet950207Z5391</v>
          </cell>
          <cell r="B1796" t="str">
            <v>NZRet</v>
          </cell>
          <cell r="C1796" t="str">
            <v>Z539</v>
          </cell>
          <cell r="D1796" t="str">
            <v>950207</v>
          </cell>
          <cell r="E1796" t="str">
            <v>1</v>
          </cell>
          <cell r="F1796">
            <v>0</v>
          </cell>
        </row>
        <row r="1797">
          <cell r="A1797" t="str">
            <v>NZRet950255Z5391</v>
          </cell>
          <cell r="B1797" t="str">
            <v>NZRet</v>
          </cell>
          <cell r="C1797" t="str">
            <v>Z539</v>
          </cell>
          <cell r="D1797" t="str">
            <v>950255</v>
          </cell>
          <cell r="E1797" t="str">
            <v>1</v>
          </cell>
          <cell r="F1797">
            <v>-7257302.3399999999</v>
          </cell>
        </row>
        <row r="1798">
          <cell r="A1798" t="str">
            <v>NZRet950425Z5391</v>
          </cell>
          <cell r="B1798" t="str">
            <v>NZRet</v>
          </cell>
          <cell r="C1798" t="str">
            <v>Z539</v>
          </cell>
          <cell r="D1798" t="str">
            <v>950425</v>
          </cell>
          <cell r="E1798" t="str">
            <v>1</v>
          </cell>
          <cell r="F1798">
            <v>-1071003.4099999999</v>
          </cell>
        </row>
        <row r="1799">
          <cell r="A1799" t="str">
            <v>NZRet950427Z5391</v>
          </cell>
          <cell r="B1799" t="str">
            <v>NZRet</v>
          </cell>
          <cell r="C1799" t="str">
            <v>Z539</v>
          </cell>
          <cell r="D1799" t="str">
            <v>950427</v>
          </cell>
          <cell r="E1799" t="str">
            <v>1</v>
          </cell>
          <cell r="F1799">
            <v>0</v>
          </cell>
        </row>
        <row r="1800">
          <cell r="A1800" t="str">
            <v>NZRet950605Z5391</v>
          </cell>
          <cell r="B1800" t="str">
            <v>NZRet</v>
          </cell>
          <cell r="C1800" t="str">
            <v>Z539</v>
          </cell>
          <cell r="D1800" t="str">
            <v>950605</v>
          </cell>
          <cell r="E1800" t="str">
            <v>1</v>
          </cell>
          <cell r="F1800">
            <v>-233819.4</v>
          </cell>
        </row>
        <row r="1801">
          <cell r="A1801" t="str">
            <v>NZRet950615Z5391</v>
          </cell>
          <cell r="B1801" t="str">
            <v>NZRet</v>
          </cell>
          <cell r="C1801" t="str">
            <v>Z539</v>
          </cell>
          <cell r="D1801" t="str">
            <v>950615</v>
          </cell>
          <cell r="E1801" t="str">
            <v>1</v>
          </cell>
          <cell r="F1801">
            <v>-3099750.67</v>
          </cell>
        </row>
        <row r="1802">
          <cell r="A1802" t="str">
            <v>NZRet950625Z5391</v>
          </cell>
          <cell r="B1802" t="str">
            <v>NZRet</v>
          </cell>
          <cell r="C1802" t="str">
            <v>Z539</v>
          </cell>
          <cell r="D1802" t="str">
            <v>950625</v>
          </cell>
          <cell r="E1802" t="str">
            <v>1</v>
          </cell>
          <cell r="F1802">
            <v>-3612724.95</v>
          </cell>
        </row>
        <row r="1803">
          <cell r="A1803" t="str">
            <v>NZRet950635Z5391</v>
          </cell>
          <cell r="B1803" t="str">
            <v>NZRet</v>
          </cell>
          <cell r="C1803" t="str">
            <v>Z539</v>
          </cell>
          <cell r="D1803" t="str">
            <v>950635</v>
          </cell>
          <cell r="E1803" t="str">
            <v>1</v>
          </cell>
          <cell r="F1803">
            <v>-311007.24</v>
          </cell>
        </row>
        <row r="1804">
          <cell r="A1804" t="str">
            <v>NZRet950645Z5391</v>
          </cell>
          <cell r="B1804" t="str">
            <v>NZRet</v>
          </cell>
          <cell r="C1804" t="str">
            <v>Z539</v>
          </cell>
          <cell r="D1804" t="str">
            <v>950645</v>
          </cell>
          <cell r="E1804" t="str">
            <v>1</v>
          </cell>
          <cell r="F1804">
            <v>0</v>
          </cell>
        </row>
        <row r="1805">
          <cell r="A1805" t="str">
            <v>OthABG9500010011</v>
          </cell>
          <cell r="B1805" t="str">
            <v>OthABG</v>
          </cell>
          <cell r="C1805" t="str">
            <v>001</v>
          </cell>
          <cell r="D1805" t="str">
            <v>950001</v>
          </cell>
          <cell r="E1805" t="str">
            <v>1</v>
          </cell>
          <cell r="F1805">
            <v>5403841.6399999997</v>
          </cell>
        </row>
        <row r="1806">
          <cell r="A1806" t="str">
            <v>OthABG9500410011</v>
          </cell>
          <cell r="B1806" t="str">
            <v>OthABG</v>
          </cell>
          <cell r="C1806" t="str">
            <v>001</v>
          </cell>
          <cell r="D1806" t="str">
            <v>950041</v>
          </cell>
          <cell r="E1806" t="str">
            <v>1</v>
          </cell>
          <cell r="F1806">
            <v>-4905228</v>
          </cell>
        </row>
        <row r="1807">
          <cell r="A1807" t="str">
            <v>OthABG9500480011</v>
          </cell>
          <cell r="B1807" t="str">
            <v>OthABG</v>
          </cell>
          <cell r="C1807" t="str">
            <v>001</v>
          </cell>
          <cell r="D1807" t="str">
            <v>950048</v>
          </cell>
          <cell r="E1807" t="str">
            <v>1</v>
          </cell>
          <cell r="F1807">
            <v>2639</v>
          </cell>
        </row>
        <row r="1808">
          <cell r="A1808" t="str">
            <v>OthABG9500550011</v>
          </cell>
          <cell r="B1808" t="str">
            <v>OthABG</v>
          </cell>
          <cell r="C1808" t="str">
            <v>001</v>
          </cell>
          <cell r="D1808" t="str">
            <v>950055</v>
          </cell>
          <cell r="E1808" t="str">
            <v>1</v>
          </cell>
          <cell r="F1808">
            <v>1</v>
          </cell>
        </row>
        <row r="1809">
          <cell r="A1809" t="str">
            <v>OthABG9500580011</v>
          </cell>
          <cell r="B1809" t="str">
            <v>OthABG</v>
          </cell>
          <cell r="C1809" t="str">
            <v>001</v>
          </cell>
          <cell r="D1809" t="str">
            <v>950058</v>
          </cell>
          <cell r="E1809" t="str">
            <v>1</v>
          </cell>
          <cell r="F1809">
            <v>122259.28</v>
          </cell>
        </row>
        <row r="1810">
          <cell r="A1810" t="str">
            <v>OthABG9501010011</v>
          </cell>
          <cell r="B1810" t="str">
            <v>OthABG</v>
          </cell>
          <cell r="C1810" t="str">
            <v>001</v>
          </cell>
          <cell r="D1810" t="str">
            <v>950101</v>
          </cell>
          <cell r="E1810" t="str">
            <v>1</v>
          </cell>
          <cell r="F1810">
            <v>-4208915.16</v>
          </cell>
        </row>
        <row r="1811">
          <cell r="A1811" t="str">
            <v>OthABG9501190011</v>
          </cell>
          <cell r="B1811" t="str">
            <v>OthABG</v>
          </cell>
          <cell r="C1811" t="str">
            <v>001</v>
          </cell>
          <cell r="D1811" t="str">
            <v>950119</v>
          </cell>
          <cell r="E1811" t="str">
            <v>1</v>
          </cell>
          <cell r="F1811">
            <v>-693673.56</v>
          </cell>
        </row>
        <row r="1812">
          <cell r="A1812" t="str">
            <v>OthABG9501200011</v>
          </cell>
          <cell r="B1812" t="str">
            <v>OthABG</v>
          </cell>
          <cell r="C1812" t="str">
            <v>001</v>
          </cell>
          <cell r="D1812" t="str">
            <v>950120</v>
          </cell>
          <cell r="E1812" t="str">
            <v>1</v>
          </cell>
          <cell r="F1812">
            <v>122259.28</v>
          </cell>
        </row>
        <row r="1813">
          <cell r="A1813" t="str">
            <v>OthABG9501290011</v>
          </cell>
          <cell r="B1813" t="str">
            <v>OthABG</v>
          </cell>
          <cell r="C1813" t="str">
            <v>001</v>
          </cell>
          <cell r="D1813" t="str">
            <v>950129</v>
          </cell>
          <cell r="E1813" t="str">
            <v>1</v>
          </cell>
          <cell r="F1813">
            <v>1</v>
          </cell>
        </row>
        <row r="1814">
          <cell r="A1814" t="str">
            <v>OthABG9502030011</v>
          </cell>
          <cell r="B1814" t="str">
            <v>OthABG</v>
          </cell>
          <cell r="C1814" t="str">
            <v>001</v>
          </cell>
          <cell r="D1814" t="str">
            <v>950203</v>
          </cell>
          <cell r="E1814" t="str">
            <v>1</v>
          </cell>
          <cell r="F1814">
            <v>146.54</v>
          </cell>
        </row>
        <row r="1815">
          <cell r="A1815" t="str">
            <v>OthABG9502050011</v>
          </cell>
          <cell r="B1815" t="str">
            <v>OthABG</v>
          </cell>
          <cell r="C1815" t="str">
            <v>001</v>
          </cell>
          <cell r="D1815" t="str">
            <v>950205</v>
          </cell>
          <cell r="E1815" t="str">
            <v>1</v>
          </cell>
          <cell r="F1815">
            <v>2078261.22</v>
          </cell>
        </row>
        <row r="1816">
          <cell r="A1816" t="str">
            <v>OthABG9504230011</v>
          </cell>
          <cell r="B1816" t="str">
            <v>OthABG</v>
          </cell>
          <cell r="C1816" t="str">
            <v>001</v>
          </cell>
          <cell r="D1816" t="str">
            <v>950423</v>
          </cell>
          <cell r="E1816" t="str">
            <v>1</v>
          </cell>
          <cell r="F1816">
            <v>155.16</v>
          </cell>
        </row>
        <row r="1817">
          <cell r="A1817" t="str">
            <v>OthABG9504250011</v>
          </cell>
          <cell r="B1817" t="str">
            <v>OthABG</v>
          </cell>
          <cell r="C1817" t="str">
            <v>001</v>
          </cell>
          <cell r="D1817" t="str">
            <v>950425</v>
          </cell>
          <cell r="E1817" t="str">
            <v>1</v>
          </cell>
          <cell r="F1817">
            <v>2200511.88</v>
          </cell>
        </row>
        <row r="1818">
          <cell r="A1818" t="str">
            <v>OthABG9505120011</v>
          </cell>
          <cell r="B1818" t="str">
            <v>OthABG</v>
          </cell>
          <cell r="C1818" t="str">
            <v>001</v>
          </cell>
          <cell r="D1818" t="str">
            <v>950512</v>
          </cell>
          <cell r="E1818" t="str">
            <v>1</v>
          </cell>
          <cell r="F1818">
            <v>-122259.28</v>
          </cell>
        </row>
        <row r="1819">
          <cell r="A1819" t="str">
            <v>OthABG9500013661</v>
          </cell>
          <cell r="B1819" t="str">
            <v>OthABG</v>
          </cell>
          <cell r="C1819" t="str">
            <v>366</v>
          </cell>
          <cell r="D1819" t="str">
            <v>950001</v>
          </cell>
          <cell r="E1819" t="str">
            <v>1</v>
          </cell>
          <cell r="F1819">
            <v>-1138732</v>
          </cell>
        </row>
        <row r="1820">
          <cell r="A1820" t="str">
            <v>OthABG9500413661</v>
          </cell>
          <cell r="B1820" t="str">
            <v>OthABG</v>
          </cell>
          <cell r="C1820" t="str">
            <v>366</v>
          </cell>
          <cell r="D1820" t="str">
            <v>950041</v>
          </cell>
          <cell r="E1820" t="str">
            <v>1</v>
          </cell>
          <cell r="F1820">
            <v>334228</v>
          </cell>
        </row>
        <row r="1821">
          <cell r="A1821" t="str">
            <v>OthABG9500483661</v>
          </cell>
          <cell r="B1821" t="str">
            <v>OthABG</v>
          </cell>
          <cell r="C1821" t="str">
            <v>366</v>
          </cell>
          <cell r="D1821" t="str">
            <v>950048</v>
          </cell>
          <cell r="E1821" t="str">
            <v>1</v>
          </cell>
          <cell r="F1821">
            <v>2916</v>
          </cell>
        </row>
        <row r="1822">
          <cell r="A1822" t="str">
            <v>OthABG9500543661</v>
          </cell>
          <cell r="B1822" t="str">
            <v>OthABG</v>
          </cell>
          <cell r="C1822" t="str">
            <v>366</v>
          </cell>
          <cell r="D1822" t="str">
            <v>950054</v>
          </cell>
          <cell r="E1822" t="str">
            <v>1</v>
          </cell>
          <cell r="F1822">
            <v>5351</v>
          </cell>
        </row>
        <row r="1823">
          <cell r="A1823" t="str">
            <v>OthABG9500553661</v>
          </cell>
          <cell r="B1823" t="str">
            <v>OthABG</v>
          </cell>
          <cell r="C1823" t="str">
            <v>366</v>
          </cell>
          <cell r="D1823" t="str">
            <v>950055</v>
          </cell>
          <cell r="E1823" t="str">
            <v>1</v>
          </cell>
          <cell r="F1823">
            <v>0</v>
          </cell>
        </row>
        <row r="1824">
          <cell r="A1824" t="str">
            <v>OthABG9501013661</v>
          </cell>
          <cell r="B1824" t="str">
            <v>OthABG</v>
          </cell>
          <cell r="C1824" t="str">
            <v>366</v>
          </cell>
          <cell r="D1824" t="str">
            <v>950101</v>
          </cell>
          <cell r="E1824" t="str">
            <v>1</v>
          </cell>
          <cell r="F1824">
            <v>27510</v>
          </cell>
        </row>
        <row r="1825">
          <cell r="A1825" t="str">
            <v>OthABG9501023661</v>
          </cell>
          <cell r="B1825" t="str">
            <v>OthABG</v>
          </cell>
          <cell r="C1825" t="str">
            <v>366</v>
          </cell>
          <cell r="D1825" t="str">
            <v>950102</v>
          </cell>
          <cell r="E1825" t="str">
            <v>1</v>
          </cell>
          <cell r="F1825">
            <v>5351</v>
          </cell>
        </row>
        <row r="1826">
          <cell r="A1826" t="str">
            <v>OthABG9501113661</v>
          </cell>
          <cell r="B1826" t="str">
            <v>OthABG</v>
          </cell>
          <cell r="C1826" t="str">
            <v>366</v>
          </cell>
          <cell r="D1826" t="str">
            <v>950111</v>
          </cell>
          <cell r="E1826" t="str">
            <v>1</v>
          </cell>
          <cell r="F1826">
            <v>0</v>
          </cell>
        </row>
        <row r="1827">
          <cell r="A1827" t="str">
            <v>OthABG9501133661</v>
          </cell>
          <cell r="B1827" t="str">
            <v>OthABG</v>
          </cell>
          <cell r="C1827" t="str">
            <v>366</v>
          </cell>
          <cell r="D1827" t="str">
            <v>950113</v>
          </cell>
          <cell r="E1827" t="str">
            <v>1</v>
          </cell>
          <cell r="F1827">
            <v>0</v>
          </cell>
        </row>
        <row r="1828">
          <cell r="A1828" t="str">
            <v>OthABG9501193661</v>
          </cell>
          <cell r="B1828" t="str">
            <v>OthABG</v>
          </cell>
          <cell r="C1828" t="str">
            <v>366</v>
          </cell>
          <cell r="D1828" t="str">
            <v>950119</v>
          </cell>
          <cell r="E1828" t="str">
            <v>1</v>
          </cell>
          <cell r="F1828">
            <v>309497</v>
          </cell>
        </row>
        <row r="1829">
          <cell r="A1829" t="str">
            <v>OthABG9501213661</v>
          </cell>
          <cell r="B1829" t="str">
            <v>OthABG</v>
          </cell>
          <cell r="C1829" t="str">
            <v>366</v>
          </cell>
          <cell r="D1829" t="str">
            <v>950121</v>
          </cell>
          <cell r="E1829" t="str">
            <v>1</v>
          </cell>
          <cell r="F1829">
            <v>137</v>
          </cell>
        </row>
        <row r="1830">
          <cell r="A1830" t="str">
            <v>OthABG9501293661</v>
          </cell>
          <cell r="B1830" t="str">
            <v>OthABG</v>
          </cell>
          <cell r="C1830" t="str">
            <v>366</v>
          </cell>
          <cell r="D1830" t="str">
            <v>950129</v>
          </cell>
          <cell r="E1830" t="str">
            <v>1</v>
          </cell>
          <cell r="F1830">
            <v>0</v>
          </cell>
        </row>
        <row r="1831">
          <cell r="A1831" t="str">
            <v>OthABG9502033661</v>
          </cell>
          <cell r="B1831" t="str">
            <v>OthABG</v>
          </cell>
          <cell r="C1831" t="str">
            <v>366</v>
          </cell>
          <cell r="D1831" t="str">
            <v>950203</v>
          </cell>
          <cell r="E1831" t="str">
            <v>1</v>
          </cell>
          <cell r="F1831">
            <v>225385</v>
          </cell>
        </row>
        <row r="1832">
          <cell r="A1832" t="str">
            <v>OthABG9502073661</v>
          </cell>
          <cell r="B1832" t="str">
            <v>OthABG</v>
          </cell>
          <cell r="C1832" t="str">
            <v>366</v>
          </cell>
          <cell r="D1832" t="str">
            <v>950207</v>
          </cell>
          <cell r="E1832" t="str">
            <v>1</v>
          </cell>
          <cell r="F1832">
            <v>1830</v>
          </cell>
        </row>
        <row r="1833">
          <cell r="A1833" t="str">
            <v>OthABG9502093661</v>
          </cell>
          <cell r="B1833" t="str">
            <v>OthABG</v>
          </cell>
          <cell r="C1833" t="str">
            <v>366</v>
          </cell>
          <cell r="D1833" t="str">
            <v>950209</v>
          </cell>
          <cell r="E1833" t="str">
            <v>1</v>
          </cell>
          <cell r="F1833">
            <v>0</v>
          </cell>
        </row>
        <row r="1834">
          <cell r="A1834" t="str">
            <v>OthABG9502543661</v>
          </cell>
          <cell r="B1834" t="str">
            <v>OthABG</v>
          </cell>
          <cell r="C1834" t="str">
            <v>366</v>
          </cell>
          <cell r="D1834" t="str">
            <v>950254</v>
          </cell>
          <cell r="E1834" t="str">
            <v>1</v>
          </cell>
          <cell r="F1834">
            <v>-344</v>
          </cell>
        </row>
        <row r="1835">
          <cell r="A1835" t="str">
            <v>OthABG9504033661</v>
          </cell>
          <cell r="B1835" t="str">
            <v>OthABG</v>
          </cell>
          <cell r="C1835" t="str">
            <v>366</v>
          </cell>
          <cell r="D1835" t="str">
            <v>950403</v>
          </cell>
          <cell r="E1835" t="str">
            <v>1</v>
          </cell>
          <cell r="F1835">
            <v>187222</v>
          </cell>
        </row>
        <row r="1836">
          <cell r="A1836" t="str">
            <v>OthABG9504073661</v>
          </cell>
          <cell r="B1836" t="str">
            <v>OthABG</v>
          </cell>
          <cell r="C1836" t="str">
            <v>366</v>
          </cell>
          <cell r="D1836" t="str">
            <v>950407</v>
          </cell>
          <cell r="E1836" t="str">
            <v>1</v>
          </cell>
          <cell r="F1836">
            <v>1830</v>
          </cell>
        </row>
        <row r="1837">
          <cell r="A1837" t="str">
            <v>OthABG9504093661</v>
          </cell>
          <cell r="B1837" t="str">
            <v>OthABG</v>
          </cell>
          <cell r="C1837" t="str">
            <v>366</v>
          </cell>
          <cell r="D1837" t="str">
            <v>950409</v>
          </cell>
          <cell r="E1837" t="str">
            <v>1</v>
          </cell>
          <cell r="F1837">
            <v>0</v>
          </cell>
        </row>
        <row r="1838">
          <cell r="A1838" t="str">
            <v>OthABG9504273661</v>
          </cell>
          <cell r="B1838" t="str">
            <v>OthABG</v>
          </cell>
          <cell r="C1838" t="str">
            <v>366</v>
          </cell>
          <cell r="D1838" t="str">
            <v>950427</v>
          </cell>
          <cell r="E1838" t="str">
            <v>1</v>
          </cell>
          <cell r="F1838">
            <v>0</v>
          </cell>
        </row>
        <row r="1839">
          <cell r="A1839" t="str">
            <v>OthABG9505033661</v>
          </cell>
          <cell r="B1839" t="str">
            <v>OthABG</v>
          </cell>
          <cell r="C1839" t="str">
            <v>366</v>
          </cell>
          <cell r="D1839" t="str">
            <v>950503</v>
          </cell>
          <cell r="E1839" t="str">
            <v>1</v>
          </cell>
          <cell r="F1839">
            <v>38163</v>
          </cell>
        </row>
        <row r="1840">
          <cell r="A1840" t="str">
            <v>OthABG9506443661</v>
          </cell>
          <cell r="B1840" t="str">
            <v>OthABG</v>
          </cell>
          <cell r="C1840" t="str">
            <v>366</v>
          </cell>
          <cell r="D1840" t="str">
            <v>950644</v>
          </cell>
          <cell r="E1840" t="str">
            <v>1</v>
          </cell>
          <cell r="F1840">
            <v>-344</v>
          </cell>
        </row>
        <row r="1841">
          <cell r="A1841" t="str">
            <v>OthABG9500014801</v>
          </cell>
          <cell r="B1841" t="str">
            <v>OthABG</v>
          </cell>
          <cell r="C1841" t="str">
            <v>480</v>
          </cell>
          <cell r="D1841" t="str">
            <v>950001</v>
          </cell>
          <cell r="E1841" t="str">
            <v>1</v>
          </cell>
          <cell r="F1841">
            <v>-2358124</v>
          </cell>
        </row>
        <row r="1842">
          <cell r="A1842" t="str">
            <v>OthABG9500414801</v>
          </cell>
          <cell r="B1842" t="str">
            <v>OthABG</v>
          </cell>
          <cell r="C1842" t="str">
            <v>480</v>
          </cell>
          <cell r="D1842" t="str">
            <v>950041</v>
          </cell>
          <cell r="E1842" t="str">
            <v>1</v>
          </cell>
          <cell r="F1842">
            <v>1931537</v>
          </cell>
        </row>
        <row r="1843">
          <cell r="A1843" t="str">
            <v>OthABG9500424801</v>
          </cell>
          <cell r="B1843" t="str">
            <v>OthABG</v>
          </cell>
          <cell r="C1843" t="str">
            <v>480</v>
          </cell>
          <cell r="D1843" t="str">
            <v>950042</v>
          </cell>
          <cell r="E1843" t="str">
            <v>1</v>
          </cell>
          <cell r="F1843">
            <v>-857446</v>
          </cell>
        </row>
        <row r="1844">
          <cell r="A1844" t="str">
            <v>OthABG9500504801</v>
          </cell>
          <cell r="B1844" t="str">
            <v>OthABG</v>
          </cell>
          <cell r="C1844" t="str">
            <v>480</v>
          </cell>
          <cell r="D1844" t="str">
            <v>950050</v>
          </cell>
          <cell r="E1844" t="str">
            <v>1</v>
          </cell>
          <cell r="F1844">
            <v>-1982385</v>
          </cell>
        </row>
        <row r="1845">
          <cell r="A1845" t="str">
            <v>OthABG9500514801</v>
          </cell>
          <cell r="B1845" t="str">
            <v>OthABG</v>
          </cell>
          <cell r="C1845" t="str">
            <v>480</v>
          </cell>
          <cell r="D1845" t="str">
            <v>950051</v>
          </cell>
          <cell r="E1845" t="str">
            <v>1</v>
          </cell>
          <cell r="F1845">
            <v>-144649</v>
          </cell>
        </row>
        <row r="1846">
          <cell r="A1846" t="str">
            <v>OthABG9500544801</v>
          </cell>
          <cell r="B1846" t="str">
            <v>OthABG</v>
          </cell>
          <cell r="C1846" t="str">
            <v>480</v>
          </cell>
          <cell r="D1846" t="str">
            <v>950054</v>
          </cell>
          <cell r="E1846" t="str">
            <v>1</v>
          </cell>
          <cell r="F1846">
            <v>0</v>
          </cell>
        </row>
        <row r="1847">
          <cell r="A1847" t="str">
            <v>OthABG9500554801</v>
          </cell>
          <cell r="B1847" t="str">
            <v>OthABG</v>
          </cell>
          <cell r="C1847" t="str">
            <v>480</v>
          </cell>
          <cell r="D1847" t="str">
            <v>950055</v>
          </cell>
          <cell r="E1847" t="str">
            <v>1</v>
          </cell>
          <cell r="F1847">
            <v>-929442</v>
          </cell>
        </row>
        <row r="1848">
          <cell r="A1848" t="str">
            <v>OthABG9500564801</v>
          </cell>
          <cell r="B1848" t="str">
            <v>OthABG</v>
          </cell>
          <cell r="C1848" t="str">
            <v>480</v>
          </cell>
          <cell r="D1848" t="str">
            <v>950056</v>
          </cell>
          <cell r="E1848" t="str">
            <v>1</v>
          </cell>
          <cell r="F1848">
            <v>0</v>
          </cell>
        </row>
        <row r="1849">
          <cell r="A1849" t="str">
            <v>OthABG9501014801</v>
          </cell>
          <cell r="B1849" t="str">
            <v>OthABG</v>
          </cell>
          <cell r="C1849" t="str">
            <v>480</v>
          </cell>
          <cell r="D1849" t="str">
            <v>950101</v>
          </cell>
          <cell r="E1849" t="str">
            <v>1</v>
          </cell>
          <cell r="F1849">
            <v>0</v>
          </cell>
        </row>
        <row r="1850">
          <cell r="A1850" t="str">
            <v>OthABG9501024801</v>
          </cell>
          <cell r="B1850" t="str">
            <v>OthABG</v>
          </cell>
          <cell r="C1850" t="str">
            <v>480</v>
          </cell>
          <cell r="D1850" t="str">
            <v>950102</v>
          </cell>
          <cell r="E1850" t="str">
            <v>1</v>
          </cell>
          <cell r="F1850">
            <v>0</v>
          </cell>
        </row>
        <row r="1851">
          <cell r="A1851" t="str">
            <v>OthABG9501134801</v>
          </cell>
          <cell r="B1851" t="str">
            <v>OthABG</v>
          </cell>
          <cell r="C1851" t="str">
            <v>480</v>
          </cell>
          <cell r="D1851" t="str">
            <v>950113</v>
          </cell>
          <cell r="E1851" t="str">
            <v>1</v>
          </cell>
          <cell r="F1851">
            <v>-1982385</v>
          </cell>
        </row>
        <row r="1852">
          <cell r="A1852" t="str">
            <v>OthABG9502554801</v>
          </cell>
          <cell r="B1852" t="str">
            <v>OthABG</v>
          </cell>
          <cell r="C1852" t="str">
            <v>480</v>
          </cell>
          <cell r="D1852" t="str">
            <v>950255</v>
          </cell>
          <cell r="E1852" t="str">
            <v>1</v>
          </cell>
          <cell r="F1852">
            <v>-551303</v>
          </cell>
        </row>
        <row r="1853">
          <cell r="A1853" t="str">
            <v>OthABG9503014801</v>
          </cell>
          <cell r="B1853" t="str">
            <v>OthABG</v>
          </cell>
          <cell r="C1853" t="str">
            <v>480</v>
          </cell>
          <cell r="D1853" t="str">
            <v>950301</v>
          </cell>
          <cell r="E1853" t="str">
            <v>1</v>
          </cell>
          <cell r="F1853">
            <v>8861156</v>
          </cell>
        </row>
        <row r="1854">
          <cell r="A1854" t="str">
            <v>OthABG9503024801</v>
          </cell>
          <cell r="B1854" t="str">
            <v>OthABG</v>
          </cell>
          <cell r="C1854" t="str">
            <v>480</v>
          </cell>
          <cell r="D1854" t="str">
            <v>950302</v>
          </cell>
          <cell r="E1854" t="str">
            <v>1</v>
          </cell>
          <cell r="F1854">
            <v>-1917985</v>
          </cell>
        </row>
        <row r="1855">
          <cell r="A1855" t="str">
            <v>OthABG9503044801</v>
          </cell>
          <cell r="B1855" t="str">
            <v>OthABG</v>
          </cell>
          <cell r="C1855" t="str">
            <v>480</v>
          </cell>
          <cell r="D1855" t="str">
            <v>950304</v>
          </cell>
          <cell r="E1855" t="str">
            <v>1</v>
          </cell>
          <cell r="F1855">
            <v>0</v>
          </cell>
        </row>
        <row r="1856">
          <cell r="A1856" t="str">
            <v>OthABG9503214801</v>
          </cell>
          <cell r="B1856" t="str">
            <v>OthABG</v>
          </cell>
          <cell r="C1856" t="str">
            <v>480</v>
          </cell>
          <cell r="D1856" t="str">
            <v>950321</v>
          </cell>
          <cell r="E1856" t="str">
            <v>1</v>
          </cell>
          <cell r="F1856">
            <v>626978</v>
          </cell>
        </row>
        <row r="1857">
          <cell r="A1857" t="str">
            <v>OthABG9503224801</v>
          </cell>
          <cell r="B1857" t="str">
            <v>OthABG</v>
          </cell>
          <cell r="C1857" t="str">
            <v>480</v>
          </cell>
          <cell r="D1857" t="str">
            <v>950322</v>
          </cell>
          <cell r="E1857" t="str">
            <v>1</v>
          </cell>
          <cell r="F1857">
            <v>-144649</v>
          </cell>
        </row>
        <row r="1858">
          <cell r="A1858" t="str">
            <v>OthABG9503244801</v>
          </cell>
          <cell r="B1858" t="str">
            <v>OthABG</v>
          </cell>
          <cell r="C1858" t="str">
            <v>480</v>
          </cell>
          <cell r="D1858" t="str">
            <v>950324</v>
          </cell>
          <cell r="E1858" t="str">
            <v>1</v>
          </cell>
          <cell r="F1858">
            <v>0</v>
          </cell>
        </row>
        <row r="1859">
          <cell r="A1859" t="str">
            <v>OthABG9506454801</v>
          </cell>
          <cell r="B1859" t="str">
            <v>OthABG</v>
          </cell>
          <cell r="C1859" t="str">
            <v>480</v>
          </cell>
          <cell r="D1859" t="str">
            <v>950645</v>
          </cell>
          <cell r="E1859" t="str">
            <v>1</v>
          </cell>
          <cell r="F1859">
            <v>-551303</v>
          </cell>
        </row>
        <row r="1860">
          <cell r="A1860" t="str">
            <v>Pacific9500010011</v>
          </cell>
          <cell r="B1860" t="str">
            <v>Pacific</v>
          </cell>
          <cell r="C1860" t="str">
            <v>001</v>
          </cell>
          <cell r="D1860" t="str">
            <v>950001</v>
          </cell>
          <cell r="E1860" t="str">
            <v>1</v>
          </cell>
          <cell r="F1860">
            <v>854437.28</v>
          </cell>
        </row>
        <row r="1861">
          <cell r="A1861" t="str">
            <v>Pacific9500410011</v>
          </cell>
          <cell r="B1861" t="str">
            <v>Pacific</v>
          </cell>
          <cell r="C1861" t="str">
            <v>001</v>
          </cell>
          <cell r="D1861" t="str">
            <v>950041</v>
          </cell>
          <cell r="E1861" t="str">
            <v>1</v>
          </cell>
          <cell r="F1861">
            <v>-1267200</v>
          </cell>
        </row>
        <row r="1862">
          <cell r="A1862" t="str">
            <v>Pacific9500480011</v>
          </cell>
          <cell r="B1862" t="str">
            <v>Pacific</v>
          </cell>
          <cell r="C1862" t="str">
            <v>001</v>
          </cell>
          <cell r="D1862" t="str">
            <v>950048</v>
          </cell>
          <cell r="E1862" t="str">
            <v>1</v>
          </cell>
          <cell r="F1862">
            <v>2481</v>
          </cell>
        </row>
        <row r="1863">
          <cell r="A1863" t="str">
            <v>Pacific9500540011</v>
          </cell>
          <cell r="B1863" t="str">
            <v>Pacific</v>
          </cell>
          <cell r="C1863" t="str">
            <v>001</v>
          </cell>
          <cell r="D1863" t="str">
            <v>950054</v>
          </cell>
          <cell r="E1863" t="str">
            <v>1</v>
          </cell>
          <cell r="F1863">
            <v>0</v>
          </cell>
        </row>
        <row r="1864">
          <cell r="A1864" t="str">
            <v>Pacific9500550011</v>
          </cell>
          <cell r="B1864" t="str">
            <v>Pacific</v>
          </cell>
          <cell r="C1864" t="str">
            <v>001</v>
          </cell>
          <cell r="D1864" t="str">
            <v>950055</v>
          </cell>
          <cell r="E1864" t="str">
            <v>1</v>
          </cell>
          <cell r="F1864">
            <v>0</v>
          </cell>
        </row>
        <row r="1865">
          <cell r="A1865" t="str">
            <v>Pacific9500580011</v>
          </cell>
          <cell r="B1865" t="str">
            <v>Pacific</v>
          </cell>
          <cell r="C1865" t="str">
            <v>001</v>
          </cell>
          <cell r="D1865" t="str">
            <v>950058</v>
          </cell>
          <cell r="E1865" t="str">
            <v>1</v>
          </cell>
          <cell r="F1865">
            <v>25507.79</v>
          </cell>
        </row>
        <row r="1866">
          <cell r="A1866" t="str">
            <v>Pacific9501010011</v>
          </cell>
          <cell r="B1866" t="str">
            <v>Pacific</v>
          </cell>
          <cell r="C1866" t="str">
            <v>001</v>
          </cell>
          <cell r="D1866" t="str">
            <v>950101</v>
          </cell>
          <cell r="E1866" t="str">
            <v>1</v>
          </cell>
          <cell r="F1866">
            <v>-1324927.8</v>
          </cell>
        </row>
        <row r="1867">
          <cell r="A1867" t="str">
            <v>Pacific9501020011</v>
          </cell>
          <cell r="B1867" t="str">
            <v>Pacific</v>
          </cell>
          <cell r="C1867" t="str">
            <v>001</v>
          </cell>
          <cell r="D1867" t="str">
            <v>950102</v>
          </cell>
          <cell r="E1867" t="str">
            <v>1</v>
          </cell>
          <cell r="F1867">
            <v>0</v>
          </cell>
        </row>
        <row r="1868">
          <cell r="A1868" t="str">
            <v>Pacific9501190011</v>
          </cell>
          <cell r="B1868" t="str">
            <v>Pacific</v>
          </cell>
          <cell r="C1868" t="str">
            <v>001</v>
          </cell>
          <cell r="D1868" t="str">
            <v>950119</v>
          </cell>
          <cell r="E1868" t="str">
            <v>1</v>
          </cell>
          <cell r="F1868">
            <v>60208.92</v>
          </cell>
        </row>
        <row r="1869">
          <cell r="A1869" t="str">
            <v>Pacific9501200011</v>
          </cell>
          <cell r="B1869" t="str">
            <v>Pacific</v>
          </cell>
          <cell r="C1869" t="str">
            <v>001</v>
          </cell>
          <cell r="D1869" t="str">
            <v>950120</v>
          </cell>
          <cell r="E1869" t="str">
            <v>1</v>
          </cell>
          <cell r="F1869">
            <v>25507.79</v>
          </cell>
        </row>
        <row r="1870">
          <cell r="A1870" t="str">
            <v>Pacific9501210011</v>
          </cell>
          <cell r="B1870" t="str">
            <v>Pacific</v>
          </cell>
          <cell r="C1870" t="str">
            <v>001</v>
          </cell>
          <cell r="D1870" t="str">
            <v>950121</v>
          </cell>
          <cell r="E1870" t="str">
            <v>1</v>
          </cell>
          <cell r="F1870">
            <v>0</v>
          </cell>
        </row>
        <row r="1871">
          <cell r="A1871" t="str">
            <v>Pacific9501290011</v>
          </cell>
          <cell r="B1871" t="str">
            <v>Pacific</v>
          </cell>
          <cell r="C1871" t="str">
            <v>001</v>
          </cell>
          <cell r="D1871" t="str">
            <v>950129</v>
          </cell>
          <cell r="E1871" t="str">
            <v>1</v>
          </cell>
          <cell r="F1871">
            <v>0</v>
          </cell>
        </row>
        <row r="1872">
          <cell r="A1872" t="str">
            <v>Pacific9502020011</v>
          </cell>
          <cell r="B1872" t="str">
            <v>Pacific</v>
          </cell>
          <cell r="C1872" t="str">
            <v>001</v>
          </cell>
          <cell r="D1872" t="str">
            <v>950202</v>
          </cell>
          <cell r="E1872" t="str">
            <v>1</v>
          </cell>
          <cell r="F1872">
            <v>231183.1</v>
          </cell>
        </row>
        <row r="1873">
          <cell r="A1873" t="str">
            <v>Pacific9502030011</v>
          </cell>
          <cell r="B1873" t="str">
            <v>Pacific</v>
          </cell>
          <cell r="C1873" t="str">
            <v>001</v>
          </cell>
          <cell r="D1873" t="str">
            <v>950203</v>
          </cell>
          <cell r="E1873" t="str">
            <v>1</v>
          </cell>
          <cell r="F1873">
            <v>187000</v>
          </cell>
        </row>
        <row r="1874">
          <cell r="A1874" t="str">
            <v>Pacific9502050011</v>
          </cell>
          <cell r="B1874" t="str">
            <v>Pacific</v>
          </cell>
          <cell r="C1874" t="str">
            <v>001</v>
          </cell>
          <cell r="D1874" t="str">
            <v>950205</v>
          </cell>
          <cell r="E1874" t="str">
            <v>1</v>
          </cell>
          <cell r="F1874">
            <v>393809.51</v>
          </cell>
        </row>
        <row r="1875">
          <cell r="A1875" t="str">
            <v>Pacific9502130011</v>
          </cell>
          <cell r="B1875" t="str">
            <v>Pacific</v>
          </cell>
          <cell r="C1875" t="str">
            <v>001</v>
          </cell>
          <cell r="D1875" t="str">
            <v>950213</v>
          </cell>
          <cell r="E1875" t="str">
            <v>1</v>
          </cell>
          <cell r="F1875">
            <v>0</v>
          </cell>
        </row>
        <row r="1876">
          <cell r="A1876" t="str">
            <v>Pacific9502540011</v>
          </cell>
          <cell r="B1876" t="str">
            <v>Pacific</v>
          </cell>
          <cell r="C1876" t="str">
            <v>001</v>
          </cell>
          <cell r="D1876" t="str">
            <v>950254</v>
          </cell>
          <cell r="E1876" t="str">
            <v>1</v>
          </cell>
          <cell r="F1876">
            <v>0</v>
          </cell>
        </row>
        <row r="1877">
          <cell r="A1877" t="str">
            <v>Pacific9504020011</v>
          </cell>
          <cell r="B1877" t="str">
            <v>Pacific</v>
          </cell>
          <cell r="C1877" t="str">
            <v>001</v>
          </cell>
          <cell r="D1877" t="str">
            <v>950402</v>
          </cell>
          <cell r="E1877" t="str">
            <v>1</v>
          </cell>
          <cell r="F1877">
            <v>175829.4</v>
          </cell>
        </row>
        <row r="1878">
          <cell r="A1878" t="str">
            <v>Pacific9504030011</v>
          </cell>
          <cell r="B1878" t="str">
            <v>Pacific</v>
          </cell>
          <cell r="C1878" t="str">
            <v>001</v>
          </cell>
          <cell r="D1878" t="str">
            <v>950403</v>
          </cell>
          <cell r="E1878" t="str">
            <v>1</v>
          </cell>
          <cell r="F1878">
            <v>0</v>
          </cell>
        </row>
        <row r="1879">
          <cell r="A1879" t="str">
            <v>Pacific9504040011</v>
          </cell>
          <cell r="B1879" t="str">
            <v>Pacific</v>
          </cell>
          <cell r="C1879" t="str">
            <v>001</v>
          </cell>
          <cell r="D1879" t="str">
            <v>950404</v>
          </cell>
          <cell r="E1879" t="str">
            <v>1</v>
          </cell>
          <cell r="F1879">
            <v>0</v>
          </cell>
        </row>
        <row r="1880">
          <cell r="A1880" t="str">
            <v>Pacific9504050011</v>
          </cell>
          <cell r="B1880" t="str">
            <v>Pacific</v>
          </cell>
          <cell r="C1880" t="str">
            <v>001</v>
          </cell>
          <cell r="D1880" t="str">
            <v>950405</v>
          </cell>
          <cell r="E1880" t="str">
            <v>1</v>
          </cell>
          <cell r="F1880">
            <v>202530.5</v>
          </cell>
        </row>
        <row r="1881">
          <cell r="A1881" t="str">
            <v>Pacific9504220011</v>
          </cell>
          <cell r="B1881" t="str">
            <v>Pacific</v>
          </cell>
          <cell r="C1881" t="str">
            <v>001</v>
          </cell>
          <cell r="D1881" t="str">
            <v>950422</v>
          </cell>
          <cell r="E1881" t="str">
            <v>1</v>
          </cell>
          <cell r="F1881">
            <v>58609.8</v>
          </cell>
        </row>
        <row r="1882">
          <cell r="A1882" t="str">
            <v>Pacific9504230011</v>
          </cell>
          <cell r="B1882" t="str">
            <v>Pacific</v>
          </cell>
          <cell r="C1882" t="str">
            <v>001</v>
          </cell>
          <cell r="D1882" t="str">
            <v>950423</v>
          </cell>
          <cell r="E1882" t="str">
            <v>1</v>
          </cell>
          <cell r="F1882">
            <v>198000</v>
          </cell>
        </row>
        <row r="1883">
          <cell r="A1883" t="str">
            <v>Pacific9504240011</v>
          </cell>
          <cell r="B1883" t="str">
            <v>Pacific</v>
          </cell>
          <cell r="C1883" t="str">
            <v>001</v>
          </cell>
          <cell r="D1883" t="str">
            <v>950424</v>
          </cell>
          <cell r="E1883" t="str">
            <v>1</v>
          </cell>
          <cell r="F1883">
            <v>0</v>
          </cell>
        </row>
        <row r="1884">
          <cell r="A1884" t="str">
            <v>Pacific9504250011</v>
          </cell>
          <cell r="B1884" t="str">
            <v>Pacific</v>
          </cell>
          <cell r="C1884" t="str">
            <v>001</v>
          </cell>
          <cell r="D1884" t="str">
            <v>950425</v>
          </cell>
          <cell r="E1884" t="str">
            <v>1</v>
          </cell>
          <cell r="F1884">
            <v>202530.5</v>
          </cell>
        </row>
        <row r="1885">
          <cell r="A1885" t="str">
            <v>Pacific9505120011</v>
          </cell>
          <cell r="B1885" t="str">
            <v>Pacific</v>
          </cell>
          <cell r="C1885" t="str">
            <v>001</v>
          </cell>
          <cell r="D1885" t="str">
            <v>950512</v>
          </cell>
          <cell r="E1885" t="str">
            <v>1</v>
          </cell>
          <cell r="F1885">
            <v>-25507.79</v>
          </cell>
        </row>
        <row r="1886">
          <cell r="A1886" t="str">
            <v>Pacific9506040011</v>
          </cell>
          <cell r="B1886" t="str">
            <v>Pacific</v>
          </cell>
          <cell r="C1886" t="str">
            <v>001</v>
          </cell>
          <cell r="D1886" t="str">
            <v>950604</v>
          </cell>
          <cell r="E1886" t="str">
            <v>1</v>
          </cell>
          <cell r="F1886">
            <v>0</v>
          </cell>
        </row>
        <row r="1887">
          <cell r="A1887" t="str">
            <v>Pacific9500010351</v>
          </cell>
          <cell r="B1887" t="str">
            <v>Pacific</v>
          </cell>
          <cell r="C1887" t="str">
            <v>035</v>
          </cell>
          <cell r="D1887" t="str">
            <v>950001</v>
          </cell>
          <cell r="E1887" t="str">
            <v>1</v>
          </cell>
          <cell r="F1887">
            <v>4387713.2</v>
          </cell>
        </row>
        <row r="1888">
          <cell r="A1888" t="str">
            <v>Pacific9500410351</v>
          </cell>
          <cell r="B1888" t="str">
            <v>Pacific</v>
          </cell>
          <cell r="C1888" t="str">
            <v>035</v>
          </cell>
          <cell r="D1888" t="str">
            <v>950041</v>
          </cell>
          <cell r="E1888" t="str">
            <v>1</v>
          </cell>
          <cell r="F1888">
            <v>1930062.36</v>
          </cell>
        </row>
        <row r="1889">
          <cell r="A1889" t="str">
            <v>Pacific9500480351</v>
          </cell>
          <cell r="B1889" t="str">
            <v>Pacific</v>
          </cell>
          <cell r="C1889" t="str">
            <v>035</v>
          </cell>
          <cell r="D1889" t="str">
            <v>950048</v>
          </cell>
          <cell r="E1889" t="str">
            <v>1</v>
          </cell>
          <cell r="F1889">
            <v>0</v>
          </cell>
        </row>
        <row r="1890">
          <cell r="A1890" t="str">
            <v>Pacific9500540351</v>
          </cell>
          <cell r="B1890" t="str">
            <v>Pacific</v>
          </cell>
          <cell r="C1890" t="str">
            <v>035</v>
          </cell>
          <cell r="D1890" t="str">
            <v>950054</v>
          </cell>
          <cell r="E1890" t="str">
            <v>1</v>
          </cell>
          <cell r="F1890">
            <v>-2193856.48</v>
          </cell>
        </row>
        <row r="1891">
          <cell r="A1891" t="str">
            <v>Pacific9500560351</v>
          </cell>
          <cell r="B1891" t="str">
            <v>Pacific</v>
          </cell>
          <cell r="C1891" t="str">
            <v>035</v>
          </cell>
          <cell r="D1891" t="str">
            <v>950056</v>
          </cell>
          <cell r="E1891" t="str">
            <v>1</v>
          </cell>
          <cell r="F1891">
            <v>-1930062.36</v>
          </cell>
        </row>
        <row r="1892">
          <cell r="A1892" t="str">
            <v>Pacific9501010351</v>
          </cell>
          <cell r="B1892" t="str">
            <v>Pacific</v>
          </cell>
          <cell r="C1892" t="str">
            <v>035</v>
          </cell>
          <cell r="D1892" t="str">
            <v>950101</v>
          </cell>
          <cell r="E1892" t="str">
            <v>1</v>
          </cell>
          <cell r="F1892">
            <v>-2193856.48</v>
          </cell>
        </row>
        <row r="1893">
          <cell r="A1893" t="str">
            <v>Pacific9502030351</v>
          </cell>
          <cell r="B1893" t="str">
            <v>Pacific</v>
          </cell>
          <cell r="C1893" t="str">
            <v>035</v>
          </cell>
          <cell r="D1893" t="str">
            <v>950203</v>
          </cell>
          <cell r="E1893" t="str">
            <v>1</v>
          </cell>
          <cell r="F1893">
            <v>0</v>
          </cell>
        </row>
        <row r="1894">
          <cell r="A1894" t="str">
            <v>Pacific9502040351</v>
          </cell>
          <cell r="B1894" t="str">
            <v>Pacific</v>
          </cell>
          <cell r="C1894" t="str">
            <v>035</v>
          </cell>
          <cell r="D1894" t="str">
            <v>950204</v>
          </cell>
          <cell r="E1894" t="str">
            <v>1</v>
          </cell>
          <cell r="F1894">
            <v>0</v>
          </cell>
        </row>
        <row r="1895">
          <cell r="A1895" t="str">
            <v>Pacific9502050351</v>
          </cell>
          <cell r="B1895" t="str">
            <v>Pacific</v>
          </cell>
          <cell r="C1895" t="str">
            <v>035</v>
          </cell>
          <cell r="D1895" t="str">
            <v>950205</v>
          </cell>
          <cell r="E1895" t="str">
            <v>1</v>
          </cell>
          <cell r="F1895">
            <v>0</v>
          </cell>
        </row>
        <row r="1896">
          <cell r="A1896" t="str">
            <v>Pacific9504030351</v>
          </cell>
          <cell r="B1896" t="str">
            <v>Pacific</v>
          </cell>
          <cell r="C1896" t="str">
            <v>035</v>
          </cell>
          <cell r="D1896" t="str">
            <v>950403</v>
          </cell>
          <cell r="E1896" t="str">
            <v>1</v>
          </cell>
          <cell r="F1896">
            <v>0</v>
          </cell>
        </row>
        <row r="1897">
          <cell r="A1897" t="str">
            <v>Pacific9504050351</v>
          </cell>
          <cell r="B1897" t="str">
            <v>Pacific</v>
          </cell>
          <cell r="C1897" t="str">
            <v>035</v>
          </cell>
          <cell r="D1897" t="str">
            <v>950405</v>
          </cell>
          <cell r="E1897" t="str">
            <v>1</v>
          </cell>
          <cell r="F1897">
            <v>0</v>
          </cell>
        </row>
        <row r="1898">
          <cell r="A1898" t="str">
            <v>Pacific9504230351</v>
          </cell>
          <cell r="B1898" t="str">
            <v>Pacific</v>
          </cell>
          <cell r="C1898" t="str">
            <v>035</v>
          </cell>
          <cell r="D1898" t="str">
            <v>950423</v>
          </cell>
          <cell r="E1898" t="str">
            <v>1</v>
          </cell>
          <cell r="F1898">
            <v>0</v>
          </cell>
        </row>
        <row r="1899">
          <cell r="A1899" t="str">
            <v>Pacific9504240351</v>
          </cell>
          <cell r="B1899" t="str">
            <v>Pacific</v>
          </cell>
          <cell r="C1899" t="str">
            <v>035</v>
          </cell>
          <cell r="D1899" t="str">
            <v>950424</v>
          </cell>
          <cell r="E1899" t="str">
            <v>1</v>
          </cell>
          <cell r="F1899">
            <v>0</v>
          </cell>
        </row>
        <row r="1900">
          <cell r="A1900" t="str">
            <v>Pacific9504250351</v>
          </cell>
          <cell r="B1900" t="str">
            <v>Pacific</v>
          </cell>
          <cell r="C1900" t="str">
            <v>035</v>
          </cell>
          <cell r="D1900" t="str">
            <v>950425</v>
          </cell>
          <cell r="E1900" t="str">
            <v>1</v>
          </cell>
          <cell r="F1900">
            <v>0</v>
          </cell>
        </row>
        <row r="1901">
          <cell r="A1901" t="str">
            <v>Pacific9504430351</v>
          </cell>
          <cell r="B1901" t="str">
            <v>Pacific</v>
          </cell>
          <cell r="C1901" t="str">
            <v>035</v>
          </cell>
          <cell r="D1901" t="str">
            <v>950443</v>
          </cell>
          <cell r="E1901" t="str">
            <v>1</v>
          </cell>
          <cell r="F1901">
            <v>0</v>
          </cell>
        </row>
        <row r="1902">
          <cell r="A1902" t="str">
            <v>Pacific9504440351</v>
          </cell>
          <cell r="B1902" t="str">
            <v>Pacific</v>
          </cell>
          <cell r="C1902" t="str">
            <v>035</v>
          </cell>
          <cell r="D1902" t="str">
            <v>950444</v>
          </cell>
          <cell r="E1902" t="str">
            <v>1</v>
          </cell>
          <cell r="F1902">
            <v>0</v>
          </cell>
        </row>
        <row r="1903">
          <cell r="A1903" t="str">
            <v>Pacific9504450351</v>
          </cell>
          <cell r="B1903" t="str">
            <v>Pacific</v>
          </cell>
          <cell r="C1903" t="str">
            <v>035</v>
          </cell>
          <cell r="D1903" t="str">
            <v>950445</v>
          </cell>
          <cell r="E1903" t="str">
            <v>1</v>
          </cell>
          <cell r="F1903">
            <v>0</v>
          </cell>
        </row>
        <row r="1904">
          <cell r="A1904" t="str">
            <v>Pacific9504630351</v>
          </cell>
          <cell r="B1904" t="str">
            <v>Pacific</v>
          </cell>
          <cell r="C1904" t="str">
            <v>035</v>
          </cell>
          <cell r="D1904" t="str">
            <v>950463</v>
          </cell>
          <cell r="E1904" t="str">
            <v>1</v>
          </cell>
          <cell r="F1904">
            <v>0</v>
          </cell>
        </row>
        <row r="1905">
          <cell r="A1905" t="str">
            <v>Pacific9504640351</v>
          </cell>
          <cell r="B1905" t="str">
            <v>Pacific</v>
          </cell>
          <cell r="C1905" t="str">
            <v>035</v>
          </cell>
          <cell r="D1905" t="str">
            <v>950464</v>
          </cell>
          <cell r="E1905" t="str">
            <v>1</v>
          </cell>
          <cell r="F1905">
            <v>0</v>
          </cell>
        </row>
        <row r="1906">
          <cell r="A1906" t="str">
            <v>Pacific9504650351</v>
          </cell>
          <cell r="B1906" t="str">
            <v>Pacific</v>
          </cell>
          <cell r="C1906" t="str">
            <v>035</v>
          </cell>
          <cell r="D1906" t="str">
            <v>950465</v>
          </cell>
          <cell r="E1906" t="str">
            <v>1</v>
          </cell>
          <cell r="F1906">
            <v>0</v>
          </cell>
        </row>
        <row r="1907">
          <cell r="A1907" t="str">
            <v>Pacific9505030351</v>
          </cell>
          <cell r="B1907" t="str">
            <v>Pacific</v>
          </cell>
          <cell r="C1907" t="str">
            <v>035</v>
          </cell>
          <cell r="D1907" t="str">
            <v>950503</v>
          </cell>
          <cell r="E1907" t="str">
            <v>1</v>
          </cell>
          <cell r="F1907">
            <v>0</v>
          </cell>
        </row>
        <row r="1908">
          <cell r="A1908" t="str">
            <v>Pacific9505040351</v>
          </cell>
          <cell r="B1908" t="str">
            <v>Pacific</v>
          </cell>
          <cell r="C1908" t="str">
            <v>035</v>
          </cell>
          <cell r="D1908" t="str">
            <v>950504</v>
          </cell>
          <cell r="E1908" t="str">
            <v>1</v>
          </cell>
          <cell r="F1908">
            <v>0</v>
          </cell>
        </row>
        <row r="1909">
          <cell r="A1909" t="str">
            <v>Pacific9505050351</v>
          </cell>
          <cell r="B1909" t="str">
            <v>Pacific</v>
          </cell>
          <cell r="C1909" t="str">
            <v>035</v>
          </cell>
          <cell r="D1909" t="str">
            <v>950505</v>
          </cell>
          <cell r="E1909" t="str">
            <v>1</v>
          </cell>
          <cell r="F1909">
            <v>0</v>
          </cell>
        </row>
        <row r="1910">
          <cell r="A1910" t="str">
            <v>Pacific9500010401</v>
          </cell>
          <cell r="B1910" t="str">
            <v>Pacific</v>
          </cell>
          <cell r="C1910" t="str">
            <v>040</v>
          </cell>
          <cell r="D1910" t="str">
            <v>950001</v>
          </cell>
          <cell r="E1910" t="str">
            <v>1</v>
          </cell>
          <cell r="F1910">
            <v>-1090884.8500000001</v>
          </cell>
        </row>
        <row r="1911">
          <cell r="A1911" t="str">
            <v>Pacific9500410401</v>
          </cell>
          <cell r="B1911" t="str">
            <v>Pacific</v>
          </cell>
          <cell r="C1911" t="str">
            <v>040</v>
          </cell>
          <cell r="D1911" t="str">
            <v>950041</v>
          </cell>
          <cell r="E1911" t="str">
            <v>1</v>
          </cell>
          <cell r="F1911">
            <v>535018.1</v>
          </cell>
        </row>
        <row r="1912">
          <cell r="A1912" t="str">
            <v>Pacific9500490401</v>
          </cell>
          <cell r="B1912" t="str">
            <v>Pacific</v>
          </cell>
          <cell r="C1912" t="str">
            <v>040</v>
          </cell>
          <cell r="D1912" t="str">
            <v>950049</v>
          </cell>
          <cell r="E1912" t="str">
            <v>1</v>
          </cell>
          <cell r="F1912">
            <v>-24532.240000000002</v>
          </cell>
        </row>
        <row r="1913">
          <cell r="A1913" t="str">
            <v>Pacific9500560401</v>
          </cell>
          <cell r="B1913" t="str">
            <v>Pacific</v>
          </cell>
          <cell r="C1913" t="str">
            <v>040</v>
          </cell>
          <cell r="D1913" t="str">
            <v>950056</v>
          </cell>
          <cell r="E1913" t="str">
            <v>1</v>
          </cell>
          <cell r="F1913">
            <v>-14180.25</v>
          </cell>
        </row>
        <row r="1914">
          <cell r="A1914" t="str">
            <v>Pacific9501010401</v>
          </cell>
          <cell r="B1914" t="str">
            <v>Pacific</v>
          </cell>
          <cell r="C1914" t="str">
            <v>040</v>
          </cell>
          <cell r="D1914" t="str">
            <v>950101</v>
          </cell>
          <cell r="E1914" t="str">
            <v>1</v>
          </cell>
          <cell r="F1914">
            <v>496305.61</v>
          </cell>
        </row>
        <row r="1915">
          <cell r="A1915" t="str">
            <v>Pacific9502060401</v>
          </cell>
          <cell r="B1915" t="str">
            <v>Pacific</v>
          </cell>
          <cell r="C1915" t="str">
            <v>040</v>
          </cell>
          <cell r="D1915" t="str">
            <v>950206</v>
          </cell>
          <cell r="E1915" t="str">
            <v>1</v>
          </cell>
          <cell r="F1915">
            <v>49136.82</v>
          </cell>
        </row>
        <row r="1916">
          <cell r="A1916" t="str">
            <v>Pacific9504260401</v>
          </cell>
          <cell r="B1916" t="str">
            <v>Pacific</v>
          </cell>
          <cell r="C1916" t="str">
            <v>040</v>
          </cell>
          <cell r="D1916" t="str">
            <v>950426</v>
          </cell>
          <cell r="E1916" t="str">
            <v>1</v>
          </cell>
          <cell r="F1916">
            <v>4913.72</v>
          </cell>
        </row>
        <row r="1917">
          <cell r="A1917" t="str">
            <v>Pacific9504460401</v>
          </cell>
          <cell r="B1917" t="str">
            <v>Pacific</v>
          </cell>
          <cell r="C1917" t="str">
            <v>040</v>
          </cell>
          <cell r="D1917" t="str">
            <v>950446</v>
          </cell>
          <cell r="E1917" t="str">
            <v>1</v>
          </cell>
          <cell r="F1917">
            <v>9827.43</v>
          </cell>
        </row>
        <row r="1918">
          <cell r="A1918" t="str">
            <v>Pacific9504660401</v>
          </cell>
          <cell r="B1918" t="str">
            <v>Pacific</v>
          </cell>
          <cell r="C1918" t="str">
            <v>040</v>
          </cell>
          <cell r="D1918" t="str">
            <v>950466</v>
          </cell>
          <cell r="E1918" t="str">
            <v>1</v>
          </cell>
          <cell r="F1918">
            <v>14741.15</v>
          </cell>
        </row>
        <row r="1919">
          <cell r="A1919" t="str">
            <v>Pacific9505060401</v>
          </cell>
          <cell r="B1919" t="str">
            <v>Pacific</v>
          </cell>
          <cell r="C1919" t="str">
            <v>040</v>
          </cell>
          <cell r="D1919" t="str">
            <v>950506</v>
          </cell>
          <cell r="E1919" t="str">
            <v>1</v>
          </cell>
          <cell r="F1919">
            <v>19654.52</v>
          </cell>
        </row>
        <row r="1920">
          <cell r="A1920" t="str">
            <v>Pacific9500010461</v>
          </cell>
          <cell r="B1920" t="str">
            <v>Pacific</v>
          </cell>
          <cell r="C1920" t="str">
            <v>046</v>
          </cell>
          <cell r="D1920" t="str">
            <v>950001</v>
          </cell>
          <cell r="E1920" t="str">
            <v>1</v>
          </cell>
          <cell r="F1920">
            <v>-1229493.6499999999</v>
          </cell>
        </row>
        <row r="1921">
          <cell r="A1921" t="str">
            <v>Pacific9500410461</v>
          </cell>
          <cell r="B1921" t="str">
            <v>Pacific</v>
          </cell>
          <cell r="C1921" t="str">
            <v>046</v>
          </cell>
          <cell r="D1921" t="str">
            <v>950041</v>
          </cell>
          <cell r="E1921" t="str">
            <v>1</v>
          </cell>
          <cell r="F1921">
            <v>977244.64</v>
          </cell>
        </row>
        <row r="1922">
          <cell r="A1922" t="str">
            <v>Pacific9500490461</v>
          </cell>
          <cell r="B1922" t="str">
            <v>Pacific</v>
          </cell>
          <cell r="C1922" t="str">
            <v>046</v>
          </cell>
          <cell r="D1922" t="str">
            <v>950049</v>
          </cell>
          <cell r="E1922" t="str">
            <v>1</v>
          </cell>
          <cell r="F1922">
            <v>0</v>
          </cell>
        </row>
        <row r="1923">
          <cell r="A1923" t="str">
            <v>Pacific9500550461</v>
          </cell>
          <cell r="B1923" t="str">
            <v>Pacific</v>
          </cell>
          <cell r="C1923" t="str">
            <v>046</v>
          </cell>
          <cell r="D1923" t="str">
            <v>950055</v>
          </cell>
          <cell r="E1923" t="str">
            <v>1</v>
          </cell>
          <cell r="F1923">
            <v>0</v>
          </cell>
        </row>
        <row r="1924">
          <cell r="A1924" t="str">
            <v>Pacific9500560461</v>
          </cell>
          <cell r="B1924" t="str">
            <v>Pacific</v>
          </cell>
          <cell r="C1924" t="str">
            <v>046</v>
          </cell>
          <cell r="D1924" t="str">
            <v>950056</v>
          </cell>
          <cell r="E1924" t="str">
            <v>1</v>
          </cell>
          <cell r="F1924">
            <v>-434331.22</v>
          </cell>
        </row>
        <row r="1925">
          <cell r="A1925" t="str">
            <v>Pacific9501010461</v>
          </cell>
          <cell r="B1925" t="str">
            <v>Pacific</v>
          </cell>
          <cell r="C1925" t="str">
            <v>046</v>
          </cell>
          <cell r="D1925" t="str">
            <v>950101</v>
          </cell>
          <cell r="E1925" t="str">
            <v>1</v>
          </cell>
          <cell r="F1925">
            <v>542913.42000000004</v>
          </cell>
        </row>
        <row r="1926">
          <cell r="A1926" t="str">
            <v>Pacific9502040461</v>
          </cell>
          <cell r="B1926" t="str">
            <v>Pacific</v>
          </cell>
          <cell r="C1926" t="str">
            <v>046</v>
          </cell>
          <cell r="D1926" t="str">
            <v>950204</v>
          </cell>
          <cell r="E1926" t="str">
            <v>1</v>
          </cell>
          <cell r="F1926">
            <v>70085.55</v>
          </cell>
        </row>
        <row r="1927">
          <cell r="A1927" t="str">
            <v>Pacific9502050461</v>
          </cell>
          <cell r="B1927" t="str">
            <v>Pacific</v>
          </cell>
          <cell r="C1927" t="str">
            <v>046</v>
          </cell>
          <cell r="D1927" t="str">
            <v>950205</v>
          </cell>
          <cell r="E1927" t="str">
            <v>1</v>
          </cell>
          <cell r="F1927">
            <v>17782.36</v>
          </cell>
        </row>
        <row r="1928">
          <cell r="A1928" t="str">
            <v>Pacific9502060461</v>
          </cell>
          <cell r="B1928" t="str">
            <v>Pacific</v>
          </cell>
          <cell r="C1928" t="str">
            <v>046</v>
          </cell>
          <cell r="D1928" t="str">
            <v>950206</v>
          </cell>
          <cell r="E1928" t="str">
            <v>1</v>
          </cell>
          <cell r="F1928">
            <v>-16034.52</v>
          </cell>
        </row>
        <row r="1929">
          <cell r="A1929" t="str">
            <v>Pacific9504040461</v>
          </cell>
          <cell r="B1929" t="str">
            <v>Pacific</v>
          </cell>
          <cell r="C1929" t="str">
            <v>046</v>
          </cell>
          <cell r="D1929" t="str">
            <v>950404</v>
          </cell>
          <cell r="E1929" t="str">
            <v>1</v>
          </cell>
          <cell r="F1929">
            <v>24880.3</v>
          </cell>
        </row>
        <row r="1930">
          <cell r="A1930" t="str">
            <v>Pacific9504050461</v>
          </cell>
          <cell r="B1930" t="str">
            <v>Pacific</v>
          </cell>
          <cell r="C1930" t="str">
            <v>046</v>
          </cell>
          <cell r="D1930" t="str">
            <v>950405</v>
          </cell>
          <cell r="E1930" t="str">
            <v>1</v>
          </cell>
          <cell r="F1930">
            <v>17782.36</v>
          </cell>
        </row>
        <row r="1931">
          <cell r="A1931" t="str">
            <v>Pacific9504060461</v>
          </cell>
          <cell r="B1931" t="str">
            <v>Pacific</v>
          </cell>
          <cell r="C1931" t="str">
            <v>046</v>
          </cell>
          <cell r="D1931" t="str">
            <v>950406</v>
          </cell>
          <cell r="E1931" t="str">
            <v>1</v>
          </cell>
          <cell r="F1931">
            <v>-16034.52</v>
          </cell>
        </row>
        <row r="1932">
          <cell r="A1932" t="str">
            <v>Pacific9504240461</v>
          </cell>
          <cell r="B1932" t="str">
            <v>Pacific</v>
          </cell>
          <cell r="C1932" t="str">
            <v>046</v>
          </cell>
          <cell r="D1932" t="str">
            <v>950424</v>
          </cell>
          <cell r="E1932" t="str">
            <v>1</v>
          </cell>
          <cell r="F1932">
            <v>37846.15</v>
          </cell>
        </row>
        <row r="1933">
          <cell r="A1933" t="str">
            <v>Pacific9504440461</v>
          </cell>
          <cell r="B1933" t="str">
            <v>Pacific</v>
          </cell>
          <cell r="C1933" t="str">
            <v>046</v>
          </cell>
          <cell r="D1933" t="str">
            <v>950444</v>
          </cell>
          <cell r="E1933" t="str">
            <v>1</v>
          </cell>
          <cell r="F1933">
            <v>7008.63</v>
          </cell>
        </row>
        <row r="1934">
          <cell r="A1934" t="str">
            <v>Pacific9504640461</v>
          </cell>
          <cell r="B1934" t="str">
            <v>Pacific</v>
          </cell>
          <cell r="C1934" t="str">
            <v>046</v>
          </cell>
          <cell r="D1934" t="str">
            <v>950464</v>
          </cell>
          <cell r="E1934" t="str">
            <v>1</v>
          </cell>
          <cell r="F1934">
            <v>350.47</v>
          </cell>
        </row>
        <row r="1935">
          <cell r="A1935" t="str">
            <v>Pacific9500010501</v>
          </cell>
          <cell r="B1935" t="str">
            <v>Pacific</v>
          </cell>
          <cell r="C1935" t="str">
            <v>050</v>
          </cell>
          <cell r="D1935" t="str">
            <v>950001</v>
          </cell>
          <cell r="E1935" t="str">
            <v>1</v>
          </cell>
          <cell r="F1935">
            <v>-19298682.609999999</v>
          </cell>
        </row>
        <row r="1936">
          <cell r="A1936" t="str">
            <v>Pacific9500410501</v>
          </cell>
          <cell r="B1936" t="str">
            <v>Pacific</v>
          </cell>
          <cell r="C1936" t="str">
            <v>050</v>
          </cell>
          <cell r="D1936" t="str">
            <v>950041</v>
          </cell>
          <cell r="E1936" t="str">
            <v>1</v>
          </cell>
          <cell r="F1936">
            <v>3864142.6</v>
          </cell>
        </row>
        <row r="1937">
          <cell r="A1937" t="str">
            <v>Pacific9500450501</v>
          </cell>
          <cell r="B1937" t="str">
            <v>Pacific</v>
          </cell>
          <cell r="C1937" t="str">
            <v>050</v>
          </cell>
          <cell r="D1937" t="str">
            <v>950045</v>
          </cell>
          <cell r="E1937" t="str">
            <v>1</v>
          </cell>
          <cell r="F1937">
            <v>-1436998.49</v>
          </cell>
        </row>
        <row r="1938">
          <cell r="A1938" t="str">
            <v>Pacific9500480501</v>
          </cell>
          <cell r="B1938" t="str">
            <v>Pacific</v>
          </cell>
          <cell r="C1938" t="str">
            <v>050</v>
          </cell>
          <cell r="D1938" t="str">
            <v>950048</v>
          </cell>
          <cell r="E1938" t="str">
            <v>1</v>
          </cell>
          <cell r="F1938">
            <v>411655.92</v>
          </cell>
        </row>
        <row r="1939">
          <cell r="A1939" t="str">
            <v>Pacific9500490501</v>
          </cell>
          <cell r="B1939" t="str">
            <v>Pacific</v>
          </cell>
          <cell r="C1939" t="str">
            <v>050</v>
          </cell>
          <cell r="D1939" t="str">
            <v>950049</v>
          </cell>
          <cell r="E1939" t="str">
            <v>1</v>
          </cell>
          <cell r="F1939">
            <v>-394417.91999999998</v>
          </cell>
        </row>
        <row r="1940">
          <cell r="A1940" t="str">
            <v>Pacific9500540501</v>
          </cell>
          <cell r="B1940" t="str">
            <v>Pacific</v>
          </cell>
          <cell r="C1940" t="str">
            <v>050</v>
          </cell>
          <cell r="D1940" t="str">
            <v>950054</v>
          </cell>
          <cell r="E1940" t="str">
            <v>1</v>
          </cell>
          <cell r="F1940">
            <v>-20451.98</v>
          </cell>
        </row>
        <row r="1941">
          <cell r="A1941" t="str">
            <v>Pacific9500560501</v>
          </cell>
          <cell r="B1941" t="str">
            <v>Pacific</v>
          </cell>
          <cell r="C1941" t="str">
            <v>050</v>
          </cell>
          <cell r="D1941" t="str">
            <v>950056</v>
          </cell>
          <cell r="E1941" t="str">
            <v>1</v>
          </cell>
          <cell r="F1941">
            <v>605982.32999999996</v>
          </cell>
        </row>
        <row r="1942">
          <cell r="A1942" t="str">
            <v>Pacific9501010501</v>
          </cell>
          <cell r="B1942" t="str">
            <v>Pacific</v>
          </cell>
          <cell r="C1942" t="str">
            <v>050</v>
          </cell>
          <cell r="D1942" t="str">
            <v>950101</v>
          </cell>
          <cell r="E1942" t="str">
            <v>1</v>
          </cell>
          <cell r="F1942">
            <v>3029910.88</v>
          </cell>
        </row>
        <row r="1943">
          <cell r="A1943" t="str">
            <v>Pacific9502030501</v>
          </cell>
          <cell r="B1943" t="str">
            <v>Pacific</v>
          </cell>
          <cell r="C1943" t="str">
            <v>050</v>
          </cell>
          <cell r="D1943" t="str">
            <v>950203</v>
          </cell>
          <cell r="E1943" t="str">
            <v>1</v>
          </cell>
          <cell r="F1943">
            <v>252155.71</v>
          </cell>
        </row>
        <row r="1944">
          <cell r="A1944" t="str">
            <v>Pacific9502040501</v>
          </cell>
          <cell r="B1944" t="str">
            <v>Pacific</v>
          </cell>
          <cell r="C1944" t="str">
            <v>050</v>
          </cell>
          <cell r="D1944" t="str">
            <v>950204</v>
          </cell>
          <cell r="E1944" t="str">
            <v>1</v>
          </cell>
          <cell r="F1944">
            <v>4902041.1500000004</v>
          </cell>
        </row>
        <row r="1945">
          <cell r="A1945" t="str">
            <v>Pacific9502050501</v>
          </cell>
          <cell r="B1945" t="str">
            <v>Pacific</v>
          </cell>
          <cell r="C1945" t="str">
            <v>050</v>
          </cell>
          <cell r="D1945" t="str">
            <v>950205</v>
          </cell>
          <cell r="E1945" t="str">
            <v>1</v>
          </cell>
          <cell r="F1945">
            <v>436454.22</v>
          </cell>
        </row>
        <row r="1946">
          <cell r="A1946" t="str">
            <v>Pacific9502060501</v>
          </cell>
          <cell r="B1946" t="str">
            <v>Pacific</v>
          </cell>
          <cell r="C1946" t="str">
            <v>050</v>
          </cell>
          <cell r="D1946" t="str">
            <v>950206</v>
          </cell>
          <cell r="E1946" t="str">
            <v>1</v>
          </cell>
          <cell r="F1946">
            <v>1028778.54</v>
          </cell>
        </row>
        <row r="1947">
          <cell r="A1947" t="str">
            <v>Pacific9504030501</v>
          </cell>
          <cell r="B1947" t="str">
            <v>Pacific</v>
          </cell>
          <cell r="C1947" t="str">
            <v>050</v>
          </cell>
          <cell r="D1947" t="str">
            <v>950403</v>
          </cell>
          <cell r="E1947" t="str">
            <v>1</v>
          </cell>
          <cell r="F1947">
            <v>145114.16</v>
          </cell>
        </row>
        <row r="1948">
          <cell r="A1948" t="str">
            <v>Pacific9504040501</v>
          </cell>
          <cell r="B1948" t="str">
            <v>Pacific</v>
          </cell>
          <cell r="C1948" t="str">
            <v>050</v>
          </cell>
          <cell r="D1948" t="str">
            <v>950404</v>
          </cell>
          <cell r="E1948" t="str">
            <v>1</v>
          </cell>
          <cell r="F1948">
            <v>1270964.1000000001</v>
          </cell>
        </row>
        <row r="1949">
          <cell r="A1949" t="str">
            <v>Pacific9504050501</v>
          </cell>
          <cell r="B1949" t="str">
            <v>Pacific</v>
          </cell>
          <cell r="C1949" t="str">
            <v>050</v>
          </cell>
          <cell r="D1949" t="str">
            <v>950405</v>
          </cell>
          <cell r="E1949" t="str">
            <v>1</v>
          </cell>
          <cell r="F1949">
            <v>196042.76</v>
          </cell>
        </row>
        <row r="1950">
          <cell r="A1950" t="str">
            <v>Pacific9504060501</v>
          </cell>
          <cell r="B1950" t="str">
            <v>Pacific</v>
          </cell>
          <cell r="C1950" t="str">
            <v>050</v>
          </cell>
          <cell r="D1950" t="str">
            <v>950406</v>
          </cell>
          <cell r="E1950" t="str">
            <v>1</v>
          </cell>
          <cell r="F1950">
            <v>342926.18</v>
          </cell>
        </row>
        <row r="1951">
          <cell r="A1951" t="str">
            <v>Pacific9504240501</v>
          </cell>
          <cell r="B1951" t="str">
            <v>Pacific</v>
          </cell>
          <cell r="C1951" t="str">
            <v>050</v>
          </cell>
          <cell r="D1951" t="str">
            <v>950424</v>
          </cell>
          <cell r="E1951" t="str">
            <v>1</v>
          </cell>
          <cell r="F1951">
            <v>1270964.1000000001</v>
          </cell>
        </row>
        <row r="1952">
          <cell r="A1952" t="str">
            <v>Pacific9504250501</v>
          </cell>
          <cell r="B1952" t="str">
            <v>Pacific</v>
          </cell>
          <cell r="C1952" t="str">
            <v>050</v>
          </cell>
          <cell r="D1952" t="str">
            <v>950425</v>
          </cell>
          <cell r="E1952" t="str">
            <v>1</v>
          </cell>
          <cell r="F1952">
            <v>120205.73</v>
          </cell>
        </row>
        <row r="1953">
          <cell r="A1953" t="str">
            <v>Pacific9504260501</v>
          </cell>
          <cell r="B1953" t="str">
            <v>Pacific</v>
          </cell>
          <cell r="C1953" t="str">
            <v>050</v>
          </cell>
          <cell r="D1953" t="str">
            <v>950426</v>
          </cell>
          <cell r="E1953" t="str">
            <v>1</v>
          </cell>
          <cell r="F1953">
            <v>342926.18</v>
          </cell>
        </row>
        <row r="1954">
          <cell r="A1954" t="str">
            <v>Pacific9504440501</v>
          </cell>
          <cell r="B1954" t="str">
            <v>Pacific</v>
          </cell>
          <cell r="C1954" t="str">
            <v>050</v>
          </cell>
          <cell r="D1954" t="str">
            <v>950444</v>
          </cell>
          <cell r="E1954" t="str">
            <v>1</v>
          </cell>
          <cell r="F1954">
            <v>1270964.1000000001</v>
          </cell>
        </row>
        <row r="1955">
          <cell r="A1955" t="str">
            <v>Pacific9504450501</v>
          </cell>
          <cell r="B1955" t="str">
            <v>Pacific</v>
          </cell>
          <cell r="C1955" t="str">
            <v>050</v>
          </cell>
          <cell r="D1955" t="str">
            <v>950445</v>
          </cell>
          <cell r="E1955" t="str">
            <v>1</v>
          </cell>
          <cell r="F1955">
            <v>120205.73</v>
          </cell>
        </row>
        <row r="1956">
          <cell r="A1956" t="str">
            <v>Pacific9504460501</v>
          </cell>
          <cell r="B1956" t="str">
            <v>Pacific</v>
          </cell>
          <cell r="C1956" t="str">
            <v>050</v>
          </cell>
          <cell r="D1956" t="str">
            <v>950446</v>
          </cell>
          <cell r="E1956" t="str">
            <v>1</v>
          </cell>
          <cell r="F1956">
            <v>342926.18</v>
          </cell>
        </row>
        <row r="1957">
          <cell r="A1957" t="str">
            <v>Pacific9505030501</v>
          </cell>
          <cell r="B1957" t="str">
            <v>Pacific</v>
          </cell>
          <cell r="C1957" t="str">
            <v>050</v>
          </cell>
          <cell r="D1957" t="str">
            <v>950503</v>
          </cell>
          <cell r="E1957" t="str">
            <v>1</v>
          </cell>
          <cell r="F1957">
            <v>107041.55</v>
          </cell>
        </row>
        <row r="1958">
          <cell r="A1958" t="str">
            <v>Pacific9505040501</v>
          </cell>
          <cell r="B1958" t="str">
            <v>Pacific</v>
          </cell>
          <cell r="C1958" t="str">
            <v>050</v>
          </cell>
          <cell r="D1958" t="str">
            <v>950504</v>
          </cell>
          <cell r="E1958" t="str">
            <v>1</v>
          </cell>
          <cell r="F1958">
            <v>1089148.8500000001</v>
          </cell>
        </row>
        <row r="1959">
          <cell r="A1959" t="str">
            <v>Pacific9500010531</v>
          </cell>
          <cell r="B1959" t="str">
            <v>Pacific</v>
          </cell>
          <cell r="C1959" t="str">
            <v>053</v>
          </cell>
          <cell r="D1959" t="str">
            <v>950001</v>
          </cell>
          <cell r="E1959" t="str">
            <v>1</v>
          </cell>
          <cell r="F1959">
            <v>0</v>
          </cell>
        </row>
        <row r="1960">
          <cell r="A1960" t="str">
            <v>Pacific9500410531</v>
          </cell>
          <cell r="B1960" t="str">
            <v>Pacific</v>
          </cell>
          <cell r="C1960" t="str">
            <v>053</v>
          </cell>
          <cell r="D1960" t="str">
            <v>950041</v>
          </cell>
          <cell r="E1960" t="str">
            <v>1</v>
          </cell>
          <cell r="F1960">
            <v>0</v>
          </cell>
        </row>
        <row r="1961">
          <cell r="A1961" t="str">
            <v>Pacific9500450531</v>
          </cell>
          <cell r="B1961" t="str">
            <v>Pacific</v>
          </cell>
          <cell r="C1961" t="str">
            <v>053</v>
          </cell>
          <cell r="D1961" t="str">
            <v>950045</v>
          </cell>
          <cell r="E1961" t="str">
            <v>1</v>
          </cell>
          <cell r="F1961">
            <v>0</v>
          </cell>
        </row>
        <row r="1962">
          <cell r="A1962" t="str">
            <v>Pacific9500460531</v>
          </cell>
          <cell r="B1962" t="str">
            <v>Pacific</v>
          </cell>
          <cell r="C1962" t="str">
            <v>053</v>
          </cell>
          <cell r="D1962" t="str">
            <v>950046</v>
          </cell>
          <cell r="E1962" t="str">
            <v>1</v>
          </cell>
          <cell r="F1962">
            <v>0</v>
          </cell>
        </row>
        <row r="1963">
          <cell r="A1963" t="str">
            <v>Pacific9500480531</v>
          </cell>
          <cell r="B1963" t="str">
            <v>Pacific</v>
          </cell>
          <cell r="C1963" t="str">
            <v>053</v>
          </cell>
          <cell r="D1963" t="str">
            <v>950048</v>
          </cell>
          <cell r="E1963" t="str">
            <v>1</v>
          </cell>
          <cell r="F1963">
            <v>0</v>
          </cell>
        </row>
        <row r="1964">
          <cell r="A1964" t="str">
            <v>Pacific9500500531</v>
          </cell>
          <cell r="B1964" t="str">
            <v>Pacific</v>
          </cell>
          <cell r="C1964" t="str">
            <v>053</v>
          </cell>
          <cell r="D1964" t="str">
            <v>950050</v>
          </cell>
          <cell r="E1964" t="str">
            <v>1</v>
          </cell>
          <cell r="F1964">
            <v>0</v>
          </cell>
        </row>
        <row r="1965">
          <cell r="A1965" t="str">
            <v>Pacific9500510531</v>
          </cell>
          <cell r="B1965" t="str">
            <v>Pacific</v>
          </cell>
          <cell r="C1965" t="str">
            <v>053</v>
          </cell>
          <cell r="D1965" t="str">
            <v>950051</v>
          </cell>
          <cell r="E1965" t="str">
            <v>1</v>
          </cell>
          <cell r="F1965">
            <v>0</v>
          </cell>
        </row>
        <row r="1966">
          <cell r="A1966" t="str">
            <v>Pacific9500550531</v>
          </cell>
          <cell r="B1966" t="str">
            <v>Pacific</v>
          </cell>
          <cell r="C1966" t="str">
            <v>053</v>
          </cell>
          <cell r="D1966" t="str">
            <v>950055</v>
          </cell>
          <cell r="E1966" t="str">
            <v>1</v>
          </cell>
          <cell r="F1966">
            <v>0</v>
          </cell>
        </row>
        <row r="1967">
          <cell r="A1967" t="str">
            <v>Pacific9500560531</v>
          </cell>
          <cell r="B1967" t="str">
            <v>Pacific</v>
          </cell>
          <cell r="C1967" t="str">
            <v>053</v>
          </cell>
          <cell r="D1967" t="str">
            <v>950056</v>
          </cell>
          <cell r="E1967" t="str">
            <v>1</v>
          </cell>
          <cell r="F1967">
            <v>0</v>
          </cell>
        </row>
        <row r="1968">
          <cell r="A1968" t="str">
            <v>Pacific9501010531</v>
          </cell>
          <cell r="B1968" t="str">
            <v>Pacific</v>
          </cell>
          <cell r="C1968" t="str">
            <v>053</v>
          </cell>
          <cell r="D1968" t="str">
            <v>950101</v>
          </cell>
          <cell r="E1968" t="str">
            <v>1</v>
          </cell>
          <cell r="F1968">
            <v>0</v>
          </cell>
        </row>
        <row r="1969">
          <cell r="A1969" t="str">
            <v>Pacific9503020531</v>
          </cell>
          <cell r="B1969" t="str">
            <v>Pacific</v>
          </cell>
          <cell r="C1969" t="str">
            <v>053</v>
          </cell>
          <cell r="D1969" t="str">
            <v>950302</v>
          </cell>
          <cell r="E1969" t="str">
            <v>1</v>
          </cell>
          <cell r="F1969">
            <v>0</v>
          </cell>
        </row>
        <row r="1970">
          <cell r="A1970" t="str">
            <v>Pacific9503220531</v>
          </cell>
          <cell r="B1970" t="str">
            <v>Pacific</v>
          </cell>
          <cell r="C1970" t="str">
            <v>053</v>
          </cell>
          <cell r="D1970" t="str">
            <v>950322</v>
          </cell>
          <cell r="E1970" t="str">
            <v>1</v>
          </cell>
          <cell r="F1970">
            <v>0</v>
          </cell>
        </row>
        <row r="1971">
          <cell r="A1971" t="str">
            <v>Pacific9500010541</v>
          </cell>
          <cell r="B1971" t="str">
            <v>Pacific</v>
          </cell>
          <cell r="C1971" t="str">
            <v>054</v>
          </cell>
          <cell r="D1971" t="str">
            <v>950001</v>
          </cell>
          <cell r="E1971" t="str">
            <v>1</v>
          </cell>
          <cell r="F1971">
            <v>0</v>
          </cell>
        </row>
        <row r="1972">
          <cell r="A1972" t="str">
            <v>Pacific9500410541</v>
          </cell>
          <cell r="B1972" t="str">
            <v>Pacific</v>
          </cell>
          <cell r="C1972" t="str">
            <v>054</v>
          </cell>
          <cell r="D1972" t="str">
            <v>950041</v>
          </cell>
          <cell r="E1972" t="str">
            <v>1</v>
          </cell>
          <cell r="F1972">
            <v>0</v>
          </cell>
        </row>
        <row r="1973">
          <cell r="A1973" t="str">
            <v>Pacific9500450541</v>
          </cell>
          <cell r="B1973" t="str">
            <v>Pacific</v>
          </cell>
          <cell r="C1973" t="str">
            <v>054</v>
          </cell>
          <cell r="D1973" t="str">
            <v>950045</v>
          </cell>
          <cell r="E1973" t="str">
            <v>1</v>
          </cell>
          <cell r="F1973">
            <v>0</v>
          </cell>
        </row>
        <row r="1974">
          <cell r="A1974" t="str">
            <v>Pacific9500480541</v>
          </cell>
          <cell r="B1974" t="str">
            <v>Pacific</v>
          </cell>
          <cell r="C1974" t="str">
            <v>054</v>
          </cell>
          <cell r="D1974" t="str">
            <v>950048</v>
          </cell>
          <cell r="E1974" t="str">
            <v>1</v>
          </cell>
          <cell r="F1974">
            <v>0</v>
          </cell>
        </row>
        <row r="1975">
          <cell r="A1975" t="str">
            <v>Pacific9500490541</v>
          </cell>
          <cell r="B1975" t="str">
            <v>Pacific</v>
          </cell>
          <cell r="C1975" t="str">
            <v>054</v>
          </cell>
          <cell r="D1975" t="str">
            <v>950049</v>
          </cell>
          <cell r="E1975" t="str">
            <v>1</v>
          </cell>
          <cell r="F1975">
            <v>0</v>
          </cell>
        </row>
        <row r="1976">
          <cell r="A1976" t="str">
            <v>Pacific9500550541</v>
          </cell>
          <cell r="B1976" t="str">
            <v>Pacific</v>
          </cell>
          <cell r="C1976" t="str">
            <v>054</v>
          </cell>
          <cell r="D1976" t="str">
            <v>950055</v>
          </cell>
          <cell r="E1976" t="str">
            <v>1</v>
          </cell>
          <cell r="F1976">
            <v>0</v>
          </cell>
        </row>
        <row r="1977">
          <cell r="A1977" t="str">
            <v>Pacific9500560541</v>
          </cell>
          <cell r="B1977" t="str">
            <v>Pacific</v>
          </cell>
          <cell r="C1977" t="str">
            <v>054</v>
          </cell>
          <cell r="D1977" t="str">
            <v>950056</v>
          </cell>
          <cell r="E1977" t="str">
            <v>1</v>
          </cell>
          <cell r="F1977">
            <v>0</v>
          </cell>
        </row>
        <row r="1978">
          <cell r="A1978" t="str">
            <v>Pacific9501010541</v>
          </cell>
          <cell r="B1978" t="str">
            <v>Pacific</v>
          </cell>
          <cell r="C1978" t="str">
            <v>054</v>
          </cell>
          <cell r="D1978" t="str">
            <v>950101</v>
          </cell>
          <cell r="E1978" t="str">
            <v>1</v>
          </cell>
          <cell r="F1978">
            <v>0</v>
          </cell>
        </row>
        <row r="1979">
          <cell r="A1979" t="str">
            <v>Pacific9500010901</v>
          </cell>
          <cell r="B1979" t="str">
            <v>Pacific</v>
          </cell>
          <cell r="C1979" t="str">
            <v>090</v>
          </cell>
          <cell r="D1979" t="str">
            <v>950001</v>
          </cell>
          <cell r="E1979" t="str">
            <v>1</v>
          </cell>
          <cell r="F1979">
            <v>-120069.38</v>
          </cell>
        </row>
        <row r="1980">
          <cell r="A1980" t="str">
            <v>Pacific9500410901</v>
          </cell>
          <cell r="B1980" t="str">
            <v>Pacific</v>
          </cell>
          <cell r="C1980" t="str">
            <v>090</v>
          </cell>
          <cell r="D1980" t="str">
            <v>950041</v>
          </cell>
          <cell r="E1980" t="str">
            <v>1</v>
          </cell>
          <cell r="F1980">
            <v>88182.68</v>
          </cell>
        </row>
        <row r="1981">
          <cell r="A1981" t="str">
            <v>Pacific9500480901</v>
          </cell>
          <cell r="B1981" t="str">
            <v>Pacific</v>
          </cell>
          <cell r="C1981" t="str">
            <v>090</v>
          </cell>
          <cell r="D1981" t="str">
            <v>950048</v>
          </cell>
          <cell r="E1981" t="str">
            <v>1</v>
          </cell>
          <cell r="F1981">
            <v>0</v>
          </cell>
        </row>
        <row r="1982">
          <cell r="A1982" t="str">
            <v>Pacific9500490901</v>
          </cell>
          <cell r="B1982" t="str">
            <v>Pacific</v>
          </cell>
          <cell r="C1982" t="str">
            <v>090</v>
          </cell>
          <cell r="D1982" t="str">
            <v>950049</v>
          </cell>
          <cell r="E1982" t="str">
            <v>1</v>
          </cell>
          <cell r="F1982">
            <v>-18864.97</v>
          </cell>
        </row>
        <row r="1983">
          <cell r="A1983" t="str">
            <v>Pacific9500560901</v>
          </cell>
          <cell r="B1983" t="str">
            <v>Pacific</v>
          </cell>
          <cell r="C1983" t="str">
            <v>090</v>
          </cell>
          <cell r="D1983" t="str">
            <v>950056</v>
          </cell>
          <cell r="E1983" t="str">
            <v>1</v>
          </cell>
          <cell r="F1983">
            <v>-11552.82</v>
          </cell>
        </row>
        <row r="1984">
          <cell r="A1984" t="str">
            <v>Pacific9501010901</v>
          </cell>
          <cell r="B1984" t="str">
            <v>Pacific</v>
          </cell>
          <cell r="C1984" t="str">
            <v>090</v>
          </cell>
          <cell r="D1984" t="str">
            <v>950101</v>
          </cell>
          <cell r="E1984" t="str">
            <v>1</v>
          </cell>
          <cell r="F1984">
            <v>57764.89</v>
          </cell>
        </row>
        <row r="1985">
          <cell r="A1985" t="str">
            <v>Pacific9502030901</v>
          </cell>
          <cell r="B1985" t="str">
            <v>Pacific</v>
          </cell>
          <cell r="C1985" t="str">
            <v>090</v>
          </cell>
          <cell r="D1985" t="str">
            <v>950203</v>
          </cell>
          <cell r="E1985" t="str">
            <v>1</v>
          </cell>
          <cell r="F1985">
            <v>743.71</v>
          </cell>
        </row>
        <row r="1986">
          <cell r="A1986" t="str">
            <v>Pacific9502050901</v>
          </cell>
          <cell r="B1986" t="str">
            <v>Pacific</v>
          </cell>
          <cell r="C1986" t="str">
            <v>090</v>
          </cell>
          <cell r="D1986" t="str">
            <v>950205</v>
          </cell>
          <cell r="E1986" t="str">
            <v>1</v>
          </cell>
          <cell r="F1986">
            <v>1411.63</v>
          </cell>
        </row>
        <row r="1987">
          <cell r="A1987" t="str">
            <v>Pacific9502060901</v>
          </cell>
          <cell r="B1987" t="str">
            <v>Pacific</v>
          </cell>
          <cell r="C1987" t="str">
            <v>090</v>
          </cell>
          <cell r="D1987" t="str">
            <v>950206</v>
          </cell>
          <cell r="E1987" t="str">
            <v>1</v>
          </cell>
          <cell r="F1987">
            <v>114.82</v>
          </cell>
        </row>
        <row r="1988">
          <cell r="A1988" t="str">
            <v>Pacific9504030901</v>
          </cell>
          <cell r="B1988" t="str">
            <v>Pacific</v>
          </cell>
          <cell r="C1988" t="str">
            <v>090</v>
          </cell>
          <cell r="D1988" t="str">
            <v>950403</v>
          </cell>
          <cell r="E1988" t="str">
            <v>1</v>
          </cell>
          <cell r="F1988">
            <v>520.08000000000004</v>
          </cell>
        </row>
        <row r="1989">
          <cell r="A1989" t="str">
            <v>Pacific9504050901</v>
          </cell>
          <cell r="B1989" t="str">
            <v>Pacific</v>
          </cell>
          <cell r="C1989" t="str">
            <v>090</v>
          </cell>
          <cell r="D1989" t="str">
            <v>950405</v>
          </cell>
          <cell r="E1989" t="str">
            <v>1</v>
          </cell>
          <cell r="F1989">
            <v>1411.63</v>
          </cell>
        </row>
        <row r="1990">
          <cell r="A1990" t="str">
            <v>Pacific9504060901</v>
          </cell>
          <cell r="B1990" t="str">
            <v>Pacific</v>
          </cell>
          <cell r="C1990" t="str">
            <v>090</v>
          </cell>
          <cell r="D1990" t="str">
            <v>950406</v>
          </cell>
          <cell r="E1990" t="str">
            <v>1</v>
          </cell>
          <cell r="F1990">
            <v>114.82</v>
          </cell>
        </row>
        <row r="1991">
          <cell r="A1991" t="str">
            <v>Pacific9504230901</v>
          </cell>
          <cell r="B1991" t="str">
            <v>Pacific</v>
          </cell>
          <cell r="C1991" t="str">
            <v>090</v>
          </cell>
          <cell r="D1991" t="str">
            <v>950423</v>
          </cell>
          <cell r="E1991" t="str">
            <v>1</v>
          </cell>
          <cell r="F1991">
            <v>222.89</v>
          </cell>
        </row>
        <row r="1992">
          <cell r="A1992" t="str">
            <v>Pacific9500011171</v>
          </cell>
          <cell r="B1992" t="str">
            <v>Pacific</v>
          </cell>
          <cell r="C1992" t="str">
            <v>117</v>
          </cell>
          <cell r="D1992" t="str">
            <v>950001</v>
          </cell>
          <cell r="E1992" t="str">
            <v>1</v>
          </cell>
          <cell r="F1992">
            <v>-55245.09</v>
          </cell>
        </row>
        <row r="1993">
          <cell r="A1993" t="str">
            <v>Pacific9500411171</v>
          </cell>
          <cell r="B1993" t="str">
            <v>Pacific</v>
          </cell>
          <cell r="C1993" t="str">
            <v>117</v>
          </cell>
          <cell r="D1993" t="str">
            <v>950041</v>
          </cell>
          <cell r="E1993" t="str">
            <v>1</v>
          </cell>
          <cell r="F1993">
            <v>11850.24</v>
          </cell>
        </row>
        <row r="1994">
          <cell r="A1994" t="str">
            <v>Pacific9500451171</v>
          </cell>
          <cell r="B1994" t="str">
            <v>Pacific</v>
          </cell>
          <cell r="C1994" t="str">
            <v>117</v>
          </cell>
          <cell r="D1994" t="str">
            <v>950045</v>
          </cell>
          <cell r="E1994" t="str">
            <v>1</v>
          </cell>
          <cell r="F1994">
            <v>0</v>
          </cell>
        </row>
        <row r="1995">
          <cell r="A1995" t="str">
            <v>Pacific9500561171</v>
          </cell>
          <cell r="B1995" t="str">
            <v>Pacific</v>
          </cell>
          <cell r="C1995" t="str">
            <v>117</v>
          </cell>
          <cell r="D1995" t="str">
            <v>950056</v>
          </cell>
          <cell r="E1995" t="str">
            <v>1</v>
          </cell>
          <cell r="F1995">
            <v>-320.27999999999997</v>
          </cell>
        </row>
        <row r="1996">
          <cell r="A1996" t="str">
            <v>Pacific9501011171</v>
          </cell>
          <cell r="B1996" t="str">
            <v>Pacific</v>
          </cell>
          <cell r="C1996" t="str">
            <v>117</v>
          </cell>
          <cell r="D1996" t="str">
            <v>950101</v>
          </cell>
          <cell r="E1996" t="str">
            <v>1</v>
          </cell>
          <cell r="F1996">
            <v>11529.96</v>
          </cell>
        </row>
        <row r="1997">
          <cell r="A1997" t="str">
            <v>Pacific9502041171</v>
          </cell>
          <cell r="B1997" t="str">
            <v>Pacific</v>
          </cell>
          <cell r="C1997" t="str">
            <v>117</v>
          </cell>
          <cell r="D1997" t="str">
            <v>950204</v>
          </cell>
          <cell r="E1997" t="str">
            <v>1</v>
          </cell>
          <cell r="F1997">
            <v>0</v>
          </cell>
        </row>
        <row r="1998">
          <cell r="A1998" t="str">
            <v>Pacific9502061171</v>
          </cell>
          <cell r="B1998" t="str">
            <v>Pacific</v>
          </cell>
          <cell r="C1998" t="str">
            <v>117</v>
          </cell>
          <cell r="D1998" t="str">
            <v>950206</v>
          </cell>
          <cell r="E1998" t="str">
            <v>1</v>
          </cell>
          <cell r="F1998">
            <v>0</v>
          </cell>
        </row>
        <row r="1999">
          <cell r="A1999" t="str">
            <v>Pacific9502071171</v>
          </cell>
          <cell r="B1999" t="str">
            <v>Pacific</v>
          </cell>
          <cell r="C1999" t="str">
            <v>117</v>
          </cell>
          <cell r="D1999" t="str">
            <v>950207</v>
          </cell>
          <cell r="E1999" t="str">
            <v>1</v>
          </cell>
          <cell r="F1999">
            <v>16092.58</v>
          </cell>
        </row>
        <row r="2000">
          <cell r="A2000" t="str">
            <v>Pacific9504071171</v>
          </cell>
          <cell r="B2000" t="str">
            <v>Pacific</v>
          </cell>
          <cell r="C2000" t="str">
            <v>117</v>
          </cell>
          <cell r="D2000" t="str">
            <v>950407</v>
          </cell>
          <cell r="E2000" t="str">
            <v>1</v>
          </cell>
          <cell r="F2000">
            <v>16092.58</v>
          </cell>
        </row>
        <row r="2001">
          <cell r="A2001" t="str">
            <v>Pacific9504241171</v>
          </cell>
          <cell r="B2001" t="str">
            <v>Pacific</v>
          </cell>
          <cell r="C2001" t="str">
            <v>117</v>
          </cell>
          <cell r="D2001" t="str">
            <v>950424</v>
          </cell>
          <cell r="E2001" t="str">
            <v>1</v>
          </cell>
          <cell r="F2001">
            <v>0</v>
          </cell>
        </row>
        <row r="2002">
          <cell r="A2002" t="str">
            <v>Pacific9504261171</v>
          </cell>
          <cell r="B2002" t="str">
            <v>Pacific</v>
          </cell>
          <cell r="C2002" t="str">
            <v>117</v>
          </cell>
          <cell r="D2002" t="str">
            <v>950426</v>
          </cell>
          <cell r="E2002" t="str">
            <v>1</v>
          </cell>
          <cell r="F2002">
            <v>0</v>
          </cell>
        </row>
        <row r="2003">
          <cell r="A2003" t="str">
            <v>Pacific9500011301</v>
          </cell>
          <cell r="B2003" t="str">
            <v>Pacific</v>
          </cell>
          <cell r="C2003" t="str">
            <v>130</v>
          </cell>
          <cell r="D2003" t="str">
            <v>950001</v>
          </cell>
          <cell r="E2003" t="str">
            <v>1</v>
          </cell>
          <cell r="F2003">
            <v>-7734090.4900000002</v>
          </cell>
        </row>
        <row r="2004">
          <cell r="A2004" t="str">
            <v>Pacific9500411301</v>
          </cell>
          <cell r="B2004" t="str">
            <v>Pacific</v>
          </cell>
          <cell r="C2004" t="str">
            <v>130</v>
          </cell>
          <cell r="D2004" t="str">
            <v>950041</v>
          </cell>
          <cell r="E2004" t="str">
            <v>1</v>
          </cell>
          <cell r="F2004">
            <v>692408.53</v>
          </cell>
        </row>
        <row r="2005">
          <cell r="A2005" t="str">
            <v>Pacific9500551301</v>
          </cell>
          <cell r="B2005" t="str">
            <v>Pacific</v>
          </cell>
          <cell r="C2005" t="str">
            <v>130</v>
          </cell>
          <cell r="D2005" t="str">
            <v>950055</v>
          </cell>
          <cell r="E2005" t="str">
            <v>1</v>
          </cell>
          <cell r="F2005">
            <v>0</v>
          </cell>
        </row>
        <row r="2006">
          <cell r="A2006" t="str">
            <v>Pacific9500561301</v>
          </cell>
          <cell r="B2006" t="str">
            <v>Pacific</v>
          </cell>
          <cell r="C2006" t="str">
            <v>130</v>
          </cell>
          <cell r="D2006" t="str">
            <v>950056</v>
          </cell>
          <cell r="E2006" t="str">
            <v>1</v>
          </cell>
          <cell r="F2006">
            <v>-211536.17</v>
          </cell>
        </row>
        <row r="2007">
          <cell r="A2007" t="str">
            <v>Pacific9501011301</v>
          </cell>
          <cell r="B2007" t="str">
            <v>Pacific</v>
          </cell>
          <cell r="C2007" t="str">
            <v>130</v>
          </cell>
          <cell r="D2007" t="str">
            <v>950101</v>
          </cell>
          <cell r="E2007" t="str">
            <v>1</v>
          </cell>
          <cell r="F2007">
            <v>480872.36</v>
          </cell>
        </row>
        <row r="2008">
          <cell r="A2008" t="str">
            <v>Pacific9502071301</v>
          </cell>
          <cell r="B2008" t="str">
            <v>Pacific</v>
          </cell>
          <cell r="C2008" t="str">
            <v>130</v>
          </cell>
          <cell r="D2008" t="str">
            <v>950207</v>
          </cell>
          <cell r="E2008" t="str">
            <v>1</v>
          </cell>
          <cell r="F2008">
            <v>3698716.4</v>
          </cell>
        </row>
        <row r="2009">
          <cell r="A2009" t="str">
            <v>Pacific9504071301</v>
          </cell>
          <cell r="B2009" t="str">
            <v>Pacific</v>
          </cell>
          <cell r="C2009" t="str">
            <v>130</v>
          </cell>
          <cell r="D2009" t="str">
            <v>950407</v>
          </cell>
          <cell r="E2009" t="str">
            <v>1</v>
          </cell>
          <cell r="F2009">
            <v>3139716.4</v>
          </cell>
        </row>
        <row r="2010">
          <cell r="A2010" t="str">
            <v>Pacific9500011311</v>
          </cell>
          <cell r="B2010" t="str">
            <v>Pacific</v>
          </cell>
          <cell r="C2010" t="str">
            <v>131</v>
          </cell>
          <cell r="D2010" t="str">
            <v>950001</v>
          </cell>
          <cell r="E2010" t="str">
            <v>1</v>
          </cell>
          <cell r="F2010">
            <v>-8171.23</v>
          </cell>
        </row>
        <row r="2011">
          <cell r="A2011" t="str">
            <v>Pacific9500411311</v>
          </cell>
          <cell r="B2011" t="str">
            <v>Pacific</v>
          </cell>
          <cell r="C2011" t="str">
            <v>131</v>
          </cell>
          <cell r="D2011" t="str">
            <v>950041</v>
          </cell>
          <cell r="E2011" t="str">
            <v>1</v>
          </cell>
          <cell r="F2011">
            <v>4085.62</v>
          </cell>
        </row>
        <row r="2012">
          <cell r="A2012" t="str">
            <v>Pacific9501011311</v>
          </cell>
          <cell r="B2012" t="str">
            <v>Pacific</v>
          </cell>
          <cell r="C2012" t="str">
            <v>131</v>
          </cell>
          <cell r="D2012" t="str">
            <v>950101</v>
          </cell>
          <cell r="E2012" t="str">
            <v>1</v>
          </cell>
          <cell r="F2012">
            <v>4085.62</v>
          </cell>
        </row>
        <row r="2013">
          <cell r="A2013" t="str">
            <v>Pacific9500011951</v>
          </cell>
          <cell r="B2013" t="str">
            <v>Pacific</v>
          </cell>
          <cell r="C2013" t="str">
            <v>195</v>
          </cell>
          <cell r="D2013" t="str">
            <v>950001</v>
          </cell>
          <cell r="E2013" t="str">
            <v>1</v>
          </cell>
          <cell r="F2013">
            <v>-1833061</v>
          </cell>
        </row>
        <row r="2014">
          <cell r="A2014" t="str">
            <v>Pacific9500411951</v>
          </cell>
          <cell r="B2014" t="str">
            <v>Pacific</v>
          </cell>
          <cell r="C2014" t="str">
            <v>195</v>
          </cell>
          <cell r="D2014" t="str">
            <v>950041</v>
          </cell>
          <cell r="E2014" t="str">
            <v>1</v>
          </cell>
          <cell r="F2014">
            <v>939782</v>
          </cell>
        </row>
        <row r="2015">
          <cell r="A2015" t="str">
            <v>Pacific9500561951</v>
          </cell>
          <cell r="B2015" t="str">
            <v>Pacific</v>
          </cell>
          <cell r="C2015" t="str">
            <v>195</v>
          </cell>
          <cell r="D2015" t="str">
            <v>950056</v>
          </cell>
          <cell r="E2015" t="str">
            <v>1</v>
          </cell>
          <cell r="F2015">
            <v>-26105</v>
          </cell>
        </row>
        <row r="2016">
          <cell r="A2016" t="str">
            <v>Pacific9501011951</v>
          </cell>
          <cell r="B2016" t="str">
            <v>Pacific</v>
          </cell>
          <cell r="C2016" t="str">
            <v>195</v>
          </cell>
          <cell r="D2016" t="str">
            <v>950101</v>
          </cell>
          <cell r="E2016" t="str">
            <v>1</v>
          </cell>
          <cell r="F2016">
            <v>913677</v>
          </cell>
        </row>
        <row r="2017">
          <cell r="A2017" t="str">
            <v>Pacific9502031951</v>
          </cell>
          <cell r="B2017" t="str">
            <v>Pacific</v>
          </cell>
          <cell r="C2017" t="str">
            <v>195</v>
          </cell>
          <cell r="D2017" t="str">
            <v>950203</v>
          </cell>
          <cell r="E2017" t="str">
            <v>1</v>
          </cell>
          <cell r="F2017">
            <v>17690</v>
          </cell>
        </row>
        <row r="2018">
          <cell r="A2018" t="str">
            <v>Pacific9502041951</v>
          </cell>
          <cell r="B2018" t="str">
            <v>Pacific</v>
          </cell>
          <cell r="C2018" t="str">
            <v>195</v>
          </cell>
          <cell r="D2018" t="str">
            <v>950204</v>
          </cell>
          <cell r="E2018" t="str">
            <v>1</v>
          </cell>
          <cell r="F2018">
            <v>49971</v>
          </cell>
        </row>
        <row r="2019">
          <cell r="A2019" t="str">
            <v>Pacific9502051951</v>
          </cell>
          <cell r="B2019" t="str">
            <v>Pacific</v>
          </cell>
          <cell r="C2019" t="str">
            <v>195</v>
          </cell>
          <cell r="D2019" t="str">
            <v>950205</v>
          </cell>
          <cell r="E2019" t="str">
            <v>1</v>
          </cell>
          <cell r="F2019">
            <v>10444</v>
          </cell>
        </row>
        <row r="2020">
          <cell r="A2020" t="str">
            <v>Pacific9502061951</v>
          </cell>
          <cell r="B2020" t="str">
            <v>Pacific</v>
          </cell>
          <cell r="C2020" t="str">
            <v>195</v>
          </cell>
          <cell r="D2020" t="str">
            <v>950206</v>
          </cell>
          <cell r="E2020" t="str">
            <v>1</v>
          </cell>
          <cell r="F2020">
            <v>-75252</v>
          </cell>
        </row>
        <row r="2021">
          <cell r="A2021" t="str">
            <v>Pacific9502071951</v>
          </cell>
          <cell r="B2021" t="str">
            <v>Pacific</v>
          </cell>
          <cell r="C2021" t="str">
            <v>195</v>
          </cell>
          <cell r="D2021" t="str">
            <v>950207</v>
          </cell>
          <cell r="E2021" t="str">
            <v>1</v>
          </cell>
          <cell r="F2021">
            <v>1</v>
          </cell>
        </row>
        <row r="2022">
          <cell r="A2022" t="str">
            <v>Pacific9502541951</v>
          </cell>
          <cell r="B2022" t="str">
            <v>Pacific</v>
          </cell>
          <cell r="C2022" t="str">
            <v>195</v>
          </cell>
          <cell r="D2022" t="str">
            <v>950254</v>
          </cell>
          <cell r="E2022" t="str">
            <v>1</v>
          </cell>
          <cell r="F2022">
            <v>0</v>
          </cell>
        </row>
        <row r="2023">
          <cell r="A2023" t="str">
            <v>Pacific9504031951</v>
          </cell>
          <cell r="B2023" t="str">
            <v>Pacific</v>
          </cell>
          <cell r="C2023" t="str">
            <v>195</v>
          </cell>
          <cell r="D2023" t="str">
            <v>950403</v>
          </cell>
          <cell r="E2023" t="str">
            <v>1</v>
          </cell>
          <cell r="F2023">
            <v>17690</v>
          </cell>
        </row>
        <row r="2024">
          <cell r="A2024" t="str">
            <v>Pacific9504041951</v>
          </cell>
          <cell r="B2024" t="str">
            <v>Pacific</v>
          </cell>
          <cell r="C2024" t="str">
            <v>195</v>
          </cell>
          <cell r="D2024" t="str">
            <v>950404</v>
          </cell>
          <cell r="E2024" t="str">
            <v>1</v>
          </cell>
          <cell r="F2024">
            <v>49971</v>
          </cell>
        </row>
        <row r="2025">
          <cell r="A2025" t="str">
            <v>Pacific9504051951</v>
          </cell>
          <cell r="B2025" t="str">
            <v>Pacific</v>
          </cell>
          <cell r="C2025" t="str">
            <v>195</v>
          </cell>
          <cell r="D2025" t="str">
            <v>950405</v>
          </cell>
          <cell r="E2025" t="str">
            <v>1</v>
          </cell>
          <cell r="F2025">
            <v>10444</v>
          </cell>
        </row>
        <row r="2026">
          <cell r="A2026" t="str">
            <v>Pacific9504261951</v>
          </cell>
          <cell r="B2026" t="str">
            <v>Pacific</v>
          </cell>
          <cell r="C2026" t="str">
            <v>195</v>
          </cell>
          <cell r="D2026" t="str">
            <v>950426</v>
          </cell>
          <cell r="E2026" t="str">
            <v>1</v>
          </cell>
          <cell r="F2026">
            <v>-7525</v>
          </cell>
        </row>
        <row r="2027">
          <cell r="A2027" t="str">
            <v>Pacific9504461951</v>
          </cell>
          <cell r="B2027" t="str">
            <v>Pacific</v>
          </cell>
          <cell r="C2027" t="str">
            <v>195</v>
          </cell>
          <cell r="D2027" t="str">
            <v>950446</v>
          </cell>
          <cell r="E2027" t="str">
            <v>1</v>
          </cell>
          <cell r="F2027">
            <v>-15050</v>
          </cell>
        </row>
        <row r="2028">
          <cell r="A2028" t="str">
            <v>Pacific9504661951</v>
          </cell>
          <cell r="B2028" t="str">
            <v>Pacific</v>
          </cell>
          <cell r="C2028" t="str">
            <v>195</v>
          </cell>
          <cell r="D2028" t="str">
            <v>950466</v>
          </cell>
          <cell r="E2028" t="str">
            <v>1</v>
          </cell>
          <cell r="F2028">
            <v>-22576</v>
          </cell>
        </row>
        <row r="2029">
          <cell r="A2029" t="str">
            <v>Pacific9505061951</v>
          </cell>
          <cell r="B2029" t="str">
            <v>Pacific</v>
          </cell>
          <cell r="C2029" t="str">
            <v>195</v>
          </cell>
          <cell r="D2029" t="str">
            <v>950506</v>
          </cell>
          <cell r="E2029" t="str">
            <v>1</v>
          </cell>
          <cell r="F2029">
            <v>-30101</v>
          </cell>
        </row>
        <row r="2030">
          <cell r="A2030" t="str">
            <v>Pacific9506041951</v>
          </cell>
          <cell r="B2030" t="str">
            <v>Pacific</v>
          </cell>
          <cell r="C2030" t="str">
            <v>195</v>
          </cell>
          <cell r="D2030" t="str">
            <v>950604</v>
          </cell>
          <cell r="E2030" t="str">
            <v>1</v>
          </cell>
          <cell r="F2030">
            <v>0</v>
          </cell>
        </row>
        <row r="2031">
          <cell r="A2031" t="str">
            <v>Pacific9506541951</v>
          </cell>
          <cell r="B2031" t="str">
            <v>Pacific</v>
          </cell>
          <cell r="C2031" t="str">
            <v>195</v>
          </cell>
          <cell r="D2031" t="str">
            <v>950654</v>
          </cell>
          <cell r="E2031" t="str">
            <v>1</v>
          </cell>
          <cell r="F2031">
            <v>0</v>
          </cell>
        </row>
        <row r="2032">
          <cell r="A2032" t="str">
            <v>Pacific9500012251</v>
          </cell>
          <cell r="B2032" t="str">
            <v>Pacific</v>
          </cell>
          <cell r="C2032" t="str">
            <v>225</v>
          </cell>
          <cell r="D2032" t="str">
            <v>950001</v>
          </cell>
          <cell r="E2032" t="str">
            <v>1</v>
          </cell>
          <cell r="F2032">
            <v>0</v>
          </cell>
        </row>
        <row r="2033">
          <cell r="A2033" t="str">
            <v>Pacific9500412251</v>
          </cell>
          <cell r="B2033" t="str">
            <v>Pacific</v>
          </cell>
          <cell r="C2033" t="str">
            <v>225</v>
          </cell>
          <cell r="D2033" t="str">
            <v>950041</v>
          </cell>
          <cell r="E2033" t="str">
            <v>1</v>
          </cell>
          <cell r="F2033">
            <v>0</v>
          </cell>
        </row>
        <row r="2034">
          <cell r="A2034" t="str">
            <v>Pacific9500482251</v>
          </cell>
          <cell r="B2034" t="str">
            <v>Pacific</v>
          </cell>
          <cell r="C2034" t="str">
            <v>225</v>
          </cell>
          <cell r="D2034" t="str">
            <v>950048</v>
          </cell>
          <cell r="E2034" t="str">
            <v>1</v>
          </cell>
          <cell r="F2034">
            <v>0</v>
          </cell>
        </row>
        <row r="2035">
          <cell r="A2035" t="str">
            <v>Pacific9500562251</v>
          </cell>
          <cell r="B2035" t="str">
            <v>Pacific</v>
          </cell>
          <cell r="C2035" t="str">
            <v>225</v>
          </cell>
          <cell r="D2035" t="str">
            <v>950056</v>
          </cell>
          <cell r="E2035" t="str">
            <v>1</v>
          </cell>
          <cell r="F2035">
            <v>0</v>
          </cell>
        </row>
        <row r="2036">
          <cell r="A2036" t="str">
            <v>Pacific9501012251</v>
          </cell>
          <cell r="B2036" t="str">
            <v>Pacific</v>
          </cell>
          <cell r="C2036" t="str">
            <v>225</v>
          </cell>
          <cell r="D2036" t="str">
            <v>950101</v>
          </cell>
          <cell r="E2036" t="str">
            <v>1</v>
          </cell>
          <cell r="F2036">
            <v>0</v>
          </cell>
        </row>
        <row r="2037">
          <cell r="A2037" t="str">
            <v>Pacific9501292251</v>
          </cell>
          <cell r="B2037" t="str">
            <v>Pacific</v>
          </cell>
          <cell r="C2037" t="str">
            <v>225</v>
          </cell>
          <cell r="D2037" t="str">
            <v>950129</v>
          </cell>
          <cell r="E2037" t="str">
            <v>1</v>
          </cell>
          <cell r="F2037">
            <v>0</v>
          </cell>
        </row>
        <row r="2038">
          <cell r="A2038" t="str">
            <v>Pacific9506052251</v>
          </cell>
          <cell r="B2038" t="str">
            <v>Pacific</v>
          </cell>
          <cell r="C2038" t="str">
            <v>225</v>
          </cell>
          <cell r="D2038" t="str">
            <v>950605</v>
          </cell>
          <cell r="E2038" t="str">
            <v>1</v>
          </cell>
          <cell r="F2038">
            <v>0</v>
          </cell>
        </row>
        <row r="2039">
          <cell r="A2039" t="str">
            <v>Pacific9500012261</v>
          </cell>
          <cell r="B2039" t="str">
            <v>Pacific</v>
          </cell>
          <cell r="C2039" t="str">
            <v>226</v>
          </cell>
          <cell r="D2039" t="str">
            <v>950001</v>
          </cell>
          <cell r="E2039" t="str">
            <v>1</v>
          </cell>
          <cell r="F2039">
            <v>0</v>
          </cell>
        </row>
        <row r="2040">
          <cell r="A2040" t="str">
            <v>Pacific9500412261</v>
          </cell>
          <cell r="B2040" t="str">
            <v>Pacific</v>
          </cell>
          <cell r="C2040" t="str">
            <v>226</v>
          </cell>
          <cell r="D2040" t="str">
            <v>950041</v>
          </cell>
          <cell r="E2040" t="str">
            <v>1</v>
          </cell>
          <cell r="F2040">
            <v>0</v>
          </cell>
        </row>
        <row r="2041">
          <cell r="A2041" t="str">
            <v>Pacific9500482261</v>
          </cell>
          <cell r="B2041" t="str">
            <v>Pacific</v>
          </cell>
          <cell r="C2041" t="str">
            <v>226</v>
          </cell>
          <cell r="D2041" t="str">
            <v>950048</v>
          </cell>
          <cell r="E2041" t="str">
            <v>1</v>
          </cell>
          <cell r="F2041">
            <v>0</v>
          </cell>
        </row>
        <row r="2042">
          <cell r="A2042" t="str">
            <v>Pacific9500552261</v>
          </cell>
          <cell r="B2042" t="str">
            <v>Pacific</v>
          </cell>
          <cell r="C2042" t="str">
            <v>226</v>
          </cell>
          <cell r="D2042" t="str">
            <v>950055</v>
          </cell>
          <cell r="E2042" t="str">
            <v>1</v>
          </cell>
          <cell r="F2042">
            <v>0</v>
          </cell>
        </row>
        <row r="2043">
          <cell r="A2043" t="str">
            <v>Pacific9500562261</v>
          </cell>
          <cell r="B2043" t="str">
            <v>Pacific</v>
          </cell>
          <cell r="C2043" t="str">
            <v>226</v>
          </cell>
          <cell r="D2043" t="str">
            <v>950056</v>
          </cell>
          <cell r="E2043" t="str">
            <v>1</v>
          </cell>
          <cell r="F2043">
            <v>0</v>
          </cell>
        </row>
        <row r="2044">
          <cell r="A2044" t="str">
            <v>Pacific9501012261</v>
          </cell>
          <cell r="B2044" t="str">
            <v>Pacific</v>
          </cell>
          <cell r="C2044" t="str">
            <v>226</v>
          </cell>
          <cell r="D2044" t="str">
            <v>950101</v>
          </cell>
          <cell r="E2044" t="str">
            <v>1</v>
          </cell>
          <cell r="F2044">
            <v>0</v>
          </cell>
        </row>
        <row r="2045">
          <cell r="A2045" t="str">
            <v>Pacific9500013541</v>
          </cell>
          <cell r="B2045" t="str">
            <v>Pacific</v>
          </cell>
          <cell r="C2045" t="str">
            <v>354</v>
          </cell>
          <cell r="D2045" t="str">
            <v>950001</v>
          </cell>
          <cell r="E2045" t="str">
            <v>1</v>
          </cell>
          <cell r="F2045">
            <v>-18476353.149999999</v>
          </cell>
        </row>
        <row r="2046">
          <cell r="A2046" t="str">
            <v>Pacific9500413541</v>
          </cell>
          <cell r="B2046" t="str">
            <v>Pacific</v>
          </cell>
          <cell r="C2046" t="str">
            <v>354</v>
          </cell>
          <cell r="D2046" t="str">
            <v>950041</v>
          </cell>
          <cell r="E2046" t="str">
            <v>1</v>
          </cell>
          <cell r="F2046">
            <v>10057712.42</v>
          </cell>
        </row>
        <row r="2047">
          <cell r="A2047" t="str">
            <v>Pacific9500453541</v>
          </cell>
          <cell r="B2047" t="str">
            <v>Pacific</v>
          </cell>
          <cell r="C2047" t="str">
            <v>354</v>
          </cell>
          <cell r="D2047" t="str">
            <v>950045</v>
          </cell>
          <cell r="E2047" t="str">
            <v>1</v>
          </cell>
          <cell r="F2047">
            <v>-17303.060000000001</v>
          </cell>
        </row>
        <row r="2048">
          <cell r="A2048" t="str">
            <v>Pacific9500463541</v>
          </cell>
          <cell r="B2048" t="str">
            <v>Pacific</v>
          </cell>
          <cell r="C2048" t="str">
            <v>354</v>
          </cell>
          <cell r="D2048" t="str">
            <v>950046</v>
          </cell>
          <cell r="E2048" t="str">
            <v>1</v>
          </cell>
          <cell r="F2048">
            <v>0</v>
          </cell>
        </row>
        <row r="2049">
          <cell r="A2049" t="str">
            <v>Pacific9500483541</v>
          </cell>
          <cell r="B2049" t="str">
            <v>Pacific</v>
          </cell>
          <cell r="C2049" t="str">
            <v>354</v>
          </cell>
          <cell r="D2049" t="str">
            <v>950048</v>
          </cell>
          <cell r="E2049" t="str">
            <v>1</v>
          </cell>
          <cell r="F2049">
            <v>76541.53</v>
          </cell>
        </row>
        <row r="2050">
          <cell r="A2050" t="str">
            <v>Pacific9500563541</v>
          </cell>
          <cell r="B2050" t="str">
            <v>Pacific</v>
          </cell>
          <cell r="C2050" t="str">
            <v>354</v>
          </cell>
          <cell r="D2050" t="str">
            <v>950056</v>
          </cell>
          <cell r="E2050" t="str">
            <v>1</v>
          </cell>
          <cell r="F2050">
            <v>-3091290.67</v>
          </cell>
        </row>
        <row r="2051">
          <cell r="A2051" t="str">
            <v>Pacific9501013541</v>
          </cell>
          <cell r="B2051" t="str">
            <v>Pacific</v>
          </cell>
          <cell r="C2051" t="str">
            <v>354</v>
          </cell>
          <cell r="D2051" t="str">
            <v>950101</v>
          </cell>
          <cell r="E2051" t="str">
            <v>1</v>
          </cell>
          <cell r="F2051">
            <v>7025660.2300000004</v>
          </cell>
        </row>
        <row r="2052">
          <cell r="A2052" t="str">
            <v>Pacific9501193541</v>
          </cell>
          <cell r="B2052" t="str">
            <v>Pacific</v>
          </cell>
          <cell r="C2052" t="str">
            <v>354</v>
          </cell>
          <cell r="D2052" t="str">
            <v>950119</v>
          </cell>
          <cell r="E2052" t="str">
            <v>1</v>
          </cell>
          <cell r="F2052">
            <v>0</v>
          </cell>
        </row>
        <row r="2053">
          <cell r="A2053" t="str">
            <v>Pacific9502033541</v>
          </cell>
          <cell r="B2053" t="str">
            <v>Pacific</v>
          </cell>
          <cell r="C2053" t="str">
            <v>354</v>
          </cell>
          <cell r="D2053" t="str">
            <v>950203</v>
          </cell>
          <cell r="E2053" t="str">
            <v>1</v>
          </cell>
          <cell r="F2053">
            <v>366412.96</v>
          </cell>
        </row>
        <row r="2054">
          <cell r="A2054" t="str">
            <v>Pacific9502043541</v>
          </cell>
          <cell r="B2054" t="str">
            <v>Pacific</v>
          </cell>
          <cell r="C2054" t="str">
            <v>354</v>
          </cell>
          <cell r="D2054" t="str">
            <v>950204</v>
          </cell>
          <cell r="E2054" t="str">
            <v>1</v>
          </cell>
          <cell r="F2054">
            <v>1494076.39</v>
          </cell>
        </row>
        <row r="2055">
          <cell r="A2055" t="str">
            <v>Pacific9502053541</v>
          </cell>
          <cell r="B2055" t="str">
            <v>Pacific</v>
          </cell>
          <cell r="C2055" t="str">
            <v>354</v>
          </cell>
          <cell r="D2055" t="str">
            <v>950205</v>
          </cell>
          <cell r="E2055" t="str">
            <v>1</v>
          </cell>
          <cell r="F2055">
            <v>424816.39</v>
          </cell>
        </row>
        <row r="2056">
          <cell r="A2056" t="str">
            <v>Pacific9502063541</v>
          </cell>
          <cell r="B2056" t="str">
            <v>Pacific</v>
          </cell>
          <cell r="C2056" t="str">
            <v>354</v>
          </cell>
          <cell r="D2056" t="str">
            <v>950206</v>
          </cell>
          <cell r="E2056" t="str">
            <v>1</v>
          </cell>
          <cell r="F2056">
            <v>-72789.41</v>
          </cell>
        </row>
        <row r="2057">
          <cell r="A2057" t="str">
            <v>Pacific9502073541</v>
          </cell>
          <cell r="B2057" t="str">
            <v>Pacific</v>
          </cell>
          <cell r="C2057" t="str">
            <v>354</v>
          </cell>
          <cell r="D2057" t="str">
            <v>950207</v>
          </cell>
          <cell r="E2057" t="str">
            <v>1</v>
          </cell>
          <cell r="F2057">
            <v>0</v>
          </cell>
        </row>
        <row r="2058">
          <cell r="A2058" t="str">
            <v>Pacific9504033541</v>
          </cell>
          <cell r="B2058" t="str">
            <v>Pacific</v>
          </cell>
          <cell r="C2058" t="str">
            <v>354</v>
          </cell>
          <cell r="D2058" t="str">
            <v>950403</v>
          </cell>
          <cell r="E2058" t="str">
            <v>1</v>
          </cell>
          <cell r="F2058">
            <v>146565.29999999999</v>
          </cell>
        </row>
        <row r="2059">
          <cell r="A2059" t="str">
            <v>Pacific9504043541</v>
          </cell>
          <cell r="B2059" t="str">
            <v>Pacific</v>
          </cell>
          <cell r="C2059" t="str">
            <v>354</v>
          </cell>
          <cell r="D2059" t="str">
            <v>950404</v>
          </cell>
          <cell r="E2059" t="str">
            <v>1</v>
          </cell>
          <cell r="F2059">
            <v>0</v>
          </cell>
        </row>
        <row r="2060">
          <cell r="A2060" t="str">
            <v>Pacific9504053541</v>
          </cell>
          <cell r="B2060" t="str">
            <v>Pacific</v>
          </cell>
          <cell r="C2060" t="str">
            <v>354</v>
          </cell>
          <cell r="D2060" t="str">
            <v>950405</v>
          </cell>
          <cell r="E2060" t="str">
            <v>1</v>
          </cell>
          <cell r="F2060">
            <v>84963.04</v>
          </cell>
        </row>
        <row r="2061">
          <cell r="A2061" t="str">
            <v>Pacific9504063541</v>
          </cell>
          <cell r="B2061" t="str">
            <v>Pacific</v>
          </cell>
          <cell r="C2061" t="str">
            <v>354</v>
          </cell>
          <cell r="D2061" t="str">
            <v>950406</v>
          </cell>
          <cell r="E2061" t="str">
            <v>1</v>
          </cell>
          <cell r="F2061">
            <v>932.96</v>
          </cell>
        </row>
        <row r="2062">
          <cell r="A2062" t="str">
            <v>Pacific9504073541</v>
          </cell>
          <cell r="B2062" t="str">
            <v>Pacific</v>
          </cell>
          <cell r="C2062" t="str">
            <v>354</v>
          </cell>
          <cell r="D2062" t="str">
            <v>950407</v>
          </cell>
          <cell r="E2062" t="str">
            <v>1</v>
          </cell>
          <cell r="F2062">
            <v>0</v>
          </cell>
        </row>
        <row r="2063">
          <cell r="A2063" t="str">
            <v>Pacific9504233541</v>
          </cell>
          <cell r="B2063" t="str">
            <v>Pacific</v>
          </cell>
          <cell r="C2063" t="str">
            <v>354</v>
          </cell>
          <cell r="D2063" t="str">
            <v>950423</v>
          </cell>
          <cell r="E2063" t="str">
            <v>1</v>
          </cell>
          <cell r="F2063">
            <v>14656.23</v>
          </cell>
        </row>
        <row r="2064">
          <cell r="A2064" t="str">
            <v>Pacific9504243541</v>
          </cell>
          <cell r="B2064" t="str">
            <v>Pacific</v>
          </cell>
          <cell r="C2064" t="str">
            <v>354</v>
          </cell>
          <cell r="D2064" t="str">
            <v>950424</v>
          </cell>
          <cell r="E2064" t="str">
            <v>1</v>
          </cell>
          <cell r="F2064">
            <v>373519.28</v>
          </cell>
        </row>
        <row r="2065">
          <cell r="A2065" t="str">
            <v>Pacific9504253541</v>
          </cell>
          <cell r="B2065" t="str">
            <v>Pacific</v>
          </cell>
          <cell r="C2065" t="str">
            <v>354</v>
          </cell>
          <cell r="D2065" t="str">
            <v>950425</v>
          </cell>
          <cell r="E2065" t="str">
            <v>1</v>
          </cell>
          <cell r="F2065">
            <v>42481.82</v>
          </cell>
        </row>
        <row r="2066">
          <cell r="A2066" t="str">
            <v>Pacific9504263541</v>
          </cell>
          <cell r="B2066" t="str">
            <v>Pacific</v>
          </cell>
          <cell r="C2066" t="str">
            <v>354</v>
          </cell>
          <cell r="D2066" t="str">
            <v>950426</v>
          </cell>
          <cell r="E2066" t="str">
            <v>1</v>
          </cell>
          <cell r="F2066">
            <v>-8212.17</v>
          </cell>
        </row>
        <row r="2067">
          <cell r="A2067" t="str">
            <v>Pacific9504433541</v>
          </cell>
          <cell r="B2067" t="str">
            <v>Pacific</v>
          </cell>
          <cell r="C2067" t="str">
            <v>354</v>
          </cell>
          <cell r="D2067" t="str">
            <v>950443</v>
          </cell>
          <cell r="E2067" t="str">
            <v>1</v>
          </cell>
          <cell r="F2067">
            <v>91603.53</v>
          </cell>
        </row>
        <row r="2068">
          <cell r="A2068" t="str">
            <v>Pacific9504443541</v>
          </cell>
          <cell r="B2068" t="str">
            <v>Pacific</v>
          </cell>
          <cell r="C2068" t="str">
            <v>354</v>
          </cell>
          <cell r="D2068" t="str">
            <v>950444</v>
          </cell>
          <cell r="E2068" t="str">
            <v>1</v>
          </cell>
          <cell r="F2068">
            <v>373519.28</v>
          </cell>
        </row>
        <row r="2069">
          <cell r="A2069" t="str">
            <v>Pacific9504453541</v>
          </cell>
          <cell r="B2069" t="str">
            <v>Pacific</v>
          </cell>
          <cell r="C2069" t="str">
            <v>354</v>
          </cell>
          <cell r="D2069" t="str">
            <v>950445</v>
          </cell>
          <cell r="E2069" t="str">
            <v>1</v>
          </cell>
          <cell r="F2069">
            <v>84963.04</v>
          </cell>
        </row>
        <row r="2070">
          <cell r="A2070" t="str">
            <v>Pacific9504463541</v>
          </cell>
          <cell r="B2070" t="str">
            <v>Pacific</v>
          </cell>
          <cell r="C2070" t="str">
            <v>354</v>
          </cell>
          <cell r="D2070" t="str">
            <v>950446</v>
          </cell>
          <cell r="E2070" t="str">
            <v>1</v>
          </cell>
          <cell r="F2070">
            <v>-14557.77</v>
          </cell>
        </row>
        <row r="2071">
          <cell r="A2071" t="str">
            <v>Pacific9504633541</v>
          </cell>
          <cell r="B2071" t="str">
            <v>Pacific</v>
          </cell>
          <cell r="C2071" t="str">
            <v>354</v>
          </cell>
          <cell r="D2071" t="str">
            <v>950463</v>
          </cell>
          <cell r="E2071" t="str">
            <v>1</v>
          </cell>
          <cell r="F2071">
            <v>91603.53</v>
          </cell>
        </row>
        <row r="2072">
          <cell r="A2072" t="str">
            <v>Pacific9504643541</v>
          </cell>
          <cell r="B2072" t="str">
            <v>Pacific</v>
          </cell>
          <cell r="C2072" t="str">
            <v>354</v>
          </cell>
          <cell r="D2072" t="str">
            <v>950464</v>
          </cell>
          <cell r="E2072" t="str">
            <v>1</v>
          </cell>
          <cell r="F2072">
            <v>373519.28</v>
          </cell>
        </row>
        <row r="2073">
          <cell r="A2073" t="str">
            <v>Pacific9504653541</v>
          </cell>
          <cell r="B2073" t="str">
            <v>Pacific</v>
          </cell>
          <cell r="C2073" t="str">
            <v>354</v>
          </cell>
          <cell r="D2073" t="str">
            <v>950465</v>
          </cell>
          <cell r="E2073" t="str">
            <v>1</v>
          </cell>
          <cell r="F2073">
            <v>84963.04</v>
          </cell>
        </row>
        <row r="2074">
          <cell r="A2074" t="str">
            <v>Pacific9504663541</v>
          </cell>
          <cell r="B2074" t="str">
            <v>Pacific</v>
          </cell>
          <cell r="C2074" t="str">
            <v>354</v>
          </cell>
          <cell r="D2074" t="str">
            <v>950466</v>
          </cell>
          <cell r="E2074" t="str">
            <v>1</v>
          </cell>
          <cell r="F2074">
            <v>-21836.97</v>
          </cell>
        </row>
        <row r="2075">
          <cell r="A2075" t="str">
            <v>Pacific9505033541</v>
          </cell>
          <cell r="B2075" t="str">
            <v>Pacific</v>
          </cell>
          <cell r="C2075" t="str">
            <v>354</v>
          </cell>
          <cell r="D2075" t="str">
            <v>950503</v>
          </cell>
          <cell r="E2075" t="str">
            <v>1</v>
          </cell>
          <cell r="F2075">
            <v>21984.95</v>
          </cell>
        </row>
        <row r="2076">
          <cell r="A2076" t="str">
            <v>Pacific9505043541</v>
          </cell>
          <cell r="B2076" t="str">
            <v>Pacific</v>
          </cell>
          <cell r="C2076" t="str">
            <v>354</v>
          </cell>
          <cell r="D2076" t="str">
            <v>950504</v>
          </cell>
          <cell r="E2076" t="str">
            <v>1</v>
          </cell>
          <cell r="F2076">
            <v>373519.28</v>
          </cell>
        </row>
        <row r="2077">
          <cell r="A2077" t="str">
            <v>Pacific9505053541</v>
          </cell>
          <cell r="B2077" t="str">
            <v>Pacific</v>
          </cell>
          <cell r="C2077" t="str">
            <v>354</v>
          </cell>
          <cell r="D2077" t="str">
            <v>950505</v>
          </cell>
          <cell r="E2077" t="str">
            <v>1</v>
          </cell>
          <cell r="F2077">
            <v>127444.86</v>
          </cell>
        </row>
        <row r="2078">
          <cell r="A2078" t="str">
            <v>Pacific9505063541</v>
          </cell>
          <cell r="B2078" t="str">
            <v>Pacific</v>
          </cell>
          <cell r="C2078" t="str">
            <v>354</v>
          </cell>
          <cell r="D2078" t="str">
            <v>950506</v>
          </cell>
          <cell r="E2078" t="str">
            <v>1</v>
          </cell>
          <cell r="F2078">
            <v>-29116.12</v>
          </cell>
        </row>
        <row r="2079">
          <cell r="A2079" t="str">
            <v>Propserv9500010011</v>
          </cell>
          <cell r="B2079" t="str">
            <v>Propserv</v>
          </cell>
          <cell r="C2079" t="str">
            <v>001</v>
          </cell>
          <cell r="D2079" t="str">
            <v>950001</v>
          </cell>
          <cell r="E2079" t="str">
            <v>1</v>
          </cell>
          <cell r="F2079">
            <v>-89304848.879999995</v>
          </cell>
        </row>
        <row r="2080">
          <cell r="A2080" t="str">
            <v>Propserv9500410011</v>
          </cell>
          <cell r="B2080" t="str">
            <v>Propserv</v>
          </cell>
          <cell r="C2080" t="str">
            <v>001</v>
          </cell>
          <cell r="D2080" t="str">
            <v>950041</v>
          </cell>
          <cell r="E2080" t="str">
            <v>1</v>
          </cell>
          <cell r="F2080">
            <v>1296006</v>
          </cell>
        </row>
        <row r="2081">
          <cell r="A2081" t="str">
            <v>Propserv9500460011</v>
          </cell>
          <cell r="B2081" t="str">
            <v>Propserv</v>
          </cell>
          <cell r="C2081" t="str">
            <v>001</v>
          </cell>
          <cell r="D2081" t="str">
            <v>950046</v>
          </cell>
          <cell r="E2081" t="str">
            <v>1</v>
          </cell>
          <cell r="F2081">
            <v>7227103</v>
          </cell>
        </row>
        <row r="2082">
          <cell r="A2082" t="str">
            <v>Propserv9500470011</v>
          </cell>
          <cell r="B2082" t="str">
            <v>Propserv</v>
          </cell>
          <cell r="C2082" t="str">
            <v>001</v>
          </cell>
          <cell r="D2082" t="str">
            <v>950047</v>
          </cell>
          <cell r="E2082" t="str">
            <v>1</v>
          </cell>
          <cell r="F2082">
            <v>0</v>
          </cell>
        </row>
        <row r="2083">
          <cell r="A2083" t="str">
            <v>Propserv9500480011</v>
          </cell>
          <cell r="B2083" t="str">
            <v>Propserv</v>
          </cell>
          <cell r="C2083" t="str">
            <v>001</v>
          </cell>
          <cell r="D2083" t="str">
            <v>950048</v>
          </cell>
          <cell r="E2083" t="str">
            <v>1</v>
          </cell>
          <cell r="F2083">
            <v>720292</v>
          </cell>
        </row>
        <row r="2084">
          <cell r="A2084" t="str">
            <v>Propserv9500540011</v>
          </cell>
          <cell r="B2084" t="str">
            <v>Propserv</v>
          </cell>
          <cell r="C2084" t="str">
            <v>001</v>
          </cell>
          <cell r="D2084" t="str">
            <v>950054</v>
          </cell>
          <cell r="E2084" t="str">
            <v>1</v>
          </cell>
          <cell r="F2084">
            <v>-913538</v>
          </cell>
        </row>
        <row r="2085">
          <cell r="A2085" t="str">
            <v>Propserv9500550011</v>
          </cell>
          <cell r="B2085" t="str">
            <v>Propserv</v>
          </cell>
          <cell r="C2085" t="str">
            <v>001</v>
          </cell>
          <cell r="D2085" t="str">
            <v>950055</v>
          </cell>
          <cell r="E2085" t="str">
            <v>1</v>
          </cell>
          <cell r="F2085">
            <v>4657353</v>
          </cell>
        </row>
        <row r="2086">
          <cell r="A2086" t="str">
            <v>Propserv9500580011</v>
          </cell>
          <cell r="B2086" t="str">
            <v>Propserv</v>
          </cell>
          <cell r="C2086" t="str">
            <v>001</v>
          </cell>
          <cell r="D2086" t="str">
            <v>950058</v>
          </cell>
          <cell r="E2086" t="str">
            <v>1</v>
          </cell>
          <cell r="F2086">
            <v>1646145.4</v>
          </cell>
        </row>
        <row r="2087">
          <cell r="A2087" t="str">
            <v>Propserv9501010011</v>
          </cell>
          <cell r="B2087" t="str">
            <v>Propserv</v>
          </cell>
          <cell r="C2087" t="str">
            <v>001</v>
          </cell>
          <cell r="D2087" t="str">
            <v>950101</v>
          </cell>
          <cell r="E2087" t="str">
            <v>1</v>
          </cell>
          <cell r="F2087">
            <v>24555356.280000001</v>
          </cell>
        </row>
        <row r="2088">
          <cell r="A2088" t="str">
            <v>Propserv9501020011</v>
          </cell>
          <cell r="B2088" t="str">
            <v>Propserv</v>
          </cell>
          <cell r="C2088" t="str">
            <v>001</v>
          </cell>
          <cell r="D2088" t="str">
            <v>950102</v>
          </cell>
          <cell r="E2088" t="str">
            <v>1</v>
          </cell>
          <cell r="F2088">
            <v>-913539</v>
          </cell>
        </row>
        <row r="2089">
          <cell r="A2089" t="str">
            <v>Propserv9501110011</v>
          </cell>
          <cell r="B2089" t="str">
            <v>Propserv</v>
          </cell>
          <cell r="C2089" t="str">
            <v>001</v>
          </cell>
          <cell r="D2089" t="str">
            <v>950111</v>
          </cell>
          <cell r="E2089" t="str">
            <v>1</v>
          </cell>
          <cell r="F2089">
            <v>1441550.52</v>
          </cell>
        </row>
        <row r="2090">
          <cell r="A2090" t="str">
            <v>Propserv9501190011</v>
          </cell>
          <cell r="B2090" t="str">
            <v>Propserv</v>
          </cell>
          <cell r="C2090" t="str">
            <v>001</v>
          </cell>
          <cell r="D2090" t="str">
            <v>950119</v>
          </cell>
          <cell r="E2090" t="str">
            <v>1</v>
          </cell>
          <cell r="F2090">
            <v>-6296586.8399999999</v>
          </cell>
        </row>
        <row r="2091">
          <cell r="A2091" t="str">
            <v>Propserv9501200011</v>
          </cell>
          <cell r="B2091" t="str">
            <v>Propserv</v>
          </cell>
          <cell r="C2091" t="str">
            <v>001</v>
          </cell>
          <cell r="D2091" t="str">
            <v>950120</v>
          </cell>
          <cell r="E2091" t="str">
            <v>1</v>
          </cell>
          <cell r="F2091">
            <v>1646145.4</v>
          </cell>
        </row>
        <row r="2092">
          <cell r="A2092" t="str">
            <v>Propserv9501290011</v>
          </cell>
          <cell r="B2092" t="str">
            <v>Propserv</v>
          </cell>
          <cell r="C2092" t="str">
            <v>001</v>
          </cell>
          <cell r="D2092" t="str">
            <v>950129</v>
          </cell>
          <cell r="E2092" t="str">
            <v>1</v>
          </cell>
          <cell r="F2092">
            <v>-5799565.1600000001</v>
          </cell>
        </row>
        <row r="2093">
          <cell r="A2093" t="str">
            <v>Propserv9502030011</v>
          </cell>
          <cell r="B2093" t="str">
            <v>Propserv</v>
          </cell>
          <cell r="C2093" t="str">
            <v>001</v>
          </cell>
          <cell r="D2093" t="str">
            <v>950203</v>
          </cell>
          <cell r="E2093" t="str">
            <v>1</v>
          </cell>
          <cell r="F2093">
            <v>40838.400000000001</v>
          </cell>
        </row>
        <row r="2094">
          <cell r="A2094" t="str">
            <v>Propserv9502050011</v>
          </cell>
          <cell r="B2094" t="str">
            <v>Propserv</v>
          </cell>
          <cell r="C2094" t="str">
            <v>001</v>
          </cell>
          <cell r="D2094" t="str">
            <v>950205</v>
          </cell>
          <cell r="E2094" t="str">
            <v>1</v>
          </cell>
          <cell r="F2094">
            <v>5685383.1600000001</v>
          </cell>
        </row>
        <row r="2095">
          <cell r="A2095" t="str">
            <v>Propserv9502060011</v>
          </cell>
          <cell r="B2095" t="str">
            <v>Propserv</v>
          </cell>
          <cell r="C2095" t="str">
            <v>001</v>
          </cell>
          <cell r="D2095" t="str">
            <v>950206</v>
          </cell>
          <cell r="E2095" t="str">
            <v>1</v>
          </cell>
          <cell r="F2095">
            <v>10289943.32</v>
          </cell>
        </row>
        <row r="2096">
          <cell r="A2096" t="str">
            <v>Propserv9502070011</v>
          </cell>
          <cell r="B2096" t="str">
            <v>Propserv</v>
          </cell>
          <cell r="C2096" t="str">
            <v>001</v>
          </cell>
          <cell r="D2096" t="str">
            <v>950207</v>
          </cell>
          <cell r="E2096" t="str">
            <v>1</v>
          </cell>
          <cell r="F2096">
            <v>13935087</v>
          </cell>
        </row>
        <row r="2097">
          <cell r="A2097" t="str">
            <v>Propserv9502130011</v>
          </cell>
          <cell r="B2097" t="str">
            <v>Propserv</v>
          </cell>
          <cell r="C2097" t="str">
            <v>001</v>
          </cell>
          <cell r="D2097" t="str">
            <v>950213</v>
          </cell>
          <cell r="E2097" t="str">
            <v>1</v>
          </cell>
          <cell r="F2097">
            <v>0</v>
          </cell>
        </row>
        <row r="2098">
          <cell r="A2098" t="str">
            <v>Propserv9502540011</v>
          </cell>
          <cell r="B2098" t="str">
            <v>Propserv</v>
          </cell>
          <cell r="C2098" t="str">
            <v>001</v>
          </cell>
          <cell r="D2098" t="str">
            <v>950254</v>
          </cell>
          <cell r="E2098" t="str">
            <v>1</v>
          </cell>
          <cell r="F2098">
            <v>6061.32</v>
          </cell>
        </row>
        <row r="2099">
          <cell r="A2099" t="str">
            <v>Propserv9502550011</v>
          </cell>
          <cell r="B2099" t="str">
            <v>Propserv</v>
          </cell>
          <cell r="C2099" t="str">
            <v>001</v>
          </cell>
          <cell r="D2099" t="str">
            <v>950255</v>
          </cell>
          <cell r="E2099" t="str">
            <v>1</v>
          </cell>
          <cell r="F2099">
            <v>61750.080000000002</v>
          </cell>
        </row>
        <row r="2100">
          <cell r="A2100" t="str">
            <v>Propserv9504030011</v>
          </cell>
          <cell r="B2100" t="str">
            <v>Propserv</v>
          </cell>
          <cell r="C2100" t="str">
            <v>001</v>
          </cell>
          <cell r="D2100" t="str">
            <v>950403</v>
          </cell>
          <cell r="E2100" t="str">
            <v>1</v>
          </cell>
          <cell r="F2100">
            <v>40838</v>
          </cell>
        </row>
        <row r="2101">
          <cell r="A2101" t="str">
            <v>Propserv9504050011</v>
          </cell>
          <cell r="B2101" t="str">
            <v>Propserv</v>
          </cell>
          <cell r="C2101" t="str">
            <v>001</v>
          </cell>
          <cell r="D2101" t="str">
            <v>950405</v>
          </cell>
          <cell r="E2101" t="str">
            <v>1</v>
          </cell>
          <cell r="F2101">
            <v>5685383</v>
          </cell>
        </row>
        <row r="2102">
          <cell r="A2102" t="str">
            <v>Propserv9504060011</v>
          </cell>
          <cell r="B2102" t="str">
            <v>Propserv</v>
          </cell>
          <cell r="C2102" t="str">
            <v>001</v>
          </cell>
          <cell r="D2102" t="str">
            <v>950406</v>
          </cell>
          <cell r="E2102" t="str">
            <v>1</v>
          </cell>
          <cell r="F2102">
            <v>959879</v>
          </cell>
        </row>
        <row r="2103">
          <cell r="A2103" t="str">
            <v>Propserv9504070011</v>
          </cell>
          <cell r="B2103" t="str">
            <v>Propserv</v>
          </cell>
          <cell r="C2103" t="str">
            <v>001</v>
          </cell>
          <cell r="D2103" t="str">
            <v>950407</v>
          </cell>
          <cell r="E2103" t="str">
            <v>1</v>
          </cell>
          <cell r="F2103">
            <v>13935087</v>
          </cell>
        </row>
        <row r="2104">
          <cell r="A2104" t="str">
            <v>Propserv9504230011</v>
          </cell>
          <cell r="B2104" t="str">
            <v>Propserv</v>
          </cell>
          <cell r="C2104" t="str">
            <v>001</v>
          </cell>
          <cell r="D2104" t="str">
            <v>950423</v>
          </cell>
          <cell r="E2104" t="str">
            <v>1</v>
          </cell>
          <cell r="F2104">
            <v>0</v>
          </cell>
        </row>
        <row r="2105">
          <cell r="A2105" t="str">
            <v>Propserv9504250011</v>
          </cell>
          <cell r="B2105" t="str">
            <v>Propserv</v>
          </cell>
          <cell r="C2105" t="str">
            <v>001</v>
          </cell>
          <cell r="D2105" t="str">
            <v>950425</v>
          </cell>
          <cell r="E2105" t="str">
            <v>1</v>
          </cell>
          <cell r="F2105">
            <v>0</v>
          </cell>
        </row>
        <row r="2106">
          <cell r="A2106" t="str">
            <v>Propserv9504260011</v>
          </cell>
          <cell r="B2106" t="str">
            <v>Propserv</v>
          </cell>
          <cell r="C2106" t="str">
            <v>001</v>
          </cell>
          <cell r="D2106" t="str">
            <v>950426</v>
          </cell>
          <cell r="E2106" t="str">
            <v>1</v>
          </cell>
          <cell r="F2106">
            <v>1649007</v>
          </cell>
        </row>
        <row r="2107">
          <cell r="A2107" t="str">
            <v>Propserv9504270011</v>
          </cell>
          <cell r="B2107" t="str">
            <v>Propserv</v>
          </cell>
          <cell r="C2107" t="str">
            <v>001</v>
          </cell>
          <cell r="D2107" t="str">
            <v>950427</v>
          </cell>
          <cell r="E2107" t="str">
            <v>1</v>
          </cell>
          <cell r="F2107">
            <v>0</v>
          </cell>
        </row>
        <row r="2108">
          <cell r="A2108" t="str">
            <v>Propserv9504430011</v>
          </cell>
          <cell r="B2108" t="str">
            <v>Propserv</v>
          </cell>
          <cell r="C2108" t="str">
            <v>001</v>
          </cell>
          <cell r="D2108" t="str">
            <v>950443</v>
          </cell>
          <cell r="E2108" t="str">
            <v>1</v>
          </cell>
          <cell r="F2108">
            <v>0</v>
          </cell>
        </row>
        <row r="2109">
          <cell r="A2109" t="str">
            <v>Propserv9504450011</v>
          </cell>
          <cell r="B2109" t="str">
            <v>Propserv</v>
          </cell>
          <cell r="C2109" t="str">
            <v>001</v>
          </cell>
          <cell r="D2109" t="str">
            <v>950445</v>
          </cell>
          <cell r="E2109" t="str">
            <v>1</v>
          </cell>
          <cell r="F2109">
            <v>0</v>
          </cell>
        </row>
        <row r="2110">
          <cell r="A2110" t="str">
            <v>Propserv9504460011</v>
          </cell>
          <cell r="B2110" t="str">
            <v>Propserv</v>
          </cell>
          <cell r="C2110" t="str">
            <v>001</v>
          </cell>
          <cell r="D2110" t="str">
            <v>950446</v>
          </cell>
          <cell r="E2110" t="str">
            <v>1</v>
          </cell>
          <cell r="F2110">
            <v>1792244</v>
          </cell>
        </row>
        <row r="2111">
          <cell r="A2111" t="str">
            <v>Propserv9504470011</v>
          </cell>
          <cell r="B2111" t="str">
            <v>Propserv</v>
          </cell>
          <cell r="C2111" t="str">
            <v>001</v>
          </cell>
          <cell r="D2111" t="str">
            <v>950447</v>
          </cell>
          <cell r="E2111" t="str">
            <v>1</v>
          </cell>
          <cell r="F2111">
            <v>0</v>
          </cell>
        </row>
        <row r="2112">
          <cell r="A2112" t="str">
            <v>Propserv9504630011</v>
          </cell>
          <cell r="B2112" t="str">
            <v>Propserv</v>
          </cell>
          <cell r="C2112" t="str">
            <v>001</v>
          </cell>
          <cell r="D2112" t="str">
            <v>950463</v>
          </cell>
          <cell r="E2112" t="str">
            <v>1</v>
          </cell>
          <cell r="F2112">
            <v>0</v>
          </cell>
        </row>
        <row r="2113">
          <cell r="A2113" t="str">
            <v>Propserv9504650011</v>
          </cell>
          <cell r="B2113" t="str">
            <v>Propserv</v>
          </cell>
          <cell r="C2113" t="str">
            <v>001</v>
          </cell>
          <cell r="D2113" t="str">
            <v>950465</v>
          </cell>
          <cell r="E2113" t="str">
            <v>1</v>
          </cell>
          <cell r="F2113">
            <v>0</v>
          </cell>
        </row>
        <row r="2114">
          <cell r="A2114" t="str">
            <v>Propserv9504660011</v>
          </cell>
          <cell r="B2114" t="str">
            <v>Propserv</v>
          </cell>
          <cell r="C2114" t="str">
            <v>001</v>
          </cell>
          <cell r="D2114" t="str">
            <v>950466</v>
          </cell>
          <cell r="E2114" t="str">
            <v>1</v>
          </cell>
          <cell r="F2114">
            <v>2853533</v>
          </cell>
        </row>
        <row r="2115">
          <cell r="A2115" t="str">
            <v>Propserv9504670011</v>
          </cell>
          <cell r="B2115" t="str">
            <v>Propserv</v>
          </cell>
          <cell r="C2115" t="str">
            <v>001</v>
          </cell>
          <cell r="D2115" t="str">
            <v>950467</v>
          </cell>
          <cell r="E2115" t="str">
            <v>1</v>
          </cell>
          <cell r="F2115">
            <v>0</v>
          </cell>
        </row>
        <row r="2116">
          <cell r="A2116" t="str">
            <v>Propserv9504830011</v>
          </cell>
          <cell r="B2116" t="str">
            <v>Propserv</v>
          </cell>
          <cell r="C2116" t="str">
            <v>001</v>
          </cell>
          <cell r="D2116" t="str">
            <v>950483</v>
          </cell>
          <cell r="E2116" t="str">
            <v>1</v>
          </cell>
          <cell r="F2116">
            <v>0</v>
          </cell>
        </row>
        <row r="2117">
          <cell r="A2117" t="str">
            <v>Propserv9504850011</v>
          </cell>
          <cell r="B2117" t="str">
            <v>Propserv</v>
          </cell>
          <cell r="C2117" t="str">
            <v>001</v>
          </cell>
          <cell r="D2117" t="str">
            <v>950485</v>
          </cell>
          <cell r="E2117" t="str">
            <v>1</v>
          </cell>
          <cell r="F2117">
            <v>0</v>
          </cell>
        </row>
        <row r="2118">
          <cell r="A2118" t="str">
            <v>Propserv9504860011</v>
          </cell>
          <cell r="B2118" t="str">
            <v>Propserv</v>
          </cell>
          <cell r="C2118" t="str">
            <v>001</v>
          </cell>
          <cell r="D2118" t="str">
            <v>950486</v>
          </cell>
          <cell r="E2118" t="str">
            <v>1</v>
          </cell>
          <cell r="F2118">
            <v>1621554</v>
          </cell>
        </row>
        <row r="2119">
          <cell r="A2119" t="str">
            <v>Propserv9504870011</v>
          </cell>
          <cell r="B2119" t="str">
            <v>Propserv</v>
          </cell>
          <cell r="C2119" t="str">
            <v>001</v>
          </cell>
          <cell r="D2119" t="str">
            <v>950487</v>
          </cell>
          <cell r="E2119" t="str">
            <v>1</v>
          </cell>
          <cell r="F2119">
            <v>0</v>
          </cell>
        </row>
        <row r="2120">
          <cell r="A2120" t="str">
            <v>Propserv9505030011</v>
          </cell>
          <cell r="B2120" t="str">
            <v>Propserv</v>
          </cell>
          <cell r="C2120" t="str">
            <v>001</v>
          </cell>
          <cell r="D2120" t="str">
            <v>950503</v>
          </cell>
          <cell r="E2120" t="str">
            <v>1</v>
          </cell>
          <cell r="F2120">
            <v>0</v>
          </cell>
        </row>
        <row r="2121">
          <cell r="A2121" t="str">
            <v>Propserv9505050011</v>
          </cell>
          <cell r="B2121" t="str">
            <v>Propserv</v>
          </cell>
          <cell r="C2121" t="str">
            <v>001</v>
          </cell>
          <cell r="D2121" t="str">
            <v>950505</v>
          </cell>
          <cell r="E2121" t="str">
            <v>1</v>
          </cell>
          <cell r="F2121">
            <v>0</v>
          </cell>
        </row>
        <row r="2122">
          <cell r="A2122" t="str">
            <v>Propserv9505060011</v>
          </cell>
          <cell r="B2122" t="str">
            <v>Propserv</v>
          </cell>
          <cell r="C2122" t="str">
            <v>001</v>
          </cell>
          <cell r="D2122" t="str">
            <v>950506</v>
          </cell>
          <cell r="E2122" t="str">
            <v>1</v>
          </cell>
          <cell r="F2122">
            <v>3059872.4</v>
          </cell>
        </row>
        <row r="2123">
          <cell r="A2123" t="str">
            <v>Propserv9505070011</v>
          </cell>
          <cell r="B2123" t="str">
            <v>Propserv</v>
          </cell>
          <cell r="C2123" t="str">
            <v>001</v>
          </cell>
          <cell r="D2123" t="str">
            <v>950507</v>
          </cell>
          <cell r="E2123" t="str">
            <v>1</v>
          </cell>
          <cell r="F2123">
            <v>0</v>
          </cell>
        </row>
        <row r="2124">
          <cell r="A2124" t="str">
            <v>Propserv9505120011</v>
          </cell>
          <cell r="B2124" t="str">
            <v>Propserv</v>
          </cell>
          <cell r="C2124" t="str">
            <v>001</v>
          </cell>
          <cell r="D2124" t="str">
            <v>950512</v>
          </cell>
          <cell r="E2124" t="str">
            <v>1</v>
          </cell>
          <cell r="F2124">
            <v>-1646145.4</v>
          </cell>
        </row>
        <row r="2125">
          <cell r="A2125" t="str">
            <v>Propserv9506040011</v>
          </cell>
          <cell r="B2125" t="str">
            <v>Propserv</v>
          </cell>
          <cell r="C2125" t="str">
            <v>001</v>
          </cell>
          <cell r="D2125" t="str">
            <v>950604</v>
          </cell>
          <cell r="E2125" t="str">
            <v>1</v>
          </cell>
          <cell r="F2125">
            <v>6061</v>
          </cell>
        </row>
        <row r="2126">
          <cell r="A2126" t="str">
            <v>Propserv9506050011</v>
          </cell>
          <cell r="B2126" t="str">
            <v>Propserv</v>
          </cell>
          <cell r="C2126" t="str">
            <v>001</v>
          </cell>
          <cell r="D2126" t="str">
            <v>950605</v>
          </cell>
          <cell r="E2126" t="str">
            <v>1</v>
          </cell>
          <cell r="F2126">
            <v>61750</v>
          </cell>
        </row>
        <row r="2127">
          <cell r="A2127" t="str">
            <v>Propserv9500012201</v>
          </cell>
          <cell r="B2127" t="str">
            <v>Propserv</v>
          </cell>
          <cell r="C2127" t="str">
            <v>220</v>
          </cell>
          <cell r="D2127" t="str">
            <v>950001</v>
          </cell>
          <cell r="E2127" t="str">
            <v>1</v>
          </cell>
          <cell r="F2127">
            <v>-80022.12</v>
          </cell>
        </row>
        <row r="2128">
          <cell r="A2128" t="str">
            <v>Propserv9500412201</v>
          </cell>
          <cell r="B2128" t="str">
            <v>Propserv</v>
          </cell>
          <cell r="C2128" t="str">
            <v>220</v>
          </cell>
          <cell r="D2128" t="str">
            <v>950041</v>
          </cell>
          <cell r="E2128" t="str">
            <v>1</v>
          </cell>
          <cell r="F2128">
            <v>1733751</v>
          </cell>
        </row>
        <row r="2129">
          <cell r="A2129" t="str">
            <v>Propserv9500422201</v>
          </cell>
          <cell r="B2129" t="str">
            <v>Propserv</v>
          </cell>
          <cell r="C2129" t="str">
            <v>220</v>
          </cell>
          <cell r="D2129" t="str">
            <v>950042</v>
          </cell>
          <cell r="E2129" t="str">
            <v>1</v>
          </cell>
          <cell r="F2129">
            <v>-809518</v>
          </cell>
        </row>
        <row r="2130">
          <cell r="A2130" t="str">
            <v>Propserv9500462201</v>
          </cell>
          <cell r="B2130" t="str">
            <v>Propserv</v>
          </cell>
          <cell r="C2130" t="str">
            <v>220</v>
          </cell>
          <cell r="D2130" t="str">
            <v>950046</v>
          </cell>
          <cell r="E2130" t="str">
            <v>1</v>
          </cell>
          <cell r="F2130">
            <v>12206</v>
          </cell>
        </row>
        <row r="2131">
          <cell r="A2131" t="str">
            <v>Propserv9500542201</v>
          </cell>
          <cell r="B2131" t="str">
            <v>Propserv</v>
          </cell>
          <cell r="C2131" t="str">
            <v>220</v>
          </cell>
          <cell r="D2131" t="str">
            <v>950054</v>
          </cell>
          <cell r="E2131" t="str">
            <v>1</v>
          </cell>
          <cell r="F2131">
            <v>-1634</v>
          </cell>
        </row>
        <row r="2132">
          <cell r="A2132" t="str">
            <v>Propserv9500552201</v>
          </cell>
          <cell r="B2132" t="str">
            <v>Propserv</v>
          </cell>
          <cell r="C2132" t="str">
            <v>220</v>
          </cell>
          <cell r="D2132" t="str">
            <v>950055</v>
          </cell>
          <cell r="E2132" t="str">
            <v>1</v>
          </cell>
          <cell r="F2132">
            <v>-894794</v>
          </cell>
        </row>
        <row r="2133">
          <cell r="A2133" t="str">
            <v>Propserv9501012201</v>
          </cell>
          <cell r="B2133" t="str">
            <v>Propserv</v>
          </cell>
          <cell r="C2133" t="str">
            <v>220</v>
          </cell>
          <cell r="D2133" t="str">
            <v>950101</v>
          </cell>
          <cell r="E2133" t="str">
            <v>1</v>
          </cell>
          <cell r="F2133">
            <v>41657</v>
          </cell>
        </row>
        <row r="2134">
          <cell r="A2134" t="str">
            <v>Propserv9501022201</v>
          </cell>
          <cell r="B2134" t="str">
            <v>Propserv</v>
          </cell>
          <cell r="C2134" t="str">
            <v>220</v>
          </cell>
          <cell r="D2134" t="str">
            <v>950102</v>
          </cell>
          <cell r="E2134" t="str">
            <v>1</v>
          </cell>
          <cell r="F2134">
            <v>-1634</v>
          </cell>
        </row>
        <row r="2135">
          <cell r="A2135" t="str">
            <v>Propserv9501212201</v>
          </cell>
          <cell r="B2135" t="str">
            <v>Propserv</v>
          </cell>
          <cell r="C2135" t="str">
            <v>220</v>
          </cell>
          <cell r="D2135" t="str">
            <v>950121</v>
          </cell>
          <cell r="E2135" t="str">
            <v>1</v>
          </cell>
          <cell r="F2135">
            <v>-11.88</v>
          </cell>
        </row>
        <row r="2136">
          <cell r="A2136" t="str">
            <v>Propserv9501292201</v>
          </cell>
          <cell r="B2136" t="str">
            <v>Propserv</v>
          </cell>
          <cell r="C2136" t="str">
            <v>220</v>
          </cell>
          <cell r="D2136" t="str">
            <v>950129</v>
          </cell>
          <cell r="E2136" t="str">
            <v>1</v>
          </cell>
          <cell r="F2136">
            <v>0</v>
          </cell>
        </row>
        <row r="2137">
          <cell r="A2137" t="str">
            <v>Propserv9502542201</v>
          </cell>
          <cell r="B2137" t="str">
            <v>Propserv</v>
          </cell>
          <cell r="C2137" t="str">
            <v>220</v>
          </cell>
          <cell r="D2137" t="str">
            <v>950254</v>
          </cell>
          <cell r="E2137" t="str">
            <v>1</v>
          </cell>
          <cell r="F2137">
            <v>0</v>
          </cell>
        </row>
        <row r="2138">
          <cell r="A2138" t="str">
            <v>Propserv9506042201</v>
          </cell>
          <cell r="B2138" t="str">
            <v>Propserv</v>
          </cell>
          <cell r="C2138" t="str">
            <v>220</v>
          </cell>
          <cell r="D2138" t="str">
            <v>950604</v>
          </cell>
          <cell r="E2138" t="str">
            <v>1</v>
          </cell>
          <cell r="F2138">
            <v>0</v>
          </cell>
        </row>
        <row r="2139">
          <cell r="A2139" t="str">
            <v>Propserv9506142201</v>
          </cell>
          <cell r="B2139" t="str">
            <v>Propserv</v>
          </cell>
          <cell r="C2139" t="str">
            <v>220</v>
          </cell>
          <cell r="D2139" t="str">
            <v>950614</v>
          </cell>
          <cell r="E2139" t="str">
            <v>1</v>
          </cell>
          <cell r="F2139">
            <v>0</v>
          </cell>
        </row>
        <row r="2140">
          <cell r="A2140" t="str">
            <v>Propserv9506242201</v>
          </cell>
          <cell r="B2140" t="str">
            <v>Propserv</v>
          </cell>
          <cell r="C2140" t="str">
            <v>220</v>
          </cell>
          <cell r="D2140" t="str">
            <v>950624</v>
          </cell>
          <cell r="E2140" t="str">
            <v>1</v>
          </cell>
          <cell r="F2140">
            <v>0</v>
          </cell>
        </row>
        <row r="2141">
          <cell r="A2141" t="str">
            <v>Propserv9506342201</v>
          </cell>
          <cell r="B2141" t="str">
            <v>Propserv</v>
          </cell>
          <cell r="C2141" t="str">
            <v>220</v>
          </cell>
          <cell r="D2141" t="str">
            <v>950634</v>
          </cell>
          <cell r="E2141" t="str">
            <v>1</v>
          </cell>
          <cell r="F2141">
            <v>0</v>
          </cell>
        </row>
        <row r="2142">
          <cell r="A2142" t="str">
            <v>Propserv9506442201</v>
          </cell>
          <cell r="B2142" t="str">
            <v>Propserv</v>
          </cell>
          <cell r="C2142" t="str">
            <v>220</v>
          </cell>
          <cell r="D2142" t="str">
            <v>950644</v>
          </cell>
          <cell r="E2142" t="str">
            <v>1</v>
          </cell>
          <cell r="F2142">
            <v>0</v>
          </cell>
        </row>
        <row r="2143">
          <cell r="A2143" t="str">
            <v>Propserv9506542201</v>
          </cell>
          <cell r="B2143" t="str">
            <v>Propserv</v>
          </cell>
          <cell r="C2143" t="str">
            <v>220</v>
          </cell>
          <cell r="D2143" t="str">
            <v>950654</v>
          </cell>
          <cell r="E2143" t="str">
            <v>1</v>
          </cell>
          <cell r="F2143">
            <v>0</v>
          </cell>
        </row>
        <row r="2144">
          <cell r="A2144" t="str">
            <v>Propserv9500012211</v>
          </cell>
          <cell r="B2144" t="str">
            <v>Propserv</v>
          </cell>
          <cell r="C2144" t="str">
            <v>221</v>
          </cell>
          <cell r="D2144" t="str">
            <v>950001</v>
          </cell>
          <cell r="E2144" t="str">
            <v>1</v>
          </cell>
          <cell r="F2144">
            <v>76496.12</v>
          </cell>
        </row>
        <row r="2145">
          <cell r="A2145" t="str">
            <v>Propserv9500412211</v>
          </cell>
          <cell r="B2145" t="str">
            <v>Propserv</v>
          </cell>
          <cell r="C2145" t="str">
            <v>221</v>
          </cell>
          <cell r="D2145" t="str">
            <v>950041</v>
          </cell>
          <cell r="E2145" t="str">
            <v>1</v>
          </cell>
          <cell r="F2145">
            <v>254244</v>
          </cell>
        </row>
        <row r="2146">
          <cell r="A2146" t="str">
            <v>Propserv9500422211</v>
          </cell>
          <cell r="B2146" t="str">
            <v>Propserv</v>
          </cell>
          <cell r="C2146" t="str">
            <v>221</v>
          </cell>
          <cell r="D2146" t="str">
            <v>950042</v>
          </cell>
          <cell r="E2146" t="str">
            <v>1</v>
          </cell>
          <cell r="F2146">
            <v>-9</v>
          </cell>
        </row>
        <row r="2147">
          <cell r="A2147" t="str">
            <v>Propserv9500462211</v>
          </cell>
          <cell r="B2147" t="str">
            <v>Propserv</v>
          </cell>
          <cell r="C2147" t="str">
            <v>221</v>
          </cell>
          <cell r="D2147" t="str">
            <v>950046</v>
          </cell>
          <cell r="E2147" t="str">
            <v>1</v>
          </cell>
          <cell r="F2147">
            <v>101934</v>
          </cell>
        </row>
        <row r="2148">
          <cell r="A2148" t="str">
            <v>Propserv9500552211</v>
          </cell>
          <cell r="B2148" t="str">
            <v>Propserv</v>
          </cell>
          <cell r="C2148" t="str">
            <v>221</v>
          </cell>
          <cell r="D2148" t="str">
            <v>950055</v>
          </cell>
          <cell r="E2148" t="str">
            <v>1</v>
          </cell>
          <cell r="F2148">
            <v>-365131</v>
          </cell>
        </row>
        <row r="2149">
          <cell r="A2149" t="str">
            <v>Propserv9501012211</v>
          </cell>
          <cell r="B2149" t="str">
            <v>Propserv</v>
          </cell>
          <cell r="C2149" t="str">
            <v>221</v>
          </cell>
          <cell r="D2149" t="str">
            <v>950101</v>
          </cell>
          <cell r="E2149" t="str">
            <v>1</v>
          </cell>
          <cell r="F2149">
            <v>170192.88</v>
          </cell>
        </row>
        <row r="2150">
          <cell r="A2150" t="str">
            <v>Propserv9501112211</v>
          </cell>
          <cell r="B2150" t="str">
            <v>Propserv</v>
          </cell>
          <cell r="C2150" t="str">
            <v>221</v>
          </cell>
          <cell r="D2150" t="str">
            <v>950111</v>
          </cell>
          <cell r="E2150" t="str">
            <v>1</v>
          </cell>
          <cell r="F2150">
            <v>0</v>
          </cell>
        </row>
        <row r="2151">
          <cell r="A2151" t="str">
            <v>Propserv9501132211</v>
          </cell>
          <cell r="B2151" t="str">
            <v>Propserv</v>
          </cell>
          <cell r="C2151" t="str">
            <v>221</v>
          </cell>
          <cell r="D2151" t="str">
            <v>950113</v>
          </cell>
          <cell r="E2151" t="str">
            <v>1</v>
          </cell>
          <cell r="F2151">
            <v>0</v>
          </cell>
        </row>
        <row r="2152">
          <cell r="A2152" t="str">
            <v>Propserv9501212211</v>
          </cell>
          <cell r="B2152" t="str">
            <v>Propserv</v>
          </cell>
          <cell r="C2152" t="str">
            <v>221</v>
          </cell>
          <cell r="D2152" t="str">
            <v>950121</v>
          </cell>
          <cell r="E2152" t="str">
            <v>1</v>
          </cell>
          <cell r="F2152">
            <v>15129</v>
          </cell>
        </row>
        <row r="2153">
          <cell r="A2153" t="str">
            <v>Propserv9501292211</v>
          </cell>
          <cell r="B2153" t="str">
            <v>Propserv</v>
          </cell>
          <cell r="C2153" t="str">
            <v>221</v>
          </cell>
          <cell r="D2153" t="str">
            <v>950129</v>
          </cell>
          <cell r="E2153" t="str">
            <v>1</v>
          </cell>
          <cell r="F2153">
            <v>-194284</v>
          </cell>
        </row>
        <row r="2154">
          <cell r="A2154" t="str">
            <v>Propserv9502062211</v>
          </cell>
          <cell r="B2154" t="str">
            <v>Propserv</v>
          </cell>
          <cell r="C2154" t="str">
            <v>221</v>
          </cell>
          <cell r="D2154" t="str">
            <v>950206</v>
          </cell>
          <cell r="E2154" t="str">
            <v>1</v>
          </cell>
          <cell r="F2154">
            <v>0</v>
          </cell>
        </row>
        <row r="2155">
          <cell r="A2155" t="str">
            <v>Propserv9502542211</v>
          </cell>
          <cell r="B2155" t="str">
            <v>Propserv</v>
          </cell>
          <cell r="C2155" t="str">
            <v>221</v>
          </cell>
          <cell r="D2155" t="str">
            <v>950254</v>
          </cell>
          <cell r="E2155" t="str">
            <v>1</v>
          </cell>
          <cell r="F2155">
            <v>-29286</v>
          </cell>
        </row>
        <row r="2156">
          <cell r="A2156" t="str">
            <v>Propserv9502552211</v>
          </cell>
          <cell r="B2156" t="str">
            <v>Propserv</v>
          </cell>
          <cell r="C2156" t="str">
            <v>221</v>
          </cell>
          <cell r="D2156" t="str">
            <v>950255</v>
          </cell>
          <cell r="E2156" t="str">
            <v>1</v>
          </cell>
          <cell r="F2156">
            <v>0</v>
          </cell>
        </row>
        <row r="2157">
          <cell r="A2157" t="str">
            <v>Propserv9504062211</v>
          </cell>
          <cell r="B2157" t="str">
            <v>Propserv</v>
          </cell>
          <cell r="C2157" t="str">
            <v>221</v>
          </cell>
          <cell r="D2157" t="str">
            <v>950406</v>
          </cell>
          <cell r="E2157" t="str">
            <v>1</v>
          </cell>
          <cell r="F2157">
            <v>0</v>
          </cell>
        </row>
        <row r="2158">
          <cell r="A2158" t="str">
            <v>Propserv9506042211</v>
          </cell>
          <cell r="B2158" t="str">
            <v>Propserv</v>
          </cell>
          <cell r="C2158" t="str">
            <v>221</v>
          </cell>
          <cell r="D2158" t="str">
            <v>950604</v>
          </cell>
          <cell r="E2158" t="str">
            <v>1</v>
          </cell>
          <cell r="F2158">
            <v>-29286</v>
          </cell>
        </row>
        <row r="2159">
          <cell r="A2159" t="str">
            <v>Propserv9506052211</v>
          </cell>
          <cell r="B2159" t="str">
            <v>Propserv</v>
          </cell>
          <cell r="C2159" t="str">
            <v>221</v>
          </cell>
          <cell r="D2159" t="str">
            <v>950605</v>
          </cell>
          <cell r="E2159" t="str">
            <v>1</v>
          </cell>
          <cell r="F2159">
            <v>0</v>
          </cell>
        </row>
        <row r="2160">
          <cell r="A2160" t="str">
            <v>Propserv9506142211</v>
          </cell>
          <cell r="B2160" t="str">
            <v>Propserv</v>
          </cell>
          <cell r="C2160" t="str">
            <v>221</v>
          </cell>
          <cell r="D2160" t="str">
            <v>950614</v>
          </cell>
          <cell r="E2160" t="str">
            <v>1</v>
          </cell>
          <cell r="F2160">
            <v>0</v>
          </cell>
        </row>
        <row r="2161">
          <cell r="A2161" t="str">
            <v>Propserv9506152211</v>
          </cell>
          <cell r="B2161" t="str">
            <v>Propserv</v>
          </cell>
          <cell r="C2161" t="str">
            <v>221</v>
          </cell>
          <cell r="D2161" t="str">
            <v>950615</v>
          </cell>
          <cell r="E2161" t="str">
            <v>1</v>
          </cell>
          <cell r="F2161">
            <v>0</v>
          </cell>
        </row>
        <row r="2162">
          <cell r="A2162" t="str">
            <v>Propserv9506242211</v>
          </cell>
          <cell r="B2162" t="str">
            <v>Propserv</v>
          </cell>
          <cell r="C2162" t="str">
            <v>221</v>
          </cell>
          <cell r="D2162" t="str">
            <v>950624</v>
          </cell>
          <cell r="E2162" t="str">
            <v>1</v>
          </cell>
          <cell r="F2162">
            <v>0</v>
          </cell>
        </row>
        <row r="2163">
          <cell r="A2163" t="str">
            <v>Propserv9506252211</v>
          </cell>
          <cell r="B2163" t="str">
            <v>Propserv</v>
          </cell>
          <cell r="C2163" t="str">
            <v>221</v>
          </cell>
          <cell r="D2163" t="str">
            <v>950625</v>
          </cell>
          <cell r="E2163" t="str">
            <v>1</v>
          </cell>
          <cell r="F2163">
            <v>0</v>
          </cell>
        </row>
        <row r="2164">
          <cell r="A2164" t="str">
            <v>Propserv9506342211</v>
          </cell>
          <cell r="B2164" t="str">
            <v>Propserv</v>
          </cell>
          <cell r="C2164" t="str">
            <v>221</v>
          </cell>
          <cell r="D2164" t="str">
            <v>950634</v>
          </cell>
          <cell r="E2164" t="str">
            <v>1</v>
          </cell>
          <cell r="F2164">
            <v>0</v>
          </cell>
        </row>
        <row r="2165">
          <cell r="A2165" t="str">
            <v>Propserv9506352211</v>
          </cell>
          <cell r="B2165" t="str">
            <v>Propserv</v>
          </cell>
          <cell r="C2165" t="str">
            <v>221</v>
          </cell>
          <cell r="D2165" t="str">
            <v>950635</v>
          </cell>
          <cell r="E2165" t="str">
            <v>1</v>
          </cell>
          <cell r="F2165">
            <v>0</v>
          </cell>
        </row>
        <row r="2166">
          <cell r="A2166" t="str">
            <v>Propserv9506442211</v>
          </cell>
          <cell r="B2166" t="str">
            <v>Propserv</v>
          </cell>
          <cell r="C2166" t="str">
            <v>221</v>
          </cell>
          <cell r="D2166" t="str">
            <v>950644</v>
          </cell>
          <cell r="E2166" t="str">
            <v>1</v>
          </cell>
          <cell r="F2166">
            <v>0</v>
          </cell>
        </row>
        <row r="2167">
          <cell r="A2167" t="str">
            <v>Propserv9506452211</v>
          </cell>
          <cell r="B2167" t="str">
            <v>Propserv</v>
          </cell>
          <cell r="C2167" t="str">
            <v>221</v>
          </cell>
          <cell r="D2167" t="str">
            <v>950645</v>
          </cell>
          <cell r="E2167" t="str">
            <v>1</v>
          </cell>
          <cell r="F2167">
            <v>0</v>
          </cell>
        </row>
        <row r="2168">
          <cell r="A2168" t="str">
            <v>Propserv9506542211</v>
          </cell>
          <cell r="B2168" t="str">
            <v>Propserv</v>
          </cell>
          <cell r="C2168" t="str">
            <v>221</v>
          </cell>
          <cell r="D2168" t="str">
            <v>950654</v>
          </cell>
          <cell r="E2168" t="str">
            <v>1</v>
          </cell>
          <cell r="F2168">
            <v>0</v>
          </cell>
        </row>
        <row r="2169">
          <cell r="A2169" t="str">
            <v>Propserv9506552211</v>
          </cell>
          <cell r="B2169" t="str">
            <v>Propserv</v>
          </cell>
          <cell r="C2169" t="str">
            <v>221</v>
          </cell>
          <cell r="D2169" t="str">
            <v>950655</v>
          </cell>
          <cell r="E2169" t="str">
            <v>1</v>
          </cell>
          <cell r="F2169">
            <v>0</v>
          </cell>
        </row>
        <row r="2170">
          <cell r="A2170" t="str">
            <v>Propserv9500014701</v>
          </cell>
          <cell r="B2170" t="str">
            <v>Propserv</v>
          </cell>
          <cell r="C2170" t="str">
            <v>470</v>
          </cell>
          <cell r="D2170" t="str">
            <v>950001</v>
          </cell>
          <cell r="E2170" t="str">
            <v>1</v>
          </cell>
          <cell r="F2170">
            <v>29875246.989999998</v>
          </cell>
        </row>
        <row r="2171">
          <cell r="A2171" t="str">
            <v>Propserv9500414701</v>
          </cell>
          <cell r="B2171" t="str">
            <v>Propserv</v>
          </cell>
          <cell r="C2171" t="str">
            <v>470</v>
          </cell>
          <cell r="D2171" t="str">
            <v>950041</v>
          </cell>
          <cell r="E2171" t="str">
            <v>1</v>
          </cell>
          <cell r="F2171">
            <v>18768695</v>
          </cell>
        </row>
        <row r="2172">
          <cell r="A2172" t="str">
            <v>Propserv9500464701</v>
          </cell>
          <cell r="B2172" t="str">
            <v>Propserv</v>
          </cell>
          <cell r="C2172" t="str">
            <v>470</v>
          </cell>
          <cell r="D2172" t="str">
            <v>950046</v>
          </cell>
          <cell r="E2172" t="str">
            <v>1</v>
          </cell>
          <cell r="F2172">
            <v>580383</v>
          </cell>
        </row>
        <row r="2173">
          <cell r="A2173" t="str">
            <v>Propserv9500514701</v>
          </cell>
          <cell r="B2173" t="str">
            <v>Propserv</v>
          </cell>
          <cell r="C2173" t="str">
            <v>470</v>
          </cell>
          <cell r="D2173" t="str">
            <v>950051</v>
          </cell>
          <cell r="E2173" t="str">
            <v>1</v>
          </cell>
          <cell r="F2173">
            <v>0</v>
          </cell>
        </row>
        <row r="2174">
          <cell r="A2174" t="str">
            <v>Propserv9500544701</v>
          </cell>
          <cell r="B2174" t="str">
            <v>Propserv</v>
          </cell>
          <cell r="C2174" t="str">
            <v>470</v>
          </cell>
          <cell r="D2174" t="str">
            <v>950054</v>
          </cell>
          <cell r="E2174" t="str">
            <v>1</v>
          </cell>
          <cell r="F2174">
            <v>3761838</v>
          </cell>
        </row>
        <row r="2175">
          <cell r="A2175" t="str">
            <v>Propserv9500554701</v>
          </cell>
          <cell r="B2175" t="str">
            <v>Propserv</v>
          </cell>
          <cell r="C2175" t="str">
            <v>470</v>
          </cell>
          <cell r="D2175" t="str">
            <v>950055</v>
          </cell>
          <cell r="E2175" t="str">
            <v>1</v>
          </cell>
          <cell r="F2175">
            <v>-27756009</v>
          </cell>
        </row>
        <row r="2176">
          <cell r="A2176" t="str">
            <v>Propserv9500584701</v>
          </cell>
          <cell r="B2176" t="str">
            <v>Propserv</v>
          </cell>
          <cell r="C2176" t="str">
            <v>470</v>
          </cell>
          <cell r="D2176" t="str">
            <v>950058</v>
          </cell>
          <cell r="E2176" t="str">
            <v>1</v>
          </cell>
          <cell r="F2176">
            <v>-1466685.14</v>
          </cell>
        </row>
        <row r="2177">
          <cell r="A2177" t="str">
            <v>Propserv9501014701</v>
          </cell>
          <cell r="B2177" t="str">
            <v>Propserv</v>
          </cell>
          <cell r="C2177" t="str">
            <v>470</v>
          </cell>
          <cell r="D2177" t="str">
            <v>950101</v>
          </cell>
          <cell r="E2177" t="str">
            <v>1</v>
          </cell>
          <cell r="F2177">
            <v>2511555.84</v>
          </cell>
        </row>
        <row r="2178">
          <cell r="A2178" t="str">
            <v>Propserv9501024701</v>
          </cell>
          <cell r="B2178" t="str">
            <v>Propserv</v>
          </cell>
          <cell r="C2178" t="str">
            <v>470</v>
          </cell>
          <cell r="D2178" t="str">
            <v>950102</v>
          </cell>
          <cell r="E2178" t="str">
            <v>1</v>
          </cell>
          <cell r="F2178">
            <v>3761837</v>
          </cell>
        </row>
        <row r="2179">
          <cell r="A2179" t="str">
            <v>Propserv9501114701</v>
          </cell>
          <cell r="B2179" t="str">
            <v>Propserv</v>
          </cell>
          <cell r="C2179" t="str">
            <v>470</v>
          </cell>
          <cell r="D2179" t="str">
            <v>950111</v>
          </cell>
          <cell r="E2179" t="str">
            <v>1</v>
          </cell>
          <cell r="F2179">
            <v>0</v>
          </cell>
        </row>
        <row r="2180">
          <cell r="A2180" t="str">
            <v>Propserv9501214701</v>
          </cell>
          <cell r="B2180" t="str">
            <v>Propserv</v>
          </cell>
          <cell r="C2180" t="str">
            <v>470</v>
          </cell>
          <cell r="D2180" t="str">
            <v>950121</v>
          </cell>
          <cell r="E2180" t="str">
            <v>1</v>
          </cell>
          <cell r="F2180">
            <v>-1476019.44</v>
          </cell>
        </row>
        <row r="2181">
          <cell r="A2181" t="str">
            <v>Propserv9501294701</v>
          </cell>
          <cell r="B2181" t="str">
            <v>Propserv</v>
          </cell>
          <cell r="C2181" t="str">
            <v>470</v>
          </cell>
          <cell r="D2181" t="str">
            <v>950129</v>
          </cell>
          <cell r="E2181" t="str">
            <v>1</v>
          </cell>
          <cell r="F2181">
            <v>-9442466</v>
          </cell>
        </row>
        <row r="2182">
          <cell r="A2182" t="str">
            <v>Propserv9501304701</v>
          </cell>
          <cell r="B2182" t="str">
            <v>Propserv</v>
          </cell>
          <cell r="C2182" t="str">
            <v>470</v>
          </cell>
          <cell r="D2182" t="str">
            <v>950130</v>
          </cell>
          <cell r="E2182" t="str">
            <v>1</v>
          </cell>
          <cell r="F2182">
            <v>-1466685.14</v>
          </cell>
        </row>
        <row r="2183">
          <cell r="A2183" t="str">
            <v>Propserv9502064701</v>
          </cell>
          <cell r="B2183" t="str">
            <v>Propserv</v>
          </cell>
          <cell r="C2183" t="str">
            <v>470</v>
          </cell>
          <cell r="D2183" t="str">
            <v>950206</v>
          </cell>
          <cell r="E2183" t="str">
            <v>1</v>
          </cell>
          <cell r="F2183">
            <v>0</v>
          </cell>
        </row>
        <row r="2184">
          <cell r="A2184" t="str">
            <v>Propserv9502544701</v>
          </cell>
          <cell r="B2184" t="str">
            <v>Propserv</v>
          </cell>
          <cell r="C2184" t="str">
            <v>470</v>
          </cell>
          <cell r="D2184" t="str">
            <v>950254</v>
          </cell>
          <cell r="E2184" t="str">
            <v>1</v>
          </cell>
          <cell r="F2184">
            <v>-8825845.5399999991</v>
          </cell>
        </row>
        <row r="2185">
          <cell r="A2185" t="str">
            <v>Propserv9502554701</v>
          </cell>
          <cell r="B2185" t="str">
            <v>Propserv</v>
          </cell>
          <cell r="C2185" t="str">
            <v>470</v>
          </cell>
          <cell r="D2185" t="str">
            <v>950255</v>
          </cell>
          <cell r="E2185" t="str">
            <v>1</v>
          </cell>
          <cell r="F2185">
            <v>0</v>
          </cell>
        </row>
        <row r="2186">
          <cell r="A2186" t="str">
            <v>Propserv9502584701</v>
          </cell>
          <cell r="B2186" t="str">
            <v>Propserv</v>
          </cell>
          <cell r="C2186" t="str">
            <v>470</v>
          </cell>
          <cell r="D2186" t="str">
            <v>950258</v>
          </cell>
          <cell r="E2186" t="str">
            <v>1</v>
          </cell>
          <cell r="F2186">
            <v>0</v>
          </cell>
        </row>
        <row r="2187">
          <cell r="A2187" t="str">
            <v>Propserv9503224701</v>
          </cell>
          <cell r="B2187" t="str">
            <v>Propserv</v>
          </cell>
          <cell r="C2187" t="str">
            <v>470</v>
          </cell>
          <cell r="D2187" t="str">
            <v>950322</v>
          </cell>
          <cell r="E2187" t="str">
            <v>1</v>
          </cell>
          <cell r="F2187">
            <v>0</v>
          </cell>
        </row>
        <row r="2188">
          <cell r="A2188" t="str">
            <v>Propserv9504064701</v>
          </cell>
          <cell r="B2188" t="str">
            <v>Propserv</v>
          </cell>
          <cell r="C2188" t="str">
            <v>470</v>
          </cell>
          <cell r="D2188" t="str">
            <v>950406</v>
          </cell>
          <cell r="E2188" t="str">
            <v>1</v>
          </cell>
          <cell r="F2188">
            <v>0</v>
          </cell>
        </row>
        <row r="2189">
          <cell r="A2189" t="str">
            <v>Propserv9506044701</v>
          </cell>
          <cell r="B2189" t="str">
            <v>Propserv</v>
          </cell>
          <cell r="C2189" t="str">
            <v>470</v>
          </cell>
          <cell r="D2189" t="str">
            <v>950604</v>
          </cell>
          <cell r="E2189" t="str">
            <v>1</v>
          </cell>
          <cell r="F2189">
            <v>-983968.83</v>
          </cell>
        </row>
        <row r="2190">
          <cell r="A2190" t="str">
            <v>Propserv9506054701</v>
          </cell>
          <cell r="B2190" t="str">
            <v>Propserv</v>
          </cell>
          <cell r="C2190" t="str">
            <v>470</v>
          </cell>
          <cell r="D2190" t="str">
            <v>950605</v>
          </cell>
          <cell r="E2190" t="str">
            <v>1</v>
          </cell>
          <cell r="F2190">
            <v>0</v>
          </cell>
        </row>
        <row r="2191">
          <cell r="A2191" t="str">
            <v>Propserv9506144701</v>
          </cell>
          <cell r="B2191" t="str">
            <v>Propserv</v>
          </cell>
          <cell r="C2191" t="str">
            <v>470</v>
          </cell>
          <cell r="D2191" t="str">
            <v>950614</v>
          </cell>
          <cell r="E2191" t="str">
            <v>1</v>
          </cell>
          <cell r="F2191">
            <v>-762676.54</v>
          </cell>
        </row>
        <row r="2192">
          <cell r="A2192" t="str">
            <v>Propserv9506154701</v>
          </cell>
          <cell r="B2192" t="str">
            <v>Propserv</v>
          </cell>
          <cell r="C2192" t="str">
            <v>470</v>
          </cell>
          <cell r="D2192" t="str">
            <v>950615</v>
          </cell>
          <cell r="E2192" t="str">
            <v>1</v>
          </cell>
          <cell r="F2192">
            <v>0</v>
          </cell>
        </row>
        <row r="2193">
          <cell r="A2193" t="str">
            <v>Propserv9506244701</v>
          </cell>
          <cell r="B2193" t="str">
            <v>Propserv</v>
          </cell>
          <cell r="C2193" t="str">
            <v>470</v>
          </cell>
          <cell r="D2193" t="str">
            <v>950624</v>
          </cell>
          <cell r="E2193" t="str">
            <v>1</v>
          </cell>
          <cell r="F2193">
            <v>-1837216.78</v>
          </cell>
        </row>
        <row r="2194">
          <cell r="A2194" t="str">
            <v>Propserv9506254701</v>
          </cell>
          <cell r="B2194" t="str">
            <v>Propserv</v>
          </cell>
          <cell r="C2194" t="str">
            <v>470</v>
          </cell>
          <cell r="D2194" t="str">
            <v>950625</v>
          </cell>
          <cell r="E2194" t="str">
            <v>1</v>
          </cell>
          <cell r="F2194">
            <v>0</v>
          </cell>
        </row>
        <row r="2195">
          <cell r="A2195" t="str">
            <v>Propserv9506344701</v>
          </cell>
          <cell r="B2195" t="str">
            <v>Propserv</v>
          </cell>
          <cell r="C2195" t="str">
            <v>470</v>
          </cell>
          <cell r="D2195" t="str">
            <v>950634</v>
          </cell>
          <cell r="E2195" t="str">
            <v>1</v>
          </cell>
          <cell r="F2195">
            <v>-2925137.31</v>
          </cell>
        </row>
        <row r="2196">
          <cell r="A2196" t="str">
            <v>Propserv9506354701</v>
          </cell>
          <cell r="B2196" t="str">
            <v>Propserv</v>
          </cell>
          <cell r="C2196" t="str">
            <v>470</v>
          </cell>
          <cell r="D2196" t="str">
            <v>950635</v>
          </cell>
          <cell r="E2196" t="str">
            <v>1</v>
          </cell>
          <cell r="F2196">
            <v>0</v>
          </cell>
        </row>
        <row r="2197">
          <cell r="A2197" t="str">
            <v>Propserv9506444701</v>
          </cell>
          <cell r="B2197" t="str">
            <v>Propserv</v>
          </cell>
          <cell r="C2197" t="str">
            <v>470</v>
          </cell>
          <cell r="D2197" t="str">
            <v>950644</v>
          </cell>
          <cell r="E2197" t="str">
            <v>1</v>
          </cell>
          <cell r="F2197">
            <v>-1662243.75</v>
          </cell>
        </row>
        <row r="2198">
          <cell r="A2198" t="str">
            <v>Propserv9506454701</v>
          </cell>
          <cell r="B2198" t="str">
            <v>Propserv</v>
          </cell>
          <cell r="C2198" t="str">
            <v>470</v>
          </cell>
          <cell r="D2198" t="str">
            <v>950645</v>
          </cell>
          <cell r="E2198" t="str">
            <v>1</v>
          </cell>
          <cell r="F2198">
            <v>0</v>
          </cell>
        </row>
        <row r="2199">
          <cell r="A2199" t="str">
            <v>Propserv9506544701</v>
          </cell>
          <cell r="B2199" t="str">
            <v>Propserv</v>
          </cell>
          <cell r="C2199" t="str">
            <v>470</v>
          </cell>
          <cell r="D2199" t="str">
            <v>950654</v>
          </cell>
          <cell r="E2199" t="str">
            <v>1</v>
          </cell>
          <cell r="F2199">
            <v>-2121287.5</v>
          </cell>
        </row>
        <row r="2200">
          <cell r="A2200" t="str">
            <v>Propserv9506554701</v>
          </cell>
          <cell r="B2200" t="str">
            <v>Propserv</v>
          </cell>
          <cell r="C2200" t="str">
            <v>470</v>
          </cell>
          <cell r="D2200" t="str">
            <v>950655</v>
          </cell>
          <cell r="E2200" t="str">
            <v>1</v>
          </cell>
          <cell r="F2200">
            <v>0</v>
          </cell>
        </row>
        <row r="2201">
          <cell r="A2201" t="str">
            <v>Propserv9506574701</v>
          </cell>
          <cell r="B2201" t="str">
            <v>Propserv</v>
          </cell>
          <cell r="C2201" t="str">
            <v>470</v>
          </cell>
          <cell r="D2201" t="str">
            <v>950657</v>
          </cell>
          <cell r="E2201" t="str">
            <v>1</v>
          </cell>
          <cell r="F2201">
            <v>1466685.14</v>
          </cell>
        </row>
        <row r="2202">
          <cell r="A2202" t="str">
            <v>Propserv950041Z4701</v>
          </cell>
          <cell r="B2202" t="str">
            <v>Propserv</v>
          </cell>
          <cell r="C2202" t="str">
            <v>Z470</v>
          </cell>
          <cell r="D2202" t="str">
            <v>950041</v>
          </cell>
          <cell r="E2202" t="str">
            <v>1</v>
          </cell>
          <cell r="F2202">
            <v>4619269.79</v>
          </cell>
        </row>
        <row r="2203">
          <cell r="A2203" t="str">
            <v>Propserv950047Z4701</v>
          </cell>
          <cell r="B2203" t="str">
            <v>Propserv</v>
          </cell>
          <cell r="C2203" t="str">
            <v>Z470</v>
          </cell>
          <cell r="D2203" t="str">
            <v>950047</v>
          </cell>
          <cell r="E2203" t="str">
            <v>1</v>
          </cell>
          <cell r="F2203">
            <v>-4619269.79</v>
          </cell>
        </row>
        <row r="2204">
          <cell r="A2204" t="str">
            <v>TO9500010011</v>
          </cell>
          <cell r="B2204" t="str">
            <v>TO</v>
          </cell>
          <cell r="C2204" t="str">
            <v>001</v>
          </cell>
          <cell r="D2204" t="str">
            <v>950001</v>
          </cell>
          <cell r="E2204" t="str">
            <v>1</v>
          </cell>
          <cell r="F2204">
            <v>120313052.59</v>
          </cell>
        </row>
        <row r="2205">
          <cell r="A2205" t="str">
            <v>TO9500410011</v>
          </cell>
          <cell r="B2205" t="str">
            <v>TO</v>
          </cell>
          <cell r="C2205" t="str">
            <v>001</v>
          </cell>
          <cell r="D2205" t="str">
            <v>950041</v>
          </cell>
          <cell r="E2205" t="str">
            <v>1</v>
          </cell>
          <cell r="F2205">
            <v>-43494740</v>
          </cell>
        </row>
        <row r="2206">
          <cell r="A2206" t="str">
            <v>TO9500470011</v>
          </cell>
          <cell r="B2206" t="str">
            <v>TO</v>
          </cell>
          <cell r="C2206" t="str">
            <v>001</v>
          </cell>
          <cell r="D2206" t="str">
            <v>950047</v>
          </cell>
          <cell r="E2206" t="str">
            <v>1</v>
          </cell>
          <cell r="F2206">
            <v>0</v>
          </cell>
        </row>
        <row r="2207">
          <cell r="A2207" t="str">
            <v>TO9500480011</v>
          </cell>
          <cell r="B2207" t="str">
            <v>TO</v>
          </cell>
          <cell r="C2207" t="str">
            <v>001</v>
          </cell>
          <cell r="D2207" t="str">
            <v>950048</v>
          </cell>
          <cell r="E2207" t="str">
            <v>1</v>
          </cell>
          <cell r="F2207">
            <v>1129458</v>
          </cell>
        </row>
        <row r="2208">
          <cell r="A2208" t="str">
            <v>TO9500540011</v>
          </cell>
          <cell r="B2208" t="str">
            <v>TO</v>
          </cell>
          <cell r="C2208" t="str">
            <v>001</v>
          </cell>
          <cell r="D2208" t="str">
            <v>950054</v>
          </cell>
          <cell r="E2208" t="str">
            <v>1</v>
          </cell>
          <cell r="F2208">
            <v>0</v>
          </cell>
        </row>
        <row r="2209">
          <cell r="A2209" t="str">
            <v>TO9500550011</v>
          </cell>
          <cell r="B2209" t="str">
            <v>TO</v>
          </cell>
          <cell r="C2209" t="str">
            <v>001</v>
          </cell>
          <cell r="D2209" t="str">
            <v>950055</v>
          </cell>
          <cell r="E2209" t="str">
            <v>1</v>
          </cell>
          <cell r="F2209">
            <v>-1</v>
          </cell>
        </row>
        <row r="2210">
          <cell r="A2210" t="str">
            <v>TO9500580011</v>
          </cell>
          <cell r="B2210" t="str">
            <v>TO</v>
          </cell>
          <cell r="C2210" t="str">
            <v>001</v>
          </cell>
          <cell r="D2210" t="str">
            <v>950058</v>
          </cell>
          <cell r="E2210" t="str">
            <v>1</v>
          </cell>
          <cell r="F2210">
            <v>-1234101.72</v>
          </cell>
        </row>
        <row r="2211">
          <cell r="A2211" t="str">
            <v>TO9501010011</v>
          </cell>
          <cell r="B2211" t="str">
            <v>TO</v>
          </cell>
          <cell r="C2211" t="str">
            <v>001</v>
          </cell>
          <cell r="D2211" t="str">
            <v>950101</v>
          </cell>
          <cell r="E2211" t="str">
            <v>1</v>
          </cell>
          <cell r="F2211">
            <v>-37923063.68</v>
          </cell>
        </row>
        <row r="2212">
          <cell r="A2212" t="str">
            <v>TO9501020011</v>
          </cell>
          <cell r="B2212" t="str">
            <v>TO</v>
          </cell>
          <cell r="C2212" t="str">
            <v>001</v>
          </cell>
          <cell r="D2212" t="str">
            <v>950102</v>
          </cell>
          <cell r="E2212" t="str">
            <v>1</v>
          </cell>
          <cell r="F2212">
            <v>0</v>
          </cell>
        </row>
        <row r="2213">
          <cell r="A2213" t="str">
            <v>TO9501110011</v>
          </cell>
          <cell r="B2213" t="str">
            <v>TO</v>
          </cell>
          <cell r="C2213" t="str">
            <v>001</v>
          </cell>
          <cell r="D2213" t="str">
            <v>950111</v>
          </cell>
          <cell r="E2213" t="str">
            <v>1</v>
          </cell>
          <cell r="F2213">
            <v>4742043.84</v>
          </cell>
        </row>
        <row r="2214">
          <cell r="A2214" t="str">
            <v>TO9501120011</v>
          </cell>
          <cell r="B2214" t="str">
            <v>TO</v>
          </cell>
          <cell r="C2214" t="str">
            <v>001</v>
          </cell>
          <cell r="D2214" t="str">
            <v>950112</v>
          </cell>
          <cell r="E2214" t="str">
            <v>1</v>
          </cell>
          <cell r="F2214">
            <v>-0.16</v>
          </cell>
        </row>
        <row r="2215">
          <cell r="A2215" t="str">
            <v>TO9501190011</v>
          </cell>
          <cell r="B2215" t="str">
            <v>TO</v>
          </cell>
          <cell r="C2215" t="str">
            <v>001</v>
          </cell>
          <cell r="D2215" t="str">
            <v>950119</v>
          </cell>
          <cell r="E2215" t="str">
            <v>1</v>
          </cell>
          <cell r="F2215">
            <v>-14293.04</v>
          </cell>
        </row>
        <row r="2216">
          <cell r="A2216" t="str">
            <v>TO9501200011</v>
          </cell>
          <cell r="B2216" t="str">
            <v>TO</v>
          </cell>
          <cell r="C2216" t="str">
            <v>001</v>
          </cell>
          <cell r="D2216" t="str">
            <v>950120</v>
          </cell>
          <cell r="E2216" t="str">
            <v>1</v>
          </cell>
          <cell r="F2216">
            <v>892170.44</v>
          </cell>
        </row>
        <row r="2217">
          <cell r="A2217" t="str">
            <v>TO9501210011</v>
          </cell>
          <cell r="B2217" t="str">
            <v>TO</v>
          </cell>
          <cell r="C2217" t="str">
            <v>001</v>
          </cell>
          <cell r="D2217" t="str">
            <v>950121</v>
          </cell>
          <cell r="E2217" t="str">
            <v>1</v>
          </cell>
          <cell r="F2217">
            <v>-7889188.3200000003</v>
          </cell>
        </row>
        <row r="2218">
          <cell r="A2218" t="str">
            <v>TO9501290011</v>
          </cell>
          <cell r="B2218" t="str">
            <v>TO</v>
          </cell>
          <cell r="C2218" t="str">
            <v>001</v>
          </cell>
          <cell r="D2218" t="str">
            <v>950129</v>
          </cell>
          <cell r="E2218" t="str">
            <v>1</v>
          </cell>
          <cell r="F2218">
            <v>-1280782.1599999999</v>
          </cell>
        </row>
        <row r="2219">
          <cell r="A2219" t="str">
            <v>TO9501300011</v>
          </cell>
          <cell r="B2219" t="str">
            <v>TO</v>
          </cell>
          <cell r="C2219" t="str">
            <v>001</v>
          </cell>
          <cell r="D2219" t="str">
            <v>950130</v>
          </cell>
          <cell r="E2219" t="str">
            <v>1</v>
          </cell>
          <cell r="F2219">
            <v>-2126272.17</v>
          </cell>
        </row>
        <row r="2220">
          <cell r="A2220" t="str">
            <v>TO9502020011</v>
          </cell>
          <cell r="B2220" t="str">
            <v>TO</v>
          </cell>
          <cell r="C2220" t="str">
            <v>001</v>
          </cell>
          <cell r="D2220" t="str">
            <v>950202</v>
          </cell>
          <cell r="E2220" t="str">
            <v>1</v>
          </cell>
          <cell r="F2220">
            <v>408000</v>
          </cell>
        </row>
        <row r="2221">
          <cell r="A2221" t="str">
            <v>TO9502030011</v>
          </cell>
          <cell r="B2221" t="str">
            <v>TO</v>
          </cell>
          <cell r="C2221" t="str">
            <v>001</v>
          </cell>
          <cell r="D2221" t="str">
            <v>950203</v>
          </cell>
          <cell r="E2221" t="str">
            <v>1</v>
          </cell>
          <cell r="F2221">
            <v>80234.570000000007</v>
          </cell>
        </row>
        <row r="2222">
          <cell r="A2222" t="str">
            <v>TO9502040011</v>
          </cell>
          <cell r="B2222" t="str">
            <v>TO</v>
          </cell>
          <cell r="C2222" t="str">
            <v>001</v>
          </cell>
          <cell r="D2222" t="str">
            <v>950204</v>
          </cell>
          <cell r="E2222" t="str">
            <v>1</v>
          </cell>
          <cell r="F2222">
            <v>0.04</v>
          </cell>
        </row>
        <row r="2223">
          <cell r="A2223" t="str">
            <v>TO9502050011</v>
          </cell>
          <cell r="B2223" t="str">
            <v>TO</v>
          </cell>
          <cell r="C2223" t="str">
            <v>001</v>
          </cell>
          <cell r="D2223" t="str">
            <v>950205</v>
          </cell>
          <cell r="E2223" t="str">
            <v>1</v>
          </cell>
          <cell r="F2223">
            <v>3717225.24</v>
          </cell>
        </row>
        <row r="2224">
          <cell r="A2224" t="str">
            <v>TO9502060011</v>
          </cell>
          <cell r="B2224" t="str">
            <v>TO</v>
          </cell>
          <cell r="C2224" t="str">
            <v>001</v>
          </cell>
          <cell r="D2224" t="str">
            <v>950206</v>
          </cell>
          <cell r="E2224" t="str">
            <v>1</v>
          </cell>
          <cell r="F2224">
            <v>2543234.14</v>
          </cell>
        </row>
        <row r="2225">
          <cell r="A2225" t="str">
            <v>TO9502070011</v>
          </cell>
          <cell r="B2225" t="str">
            <v>TO</v>
          </cell>
          <cell r="C2225" t="str">
            <v>001</v>
          </cell>
          <cell r="D2225" t="str">
            <v>950207</v>
          </cell>
          <cell r="E2225" t="str">
            <v>1</v>
          </cell>
          <cell r="F2225">
            <v>357197.4</v>
          </cell>
        </row>
        <row r="2226">
          <cell r="A2226" t="str">
            <v>TO9502130011</v>
          </cell>
          <cell r="B2226" t="str">
            <v>TO</v>
          </cell>
          <cell r="C2226" t="str">
            <v>001</v>
          </cell>
          <cell r="D2226" t="str">
            <v>950213</v>
          </cell>
          <cell r="E2226" t="str">
            <v>1</v>
          </cell>
          <cell r="F2226">
            <v>0</v>
          </cell>
        </row>
        <row r="2227">
          <cell r="A2227" t="str">
            <v>TO9502540011</v>
          </cell>
          <cell r="B2227" t="str">
            <v>TO</v>
          </cell>
          <cell r="C2227" t="str">
            <v>001</v>
          </cell>
          <cell r="D2227" t="str">
            <v>950254</v>
          </cell>
          <cell r="E2227" t="str">
            <v>1</v>
          </cell>
          <cell r="F2227">
            <v>-25125470.039999999</v>
          </cell>
        </row>
        <row r="2228">
          <cell r="A2228" t="str">
            <v>TO9502550011</v>
          </cell>
          <cell r="B2228" t="str">
            <v>TO</v>
          </cell>
          <cell r="C2228" t="str">
            <v>001</v>
          </cell>
          <cell r="D2228" t="str">
            <v>950255</v>
          </cell>
          <cell r="E2228" t="str">
            <v>1</v>
          </cell>
          <cell r="F2228">
            <v>1710566.65</v>
          </cell>
        </row>
        <row r="2229">
          <cell r="A2229" t="str">
            <v>TO9502580011</v>
          </cell>
          <cell r="B2229" t="str">
            <v>TO</v>
          </cell>
          <cell r="C2229" t="str">
            <v>001</v>
          </cell>
          <cell r="D2229" t="str">
            <v>950258</v>
          </cell>
          <cell r="E2229" t="str">
            <v>1</v>
          </cell>
          <cell r="F2229">
            <v>0</v>
          </cell>
        </row>
        <row r="2230">
          <cell r="A2230" t="str">
            <v>TO9504030011</v>
          </cell>
          <cell r="B2230" t="str">
            <v>TO</v>
          </cell>
          <cell r="C2230" t="str">
            <v>001</v>
          </cell>
          <cell r="D2230" t="str">
            <v>950403</v>
          </cell>
          <cell r="E2230" t="str">
            <v>1</v>
          </cell>
          <cell r="F2230">
            <v>0</v>
          </cell>
        </row>
        <row r="2231">
          <cell r="A2231" t="str">
            <v>TO9504040011</v>
          </cell>
          <cell r="B2231" t="str">
            <v>TO</v>
          </cell>
          <cell r="C2231" t="str">
            <v>001</v>
          </cell>
          <cell r="D2231" t="str">
            <v>950404</v>
          </cell>
          <cell r="E2231" t="str">
            <v>1</v>
          </cell>
          <cell r="F2231">
            <v>0</v>
          </cell>
        </row>
        <row r="2232">
          <cell r="A2232" t="str">
            <v>TO9504050011</v>
          </cell>
          <cell r="B2232" t="str">
            <v>TO</v>
          </cell>
          <cell r="C2232" t="str">
            <v>001</v>
          </cell>
          <cell r="D2232" t="str">
            <v>950405</v>
          </cell>
          <cell r="E2232" t="str">
            <v>1</v>
          </cell>
          <cell r="F2232">
            <v>0.4</v>
          </cell>
        </row>
        <row r="2233">
          <cell r="A2233" t="str">
            <v>TO9504060011</v>
          </cell>
          <cell r="B2233" t="str">
            <v>TO</v>
          </cell>
          <cell r="C2233" t="str">
            <v>001</v>
          </cell>
          <cell r="D2233" t="str">
            <v>950406</v>
          </cell>
          <cell r="E2233" t="str">
            <v>1</v>
          </cell>
          <cell r="F2233">
            <v>156256</v>
          </cell>
        </row>
        <row r="2234">
          <cell r="A2234" t="str">
            <v>TO9504070011</v>
          </cell>
          <cell r="B2234" t="str">
            <v>TO</v>
          </cell>
          <cell r="C2234" t="str">
            <v>001</v>
          </cell>
          <cell r="D2234" t="str">
            <v>950407</v>
          </cell>
          <cell r="E2234" t="str">
            <v>1</v>
          </cell>
          <cell r="F2234">
            <v>0</v>
          </cell>
        </row>
        <row r="2235">
          <cell r="A2235" t="str">
            <v>TO9504220011</v>
          </cell>
          <cell r="B2235" t="str">
            <v>TO</v>
          </cell>
          <cell r="C2235" t="str">
            <v>001</v>
          </cell>
          <cell r="D2235" t="str">
            <v>950422</v>
          </cell>
          <cell r="E2235" t="str">
            <v>1</v>
          </cell>
          <cell r="F2235">
            <v>432000</v>
          </cell>
        </row>
        <row r="2236">
          <cell r="A2236" t="str">
            <v>TO9504230011</v>
          </cell>
          <cell r="B2236" t="str">
            <v>TO</v>
          </cell>
          <cell r="C2236" t="str">
            <v>001</v>
          </cell>
          <cell r="D2236" t="str">
            <v>950423</v>
          </cell>
          <cell r="E2236" t="str">
            <v>1</v>
          </cell>
          <cell r="F2236">
            <v>84954</v>
          </cell>
        </row>
        <row r="2237">
          <cell r="A2237" t="str">
            <v>TO9504240011</v>
          </cell>
          <cell r="B2237" t="str">
            <v>TO</v>
          </cell>
          <cell r="C2237" t="str">
            <v>001</v>
          </cell>
          <cell r="D2237" t="str">
            <v>950424</v>
          </cell>
          <cell r="E2237" t="str">
            <v>1</v>
          </cell>
          <cell r="F2237">
            <v>-0.25</v>
          </cell>
        </row>
        <row r="2238">
          <cell r="A2238" t="str">
            <v>TO9504250011</v>
          </cell>
          <cell r="B2238" t="str">
            <v>TO</v>
          </cell>
          <cell r="C2238" t="str">
            <v>001</v>
          </cell>
          <cell r="D2238" t="str">
            <v>950425</v>
          </cell>
          <cell r="E2238" t="str">
            <v>1</v>
          </cell>
          <cell r="F2238">
            <v>3935885</v>
          </cell>
        </row>
        <row r="2239">
          <cell r="A2239" t="str">
            <v>TO9504260011</v>
          </cell>
          <cell r="B2239" t="str">
            <v>TO</v>
          </cell>
          <cell r="C2239" t="str">
            <v>001</v>
          </cell>
          <cell r="D2239" t="str">
            <v>950426</v>
          </cell>
          <cell r="E2239" t="str">
            <v>1</v>
          </cell>
          <cell r="F2239">
            <v>-1464051</v>
          </cell>
        </row>
        <row r="2240">
          <cell r="A2240" t="str">
            <v>TO9504440011</v>
          </cell>
          <cell r="B2240" t="str">
            <v>TO</v>
          </cell>
          <cell r="C2240" t="str">
            <v>001</v>
          </cell>
          <cell r="D2240" t="str">
            <v>950444</v>
          </cell>
          <cell r="E2240" t="str">
            <v>1</v>
          </cell>
          <cell r="F2240">
            <v>-0.25</v>
          </cell>
        </row>
        <row r="2241">
          <cell r="A2241" t="str">
            <v>TO9504460011</v>
          </cell>
          <cell r="B2241" t="str">
            <v>TO</v>
          </cell>
          <cell r="C2241" t="str">
            <v>001</v>
          </cell>
          <cell r="D2241" t="str">
            <v>950446</v>
          </cell>
          <cell r="E2241" t="str">
            <v>1</v>
          </cell>
          <cell r="F2241">
            <v>159841</v>
          </cell>
        </row>
        <row r="2242">
          <cell r="A2242" t="str">
            <v>TO9504640011</v>
          </cell>
          <cell r="B2242" t="str">
            <v>TO</v>
          </cell>
          <cell r="C2242" t="str">
            <v>001</v>
          </cell>
          <cell r="D2242" t="str">
            <v>950464</v>
          </cell>
          <cell r="E2242" t="str">
            <v>1</v>
          </cell>
          <cell r="F2242">
            <v>-0.25</v>
          </cell>
        </row>
        <row r="2243">
          <cell r="A2243" t="str">
            <v>TO9504660011</v>
          </cell>
          <cell r="B2243" t="str">
            <v>TO</v>
          </cell>
          <cell r="C2243" t="str">
            <v>001</v>
          </cell>
          <cell r="D2243" t="str">
            <v>950466</v>
          </cell>
          <cell r="E2243" t="str">
            <v>1</v>
          </cell>
          <cell r="F2243">
            <v>772853</v>
          </cell>
        </row>
        <row r="2244">
          <cell r="A2244" t="str">
            <v>TO9504860011</v>
          </cell>
          <cell r="B2244" t="str">
            <v>TO</v>
          </cell>
          <cell r="C2244" t="str">
            <v>001</v>
          </cell>
          <cell r="D2244" t="str">
            <v>950486</v>
          </cell>
          <cell r="E2244" t="str">
            <v>1</v>
          </cell>
          <cell r="F2244">
            <v>942385</v>
          </cell>
        </row>
        <row r="2245">
          <cell r="A2245" t="str">
            <v>TO9505060011</v>
          </cell>
          <cell r="B2245" t="str">
            <v>TO</v>
          </cell>
          <cell r="C2245" t="str">
            <v>001</v>
          </cell>
          <cell r="D2245" t="str">
            <v>950506</v>
          </cell>
          <cell r="E2245" t="str">
            <v>1</v>
          </cell>
          <cell r="F2245">
            <v>2481681</v>
          </cell>
        </row>
        <row r="2246">
          <cell r="A2246" t="str">
            <v>TO9505120011</v>
          </cell>
          <cell r="B2246" t="str">
            <v>TO</v>
          </cell>
          <cell r="C2246" t="str">
            <v>001</v>
          </cell>
          <cell r="D2246" t="str">
            <v>950512</v>
          </cell>
          <cell r="E2246" t="str">
            <v>1</v>
          </cell>
          <cell r="F2246">
            <v>-892170.44</v>
          </cell>
        </row>
        <row r="2247">
          <cell r="A2247" t="str">
            <v>TO9506040011</v>
          </cell>
          <cell r="B2247" t="str">
            <v>TO</v>
          </cell>
          <cell r="C2247" t="str">
            <v>001</v>
          </cell>
          <cell r="D2247" t="str">
            <v>950604</v>
          </cell>
          <cell r="E2247" t="str">
            <v>1</v>
          </cell>
          <cell r="F2247">
            <v>0</v>
          </cell>
        </row>
        <row r="2248">
          <cell r="A2248" t="str">
            <v>TO9506050011</v>
          </cell>
          <cell r="B2248" t="str">
            <v>TO</v>
          </cell>
          <cell r="C2248" t="str">
            <v>001</v>
          </cell>
          <cell r="D2248" t="str">
            <v>950605</v>
          </cell>
          <cell r="E2248" t="str">
            <v>1</v>
          </cell>
          <cell r="F2248">
            <v>-2490361</v>
          </cell>
        </row>
        <row r="2249">
          <cell r="A2249" t="str">
            <v>TO9506130011</v>
          </cell>
          <cell r="B2249" t="str">
            <v>TO</v>
          </cell>
          <cell r="C2249" t="str">
            <v>001</v>
          </cell>
          <cell r="D2249" t="str">
            <v>950613</v>
          </cell>
          <cell r="E2249" t="str">
            <v>1</v>
          </cell>
          <cell r="F2249">
            <v>0</v>
          </cell>
        </row>
        <row r="2250">
          <cell r="A2250" t="str">
            <v>TO9506140011</v>
          </cell>
          <cell r="B2250" t="str">
            <v>TO</v>
          </cell>
          <cell r="C2250" t="str">
            <v>001</v>
          </cell>
          <cell r="D2250" t="str">
            <v>950614</v>
          </cell>
          <cell r="E2250" t="str">
            <v>1</v>
          </cell>
          <cell r="F2250">
            <v>0</v>
          </cell>
        </row>
        <row r="2251">
          <cell r="A2251" t="str">
            <v>TO9506150011</v>
          </cell>
          <cell r="B2251" t="str">
            <v>TO</v>
          </cell>
          <cell r="C2251" t="str">
            <v>001</v>
          </cell>
          <cell r="D2251" t="str">
            <v>950615</v>
          </cell>
          <cell r="E2251" t="str">
            <v>1</v>
          </cell>
          <cell r="F2251">
            <v>-15439773</v>
          </cell>
        </row>
        <row r="2252">
          <cell r="A2252" t="str">
            <v>TO9506240011</v>
          </cell>
          <cell r="B2252" t="str">
            <v>TO</v>
          </cell>
          <cell r="C2252" t="str">
            <v>001</v>
          </cell>
          <cell r="D2252" t="str">
            <v>950624</v>
          </cell>
          <cell r="E2252" t="str">
            <v>1</v>
          </cell>
          <cell r="F2252">
            <v>0</v>
          </cell>
        </row>
        <row r="2253">
          <cell r="A2253" t="str">
            <v>TO9506250011</v>
          </cell>
          <cell r="B2253" t="str">
            <v>TO</v>
          </cell>
          <cell r="C2253" t="str">
            <v>001</v>
          </cell>
          <cell r="D2253" t="str">
            <v>950625</v>
          </cell>
          <cell r="E2253" t="str">
            <v>1</v>
          </cell>
          <cell r="F2253">
            <v>-13144145</v>
          </cell>
        </row>
        <row r="2254">
          <cell r="A2254" t="str">
            <v>TO9506340011</v>
          </cell>
          <cell r="B2254" t="str">
            <v>TO</v>
          </cell>
          <cell r="C2254" t="str">
            <v>001</v>
          </cell>
          <cell r="D2254" t="str">
            <v>950634</v>
          </cell>
          <cell r="E2254" t="str">
            <v>1</v>
          </cell>
          <cell r="F2254">
            <v>0</v>
          </cell>
        </row>
        <row r="2255">
          <cell r="A2255" t="str">
            <v>TO9506350011</v>
          </cell>
          <cell r="B2255" t="str">
            <v>TO</v>
          </cell>
          <cell r="C2255" t="str">
            <v>001</v>
          </cell>
          <cell r="D2255" t="str">
            <v>950635</v>
          </cell>
          <cell r="E2255" t="str">
            <v>1</v>
          </cell>
          <cell r="F2255">
            <v>-2936321</v>
          </cell>
        </row>
        <row r="2256">
          <cell r="A2256" t="str">
            <v>TO9506440011</v>
          </cell>
          <cell r="B2256" t="str">
            <v>TO</v>
          </cell>
          <cell r="C2256" t="str">
            <v>001</v>
          </cell>
          <cell r="D2256" t="str">
            <v>950644</v>
          </cell>
          <cell r="E2256" t="str">
            <v>1</v>
          </cell>
          <cell r="F2256">
            <v>0</v>
          </cell>
        </row>
        <row r="2257">
          <cell r="A2257" t="str">
            <v>TO9506450011</v>
          </cell>
          <cell r="B2257" t="str">
            <v>TO</v>
          </cell>
          <cell r="C2257" t="str">
            <v>001</v>
          </cell>
          <cell r="D2257" t="str">
            <v>950645</v>
          </cell>
          <cell r="E2257" t="str">
            <v>1</v>
          </cell>
          <cell r="F2257">
            <v>17500676</v>
          </cell>
        </row>
        <row r="2258">
          <cell r="A2258" t="str">
            <v>TO9506540011</v>
          </cell>
          <cell r="B2258" t="str">
            <v>TO</v>
          </cell>
          <cell r="C2258" t="str">
            <v>001</v>
          </cell>
          <cell r="D2258" t="str">
            <v>950654</v>
          </cell>
          <cell r="E2258" t="str">
            <v>1</v>
          </cell>
          <cell r="F2258">
            <v>0</v>
          </cell>
        </row>
        <row r="2259">
          <cell r="A2259" t="str">
            <v>TO9506550011</v>
          </cell>
          <cell r="B2259" t="str">
            <v>TO</v>
          </cell>
          <cell r="C2259" t="str">
            <v>001</v>
          </cell>
          <cell r="D2259" t="str">
            <v>950655</v>
          </cell>
          <cell r="E2259" t="str">
            <v>1</v>
          </cell>
          <cell r="F2259">
            <v>-9031252</v>
          </cell>
        </row>
        <row r="2260">
          <cell r="A2260" t="str">
            <v>TO9506570011</v>
          </cell>
          <cell r="B2260" t="str">
            <v>TO</v>
          </cell>
          <cell r="C2260" t="str">
            <v>001</v>
          </cell>
          <cell r="D2260" t="str">
            <v>950657</v>
          </cell>
          <cell r="E2260" t="str">
            <v>1</v>
          </cell>
          <cell r="F2260">
            <v>2126272.16</v>
          </cell>
        </row>
        <row r="2261">
          <cell r="A2261" t="str">
            <v>TO9500012681</v>
          </cell>
          <cell r="B2261" t="str">
            <v>TO</v>
          </cell>
          <cell r="C2261" t="str">
            <v>268</v>
          </cell>
          <cell r="D2261" t="str">
            <v>950001</v>
          </cell>
          <cell r="E2261" t="str">
            <v>1</v>
          </cell>
          <cell r="F2261">
            <v>-1168196.24</v>
          </cell>
        </row>
        <row r="2262">
          <cell r="A2262" t="str">
            <v>TO9500412681</v>
          </cell>
          <cell r="B2262" t="str">
            <v>TO</v>
          </cell>
          <cell r="C2262" t="str">
            <v>268</v>
          </cell>
          <cell r="D2262" t="str">
            <v>950041</v>
          </cell>
          <cell r="E2262" t="str">
            <v>1</v>
          </cell>
          <cell r="F2262">
            <v>147423</v>
          </cell>
        </row>
        <row r="2263">
          <cell r="A2263" t="str">
            <v>TO9500452681</v>
          </cell>
          <cell r="B2263" t="str">
            <v>TO</v>
          </cell>
          <cell r="C2263" t="str">
            <v>268</v>
          </cell>
          <cell r="D2263" t="str">
            <v>950045</v>
          </cell>
          <cell r="E2263" t="str">
            <v>1</v>
          </cell>
          <cell r="F2263">
            <v>-521019</v>
          </cell>
        </row>
        <row r="2264">
          <cell r="A2264" t="str">
            <v>TO9500482681</v>
          </cell>
          <cell r="B2264" t="str">
            <v>TO</v>
          </cell>
          <cell r="C2264" t="str">
            <v>268</v>
          </cell>
          <cell r="D2264" t="str">
            <v>950048</v>
          </cell>
          <cell r="E2264" t="str">
            <v>1</v>
          </cell>
          <cell r="F2264">
            <v>6610</v>
          </cell>
        </row>
        <row r="2265">
          <cell r="A2265" t="str">
            <v>TO9500502681</v>
          </cell>
          <cell r="B2265" t="str">
            <v>TO</v>
          </cell>
          <cell r="C2265" t="str">
            <v>268</v>
          </cell>
          <cell r="D2265" t="str">
            <v>950050</v>
          </cell>
          <cell r="E2265" t="str">
            <v>1</v>
          </cell>
          <cell r="F2265">
            <v>0</v>
          </cell>
        </row>
        <row r="2266">
          <cell r="A2266" t="str">
            <v>TO9500542681</v>
          </cell>
          <cell r="B2266" t="str">
            <v>TO</v>
          </cell>
          <cell r="C2266" t="str">
            <v>268</v>
          </cell>
          <cell r="D2266" t="str">
            <v>950054</v>
          </cell>
          <cell r="E2266" t="str">
            <v>1</v>
          </cell>
          <cell r="F2266">
            <v>0</v>
          </cell>
        </row>
        <row r="2267">
          <cell r="A2267" t="str">
            <v>TO9500552681</v>
          </cell>
          <cell r="B2267" t="str">
            <v>TO</v>
          </cell>
          <cell r="C2267" t="str">
            <v>268</v>
          </cell>
          <cell r="D2267" t="str">
            <v>950055</v>
          </cell>
          <cell r="E2267" t="str">
            <v>1</v>
          </cell>
          <cell r="F2267">
            <v>0</v>
          </cell>
        </row>
        <row r="2268">
          <cell r="A2268" t="str">
            <v>TO9500582681</v>
          </cell>
          <cell r="B2268" t="str">
            <v>TO</v>
          </cell>
          <cell r="C2268" t="str">
            <v>268</v>
          </cell>
          <cell r="D2268" t="str">
            <v>950058</v>
          </cell>
          <cell r="E2268" t="str">
            <v>1</v>
          </cell>
          <cell r="F2268">
            <v>63851.3</v>
          </cell>
        </row>
        <row r="2269">
          <cell r="A2269" t="str">
            <v>TO9501012681</v>
          </cell>
          <cell r="B2269" t="str">
            <v>TO</v>
          </cell>
          <cell r="C2269" t="str">
            <v>268</v>
          </cell>
          <cell r="D2269" t="str">
            <v>950101</v>
          </cell>
          <cell r="E2269" t="str">
            <v>1</v>
          </cell>
          <cell r="F2269">
            <v>2280272.04</v>
          </cell>
        </row>
        <row r="2270">
          <cell r="A2270" t="str">
            <v>TO9501022681</v>
          </cell>
          <cell r="B2270" t="str">
            <v>TO</v>
          </cell>
          <cell r="C2270" t="str">
            <v>268</v>
          </cell>
          <cell r="D2270" t="str">
            <v>950102</v>
          </cell>
          <cell r="E2270" t="str">
            <v>1</v>
          </cell>
          <cell r="F2270">
            <v>0</v>
          </cell>
        </row>
        <row r="2271">
          <cell r="A2271" t="str">
            <v>TO9501122681</v>
          </cell>
          <cell r="B2271" t="str">
            <v>TO</v>
          </cell>
          <cell r="C2271" t="str">
            <v>268</v>
          </cell>
          <cell r="D2271" t="str">
            <v>950112</v>
          </cell>
          <cell r="E2271" t="str">
            <v>1</v>
          </cell>
          <cell r="F2271">
            <v>0</v>
          </cell>
        </row>
        <row r="2272">
          <cell r="A2272" t="str">
            <v>TO9501192681</v>
          </cell>
          <cell r="B2272" t="str">
            <v>TO</v>
          </cell>
          <cell r="C2272" t="str">
            <v>268</v>
          </cell>
          <cell r="D2272" t="str">
            <v>950119</v>
          </cell>
          <cell r="E2272" t="str">
            <v>1</v>
          </cell>
          <cell r="F2272">
            <v>95313.600000000006</v>
          </cell>
        </row>
        <row r="2273">
          <cell r="A2273" t="str">
            <v>TO9501202681</v>
          </cell>
          <cell r="B2273" t="str">
            <v>TO</v>
          </cell>
          <cell r="C2273" t="str">
            <v>268</v>
          </cell>
          <cell r="D2273" t="str">
            <v>950120</v>
          </cell>
          <cell r="E2273" t="str">
            <v>1</v>
          </cell>
          <cell r="F2273">
            <v>29754.58</v>
          </cell>
        </row>
        <row r="2274">
          <cell r="A2274" t="str">
            <v>TO9501212681</v>
          </cell>
          <cell r="B2274" t="str">
            <v>TO</v>
          </cell>
          <cell r="C2274" t="str">
            <v>268</v>
          </cell>
          <cell r="D2274" t="str">
            <v>950121</v>
          </cell>
          <cell r="E2274" t="str">
            <v>1</v>
          </cell>
          <cell r="F2274">
            <v>-2722937.4</v>
          </cell>
        </row>
        <row r="2275">
          <cell r="A2275" t="str">
            <v>TO9501292681</v>
          </cell>
          <cell r="B2275" t="str">
            <v>TO</v>
          </cell>
          <cell r="C2275" t="str">
            <v>268</v>
          </cell>
          <cell r="D2275" t="str">
            <v>950129</v>
          </cell>
          <cell r="E2275" t="str">
            <v>1</v>
          </cell>
          <cell r="F2275">
            <v>-19633.68</v>
          </cell>
        </row>
        <row r="2276">
          <cell r="A2276" t="str">
            <v>TO9501302681</v>
          </cell>
          <cell r="B2276" t="str">
            <v>TO</v>
          </cell>
          <cell r="C2276" t="str">
            <v>268</v>
          </cell>
          <cell r="D2276" t="str">
            <v>950130</v>
          </cell>
          <cell r="E2276" t="str">
            <v>1</v>
          </cell>
          <cell r="F2276">
            <v>34096.720000000001</v>
          </cell>
        </row>
        <row r="2277">
          <cell r="A2277" t="str">
            <v>TO9502032681</v>
          </cell>
          <cell r="B2277" t="str">
            <v>TO</v>
          </cell>
          <cell r="C2277" t="str">
            <v>268</v>
          </cell>
          <cell r="D2277" t="str">
            <v>950203</v>
          </cell>
          <cell r="E2277" t="str">
            <v>1</v>
          </cell>
          <cell r="F2277">
            <v>0</v>
          </cell>
        </row>
        <row r="2278">
          <cell r="A2278" t="str">
            <v>TO9502042681</v>
          </cell>
          <cell r="B2278" t="str">
            <v>TO</v>
          </cell>
          <cell r="C2278" t="str">
            <v>268</v>
          </cell>
          <cell r="D2278" t="str">
            <v>950204</v>
          </cell>
          <cell r="E2278" t="str">
            <v>1</v>
          </cell>
          <cell r="F2278">
            <v>83109.600000000006</v>
          </cell>
        </row>
        <row r="2279">
          <cell r="A2279" t="str">
            <v>TO9502052681</v>
          </cell>
          <cell r="B2279" t="str">
            <v>TO</v>
          </cell>
          <cell r="C2279" t="str">
            <v>268</v>
          </cell>
          <cell r="D2279" t="str">
            <v>950205</v>
          </cell>
          <cell r="E2279" t="str">
            <v>1</v>
          </cell>
          <cell r="F2279">
            <v>114599.9</v>
          </cell>
        </row>
        <row r="2280">
          <cell r="A2280" t="str">
            <v>TO9502072681</v>
          </cell>
          <cell r="B2280" t="str">
            <v>TO</v>
          </cell>
          <cell r="C2280" t="str">
            <v>268</v>
          </cell>
          <cell r="D2280" t="str">
            <v>950207</v>
          </cell>
          <cell r="E2280" t="str">
            <v>1</v>
          </cell>
          <cell r="F2280">
            <v>109878.6</v>
          </cell>
        </row>
        <row r="2281">
          <cell r="A2281" t="str">
            <v>TO9502092681</v>
          </cell>
          <cell r="B2281" t="str">
            <v>TO</v>
          </cell>
          <cell r="C2281" t="str">
            <v>268</v>
          </cell>
          <cell r="D2281" t="str">
            <v>950209</v>
          </cell>
          <cell r="E2281" t="str">
            <v>1</v>
          </cell>
          <cell r="F2281">
            <v>0</v>
          </cell>
        </row>
        <row r="2282">
          <cell r="A2282" t="str">
            <v>TO9502542681</v>
          </cell>
          <cell r="B2282" t="str">
            <v>TO</v>
          </cell>
          <cell r="C2282" t="str">
            <v>268</v>
          </cell>
          <cell r="D2282" t="str">
            <v>950254</v>
          </cell>
          <cell r="E2282" t="str">
            <v>1</v>
          </cell>
          <cell r="F2282">
            <v>626455.07999999996</v>
          </cell>
        </row>
        <row r="2283">
          <cell r="A2283" t="str">
            <v>TO9502552681</v>
          </cell>
          <cell r="B2283" t="str">
            <v>TO</v>
          </cell>
          <cell r="C2283" t="str">
            <v>268</v>
          </cell>
          <cell r="D2283" t="str">
            <v>950255</v>
          </cell>
          <cell r="E2283" t="str">
            <v>1</v>
          </cell>
          <cell r="F2283">
            <v>-46810.48</v>
          </cell>
        </row>
        <row r="2284">
          <cell r="A2284" t="str">
            <v>TO9502582681</v>
          </cell>
          <cell r="B2284" t="str">
            <v>TO</v>
          </cell>
          <cell r="C2284" t="str">
            <v>268</v>
          </cell>
          <cell r="D2284" t="str">
            <v>950258</v>
          </cell>
          <cell r="E2284" t="str">
            <v>1</v>
          </cell>
          <cell r="F2284">
            <v>0</v>
          </cell>
        </row>
        <row r="2285">
          <cell r="A2285" t="str">
            <v>TO9503212681</v>
          </cell>
          <cell r="B2285" t="str">
            <v>TO</v>
          </cell>
          <cell r="C2285" t="str">
            <v>268</v>
          </cell>
          <cell r="D2285" t="str">
            <v>950321</v>
          </cell>
          <cell r="E2285" t="str">
            <v>1</v>
          </cell>
          <cell r="F2285">
            <v>0</v>
          </cell>
        </row>
        <row r="2286">
          <cell r="A2286" t="str">
            <v>TO9503222681</v>
          </cell>
          <cell r="B2286" t="str">
            <v>TO</v>
          </cell>
          <cell r="C2286" t="str">
            <v>268</v>
          </cell>
          <cell r="D2286" t="str">
            <v>950322</v>
          </cell>
          <cell r="E2286" t="str">
            <v>1</v>
          </cell>
          <cell r="F2286">
            <v>0</v>
          </cell>
        </row>
        <row r="2287">
          <cell r="A2287" t="str">
            <v>TO9503242681</v>
          </cell>
          <cell r="B2287" t="str">
            <v>TO</v>
          </cell>
          <cell r="C2287" t="str">
            <v>268</v>
          </cell>
          <cell r="D2287" t="str">
            <v>950324</v>
          </cell>
          <cell r="E2287" t="str">
            <v>1</v>
          </cell>
          <cell r="F2287">
            <v>0</v>
          </cell>
        </row>
        <row r="2288">
          <cell r="A2288" t="str">
            <v>TO9504032681</v>
          </cell>
          <cell r="B2288" t="str">
            <v>TO</v>
          </cell>
          <cell r="C2288" t="str">
            <v>268</v>
          </cell>
          <cell r="D2288" t="str">
            <v>950403</v>
          </cell>
          <cell r="E2288" t="str">
            <v>1</v>
          </cell>
          <cell r="F2288">
            <v>0</v>
          </cell>
        </row>
        <row r="2289">
          <cell r="A2289" t="str">
            <v>TO9504042681</v>
          </cell>
          <cell r="B2289" t="str">
            <v>TO</v>
          </cell>
          <cell r="C2289" t="str">
            <v>268</v>
          </cell>
          <cell r="D2289" t="str">
            <v>950404</v>
          </cell>
          <cell r="E2289" t="str">
            <v>1</v>
          </cell>
          <cell r="F2289">
            <v>0</v>
          </cell>
        </row>
        <row r="2290">
          <cell r="A2290" t="str">
            <v>TO9504052681</v>
          </cell>
          <cell r="B2290" t="str">
            <v>TO</v>
          </cell>
          <cell r="C2290" t="str">
            <v>268</v>
          </cell>
          <cell r="D2290" t="str">
            <v>950405</v>
          </cell>
          <cell r="E2290" t="str">
            <v>1</v>
          </cell>
          <cell r="F2290">
            <v>0</v>
          </cell>
        </row>
        <row r="2291">
          <cell r="A2291" t="str">
            <v>TO9504062681</v>
          </cell>
          <cell r="B2291" t="str">
            <v>TO</v>
          </cell>
          <cell r="C2291" t="str">
            <v>268</v>
          </cell>
          <cell r="D2291" t="str">
            <v>950406</v>
          </cell>
          <cell r="E2291" t="str">
            <v>1</v>
          </cell>
          <cell r="F2291">
            <v>0</v>
          </cell>
        </row>
        <row r="2292">
          <cell r="A2292" t="str">
            <v>TO9504072681</v>
          </cell>
          <cell r="B2292" t="str">
            <v>TO</v>
          </cell>
          <cell r="C2292" t="str">
            <v>268</v>
          </cell>
          <cell r="D2292" t="str">
            <v>950407</v>
          </cell>
          <cell r="E2292" t="str">
            <v>1</v>
          </cell>
          <cell r="F2292">
            <v>0</v>
          </cell>
        </row>
        <row r="2293">
          <cell r="A2293" t="str">
            <v>TO9504242681</v>
          </cell>
          <cell r="B2293" t="str">
            <v>TO</v>
          </cell>
          <cell r="C2293" t="str">
            <v>268</v>
          </cell>
          <cell r="D2293" t="str">
            <v>950424</v>
          </cell>
          <cell r="E2293" t="str">
            <v>1</v>
          </cell>
          <cell r="F2293">
            <v>87998.399999999994</v>
          </cell>
        </row>
        <row r="2294">
          <cell r="A2294" t="str">
            <v>TO9504252681</v>
          </cell>
          <cell r="B2294" t="str">
            <v>TO</v>
          </cell>
          <cell r="C2294" t="str">
            <v>268</v>
          </cell>
          <cell r="D2294" t="str">
            <v>950425</v>
          </cell>
          <cell r="E2294" t="str">
            <v>1</v>
          </cell>
          <cell r="F2294">
            <v>72000</v>
          </cell>
        </row>
        <row r="2295">
          <cell r="A2295" t="str">
            <v>TO9504272681</v>
          </cell>
          <cell r="B2295" t="str">
            <v>TO</v>
          </cell>
          <cell r="C2295" t="str">
            <v>268</v>
          </cell>
          <cell r="D2295" t="str">
            <v>950427</v>
          </cell>
          <cell r="E2295" t="str">
            <v>1</v>
          </cell>
          <cell r="F2295">
            <v>78224.399999999994</v>
          </cell>
        </row>
        <row r="2296">
          <cell r="A2296" t="str">
            <v>TO9504452681</v>
          </cell>
          <cell r="B2296" t="str">
            <v>TO</v>
          </cell>
          <cell r="C2296" t="str">
            <v>268</v>
          </cell>
          <cell r="D2296" t="str">
            <v>950445</v>
          </cell>
          <cell r="E2296" t="str">
            <v>1</v>
          </cell>
          <cell r="F2296">
            <v>55919.88</v>
          </cell>
        </row>
        <row r="2297">
          <cell r="A2297" t="str">
            <v>TO9504472681</v>
          </cell>
          <cell r="B2297" t="str">
            <v>TO</v>
          </cell>
          <cell r="C2297" t="str">
            <v>268</v>
          </cell>
          <cell r="D2297" t="str">
            <v>950447</v>
          </cell>
          <cell r="E2297" t="str">
            <v>1</v>
          </cell>
          <cell r="F2297">
            <v>43200</v>
          </cell>
        </row>
        <row r="2298">
          <cell r="A2298" t="str">
            <v>TO9505042681</v>
          </cell>
          <cell r="B2298" t="str">
            <v>TO</v>
          </cell>
          <cell r="C2298" t="str">
            <v>268</v>
          </cell>
          <cell r="D2298" t="str">
            <v>950504</v>
          </cell>
          <cell r="E2298" t="str">
            <v>1</v>
          </cell>
          <cell r="F2298">
            <v>0</v>
          </cell>
        </row>
        <row r="2299">
          <cell r="A2299" t="str">
            <v>TO9505122681</v>
          </cell>
          <cell r="B2299" t="str">
            <v>TO</v>
          </cell>
          <cell r="C2299" t="str">
            <v>268</v>
          </cell>
          <cell r="D2299" t="str">
            <v>950512</v>
          </cell>
          <cell r="E2299" t="str">
            <v>1</v>
          </cell>
          <cell r="F2299">
            <v>-29754.58</v>
          </cell>
        </row>
        <row r="2300">
          <cell r="A2300" t="str">
            <v>TO9506042681</v>
          </cell>
          <cell r="B2300" t="str">
            <v>TO</v>
          </cell>
          <cell r="C2300" t="str">
            <v>268</v>
          </cell>
          <cell r="D2300" t="str">
            <v>950604</v>
          </cell>
          <cell r="E2300" t="str">
            <v>1</v>
          </cell>
          <cell r="F2300">
            <v>0</v>
          </cell>
        </row>
        <row r="2301">
          <cell r="A2301" t="str">
            <v>TO9506052681</v>
          </cell>
          <cell r="B2301" t="str">
            <v>TO</v>
          </cell>
          <cell r="C2301" t="str">
            <v>268</v>
          </cell>
          <cell r="D2301" t="str">
            <v>950605</v>
          </cell>
          <cell r="E2301" t="str">
            <v>1</v>
          </cell>
          <cell r="F2301">
            <v>0</v>
          </cell>
        </row>
        <row r="2302">
          <cell r="A2302" t="str">
            <v>TO9506142681</v>
          </cell>
          <cell r="B2302" t="str">
            <v>TO</v>
          </cell>
          <cell r="C2302" t="str">
            <v>268</v>
          </cell>
          <cell r="D2302" t="str">
            <v>950614</v>
          </cell>
          <cell r="E2302" t="str">
            <v>1</v>
          </cell>
          <cell r="F2302">
            <v>0</v>
          </cell>
        </row>
        <row r="2303">
          <cell r="A2303" t="str">
            <v>TO9506152681</v>
          </cell>
          <cell r="B2303" t="str">
            <v>TO</v>
          </cell>
          <cell r="C2303" t="str">
            <v>268</v>
          </cell>
          <cell r="D2303" t="str">
            <v>950615</v>
          </cell>
          <cell r="E2303" t="str">
            <v>1</v>
          </cell>
          <cell r="F2303">
            <v>613741</v>
          </cell>
        </row>
        <row r="2304">
          <cell r="A2304" t="str">
            <v>TO9506242681</v>
          </cell>
          <cell r="B2304" t="str">
            <v>TO</v>
          </cell>
          <cell r="C2304" t="str">
            <v>268</v>
          </cell>
          <cell r="D2304" t="str">
            <v>950624</v>
          </cell>
          <cell r="E2304" t="str">
            <v>1</v>
          </cell>
          <cell r="F2304">
            <v>0</v>
          </cell>
        </row>
        <row r="2305">
          <cell r="A2305" t="str">
            <v>TO9506252681</v>
          </cell>
          <cell r="B2305" t="str">
            <v>TO</v>
          </cell>
          <cell r="C2305" t="str">
            <v>268</v>
          </cell>
          <cell r="D2305" t="str">
            <v>950625</v>
          </cell>
          <cell r="E2305" t="str">
            <v>1</v>
          </cell>
          <cell r="F2305">
            <v>0</v>
          </cell>
        </row>
        <row r="2306">
          <cell r="A2306" t="str">
            <v>TO9506342681</v>
          </cell>
          <cell r="B2306" t="str">
            <v>TO</v>
          </cell>
          <cell r="C2306" t="str">
            <v>268</v>
          </cell>
          <cell r="D2306" t="str">
            <v>950634</v>
          </cell>
          <cell r="E2306" t="str">
            <v>1</v>
          </cell>
          <cell r="F2306">
            <v>0</v>
          </cell>
        </row>
        <row r="2307">
          <cell r="A2307" t="str">
            <v>TO9506352681</v>
          </cell>
          <cell r="B2307" t="str">
            <v>TO</v>
          </cell>
          <cell r="C2307" t="str">
            <v>268</v>
          </cell>
          <cell r="D2307" t="str">
            <v>950635</v>
          </cell>
          <cell r="E2307" t="str">
            <v>1</v>
          </cell>
          <cell r="F2307">
            <v>0</v>
          </cell>
        </row>
        <row r="2308">
          <cell r="A2308" t="str">
            <v>TO9506442681</v>
          </cell>
          <cell r="B2308" t="str">
            <v>TO</v>
          </cell>
          <cell r="C2308" t="str">
            <v>268</v>
          </cell>
          <cell r="D2308" t="str">
            <v>950644</v>
          </cell>
          <cell r="E2308" t="str">
            <v>1</v>
          </cell>
          <cell r="F2308">
            <v>0</v>
          </cell>
        </row>
        <row r="2309">
          <cell r="A2309" t="str">
            <v>TO9506452681</v>
          </cell>
          <cell r="B2309" t="str">
            <v>TO</v>
          </cell>
          <cell r="C2309" t="str">
            <v>268</v>
          </cell>
          <cell r="D2309" t="str">
            <v>950645</v>
          </cell>
          <cell r="E2309" t="str">
            <v>1</v>
          </cell>
          <cell r="F2309">
            <v>0</v>
          </cell>
        </row>
        <row r="2310">
          <cell r="A2310" t="str">
            <v>TO9506542681</v>
          </cell>
          <cell r="B2310" t="str">
            <v>TO</v>
          </cell>
          <cell r="C2310" t="str">
            <v>268</v>
          </cell>
          <cell r="D2310" t="str">
            <v>950654</v>
          </cell>
          <cell r="E2310" t="str">
            <v>1</v>
          </cell>
          <cell r="F2310">
            <v>0</v>
          </cell>
        </row>
        <row r="2311">
          <cell r="A2311" t="str">
            <v>TO9506552681</v>
          </cell>
          <cell r="B2311" t="str">
            <v>TO</v>
          </cell>
          <cell r="C2311" t="str">
            <v>268</v>
          </cell>
          <cell r="D2311" t="str">
            <v>950655</v>
          </cell>
          <cell r="E2311" t="str">
            <v>1</v>
          </cell>
          <cell r="F2311">
            <v>0</v>
          </cell>
        </row>
        <row r="2312">
          <cell r="A2312" t="str">
            <v>TO9506572681</v>
          </cell>
          <cell r="B2312" t="str">
            <v>TO</v>
          </cell>
          <cell r="C2312" t="str">
            <v>268</v>
          </cell>
          <cell r="D2312" t="str">
            <v>950657</v>
          </cell>
          <cell r="E2312" t="str">
            <v>1</v>
          </cell>
          <cell r="F2312">
            <v>-34096.720000000001</v>
          </cell>
        </row>
        <row r="2313">
          <cell r="A2313" t="str">
            <v>TO9500012691</v>
          </cell>
          <cell r="B2313" t="str">
            <v>TO</v>
          </cell>
          <cell r="C2313" t="str">
            <v>269</v>
          </cell>
          <cell r="D2313" t="str">
            <v>950001</v>
          </cell>
          <cell r="E2313" t="str">
            <v>1</v>
          </cell>
          <cell r="F2313">
            <v>0</v>
          </cell>
        </row>
        <row r="2314">
          <cell r="A2314" t="str">
            <v>TO9500412691</v>
          </cell>
          <cell r="B2314" t="str">
            <v>TO</v>
          </cell>
          <cell r="C2314" t="str">
            <v>269</v>
          </cell>
          <cell r="D2314" t="str">
            <v>950041</v>
          </cell>
          <cell r="E2314" t="str">
            <v>1</v>
          </cell>
          <cell r="F2314">
            <v>0</v>
          </cell>
        </row>
        <row r="2315">
          <cell r="A2315" t="str">
            <v>TO9500013641</v>
          </cell>
          <cell r="B2315" t="str">
            <v>TO</v>
          </cell>
          <cell r="C2315" t="str">
            <v>364</v>
          </cell>
          <cell r="D2315" t="str">
            <v>950001</v>
          </cell>
          <cell r="E2315" t="str">
            <v>1</v>
          </cell>
          <cell r="F2315">
            <v>-137522.44</v>
          </cell>
        </row>
        <row r="2316">
          <cell r="A2316" t="str">
            <v>TO9500413641</v>
          </cell>
          <cell r="B2316" t="str">
            <v>TO</v>
          </cell>
          <cell r="C2316" t="str">
            <v>364</v>
          </cell>
          <cell r="D2316" t="str">
            <v>950041</v>
          </cell>
          <cell r="E2316" t="str">
            <v>1</v>
          </cell>
          <cell r="F2316">
            <v>68761</v>
          </cell>
        </row>
        <row r="2317">
          <cell r="A2317" t="str">
            <v>TO9500543641</v>
          </cell>
          <cell r="B2317" t="str">
            <v>TO</v>
          </cell>
          <cell r="C2317" t="str">
            <v>364</v>
          </cell>
          <cell r="D2317" t="str">
            <v>950054</v>
          </cell>
          <cell r="E2317" t="str">
            <v>1</v>
          </cell>
          <cell r="F2317">
            <v>0</v>
          </cell>
        </row>
        <row r="2318">
          <cell r="A2318" t="str">
            <v>TO9500553641</v>
          </cell>
          <cell r="B2318" t="str">
            <v>TO</v>
          </cell>
          <cell r="C2318" t="str">
            <v>364</v>
          </cell>
          <cell r="D2318" t="str">
            <v>950055</v>
          </cell>
          <cell r="E2318" t="str">
            <v>1</v>
          </cell>
          <cell r="F2318">
            <v>0</v>
          </cell>
        </row>
        <row r="2319">
          <cell r="A2319" t="str">
            <v>TO9501013641</v>
          </cell>
          <cell r="B2319" t="str">
            <v>TO</v>
          </cell>
          <cell r="C2319" t="str">
            <v>364</v>
          </cell>
          <cell r="D2319" t="str">
            <v>950101</v>
          </cell>
          <cell r="E2319" t="str">
            <v>1</v>
          </cell>
          <cell r="F2319">
            <v>68761.440000000002</v>
          </cell>
        </row>
        <row r="2320">
          <cell r="A2320" t="str">
            <v>TO9501023641</v>
          </cell>
          <cell r="B2320" t="str">
            <v>TO</v>
          </cell>
          <cell r="C2320" t="str">
            <v>364</v>
          </cell>
          <cell r="D2320" t="str">
            <v>950102</v>
          </cell>
          <cell r="E2320" t="str">
            <v>1</v>
          </cell>
          <cell r="F2320">
            <v>0</v>
          </cell>
        </row>
        <row r="2321">
          <cell r="A2321" t="str">
            <v>TO9501293641</v>
          </cell>
          <cell r="B2321" t="str">
            <v>TO</v>
          </cell>
          <cell r="C2321" t="str">
            <v>364</v>
          </cell>
          <cell r="D2321" t="str">
            <v>950129</v>
          </cell>
          <cell r="E2321" t="str">
            <v>1</v>
          </cell>
          <cell r="F2321">
            <v>0</v>
          </cell>
        </row>
        <row r="2322">
          <cell r="A2322" t="str">
            <v>TO950001Z2681</v>
          </cell>
          <cell r="B2322" t="str">
            <v>TO</v>
          </cell>
          <cell r="C2322" t="str">
            <v>Z268</v>
          </cell>
          <cell r="D2322" t="str">
            <v>950001</v>
          </cell>
          <cell r="E2322" t="str">
            <v>1</v>
          </cell>
          <cell r="F2322">
            <v>0</v>
          </cell>
        </row>
        <row r="2323">
          <cell r="A2323" t="str">
            <v>TO950041Z2681</v>
          </cell>
          <cell r="B2323" t="str">
            <v>TO</v>
          </cell>
          <cell r="C2323" t="str">
            <v>Z268</v>
          </cell>
          <cell r="D2323" t="str">
            <v>950041</v>
          </cell>
          <cell r="E2323" t="str">
            <v>1</v>
          </cell>
          <cell r="F2323">
            <v>0</v>
          </cell>
        </row>
        <row r="2324">
          <cell r="A2324" t="str">
            <v>TO950129Z2681</v>
          </cell>
          <cell r="B2324" t="str">
            <v>TO</v>
          </cell>
          <cell r="C2324" t="str">
            <v>Z268</v>
          </cell>
          <cell r="D2324" t="str">
            <v>950129</v>
          </cell>
          <cell r="E2324" t="str">
            <v>1</v>
          </cell>
          <cell r="F2324">
            <v>0</v>
          </cell>
        </row>
        <row r="2325">
          <cell r="A2325" t="str">
            <v>Treas9500010011</v>
          </cell>
          <cell r="B2325" t="str">
            <v>Treas</v>
          </cell>
          <cell r="C2325" t="str">
            <v>001</v>
          </cell>
          <cell r="D2325" t="str">
            <v>950001</v>
          </cell>
          <cell r="E2325" t="str">
            <v>1</v>
          </cell>
          <cell r="F2325">
            <v>1219550143.95</v>
          </cell>
        </row>
        <row r="2326">
          <cell r="A2326" t="str">
            <v>Treas9500360011</v>
          </cell>
          <cell r="B2326" t="str">
            <v>Treas</v>
          </cell>
          <cell r="C2326" t="str">
            <v>001</v>
          </cell>
          <cell r="D2326" t="str">
            <v>950036</v>
          </cell>
          <cell r="E2326" t="str">
            <v>1</v>
          </cell>
          <cell r="F2326">
            <v>-127000</v>
          </cell>
        </row>
        <row r="2327">
          <cell r="A2327" t="str">
            <v>Treas9500410011</v>
          </cell>
          <cell r="B2327" t="str">
            <v>Treas</v>
          </cell>
          <cell r="C2327" t="str">
            <v>001</v>
          </cell>
          <cell r="D2327" t="str">
            <v>950041</v>
          </cell>
          <cell r="E2327" t="str">
            <v>1</v>
          </cell>
          <cell r="F2327">
            <v>-595863289.97000003</v>
          </cell>
        </row>
        <row r="2328">
          <cell r="A2328" t="str">
            <v>Treas9500480011</v>
          </cell>
          <cell r="B2328" t="str">
            <v>Treas</v>
          </cell>
          <cell r="C2328" t="str">
            <v>001</v>
          </cell>
          <cell r="D2328" t="str">
            <v>950048</v>
          </cell>
          <cell r="E2328" t="str">
            <v>1</v>
          </cell>
          <cell r="F2328">
            <v>-6232</v>
          </cell>
        </row>
        <row r="2329">
          <cell r="A2329" t="str">
            <v>Treas9500540011</v>
          </cell>
          <cell r="B2329" t="str">
            <v>Treas</v>
          </cell>
          <cell r="C2329" t="str">
            <v>001</v>
          </cell>
          <cell r="D2329" t="str">
            <v>950054</v>
          </cell>
          <cell r="E2329" t="str">
            <v>1</v>
          </cell>
          <cell r="F2329">
            <v>-144018.84</v>
          </cell>
        </row>
        <row r="2330">
          <cell r="A2330" t="str">
            <v>Treas9500550011</v>
          </cell>
          <cell r="B2330" t="str">
            <v>Treas</v>
          </cell>
          <cell r="C2330" t="str">
            <v>001</v>
          </cell>
          <cell r="D2330" t="str">
            <v>950055</v>
          </cell>
          <cell r="E2330" t="str">
            <v>1</v>
          </cell>
          <cell r="F2330">
            <v>2</v>
          </cell>
        </row>
        <row r="2331">
          <cell r="A2331" t="str">
            <v>Treas9500580011</v>
          </cell>
          <cell r="B2331" t="str">
            <v>Treas</v>
          </cell>
          <cell r="C2331" t="str">
            <v>001</v>
          </cell>
          <cell r="D2331" t="str">
            <v>950058</v>
          </cell>
          <cell r="E2331" t="str">
            <v>1</v>
          </cell>
          <cell r="F2331">
            <v>-1074820.8899999999</v>
          </cell>
        </row>
        <row r="2332">
          <cell r="A2332" t="str">
            <v>Treas9501010011</v>
          </cell>
          <cell r="B2332" t="str">
            <v>Treas</v>
          </cell>
          <cell r="C2332" t="str">
            <v>001</v>
          </cell>
          <cell r="D2332" t="str">
            <v>950101</v>
          </cell>
          <cell r="E2332" t="str">
            <v>1</v>
          </cell>
          <cell r="F2332">
            <v>-597343399.97000003</v>
          </cell>
        </row>
        <row r="2333">
          <cell r="A2333" t="str">
            <v>Treas9501020011</v>
          </cell>
          <cell r="B2333" t="str">
            <v>Treas</v>
          </cell>
          <cell r="C2333" t="str">
            <v>001</v>
          </cell>
          <cell r="D2333" t="str">
            <v>950102</v>
          </cell>
          <cell r="E2333" t="str">
            <v>1</v>
          </cell>
          <cell r="F2333">
            <v>-144019</v>
          </cell>
        </row>
        <row r="2334">
          <cell r="A2334" t="str">
            <v>Treas9501120011</v>
          </cell>
          <cell r="B2334" t="str">
            <v>Treas</v>
          </cell>
          <cell r="C2334" t="str">
            <v>001</v>
          </cell>
          <cell r="D2334" t="str">
            <v>950112</v>
          </cell>
          <cell r="E2334" t="str">
            <v>1</v>
          </cell>
          <cell r="F2334">
            <v>-270</v>
          </cell>
        </row>
        <row r="2335">
          <cell r="A2335" t="str">
            <v>Treas9501190011</v>
          </cell>
          <cell r="B2335" t="str">
            <v>Treas</v>
          </cell>
          <cell r="C2335" t="str">
            <v>001</v>
          </cell>
          <cell r="D2335" t="str">
            <v>950119</v>
          </cell>
          <cell r="E2335" t="str">
            <v>1</v>
          </cell>
          <cell r="F2335">
            <v>22166227.079999998</v>
          </cell>
        </row>
        <row r="2336">
          <cell r="A2336" t="str">
            <v>Treas9501200011</v>
          </cell>
          <cell r="B2336" t="str">
            <v>Treas</v>
          </cell>
          <cell r="C2336" t="str">
            <v>001</v>
          </cell>
          <cell r="D2336" t="str">
            <v>950120</v>
          </cell>
          <cell r="E2336" t="str">
            <v>1</v>
          </cell>
          <cell r="F2336">
            <v>639522.17000000004</v>
          </cell>
        </row>
        <row r="2337">
          <cell r="A2337" t="str">
            <v>Treas9501290011</v>
          </cell>
          <cell r="B2337" t="str">
            <v>Treas</v>
          </cell>
          <cell r="C2337" t="str">
            <v>001</v>
          </cell>
          <cell r="D2337" t="str">
            <v>950129</v>
          </cell>
          <cell r="E2337" t="str">
            <v>1</v>
          </cell>
          <cell r="F2337">
            <v>-20692075.84</v>
          </cell>
        </row>
        <row r="2338">
          <cell r="A2338" t="str">
            <v>Treas9501300011</v>
          </cell>
          <cell r="B2338" t="str">
            <v>Treas</v>
          </cell>
          <cell r="C2338" t="str">
            <v>001</v>
          </cell>
          <cell r="D2338" t="str">
            <v>950130</v>
          </cell>
          <cell r="E2338" t="str">
            <v>1</v>
          </cell>
          <cell r="F2338">
            <v>-1714343.06</v>
          </cell>
        </row>
        <row r="2339">
          <cell r="A2339" t="str">
            <v>Treas9502010011</v>
          </cell>
          <cell r="B2339" t="str">
            <v>Treas</v>
          </cell>
          <cell r="C2339" t="str">
            <v>001</v>
          </cell>
          <cell r="D2339" t="str">
            <v>950201</v>
          </cell>
          <cell r="E2339" t="str">
            <v>1</v>
          </cell>
          <cell r="F2339">
            <v>7589370.3899999997</v>
          </cell>
        </row>
        <row r="2340">
          <cell r="A2340" t="str">
            <v>Treas9502030011</v>
          </cell>
          <cell r="B2340" t="str">
            <v>Treas</v>
          </cell>
          <cell r="C2340" t="str">
            <v>001</v>
          </cell>
          <cell r="D2340" t="str">
            <v>950203</v>
          </cell>
          <cell r="E2340" t="str">
            <v>1</v>
          </cell>
          <cell r="F2340">
            <v>0</v>
          </cell>
        </row>
        <row r="2341">
          <cell r="A2341" t="str">
            <v>Treas9502040011</v>
          </cell>
          <cell r="B2341" t="str">
            <v>Treas</v>
          </cell>
          <cell r="C2341" t="str">
            <v>001</v>
          </cell>
          <cell r="D2341" t="str">
            <v>950204</v>
          </cell>
          <cell r="E2341" t="str">
            <v>1</v>
          </cell>
          <cell r="F2341">
            <v>270</v>
          </cell>
        </row>
        <row r="2342">
          <cell r="A2342" t="str">
            <v>Treas9502050011</v>
          </cell>
          <cell r="B2342" t="str">
            <v>Treas</v>
          </cell>
          <cell r="C2342" t="str">
            <v>001</v>
          </cell>
          <cell r="D2342" t="str">
            <v>950205</v>
          </cell>
          <cell r="E2342" t="str">
            <v>1</v>
          </cell>
          <cell r="F2342">
            <v>6031386.04</v>
          </cell>
        </row>
        <row r="2343">
          <cell r="A2343" t="str">
            <v>Treas9502130011</v>
          </cell>
          <cell r="B2343" t="str">
            <v>Treas</v>
          </cell>
          <cell r="C2343" t="str">
            <v>001</v>
          </cell>
          <cell r="D2343" t="str">
            <v>950213</v>
          </cell>
          <cell r="E2343" t="str">
            <v>1</v>
          </cell>
          <cell r="F2343">
            <v>0</v>
          </cell>
        </row>
        <row r="2344">
          <cell r="A2344" t="str">
            <v>Treas9502510011</v>
          </cell>
          <cell r="B2344" t="str">
            <v>Treas</v>
          </cell>
          <cell r="C2344" t="str">
            <v>001</v>
          </cell>
          <cell r="D2344" t="str">
            <v>950251</v>
          </cell>
          <cell r="E2344" t="str">
            <v>1</v>
          </cell>
          <cell r="F2344">
            <v>-14200760.890000001</v>
          </cell>
        </row>
        <row r="2345">
          <cell r="A2345" t="str">
            <v>Treas9502550011</v>
          </cell>
          <cell r="B2345" t="str">
            <v>Treas</v>
          </cell>
          <cell r="C2345" t="str">
            <v>001</v>
          </cell>
          <cell r="D2345" t="str">
            <v>950255</v>
          </cell>
          <cell r="E2345" t="str">
            <v>1</v>
          </cell>
          <cell r="F2345">
            <v>-12043477.060000001</v>
          </cell>
        </row>
        <row r="2346">
          <cell r="A2346" t="str">
            <v>Treas9502580011</v>
          </cell>
          <cell r="B2346" t="str">
            <v>Treas</v>
          </cell>
          <cell r="C2346" t="str">
            <v>001</v>
          </cell>
          <cell r="D2346" t="str">
            <v>950258</v>
          </cell>
          <cell r="E2346" t="str">
            <v>1</v>
          </cell>
          <cell r="F2346">
            <v>0</v>
          </cell>
        </row>
        <row r="2347">
          <cell r="A2347" t="str">
            <v>Treas9504010011</v>
          </cell>
          <cell r="B2347" t="str">
            <v>Treas</v>
          </cell>
          <cell r="C2347" t="str">
            <v>001</v>
          </cell>
          <cell r="D2347" t="str">
            <v>950401</v>
          </cell>
          <cell r="E2347" t="str">
            <v>1</v>
          </cell>
          <cell r="F2347">
            <v>542348</v>
          </cell>
        </row>
        <row r="2348">
          <cell r="A2348" t="str">
            <v>Treas9504050011</v>
          </cell>
          <cell r="B2348" t="str">
            <v>Treas</v>
          </cell>
          <cell r="C2348" t="str">
            <v>001</v>
          </cell>
          <cell r="D2348" t="str">
            <v>950405</v>
          </cell>
          <cell r="E2348" t="str">
            <v>1</v>
          </cell>
          <cell r="F2348">
            <v>4536504</v>
          </cell>
        </row>
        <row r="2349">
          <cell r="A2349" t="str">
            <v>Treas9504210011</v>
          </cell>
          <cell r="B2349" t="str">
            <v>Treas</v>
          </cell>
          <cell r="C2349" t="str">
            <v>001</v>
          </cell>
          <cell r="D2349" t="str">
            <v>950421</v>
          </cell>
          <cell r="E2349" t="str">
            <v>1</v>
          </cell>
          <cell r="F2349">
            <v>7062181</v>
          </cell>
        </row>
        <row r="2350">
          <cell r="A2350" t="str">
            <v>Treas9504250011</v>
          </cell>
          <cell r="B2350" t="str">
            <v>Treas</v>
          </cell>
          <cell r="C2350" t="str">
            <v>001</v>
          </cell>
          <cell r="D2350" t="str">
            <v>950425</v>
          </cell>
          <cell r="E2350" t="str">
            <v>1</v>
          </cell>
          <cell r="F2350">
            <v>954662</v>
          </cell>
        </row>
        <row r="2351">
          <cell r="A2351" t="str">
            <v>Treas9504410011</v>
          </cell>
          <cell r="B2351" t="str">
            <v>Treas</v>
          </cell>
          <cell r="C2351" t="str">
            <v>001</v>
          </cell>
          <cell r="D2351" t="str">
            <v>950441</v>
          </cell>
          <cell r="E2351" t="str">
            <v>1</v>
          </cell>
          <cell r="F2351">
            <v>-3996561</v>
          </cell>
        </row>
        <row r="2352">
          <cell r="A2352" t="str">
            <v>Treas9504610011</v>
          </cell>
          <cell r="B2352" t="str">
            <v>Treas</v>
          </cell>
          <cell r="C2352" t="str">
            <v>001</v>
          </cell>
          <cell r="D2352" t="str">
            <v>950461</v>
          </cell>
          <cell r="E2352" t="str">
            <v>1</v>
          </cell>
          <cell r="F2352">
            <v>2313588</v>
          </cell>
        </row>
        <row r="2353">
          <cell r="A2353" t="str">
            <v>Treas9504810011</v>
          </cell>
          <cell r="B2353" t="str">
            <v>Treas</v>
          </cell>
          <cell r="C2353" t="str">
            <v>001</v>
          </cell>
          <cell r="D2353" t="str">
            <v>950481</v>
          </cell>
          <cell r="E2353" t="str">
            <v>1</v>
          </cell>
          <cell r="F2353">
            <v>805672</v>
          </cell>
        </row>
        <row r="2354">
          <cell r="A2354" t="str">
            <v>Treas9505010011</v>
          </cell>
          <cell r="B2354" t="str">
            <v>Treas</v>
          </cell>
          <cell r="C2354" t="str">
            <v>001</v>
          </cell>
          <cell r="D2354" t="str">
            <v>950501</v>
          </cell>
          <cell r="E2354" t="str">
            <v>1</v>
          </cell>
          <cell r="F2354">
            <v>1329920</v>
          </cell>
        </row>
        <row r="2355">
          <cell r="A2355" t="str">
            <v>Treas9505050011</v>
          </cell>
          <cell r="B2355" t="str">
            <v>Treas</v>
          </cell>
          <cell r="C2355" t="str">
            <v>001</v>
          </cell>
          <cell r="D2355" t="str">
            <v>950505</v>
          </cell>
          <cell r="E2355" t="str">
            <v>1</v>
          </cell>
          <cell r="F2355">
            <v>712233</v>
          </cell>
        </row>
        <row r="2356">
          <cell r="A2356" t="str">
            <v>Treas9505120011</v>
          </cell>
          <cell r="B2356" t="str">
            <v>Treas</v>
          </cell>
          <cell r="C2356" t="str">
            <v>001</v>
          </cell>
          <cell r="D2356" t="str">
            <v>950512</v>
          </cell>
          <cell r="E2356" t="str">
            <v>1</v>
          </cell>
          <cell r="F2356">
            <v>-639522.17000000004</v>
          </cell>
        </row>
        <row r="2357">
          <cell r="A2357" t="str">
            <v>Treas9506010011</v>
          </cell>
          <cell r="B2357" t="str">
            <v>Treas</v>
          </cell>
          <cell r="C2357" t="str">
            <v>001</v>
          </cell>
          <cell r="D2357" t="str">
            <v>950601</v>
          </cell>
          <cell r="E2357" t="str">
            <v>1</v>
          </cell>
          <cell r="F2357">
            <v>-12990238</v>
          </cell>
        </row>
        <row r="2358">
          <cell r="A2358" t="str">
            <v>Treas9506050011</v>
          </cell>
          <cell r="B2358" t="str">
            <v>Treas</v>
          </cell>
          <cell r="C2358" t="str">
            <v>001</v>
          </cell>
          <cell r="D2358" t="str">
            <v>950605</v>
          </cell>
          <cell r="E2358" t="str">
            <v>1</v>
          </cell>
          <cell r="F2358">
            <v>-504677</v>
          </cell>
        </row>
        <row r="2359">
          <cell r="A2359" t="str">
            <v>Treas9506110011</v>
          </cell>
          <cell r="B2359" t="str">
            <v>Treas</v>
          </cell>
          <cell r="C2359" t="str">
            <v>001</v>
          </cell>
          <cell r="D2359" t="str">
            <v>950611</v>
          </cell>
          <cell r="E2359" t="str">
            <v>1</v>
          </cell>
          <cell r="F2359">
            <v>-595737</v>
          </cell>
        </row>
        <row r="2360">
          <cell r="A2360" t="str">
            <v>Treas9506150011</v>
          </cell>
          <cell r="B2360" t="str">
            <v>Treas</v>
          </cell>
          <cell r="C2360" t="str">
            <v>001</v>
          </cell>
          <cell r="D2360" t="str">
            <v>950615</v>
          </cell>
          <cell r="E2360" t="str">
            <v>1</v>
          </cell>
          <cell r="F2360">
            <v>-5670676</v>
          </cell>
        </row>
        <row r="2361">
          <cell r="A2361" t="str">
            <v>Treas9506210011</v>
          </cell>
          <cell r="B2361" t="str">
            <v>Treas</v>
          </cell>
          <cell r="C2361" t="str">
            <v>001</v>
          </cell>
          <cell r="D2361" t="str">
            <v>950621</v>
          </cell>
          <cell r="E2361" t="str">
            <v>1</v>
          </cell>
          <cell r="F2361">
            <v>-365190</v>
          </cell>
        </row>
        <row r="2362">
          <cell r="A2362" t="str">
            <v>Treas9506250011</v>
          </cell>
          <cell r="B2362" t="str">
            <v>Treas</v>
          </cell>
          <cell r="C2362" t="str">
            <v>001</v>
          </cell>
          <cell r="D2362" t="str">
            <v>950625</v>
          </cell>
          <cell r="E2362" t="str">
            <v>1</v>
          </cell>
          <cell r="F2362">
            <v>-4428729</v>
          </cell>
        </row>
        <row r="2363">
          <cell r="A2363" t="str">
            <v>Treas9506310011</v>
          </cell>
          <cell r="B2363" t="str">
            <v>Treas</v>
          </cell>
          <cell r="C2363" t="str">
            <v>001</v>
          </cell>
          <cell r="D2363" t="str">
            <v>950631</v>
          </cell>
          <cell r="E2363" t="str">
            <v>1</v>
          </cell>
          <cell r="F2363">
            <v>-92520</v>
          </cell>
        </row>
        <row r="2364">
          <cell r="A2364" t="str">
            <v>Treas9506350011</v>
          </cell>
          <cell r="B2364" t="str">
            <v>Treas</v>
          </cell>
          <cell r="C2364" t="str">
            <v>001</v>
          </cell>
          <cell r="D2364" t="str">
            <v>950635</v>
          </cell>
          <cell r="E2364" t="str">
            <v>1</v>
          </cell>
          <cell r="F2364">
            <v>-1804605</v>
          </cell>
        </row>
        <row r="2365">
          <cell r="A2365" t="str">
            <v>Treas9506410011</v>
          </cell>
          <cell r="B2365" t="str">
            <v>Treas</v>
          </cell>
          <cell r="C2365" t="str">
            <v>001</v>
          </cell>
          <cell r="D2365" t="str">
            <v>950641</v>
          </cell>
          <cell r="E2365" t="str">
            <v>1</v>
          </cell>
          <cell r="F2365">
            <v>-80478</v>
          </cell>
        </row>
        <row r="2366">
          <cell r="A2366" t="str">
            <v>Treas9506450011</v>
          </cell>
          <cell r="B2366" t="str">
            <v>Treas</v>
          </cell>
          <cell r="C2366" t="str">
            <v>001</v>
          </cell>
          <cell r="D2366" t="str">
            <v>950645</v>
          </cell>
          <cell r="E2366" t="str">
            <v>1</v>
          </cell>
          <cell r="F2366">
            <v>-647492</v>
          </cell>
        </row>
        <row r="2367">
          <cell r="A2367" t="str">
            <v>Treas9506510011</v>
          </cell>
          <cell r="B2367" t="str">
            <v>Treas</v>
          </cell>
          <cell r="C2367" t="str">
            <v>001</v>
          </cell>
          <cell r="D2367" t="str">
            <v>950651</v>
          </cell>
          <cell r="E2367" t="str">
            <v>1</v>
          </cell>
          <cell r="F2367">
            <v>-239270</v>
          </cell>
        </row>
        <row r="2368">
          <cell r="A2368" t="str">
            <v>Treas9506550011</v>
          </cell>
          <cell r="B2368" t="str">
            <v>Treas</v>
          </cell>
          <cell r="C2368" t="str">
            <v>001</v>
          </cell>
          <cell r="D2368" t="str">
            <v>950655</v>
          </cell>
          <cell r="E2368" t="str">
            <v>1</v>
          </cell>
          <cell r="F2368">
            <v>-538970</v>
          </cell>
        </row>
        <row r="2369">
          <cell r="A2369" t="str">
            <v>Treas9506570011</v>
          </cell>
          <cell r="B2369" t="str">
            <v>Treas</v>
          </cell>
          <cell r="C2369" t="str">
            <v>001</v>
          </cell>
          <cell r="D2369" t="str">
            <v>950657</v>
          </cell>
          <cell r="E2369" t="str">
            <v>1</v>
          </cell>
          <cell r="F2369">
            <v>1714343.06</v>
          </cell>
        </row>
        <row r="2370">
          <cell r="A2370" t="str">
            <v>Treas9500010251</v>
          </cell>
          <cell r="B2370" t="str">
            <v>Treas</v>
          </cell>
          <cell r="C2370" t="str">
            <v>025</v>
          </cell>
          <cell r="D2370" t="str">
            <v>950001</v>
          </cell>
          <cell r="E2370" t="str">
            <v>1</v>
          </cell>
          <cell r="F2370">
            <v>265046.8</v>
          </cell>
        </row>
        <row r="2371">
          <cell r="A2371" t="str">
            <v>Treas9500410251</v>
          </cell>
          <cell r="B2371" t="str">
            <v>Treas</v>
          </cell>
          <cell r="C2371" t="str">
            <v>025</v>
          </cell>
          <cell r="D2371" t="str">
            <v>950041</v>
          </cell>
          <cell r="E2371" t="str">
            <v>1</v>
          </cell>
          <cell r="F2371">
            <v>83196</v>
          </cell>
        </row>
        <row r="2372">
          <cell r="A2372" t="str">
            <v>Treas9500550251</v>
          </cell>
          <cell r="B2372" t="str">
            <v>Treas</v>
          </cell>
          <cell r="C2372" t="str">
            <v>025</v>
          </cell>
          <cell r="D2372" t="str">
            <v>950055</v>
          </cell>
          <cell r="E2372" t="str">
            <v>1</v>
          </cell>
          <cell r="F2372">
            <v>-1</v>
          </cell>
        </row>
        <row r="2373">
          <cell r="A2373" t="str">
            <v>Treas9500560251</v>
          </cell>
          <cell r="B2373" t="str">
            <v>Treas</v>
          </cell>
          <cell r="C2373" t="str">
            <v>025</v>
          </cell>
          <cell r="D2373" t="str">
            <v>950056</v>
          </cell>
          <cell r="E2373" t="str">
            <v>1</v>
          </cell>
          <cell r="F2373">
            <v>-60086</v>
          </cell>
        </row>
        <row r="2374">
          <cell r="A2374" t="str">
            <v>Treas9501010251</v>
          </cell>
          <cell r="B2374" t="str">
            <v>Treas</v>
          </cell>
          <cell r="C2374" t="str">
            <v>025</v>
          </cell>
          <cell r="D2374" t="str">
            <v>950101</v>
          </cell>
          <cell r="E2374" t="str">
            <v>1</v>
          </cell>
          <cell r="F2374">
            <v>644151.1</v>
          </cell>
        </row>
        <row r="2375">
          <cell r="A2375" t="str">
            <v>Treas9501190251</v>
          </cell>
          <cell r="B2375" t="str">
            <v>Treas</v>
          </cell>
          <cell r="C2375" t="str">
            <v>025</v>
          </cell>
          <cell r="D2375" t="str">
            <v>950119</v>
          </cell>
          <cell r="E2375" t="str">
            <v>1</v>
          </cell>
          <cell r="F2375">
            <v>-621041.6</v>
          </cell>
        </row>
        <row r="2376">
          <cell r="A2376" t="str">
            <v>Treas9501290251</v>
          </cell>
          <cell r="B2376" t="str">
            <v>Treas</v>
          </cell>
          <cell r="C2376" t="str">
            <v>025</v>
          </cell>
          <cell r="D2376" t="str">
            <v>950129</v>
          </cell>
          <cell r="E2376" t="str">
            <v>1</v>
          </cell>
          <cell r="F2376">
            <v>-1</v>
          </cell>
        </row>
        <row r="2377">
          <cell r="A2377" t="str">
            <v>Treas9502510251</v>
          </cell>
          <cell r="B2377" t="str">
            <v>Treas</v>
          </cell>
          <cell r="C2377" t="str">
            <v>025</v>
          </cell>
          <cell r="D2377" t="str">
            <v>950251</v>
          </cell>
          <cell r="E2377" t="str">
            <v>1</v>
          </cell>
          <cell r="F2377">
            <v>-155632.29999999999</v>
          </cell>
        </row>
        <row r="2378">
          <cell r="A2378" t="str">
            <v>Treas9506010251</v>
          </cell>
          <cell r="B2378" t="str">
            <v>Treas</v>
          </cell>
          <cell r="C2378" t="str">
            <v>025</v>
          </cell>
          <cell r="D2378" t="str">
            <v>950601</v>
          </cell>
          <cell r="E2378" t="str">
            <v>1</v>
          </cell>
          <cell r="F2378">
            <v>-155632</v>
          </cell>
        </row>
        <row r="2379">
          <cell r="A2379" t="str">
            <v>Treas9500011001</v>
          </cell>
          <cell r="B2379" t="str">
            <v>Treas</v>
          </cell>
          <cell r="C2379" t="str">
            <v>100</v>
          </cell>
          <cell r="D2379" t="str">
            <v>950001</v>
          </cell>
          <cell r="E2379" t="str">
            <v>1</v>
          </cell>
          <cell r="F2379">
            <v>15511869</v>
          </cell>
        </row>
        <row r="2380">
          <cell r="A2380" t="str">
            <v>Treas9500411001</v>
          </cell>
          <cell r="B2380" t="str">
            <v>Treas</v>
          </cell>
          <cell r="C2380" t="str">
            <v>100</v>
          </cell>
          <cell r="D2380" t="str">
            <v>950041</v>
          </cell>
          <cell r="E2380" t="str">
            <v>1</v>
          </cell>
          <cell r="F2380">
            <v>-15511869</v>
          </cell>
        </row>
        <row r="2381">
          <cell r="A2381" t="str">
            <v>Treas9500011601</v>
          </cell>
          <cell r="B2381" t="str">
            <v>Treas</v>
          </cell>
          <cell r="C2381" t="str">
            <v>160</v>
          </cell>
          <cell r="D2381" t="str">
            <v>950001</v>
          </cell>
          <cell r="E2381" t="str">
            <v>1</v>
          </cell>
          <cell r="F2381">
            <v>1937788</v>
          </cell>
        </row>
        <row r="2382">
          <cell r="A2382" t="str">
            <v>Treas9500411601</v>
          </cell>
          <cell r="B2382" t="str">
            <v>Treas</v>
          </cell>
          <cell r="C2382" t="str">
            <v>160</v>
          </cell>
          <cell r="D2382" t="str">
            <v>950041</v>
          </cell>
          <cell r="E2382" t="str">
            <v>1</v>
          </cell>
          <cell r="F2382">
            <v>-1937788</v>
          </cell>
        </row>
        <row r="2383">
          <cell r="A2383" t="str">
            <v>Treas9500013551</v>
          </cell>
          <cell r="B2383" t="str">
            <v>Treas</v>
          </cell>
          <cell r="C2383" t="str">
            <v>355</v>
          </cell>
          <cell r="D2383" t="str">
            <v>950001</v>
          </cell>
          <cell r="E2383" t="str">
            <v>1</v>
          </cell>
          <cell r="F2383">
            <v>17330.259999999998</v>
          </cell>
        </row>
        <row r="2384">
          <cell r="A2384" t="str">
            <v>Treas9500413551</v>
          </cell>
          <cell r="B2384" t="str">
            <v>Treas</v>
          </cell>
          <cell r="C2384" t="str">
            <v>355</v>
          </cell>
          <cell r="D2384" t="str">
            <v>950041</v>
          </cell>
          <cell r="E2384" t="str">
            <v>1</v>
          </cell>
          <cell r="F2384">
            <v>-35346</v>
          </cell>
        </row>
        <row r="2385">
          <cell r="A2385" t="str">
            <v>Treas9500563551</v>
          </cell>
          <cell r="B2385" t="str">
            <v>Treas</v>
          </cell>
          <cell r="C2385" t="str">
            <v>355</v>
          </cell>
          <cell r="D2385" t="str">
            <v>950056</v>
          </cell>
          <cell r="E2385" t="str">
            <v>1</v>
          </cell>
          <cell r="F2385">
            <v>26681</v>
          </cell>
        </row>
        <row r="2386">
          <cell r="A2386" t="str">
            <v>Treas9501013551</v>
          </cell>
          <cell r="B2386" t="str">
            <v>Treas</v>
          </cell>
          <cell r="C2386" t="str">
            <v>355</v>
          </cell>
          <cell r="D2386" t="str">
            <v>950101</v>
          </cell>
          <cell r="E2386" t="str">
            <v>1</v>
          </cell>
          <cell r="F2386">
            <v>-8665.26</v>
          </cell>
        </row>
        <row r="2387">
          <cell r="A2387" t="str">
            <v>WFS9500010011</v>
          </cell>
          <cell r="B2387" t="str">
            <v>WFS</v>
          </cell>
          <cell r="C2387" t="str">
            <v>001</v>
          </cell>
          <cell r="D2387" t="str">
            <v>950001</v>
          </cell>
          <cell r="E2387" t="str">
            <v>1</v>
          </cell>
          <cell r="F2387">
            <v>21707530.960000001</v>
          </cell>
        </row>
        <row r="2388">
          <cell r="A2388" t="str">
            <v>WFS9500410011</v>
          </cell>
          <cell r="B2388" t="str">
            <v>WFS</v>
          </cell>
          <cell r="C2388" t="str">
            <v>001</v>
          </cell>
          <cell r="D2388" t="str">
            <v>950041</v>
          </cell>
          <cell r="E2388" t="str">
            <v>1</v>
          </cell>
          <cell r="F2388">
            <v>-10608948</v>
          </cell>
        </row>
        <row r="2389">
          <cell r="A2389" t="str">
            <v>WFS9500480011</v>
          </cell>
          <cell r="B2389" t="str">
            <v>WFS</v>
          </cell>
          <cell r="C2389" t="str">
            <v>001</v>
          </cell>
          <cell r="D2389" t="str">
            <v>950048</v>
          </cell>
          <cell r="E2389" t="str">
            <v>1</v>
          </cell>
          <cell r="F2389">
            <v>9052</v>
          </cell>
        </row>
        <row r="2390">
          <cell r="A2390" t="str">
            <v>WFS9500550011</v>
          </cell>
          <cell r="B2390" t="str">
            <v>WFS</v>
          </cell>
          <cell r="C2390" t="str">
            <v>001</v>
          </cell>
          <cell r="D2390" t="str">
            <v>950055</v>
          </cell>
          <cell r="E2390" t="str">
            <v>1</v>
          </cell>
          <cell r="F2390">
            <v>-1</v>
          </cell>
        </row>
        <row r="2391">
          <cell r="A2391" t="str">
            <v>WFS9501010011</v>
          </cell>
          <cell r="B2391" t="str">
            <v>WFS</v>
          </cell>
          <cell r="C2391" t="str">
            <v>001</v>
          </cell>
          <cell r="D2391" t="str">
            <v>950101</v>
          </cell>
          <cell r="E2391" t="str">
            <v>1</v>
          </cell>
          <cell r="F2391">
            <v>-10296929.880000001</v>
          </cell>
        </row>
        <row r="2392">
          <cell r="A2392" t="str">
            <v>WFS9501110011</v>
          </cell>
          <cell r="B2392" t="str">
            <v>WFS</v>
          </cell>
          <cell r="C2392" t="str">
            <v>001</v>
          </cell>
          <cell r="D2392" t="str">
            <v>950111</v>
          </cell>
          <cell r="E2392" t="str">
            <v>1</v>
          </cell>
          <cell r="F2392">
            <v>-23486.04</v>
          </cell>
        </row>
        <row r="2393">
          <cell r="A2393" t="str">
            <v>WFS9501190011</v>
          </cell>
          <cell r="B2393" t="str">
            <v>WFS</v>
          </cell>
          <cell r="C2393" t="str">
            <v>001</v>
          </cell>
          <cell r="D2393" t="str">
            <v>950119</v>
          </cell>
          <cell r="E2393" t="str">
            <v>1</v>
          </cell>
          <cell r="F2393">
            <v>-279480.24</v>
          </cell>
        </row>
        <row r="2394">
          <cell r="A2394" t="str">
            <v>WFS9501290011</v>
          </cell>
          <cell r="B2394" t="str">
            <v>WFS</v>
          </cell>
          <cell r="C2394" t="str">
            <v>001</v>
          </cell>
          <cell r="D2394" t="str">
            <v>950129</v>
          </cell>
          <cell r="E2394" t="str">
            <v>1</v>
          </cell>
          <cell r="F2394">
            <v>-1</v>
          </cell>
        </row>
        <row r="2395">
          <cell r="A2395" t="str">
            <v>WFS9502030011</v>
          </cell>
          <cell r="B2395" t="str">
            <v>WFS</v>
          </cell>
          <cell r="C2395" t="str">
            <v>001</v>
          </cell>
          <cell r="D2395" t="str">
            <v>950203</v>
          </cell>
          <cell r="E2395" t="str">
            <v>1</v>
          </cell>
          <cell r="F2395">
            <v>8.2799999999999994</v>
          </cell>
        </row>
        <row r="2396">
          <cell r="A2396" t="str">
            <v>WFS9502040011</v>
          </cell>
          <cell r="B2396" t="str">
            <v>WFS</v>
          </cell>
          <cell r="C2396" t="str">
            <v>001</v>
          </cell>
          <cell r="D2396" t="str">
            <v>950204</v>
          </cell>
          <cell r="E2396" t="str">
            <v>1</v>
          </cell>
          <cell r="F2396">
            <v>11.88</v>
          </cell>
        </row>
        <row r="2397">
          <cell r="A2397" t="str">
            <v>WFS9502050011</v>
          </cell>
          <cell r="B2397" t="str">
            <v>WFS</v>
          </cell>
          <cell r="C2397" t="str">
            <v>001</v>
          </cell>
          <cell r="D2397" t="str">
            <v>950205</v>
          </cell>
          <cell r="E2397" t="str">
            <v>1</v>
          </cell>
          <cell r="F2397">
            <v>-555560.64</v>
          </cell>
        </row>
        <row r="2398">
          <cell r="A2398" t="str">
            <v>WFS9502060011</v>
          </cell>
          <cell r="B2398" t="str">
            <v>WFS</v>
          </cell>
          <cell r="C2398" t="str">
            <v>001</v>
          </cell>
          <cell r="D2398" t="str">
            <v>950206</v>
          </cell>
          <cell r="E2398" t="str">
            <v>1</v>
          </cell>
          <cell r="F2398">
            <v>24342.84</v>
          </cell>
        </row>
        <row r="2399">
          <cell r="A2399" t="str">
            <v>WFS9502070011</v>
          </cell>
          <cell r="B2399" t="str">
            <v>WFS</v>
          </cell>
          <cell r="C2399" t="str">
            <v>001</v>
          </cell>
          <cell r="D2399" t="str">
            <v>950207</v>
          </cell>
          <cell r="E2399" t="str">
            <v>1</v>
          </cell>
          <cell r="F2399">
            <v>277329.24</v>
          </cell>
        </row>
        <row r="2400">
          <cell r="A2400" t="str">
            <v>WFS9504030011</v>
          </cell>
          <cell r="B2400" t="str">
            <v>WFS</v>
          </cell>
          <cell r="C2400" t="str">
            <v>001</v>
          </cell>
          <cell r="D2400" t="str">
            <v>950403</v>
          </cell>
          <cell r="E2400" t="str">
            <v>1</v>
          </cell>
          <cell r="F2400">
            <v>8.2799999999999994</v>
          </cell>
        </row>
        <row r="2401">
          <cell r="A2401" t="str">
            <v>WFS9504040011</v>
          </cell>
          <cell r="B2401" t="str">
            <v>WFS</v>
          </cell>
          <cell r="C2401" t="str">
            <v>001</v>
          </cell>
          <cell r="D2401" t="str">
            <v>950404</v>
          </cell>
          <cell r="E2401" t="str">
            <v>1</v>
          </cell>
          <cell r="F2401">
            <v>11.88</v>
          </cell>
        </row>
        <row r="2402">
          <cell r="A2402" t="str">
            <v>WFS9504050011</v>
          </cell>
          <cell r="B2402" t="str">
            <v>WFS</v>
          </cell>
          <cell r="C2402" t="str">
            <v>001</v>
          </cell>
          <cell r="D2402" t="str">
            <v>950405</v>
          </cell>
          <cell r="E2402" t="str">
            <v>1</v>
          </cell>
          <cell r="F2402">
            <v>-555560.64</v>
          </cell>
        </row>
        <row r="2403">
          <cell r="A2403" t="str">
            <v>WFS9504060011</v>
          </cell>
          <cell r="B2403" t="str">
            <v>WFS</v>
          </cell>
          <cell r="C2403" t="str">
            <v>001</v>
          </cell>
          <cell r="D2403" t="str">
            <v>950406</v>
          </cell>
          <cell r="E2403" t="str">
            <v>1</v>
          </cell>
          <cell r="F2403">
            <v>24342.84</v>
          </cell>
        </row>
        <row r="2404">
          <cell r="A2404" t="str">
            <v>WFS9504070011</v>
          </cell>
          <cell r="B2404" t="str">
            <v>WFS</v>
          </cell>
          <cell r="C2404" t="str">
            <v>001</v>
          </cell>
          <cell r="D2404" t="str">
            <v>950407</v>
          </cell>
          <cell r="E2404" t="str">
            <v>1</v>
          </cell>
          <cell r="F2404">
            <v>277329.24</v>
          </cell>
        </row>
        <row r="2405">
          <cell r="A2405" t="str">
            <v>WFS9500013591</v>
          </cell>
          <cell r="B2405" t="str">
            <v>WFS</v>
          </cell>
          <cell r="C2405" t="str">
            <v>359</v>
          </cell>
          <cell r="D2405" t="str">
            <v>950001</v>
          </cell>
          <cell r="E2405" t="str">
            <v>1</v>
          </cell>
          <cell r="F2405">
            <v>10942222.880000001</v>
          </cell>
        </row>
        <row r="2406">
          <cell r="A2406" t="str">
            <v>WFS9500413591</v>
          </cell>
          <cell r="B2406" t="str">
            <v>WFS</v>
          </cell>
          <cell r="C2406" t="str">
            <v>359</v>
          </cell>
          <cell r="D2406" t="str">
            <v>950041</v>
          </cell>
          <cell r="E2406" t="str">
            <v>1</v>
          </cell>
          <cell r="F2406">
            <v>-5476138</v>
          </cell>
        </row>
        <row r="2407">
          <cell r="A2407" t="str">
            <v>WFS9500483591</v>
          </cell>
          <cell r="B2407" t="str">
            <v>WFS</v>
          </cell>
          <cell r="C2407" t="str">
            <v>359</v>
          </cell>
          <cell r="D2407" t="str">
            <v>950048</v>
          </cell>
          <cell r="E2407" t="str">
            <v>1</v>
          </cell>
          <cell r="F2407">
            <v>16718</v>
          </cell>
        </row>
        <row r="2408">
          <cell r="A2408" t="str">
            <v>WFS9500543591</v>
          </cell>
          <cell r="B2408" t="str">
            <v>WFS</v>
          </cell>
          <cell r="C2408" t="str">
            <v>359</v>
          </cell>
          <cell r="D2408" t="str">
            <v>950054</v>
          </cell>
          <cell r="E2408" t="str">
            <v>1</v>
          </cell>
          <cell r="F2408">
            <v>13500</v>
          </cell>
        </row>
        <row r="2409">
          <cell r="A2409" t="str">
            <v>WFS9500553591</v>
          </cell>
          <cell r="B2409" t="str">
            <v>WFS</v>
          </cell>
          <cell r="C2409" t="str">
            <v>359</v>
          </cell>
          <cell r="D2409" t="str">
            <v>950055</v>
          </cell>
          <cell r="E2409" t="str">
            <v>1</v>
          </cell>
          <cell r="F2409">
            <v>0</v>
          </cell>
        </row>
        <row r="2410">
          <cell r="A2410" t="str">
            <v>WFS9501013591</v>
          </cell>
          <cell r="B2410" t="str">
            <v>WFS</v>
          </cell>
          <cell r="C2410" t="str">
            <v>359</v>
          </cell>
          <cell r="D2410" t="str">
            <v>950101</v>
          </cell>
          <cell r="E2410" t="str">
            <v>1</v>
          </cell>
          <cell r="F2410">
            <v>-5490549.3600000003</v>
          </cell>
        </row>
        <row r="2411">
          <cell r="A2411" t="str">
            <v>WFS9501023591</v>
          </cell>
          <cell r="B2411" t="str">
            <v>WFS</v>
          </cell>
          <cell r="C2411" t="str">
            <v>359</v>
          </cell>
          <cell r="D2411" t="str">
            <v>950102</v>
          </cell>
          <cell r="E2411" t="str">
            <v>1</v>
          </cell>
          <cell r="F2411">
            <v>13500</v>
          </cell>
        </row>
        <row r="2412">
          <cell r="A2412" t="str">
            <v>WFS9501113591</v>
          </cell>
          <cell r="B2412" t="str">
            <v>WFS</v>
          </cell>
          <cell r="C2412" t="str">
            <v>359</v>
          </cell>
          <cell r="D2412" t="str">
            <v>950111</v>
          </cell>
          <cell r="E2412" t="str">
            <v>1</v>
          </cell>
          <cell r="F2412">
            <v>-1350.36</v>
          </cell>
        </row>
        <row r="2413">
          <cell r="A2413" t="str">
            <v>WFS9501123591</v>
          </cell>
          <cell r="B2413" t="str">
            <v>WFS</v>
          </cell>
          <cell r="C2413" t="str">
            <v>359</v>
          </cell>
          <cell r="D2413" t="str">
            <v>950112</v>
          </cell>
          <cell r="E2413" t="str">
            <v>1</v>
          </cell>
          <cell r="F2413">
            <v>-58711.68</v>
          </cell>
        </row>
        <row r="2414">
          <cell r="A2414" t="str">
            <v>WFS9501193591</v>
          </cell>
          <cell r="B2414" t="str">
            <v>WFS</v>
          </cell>
          <cell r="C2414" t="str">
            <v>359</v>
          </cell>
          <cell r="D2414" t="str">
            <v>950119</v>
          </cell>
          <cell r="E2414" t="str">
            <v>1</v>
          </cell>
          <cell r="F2414">
            <v>0</v>
          </cell>
        </row>
        <row r="2415">
          <cell r="A2415" t="str">
            <v>WFS9501213591</v>
          </cell>
          <cell r="B2415" t="str">
            <v>WFS</v>
          </cell>
          <cell r="C2415" t="str">
            <v>359</v>
          </cell>
          <cell r="D2415" t="str">
            <v>950121</v>
          </cell>
          <cell r="E2415" t="str">
            <v>1</v>
          </cell>
          <cell r="F2415">
            <v>77691.240000000005</v>
          </cell>
        </row>
        <row r="2416">
          <cell r="A2416" t="str">
            <v>WFS9501293591</v>
          </cell>
          <cell r="B2416" t="str">
            <v>WFS</v>
          </cell>
          <cell r="C2416" t="str">
            <v>359</v>
          </cell>
          <cell r="D2416" t="str">
            <v>950129</v>
          </cell>
          <cell r="E2416" t="str">
            <v>1</v>
          </cell>
          <cell r="F2416">
            <v>0</v>
          </cell>
        </row>
        <row r="2417">
          <cell r="A2417" t="str">
            <v>WFS9502043591</v>
          </cell>
          <cell r="B2417" t="str">
            <v>WFS</v>
          </cell>
          <cell r="C2417" t="str">
            <v>359</v>
          </cell>
          <cell r="D2417" t="str">
            <v>950204</v>
          </cell>
          <cell r="E2417" t="str">
            <v>1</v>
          </cell>
          <cell r="F2417">
            <v>58711.68</v>
          </cell>
        </row>
        <row r="2418">
          <cell r="A2418" t="str">
            <v>WFS9502063591</v>
          </cell>
          <cell r="B2418" t="str">
            <v>WFS</v>
          </cell>
          <cell r="C2418" t="str">
            <v>359</v>
          </cell>
          <cell r="D2418" t="str">
            <v>950206</v>
          </cell>
          <cell r="E2418" t="str">
            <v>1</v>
          </cell>
          <cell r="F2418">
            <v>1350.36</v>
          </cell>
        </row>
        <row r="2419">
          <cell r="A2419" t="str">
            <v>WFS9502073591</v>
          </cell>
          <cell r="B2419" t="str">
            <v>WFS</v>
          </cell>
          <cell r="C2419" t="str">
            <v>359</v>
          </cell>
          <cell r="D2419" t="str">
            <v>950207</v>
          </cell>
          <cell r="E2419" t="str">
            <v>1</v>
          </cell>
          <cell r="F2419">
            <v>0</v>
          </cell>
        </row>
        <row r="2420">
          <cell r="A2420" t="str">
            <v>WFS9502543591</v>
          </cell>
          <cell r="B2420" t="str">
            <v>WFS</v>
          </cell>
          <cell r="C2420" t="str">
            <v>359</v>
          </cell>
          <cell r="D2420" t="str">
            <v>950254</v>
          </cell>
          <cell r="E2420" t="str">
            <v>1</v>
          </cell>
          <cell r="F2420">
            <v>-78503.399999999994</v>
          </cell>
        </row>
        <row r="2421">
          <cell r="A2421" t="str">
            <v>WFS9502553591</v>
          </cell>
          <cell r="B2421" t="str">
            <v>WFS</v>
          </cell>
          <cell r="C2421" t="str">
            <v>359</v>
          </cell>
          <cell r="D2421" t="str">
            <v>950255</v>
          </cell>
          <cell r="E2421" t="str">
            <v>1</v>
          </cell>
          <cell r="F2421">
            <v>0</v>
          </cell>
        </row>
        <row r="2422">
          <cell r="A2422" t="str">
            <v>WFS9504043591</v>
          </cell>
          <cell r="B2422" t="str">
            <v>WFS</v>
          </cell>
          <cell r="C2422" t="str">
            <v>359</v>
          </cell>
          <cell r="D2422" t="str">
            <v>950404</v>
          </cell>
          <cell r="E2422" t="str">
            <v>1</v>
          </cell>
          <cell r="F2422">
            <v>58711.68</v>
          </cell>
        </row>
        <row r="2423">
          <cell r="A2423" t="str">
            <v>WFS9504063591</v>
          </cell>
          <cell r="B2423" t="str">
            <v>WFS</v>
          </cell>
          <cell r="C2423" t="str">
            <v>359</v>
          </cell>
          <cell r="D2423" t="str">
            <v>950406</v>
          </cell>
          <cell r="E2423" t="str">
            <v>1</v>
          </cell>
          <cell r="F2423">
            <v>1350.36</v>
          </cell>
        </row>
        <row r="2424">
          <cell r="A2424" t="str">
            <v>WFS9504073591</v>
          </cell>
          <cell r="B2424" t="str">
            <v>WFS</v>
          </cell>
          <cell r="C2424" t="str">
            <v>359</v>
          </cell>
          <cell r="D2424" t="str">
            <v>950407</v>
          </cell>
          <cell r="E2424" t="str">
            <v>1</v>
          </cell>
          <cell r="F2424">
            <v>0</v>
          </cell>
        </row>
        <row r="2425">
          <cell r="A2425" t="str">
            <v>WFS9506043591</v>
          </cell>
          <cell r="B2425" t="str">
            <v>WFS</v>
          </cell>
          <cell r="C2425" t="str">
            <v>359</v>
          </cell>
          <cell r="D2425" t="str">
            <v>950604</v>
          </cell>
          <cell r="E2425" t="str">
            <v>1</v>
          </cell>
          <cell r="F2425">
            <v>-78503.399999999994</v>
          </cell>
        </row>
        <row r="2426">
          <cell r="A2426" t="str">
            <v>WFS9506053591</v>
          </cell>
          <cell r="B2426" t="str">
            <v>WFS</v>
          </cell>
          <cell r="C2426" t="str">
            <v>359</v>
          </cell>
          <cell r="D2426" t="str">
            <v>950605</v>
          </cell>
          <cell r="E2426" t="str">
            <v>1</v>
          </cell>
          <cell r="F2426">
            <v>0</v>
          </cell>
        </row>
        <row r="2427">
          <cell r="A2427" t="str">
            <v>WFS9500013631</v>
          </cell>
          <cell r="B2427" t="str">
            <v>WFS</v>
          </cell>
          <cell r="C2427" t="str">
            <v>363</v>
          </cell>
          <cell r="D2427" t="str">
            <v>950001</v>
          </cell>
          <cell r="E2427" t="str">
            <v>1</v>
          </cell>
          <cell r="F2427">
            <v>-4658497.8899999997</v>
          </cell>
        </row>
        <row r="2428">
          <cell r="A2428" t="str">
            <v>WFS9500413631</v>
          </cell>
          <cell r="B2428" t="str">
            <v>WFS</v>
          </cell>
          <cell r="C2428" t="str">
            <v>363</v>
          </cell>
          <cell r="D2428" t="str">
            <v>950041</v>
          </cell>
          <cell r="E2428" t="str">
            <v>1</v>
          </cell>
          <cell r="F2428">
            <v>-39610</v>
          </cell>
        </row>
        <row r="2429">
          <cell r="A2429" t="str">
            <v>WFS9500453631</v>
          </cell>
          <cell r="B2429" t="str">
            <v>WFS</v>
          </cell>
          <cell r="C2429" t="str">
            <v>363</v>
          </cell>
          <cell r="D2429" t="str">
            <v>950045</v>
          </cell>
          <cell r="E2429" t="str">
            <v>1</v>
          </cell>
          <cell r="F2429">
            <v>9493</v>
          </cell>
        </row>
        <row r="2430">
          <cell r="A2430" t="str">
            <v>WFS9500543631</v>
          </cell>
          <cell r="B2430" t="str">
            <v>WFS</v>
          </cell>
          <cell r="C2430" t="str">
            <v>363</v>
          </cell>
          <cell r="D2430" t="str">
            <v>950054</v>
          </cell>
          <cell r="E2430" t="str">
            <v>1</v>
          </cell>
          <cell r="F2430">
            <v>9493</v>
          </cell>
        </row>
        <row r="2431">
          <cell r="A2431" t="str">
            <v>WFS9500553631</v>
          </cell>
          <cell r="B2431" t="str">
            <v>WFS</v>
          </cell>
          <cell r="C2431" t="str">
            <v>363</v>
          </cell>
          <cell r="D2431" t="str">
            <v>950055</v>
          </cell>
          <cell r="E2431" t="str">
            <v>1</v>
          </cell>
          <cell r="F2431">
            <v>-31295</v>
          </cell>
        </row>
        <row r="2432">
          <cell r="A2432" t="str">
            <v>WFS9500583631</v>
          </cell>
          <cell r="B2432" t="str">
            <v>WFS</v>
          </cell>
          <cell r="C2432" t="str">
            <v>363</v>
          </cell>
          <cell r="D2432" t="str">
            <v>950058</v>
          </cell>
          <cell r="E2432" t="str">
            <v>1</v>
          </cell>
          <cell r="F2432">
            <v>131722.38</v>
          </cell>
        </row>
        <row r="2433">
          <cell r="A2433" t="str">
            <v>WFS9501013631</v>
          </cell>
          <cell r="B2433" t="str">
            <v>WFS</v>
          </cell>
          <cell r="C2433" t="str">
            <v>363</v>
          </cell>
          <cell r="D2433" t="str">
            <v>950101</v>
          </cell>
          <cell r="E2433" t="str">
            <v>1</v>
          </cell>
          <cell r="F2433">
            <v>958510.44</v>
          </cell>
        </row>
        <row r="2434">
          <cell r="A2434" t="str">
            <v>WFS9501023631</v>
          </cell>
          <cell r="B2434" t="str">
            <v>WFS</v>
          </cell>
          <cell r="C2434" t="str">
            <v>363</v>
          </cell>
          <cell r="D2434" t="str">
            <v>950102</v>
          </cell>
          <cell r="E2434" t="str">
            <v>1</v>
          </cell>
          <cell r="F2434">
            <v>1109</v>
          </cell>
        </row>
        <row r="2435">
          <cell r="A2435" t="str">
            <v>WFS9501113631</v>
          </cell>
          <cell r="B2435" t="str">
            <v>WFS</v>
          </cell>
          <cell r="C2435" t="str">
            <v>363</v>
          </cell>
          <cell r="D2435" t="str">
            <v>950111</v>
          </cell>
          <cell r="E2435" t="str">
            <v>1</v>
          </cell>
          <cell r="F2435">
            <v>35213.760000000002</v>
          </cell>
        </row>
        <row r="2436">
          <cell r="A2436" t="str">
            <v>WFS9501193631</v>
          </cell>
          <cell r="B2436" t="str">
            <v>WFS</v>
          </cell>
          <cell r="C2436" t="str">
            <v>363</v>
          </cell>
          <cell r="D2436" t="str">
            <v>950119</v>
          </cell>
          <cell r="E2436" t="str">
            <v>1</v>
          </cell>
          <cell r="F2436">
            <v>-1056288.96</v>
          </cell>
        </row>
        <row r="2437">
          <cell r="A2437" t="str">
            <v>WFS9501203631</v>
          </cell>
          <cell r="B2437" t="str">
            <v>WFS</v>
          </cell>
          <cell r="C2437" t="str">
            <v>363</v>
          </cell>
          <cell r="D2437" t="str">
            <v>950120</v>
          </cell>
          <cell r="E2437" t="str">
            <v>1</v>
          </cell>
          <cell r="F2437">
            <v>131722.38</v>
          </cell>
        </row>
        <row r="2438">
          <cell r="A2438" t="str">
            <v>WFS9501293631</v>
          </cell>
          <cell r="B2438" t="str">
            <v>WFS</v>
          </cell>
          <cell r="C2438" t="str">
            <v>363</v>
          </cell>
          <cell r="D2438" t="str">
            <v>950129</v>
          </cell>
          <cell r="E2438" t="str">
            <v>1</v>
          </cell>
          <cell r="F2438">
            <v>43.56</v>
          </cell>
        </row>
        <row r="2439">
          <cell r="A2439" t="str">
            <v>WFS9502033631</v>
          </cell>
          <cell r="B2439" t="str">
            <v>WFS</v>
          </cell>
          <cell r="C2439" t="str">
            <v>363</v>
          </cell>
          <cell r="D2439" t="str">
            <v>950203</v>
          </cell>
          <cell r="E2439" t="str">
            <v>1</v>
          </cell>
          <cell r="F2439">
            <v>2031717.06</v>
          </cell>
        </row>
        <row r="2440">
          <cell r="A2440" t="str">
            <v>WFS9502063631</v>
          </cell>
          <cell r="B2440" t="str">
            <v>WFS</v>
          </cell>
          <cell r="C2440" t="str">
            <v>363</v>
          </cell>
          <cell r="D2440" t="str">
            <v>950206</v>
          </cell>
          <cell r="E2440" t="str">
            <v>1</v>
          </cell>
          <cell r="F2440">
            <v>0</v>
          </cell>
        </row>
        <row r="2441">
          <cell r="A2441" t="str">
            <v>WFS9502073631</v>
          </cell>
          <cell r="B2441" t="str">
            <v>WFS</v>
          </cell>
          <cell r="C2441" t="str">
            <v>363</v>
          </cell>
          <cell r="D2441" t="str">
            <v>950207</v>
          </cell>
          <cell r="E2441" t="str">
            <v>1</v>
          </cell>
          <cell r="F2441">
            <v>174368.44</v>
          </cell>
        </row>
        <row r="2442">
          <cell r="A2442" t="str">
            <v>WFS9502113631</v>
          </cell>
          <cell r="B2442" t="str">
            <v>WFS</v>
          </cell>
          <cell r="C2442" t="str">
            <v>363</v>
          </cell>
          <cell r="D2442" t="str">
            <v>950211</v>
          </cell>
          <cell r="E2442" t="str">
            <v>1</v>
          </cell>
          <cell r="F2442">
            <v>51539.76</v>
          </cell>
        </row>
        <row r="2443">
          <cell r="A2443" t="str">
            <v>WFS9502133631</v>
          </cell>
          <cell r="B2443" t="str">
            <v>WFS</v>
          </cell>
          <cell r="C2443" t="str">
            <v>363</v>
          </cell>
          <cell r="D2443" t="str">
            <v>950213</v>
          </cell>
          <cell r="E2443" t="str">
            <v>1</v>
          </cell>
          <cell r="F2443">
            <v>0</v>
          </cell>
        </row>
        <row r="2444">
          <cell r="A2444" t="str">
            <v>WFS9502553631</v>
          </cell>
          <cell r="B2444" t="str">
            <v>WFS</v>
          </cell>
          <cell r="C2444" t="str">
            <v>363</v>
          </cell>
          <cell r="D2444" t="str">
            <v>950255</v>
          </cell>
          <cell r="E2444" t="str">
            <v>1</v>
          </cell>
          <cell r="F2444">
            <v>-43.56</v>
          </cell>
        </row>
        <row r="2445">
          <cell r="A2445" t="str">
            <v>WFS9504033631</v>
          </cell>
          <cell r="B2445" t="str">
            <v>WFS</v>
          </cell>
          <cell r="C2445" t="str">
            <v>363</v>
          </cell>
          <cell r="D2445" t="str">
            <v>950403</v>
          </cell>
          <cell r="E2445" t="str">
            <v>1</v>
          </cell>
          <cell r="F2445">
            <v>857096.13</v>
          </cell>
        </row>
        <row r="2446">
          <cell r="A2446" t="str">
            <v>WFS9504063631</v>
          </cell>
          <cell r="B2446" t="str">
            <v>WFS</v>
          </cell>
          <cell r="C2446" t="str">
            <v>363</v>
          </cell>
          <cell r="D2446" t="str">
            <v>950406</v>
          </cell>
          <cell r="E2446" t="str">
            <v>1</v>
          </cell>
          <cell r="F2446">
            <v>0</v>
          </cell>
        </row>
        <row r="2447">
          <cell r="A2447" t="str">
            <v>WFS9504073631</v>
          </cell>
          <cell r="B2447" t="str">
            <v>WFS</v>
          </cell>
          <cell r="C2447" t="str">
            <v>363</v>
          </cell>
          <cell r="D2447" t="str">
            <v>950407</v>
          </cell>
          <cell r="E2447" t="str">
            <v>1</v>
          </cell>
          <cell r="F2447">
            <v>174367.44</v>
          </cell>
        </row>
        <row r="2448">
          <cell r="A2448" t="str">
            <v>WFS9504113631</v>
          </cell>
          <cell r="B2448" t="str">
            <v>WFS</v>
          </cell>
          <cell r="C2448" t="str">
            <v>363</v>
          </cell>
          <cell r="D2448" t="str">
            <v>950411</v>
          </cell>
          <cell r="E2448" t="str">
            <v>1</v>
          </cell>
          <cell r="F2448">
            <v>51539.76</v>
          </cell>
        </row>
        <row r="2449">
          <cell r="A2449" t="str">
            <v>WFS9504233631</v>
          </cell>
          <cell r="B2449" t="str">
            <v>WFS</v>
          </cell>
          <cell r="C2449" t="str">
            <v>363</v>
          </cell>
          <cell r="D2449" t="str">
            <v>950423</v>
          </cell>
          <cell r="E2449" t="str">
            <v>1</v>
          </cell>
          <cell r="F2449">
            <v>763846.43</v>
          </cell>
        </row>
        <row r="2450">
          <cell r="A2450" t="str">
            <v>WFS9504263631</v>
          </cell>
          <cell r="B2450" t="str">
            <v>WFS</v>
          </cell>
          <cell r="C2450" t="str">
            <v>363</v>
          </cell>
          <cell r="D2450" t="str">
            <v>950426</v>
          </cell>
          <cell r="E2450" t="str">
            <v>1</v>
          </cell>
          <cell r="F2450">
            <v>0</v>
          </cell>
        </row>
        <row r="2451">
          <cell r="A2451" t="str">
            <v>WFS9504433631</v>
          </cell>
          <cell r="B2451" t="str">
            <v>WFS</v>
          </cell>
          <cell r="C2451" t="str">
            <v>363</v>
          </cell>
          <cell r="D2451" t="str">
            <v>950443</v>
          </cell>
          <cell r="E2451" t="str">
            <v>1</v>
          </cell>
          <cell r="F2451">
            <v>5027.7700000000004</v>
          </cell>
        </row>
        <row r="2452">
          <cell r="A2452" t="str">
            <v>WFS9504463631</v>
          </cell>
          <cell r="B2452" t="str">
            <v>WFS</v>
          </cell>
          <cell r="C2452" t="str">
            <v>363</v>
          </cell>
          <cell r="D2452" t="str">
            <v>950446</v>
          </cell>
          <cell r="E2452" t="str">
            <v>1</v>
          </cell>
          <cell r="F2452">
            <v>0</v>
          </cell>
        </row>
        <row r="2453">
          <cell r="A2453" t="str">
            <v>WFS9504633631</v>
          </cell>
          <cell r="B2453" t="str">
            <v>WFS</v>
          </cell>
          <cell r="C2453" t="str">
            <v>363</v>
          </cell>
          <cell r="D2453" t="str">
            <v>950463</v>
          </cell>
          <cell r="E2453" t="str">
            <v>1</v>
          </cell>
          <cell r="F2453">
            <v>35100.93</v>
          </cell>
        </row>
        <row r="2454">
          <cell r="A2454" t="str">
            <v>WFS9504663631</v>
          </cell>
          <cell r="B2454" t="str">
            <v>WFS</v>
          </cell>
          <cell r="C2454" t="str">
            <v>363</v>
          </cell>
          <cell r="D2454" t="str">
            <v>950466</v>
          </cell>
          <cell r="E2454" t="str">
            <v>1</v>
          </cell>
          <cell r="F2454">
            <v>0</v>
          </cell>
        </row>
        <row r="2455">
          <cell r="A2455" t="str">
            <v>WFS9504833631</v>
          </cell>
          <cell r="B2455" t="str">
            <v>WFS</v>
          </cell>
          <cell r="C2455" t="str">
            <v>363</v>
          </cell>
          <cell r="D2455" t="str">
            <v>950483</v>
          </cell>
          <cell r="E2455" t="str">
            <v>1</v>
          </cell>
          <cell r="F2455">
            <v>50526.69</v>
          </cell>
        </row>
        <row r="2456">
          <cell r="A2456" t="str">
            <v>WFS9504863631</v>
          </cell>
          <cell r="B2456" t="str">
            <v>WFS</v>
          </cell>
          <cell r="C2456" t="str">
            <v>363</v>
          </cell>
          <cell r="D2456" t="str">
            <v>950486</v>
          </cell>
          <cell r="E2456" t="str">
            <v>1</v>
          </cell>
          <cell r="F2456">
            <v>0</v>
          </cell>
        </row>
        <row r="2457">
          <cell r="A2457" t="str">
            <v>WFS9505033631</v>
          </cell>
          <cell r="B2457" t="str">
            <v>WFS</v>
          </cell>
          <cell r="C2457" t="str">
            <v>363</v>
          </cell>
          <cell r="D2457" t="str">
            <v>950503</v>
          </cell>
          <cell r="E2457" t="str">
            <v>1</v>
          </cell>
          <cell r="F2457">
            <v>445063.42</v>
          </cell>
        </row>
        <row r="2458">
          <cell r="A2458" t="str">
            <v>WFS9505063631</v>
          </cell>
          <cell r="B2458" t="str">
            <v>WFS</v>
          </cell>
          <cell r="C2458" t="str">
            <v>363</v>
          </cell>
          <cell r="D2458" t="str">
            <v>950506</v>
          </cell>
          <cell r="E2458" t="str">
            <v>1</v>
          </cell>
          <cell r="F2458">
            <v>0</v>
          </cell>
        </row>
        <row r="2459">
          <cell r="A2459" t="str">
            <v>WFS9505123631</v>
          </cell>
          <cell r="B2459" t="str">
            <v>WFS</v>
          </cell>
          <cell r="C2459" t="str">
            <v>363</v>
          </cell>
          <cell r="D2459" t="str">
            <v>950512</v>
          </cell>
          <cell r="E2459" t="str">
            <v>1</v>
          </cell>
          <cell r="F2459">
            <v>-131722.38</v>
          </cell>
        </row>
        <row r="2460">
          <cell r="A2460" t="str">
            <v>WFS9506053631</v>
          </cell>
          <cell r="B2460" t="str">
            <v>WFS</v>
          </cell>
          <cell r="C2460" t="str">
            <v>363</v>
          </cell>
          <cell r="D2460" t="str">
            <v>950605</v>
          </cell>
          <cell r="E2460" t="str">
            <v>1</v>
          </cell>
          <cell r="F2460">
            <v>-43.56</v>
          </cell>
        </row>
        <row r="2461">
          <cell r="A2461" t="str">
            <v>WFS9500013691</v>
          </cell>
          <cell r="B2461" t="str">
            <v>WFS</v>
          </cell>
          <cell r="C2461" t="str">
            <v>369</v>
          </cell>
          <cell r="D2461" t="str">
            <v>950001</v>
          </cell>
          <cell r="E2461" t="str">
            <v>1</v>
          </cell>
          <cell r="F2461">
            <v>-72301.84</v>
          </cell>
        </row>
        <row r="2462">
          <cell r="A2462" t="str">
            <v>WFS9500413691</v>
          </cell>
          <cell r="B2462" t="str">
            <v>WFS</v>
          </cell>
          <cell r="C2462" t="str">
            <v>369</v>
          </cell>
          <cell r="D2462" t="str">
            <v>950041</v>
          </cell>
          <cell r="E2462" t="str">
            <v>1</v>
          </cell>
          <cell r="F2462">
            <v>36151</v>
          </cell>
        </row>
        <row r="2463">
          <cell r="A2463" t="str">
            <v>WFS9501013691</v>
          </cell>
          <cell r="B2463" t="str">
            <v>WFS</v>
          </cell>
          <cell r="C2463" t="str">
            <v>369</v>
          </cell>
          <cell r="D2463" t="str">
            <v>950101</v>
          </cell>
          <cell r="E2463" t="str">
            <v>1</v>
          </cell>
          <cell r="F2463">
            <v>36150.839999999997</v>
          </cell>
        </row>
        <row r="2464">
          <cell r="A2464" t="str">
            <v>WFS9500013701</v>
          </cell>
          <cell r="B2464" t="str">
            <v>WFS</v>
          </cell>
          <cell r="C2464" t="str">
            <v>370</v>
          </cell>
          <cell r="D2464" t="str">
            <v>950001</v>
          </cell>
          <cell r="E2464" t="str">
            <v>1</v>
          </cell>
          <cell r="F2464">
            <v>-10807151.48</v>
          </cell>
        </row>
        <row r="2465">
          <cell r="A2465" t="str">
            <v>WFS9500413701</v>
          </cell>
          <cell r="B2465" t="str">
            <v>WFS</v>
          </cell>
          <cell r="C2465" t="str">
            <v>370</v>
          </cell>
          <cell r="D2465" t="str">
            <v>950041</v>
          </cell>
          <cell r="E2465" t="str">
            <v>1</v>
          </cell>
          <cell r="F2465">
            <v>30366982</v>
          </cell>
        </row>
        <row r="2466">
          <cell r="A2466" t="str">
            <v>WFS9500423701</v>
          </cell>
          <cell r="B2466" t="str">
            <v>WFS</v>
          </cell>
          <cell r="C2466" t="str">
            <v>370</v>
          </cell>
          <cell r="D2466" t="str">
            <v>950042</v>
          </cell>
          <cell r="E2466" t="str">
            <v>1</v>
          </cell>
          <cell r="F2466">
            <v>-29482597</v>
          </cell>
        </row>
        <row r="2467">
          <cell r="A2467" t="str">
            <v>WFS9500453701</v>
          </cell>
          <cell r="B2467" t="str">
            <v>WFS</v>
          </cell>
          <cell r="C2467" t="str">
            <v>370</v>
          </cell>
          <cell r="D2467" t="str">
            <v>950045</v>
          </cell>
          <cell r="E2467" t="str">
            <v>1</v>
          </cell>
          <cell r="F2467">
            <v>-12861</v>
          </cell>
        </row>
        <row r="2468">
          <cell r="A2468" t="str">
            <v>WFS9500463701</v>
          </cell>
          <cell r="B2468" t="str">
            <v>WFS</v>
          </cell>
          <cell r="C2468" t="str">
            <v>370</v>
          </cell>
          <cell r="D2468" t="str">
            <v>950046</v>
          </cell>
          <cell r="E2468" t="str">
            <v>1</v>
          </cell>
          <cell r="F2468">
            <v>12408</v>
          </cell>
        </row>
        <row r="2469">
          <cell r="A2469" t="str">
            <v>WFS9500483701</v>
          </cell>
          <cell r="B2469" t="str">
            <v>WFS</v>
          </cell>
          <cell r="C2469" t="str">
            <v>370</v>
          </cell>
          <cell r="D2469" t="str">
            <v>950048</v>
          </cell>
          <cell r="E2469" t="str">
            <v>1</v>
          </cell>
          <cell r="F2469">
            <v>-530587</v>
          </cell>
        </row>
        <row r="2470">
          <cell r="A2470" t="str">
            <v>WFS9500543701</v>
          </cell>
          <cell r="B2470" t="str">
            <v>WFS</v>
          </cell>
          <cell r="C2470" t="str">
            <v>370</v>
          </cell>
          <cell r="D2470" t="str">
            <v>950054</v>
          </cell>
          <cell r="E2470" t="str">
            <v>1</v>
          </cell>
          <cell r="F2470">
            <v>-632895</v>
          </cell>
        </row>
        <row r="2471">
          <cell r="A2471" t="str">
            <v>WFS9500553701</v>
          </cell>
          <cell r="B2471" t="str">
            <v>WFS</v>
          </cell>
          <cell r="C2471" t="str">
            <v>370</v>
          </cell>
          <cell r="D2471" t="str">
            <v>950055</v>
          </cell>
          <cell r="E2471" t="str">
            <v>1</v>
          </cell>
          <cell r="F2471">
            <v>-4067</v>
          </cell>
        </row>
        <row r="2472">
          <cell r="A2472" t="str">
            <v>WFS9500583701</v>
          </cell>
          <cell r="B2472" t="str">
            <v>WFS</v>
          </cell>
          <cell r="C2472" t="str">
            <v>370</v>
          </cell>
          <cell r="D2472" t="str">
            <v>950058</v>
          </cell>
          <cell r="E2472" t="str">
            <v>1</v>
          </cell>
          <cell r="F2472">
            <v>35001.269999999997</v>
          </cell>
        </row>
        <row r="2473">
          <cell r="A2473" t="str">
            <v>WFS9501013701</v>
          </cell>
          <cell r="B2473" t="str">
            <v>WFS</v>
          </cell>
          <cell r="C2473" t="str">
            <v>370</v>
          </cell>
          <cell r="D2473" t="str">
            <v>950101</v>
          </cell>
          <cell r="E2473" t="str">
            <v>1</v>
          </cell>
          <cell r="F2473">
            <v>2665353.84</v>
          </cell>
        </row>
        <row r="2474">
          <cell r="A2474" t="str">
            <v>WFS9501023701</v>
          </cell>
          <cell r="B2474" t="str">
            <v>WFS</v>
          </cell>
          <cell r="C2474" t="str">
            <v>370</v>
          </cell>
          <cell r="D2474" t="str">
            <v>950102</v>
          </cell>
          <cell r="E2474" t="str">
            <v>1</v>
          </cell>
          <cell r="F2474">
            <v>-632895</v>
          </cell>
        </row>
        <row r="2475">
          <cell r="A2475" t="str">
            <v>WFS9501113701</v>
          </cell>
          <cell r="B2475" t="str">
            <v>WFS</v>
          </cell>
          <cell r="C2475" t="str">
            <v>370</v>
          </cell>
          <cell r="D2475" t="str">
            <v>950111</v>
          </cell>
          <cell r="E2475" t="str">
            <v>1</v>
          </cell>
          <cell r="F2475">
            <v>13557.24</v>
          </cell>
        </row>
        <row r="2476">
          <cell r="A2476" t="str">
            <v>WFS9501193701</v>
          </cell>
          <cell r="B2476" t="str">
            <v>WFS</v>
          </cell>
          <cell r="C2476" t="str">
            <v>370</v>
          </cell>
          <cell r="D2476" t="str">
            <v>950119</v>
          </cell>
          <cell r="E2476" t="str">
            <v>1</v>
          </cell>
          <cell r="F2476">
            <v>-2018082.96</v>
          </cell>
        </row>
        <row r="2477">
          <cell r="A2477" t="str">
            <v>WFS9501203701</v>
          </cell>
          <cell r="B2477" t="str">
            <v>WFS</v>
          </cell>
          <cell r="C2477" t="str">
            <v>370</v>
          </cell>
          <cell r="D2477" t="str">
            <v>950120</v>
          </cell>
          <cell r="E2477" t="str">
            <v>1</v>
          </cell>
          <cell r="F2477">
            <v>35001.26</v>
          </cell>
        </row>
        <row r="2478">
          <cell r="A2478" t="str">
            <v>WFS9501213701</v>
          </cell>
          <cell r="B2478" t="str">
            <v>WFS</v>
          </cell>
          <cell r="C2478" t="str">
            <v>370</v>
          </cell>
          <cell r="D2478" t="str">
            <v>950121</v>
          </cell>
          <cell r="E2478" t="str">
            <v>1</v>
          </cell>
          <cell r="F2478">
            <v>0</v>
          </cell>
        </row>
        <row r="2479">
          <cell r="A2479" t="str">
            <v>WFS9501293701</v>
          </cell>
          <cell r="B2479" t="str">
            <v>WFS</v>
          </cell>
          <cell r="C2479" t="str">
            <v>370</v>
          </cell>
          <cell r="D2479" t="str">
            <v>950129</v>
          </cell>
          <cell r="E2479" t="str">
            <v>1</v>
          </cell>
          <cell r="F2479">
            <v>313102.88</v>
          </cell>
        </row>
        <row r="2480">
          <cell r="A2480" t="str">
            <v>WFS9501303701</v>
          </cell>
          <cell r="B2480" t="str">
            <v>WFS</v>
          </cell>
          <cell r="C2480" t="str">
            <v>370</v>
          </cell>
          <cell r="D2480" t="str">
            <v>950130</v>
          </cell>
          <cell r="E2480" t="str">
            <v>1</v>
          </cell>
          <cell r="F2480">
            <v>0</v>
          </cell>
        </row>
        <row r="2481">
          <cell r="A2481" t="str">
            <v>WFS9502023701</v>
          </cell>
          <cell r="B2481" t="str">
            <v>WFS</v>
          </cell>
          <cell r="C2481" t="str">
            <v>370</v>
          </cell>
          <cell r="D2481" t="str">
            <v>950202</v>
          </cell>
          <cell r="E2481" t="str">
            <v>1</v>
          </cell>
          <cell r="F2481">
            <v>0</v>
          </cell>
        </row>
        <row r="2482">
          <cell r="A2482" t="str">
            <v>WFS9502033701</v>
          </cell>
          <cell r="B2482" t="str">
            <v>WFS</v>
          </cell>
          <cell r="C2482" t="str">
            <v>370</v>
          </cell>
          <cell r="D2482" t="str">
            <v>950203</v>
          </cell>
          <cell r="E2482" t="str">
            <v>1</v>
          </cell>
          <cell r="F2482">
            <v>1002.96</v>
          </cell>
        </row>
        <row r="2483">
          <cell r="A2483" t="str">
            <v>WFS9502053701</v>
          </cell>
          <cell r="B2483" t="str">
            <v>WFS</v>
          </cell>
          <cell r="C2483" t="str">
            <v>370</v>
          </cell>
          <cell r="D2483" t="str">
            <v>950205</v>
          </cell>
          <cell r="E2483" t="str">
            <v>1</v>
          </cell>
          <cell r="F2483">
            <v>3539373.48</v>
          </cell>
        </row>
        <row r="2484">
          <cell r="A2484" t="str">
            <v>WFS9502063701</v>
          </cell>
          <cell r="B2484" t="str">
            <v>WFS</v>
          </cell>
          <cell r="C2484" t="str">
            <v>370</v>
          </cell>
          <cell r="D2484" t="str">
            <v>950206</v>
          </cell>
          <cell r="E2484" t="str">
            <v>1</v>
          </cell>
          <cell r="F2484">
            <v>245271.7</v>
          </cell>
        </row>
        <row r="2485">
          <cell r="A2485" t="str">
            <v>WFS9502073701</v>
          </cell>
          <cell r="B2485" t="str">
            <v>WFS</v>
          </cell>
          <cell r="C2485" t="str">
            <v>370</v>
          </cell>
          <cell r="D2485" t="str">
            <v>950207</v>
          </cell>
          <cell r="E2485" t="str">
            <v>1</v>
          </cell>
          <cell r="F2485">
            <v>2106050.4</v>
          </cell>
        </row>
        <row r="2486">
          <cell r="A2486" t="str">
            <v>WFS9502113701</v>
          </cell>
          <cell r="B2486" t="str">
            <v>WFS</v>
          </cell>
          <cell r="C2486" t="str">
            <v>370</v>
          </cell>
          <cell r="D2486" t="str">
            <v>950211</v>
          </cell>
          <cell r="E2486" t="str">
            <v>1</v>
          </cell>
          <cell r="F2486">
            <v>-190.08</v>
          </cell>
        </row>
        <row r="2487">
          <cell r="A2487" t="str">
            <v>WFS9502133701</v>
          </cell>
          <cell r="B2487" t="str">
            <v>WFS</v>
          </cell>
          <cell r="C2487" t="str">
            <v>370</v>
          </cell>
          <cell r="D2487" t="str">
            <v>950213</v>
          </cell>
          <cell r="E2487" t="str">
            <v>1</v>
          </cell>
          <cell r="F2487">
            <v>0</v>
          </cell>
        </row>
        <row r="2488">
          <cell r="A2488" t="str">
            <v>WFS9502513701</v>
          </cell>
          <cell r="B2488" t="str">
            <v>WFS</v>
          </cell>
          <cell r="C2488" t="str">
            <v>370</v>
          </cell>
          <cell r="D2488" t="str">
            <v>950251</v>
          </cell>
          <cell r="E2488" t="str">
            <v>1</v>
          </cell>
          <cell r="F2488">
            <v>0</v>
          </cell>
        </row>
        <row r="2489">
          <cell r="A2489" t="str">
            <v>WFS9502543701</v>
          </cell>
          <cell r="B2489" t="str">
            <v>WFS</v>
          </cell>
          <cell r="C2489" t="str">
            <v>370</v>
          </cell>
          <cell r="D2489" t="str">
            <v>950254</v>
          </cell>
          <cell r="E2489" t="str">
            <v>1</v>
          </cell>
          <cell r="F2489">
            <v>194119.56</v>
          </cell>
        </row>
        <row r="2490">
          <cell r="A2490" t="str">
            <v>WFS9502553701</v>
          </cell>
          <cell r="B2490" t="str">
            <v>WFS</v>
          </cell>
          <cell r="C2490" t="str">
            <v>370</v>
          </cell>
          <cell r="D2490" t="str">
            <v>950255</v>
          </cell>
          <cell r="E2490" t="str">
            <v>1</v>
          </cell>
          <cell r="F2490">
            <v>-750792.24</v>
          </cell>
        </row>
        <row r="2491">
          <cell r="A2491" t="str">
            <v>WFS9502583701</v>
          </cell>
          <cell r="B2491" t="str">
            <v>WFS</v>
          </cell>
          <cell r="C2491" t="str">
            <v>370</v>
          </cell>
          <cell r="D2491" t="str">
            <v>950258</v>
          </cell>
          <cell r="E2491" t="str">
            <v>1</v>
          </cell>
          <cell r="F2491">
            <v>0</v>
          </cell>
        </row>
        <row r="2492">
          <cell r="A2492" t="str">
            <v>WFS9504033701</v>
          </cell>
          <cell r="B2492" t="str">
            <v>WFS</v>
          </cell>
          <cell r="C2492" t="str">
            <v>370</v>
          </cell>
          <cell r="D2492" t="str">
            <v>950403</v>
          </cell>
          <cell r="E2492" t="str">
            <v>1</v>
          </cell>
          <cell r="F2492">
            <v>1002.96</v>
          </cell>
        </row>
        <row r="2493">
          <cell r="A2493" t="str">
            <v>WFS9504053701</v>
          </cell>
          <cell r="B2493" t="str">
            <v>WFS</v>
          </cell>
          <cell r="C2493" t="str">
            <v>370</v>
          </cell>
          <cell r="D2493" t="str">
            <v>950405</v>
          </cell>
          <cell r="E2493" t="str">
            <v>1</v>
          </cell>
          <cell r="F2493">
            <v>3539373.48</v>
          </cell>
        </row>
        <row r="2494">
          <cell r="A2494" t="str">
            <v>WFS9504063701</v>
          </cell>
          <cell r="B2494" t="str">
            <v>WFS</v>
          </cell>
          <cell r="C2494" t="str">
            <v>370</v>
          </cell>
          <cell r="D2494" t="str">
            <v>950406</v>
          </cell>
          <cell r="E2494" t="str">
            <v>1</v>
          </cell>
          <cell r="F2494">
            <v>42434.91</v>
          </cell>
        </row>
        <row r="2495">
          <cell r="A2495" t="str">
            <v>WFS9504073701</v>
          </cell>
          <cell r="B2495" t="str">
            <v>WFS</v>
          </cell>
          <cell r="C2495" t="str">
            <v>370</v>
          </cell>
          <cell r="D2495" t="str">
            <v>950407</v>
          </cell>
          <cell r="E2495" t="str">
            <v>1</v>
          </cell>
          <cell r="F2495">
            <v>2106050.4</v>
          </cell>
        </row>
        <row r="2496">
          <cell r="A2496" t="str">
            <v>WFS9504113701</v>
          </cell>
          <cell r="B2496" t="str">
            <v>WFS</v>
          </cell>
          <cell r="C2496" t="str">
            <v>370</v>
          </cell>
          <cell r="D2496" t="str">
            <v>950411</v>
          </cell>
          <cell r="E2496" t="str">
            <v>1</v>
          </cell>
          <cell r="F2496">
            <v>-190.08</v>
          </cell>
        </row>
        <row r="2497">
          <cell r="A2497" t="str">
            <v>WFS9504263701</v>
          </cell>
          <cell r="B2497" t="str">
            <v>WFS</v>
          </cell>
          <cell r="C2497" t="str">
            <v>370</v>
          </cell>
          <cell r="D2497" t="str">
            <v>950426</v>
          </cell>
          <cell r="E2497" t="str">
            <v>1</v>
          </cell>
          <cell r="F2497">
            <v>56833.26</v>
          </cell>
        </row>
        <row r="2498">
          <cell r="A2498" t="str">
            <v>WFS9504463701</v>
          </cell>
          <cell r="B2498" t="str">
            <v>WFS</v>
          </cell>
          <cell r="C2498" t="str">
            <v>370</v>
          </cell>
          <cell r="D2498" t="str">
            <v>950446</v>
          </cell>
          <cell r="E2498" t="str">
            <v>1</v>
          </cell>
          <cell r="F2498">
            <v>56833.26</v>
          </cell>
        </row>
        <row r="2499">
          <cell r="A2499" t="str">
            <v>WFS9504663701</v>
          </cell>
          <cell r="B2499" t="str">
            <v>WFS</v>
          </cell>
          <cell r="C2499" t="str">
            <v>370</v>
          </cell>
          <cell r="D2499" t="str">
            <v>950466</v>
          </cell>
          <cell r="E2499" t="str">
            <v>1</v>
          </cell>
          <cell r="F2499">
            <v>56833.26</v>
          </cell>
        </row>
        <row r="2500">
          <cell r="A2500" t="str">
            <v>WFS9504863701</v>
          </cell>
          <cell r="B2500" t="str">
            <v>WFS</v>
          </cell>
          <cell r="C2500" t="str">
            <v>370</v>
          </cell>
          <cell r="D2500" t="str">
            <v>950486</v>
          </cell>
          <cell r="E2500" t="str">
            <v>1</v>
          </cell>
          <cell r="F2500">
            <v>56833.26</v>
          </cell>
        </row>
        <row r="2501">
          <cell r="A2501" t="str">
            <v>WFS9505053701</v>
          </cell>
          <cell r="B2501" t="str">
            <v>WFS</v>
          </cell>
          <cell r="C2501" t="str">
            <v>370</v>
          </cell>
          <cell r="D2501" t="str">
            <v>950505</v>
          </cell>
          <cell r="E2501" t="str">
            <v>1</v>
          </cell>
          <cell r="F2501">
            <v>0</v>
          </cell>
        </row>
        <row r="2502">
          <cell r="A2502" t="str">
            <v>WFS9505063701</v>
          </cell>
          <cell r="B2502" t="str">
            <v>WFS</v>
          </cell>
          <cell r="C2502" t="str">
            <v>370</v>
          </cell>
          <cell r="D2502" t="str">
            <v>950506</v>
          </cell>
          <cell r="E2502" t="str">
            <v>1</v>
          </cell>
          <cell r="F2502">
            <v>20563.39</v>
          </cell>
        </row>
        <row r="2503">
          <cell r="A2503" t="str">
            <v>WFS9505123701</v>
          </cell>
          <cell r="B2503" t="str">
            <v>WFS</v>
          </cell>
          <cell r="C2503" t="str">
            <v>370</v>
          </cell>
          <cell r="D2503" t="str">
            <v>950512</v>
          </cell>
          <cell r="E2503" t="str">
            <v>1</v>
          </cell>
          <cell r="F2503">
            <v>-35001.26</v>
          </cell>
        </row>
        <row r="2504">
          <cell r="A2504" t="str">
            <v>WFS9506043701</v>
          </cell>
          <cell r="B2504" t="str">
            <v>WFS</v>
          </cell>
          <cell r="C2504" t="str">
            <v>370</v>
          </cell>
          <cell r="D2504" t="str">
            <v>950604</v>
          </cell>
          <cell r="E2504" t="str">
            <v>1</v>
          </cell>
          <cell r="F2504">
            <v>194119.56</v>
          </cell>
        </row>
        <row r="2505">
          <cell r="A2505" t="str">
            <v>WFS9506053701</v>
          </cell>
          <cell r="B2505" t="str">
            <v>WFS</v>
          </cell>
          <cell r="C2505" t="str">
            <v>370</v>
          </cell>
          <cell r="D2505" t="str">
            <v>950605</v>
          </cell>
          <cell r="E2505" t="str">
            <v>1</v>
          </cell>
          <cell r="F2505">
            <v>-750792.24</v>
          </cell>
        </row>
        <row r="2506">
          <cell r="A2506" t="str">
            <v>WFS9506143701</v>
          </cell>
          <cell r="B2506" t="str">
            <v>WFS</v>
          </cell>
          <cell r="C2506" t="str">
            <v>370</v>
          </cell>
          <cell r="D2506" t="str">
            <v>950614</v>
          </cell>
          <cell r="E2506" t="str">
            <v>1</v>
          </cell>
          <cell r="F2506">
            <v>0</v>
          </cell>
        </row>
        <row r="2507">
          <cell r="A2507" t="str">
            <v>WFS9506243701</v>
          </cell>
          <cell r="B2507" t="str">
            <v>WFS</v>
          </cell>
          <cell r="C2507" t="str">
            <v>370</v>
          </cell>
          <cell r="D2507" t="str">
            <v>950624</v>
          </cell>
          <cell r="E2507" t="str">
            <v>1</v>
          </cell>
          <cell r="F2507">
            <v>0</v>
          </cell>
        </row>
        <row r="2508">
          <cell r="A2508" t="str">
            <v>WFS9506343701</v>
          </cell>
          <cell r="B2508" t="str">
            <v>WFS</v>
          </cell>
          <cell r="C2508" t="str">
            <v>370</v>
          </cell>
          <cell r="D2508" t="str">
            <v>950634</v>
          </cell>
          <cell r="E2508" t="str">
            <v>1</v>
          </cell>
          <cell r="F2508">
            <v>0</v>
          </cell>
        </row>
        <row r="2509">
          <cell r="A2509" t="str">
            <v>WFS9506573701</v>
          </cell>
          <cell r="B2509" t="str">
            <v>WFS</v>
          </cell>
          <cell r="C2509" t="str">
            <v>370</v>
          </cell>
          <cell r="D2509" t="str">
            <v>950657</v>
          </cell>
          <cell r="E2509" t="str">
            <v>1</v>
          </cell>
          <cell r="F2509">
            <v>0</v>
          </cell>
        </row>
        <row r="2510">
          <cell r="A2510" t="str">
            <v>WFS9500013711</v>
          </cell>
          <cell r="B2510" t="str">
            <v>WFS</v>
          </cell>
          <cell r="C2510" t="str">
            <v>371</v>
          </cell>
          <cell r="D2510" t="str">
            <v>950001</v>
          </cell>
          <cell r="E2510" t="str">
            <v>1</v>
          </cell>
          <cell r="F2510">
            <v>-46121869.030000001</v>
          </cell>
        </row>
        <row r="2511">
          <cell r="A2511" t="str">
            <v>WFS9500413711</v>
          </cell>
          <cell r="B2511" t="str">
            <v>WFS</v>
          </cell>
          <cell r="C2511" t="str">
            <v>371</v>
          </cell>
          <cell r="D2511" t="str">
            <v>950041</v>
          </cell>
          <cell r="E2511" t="str">
            <v>1</v>
          </cell>
          <cell r="F2511">
            <v>16342491</v>
          </cell>
        </row>
        <row r="2512">
          <cell r="A2512" t="str">
            <v>WFS9500483711</v>
          </cell>
          <cell r="B2512" t="str">
            <v>WFS</v>
          </cell>
          <cell r="C2512" t="str">
            <v>371</v>
          </cell>
          <cell r="D2512" t="str">
            <v>950048</v>
          </cell>
          <cell r="E2512" t="str">
            <v>1</v>
          </cell>
          <cell r="F2512">
            <v>6605881</v>
          </cell>
        </row>
        <row r="2513">
          <cell r="A2513" t="str">
            <v>WFS9500543711</v>
          </cell>
          <cell r="B2513" t="str">
            <v>WFS</v>
          </cell>
          <cell r="C2513" t="str">
            <v>371</v>
          </cell>
          <cell r="D2513" t="str">
            <v>950054</v>
          </cell>
          <cell r="E2513" t="str">
            <v>1</v>
          </cell>
          <cell r="F2513">
            <v>-3898</v>
          </cell>
        </row>
        <row r="2514">
          <cell r="A2514" t="str">
            <v>WFS9500553711</v>
          </cell>
          <cell r="B2514" t="str">
            <v>WFS</v>
          </cell>
          <cell r="C2514" t="str">
            <v>371</v>
          </cell>
          <cell r="D2514" t="str">
            <v>950055</v>
          </cell>
          <cell r="E2514" t="str">
            <v>1</v>
          </cell>
          <cell r="F2514">
            <v>1</v>
          </cell>
        </row>
        <row r="2515">
          <cell r="A2515" t="str">
            <v>WFS9500583711</v>
          </cell>
          <cell r="B2515" t="str">
            <v>WFS</v>
          </cell>
          <cell r="C2515" t="str">
            <v>371</v>
          </cell>
          <cell r="D2515" t="str">
            <v>950058</v>
          </cell>
          <cell r="E2515" t="str">
            <v>1</v>
          </cell>
          <cell r="F2515">
            <v>168392.01</v>
          </cell>
        </row>
        <row r="2516">
          <cell r="A2516" t="str">
            <v>WFS9501013711</v>
          </cell>
          <cell r="B2516" t="str">
            <v>WFS</v>
          </cell>
          <cell r="C2516" t="str">
            <v>371</v>
          </cell>
          <cell r="D2516" t="str">
            <v>950101</v>
          </cell>
          <cell r="E2516" t="str">
            <v>1</v>
          </cell>
          <cell r="F2516">
            <v>24889261.68</v>
          </cell>
        </row>
        <row r="2517">
          <cell r="A2517" t="str">
            <v>WFS9501023711</v>
          </cell>
          <cell r="B2517" t="str">
            <v>WFS</v>
          </cell>
          <cell r="C2517" t="str">
            <v>371</v>
          </cell>
          <cell r="D2517" t="str">
            <v>950102</v>
          </cell>
          <cell r="E2517" t="str">
            <v>1</v>
          </cell>
          <cell r="F2517">
            <v>-3898</v>
          </cell>
        </row>
        <row r="2518">
          <cell r="A2518" t="str">
            <v>WFS9501193711</v>
          </cell>
          <cell r="B2518" t="str">
            <v>WFS</v>
          </cell>
          <cell r="C2518" t="str">
            <v>371</v>
          </cell>
          <cell r="D2518" t="str">
            <v>950119</v>
          </cell>
          <cell r="E2518" t="str">
            <v>1</v>
          </cell>
          <cell r="F2518">
            <v>-550.44000000000005</v>
          </cell>
        </row>
        <row r="2519">
          <cell r="A2519" t="str">
            <v>WFS9501293711</v>
          </cell>
          <cell r="B2519" t="str">
            <v>WFS</v>
          </cell>
          <cell r="C2519" t="str">
            <v>371</v>
          </cell>
          <cell r="D2519" t="str">
            <v>950129</v>
          </cell>
          <cell r="E2519" t="str">
            <v>1</v>
          </cell>
          <cell r="F2519">
            <v>-1940338.52</v>
          </cell>
        </row>
        <row r="2520">
          <cell r="A2520" t="str">
            <v>WFS9501303711</v>
          </cell>
          <cell r="B2520" t="str">
            <v>WFS</v>
          </cell>
          <cell r="C2520" t="str">
            <v>371</v>
          </cell>
          <cell r="D2520" t="str">
            <v>950130</v>
          </cell>
          <cell r="E2520" t="str">
            <v>1</v>
          </cell>
          <cell r="F2520">
            <v>168392.01</v>
          </cell>
        </row>
        <row r="2521">
          <cell r="A2521" t="str">
            <v>WFS9502073711</v>
          </cell>
          <cell r="B2521" t="str">
            <v>WFS</v>
          </cell>
          <cell r="C2521" t="str">
            <v>371</v>
          </cell>
          <cell r="D2521" t="str">
            <v>950207</v>
          </cell>
          <cell r="E2521" t="str">
            <v>1</v>
          </cell>
          <cell r="F2521">
            <v>550.44000000000005</v>
          </cell>
        </row>
        <row r="2522">
          <cell r="A2522" t="str">
            <v>WFS9502553711</v>
          </cell>
          <cell r="B2522" t="str">
            <v>WFS</v>
          </cell>
          <cell r="C2522" t="str">
            <v>371</v>
          </cell>
          <cell r="D2522" t="str">
            <v>950255</v>
          </cell>
          <cell r="E2522" t="str">
            <v>1</v>
          </cell>
          <cell r="F2522">
            <v>-3360325.89</v>
          </cell>
        </row>
        <row r="2523">
          <cell r="A2523" t="str">
            <v>WFS9502583711</v>
          </cell>
          <cell r="B2523" t="str">
            <v>WFS</v>
          </cell>
          <cell r="C2523" t="str">
            <v>371</v>
          </cell>
          <cell r="D2523" t="str">
            <v>950258</v>
          </cell>
          <cell r="E2523" t="str">
            <v>1</v>
          </cell>
          <cell r="F2523">
            <v>0</v>
          </cell>
        </row>
        <row r="2524">
          <cell r="A2524" t="str">
            <v>WFS9504073711</v>
          </cell>
          <cell r="B2524" t="str">
            <v>WFS</v>
          </cell>
          <cell r="C2524" t="str">
            <v>371</v>
          </cell>
          <cell r="D2524" t="str">
            <v>950407</v>
          </cell>
          <cell r="E2524" t="str">
            <v>1</v>
          </cell>
          <cell r="F2524">
            <v>550.44000000000005</v>
          </cell>
        </row>
        <row r="2525">
          <cell r="A2525" t="str">
            <v>WFS9506053711</v>
          </cell>
          <cell r="B2525" t="str">
            <v>WFS</v>
          </cell>
          <cell r="C2525" t="str">
            <v>371</v>
          </cell>
          <cell r="D2525" t="str">
            <v>950605</v>
          </cell>
          <cell r="E2525" t="str">
            <v>1</v>
          </cell>
          <cell r="F2525">
            <v>1454506.14</v>
          </cell>
        </row>
        <row r="2526">
          <cell r="A2526" t="str">
            <v>WFS9506153711</v>
          </cell>
          <cell r="B2526" t="str">
            <v>WFS</v>
          </cell>
          <cell r="C2526" t="str">
            <v>371</v>
          </cell>
          <cell r="D2526" t="str">
            <v>950615</v>
          </cell>
          <cell r="E2526" t="str">
            <v>1</v>
          </cell>
          <cell r="F2526">
            <v>1438341.16</v>
          </cell>
        </row>
        <row r="2527">
          <cell r="A2527" t="str">
            <v>WFS9506253711</v>
          </cell>
          <cell r="B2527" t="str">
            <v>WFS</v>
          </cell>
          <cell r="C2527" t="str">
            <v>371</v>
          </cell>
          <cell r="D2527" t="str">
            <v>950625</v>
          </cell>
          <cell r="E2527" t="str">
            <v>1</v>
          </cell>
          <cell r="F2527">
            <v>528921.85</v>
          </cell>
        </row>
        <row r="2528">
          <cell r="A2528" t="str">
            <v>WFS9506353711</v>
          </cell>
          <cell r="B2528" t="str">
            <v>WFS</v>
          </cell>
          <cell r="C2528" t="str">
            <v>371</v>
          </cell>
          <cell r="D2528" t="str">
            <v>950635</v>
          </cell>
          <cell r="E2528" t="str">
            <v>1</v>
          </cell>
          <cell r="F2528">
            <v>1983.16</v>
          </cell>
        </row>
        <row r="2529">
          <cell r="A2529" t="str">
            <v>WFS9506553711</v>
          </cell>
          <cell r="B2529" t="str">
            <v>WFS</v>
          </cell>
          <cell r="C2529" t="str">
            <v>371</v>
          </cell>
          <cell r="D2529" t="str">
            <v>950655</v>
          </cell>
          <cell r="E2529" t="str">
            <v>1</v>
          </cell>
          <cell r="F2529">
            <v>0</v>
          </cell>
        </row>
        <row r="2530">
          <cell r="A2530" t="str">
            <v>WFS9506573711</v>
          </cell>
          <cell r="B2530" t="str">
            <v>WFS</v>
          </cell>
          <cell r="C2530" t="str">
            <v>371</v>
          </cell>
          <cell r="D2530" t="str">
            <v>950657</v>
          </cell>
          <cell r="E2530" t="str">
            <v>1</v>
          </cell>
          <cell r="F2530">
            <v>-168392.01</v>
          </cell>
        </row>
        <row r="2531">
          <cell r="A2531" t="str">
            <v>WFS9500013731</v>
          </cell>
          <cell r="B2531" t="str">
            <v>WFS</v>
          </cell>
          <cell r="C2531" t="str">
            <v>373</v>
          </cell>
          <cell r="D2531" t="str">
            <v>950001</v>
          </cell>
          <cell r="E2531" t="str">
            <v>1</v>
          </cell>
          <cell r="F2531">
            <v>-5115708.09</v>
          </cell>
        </row>
        <row r="2532">
          <cell r="A2532" t="str">
            <v>WFS9500413731</v>
          </cell>
          <cell r="B2532" t="str">
            <v>WFS</v>
          </cell>
          <cell r="C2532" t="str">
            <v>373</v>
          </cell>
          <cell r="D2532" t="str">
            <v>950041</v>
          </cell>
          <cell r="E2532" t="str">
            <v>1</v>
          </cell>
          <cell r="F2532">
            <v>6112782</v>
          </cell>
        </row>
        <row r="2533">
          <cell r="A2533" t="str">
            <v>WFS9500423731</v>
          </cell>
          <cell r="B2533" t="str">
            <v>WFS</v>
          </cell>
          <cell r="C2533" t="str">
            <v>373</v>
          </cell>
          <cell r="D2533" t="str">
            <v>950042</v>
          </cell>
          <cell r="E2533" t="str">
            <v>1</v>
          </cell>
          <cell r="F2533">
            <v>-3860170</v>
          </cell>
        </row>
        <row r="2534">
          <cell r="A2534" t="str">
            <v>WFS9500433731</v>
          </cell>
          <cell r="B2534" t="str">
            <v>WFS</v>
          </cell>
          <cell r="C2534" t="str">
            <v>373</v>
          </cell>
          <cell r="D2534" t="str">
            <v>950043</v>
          </cell>
          <cell r="E2534" t="str">
            <v>1</v>
          </cell>
          <cell r="F2534">
            <v>0</v>
          </cell>
        </row>
        <row r="2535">
          <cell r="A2535" t="str">
            <v>WFS9500483731</v>
          </cell>
          <cell r="B2535" t="str">
            <v>WFS</v>
          </cell>
          <cell r="C2535" t="str">
            <v>373</v>
          </cell>
          <cell r="D2535" t="str">
            <v>950048</v>
          </cell>
          <cell r="E2535" t="str">
            <v>1</v>
          </cell>
          <cell r="F2535">
            <v>5407</v>
          </cell>
        </row>
        <row r="2536">
          <cell r="A2536" t="str">
            <v>WFS9500543731</v>
          </cell>
          <cell r="B2536" t="str">
            <v>WFS</v>
          </cell>
          <cell r="C2536" t="str">
            <v>373</v>
          </cell>
          <cell r="D2536" t="str">
            <v>950054</v>
          </cell>
          <cell r="E2536" t="str">
            <v>1</v>
          </cell>
          <cell r="F2536">
            <v>54669</v>
          </cell>
        </row>
        <row r="2537">
          <cell r="A2537" t="str">
            <v>WFS9500553731</v>
          </cell>
          <cell r="B2537" t="str">
            <v>WFS</v>
          </cell>
          <cell r="C2537" t="str">
            <v>373</v>
          </cell>
          <cell r="D2537" t="str">
            <v>950055</v>
          </cell>
          <cell r="E2537" t="str">
            <v>1</v>
          </cell>
          <cell r="F2537">
            <v>-1</v>
          </cell>
        </row>
        <row r="2538">
          <cell r="A2538" t="str">
            <v>WFS9500583731</v>
          </cell>
          <cell r="B2538" t="str">
            <v>WFS</v>
          </cell>
          <cell r="C2538" t="str">
            <v>373</v>
          </cell>
          <cell r="D2538" t="str">
            <v>950058</v>
          </cell>
          <cell r="E2538" t="str">
            <v>1</v>
          </cell>
          <cell r="F2538">
            <v>26731.98</v>
          </cell>
        </row>
        <row r="2539">
          <cell r="A2539" t="str">
            <v>WFS9501013731</v>
          </cell>
          <cell r="B2539" t="str">
            <v>WFS</v>
          </cell>
          <cell r="C2539" t="str">
            <v>373</v>
          </cell>
          <cell r="D2539" t="str">
            <v>950101</v>
          </cell>
          <cell r="E2539" t="str">
            <v>1</v>
          </cell>
          <cell r="F2539">
            <v>3076998.68</v>
          </cell>
        </row>
        <row r="2540">
          <cell r="A2540" t="str">
            <v>WFS9501023731</v>
          </cell>
          <cell r="B2540" t="str">
            <v>WFS</v>
          </cell>
          <cell r="C2540" t="str">
            <v>373</v>
          </cell>
          <cell r="D2540" t="str">
            <v>950102</v>
          </cell>
          <cell r="E2540" t="str">
            <v>1</v>
          </cell>
          <cell r="F2540">
            <v>54669</v>
          </cell>
        </row>
        <row r="2541">
          <cell r="A2541" t="str">
            <v>WFS9501113731</v>
          </cell>
          <cell r="B2541" t="str">
            <v>WFS</v>
          </cell>
          <cell r="C2541" t="str">
            <v>373</v>
          </cell>
          <cell r="D2541" t="str">
            <v>950111</v>
          </cell>
          <cell r="E2541" t="str">
            <v>1</v>
          </cell>
          <cell r="F2541">
            <v>-22550.76</v>
          </cell>
        </row>
        <row r="2542">
          <cell r="A2542" t="str">
            <v>WFS9501123731</v>
          </cell>
          <cell r="B2542" t="str">
            <v>WFS</v>
          </cell>
          <cell r="C2542" t="str">
            <v>373</v>
          </cell>
          <cell r="D2542" t="str">
            <v>950112</v>
          </cell>
          <cell r="E2542" t="str">
            <v>1</v>
          </cell>
          <cell r="F2542">
            <v>0</v>
          </cell>
        </row>
        <row r="2543">
          <cell r="A2543" t="str">
            <v>WFS9501193731</v>
          </cell>
          <cell r="B2543" t="str">
            <v>WFS</v>
          </cell>
          <cell r="C2543" t="str">
            <v>373</v>
          </cell>
          <cell r="D2543" t="str">
            <v>950119</v>
          </cell>
          <cell r="E2543" t="str">
            <v>1</v>
          </cell>
          <cell r="F2543">
            <v>19802.16</v>
          </cell>
        </row>
        <row r="2544">
          <cell r="A2544" t="str">
            <v>WFS9501203731</v>
          </cell>
          <cell r="B2544" t="str">
            <v>WFS</v>
          </cell>
          <cell r="C2544" t="str">
            <v>373</v>
          </cell>
          <cell r="D2544" t="str">
            <v>950120</v>
          </cell>
          <cell r="E2544" t="str">
            <v>1</v>
          </cell>
          <cell r="F2544">
            <v>0</v>
          </cell>
        </row>
        <row r="2545">
          <cell r="A2545" t="str">
            <v>WFS9501213731</v>
          </cell>
          <cell r="B2545" t="str">
            <v>WFS</v>
          </cell>
          <cell r="C2545" t="str">
            <v>373</v>
          </cell>
          <cell r="D2545" t="str">
            <v>950121</v>
          </cell>
          <cell r="E2545" t="str">
            <v>1</v>
          </cell>
          <cell r="F2545">
            <v>0</v>
          </cell>
        </row>
        <row r="2546">
          <cell r="A2546" t="str">
            <v>WFS9501293731</v>
          </cell>
          <cell r="B2546" t="str">
            <v>WFS</v>
          </cell>
          <cell r="C2546" t="str">
            <v>373</v>
          </cell>
          <cell r="D2546" t="str">
            <v>950129</v>
          </cell>
          <cell r="E2546" t="str">
            <v>1</v>
          </cell>
          <cell r="F2546">
            <v>-816232.6</v>
          </cell>
        </row>
        <row r="2547">
          <cell r="A2547" t="str">
            <v>WFS9501303731</v>
          </cell>
          <cell r="B2547" t="str">
            <v>WFS</v>
          </cell>
          <cell r="C2547" t="str">
            <v>373</v>
          </cell>
          <cell r="D2547" t="str">
            <v>950130</v>
          </cell>
          <cell r="E2547" t="str">
            <v>1</v>
          </cell>
          <cell r="F2547">
            <v>26731.98</v>
          </cell>
        </row>
        <row r="2548">
          <cell r="A2548" t="str">
            <v>WFS9502023731</v>
          </cell>
          <cell r="B2548" t="str">
            <v>WFS</v>
          </cell>
          <cell r="C2548" t="str">
            <v>373</v>
          </cell>
          <cell r="D2548" t="str">
            <v>950202</v>
          </cell>
          <cell r="E2548" t="str">
            <v>1</v>
          </cell>
          <cell r="F2548">
            <v>669.96</v>
          </cell>
        </row>
        <row r="2549">
          <cell r="A2549" t="str">
            <v>WFS9502033731</v>
          </cell>
          <cell r="B2549" t="str">
            <v>WFS</v>
          </cell>
          <cell r="C2549" t="str">
            <v>373</v>
          </cell>
          <cell r="D2549" t="str">
            <v>950203</v>
          </cell>
          <cell r="E2549" t="str">
            <v>1</v>
          </cell>
          <cell r="F2549">
            <v>141217.10999999999</v>
          </cell>
        </row>
        <row r="2550">
          <cell r="A2550" t="str">
            <v>WFS9502043731</v>
          </cell>
          <cell r="B2550" t="str">
            <v>WFS</v>
          </cell>
          <cell r="C2550" t="str">
            <v>373</v>
          </cell>
          <cell r="D2550" t="str">
            <v>950204</v>
          </cell>
          <cell r="E2550" t="str">
            <v>1</v>
          </cell>
          <cell r="F2550">
            <v>0</v>
          </cell>
        </row>
        <row r="2551">
          <cell r="A2551" t="str">
            <v>WFS9502053731</v>
          </cell>
          <cell r="B2551" t="str">
            <v>WFS</v>
          </cell>
          <cell r="C2551" t="str">
            <v>373</v>
          </cell>
          <cell r="D2551" t="str">
            <v>950205</v>
          </cell>
          <cell r="E2551" t="str">
            <v>1</v>
          </cell>
          <cell r="F2551">
            <v>115800</v>
          </cell>
        </row>
        <row r="2552">
          <cell r="A2552" t="str">
            <v>WFS9502063731</v>
          </cell>
          <cell r="B2552" t="str">
            <v>WFS</v>
          </cell>
          <cell r="C2552" t="str">
            <v>373</v>
          </cell>
          <cell r="D2552" t="str">
            <v>950206</v>
          </cell>
          <cell r="E2552" t="str">
            <v>1</v>
          </cell>
          <cell r="F2552">
            <v>37229.43</v>
          </cell>
        </row>
        <row r="2553">
          <cell r="A2553" t="str">
            <v>WFS9502073731</v>
          </cell>
          <cell r="B2553" t="str">
            <v>WFS</v>
          </cell>
          <cell r="C2553" t="str">
            <v>373</v>
          </cell>
          <cell r="D2553" t="str">
            <v>950207</v>
          </cell>
          <cell r="E2553" t="str">
            <v>1</v>
          </cell>
          <cell r="F2553">
            <v>0</v>
          </cell>
        </row>
        <row r="2554">
          <cell r="A2554" t="str">
            <v>WFS9502113731</v>
          </cell>
          <cell r="B2554" t="str">
            <v>WFS</v>
          </cell>
          <cell r="C2554" t="str">
            <v>373</v>
          </cell>
          <cell r="D2554" t="str">
            <v>950211</v>
          </cell>
          <cell r="E2554" t="str">
            <v>1</v>
          </cell>
          <cell r="F2554">
            <v>-294915.06</v>
          </cell>
        </row>
        <row r="2555">
          <cell r="A2555" t="str">
            <v>WFS9502133731</v>
          </cell>
          <cell r="B2555" t="str">
            <v>WFS</v>
          </cell>
          <cell r="C2555" t="str">
            <v>373</v>
          </cell>
          <cell r="D2555" t="str">
            <v>950213</v>
          </cell>
          <cell r="E2555" t="str">
            <v>1</v>
          </cell>
          <cell r="F2555">
            <v>0</v>
          </cell>
        </row>
        <row r="2556">
          <cell r="A2556" t="str">
            <v>WFS9502553731</v>
          </cell>
          <cell r="B2556" t="str">
            <v>WFS</v>
          </cell>
          <cell r="C2556" t="str">
            <v>373</v>
          </cell>
          <cell r="D2556" t="str">
            <v>950255</v>
          </cell>
          <cell r="E2556" t="str">
            <v>1</v>
          </cell>
          <cell r="F2556">
            <v>-76581.36</v>
          </cell>
        </row>
        <row r="2557">
          <cell r="A2557" t="str">
            <v>WFS9502563731</v>
          </cell>
          <cell r="B2557" t="str">
            <v>WFS</v>
          </cell>
          <cell r="C2557" t="str">
            <v>373</v>
          </cell>
          <cell r="D2557" t="str">
            <v>950256</v>
          </cell>
          <cell r="E2557" t="str">
            <v>1</v>
          </cell>
          <cell r="F2557">
            <v>294915.06</v>
          </cell>
        </row>
        <row r="2558">
          <cell r="A2558" t="str">
            <v>WFS9502583731</v>
          </cell>
          <cell r="B2558" t="str">
            <v>WFS</v>
          </cell>
          <cell r="C2558" t="str">
            <v>373</v>
          </cell>
          <cell r="D2558" t="str">
            <v>950258</v>
          </cell>
          <cell r="E2558" t="str">
            <v>1</v>
          </cell>
          <cell r="F2558">
            <v>0</v>
          </cell>
        </row>
        <row r="2559">
          <cell r="A2559" t="str">
            <v>WFS9504023731</v>
          </cell>
          <cell r="B2559" t="str">
            <v>WFS</v>
          </cell>
          <cell r="C2559" t="str">
            <v>373</v>
          </cell>
          <cell r="D2559" t="str">
            <v>950402</v>
          </cell>
          <cell r="E2559" t="str">
            <v>1</v>
          </cell>
          <cell r="F2559">
            <v>0</v>
          </cell>
        </row>
        <row r="2560">
          <cell r="A2560" t="str">
            <v>WFS9504033731</v>
          </cell>
          <cell r="B2560" t="str">
            <v>WFS</v>
          </cell>
          <cell r="C2560" t="str">
            <v>373</v>
          </cell>
          <cell r="D2560" t="str">
            <v>950403</v>
          </cell>
          <cell r="E2560" t="str">
            <v>1</v>
          </cell>
          <cell r="F2560">
            <v>104839.44</v>
          </cell>
        </row>
        <row r="2561">
          <cell r="A2561" t="str">
            <v>WFS9504053731</v>
          </cell>
          <cell r="B2561" t="str">
            <v>WFS</v>
          </cell>
          <cell r="C2561" t="str">
            <v>373</v>
          </cell>
          <cell r="D2561" t="str">
            <v>950405</v>
          </cell>
          <cell r="E2561" t="str">
            <v>1</v>
          </cell>
          <cell r="F2561">
            <v>195.54</v>
          </cell>
        </row>
        <row r="2562">
          <cell r="A2562" t="str">
            <v>WFS9504113731</v>
          </cell>
          <cell r="B2562" t="str">
            <v>WFS</v>
          </cell>
          <cell r="C2562" t="str">
            <v>373</v>
          </cell>
          <cell r="D2562" t="str">
            <v>950411</v>
          </cell>
          <cell r="E2562" t="str">
            <v>1</v>
          </cell>
          <cell r="F2562">
            <v>-104834.98</v>
          </cell>
        </row>
        <row r="2563">
          <cell r="A2563" t="str">
            <v>WFS9504233731</v>
          </cell>
          <cell r="B2563" t="str">
            <v>WFS</v>
          </cell>
          <cell r="C2563" t="str">
            <v>373</v>
          </cell>
          <cell r="D2563" t="str">
            <v>950423</v>
          </cell>
          <cell r="E2563" t="str">
            <v>1</v>
          </cell>
          <cell r="F2563">
            <v>84632.89</v>
          </cell>
        </row>
        <row r="2564">
          <cell r="A2564" t="str">
            <v>WFS9504253731</v>
          </cell>
          <cell r="B2564" t="str">
            <v>WFS</v>
          </cell>
          <cell r="C2564" t="str">
            <v>373</v>
          </cell>
          <cell r="D2564" t="str">
            <v>950425</v>
          </cell>
          <cell r="E2564" t="str">
            <v>1</v>
          </cell>
          <cell r="F2564">
            <v>0</v>
          </cell>
        </row>
        <row r="2565">
          <cell r="A2565" t="str">
            <v>WFS9504313731</v>
          </cell>
          <cell r="B2565" t="str">
            <v>WFS</v>
          </cell>
          <cell r="C2565" t="str">
            <v>373</v>
          </cell>
          <cell r="D2565" t="str">
            <v>950431</v>
          </cell>
          <cell r="E2565" t="str">
            <v>1</v>
          </cell>
          <cell r="F2565">
            <v>-84632.89</v>
          </cell>
        </row>
        <row r="2566">
          <cell r="A2566" t="str">
            <v>WFS9504463731</v>
          </cell>
          <cell r="B2566" t="str">
            <v>WFS</v>
          </cell>
          <cell r="C2566" t="str">
            <v>373</v>
          </cell>
          <cell r="D2566" t="str">
            <v>950446</v>
          </cell>
          <cell r="E2566" t="str">
            <v>1</v>
          </cell>
          <cell r="F2566">
            <v>44675.11</v>
          </cell>
        </row>
        <row r="2567">
          <cell r="A2567" t="str">
            <v>WFS9504513731</v>
          </cell>
          <cell r="B2567" t="str">
            <v>WFS</v>
          </cell>
          <cell r="C2567" t="str">
            <v>373</v>
          </cell>
          <cell r="D2567" t="str">
            <v>950451</v>
          </cell>
          <cell r="E2567" t="str">
            <v>1</v>
          </cell>
          <cell r="F2567">
            <v>-44675.11</v>
          </cell>
        </row>
        <row r="2568">
          <cell r="A2568" t="str">
            <v>WFS9505033731</v>
          </cell>
          <cell r="B2568" t="str">
            <v>WFS</v>
          </cell>
          <cell r="C2568" t="str">
            <v>373</v>
          </cell>
          <cell r="D2568" t="str">
            <v>950503</v>
          </cell>
          <cell r="E2568" t="str">
            <v>1</v>
          </cell>
          <cell r="F2568">
            <v>69505.820000000007</v>
          </cell>
        </row>
        <row r="2569">
          <cell r="A2569" t="str">
            <v>WFS9505053731</v>
          </cell>
          <cell r="B2569" t="str">
            <v>WFS</v>
          </cell>
          <cell r="C2569" t="str">
            <v>373</v>
          </cell>
          <cell r="D2569" t="str">
            <v>950505</v>
          </cell>
          <cell r="E2569" t="str">
            <v>1</v>
          </cell>
          <cell r="F2569">
            <v>18000</v>
          </cell>
        </row>
        <row r="2570">
          <cell r="A2570" t="str">
            <v>WFS9505113731</v>
          </cell>
          <cell r="B2570" t="str">
            <v>WFS</v>
          </cell>
          <cell r="C2570" t="str">
            <v>373</v>
          </cell>
          <cell r="D2570" t="str">
            <v>950511</v>
          </cell>
          <cell r="E2570" t="str">
            <v>1</v>
          </cell>
          <cell r="F2570">
            <v>-87505.82</v>
          </cell>
        </row>
        <row r="2571">
          <cell r="A2571" t="str">
            <v>WFS9505123731</v>
          </cell>
          <cell r="B2571" t="str">
            <v>WFS</v>
          </cell>
          <cell r="C2571" t="str">
            <v>373</v>
          </cell>
          <cell r="D2571" t="str">
            <v>950512</v>
          </cell>
          <cell r="E2571" t="str">
            <v>1</v>
          </cell>
          <cell r="F2571">
            <v>0.01</v>
          </cell>
        </row>
        <row r="2572">
          <cell r="A2572" t="str">
            <v>WFS9506013731</v>
          </cell>
          <cell r="B2572" t="str">
            <v>WFS</v>
          </cell>
          <cell r="C2572" t="str">
            <v>373</v>
          </cell>
          <cell r="D2572" t="str">
            <v>950601</v>
          </cell>
          <cell r="E2572" t="str">
            <v>1</v>
          </cell>
          <cell r="F2572">
            <v>-58599.58</v>
          </cell>
        </row>
        <row r="2573">
          <cell r="A2573" t="str">
            <v>WFS9506053731</v>
          </cell>
          <cell r="B2573" t="str">
            <v>WFS</v>
          </cell>
          <cell r="C2573" t="str">
            <v>373</v>
          </cell>
          <cell r="D2573" t="str">
            <v>950605</v>
          </cell>
          <cell r="E2573" t="str">
            <v>1</v>
          </cell>
          <cell r="F2573">
            <v>-17981.73</v>
          </cell>
        </row>
        <row r="2574">
          <cell r="A2574" t="str">
            <v>WFS9506063731</v>
          </cell>
          <cell r="B2574" t="str">
            <v>WFS</v>
          </cell>
          <cell r="C2574" t="str">
            <v>373</v>
          </cell>
          <cell r="D2574" t="str">
            <v>950606</v>
          </cell>
          <cell r="E2574" t="str">
            <v>1</v>
          </cell>
          <cell r="F2574">
            <v>104834.98</v>
          </cell>
        </row>
        <row r="2575">
          <cell r="A2575" t="str">
            <v>WFS9506163731</v>
          </cell>
          <cell r="B2575" t="str">
            <v>WFS</v>
          </cell>
          <cell r="C2575" t="str">
            <v>373</v>
          </cell>
          <cell r="D2575" t="str">
            <v>950616</v>
          </cell>
          <cell r="E2575" t="str">
            <v>1</v>
          </cell>
          <cell r="F2575">
            <v>84632.89</v>
          </cell>
        </row>
        <row r="2576">
          <cell r="A2576" t="str">
            <v>WFS9506263731</v>
          </cell>
          <cell r="B2576" t="str">
            <v>WFS</v>
          </cell>
          <cell r="C2576" t="str">
            <v>373</v>
          </cell>
          <cell r="D2576" t="str">
            <v>950626</v>
          </cell>
          <cell r="E2576" t="str">
            <v>1</v>
          </cell>
          <cell r="F2576">
            <v>44675.11</v>
          </cell>
        </row>
        <row r="2577">
          <cell r="A2577" t="str">
            <v>WFS9506513731</v>
          </cell>
          <cell r="B2577" t="str">
            <v>WFS</v>
          </cell>
          <cell r="C2577" t="str">
            <v>373</v>
          </cell>
          <cell r="D2577" t="str">
            <v>950651</v>
          </cell>
          <cell r="E2577" t="str">
            <v>1</v>
          </cell>
          <cell r="F2577">
            <v>0</v>
          </cell>
        </row>
        <row r="2578">
          <cell r="A2578" t="str">
            <v>WFS9506553731</v>
          </cell>
          <cell r="B2578" t="str">
            <v>WFS</v>
          </cell>
          <cell r="C2578" t="str">
            <v>373</v>
          </cell>
          <cell r="D2578" t="str">
            <v>950655</v>
          </cell>
          <cell r="E2578" t="str">
            <v>1</v>
          </cell>
          <cell r="F2578">
            <v>0</v>
          </cell>
        </row>
        <row r="2579">
          <cell r="A2579" t="str">
            <v>WFS9506563731</v>
          </cell>
          <cell r="B2579" t="str">
            <v>WFS</v>
          </cell>
          <cell r="C2579" t="str">
            <v>373</v>
          </cell>
          <cell r="D2579" t="str">
            <v>950656</v>
          </cell>
          <cell r="E2579" t="str">
            <v>1</v>
          </cell>
          <cell r="F2579">
            <v>87505.82</v>
          </cell>
        </row>
        <row r="2580">
          <cell r="A2580" t="str">
            <v>WFS9506573731</v>
          </cell>
          <cell r="B2580" t="str">
            <v>WFS</v>
          </cell>
          <cell r="C2580" t="str">
            <v>373</v>
          </cell>
          <cell r="D2580" t="str">
            <v>950657</v>
          </cell>
          <cell r="E2580" t="str">
            <v>1</v>
          </cell>
          <cell r="F2580">
            <v>-26731.98</v>
          </cell>
        </row>
        <row r="2581">
          <cell r="A2581" t="str">
            <v>WFS9500013741</v>
          </cell>
          <cell r="B2581" t="str">
            <v>WFS</v>
          </cell>
          <cell r="C2581" t="str">
            <v>374</v>
          </cell>
          <cell r="D2581" t="str">
            <v>950001</v>
          </cell>
          <cell r="E2581" t="str">
            <v>1</v>
          </cell>
          <cell r="F2581">
            <v>1277442</v>
          </cell>
        </row>
        <row r="2582">
          <cell r="A2582" t="str">
            <v>WFS9500413741</v>
          </cell>
          <cell r="B2582" t="str">
            <v>WFS</v>
          </cell>
          <cell r="C2582" t="str">
            <v>374</v>
          </cell>
          <cell r="D2582" t="str">
            <v>950041</v>
          </cell>
          <cell r="E2582" t="str">
            <v>1</v>
          </cell>
          <cell r="F2582">
            <v>-638721</v>
          </cell>
        </row>
        <row r="2583">
          <cell r="A2583" t="str">
            <v>WFS9501013741</v>
          </cell>
          <cell r="B2583" t="str">
            <v>WFS</v>
          </cell>
          <cell r="C2583" t="str">
            <v>374</v>
          </cell>
          <cell r="D2583" t="str">
            <v>950101</v>
          </cell>
          <cell r="E2583" t="str">
            <v>1</v>
          </cell>
          <cell r="F2583">
            <v>-638721</v>
          </cell>
        </row>
        <row r="2584">
          <cell r="A2584" t="str">
            <v>WFS9500013751</v>
          </cell>
          <cell r="B2584" t="str">
            <v>WFS</v>
          </cell>
          <cell r="C2584" t="str">
            <v>375</v>
          </cell>
          <cell r="D2584" t="str">
            <v>950001</v>
          </cell>
          <cell r="E2584" t="str">
            <v>1</v>
          </cell>
          <cell r="F2584">
            <v>2053977.34</v>
          </cell>
        </row>
        <row r="2585">
          <cell r="A2585" t="str">
            <v>WFS9500413751</v>
          </cell>
          <cell r="B2585" t="str">
            <v>WFS</v>
          </cell>
          <cell r="C2585" t="str">
            <v>375</v>
          </cell>
          <cell r="D2585" t="str">
            <v>950041</v>
          </cell>
          <cell r="E2585" t="str">
            <v>1</v>
          </cell>
          <cell r="F2585">
            <v>-877170</v>
          </cell>
        </row>
        <row r="2586">
          <cell r="A2586" t="str">
            <v>WFS9500433751</v>
          </cell>
          <cell r="B2586" t="str">
            <v>WFS</v>
          </cell>
          <cell r="C2586" t="str">
            <v>375</v>
          </cell>
          <cell r="D2586" t="str">
            <v>950043</v>
          </cell>
          <cell r="E2586" t="str">
            <v>1</v>
          </cell>
          <cell r="F2586">
            <v>-2204</v>
          </cell>
        </row>
        <row r="2587">
          <cell r="A2587" t="str">
            <v>WFS9500483751</v>
          </cell>
          <cell r="B2587" t="str">
            <v>WFS</v>
          </cell>
          <cell r="C2587" t="str">
            <v>375</v>
          </cell>
          <cell r="D2587" t="str">
            <v>950048</v>
          </cell>
          <cell r="E2587" t="str">
            <v>1</v>
          </cell>
          <cell r="F2587">
            <v>0</v>
          </cell>
        </row>
        <row r="2588">
          <cell r="A2588" t="str">
            <v>WFS9500543751</v>
          </cell>
          <cell r="B2588" t="str">
            <v>WFS</v>
          </cell>
          <cell r="C2588" t="str">
            <v>375</v>
          </cell>
          <cell r="D2588" t="str">
            <v>950054</v>
          </cell>
          <cell r="E2588" t="str">
            <v>1</v>
          </cell>
          <cell r="F2588">
            <v>-2204</v>
          </cell>
        </row>
        <row r="2589">
          <cell r="A2589" t="str">
            <v>WFS9500553751</v>
          </cell>
          <cell r="B2589" t="str">
            <v>WFS</v>
          </cell>
          <cell r="C2589" t="str">
            <v>375</v>
          </cell>
          <cell r="D2589" t="str">
            <v>950055</v>
          </cell>
          <cell r="E2589" t="str">
            <v>1</v>
          </cell>
          <cell r="F2589">
            <v>0</v>
          </cell>
        </row>
        <row r="2590">
          <cell r="A2590" t="str">
            <v>WFS9500583751</v>
          </cell>
          <cell r="B2590" t="str">
            <v>WFS</v>
          </cell>
          <cell r="C2590" t="str">
            <v>375</v>
          </cell>
          <cell r="D2590" t="str">
            <v>950058</v>
          </cell>
          <cell r="E2590" t="str">
            <v>1</v>
          </cell>
          <cell r="F2590">
            <v>17916.669999999998</v>
          </cell>
        </row>
        <row r="2591">
          <cell r="A2591" t="str">
            <v>WFS9501013751</v>
          </cell>
          <cell r="B2591" t="str">
            <v>WFS</v>
          </cell>
          <cell r="C2591" t="str">
            <v>375</v>
          </cell>
          <cell r="D2591" t="str">
            <v>950101</v>
          </cell>
          <cell r="E2591" t="str">
            <v>1</v>
          </cell>
          <cell r="F2591">
            <v>-872853.84</v>
          </cell>
        </row>
        <row r="2592">
          <cell r="A2592" t="str">
            <v>WFS9501023751</v>
          </cell>
          <cell r="B2592" t="str">
            <v>WFS</v>
          </cell>
          <cell r="C2592" t="str">
            <v>375</v>
          </cell>
          <cell r="D2592" t="str">
            <v>950102</v>
          </cell>
          <cell r="E2592" t="str">
            <v>1</v>
          </cell>
          <cell r="F2592">
            <v>-2204</v>
          </cell>
        </row>
        <row r="2593">
          <cell r="A2593" t="str">
            <v>WFS9501133751</v>
          </cell>
          <cell r="B2593" t="str">
            <v>WFS</v>
          </cell>
          <cell r="C2593" t="str">
            <v>375</v>
          </cell>
          <cell r="D2593" t="str">
            <v>950113</v>
          </cell>
          <cell r="E2593" t="str">
            <v>1</v>
          </cell>
          <cell r="F2593">
            <v>0</v>
          </cell>
        </row>
        <row r="2594">
          <cell r="A2594" t="str">
            <v>WFS9501193751</v>
          </cell>
          <cell r="B2594" t="str">
            <v>WFS</v>
          </cell>
          <cell r="C2594" t="str">
            <v>375</v>
          </cell>
          <cell r="D2594" t="str">
            <v>950119</v>
          </cell>
          <cell r="E2594" t="str">
            <v>1</v>
          </cell>
          <cell r="F2594">
            <v>0</v>
          </cell>
        </row>
        <row r="2595">
          <cell r="A2595" t="str">
            <v>WFS9501293751</v>
          </cell>
          <cell r="B2595" t="str">
            <v>WFS</v>
          </cell>
          <cell r="C2595" t="str">
            <v>375</v>
          </cell>
          <cell r="D2595" t="str">
            <v>950129</v>
          </cell>
          <cell r="E2595" t="str">
            <v>1</v>
          </cell>
          <cell r="F2595">
            <v>-4316.04</v>
          </cell>
        </row>
        <row r="2596">
          <cell r="A2596" t="str">
            <v>WFS9501303751</v>
          </cell>
          <cell r="B2596" t="str">
            <v>WFS</v>
          </cell>
          <cell r="C2596" t="str">
            <v>375</v>
          </cell>
          <cell r="D2596" t="str">
            <v>950130</v>
          </cell>
          <cell r="E2596" t="str">
            <v>1</v>
          </cell>
          <cell r="F2596">
            <v>17916.669999999998</v>
          </cell>
        </row>
        <row r="2597">
          <cell r="A2597" t="str">
            <v>WFS9502073751</v>
          </cell>
          <cell r="B2597" t="str">
            <v>WFS</v>
          </cell>
          <cell r="C2597" t="str">
            <v>375</v>
          </cell>
          <cell r="D2597" t="str">
            <v>950207</v>
          </cell>
          <cell r="E2597" t="str">
            <v>1</v>
          </cell>
          <cell r="F2597">
            <v>90000</v>
          </cell>
        </row>
        <row r="2598">
          <cell r="A2598" t="str">
            <v>WFS9502083751</v>
          </cell>
          <cell r="B2598" t="str">
            <v>WFS</v>
          </cell>
          <cell r="C2598" t="str">
            <v>375</v>
          </cell>
          <cell r="D2598" t="str">
            <v>950208</v>
          </cell>
          <cell r="E2598" t="str">
            <v>1</v>
          </cell>
          <cell r="F2598">
            <v>0</v>
          </cell>
        </row>
        <row r="2599">
          <cell r="A2599" t="str">
            <v>WFS9502093751</v>
          </cell>
          <cell r="B2599" t="str">
            <v>WFS</v>
          </cell>
          <cell r="C2599" t="str">
            <v>375</v>
          </cell>
          <cell r="D2599" t="str">
            <v>950209</v>
          </cell>
          <cell r="E2599" t="str">
            <v>1</v>
          </cell>
          <cell r="F2599">
            <v>0</v>
          </cell>
        </row>
        <row r="2600">
          <cell r="A2600" t="str">
            <v>WFS9502113751</v>
          </cell>
          <cell r="B2600" t="str">
            <v>WFS</v>
          </cell>
          <cell r="C2600" t="str">
            <v>375</v>
          </cell>
          <cell r="D2600" t="str">
            <v>950211</v>
          </cell>
          <cell r="E2600" t="str">
            <v>1</v>
          </cell>
          <cell r="F2600">
            <v>-90000</v>
          </cell>
        </row>
        <row r="2601">
          <cell r="A2601" t="str">
            <v>WFS9502553751</v>
          </cell>
          <cell r="B2601" t="str">
            <v>WFS</v>
          </cell>
          <cell r="C2601" t="str">
            <v>375</v>
          </cell>
          <cell r="D2601" t="str">
            <v>950255</v>
          </cell>
          <cell r="E2601" t="str">
            <v>1</v>
          </cell>
          <cell r="F2601">
            <v>-253465.39</v>
          </cell>
        </row>
        <row r="2602">
          <cell r="A2602" t="str">
            <v>WFS9502563751</v>
          </cell>
          <cell r="B2602" t="str">
            <v>WFS</v>
          </cell>
          <cell r="C2602" t="str">
            <v>375</v>
          </cell>
          <cell r="D2602" t="str">
            <v>950256</v>
          </cell>
          <cell r="E2602" t="str">
            <v>1</v>
          </cell>
          <cell r="F2602">
            <v>90000</v>
          </cell>
        </row>
        <row r="2603">
          <cell r="A2603" t="str">
            <v>WFS9502583751</v>
          </cell>
          <cell r="B2603" t="str">
            <v>WFS</v>
          </cell>
          <cell r="C2603" t="str">
            <v>375</v>
          </cell>
          <cell r="D2603" t="str">
            <v>950258</v>
          </cell>
          <cell r="E2603" t="str">
            <v>1</v>
          </cell>
          <cell r="F2603">
            <v>0</v>
          </cell>
        </row>
        <row r="2604">
          <cell r="A2604" t="str">
            <v>WFS9504073751</v>
          </cell>
          <cell r="B2604" t="str">
            <v>WFS</v>
          </cell>
          <cell r="C2604" t="str">
            <v>375</v>
          </cell>
          <cell r="D2604" t="str">
            <v>950407</v>
          </cell>
          <cell r="E2604" t="str">
            <v>1</v>
          </cell>
          <cell r="F2604">
            <v>0</v>
          </cell>
        </row>
        <row r="2605">
          <cell r="A2605" t="str">
            <v>WFS9504093751</v>
          </cell>
          <cell r="B2605" t="str">
            <v>WFS</v>
          </cell>
          <cell r="C2605" t="str">
            <v>375</v>
          </cell>
          <cell r="D2605" t="str">
            <v>950409</v>
          </cell>
          <cell r="E2605" t="str">
            <v>1</v>
          </cell>
          <cell r="F2605">
            <v>-1928.17</v>
          </cell>
        </row>
        <row r="2606">
          <cell r="A2606" t="str">
            <v>WFS9504113751</v>
          </cell>
          <cell r="B2606" t="str">
            <v>WFS</v>
          </cell>
          <cell r="C2606" t="str">
            <v>375</v>
          </cell>
          <cell r="D2606" t="str">
            <v>950411</v>
          </cell>
          <cell r="E2606" t="str">
            <v>1</v>
          </cell>
          <cell r="F2606">
            <v>0</v>
          </cell>
        </row>
        <row r="2607">
          <cell r="A2607" t="str">
            <v>WFS9505073751</v>
          </cell>
          <cell r="B2607" t="str">
            <v>WFS</v>
          </cell>
          <cell r="C2607" t="str">
            <v>375</v>
          </cell>
          <cell r="D2607" t="str">
            <v>950507</v>
          </cell>
          <cell r="E2607" t="str">
            <v>1</v>
          </cell>
          <cell r="F2607">
            <v>108000</v>
          </cell>
        </row>
        <row r="2608">
          <cell r="A2608" t="str">
            <v>WFS9505113751</v>
          </cell>
          <cell r="B2608" t="str">
            <v>WFS</v>
          </cell>
          <cell r="C2608" t="str">
            <v>375</v>
          </cell>
          <cell r="D2608" t="str">
            <v>950511</v>
          </cell>
          <cell r="E2608" t="str">
            <v>1</v>
          </cell>
          <cell r="F2608">
            <v>-108000</v>
          </cell>
        </row>
        <row r="2609">
          <cell r="A2609" t="str">
            <v>WFS9506013751</v>
          </cell>
          <cell r="B2609" t="str">
            <v>WFS</v>
          </cell>
          <cell r="C2609" t="str">
            <v>375</v>
          </cell>
          <cell r="D2609" t="str">
            <v>950601</v>
          </cell>
          <cell r="E2609" t="str">
            <v>1</v>
          </cell>
          <cell r="F2609">
            <v>-252048.57</v>
          </cell>
        </row>
        <row r="2610">
          <cell r="A2610" t="str">
            <v>WFS9506053751</v>
          </cell>
          <cell r="B2610" t="str">
            <v>WFS</v>
          </cell>
          <cell r="C2610" t="str">
            <v>375</v>
          </cell>
          <cell r="D2610" t="str">
            <v>950605</v>
          </cell>
          <cell r="E2610" t="str">
            <v>1</v>
          </cell>
          <cell r="F2610">
            <v>0</v>
          </cell>
        </row>
        <row r="2611">
          <cell r="A2611" t="str">
            <v>WFS9506153751</v>
          </cell>
          <cell r="B2611" t="str">
            <v>WFS</v>
          </cell>
          <cell r="C2611" t="str">
            <v>375</v>
          </cell>
          <cell r="D2611" t="str">
            <v>950615</v>
          </cell>
          <cell r="E2611" t="str">
            <v>1</v>
          </cell>
          <cell r="F2611">
            <v>-1500</v>
          </cell>
        </row>
        <row r="2612">
          <cell r="A2612" t="str">
            <v>WFS9506513751</v>
          </cell>
          <cell r="B2612" t="str">
            <v>WFS</v>
          </cell>
          <cell r="C2612" t="str">
            <v>375</v>
          </cell>
          <cell r="D2612" t="str">
            <v>950651</v>
          </cell>
          <cell r="E2612" t="str">
            <v>1</v>
          </cell>
          <cell r="F2612">
            <v>0</v>
          </cell>
        </row>
        <row r="2613">
          <cell r="A2613" t="str">
            <v>WFS9506553751</v>
          </cell>
          <cell r="B2613" t="str">
            <v>WFS</v>
          </cell>
          <cell r="C2613" t="str">
            <v>375</v>
          </cell>
          <cell r="D2613" t="str">
            <v>950655</v>
          </cell>
          <cell r="E2613" t="str">
            <v>1</v>
          </cell>
          <cell r="F2613">
            <v>0</v>
          </cell>
        </row>
        <row r="2614">
          <cell r="A2614" t="str">
            <v>WFS9506563751</v>
          </cell>
          <cell r="B2614" t="str">
            <v>WFS</v>
          </cell>
          <cell r="C2614" t="str">
            <v>375</v>
          </cell>
          <cell r="D2614" t="str">
            <v>950656</v>
          </cell>
          <cell r="E2614" t="str">
            <v>1</v>
          </cell>
          <cell r="F2614">
            <v>108000</v>
          </cell>
        </row>
        <row r="2615">
          <cell r="A2615" t="str">
            <v>WFS9506573751</v>
          </cell>
          <cell r="B2615" t="str">
            <v>WFS</v>
          </cell>
          <cell r="C2615" t="str">
            <v>375</v>
          </cell>
          <cell r="D2615" t="str">
            <v>950657</v>
          </cell>
          <cell r="E2615" t="str">
            <v>1</v>
          </cell>
          <cell r="F2615">
            <v>-17916.669999999998</v>
          </cell>
        </row>
        <row r="2616">
          <cell r="A2616" t="str">
            <v>WFS9500013761</v>
          </cell>
          <cell r="B2616" t="str">
            <v>WFS</v>
          </cell>
          <cell r="C2616" t="str">
            <v>376</v>
          </cell>
          <cell r="D2616" t="str">
            <v>950001</v>
          </cell>
          <cell r="E2616" t="str">
            <v>1</v>
          </cell>
          <cell r="F2616">
            <v>-8994092.4100000001</v>
          </cell>
        </row>
        <row r="2617">
          <cell r="A2617" t="str">
            <v>WFS9500413761</v>
          </cell>
          <cell r="B2617" t="str">
            <v>WFS</v>
          </cell>
          <cell r="C2617" t="str">
            <v>376</v>
          </cell>
          <cell r="D2617" t="str">
            <v>950041</v>
          </cell>
          <cell r="E2617" t="str">
            <v>1</v>
          </cell>
          <cell r="F2617">
            <v>5150827</v>
          </cell>
        </row>
        <row r="2618">
          <cell r="A2618" t="str">
            <v>WFS9500423761</v>
          </cell>
          <cell r="B2618" t="str">
            <v>WFS</v>
          </cell>
          <cell r="C2618" t="str">
            <v>376</v>
          </cell>
          <cell r="D2618" t="str">
            <v>950042</v>
          </cell>
          <cell r="E2618" t="str">
            <v>1</v>
          </cell>
          <cell r="F2618">
            <v>-394919</v>
          </cell>
        </row>
        <row r="2619">
          <cell r="A2619" t="str">
            <v>WFS9500433761</v>
          </cell>
          <cell r="B2619" t="str">
            <v>WFS</v>
          </cell>
          <cell r="C2619" t="str">
            <v>376</v>
          </cell>
          <cell r="D2619" t="str">
            <v>950043</v>
          </cell>
          <cell r="E2619" t="str">
            <v>1</v>
          </cell>
          <cell r="F2619">
            <v>0</v>
          </cell>
        </row>
        <row r="2620">
          <cell r="A2620" t="str">
            <v>WFS9500543761</v>
          </cell>
          <cell r="B2620" t="str">
            <v>WFS</v>
          </cell>
          <cell r="C2620" t="str">
            <v>376</v>
          </cell>
          <cell r="D2620" t="str">
            <v>950054</v>
          </cell>
          <cell r="E2620" t="str">
            <v>1</v>
          </cell>
          <cell r="F2620">
            <v>283243</v>
          </cell>
        </row>
        <row r="2621">
          <cell r="A2621" t="str">
            <v>WFS9500553761</v>
          </cell>
          <cell r="B2621" t="str">
            <v>WFS</v>
          </cell>
          <cell r="C2621" t="str">
            <v>376</v>
          </cell>
          <cell r="D2621" t="str">
            <v>950055</v>
          </cell>
          <cell r="E2621" t="str">
            <v>1</v>
          </cell>
          <cell r="F2621">
            <v>1</v>
          </cell>
        </row>
        <row r="2622">
          <cell r="A2622" t="str">
            <v>WFS9500583761</v>
          </cell>
          <cell r="B2622" t="str">
            <v>WFS</v>
          </cell>
          <cell r="C2622" t="str">
            <v>376</v>
          </cell>
          <cell r="D2622" t="str">
            <v>950058</v>
          </cell>
          <cell r="E2622" t="str">
            <v>1</v>
          </cell>
          <cell r="F2622">
            <v>55117.89</v>
          </cell>
        </row>
        <row r="2623">
          <cell r="A2623" t="str">
            <v>WFS9501013761</v>
          </cell>
          <cell r="B2623" t="str">
            <v>WFS</v>
          </cell>
          <cell r="C2623" t="str">
            <v>376</v>
          </cell>
          <cell r="D2623" t="str">
            <v>950101</v>
          </cell>
          <cell r="E2623" t="str">
            <v>1</v>
          </cell>
          <cell r="F2623">
            <v>6425455.2400000002</v>
          </cell>
        </row>
        <row r="2624">
          <cell r="A2624" t="str">
            <v>WFS9501023761</v>
          </cell>
          <cell r="B2624" t="str">
            <v>WFS</v>
          </cell>
          <cell r="C2624" t="str">
            <v>376</v>
          </cell>
          <cell r="D2624" t="str">
            <v>950102</v>
          </cell>
          <cell r="E2624" t="str">
            <v>1</v>
          </cell>
          <cell r="F2624">
            <v>141621</v>
          </cell>
        </row>
        <row r="2625">
          <cell r="A2625" t="str">
            <v>WFS9501193761</v>
          </cell>
          <cell r="B2625" t="str">
            <v>WFS</v>
          </cell>
          <cell r="C2625" t="str">
            <v>376</v>
          </cell>
          <cell r="D2625" t="str">
            <v>950119</v>
          </cell>
          <cell r="E2625" t="str">
            <v>1</v>
          </cell>
          <cell r="F2625">
            <v>0</v>
          </cell>
        </row>
        <row r="2626">
          <cell r="A2626" t="str">
            <v>WFS9501293761</v>
          </cell>
          <cell r="B2626" t="str">
            <v>WFS</v>
          </cell>
          <cell r="C2626" t="str">
            <v>376</v>
          </cell>
          <cell r="D2626" t="str">
            <v>950129</v>
          </cell>
          <cell r="E2626" t="str">
            <v>1</v>
          </cell>
          <cell r="F2626">
            <v>-1515806.36</v>
          </cell>
        </row>
        <row r="2627">
          <cell r="A2627" t="str">
            <v>WFS9501303761</v>
          </cell>
          <cell r="B2627" t="str">
            <v>WFS</v>
          </cell>
          <cell r="C2627" t="str">
            <v>376</v>
          </cell>
          <cell r="D2627" t="str">
            <v>950130</v>
          </cell>
          <cell r="E2627" t="str">
            <v>1</v>
          </cell>
          <cell r="F2627">
            <v>55117.89</v>
          </cell>
        </row>
        <row r="2628">
          <cell r="A2628" t="str">
            <v>WFS9502053761</v>
          </cell>
          <cell r="B2628" t="str">
            <v>WFS</v>
          </cell>
          <cell r="C2628" t="str">
            <v>376</v>
          </cell>
          <cell r="D2628" t="str">
            <v>950205</v>
          </cell>
          <cell r="E2628" t="str">
            <v>1</v>
          </cell>
          <cell r="F2628">
            <v>-89760</v>
          </cell>
        </row>
        <row r="2629">
          <cell r="A2629" t="str">
            <v>WFS9502073761</v>
          </cell>
          <cell r="B2629" t="str">
            <v>WFS</v>
          </cell>
          <cell r="C2629" t="str">
            <v>376</v>
          </cell>
          <cell r="D2629" t="str">
            <v>950207</v>
          </cell>
          <cell r="E2629" t="str">
            <v>1</v>
          </cell>
          <cell r="F2629">
            <v>538560</v>
          </cell>
        </row>
        <row r="2630">
          <cell r="A2630" t="str">
            <v>WFS9502083761</v>
          </cell>
          <cell r="B2630" t="str">
            <v>WFS</v>
          </cell>
          <cell r="C2630" t="str">
            <v>376</v>
          </cell>
          <cell r="D2630" t="str">
            <v>950208</v>
          </cell>
          <cell r="E2630" t="str">
            <v>1</v>
          </cell>
          <cell r="F2630">
            <v>89760</v>
          </cell>
        </row>
        <row r="2631">
          <cell r="A2631" t="str">
            <v>WFS9502113761</v>
          </cell>
          <cell r="B2631" t="str">
            <v>WFS</v>
          </cell>
          <cell r="C2631" t="str">
            <v>376</v>
          </cell>
          <cell r="D2631" t="str">
            <v>950211</v>
          </cell>
          <cell r="E2631" t="str">
            <v>1</v>
          </cell>
          <cell r="F2631">
            <v>-538560</v>
          </cell>
        </row>
        <row r="2632">
          <cell r="A2632" t="str">
            <v>WFS9502553761</v>
          </cell>
          <cell r="B2632" t="str">
            <v>WFS</v>
          </cell>
          <cell r="C2632" t="str">
            <v>376</v>
          </cell>
          <cell r="D2632" t="str">
            <v>950255</v>
          </cell>
          <cell r="E2632" t="str">
            <v>1</v>
          </cell>
          <cell r="F2632">
            <v>-1052082.69</v>
          </cell>
        </row>
        <row r="2633">
          <cell r="A2633" t="str">
            <v>WFS9502563761</v>
          </cell>
          <cell r="B2633" t="str">
            <v>WFS</v>
          </cell>
          <cell r="C2633" t="str">
            <v>376</v>
          </cell>
          <cell r="D2633" t="str">
            <v>950256</v>
          </cell>
          <cell r="E2633" t="str">
            <v>1</v>
          </cell>
          <cell r="F2633">
            <v>448800</v>
          </cell>
        </row>
        <row r="2634">
          <cell r="A2634" t="str">
            <v>WFS9502583761</v>
          </cell>
          <cell r="B2634" t="str">
            <v>WFS</v>
          </cell>
          <cell r="C2634" t="str">
            <v>376</v>
          </cell>
          <cell r="D2634" t="str">
            <v>950258</v>
          </cell>
          <cell r="E2634" t="str">
            <v>1</v>
          </cell>
          <cell r="F2634">
            <v>0</v>
          </cell>
        </row>
        <row r="2635">
          <cell r="A2635" t="str">
            <v>WFS9504013761</v>
          </cell>
          <cell r="B2635" t="str">
            <v>WFS</v>
          </cell>
          <cell r="C2635" t="str">
            <v>376</v>
          </cell>
          <cell r="D2635" t="str">
            <v>950401</v>
          </cell>
          <cell r="E2635" t="str">
            <v>1</v>
          </cell>
          <cell r="F2635">
            <v>0</v>
          </cell>
        </row>
        <row r="2636">
          <cell r="A2636" t="str">
            <v>WFS9504073761</v>
          </cell>
          <cell r="B2636" t="str">
            <v>WFS</v>
          </cell>
          <cell r="C2636" t="str">
            <v>376</v>
          </cell>
          <cell r="D2636" t="str">
            <v>950407</v>
          </cell>
          <cell r="E2636" t="str">
            <v>1</v>
          </cell>
          <cell r="F2636">
            <v>0</v>
          </cell>
        </row>
        <row r="2637">
          <cell r="A2637" t="str">
            <v>WFS9504113761</v>
          </cell>
          <cell r="B2637" t="str">
            <v>WFS</v>
          </cell>
          <cell r="C2637" t="str">
            <v>376</v>
          </cell>
          <cell r="D2637" t="str">
            <v>950411</v>
          </cell>
          <cell r="E2637" t="str">
            <v>1</v>
          </cell>
          <cell r="F2637">
            <v>0</v>
          </cell>
        </row>
        <row r="2638">
          <cell r="A2638" t="str">
            <v>WFS9505053761</v>
          </cell>
          <cell r="B2638" t="str">
            <v>WFS</v>
          </cell>
          <cell r="C2638" t="str">
            <v>376</v>
          </cell>
          <cell r="D2638" t="str">
            <v>950505</v>
          </cell>
          <cell r="E2638" t="str">
            <v>1</v>
          </cell>
          <cell r="F2638">
            <v>538560</v>
          </cell>
        </row>
        <row r="2639">
          <cell r="A2639" t="str">
            <v>WFS9505093761</v>
          </cell>
          <cell r="B2639" t="str">
            <v>WFS</v>
          </cell>
          <cell r="C2639" t="str">
            <v>376</v>
          </cell>
          <cell r="D2639" t="str">
            <v>950509</v>
          </cell>
          <cell r="E2639" t="str">
            <v>1</v>
          </cell>
          <cell r="F2639">
            <v>-538560</v>
          </cell>
        </row>
        <row r="2640">
          <cell r="A2640" t="str">
            <v>WFS9506013761</v>
          </cell>
          <cell r="B2640" t="str">
            <v>WFS</v>
          </cell>
          <cell r="C2640" t="str">
            <v>376</v>
          </cell>
          <cell r="D2640" t="str">
            <v>950601</v>
          </cell>
          <cell r="E2640" t="str">
            <v>1</v>
          </cell>
          <cell r="F2640">
            <v>-878872.01</v>
          </cell>
        </row>
        <row r="2641">
          <cell r="A2641" t="str">
            <v>WFS9506063761</v>
          </cell>
          <cell r="B2641" t="str">
            <v>WFS</v>
          </cell>
          <cell r="C2641" t="str">
            <v>376</v>
          </cell>
          <cell r="D2641" t="str">
            <v>950606</v>
          </cell>
          <cell r="E2641" t="str">
            <v>1</v>
          </cell>
          <cell r="F2641">
            <v>0</v>
          </cell>
        </row>
        <row r="2642">
          <cell r="A2642" t="str">
            <v>WFS9506153761</v>
          </cell>
          <cell r="B2642" t="str">
            <v>WFS</v>
          </cell>
          <cell r="C2642" t="str">
            <v>376</v>
          </cell>
          <cell r="D2642" t="str">
            <v>950615</v>
          </cell>
          <cell r="E2642" t="str">
            <v>1</v>
          </cell>
          <cell r="F2642">
            <v>0</v>
          </cell>
        </row>
        <row r="2643">
          <cell r="A2643" t="str">
            <v>WFS9506253761</v>
          </cell>
          <cell r="B2643" t="str">
            <v>WFS</v>
          </cell>
          <cell r="C2643" t="str">
            <v>376</v>
          </cell>
          <cell r="D2643" t="str">
            <v>950625</v>
          </cell>
          <cell r="E2643" t="str">
            <v>1</v>
          </cell>
          <cell r="F2643">
            <v>0</v>
          </cell>
        </row>
        <row r="2644">
          <cell r="A2644" t="str">
            <v>WFS9506353761</v>
          </cell>
          <cell r="B2644" t="str">
            <v>WFS</v>
          </cell>
          <cell r="C2644" t="str">
            <v>376</v>
          </cell>
          <cell r="D2644" t="str">
            <v>950635</v>
          </cell>
          <cell r="E2644" t="str">
            <v>1</v>
          </cell>
          <cell r="F2644">
            <v>-207852.66</v>
          </cell>
        </row>
        <row r="2645">
          <cell r="A2645" t="str">
            <v>WFS9506513761</v>
          </cell>
          <cell r="B2645" t="str">
            <v>WFS</v>
          </cell>
          <cell r="C2645" t="str">
            <v>376</v>
          </cell>
          <cell r="D2645" t="str">
            <v>950651</v>
          </cell>
          <cell r="E2645" t="str">
            <v>1</v>
          </cell>
          <cell r="F2645">
            <v>0</v>
          </cell>
        </row>
        <row r="2646">
          <cell r="A2646" t="str">
            <v>WFS9506563761</v>
          </cell>
          <cell r="B2646" t="str">
            <v>WFS</v>
          </cell>
          <cell r="C2646" t="str">
            <v>376</v>
          </cell>
          <cell r="D2646" t="str">
            <v>950656</v>
          </cell>
          <cell r="E2646" t="str">
            <v>1</v>
          </cell>
          <cell r="F2646">
            <v>538560</v>
          </cell>
        </row>
        <row r="2647">
          <cell r="A2647" t="str">
            <v>WFS9506573761</v>
          </cell>
          <cell r="B2647" t="str">
            <v>WFS</v>
          </cell>
          <cell r="C2647" t="str">
            <v>376</v>
          </cell>
          <cell r="D2647" t="str">
            <v>950657</v>
          </cell>
          <cell r="E2647" t="str">
            <v>1</v>
          </cell>
          <cell r="F2647">
            <v>-55117.89</v>
          </cell>
        </row>
        <row r="2648">
          <cell r="A2648" t="str">
            <v>WFS9500013771</v>
          </cell>
          <cell r="B2648" t="str">
            <v>WFS</v>
          </cell>
          <cell r="C2648" t="str">
            <v>377</v>
          </cell>
          <cell r="D2648" t="str">
            <v>950001</v>
          </cell>
          <cell r="E2648" t="str">
            <v>1</v>
          </cell>
          <cell r="F2648">
            <v>-4035083.84</v>
          </cell>
        </row>
        <row r="2649">
          <cell r="A2649" t="str">
            <v>WFS9500413771</v>
          </cell>
          <cell r="B2649" t="str">
            <v>WFS</v>
          </cell>
          <cell r="C2649" t="str">
            <v>377</v>
          </cell>
          <cell r="D2649" t="str">
            <v>950041</v>
          </cell>
          <cell r="E2649" t="str">
            <v>1</v>
          </cell>
          <cell r="F2649">
            <v>1990601</v>
          </cell>
        </row>
        <row r="2650">
          <cell r="A2650" t="str">
            <v>WFS9500553771</v>
          </cell>
          <cell r="B2650" t="str">
            <v>WFS</v>
          </cell>
          <cell r="C2650" t="str">
            <v>377</v>
          </cell>
          <cell r="D2650" t="str">
            <v>950055</v>
          </cell>
          <cell r="E2650" t="str">
            <v>1</v>
          </cell>
          <cell r="F2650">
            <v>0</v>
          </cell>
        </row>
        <row r="2651">
          <cell r="A2651" t="str">
            <v>WFS9501013771</v>
          </cell>
          <cell r="B2651" t="str">
            <v>WFS</v>
          </cell>
          <cell r="C2651" t="str">
            <v>377</v>
          </cell>
          <cell r="D2651" t="str">
            <v>950101</v>
          </cell>
          <cell r="E2651" t="str">
            <v>1</v>
          </cell>
          <cell r="F2651">
            <v>2003250.96</v>
          </cell>
        </row>
        <row r="2652">
          <cell r="A2652" t="str">
            <v>WFS9501193771</v>
          </cell>
          <cell r="B2652" t="str">
            <v>WFS</v>
          </cell>
          <cell r="C2652" t="str">
            <v>377</v>
          </cell>
          <cell r="D2652" t="str">
            <v>950119</v>
          </cell>
          <cell r="E2652" t="str">
            <v>1</v>
          </cell>
          <cell r="F2652">
            <v>-6421.32</v>
          </cell>
        </row>
        <row r="2653">
          <cell r="A2653" t="str">
            <v>WFS9501293771</v>
          </cell>
          <cell r="B2653" t="str">
            <v>WFS</v>
          </cell>
          <cell r="C2653" t="str">
            <v>377</v>
          </cell>
          <cell r="D2653" t="str">
            <v>950129</v>
          </cell>
          <cell r="E2653" t="str">
            <v>1</v>
          </cell>
          <cell r="F2653">
            <v>-6229.08</v>
          </cell>
        </row>
        <row r="2654">
          <cell r="A2654" t="str">
            <v>WFS9502053771</v>
          </cell>
          <cell r="B2654" t="str">
            <v>WFS</v>
          </cell>
          <cell r="C2654" t="str">
            <v>377</v>
          </cell>
          <cell r="D2654" t="str">
            <v>950205</v>
          </cell>
          <cell r="E2654" t="str">
            <v>1</v>
          </cell>
          <cell r="F2654">
            <v>0</v>
          </cell>
        </row>
        <row r="2655">
          <cell r="A2655" t="str">
            <v>WFS9502073771</v>
          </cell>
          <cell r="B2655" t="str">
            <v>WFS</v>
          </cell>
          <cell r="C2655" t="str">
            <v>377</v>
          </cell>
          <cell r="D2655" t="str">
            <v>950207</v>
          </cell>
          <cell r="E2655" t="str">
            <v>1</v>
          </cell>
          <cell r="F2655">
            <v>26941.32</v>
          </cell>
        </row>
        <row r="2656">
          <cell r="A2656" t="str">
            <v>WFS9502553771</v>
          </cell>
          <cell r="B2656" t="str">
            <v>WFS</v>
          </cell>
          <cell r="C2656" t="str">
            <v>377</v>
          </cell>
          <cell r="D2656" t="str">
            <v>950255</v>
          </cell>
          <cell r="E2656" t="str">
            <v>1</v>
          </cell>
          <cell r="F2656">
            <v>-0.36</v>
          </cell>
        </row>
        <row r="2657">
          <cell r="A2657" t="str">
            <v>WFS9504053771</v>
          </cell>
          <cell r="B2657" t="str">
            <v>WFS</v>
          </cell>
          <cell r="C2657" t="str">
            <v>377</v>
          </cell>
          <cell r="D2657" t="str">
            <v>950405</v>
          </cell>
          <cell r="E2657" t="str">
            <v>1</v>
          </cell>
          <cell r="F2657">
            <v>0</v>
          </cell>
        </row>
        <row r="2658">
          <cell r="A2658" t="str">
            <v>WFS9504073771</v>
          </cell>
          <cell r="B2658" t="str">
            <v>WFS</v>
          </cell>
          <cell r="C2658" t="str">
            <v>377</v>
          </cell>
          <cell r="D2658" t="str">
            <v>950407</v>
          </cell>
          <cell r="E2658" t="str">
            <v>1</v>
          </cell>
          <cell r="F2658">
            <v>26941.32</v>
          </cell>
        </row>
        <row r="2659">
          <cell r="A2659" t="str">
            <v>WFS9505053771</v>
          </cell>
          <cell r="B2659" t="str">
            <v>WFS</v>
          </cell>
          <cell r="C2659" t="str">
            <v>377</v>
          </cell>
          <cell r="D2659" t="str">
            <v>950505</v>
          </cell>
          <cell r="E2659" t="str">
            <v>1</v>
          </cell>
          <cell r="F2659">
            <v>0</v>
          </cell>
        </row>
        <row r="2660">
          <cell r="A2660" t="str">
            <v>WFS9500013781</v>
          </cell>
          <cell r="B2660" t="str">
            <v>WFS</v>
          </cell>
          <cell r="C2660" t="str">
            <v>378</v>
          </cell>
          <cell r="D2660" t="str">
            <v>950001</v>
          </cell>
          <cell r="E2660" t="str">
            <v>1</v>
          </cell>
          <cell r="F2660">
            <v>-1006100.6</v>
          </cell>
        </row>
        <row r="2661">
          <cell r="A2661" t="str">
            <v>WFS9500413781</v>
          </cell>
          <cell r="B2661" t="str">
            <v>WFS</v>
          </cell>
          <cell r="C2661" t="str">
            <v>378</v>
          </cell>
          <cell r="D2661" t="str">
            <v>950041</v>
          </cell>
          <cell r="E2661" t="str">
            <v>1</v>
          </cell>
          <cell r="F2661">
            <v>503051</v>
          </cell>
        </row>
        <row r="2662">
          <cell r="A2662" t="str">
            <v>WFS9500553781</v>
          </cell>
          <cell r="B2662" t="str">
            <v>WFS</v>
          </cell>
          <cell r="C2662" t="str">
            <v>378</v>
          </cell>
          <cell r="D2662" t="str">
            <v>950055</v>
          </cell>
          <cell r="E2662" t="str">
            <v>1</v>
          </cell>
          <cell r="F2662">
            <v>0</v>
          </cell>
        </row>
        <row r="2663">
          <cell r="A2663" t="str">
            <v>WFS9501013781</v>
          </cell>
          <cell r="B2663" t="str">
            <v>WFS</v>
          </cell>
          <cell r="C2663" t="str">
            <v>378</v>
          </cell>
          <cell r="D2663" t="str">
            <v>950101</v>
          </cell>
          <cell r="E2663" t="str">
            <v>1</v>
          </cell>
          <cell r="F2663">
            <v>508271.04</v>
          </cell>
        </row>
        <row r="2664">
          <cell r="A2664" t="str">
            <v>WFS9501293781</v>
          </cell>
          <cell r="B2664" t="str">
            <v>WFS</v>
          </cell>
          <cell r="C2664" t="str">
            <v>378</v>
          </cell>
          <cell r="D2664" t="str">
            <v>950129</v>
          </cell>
          <cell r="E2664" t="str">
            <v>1</v>
          </cell>
          <cell r="F2664">
            <v>-5220.3599999999997</v>
          </cell>
        </row>
        <row r="2665">
          <cell r="A2665" t="str">
            <v>WFS9502553781</v>
          </cell>
          <cell r="B2665" t="str">
            <v>WFS</v>
          </cell>
          <cell r="C2665" t="str">
            <v>378</v>
          </cell>
          <cell r="D2665" t="str">
            <v>950255</v>
          </cell>
          <cell r="E2665" t="str">
            <v>1</v>
          </cell>
          <cell r="F2665">
            <v>-1.08</v>
          </cell>
        </row>
        <row r="2666">
          <cell r="A2666" t="str">
            <v>WFS9500013811</v>
          </cell>
          <cell r="B2666" t="str">
            <v>WFS</v>
          </cell>
          <cell r="C2666" t="str">
            <v>381</v>
          </cell>
          <cell r="D2666" t="str">
            <v>950001</v>
          </cell>
          <cell r="E2666" t="str">
            <v>1</v>
          </cell>
          <cell r="F2666">
            <v>20437445.760000002</v>
          </cell>
        </row>
        <row r="2667">
          <cell r="A2667" t="str">
            <v>WFS9500413811</v>
          </cell>
          <cell r="B2667" t="str">
            <v>WFS</v>
          </cell>
          <cell r="C2667" t="str">
            <v>381</v>
          </cell>
          <cell r="D2667" t="str">
            <v>950041</v>
          </cell>
          <cell r="E2667" t="str">
            <v>1</v>
          </cell>
          <cell r="F2667">
            <v>-10237157</v>
          </cell>
        </row>
        <row r="2668">
          <cell r="A2668" t="str">
            <v>WFS9500483811</v>
          </cell>
          <cell r="B2668" t="str">
            <v>WFS</v>
          </cell>
          <cell r="C2668" t="str">
            <v>381</v>
          </cell>
          <cell r="D2668" t="str">
            <v>950048</v>
          </cell>
          <cell r="E2668" t="str">
            <v>1</v>
          </cell>
          <cell r="F2668">
            <v>18434</v>
          </cell>
        </row>
        <row r="2669">
          <cell r="A2669" t="str">
            <v>WFS9500553811</v>
          </cell>
          <cell r="B2669" t="str">
            <v>WFS</v>
          </cell>
          <cell r="C2669" t="str">
            <v>381</v>
          </cell>
          <cell r="D2669" t="str">
            <v>950055</v>
          </cell>
          <cell r="E2669" t="str">
            <v>1</v>
          </cell>
          <cell r="F2669">
            <v>0</v>
          </cell>
        </row>
        <row r="2670">
          <cell r="A2670" t="str">
            <v>WFS9501013811</v>
          </cell>
          <cell r="B2670" t="str">
            <v>WFS</v>
          </cell>
          <cell r="C2670" t="str">
            <v>381</v>
          </cell>
          <cell r="D2670" t="str">
            <v>950101</v>
          </cell>
          <cell r="E2670" t="str">
            <v>1</v>
          </cell>
          <cell r="F2670">
            <v>-10218722.76</v>
          </cell>
        </row>
        <row r="2671">
          <cell r="A2671" t="str">
            <v>WFS9501293811</v>
          </cell>
          <cell r="B2671" t="str">
            <v>WFS</v>
          </cell>
          <cell r="C2671" t="str">
            <v>381</v>
          </cell>
          <cell r="D2671" t="str">
            <v>950129</v>
          </cell>
          <cell r="E2671" t="str">
            <v>1</v>
          </cell>
          <cell r="F2671">
            <v>0</v>
          </cell>
        </row>
        <row r="2672">
          <cell r="A2672" t="str">
            <v>WFS9500013861</v>
          </cell>
          <cell r="B2672" t="str">
            <v>WFS</v>
          </cell>
          <cell r="C2672" t="str">
            <v>386</v>
          </cell>
          <cell r="D2672" t="str">
            <v>950001</v>
          </cell>
          <cell r="E2672" t="str">
            <v>1</v>
          </cell>
          <cell r="F2672">
            <v>-3842141.62</v>
          </cell>
        </row>
        <row r="2673">
          <cell r="A2673" t="str">
            <v>WFS9500413861</v>
          </cell>
          <cell r="B2673" t="str">
            <v>WFS</v>
          </cell>
          <cell r="C2673" t="str">
            <v>386</v>
          </cell>
          <cell r="D2673" t="str">
            <v>950041</v>
          </cell>
          <cell r="E2673" t="str">
            <v>1</v>
          </cell>
          <cell r="F2673">
            <v>2067102</v>
          </cell>
        </row>
        <row r="2674">
          <cell r="A2674" t="str">
            <v>WFS9500553861</v>
          </cell>
          <cell r="B2674" t="str">
            <v>WFS</v>
          </cell>
          <cell r="C2674" t="str">
            <v>386</v>
          </cell>
          <cell r="D2674" t="str">
            <v>950055</v>
          </cell>
          <cell r="E2674" t="str">
            <v>1</v>
          </cell>
          <cell r="F2674">
            <v>-1</v>
          </cell>
        </row>
        <row r="2675">
          <cell r="A2675" t="str">
            <v>WFS9501013861</v>
          </cell>
          <cell r="B2675" t="str">
            <v>WFS</v>
          </cell>
          <cell r="C2675" t="str">
            <v>386</v>
          </cell>
          <cell r="D2675" t="str">
            <v>950101</v>
          </cell>
          <cell r="E2675" t="str">
            <v>1</v>
          </cell>
          <cell r="F2675">
            <v>2032437.24</v>
          </cell>
        </row>
        <row r="2676">
          <cell r="A2676" t="str">
            <v>WFS9501293861</v>
          </cell>
          <cell r="B2676" t="str">
            <v>WFS</v>
          </cell>
          <cell r="C2676" t="str">
            <v>386</v>
          </cell>
          <cell r="D2676" t="str">
            <v>950129</v>
          </cell>
          <cell r="E2676" t="str">
            <v>1</v>
          </cell>
          <cell r="F2676">
            <v>34663.4</v>
          </cell>
        </row>
        <row r="2677">
          <cell r="A2677" t="str">
            <v>WFS9502553861</v>
          </cell>
          <cell r="B2677" t="str">
            <v>WFS</v>
          </cell>
          <cell r="C2677" t="str">
            <v>386</v>
          </cell>
          <cell r="D2677" t="str">
            <v>950255</v>
          </cell>
          <cell r="E2677" t="str">
            <v>1</v>
          </cell>
          <cell r="F2677">
            <v>-146030.04</v>
          </cell>
        </row>
        <row r="2678">
          <cell r="A2678" t="str">
            <v>WFS9506013861</v>
          </cell>
          <cell r="B2678" t="str">
            <v>WFS</v>
          </cell>
          <cell r="C2678" t="str">
            <v>386</v>
          </cell>
          <cell r="D2678" t="str">
            <v>950601</v>
          </cell>
          <cell r="E2678" t="str">
            <v>1</v>
          </cell>
          <cell r="F2678">
            <v>-142199.98000000001</v>
          </cell>
        </row>
        <row r="2679">
          <cell r="A2679" t="str">
            <v>WFS9506053861</v>
          </cell>
          <cell r="B2679" t="str">
            <v>WFS</v>
          </cell>
          <cell r="C2679" t="str">
            <v>386</v>
          </cell>
          <cell r="D2679" t="str">
            <v>950605</v>
          </cell>
          <cell r="E2679" t="str">
            <v>1</v>
          </cell>
          <cell r="F2679">
            <v>-3830</v>
          </cell>
        </row>
        <row r="2680">
          <cell r="A2680" t="str">
            <v>WFS9506513861</v>
          </cell>
          <cell r="B2680" t="str">
            <v>WFS</v>
          </cell>
          <cell r="C2680" t="str">
            <v>386</v>
          </cell>
          <cell r="D2680" t="str">
            <v>950651</v>
          </cell>
          <cell r="E2680" t="str">
            <v>1</v>
          </cell>
          <cell r="F2680">
            <v>0</v>
          </cell>
        </row>
        <row r="2681">
          <cell r="A2681" t="str">
            <v>WFS9500013871</v>
          </cell>
          <cell r="B2681" t="str">
            <v>WFS</v>
          </cell>
          <cell r="C2681" t="str">
            <v>387</v>
          </cell>
          <cell r="D2681" t="str">
            <v>950001</v>
          </cell>
          <cell r="E2681" t="str">
            <v>1</v>
          </cell>
          <cell r="F2681">
            <v>0</v>
          </cell>
        </row>
        <row r="2682">
          <cell r="A2682" t="str">
            <v>WFS9500413871</v>
          </cell>
          <cell r="B2682" t="str">
            <v>WFS</v>
          </cell>
          <cell r="C2682" t="str">
            <v>387</v>
          </cell>
          <cell r="D2682" t="str">
            <v>950041</v>
          </cell>
          <cell r="E2682" t="str">
            <v>1</v>
          </cell>
          <cell r="F2682">
            <v>0</v>
          </cell>
        </row>
        <row r="2683">
          <cell r="A2683" t="str">
            <v>WFS9500423871</v>
          </cell>
          <cell r="B2683" t="str">
            <v>WFS</v>
          </cell>
          <cell r="C2683" t="str">
            <v>387</v>
          </cell>
          <cell r="D2683" t="str">
            <v>950042</v>
          </cell>
          <cell r="E2683" t="str">
            <v>1</v>
          </cell>
          <cell r="F2683">
            <v>0</v>
          </cell>
        </row>
        <row r="2684">
          <cell r="A2684" t="str">
            <v>WFS9500433871</v>
          </cell>
          <cell r="B2684" t="str">
            <v>WFS</v>
          </cell>
          <cell r="C2684" t="str">
            <v>387</v>
          </cell>
          <cell r="D2684" t="str">
            <v>950043</v>
          </cell>
          <cell r="E2684" t="str">
            <v>1</v>
          </cell>
          <cell r="F2684">
            <v>0</v>
          </cell>
        </row>
        <row r="2685">
          <cell r="A2685" t="str">
            <v>WFS9500553871</v>
          </cell>
          <cell r="B2685" t="str">
            <v>WFS</v>
          </cell>
          <cell r="C2685" t="str">
            <v>387</v>
          </cell>
          <cell r="D2685" t="str">
            <v>950055</v>
          </cell>
          <cell r="E2685" t="str">
            <v>1</v>
          </cell>
          <cell r="F2685">
            <v>0</v>
          </cell>
        </row>
        <row r="2686">
          <cell r="A2686" t="str">
            <v>WFS9501013871</v>
          </cell>
          <cell r="B2686" t="str">
            <v>WFS</v>
          </cell>
          <cell r="C2686" t="str">
            <v>387</v>
          </cell>
          <cell r="D2686" t="str">
            <v>950101</v>
          </cell>
          <cell r="E2686" t="str">
            <v>1</v>
          </cell>
          <cell r="F2686">
            <v>0</v>
          </cell>
        </row>
        <row r="2687">
          <cell r="A2687" t="str">
            <v>WFS9502513871</v>
          </cell>
          <cell r="B2687" t="str">
            <v>WFS</v>
          </cell>
          <cell r="C2687" t="str">
            <v>387</v>
          </cell>
          <cell r="D2687" t="str">
            <v>950251</v>
          </cell>
          <cell r="E2687" t="str">
            <v>1</v>
          </cell>
          <cell r="F2687">
            <v>0</v>
          </cell>
        </row>
        <row r="2688">
          <cell r="A2688" t="str">
            <v>WFS9500013881</v>
          </cell>
          <cell r="B2688" t="str">
            <v>WFS</v>
          </cell>
          <cell r="C2688" t="str">
            <v>388</v>
          </cell>
          <cell r="D2688" t="str">
            <v>950001</v>
          </cell>
          <cell r="E2688" t="str">
            <v>1</v>
          </cell>
          <cell r="F2688">
            <v>-3714605.08</v>
          </cell>
        </row>
        <row r="2689">
          <cell r="A2689" t="str">
            <v>WFS9500413881</v>
          </cell>
          <cell r="B2689" t="str">
            <v>WFS</v>
          </cell>
          <cell r="C2689" t="str">
            <v>388</v>
          </cell>
          <cell r="D2689" t="str">
            <v>950041</v>
          </cell>
          <cell r="E2689" t="str">
            <v>1</v>
          </cell>
          <cell r="F2689">
            <v>2231737</v>
          </cell>
        </row>
        <row r="2690">
          <cell r="A2690" t="str">
            <v>WFS9500423881</v>
          </cell>
          <cell r="B2690" t="str">
            <v>WFS</v>
          </cell>
          <cell r="C2690" t="str">
            <v>388</v>
          </cell>
          <cell r="D2690" t="str">
            <v>950042</v>
          </cell>
          <cell r="E2690" t="str">
            <v>1</v>
          </cell>
          <cell r="F2690">
            <v>-522194</v>
          </cell>
        </row>
        <row r="2691">
          <cell r="A2691" t="str">
            <v>WFS9500483881</v>
          </cell>
          <cell r="B2691" t="str">
            <v>WFS</v>
          </cell>
          <cell r="C2691" t="str">
            <v>388</v>
          </cell>
          <cell r="D2691" t="str">
            <v>950048</v>
          </cell>
          <cell r="E2691" t="str">
            <v>1</v>
          </cell>
          <cell r="F2691">
            <v>1252</v>
          </cell>
        </row>
        <row r="2692">
          <cell r="A2692" t="str">
            <v>WFS9500553881</v>
          </cell>
          <cell r="B2692" t="str">
            <v>WFS</v>
          </cell>
          <cell r="C2692" t="str">
            <v>388</v>
          </cell>
          <cell r="D2692" t="str">
            <v>950055</v>
          </cell>
          <cell r="E2692" t="str">
            <v>1</v>
          </cell>
          <cell r="F2692">
            <v>0</v>
          </cell>
        </row>
        <row r="2693">
          <cell r="A2693" t="str">
            <v>WFS9501013881</v>
          </cell>
          <cell r="B2693" t="str">
            <v>WFS</v>
          </cell>
          <cell r="C2693" t="str">
            <v>388</v>
          </cell>
          <cell r="D2693" t="str">
            <v>950101</v>
          </cell>
          <cell r="E2693" t="str">
            <v>1</v>
          </cell>
          <cell r="F2693">
            <v>1857286.84</v>
          </cell>
        </row>
        <row r="2694">
          <cell r="A2694" t="str">
            <v>WFS9501113881</v>
          </cell>
          <cell r="B2694" t="str">
            <v>WFS</v>
          </cell>
          <cell r="C2694" t="str">
            <v>388</v>
          </cell>
          <cell r="D2694" t="str">
            <v>950111</v>
          </cell>
          <cell r="E2694" t="str">
            <v>1</v>
          </cell>
          <cell r="F2694">
            <v>0</v>
          </cell>
        </row>
        <row r="2695">
          <cell r="A2695" t="str">
            <v>WFS9501193881</v>
          </cell>
          <cell r="B2695" t="str">
            <v>WFS</v>
          </cell>
          <cell r="C2695" t="str">
            <v>388</v>
          </cell>
          <cell r="D2695" t="str">
            <v>950119</v>
          </cell>
          <cell r="E2695" t="str">
            <v>1</v>
          </cell>
          <cell r="F2695">
            <v>-146523.24</v>
          </cell>
        </row>
        <row r="2696">
          <cell r="A2696" t="str">
            <v>WFS9501293881</v>
          </cell>
          <cell r="B2696" t="str">
            <v>WFS</v>
          </cell>
          <cell r="C2696" t="str">
            <v>388</v>
          </cell>
          <cell r="D2696" t="str">
            <v>950129</v>
          </cell>
          <cell r="E2696" t="str">
            <v>1</v>
          </cell>
          <cell r="F2696">
            <v>31.32</v>
          </cell>
        </row>
        <row r="2697">
          <cell r="A2697" t="str">
            <v>WFS9502063881</v>
          </cell>
          <cell r="B2697" t="str">
            <v>WFS</v>
          </cell>
          <cell r="C2697" t="str">
            <v>388</v>
          </cell>
          <cell r="D2697" t="str">
            <v>950206</v>
          </cell>
          <cell r="E2697" t="str">
            <v>1</v>
          </cell>
          <cell r="F2697">
            <v>0</v>
          </cell>
        </row>
        <row r="2698">
          <cell r="A2698" t="str">
            <v>WFS9502073881</v>
          </cell>
          <cell r="B2698" t="str">
            <v>WFS</v>
          </cell>
          <cell r="C2698" t="str">
            <v>388</v>
          </cell>
          <cell r="D2698" t="str">
            <v>950207</v>
          </cell>
          <cell r="E2698" t="str">
            <v>1</v>
          </cell>
          <cell r="F2698">
            <v>146523.24</v>
          </cell>
        </row>
        <row r="2699">
          <cell r="A2699" t="str">
            <v>WFS9502553881</v>
          </cell>
          <cell r="B2699" t="str">
            <v>WFS</v>
          </cell>
          <cell r="C2699" t="str">
            <v>388</v>
          </cell>
          <cell r="D2699" t="str">
            <v>950255</v>
          </cell>
          <cell r="E2699" t="str">
            <v>1</v>
          </cell>
          <cell r="F2699">
            <v>-31.32</v>
          </cell>
        </row>
        <row r="2700">
          <cell r="A2700" t="str">
            <v>WFS9504073881</v>
          </cell>
          <cell r="B2700" t="str">
            <v>WFS</v>
          </cell>
          <cell r="C2700" t="str">
            <v>388</v>
          </cell>
          <cell r="D2700" t="str">
            <v>950407</v>
          </cell>
          <cell r="E2700" t="str">
            <v>1</v>
          </cell>
          <cell r="F2700">
            <v>146523.24</v>
          </cell>
        </row>
        <row r="2701">
          <cell r="A2701" t="str">
            <v>WFS9500013891</v>
          </cell>
          <cell r="B2701" t="str">
            <v>WFS</v>
          </cell>
          <cell r="C2701" t="str">
            <v>389</v>
          </cell>
          <cell r="D2701" t="str">
            <v>950001</v>
          </cell>
          <cell r="E2701" t="str">
            <v>1</v>
          </cell>
          <cell r="F2701">
            <v>-3494111.56</v>
          </cell>
        </row>
        <row r="2702">
          <cell r="A2702" t="str">
            <v>WFS9500413891</v>
          </cell>
          <cell r="B2702" t="str">
            <v>WFS</v>
          </cell>
          <cell r="C2702" t="str">
            <v>389</v>
          </cell>
          <cell r="D2702" t="str">
            <v>950041</v>
          </cell>
          <cell r="E2702" t="str">
            <v>1</v>
          </cell>
          <cell r="F2702">
            <v>1735654</v>
          </cell>
        </row>
        <row r="2703">
          <cell r="A2703" t="str">
            <v>WFS9500483891</v>
          </cell>
          <cell r="B2703" t="str">
            <v>WFS</v>
          </cell>
          <cell r="C2703" t="str">
            <v>389</v>
          </cell>
          <cell r="D2703" t="str">
            <v>950048</v>
          </cell>
          <cell r="E2703" t="str">
            <v>1</v>
          </cell>
          <cell r="F2703">
            <v>804</v>
          </cell>
        </row>
        <row r="2704">
          <cell r="A2704" t="str">
            <v>WFS9500543891</v>
          </cell>
          <cell r="B2704" t="str">
            <v>WFS</v>
          </cell>
          <cell r="C2704" t="str">
            <v>389</v>
          </cell>
          <cell r="D2704" t="str">
            <v>950054</v>
          </cell>
          <cell r="E2704" t="str">
            <v>1</v>
          </cell>
          <cell r="F2704">
            <v>1</v>
          </cell>
        </row>
        <row r="2705">
          <cell r="A2705" t="str">
            <v>WFS9500553891</v>
          </cell>
          <cell r="B2705" t="str">
            <v>WFS</v>
          </cell>
          <cell r="C2705" t="str">
            <v>389</v>
          </cell>
          <cell r="D2705" t="str">
            <v>950055</v>
          </cell>
          <cell r="E2705" t="str">
            <v>1</v>
          </cell>
          <cell r="F2705">
            <v>-1</v>
          </cell>
        </row>
        <row r="2706">
          <cell r="A2706" t="str">
            <v>WFS9501013891</v>
          </cell>
          <cell r="B2706" t="str">
            <v>WFS</v>
          </cell>
          <cell r="C2706" t="str">
            <v>389</v>
          </cell>
          <cell r="D2706" t="str">
            <v>950101</v>
          </cell>
          <cell r="E2706" t="str">
            <v>1</v>
          </cell>
          <cell r="F2706">
            <v>1747036.44</v>
          </cell>
        </row>
        <row r="2707">
          <cell r="A2707" t="str">
            <v>WFS9501023891</v>
          </cell>
          <cell r="B2707" t="str">
            <v>WFS</v>
          </cell>
          <cell r="C2707" t="str">
            <v>389</v>
          </cell>
          <cell r="D2707" t="str">
            <v>950102</v>
          </cell>
          <cell r="E2707" t="str">
            <v>1</v>
          </cell>
          <cell r="F2707">
            <v>1</v>
          </cell>
        </row>
        <row r="2708">
          <cell r="A2708" t="str">
            <v>WFS9501193891</v>
          </cell>
          <cell r="B2708" t="str">
            <v>WFS</v>
          </cell>
          <cell r="C2708" t="str">
            <v>389</v>
          </cell>
          <cell r="D2708" t="str">
            <v>950119</v>
          </cell>
          <cell r="E2708" t="str">
            <v>1</v>
          </cell>
          <cell r="F2708">
            <v>-10635.84</v>
          </cell>
        </row>
        <row r="2709">
          <cell r="A2709" t="str">
            <v>WFS9501293891</v>
          </cell>
          <cell r="B2709" t="str">
            <v>WFS</v>
          </cell>
          <cell r="C2709" t="str">
            <v>389</v>
          </cell>
          <cell r="D2709" t="str">
            <v>950129</v>
          </cell>
          <cell r="E2709" t="str">
            <v>1</v>
          </cell>
          <cell r="F2709">
            <v>56.24</v>
          </cell>
        </row>
        <row r="2710">
          <cell r="A2710" t="str">
            <v>WFS9502073891</v>
          </cell>
          <cell r="B2710" t="str">
            <v>WFS</v>
          </cell>
          <cell r="C2710" t="str">
            <v>389</v>
          </cell>
          <cell r="D2710" t="str">
            <v>950207</v>
          </cell>
          <cell r="E2710" t="str">
            <v>1</v>
          </cell>
          <cell r="F2710">
            <v>10635.84</v>
          </cell>
        </row>
        <row r="2711">
          <cell r="A2711" t="str">
            <v>WFS9502553891</v>
          </cell>
          <cell r="B2711" t="str">
            <v>WFS</v>
          </cell>
          <cell r="C2711" t="str">
            <v>389</v>
          </cell>
          <cell r="D2711" t="str">
            <v>950255</v>
          </cell>
          <cell r="E2711" t="str">
            <v>1</v>
          </cell>
          <cell r="F2711">
            <v>-75.959999999999994</v>
          </cell>
        </row>
        <row r="2712">
          <cell r="A2712" t="str">
            <v>WFS9504073891</v>
          </cell>
          <cell r="B2712" t="str">
            <v>WFS</v>
          </cell>
          <cell r="C2712" t="str">
            <v>389</v>
          </cell>
          <cell r="D2712" t="str">
            <v>950407</v>
          </cell>
          <cell r="E2712" t="str">
            <v>1</v>
          </cell>
          <cell r="F2712">
            <v>10635.84</v>
          </cell>
        </row>
        <row r="2713">
          <cell r="A2713" t="str">
            <v>WFS95000195011</v>
          </cell>
          <cell r="B2713" t="str">
            <v>WFS</v>
          </cell>
          <cell r="C2713" t="str">
            <v>9501</v>
          </cell>
          <cell r="D2713" t="str">
            <v>950001</v>
          </cell>
          <cell r="E2713" t="str">
            <v>1</v>
          </cell>
          <cell r="F2713">
            <v>10655143</v>
          </cell>
        </row>
        <row r="2714">
          <cell r="A2714" t="str">
            <v>WFS95004195011</v>
          </cell>
          <cell r="B2714" t="str">
            <v>WFS</v>
          </cell>
          <cell r="C2714" t="str">
            <v>9501</v>
          </cell>
          <cell r="D2714" t="str">
            <v>950041</v>
          </cell>
          <cell r="E2714" t="str">
            <v>1</v>
          </cell>
          <cell r="F2714">
            <v>0</v>
          </cell>
        </row>
        <row r="2715">
          <cell r="A2715" t="str">
            <v>WFS95004295011</v>
          </cell>
          <cell r="B2715" t="str">
            <v>WFS</v>
          </cell>
          <cell r="C2715" t="str">
            <v>9501</v>
          </cell>
          <cell r="D2715" t="str">
            <v>950042</v>
          </cell>
          <cell r="E2715" t="str">
            <v>1</v>
          </cell>
          <cell r="F2715">
            <v>0</v>
          </cell>
        </row>
        <row r="2716">
          <cell r="A2716" t="str">
            <v>WFS95004395011</v>
          </cell>
          <cell r="B2716" t="str">
            <v>WFS</v>
          </cell>
          <cell r="C2716" t="str">
            <v>9501</v>
          </cell>
          <cell r="D2716" t="str">
            <v>950043</v>
          </cell>
          <cell r="E2716" t="str">
            <v>1</v>
          </cell>
          <cell r="F2716">
            <v>0</v>
          </cell>
        </row>
        <row r="2717">
          <cell r="A2717" t="str">
            <v>WFS95005595011</v>
          </cell>
          <cell r="B2717" t="str">
            <v>WFS</v>
          </cell>
          <cell r="C2717" t="str">
            <v>9501</v>
          </cell>
          <cell r="D2717" t="str">
            <v>950055</v>
          </cell>
          <cell r="E2717" t="str">
            <v>1</v>
          </cell>
          <cell r="F2717">
            <v>0</v>
          </cell>
        </row>
        <row r="2718">
          <cell r="A2718" t="str">
            <v>WFS95010195011</v>
          </cell>
          <cell r="B2718" t="str">
            <v>WFS</v>
          </cell>
          <cell r="C2718" t="str">
            <v>9501</v>
          </cell>
          <cell r="D2718" t="str">
            <v>950101</v>
          </cell>
          <cell r="E2718" t="str">
            <v>1</v>
          </cell>
          <cell r="F2718">
            <v>0</v>
          </cell>
        </row>
        <row r="2719">
          <cell r="A2719" t="str">
            <v>WFS95012995011</v>
          </cell>
          <cell r="B2719" t="str">
            <v>WFS</v>
          </cell>
          <cell r="C2719" t="str">
            <v>9501</v>
          </cell>
          <cell r="D2719" t="str">
            <v>950129</v>
          </cell>
          <cell r="E2719" t="str">
            <v>1</v>
          </cell>
          <cell r="F2719">
            <v>0</v>
          </cell>
        </row>
        <row r="2720">
          <cell r="A2720" t="str">
            <v>WFS95025195011</v>
          </cell>
          <cell r="B2720" t="str">
            <v>WFS</v>
          </cell>
          <cell r="C2720" t="str">
            <v>9501</v>
          </cell>
          <cell r="D2720" t="str">
            <v>950251</v>
          </cell>
          <cell r="E2720" t="str">
            <v>1</v>
          </cell>
          <cell r="F2720">
            <v>-10655143</v>
          </cell>
        </row>
        <row r="2721">
          <cell r="A2721" t="str">
            <v>WFS95025595011</v>
          </cell>
          <cell r="B2721" t="str">
            <v>WFS</v>
          </cell>
          <cell r="C2721" t="str">
            <v>9501</v>
          </cell>
          <cell r="D2721" t="str">
            <v>950255</v>
          </cell>
          <cell r="E2721" t="str">
            <v>1</v>
          </cell>
          <cell r="F2721">
            <v>0</v>
          </cell>
        </row>
        <row r="2722">
          <cell r="A2722" t="str">
            <v>WFS95060195011</v>
          </cell>
          <cell r="B2722" t="str">
            <v>WFS</v>
          </cell>
          <cell r="C2722" t="str">
            <v>9501</v>
          </cell>
          <cell r="D2722" t="str">
            <v>950601</v>
          </cell>
          <cell r="E2722" t="str">
            <v>1</v>
          </cell>
          <cell r="F2722">
            <v>0</v>
          </cell>
        </row>
        <row r="2723">
          <cell r="A2723" t="str">
            <v>WFS95064195011</v>
          </cell>
          <cell r="B2723" t="str">
            <v>WFS</v>
          </cell>
          <cell r="C2723" t="str">
            <v>9501</v>
          </cell>
          <cell r="D2723" t="str">
            <v>950641</v>
          </cell>
          <cell r="E2723" t="str">
            <v>1</v>
          </cell>
          <cell r="F2723">
            <v>0</v>
          </cell>
        </row>
        <row r="2724">
          <cell r="A2724" t="str">
            <v>WFS95065595011</v>
          </cell>
          <cell r="B2724" t="str">
            <v>WFS</v>
          </cell>
          <cell r="C2724" t="str">
            <v>9501</v>
          </cell>
          <cell r="D2724" t="str">
            <v>950655</v>
          </cell>
          <cell r="E2724" t="str">
            <v>1</v>
          </cell>
          <cell r="F2724">
            <v>0</v>
          </cell>
        </row>
        <row r="2725">
          <cell r="A2725" t="str">
            <v>WFS950001J3701</v>
          </cell>
          <cell r="B2725" t="str">
            <v>WFS</v>
          </cell>
          <cell r="C2725" t="str">
            <v>J370</v>
          </cell>
          <cell r="D2725" t="str">
            <v>950001</v>
          </cell>
          <cell r="E2725" t="str">
            <v>1</v>
          </cell>
          <cell r="F2725">
            <v>0</v>
          </cell>
        </row>
        <row r="2726">
          <cell r="A2726" t="str">
            <v>WFS950041J3701</v>
          </cell>
          <cell r="B2726" t="str">
            <v>WFS</v>
          </cell>
          <cell r="C2726" t="str">
            <v>J370</v>
          </cell>
          <cell r="D2726" t="str">
            <v>950041</v>
          </cell>
          <cell r="E2726" t="str">
            <v>1</v>
          </cell>
          <cell r="F2726">
            <v>0</v>
          </cell>
        </row>
        <row r="2727">
          <cell r="A2727" t="str">
            <v>WFS950101J3701</v>
          </cell>
          <cell r="B2727" t="str">
            <v>WFS</v>
          </cell>
          <cell r="C2727" t="str">
            <v>J370</v>
          </cell>
          <cell r="D2727" t="str">
            <v>950101</v>
          </cell>
          <cell r="E2727" t="str">
            <v>1</v>
          </cell>
          <cell r="F2727">
            <v>0</v>
          </cell>
        </row>
        <row r="2728">
          <cell r="A2728" t="str">
            <v>WIB9500010011</v>
          </cell>
          <cell r="B2728" t="str">
            <v>WIB</v>
          </cell>
          <cell r="C2728" t="str">
            <v>001</v>
          </cell>
          <cell r="D2728" t="str">
            <v>950001</v>
          </cell>
          <cell r="E2728" t="str">
            <v>1</v>
          </cell>
          <cell r="F2728">
            <v>-282321462.5</v>
          </cell>
        </row>
        <row r="2729">
          <cell r="A2729" t="str">
            <v>WIB9500410011</v>
          </cell>
          <cell r="B2729" t="str">
            <v>WIB</v>
          </cell>
          <cell r="C2729" t="str">
            <v>001</v>
          </cell>
          <cell r="D2729" t="str">
            <v>950041</v>
          </cell>
          <cell r="E2729" t="str">
            <v>1</v>
          </cell>
          <cell r="F2729">
            <v>447803579.25999999</v>
          </cell>
        </row>
        <row r="2730">
          <cell r="A2730" t="str">
            <v>WIB9500420011</v>
          </cell>
          <cell r="B2730" t="str">
            <v>WIB</v>
          </cell>
          <cell r="C2730" t="str">
            <v>001</v>
          </cell>
          <cell r="D2730" t="str">
            <v>950042</v>
          </cell>
          <cell r="E2730" t="str">
            <v>1</v>
          </cell>
          <cell r="F2730">
            <v>-28550921</v>
          </cell>
        </row>
        <row r="2731">
          <cell r="A2731" t="str">
            <v>WIB9500430011</v>
          </cell>
          <cell r="B2731" t="str">
            <v>WIB</v>
          </cell>
          <cell r="C2731" t="str">
            <v>001</v>
          </cell>
          <cell r="D2731" t="str">
            <v>950043</v>
          </cell>
          <cell r="E2731" t="str">
            <v>1</v>
          </cell>
          <cell r="F2731">
            <v>-18131138</v>
          </cell>
        </row>
        <row r="2732">
          <cell r="A2732" t="str">
            <v>WIB9500450011</v>
          </cell>
          <cell r="B2732" t="str">
            <v>WIB</v>
          </cell>
          <cell r="C2732" t="str">
            <v>001</v>
          </cell>
          <cell r="D2732" t="str">
            <v>950045</v>
          </cell>
          <cell r="E2732" t="str">
            <v>1</v>
          </cell>
          <cell r="F2732">
            <v>-19775390</v>
          </cell>
        </row>
        <row r="2733">
          <cell r="A2733" t="str">
            <v>WIB9500470011</v>
          </cell>
          <cell r="B2733" t="str">
            <v>WIB</v>
          </cell>
          <cell r="C2733" t="str">
            <v>001</v>
          </cell>
          <cell r="D2733" t="str">
            <v>950047</v>
          </cell>
          <cell r="E2733" t="str">
            <v>1</v>
          </cell>
          <cell r="F2733">
            <v>11627</v>
          </cell>
        </row>
        <row r="2734">
          <cell r="A2734" t="str">
            <v>WIB9500480011</v>
          </cell>
          <cell r="B2734" t="str">
            <v>WIB</v>
          </cell>
          <cell r="C2734" t="str">
            <v>001</v>
          </cell>
          <cell r="D2734" t="str">
            <v>950048</v>
          </cell>
          <cell r="E2734" t="str">
            <v>1</v>
          </cell>
          <cell r="F2734">
            <v>1152359</v>
          </cell>
        </row>
        <row r="2735">
          <cell r="A2735" t="str">
            <v>WIB9500540011</v>
          </cell>
          <cell r="B2735" t="str">
            <v>WIB</v>
          </cell>
          <cell r="C2735" t="str">
            <v>001</v>
          </cell>
          <cell r="D2735" t="str">
            <v>950054</v>
          </cell>
          <cell r="E2735" t="str">
            <v>1</v>
          </cell>
          <cell r="F2735">
            <v>251494.1</v>
          </cell>
        </row>
        <row r="2736">
          <cell r="A2736" t="str">
            <v>WIB9500550011</v>
          </cell>
          <cell r="B2736" t="str">
            <v>WIB</v>
          </cell>
          <cell r="C2736" t="str">
            <v>001</v>
          </cell>
          <cell r="D2736" t="str">
            <v>950055</v>
          </cell>
          <cell r="E2736" t="str">
            <v>1</v>
          </cell>
          <cell r="F2736">
            <v>-4211102</v>
          </cell>
        </row>
        <row r="2737">
          <cell r="A2737" t="str">
            <v>WIB9500580011</v>
          </cell>
          <cell r="B2737" t="str">
            <v>WIB</v>
          </cell>
          <cell r="C2737" t="str">
            <v>001</v>
          </cell>
          <cell r="D2737" t="str">
            <v>950058</v>
          </cell>
          <cell r="E2737" t="str">
            <v>1</v>
          </cell>
          <cell r="F2737">
            <v>7932380.4900000002</v>
          </cell>
        </row>
        <row r="2738">
          <cell r="A2738" t="str">
            <v>WIB9501010011</v>
          </cell>
          <cell r="B2738" t="str">
            <v>WIB</v>
          </cell>
          <cell r="C2738" t="str">
            <v>001</v>
          </cell>
          <cell r="D2738" t="str">
            <v>950101</v>
          </cell>
          <cell r="E2738" t="str">
            <v>1</v>
          </cell>
          <cell r="F2738">
            <v>264807724.16</v>
          </cell>
        </row>
        <row r="2739">
          <cell r="A2739" t="str">
            <v>WIB9501020011</v>
          </cell>
          <cell r="B2739" t="str">
            <v>WIB</v>
          </cell>
          <cell r="C2739" t="str">
            <v>001</v>
          </cell>
          <cell r="D2739" t="str">
            <v>950102</v>
          </cell>
          <cell r="E2739" t="str">
            <v>1</v>
          </cell>
          <cell r="F2739">
            <v>194737.1</v>
          </cell>
        </row>
        <row r="2740">
          <cell r="A2740" t="str">
            <v>WIB9501110011</v>
          </cell>
          <cell r="B2740" t="str">
            <v>WIB</v>
          </cell>
          <cell r="C2740" t="str">
            <v>001</v>
          </cell>
          <cell r="D2740" t="str">
            <v>950111</v>
          </cell>
          <cell r="E2740" t="str">
            <v>1</v>
          </cell>
          <cell r="F2740">
            <v>-359.28</v>
          </cell>
        </row>
        <row r="2741">
          <cell r="A2741" t="str">
            <v>WIB9501120011</v>
          </cell>
          <cell r="B2741" t="str">
            <v>WIB</v>
          </cell>
          <cell r="C2741" t="str">
            <v>001</v>
          </cell>
          <cell r="D2741" t="str">
            <v>950112</v>
          </cell>
          <cell r="E2741" t="str">
            <v>1</v>
          </cell>
          <cell r="F2741">
            <v>-1398011.76</v>
          </cell>
        </row>
        <row r="2742">
          <cell r="A2742" t="str">
            <v>WIB9501190011</v>
          </cell>
          <cell r="B2742" t="str">
            <v>WIB</v>
          </cell>
          <cell r="C2742" t="str">
            <v>001</v>
          </cell>
          <cell r="D2742" t="str">
            <v>950119</v>
          </cell>
          <cell r="E2742" t="str">
            <v>1</v>
          </cell>
          <cell r="F2742">
            <v>39367024.32</v>
          </cell>
        </row>
        <row r="2743">
          <cell r="A2743" t="str">
            <v>WIB9501200011</v>
          </cell>
          <cell r="B2743" t="str">
            <v>WIB</v>
          </cell>
          <cell r="C2743" t="str">
            <v>001</v>
          </cell>
          <cell r="D2743" t="str">
            <v>950120</v>
          </cell>
          <cell r="E2743" t="str">
            <v>1</v>
          </cell>
          <cell r="F2743">
            <v>13785993.26</v>
          </cell>
        </row>
        <row r="2744">
          <cell r="A2744" t="str">
            <v>WIB9501210011</v>
          </cell>
          <cell r="B2744" t="str">
            <v>WIB</v>
          </cell>
          <cell r="C2744" t="str">
            <v>001</v>
          </cell>
          <cell r="D2744" t="str">
            <v>950121</v>
          </cell>
          <cell r="E2744" t="str">
            <v>1</v>
          </cell>
          <cell r="F2744">
            <v>-381755.61</v>
          </cell>
        </row>
        <row r="2745">
          <cell r="A2745" t="str">
            <v>WIB9501220011</v>
          </cell>
          <cell r="B2745" t="str">
            <v>WIB</v>
          </cell>
          <cell r="C2745" t="str">
            <v>001</v>
          </cell>
          <cell r="D2745" t="str">
            <v>950122</v>
          </cell>
          <cell r="E2745" t="str">
            <v>1</v>
          </cell>
          <cell r="F2745">
            <v>-1544537</v>
          </cell>
        </row>
        <row r="2746">
          <cell r="A2746" t="str">
            <v>WIB9501290011</v>
          </cell>
          <cell r="B2746" t="str">
            <v>WIB</v>
          </cell>
          <cell r="C2746" t="str">
            <v>001</v>
          </cell>
          <cell r="D2746" t="str">
            <v>950129</v>
          </cell>
          <cell r="E2746" t="str">
            <v>1</v>
          </cell>
          <cell r="F2746">
            <v>78083225.400000006</v>
          </cell>
        </row>
        <row r="2747">
          <cell r="A2747" t="str">
            <v>WIB9501300011</v>
          </cell>
          <cell r="B2747" t="str">
            <v>WIB</v>
          </cell>
          <cell r="C2747" t="str">
            <v>001</v>
          </cell>
          <cell r="D2747" t="str">
            <v>950130</v>
          </cell>
          <cell r="E2747" t="str">
            <v>1</v>
          </cell>
          <cell r="F2747">
            <v>-5853612.7199999997</v>
          </cell>
        </row>
        <row r="2748">
          <cell r="A2748" t="str">
            <v>WIB9502010011</v>
          </cell>
          <cell r="B2748" t="str">
            <v>WIB</v>
          </cell>
          <cell r="C2748" t="str">
            <v>001</v>
          </cell>
          <cell r="D2748" t="str">
            <v>950201</v>
          </cell>
          <cell r="E2748" t="str">
            <v>1</v>
          </cell>
          <cell r="F2748">
            <v>-95449206.959999993</v>
          </cell>
        </row>
        <row r="2749">
          <cell r="A2749" t="str">
            <v>WIB9502020011</v>
          </cell>
          <cell r="B2749" t="str">
            <v>WIB</v>
          </cell>
          <cell r="C2749" t="str">
            <v>001</v>
          </cell>
          <cell r="D2749" t="str">
            <v>950202</v>
          </cell>
          <cell r="E2749" t="str">
            <v>1</v>
          </cell>
          <cell r="F2749">
            <v>1485437.04</v>
          </cell>
        </row>
        <row r="2750">
          <cell r="A2750" t="str">
            <v>WIB9502030011</v>
          </cell>
          <cell r="B2750" t="str">
            <v>WIB</v>
          </cell>
          <cell r="C2750" t="str">
            <v>001</v>
          </cell>
          <cell r="D2750" t="str">
            <v>950203</v>
          </cell>
          <cell r="E2750" t="str">
            <v>1</v>
          </cell>
          <cell r="F2750">
            <v>5271.12</v>
          </cell>
        </row>
        <row r="2751">
          <cell r="A2751" t="str">
            <v>WIB9502040011</v>
          </cell>
          <cell r="B2751" t="str">
            <v>WIB</v>
          </cell>
          <cell r="C2751" t="str">
            <v>001</v>
          </cell>
          <cell r="D2751" t="str">
            <v>950204</v>
          </cell>
          <cell r="E2751" t="str">
            <v>1</v>
          </cell>
          <cell r="F2751">
            <v>37010667.18</v>
          </cell>
        </row>
        <row r="2752">
          <cell r="A2752" t="str">
            <v>WIB9502050011</v>
          </cell>
          <cell r="B2752" t="str">
            <v>WIB</v>
          </cell>
          <cell r="C2752" t="str">
            <v>001</v>
          </cell>
          <cell r="D2752" t="str">
            <v>950205</v>
          </cell>
          <cell r="E2752" t="str">
            <v>1</v>
          </cell>
          <cell r="F2752">
            <v>9790103.6799999997</v>
          </cell>
        </row>
        <row r="2753">
          <cell r="A2753" t="str">
            <v>WIB9502060011</v>
          </cell>
          <cell r="B2753" t="str">
            <v>WIB</v>
          </cell>
          <cell r="C2753" t="str">
            <v>001</v>
          </cell>
          <cell r="D2753" t="str">
            <v>950206</v>
          </cell>
          <cell r="E2753" t="str">
            <v>1</v>
          </cell>
          <cell r="F2753">
            <v>359.28</v>
          </cell>
        </row>
        <row r="2754">
          <cell r="A2754" t="str">
            <v>WIB9502070011</v>
          </cell>
          <cell r="B2754" t="str">
            <v>WIB</v>
          </cell>
          <cell r="C2754" t="str">
            <v>001</v>
          </cell>
          <cell r="D2754" t="str">
            <v>950207</v>
          </cell>
          <cell r="E2754" t="str">
            <v>1</v>
          </cell>
          <cell r="F2754">
            <v>75457457.239999995</v>
          </cell>
        </row>
        <row r="2755">
          <cell r="A2755" t="str">
            <v>WIB9502110011</v>
          </cell>
          <cell r="B2755" t="str">
            <v>WIB</v>
          </cell>
          <cell r="C2755" t="str">
            <v>001</v>
          </cell>
          <cell r="D2755" t="str">
            <v>950211</v>
          </cell>
          <cell r="E2755" t="str">
            <v>1</v>
          </cell>
          <cell r="F2755">
            <v>0</v>
          </cell>
        </row>
        <row r="2756">
          <cell r="A2756" t="str">
            <v>WIB9502130011</v>
          </cell>
          <cell r="B2756" t="str">
            <v>WIB</v>
          </cell>
          <cell r="C2756" t="str">
            <v>001</v>
          </cell>
          <cell r="D2756" t="str">
            <v>950213</v>
          </cell>
          <cell r="E2756" t="str">
            <v>1</v>
          </cell>
          <cell r="F2756">
            <v>0</v>
          </cell>
        </row>
        <row r="2757">
          <cell r="A2757" t="str">
            <v>WIB9502510011</v>
          </cell>
          <cell r="B2757" t="str">
            <v>WIB</v>
          </cell>
          <cell r="C2757" t="str">
            <v>001</v>
          </cell>
          <cell r="D2757" t="str">
            <v>950251</v>
          </cell>
          <cell r="E2757" t="str">
            <v>1</v>
          </cell>
          <cell r="F2757">
            <v>0</v>
          </cell>
        </row>
        <row r="2758">
          <cell r="A2758" t="str">
            <v>WIB9502520011</v>
          </cell>
          <cell r="B2758" t="str">
            <v>WIB</v>
          </cell>
          <cell r="C2758" t="str">
            <v>001</v>
          </cell>
          <cell r="D2758" t="str">
            <v>950252</v>
          </cell>
          <cell r="E2758" t="str">
            <v>1</v>
          </cell>
          <cell r="F2758">
            <v>-235076498</v>
          </cell>
        </row>
        <row r="2759">
          <cell r="A2759" t="str">
            <v>WIB9502530011</v>
          </cell>
          <cell r="B2759" t="str">
            <v>WIB</v>
          </cell>
          <cell r="C2759" t="str">
            <v>001</v>
          </cell>
          <cell r="D2759" t="str">
            <v>950253</v>
          </cell>
          <cell r="E2759" t="str">
            <v>1</v>
          </cell>
          <cell r="F2759">
            <v>-37654178</v>
          </cell>
        </row>
        <row r="2760">
          <cell r="A2760" t="str">
            <v>WIB9502540011</v>
          </cell>
          <cell r="B2760" t="str">
            <v>WIB</v>
          </cell>
          <cell r="C2760" t="str">
            <v>001</v>
          </cell>
          <cell r="D2760" t="str">
            <v>950254</v>
          </cell>
          <cell r="E2760" t="str">
            <v>1</v>
          </cell>
          <cell r="F2760">
            <v>0</v>
          </cell>
        </row>
        <row r="2761">
          <cell r="A2761" t="str">
            <v>WIB9502550011</v>
          </cell>
          <cell r="B2761" t="str">
            <v>WIB</v>
          </cell>
          <cell r="C2761" t="str">
            <v>001</v>
          </cell>
          <cell r="D2761" t="str">
            <v>950255</v>
          </cell>
          <cell r="E2761" t="str">
            <v>1</v>
          </cell>
          <cell r="F2761">
            <v>-1383360.4</v>
          </cell>
        </row>
        <row r="2762">
          <cell r="A2762" t="str">
            <v>WIB9502560011</v>
          </cell>
          <cell r="B2762" t="str">
            <v>WIB</v>
          </cell>
          <cell r="C2762" t="str">
            <v>001</v>
          </cell>
          <cell r="D2762" t="str">
            <v>950256</v>
          </cell>
          <cell r="E2762" t="str">
            <v>1</v>
          </cell>
          <cell r="F2762">
            <v>-39509.64</v>
          </cell>
        </row>
        <row r="2763">
          <cell r="A2763" t="str">
            <v>WIB9502580011</v>
          </cell>
          <cell r="B2763" t="str">
            <v>WIB</v>
          </cell>
          <cell r="C2763" t="str">
            <v>001</v>
          </cell>
          <cell r="D2763" t="str">
            <v>950258</v>
          </cell>
          <cell r="E2763" t="str">
            <v>1</v>
          </cell>
          <cell r="F2763">
            <v>-15841</v>
          </cell>
        </row>
        <row r="2764">
          <cell r="A2764" t="str">
            <v>WIB9504010011</v>
          </cell>
          <cell r="B2764" t="str">
            <v>WIB</v>
          </cell>
          <cell r="C2764" t="str">
            <v>001</v>
          </cell>
          <cell r="D2764" t="str">
            <v>950401</v>
          </cell>
          <cell r="E2764" t="str">
            <v>1</v>
          </cell>
          <cell r="F2764">
            <v>-130866843</v>
          </cell>
        </row>
        <row r="2765">
          <cell r="A2765" t="str">
            <v>WIB9504020011</v>
          </cell>
          <cell r="B2765" t="str">
            <v>WIB</v>
          </cell>
          <cell r="C2765" t="str">
            <v>001</v>
          </cell>
          <cell r="D2765" t="str">
            <v>950402</v>
          </cell>
          <cell r="E2765" t="str">
            <v>1</v>
          </cell>
          <cell r="F2765">
            <v>1497479.04</v>
          </cell>
        </row>
        <row r="2766">
          <cell r="A2766" t="str">
            <v>WIB9504030011</v>
          </cell>
          <cell r="B2766" t="str">
            <v>WIB</v>
          </cell>
          <cell r="C2766" t="str">
            <v>001</v>
          </cell>
          <cell r="D2766" t="str">
            <v>950403</v>
          </cell>
          <cell r="E2766" t="str">
            <v>1</v>
          </cell>
          <cell r="F2766">
            <v>99258.12</v>
          </cell>
        </row>
        <row r="2767">
          <cell r="A2767" t="str">
            <v>WIB9504040011</v>
          </cell>
          <cell r="B2767" t="str">
            <v>WIB</v>
          </cell>
          <cell r="C2767" t="str">
            <v>001</v>
          </cell>
          <cell r="D2767" t="str">
            <v>950404</v>
          </cell>
          <cell r="E2767" t="str">
            <v>1</v>
          </cell>
          <cell r="F2767">
            <v>12195034.199999999</v>
          </cell>
        </row>
        <row r="2768">
          <cell r="A2768" t="str">
            <v>WIB9504050011</v>
          </cell>
          <cell r="B2768" t="str">
            <v>WIB</v>
          </cell>
          <cell r="C2768" t="str">
            <v>001</v>
          </cell>
          <cell r="D2768" t="str">
            <v>950405</v>
          </cell>
          <cell r="E2768" t="str">
            <v>1</v>
          </cell>
          <cell r="F2768">
            <v>259736.4</v>
          </cell>
        </row>
        <row r="2769">
          <cell r="A2769" t="str">
            <v>WIB9504060011</v>
          </cell>
          <cell r="B2769" t="str">
            <v>WIB</v>
          </cell>
          <cell r="C2769" t="str">
            <v>001</v>
          </cell>
          <cell r="D2769" t="str">
            <v>950406</v>
          </cell>
          <cell r="E2769" t="str">
            <v>1</v>
          </cell>
          <cell r="F2769">
            <v>359</v>
          </cell>
        </row>
        <row r="2770">
          <cell r="A2770" t="str">
            <v>WIB9504070011</v>
          </cell>
          <cell r="B2770" t="str">
            <v>WIB</v>
          </cell>
          <cell r="C2770" t="str">
            <v>001</v>
          </cell>
          <cell r="D2770" t="str">
            <v>950407</v>
          </cell>
          <cell r="E2770" t="str">
            <v>1</v>
          </cell>
          <cell r="F2770">
            <v>32565576.600000001</v>
          </cell>
        </row>
        <row r="2771">
          <cell r="A2771" t="str">
            <v>WIB9504210011</v>
          </cell>
          <cell r="B2771" t="str">
            <v>WIB</v>
          </cell>
          <cell r="C2771" t="str">
            <v>001</v>
          </cell>
          <cell r="D2771" t="str">
            <v>950421</v>
          </cell>
          <cell r="E2771" t="str">
            <v>1</v>
          </cell>
          <cell r="F2771">
            <v>48045.599999999999</v>
          </cell>
        </row>
        <row r="2772">
          <cell r="A2772" t="str">
            <v>WIB9504220011</v>
          </cell>
          <cell r="B2772" t="str">
            <v>WIB</v>
          </cell>
          <cell r="C2772" t="str">
            <v>001</v>
          </cell>
          <cell r="D2772" t="str">
            <v>950422</v>
          </cell>
          <cell r="E2772" t="str">
            <v>1</v>
          </cell>
          <cell r="F2772">
            <v>0</v>
          </cell>
        </row>
        <row r="2773">
          <cell r="A2773" t="str">
            <v>WIB9504240011</v>
          </cell>
          <cell r="B2773" t="str">
            <v>WIB</v>
          </cell>
          <cell r="C2773" t="str">
            <v>001</v>
          </cell>
          <cell r="D2773" t="str">
            <v>950424</v>
          </cell>
          <cell r="E2773" t="str">
            <v>1</v>
          </cell>
          <cell r="F2773">
            <v>17255140.920000002</v>
          </cell>
        </row>
        <row r="2774">
          <cell r="A2774" t="str">
            <v>WIB9504250011</v>
          </cell>
          <cell r="B2774" t="str">
            <v>WIB</v>
          </cell>
          <cell r="C2774" t="str">
            <v>001</v>
          </cell>
          <cell r="D2774" t="str">
            <v>950425</v>
          </cell>
          <cell r="E2774" t="str">
            <v>1</v>
          </cell>
          <cell r="F2774">
            <v>10414113.119999999</v>
          </cell>
        </row>
        <row r="2775">
          <cell r="A2775" t="str">
            <v>WIB9504270011</v>
          </cell>
          <cell r="B2775" t="str">
            <v>WIB</v>
          </cell>
          <cell r="C2775" t="str">
            <v>001</v>
          </cell>
          <cell r="D2775" t="str">
            <v>950427</v>
          </cell>
          <cell r="E2775" t="str">
            <v>1</v>
          </cell>
          <cell r="F2775">
            <v>37711980</v>
          </cell>
        </row>
        <row r="2776">
          <cell r="A2776" t="str">
            <v>WIB9504410011</v>
          </cell>
          <cell r="B2776" t="str">
            <v>WIB</v>
          </cell>
          <cell r="C2776" t="str">
            <v>001</v>
          </cell>
          <cell r="D2776" t="str">
            <v>950441</v>
          </cell>
          <cell r="E2776" t="str">
            <v>1</v>
          </cell>
          <cell r="F2776">
            <v>42446712</v>
          </cell>
        </row>
        <row r="2777">
          <cell r="A2777" t="str">
            <v>WIB9504420011</v>
          </cell>
          <cell r="B2777" t="str">
            <v>WIB</v>
          </cell>
          <cell r="C2777" t="str">
            <v>001</v>
          </cell>
          <cell r="D2777" t="str">
            <v>950442</v>
          </cell>
          <cell r="E2777" t="str">
            <v>1</v>
          </cell>
          <cell r="F2777">
            <v>72252</v>
          </cell>
        </row>
        <row r="2778">
          <cell r="A2778" t="str">
            <v>WIB9504440011</v>
          </cell>
          <cell r="B2778" t="str">
            <v>WIB</v>
          </cell>
          <cell r="C2778" t="str">
            <v>001</v>
          </cell>
          <cell r="D2778" t="str">
            <v>950444</v>
          </cell>
          <cell r="E2778" t="str">
            <v>1</v>
          </cell>
          <cell r="F2778">
            <v>8196023</v>
          </cell>
        </row>
        <row r="2779">
          <cell r="A2779" t="str">
            <v>WIB9504450011</v>
          </cell>
          <cell r="B2779" t="str">
            <v>WIB</v>
          </cell>
          <cell r="C2779" t="str">
            <v>001</v>
          </cell>
          <cell r="D2779" t="str">
            <v>950445</v>
          </cell>
          <cell r="E2779" t="str">
            <v>1</v>
          </cell>
          <cell r="F2779">
            <v>2857109</v>
          </cell>
        </row>
        <row r="2780">
          <cell r="A2780" t="str">
            <v>WIB9504470011</v>
          </cell>
          <cell r="B2780" t="str">
            <v>WIB</v>
          </cell>
          <cell r="C2780" t="str">
            <v>001</v>
          </cell>
          <cell r="D2780" t="str">
            <v>950447</v>
          </cell>
          <cell r="E2780" t="str">
            <v>1</v>
          </cell>
          <cell r="F2780">
            <v>4021237</v>
          </cell>
        </row>
        <row r="2781">
          <cell r="A2781" t="str">
            <v>WIB9504650011</v>
          </cell>
          <cell r="B2781" t="str">
            <v>WIB</v>
          </cell>
          <cell r="C2781" t="str">
            <v>001</v>
          </cell>
          <cell r="D2781" t="str">
            <v>950465</v>
          </cell>
          <cell r="E2781" t="str">
            <v>1</v>
          </cell>
          <cell r="F2781">
            <v>34560</v>
          </cell>
        </row>
        <row r="2782">
          <cell r="A2782" t="str">
            <v>WIB9504670011</v>
          </cell>
          <cell r="B2782" t="str">
            <v>WIB</v>
          </cell>
          <cell r="C2782" t="str">
            <v>001</v>
          </cell>
          <cell r="D2782" t="str">
            <v>950467</v>
          </cell>
          <cell r="E2782" t="str">
            <v>1</v>
          </cell>
          <cell r="F2782">
            <v>100537</v>
          </cell>
        </row>
        <row r="2783">
          <cell r="A2783" t="str">
            <v>WIB9504840011</v>
          </cell>
          <cell r="B2783" t="str">
            <v>WIB</v>
          </cell>
          <cell r="C2783" t="str">
            <v>001</v>
          </cell>
          <cell r="D2783" t="str">
            <v>950484</v>
          </cell>
          <cell r="E2783" t="str">
            <v>1</v>
          </cell>
          <cell r="F2783">
            <v>0</v>
          </cell>
        </row>
        <row r="2784">
          <cell r="A2784" t="str">
            <v>WIB9504850011</v>
          </cell>
          <cell r="B2784" t="str">
            <v>WIB</v>
          </cell>
          <cell r="C2784" t="str">
            <v>001</v>
          </cell>
          <cell r="D2784" t="str">
            <v>950485</v>
          </cell>
          <cell r="E2784" t="str">
            <v>1</v>
          </cell>
          <cell r="F2784">
            <v>0</v>
          </cell>
        </row>
        <row r="2785">
          <cell r="A2785" t="str">
            <v>WIB9504870011</v>
          </cell>
          <cell r="B2785" t="str">
            <v>WIB</v>
          </cell>
          <cell r="C2785" t="str">
            <v>001</v>
          </cell>
          <cell r="D2785" t="str">
            <v>950487</v>
          </cell>
          <cell r="E2785" t="str">
            <v>1</v>
          </cell>
          <cell r="F2785">
            <v>99506</v>
          </cell>
        </row>
        <row r="2786">
          <cell r="A2786" t="str">
            <v>WIB9505040011</v>
          </cell>
          <cell r="B2786" t="str">
            <v>WIB</v>
          </cell>
          <cell r="C2786" t="str">
            <v>001</v>
          </cell>
          <cell r="D2786" t="str">
            <v>950504</v>
          </cell>
          <cell r="E2786" t="str">
            <v>1</v>
          </cell>
          <cell r="F2786">
            <v>0</v>
          </cell>
        </row>
        <row r="2787">
          <cell r="A2787" t="str">
            <v>WIB9505050011</v>
          </cell>
          <cell r="B2787" t="str">
            <v>WIB</v>
          </cell>
          <cell r="C2787" t="str">
            <v>001</v>
          </cell>
          <cell r="D2787" t="str">
            <v>950505</v>
          </cell>
          <cell r="E2787" t="str">
            <v>1</v>
          </cell>
          <cell r="F2787">
            <v>0</v>
          </cell>
        </row>
        <row r="2788">
          <cell r="A2788" t="str">
            <v>WIB9505070011</v>
          </cell>
          <cell r="B2788" t="str">
            <v>WIB</v>
          </cell>
          <cell r="C2788" t="str">
            <v>001</v>
          </cell>
          <cell r="D2788" t="str">
            <v>950507</v>
          </cell>
          <cell r="E2788" t="str">
            <v>1</v>
          </cell>
          <cell r="F2788">
            <v>3078265</v>
          </cell>
        </row>
        <row r="2789">
          <cell r="A2789" t="str">
            <v>WIB9505120011</v>
          </cell>
          <cell r="B2789" t="str">
            <v>WIB</v>
          </cell>
          <cell r="C2789" t="str">
            <v>001</v>
          </cell>
          <cell r="D2789" t="str">
            <v>950512</v>
          </cell>
          <cell r="E2789" t="str">
            <v>1</v>
          </cell>
          <cell r="F2789">
            <v>-13785993.26</v>
          </cell>
        </row>
        <row r="2790">
          <cell r="A2790" t="str">
            <v>WIB9506020011</v>
          </cell>
          <cell r="B2790" t="str">
            <v>WIB</v>
          </cell>
          <cell r="C2790" t="str">
            <v>001</v>
          </cell>
          <cell r="D2790" t="str">
            <v>950602</v>
          </cell>
          <cell r="E2790" t="str">
            <v>1</v>
          </cell>
          <cell r="F2790">
            <v>-48547625</v>
          </cell>
        </row>
        <row r="2791">
          <cell r="A2791" t="str">
            <v>WIB9506030011</v>
          </cell>
          <cell r="B2791" t="str">
            <v>WIB</v>
          </cell>
          <cell r="C2791" t="str">
            <v>001</v>
          </cell>
          <cell r="D2791" t="str">
            <v>950603</v>
          </cell>
          <cell r="E2791" t="str">
            <v>1</v>
          </cell>
          <cell r="F2791">
            <v>-1165062</v>
          </cell>
        </row>
        <row r="2792">
          <cell r="A2792" t="str">
            <v>WIB9506040011</v>
          </cell>
          <cell r="B2792" t="str">
            <v>WIB</v>
          </cell>
          <cell r="C2792" t="str">
            <v>001</v>
          </cell>
          <cell r="D2792" t="str">
            <v>950604</v>
          </cell>
          <cell r="E2792" t="str">
            <v>1</v>
          </cell>
          <cell r="F2792">
            <v>0</v>
          </cell>
        </row>
        <row r="2793">
          <cell r="A2793" t="str">
            <v>WIB9506050011</v>
          </cell>
          <cell r="B2793" t="str">
            <v>WIB</v>
          </cell>
          <cell r="C2793" t="str">
            <v>001</v>
          </cell>
          <cell r="D2793" t="str">
            <v>950605</v>
          </cell>
          <cell r="E2793" t="str">
            <v>1</v>
          </cell>
          <cell r="F2793">
            <v>-6660756.6799999997</v>
          </cell>
        </row>
        <row r="2794">
          <cell r="A2794" t="str">
            <v>WIB9506060011</v>
          </cell>
          <cell r="B2794" t="str">
            <v>WIB</v>
          </cell>
          <cell r="C2794" t="str">
            <v>001</v>
          </cell>
          <cell r="D2794" t="str">
            <v>950606</v>
          </cell>
          <cell r="E2794" t="str">
            <v>1</v>
          </cell>
          <cell r="F2794">
            <v>-39509.64</v>
          </cell>
        </row>
        <row r="2795">
          <cell r="A2795" t="str">
            <v>WIB9506110011</v>
          </cell>
          <cell r="B2795" t="str">
            <v>WIB</v>
          </cell>
          <cell r="C2795" t="str">
            <v>001</v>
          </cell>
          <cell r="D2795" t="str">
            <v>950611</v>
          </cell>
          <cell r="E2795" t="str">
            <v>1</v>
          </cell>
          <cell r="F2795">
            <v>0</v>
          </cell>
        </row>
        <row r="2796">
          <cell r="A2796" t="str">
            <v>WIB9506120011</v>
          </cell>
          <cell r="B2796" t="str">
            <v>WIB</v>
          </cell>
          <cell r="C2796" t="str">
            <v>001</v>
          </cell>
          <cell r="D2796" t="str">
            <v>950612</v>
          </cell>
          <cell r="E2796" t="str">
            <v>1</v>
          </cell>
          <cell r="F2796">
            <v>-66965981</v>
          </cell>
        </row>
        <row r="2797">
          <cell r="A2797" t="str">
            <v>WIB9506130011</v>
          </cell>
          <cell r="B2797" t="str">
            <v>WIB</v>
          </cell>
          <cell r="C2797" t="str">
            <v>001</v>
          </cell>
          <cell r="D2797" t="str">
            <v>950613</v>
          </cell>
          <cell r="E2797" t="str">
            <v>1</v>
          </cell>
          <cell r="F2797">
            <v>-6553696</v>
          </cell>
        </row>
        <row r="2798">
          <cell r="A2798" t="str">
            <v>WIB9506140011</v>
          </cell>
          <cell r="B2798" t="str">
            <v>WIB</v>
          </cell>
          <cell r="C2798" t="str">
            <v>001</v>
          </cell>
          <cell r="D2798" t="str">
            <v>950614</v>
          </cell>
          <cell r="E2798" t="str">
            <v>1</v>
          </cell>
          <cell r="F2798">
            <v>0</v>
          </cell>
        </row>
        <row r="2799">
          <cell r="A2799" t="str">
            <v>WIB9506150011</v>
          </cell>
          <cell r="B2799" t="str">
            <v>WIB</v>
          </cell>
          <cell r="C2799" t="str">
            <v>001</v>
          </cell>
          <cell r="D2799" t="str">
            <v>950615</v>
          </cell>
          <cell r="E2799" t="str">
            <v>1</v>
          </cell>
          <cell r="F2799">
            <v>-2147799</v>
          </cell>
        </row>
        <row r="2800">
          <cell r="A2800" t="str">
            <v>WIB9506160011</v>
          </cell>
          <cell r="B2800" t="str">
            <v>WIB</v>
          </cell>
          <cell r="C2800" t="str">
            <v>001</v>
          </cell>
          <cell r="D2800" t="str">
            <v>950616</v>
          </cell>
          <cell r="E2800" t="str">
            <v>1</v>
          </cell>
          <cell r="F2800">
            <v>0</v>
          </cell>
        </row>
        <row r="2801">
          <cell r="A2801" t="str">
            <v>WIB9506220011</v>
          </cell>
          <cell r="B2801" t="str">
            <v>WIB</v>
          </cell>
          <cell r="C2801" t="str">
            <v>001</v>
          </cell>
          <cell r="D2801" t="str">
            <v>950622</v>
          </cell>
          <cell r="E2801" t="str">
            <v>1</v>
          </cell>
          <cell r="F2801">
            <v>-83087773</v>
          </cell>
        </row>
        <row r="2802">
          <cell r="A2802" t="str">
            <v>WIB9506230011</v>
          </cell>
          <cell r="B2802" t="str">
            <v>WIB</v>
          </cell>
          <cell r="C2802" t="str">
            <v>001</v>
          </cell>
          <cell r="D2802" t="str">
            <v>950623</v>
          </cell>
          <cell r="E2802" t="str">
            <v>1</v>
          </cell>
          <cell r="F2802">
            <v>-6247215</v>
          </cell>
        </row>
        <row r="2803">
          <cell r="A2803" t="str">
            <v>WIB9506240011</v>
          </cell>
          <cell r="B2803" t="str">
            <v>WIB</v>
          </cell>
          <cell r="C2803" t="str">
            <v>001</v>
          </cell>
          <cell r="D2803" t="str">
            <v>950624</v>
          </cell>
          <cell r="E2803" t="str">
            <v>1</v>
          </cell>
          <cell r="F2803">
            <v>0</v>
          </cell>
        </row>
        <row r="2804">
          <cell r="A2804" t="str">
            <v>WIB9506250011</v>
          </cell>
          <cell r="B2804" t="str">
            <v>WIB</v>
          </cell>
          <cell r="C2804" t="str">
            <v>001</v>
          </cell>
          <cell r="D2804" t="str">
            <v>950625</v>
          </cell>
          <cell r="E2804" t="str">
            <v>1</v>
          </cell>
          <cell r="F2804">
            <v>-6611990</v>
          </cell>
        </row>
        <row r="2805">
          <cell r="A2805" t="str">
            <v>WIB9506260011</v>
          </cell>
          <cell r="B2805" t="str">
            <v>WIB</v>
          </cell>
          <cell r="C2805" t="str">
            <v>001</v>
          </cell>
          <cell r="D2805" t="str">
            <v>950626</v>
          </cell>
          <cell r="E2805" t="str">
            <v>1</v>
          </cell>
          <cell r="F2805">
            <v>0</v>
          </cell>
        </row>
        <row r="2806">
          <cell r="A2806" t="str">
            <v>WIB9506320011</v>
          </cell>
          <cell r="B2806" t="str">
            <v>WIB</v>
          </cell>
          <cell r="C2806" t="str">
            <v>001</v>
          </cell>
          <cell r="D2806" t="str">
            <v>950632</v>
          </cell>
          <cell r="E2806" t="str">
            <v>1</v>
          </cell>
          <cell r="F2806">
            <v>-37182</v>
          </cell>
        </row>
        <row r="2807">
          <cell r="A2807" t="str">
            <v>WIB9506330011</v>
          </cell>
          <cell r="B2807" t="str">
            <v>WIB</v>
          </cell>
          <cell r="C2807" t="str">
            <v>001</v>
          </cell>
          <cell r="D2807" t="str">
            <v>950633</v>
          </cell>
          <cell r="E2807" t="str">
            <v>1</v>
          </cell>
          <cell r="F2807">
            <v>-9119116</v>
          </cell>
        </row>
        <row r="2808">
          <cell r="A2808" t="str">
            <v>WIB9506350011</v>
          </cell>
          <cell r="B2808" t="str">
            <v>WIB</v>
          </cell>
          <cell r="C2808" t="str">
            <v>001</v>
          </cell>
          <cell r="D2808" t="str">
            <v>950635</v>
          </cell>
          <cell r="E2808" t="str">
            <v>1</v>
          </cell>
          <cell r="F2808">
            <v>-72991</v>
          </cell>
        </row>
        <row r="2809">
          <cell r="A2809" t="str">
            <v>WIB9506420011</v>
          </cell>
          <cell r="B2809" t="str">
            <v>WIB</v>
          </cell>
          <cell r="C2809" t="str">
            <v>001</v>
          </cell>
          <cell r="D2809" t="str">
            <v>950642</v>
          </cell>
          <cell r="E2809" t="str">
            <v>1</v>
          </cell>
          <cell r="F2809">
            <v>-580243</v>
          </cell>
        </row>
        <row r="2810">
          <cell r="A2810" t="str">
            <v>WIB9506430011</v>
          </cell>
          <cell r="B2810" t="str">
            <v>WIB</v>
          </cell>
          <cell r="C2810" t="str">
            <v>001</v>
          </cell>
          <cell r="D2810" t="str">
            <v>950643</v>
          </cell>
          <cell r="E2810" t="str">
            <v>1</v>
          </cell>
          <cell r="F2810">
            <v>-4181282</v>
          </cell>
        </row>
        <row r="2811">
          <cell r="A2811" t="str">
            <v>WIB9506450011</v>
          </cell>
          <cell r="B2811" t="str">
            <v>WIB</v>
          </cell>
          <cell r="C2811" t="str">
            <v>001</v>
          </cell>
          <cell r="D2811" t="str">
            <v>950645</v>
          </cell>
          <cell r="E2811" t="str">
            <v>1</v>
          </cell>
          <cell r="F2811">
            <v>-54793</v>
          </cell>
        </row>
        <row r="2812">
          <cell r="A2812" t="str">
            <v>WIB9506520011</v>
          </cell>
          <cell r="B2812" t="str">
            <v>WIB</v>
          </cell>
          <cell r="C2812" t="str">
            <v>001</v>
          </cell>
          <cell r="D2812" t="str">
            <v>950652</v>
          </cell>
          <cell r="E2812" t="str">
            <v>1</v>
          </cell>
          <cell r="F2812">
            <v>-31404404</v>
          </cell>
        </row>
        <row r="2813">
          <cell r="A2813" t="str">
            <v>WIB9506530011</v>
          </cell>
          <cell r="B2813" t="str">
            <v>WIB</v>
          </cell>
          <cell r="C2813" t="str">
            <v>001</v>
          </cell>
          <cell r="D2813" t="str">
            <v>950653</v>
          </cell>
          <cell r="E2813" t="str">
            <v>1</v>
          </cell>
          <cell r="F2813">
            <v>-6028838</v>
          </cell>
        </row>
        <row r="2814">
          <cell r="A2814" t="str">
            <v>WIB9506550011</v>
          </cell>
          <cell r="B2814" t="str">
            <v>WIB</v>
          </cell>
          <cell r="C2814" t="str">
            <v>001</v>
          </cell>
          <cell r="D2814" t="str">
            <v>950655</v>
          </cell>
          <cell r="E2814" t="str">
            <v>1</v>
          </cell>
          <cell r="F2814">
            <v>0</v>
          </cell>
        </row>
        <row r="2815">
          <cell r="A2815" t="str">
            <v>WIB9506570011</v>
          </cell>
          <cell r="B2815" t="str">
            <v>WIB</v>
          </cell>
          <cell r="C2815" t="str">
            <v>001</v>
          </cell>
          <cell r="D2815" t="str">
            <v>950657</v>
          </cell>
          <cell r="E2815" t="str">
            <v>1</v>
          </cell>
          <cell r="F2815">
            <v>5853612.7199999997</v>
          </cell>
        </row>
        <row r="2816">
          <cell r="A2816" t="str">
            <v>WIB9500010551</v>
          </cell>
          <cell r="B2816" t="str">
            <v>WIB</v>
          </cell>
          <cell r="C2816" t="str">
            <v>055</v>
          </cell>
          <cell r="D2816" t="str">
            <v>950001</v>
          </cell>
          <cell r="E2816" t="str">
            <v>1</v>
          </cell>
          <cell r="F2816">
            <v>-52361751.520000003</v>
          </cell>
        </row>
        <row r="2817">
          <cell r="A2817" t="str">
            <v>WIB9500410551</v>
          </cell>
          <cell r="B2817" t="str">
            <v>WIB</v>
          </cell>
          <cell r="C2817" t="str">
            <v>055</v>
          </cell>
          <cell r="D2817" t="str">
            <v>950041</v>
          </cell>
          <cell r="E2817" t="str">
            <v>1</v>
          </cell>
          <cell r="F2817">
            <v>15946248</v>
          </cell>
        </row>
        <row r="2818">
          <cell r="A2818" t="str">
            <v>WIB9500520551</v>
          </cell>
          <cell r="B2818" t="str">
            <v>WIB</v>
          </cell>
          <cell r="C2818" t="str">
            <v>055</v>
          </cell>
          <cell r="D2818" t="str">
            <v>950052</v>
          </cell>
          <cell r="E2818" t="str">
            <v>1</v>
          </cell>
          <cell r="F2818">
            <v>0</v>
          </cell>
        </row>
        <row r="2819">
          <cell r="A2819" t="str">
            <v>WIB9500560551</v>
          </cell>
          <cell r="B2819" t="str">
            <v>WIB</v>
          </cell>
          <cell r="C2819" t="str">
            <v>055</v>
          </cell>
          <cell r="D2819" t="str">
            <v>950056</v>
          </cell>
          <cell r="E2819" t="str">
            <v>1</v>
          </cell>
          <cell r="F2819">
            <v>-11463609</v>
          </cell>
        </row>
        <row r="2820">
          <cell r="A2820" t="str">
            <v>WIB9501010551</v>
          </cell>
          <cell r="B2820" t="str">
            <v>WIB</v>
          </cell>
          <cell r="C2820" t="str">
            <v>055</v>
          </cell>
          <cell r="D2820" t="str">
            <v>950101</v>
          </cell>
          <cell r="E2820" t="str">
            <v>1</v>
          </cell>
          <cell r="F2820">
            <v>4482639.26</v>
          </cell>
        </row>
        <row r="2821">
          <cell r="A2821" t="str">
            <v>WIB9502080551</v>
          </cell>
          <cell r="B2821" t="str">
            <v>WIB</v>
          </cell>
          <cell r="C2821" t="str">
            <v>055</v>
          </cell>
          <cell r="D2821" t="str">
            <v>950208</v>
          </cell>
          <cell r="E2821" t="str">
            <v>1</v>
          </cell>
          <cell r="F2821">
            <v>21698236.629999999</v>
          </cell>
        </row>
        <row r="2822">
          <cell r="A2822" t="str">
            <v>WIB9505090551</v>
          </cell>
          <cell r="B2822" t="str">
            <v>WIB</v>
          </cell>
          <cell r="C2822" t="str">
            <v>055</v>
          </cell>
          <cell r="D2822" t="str">
            <v>950509</v>
          </cell>
          <cell r="E2822" t="str">
            <v>1</v>
          </cell>
          <cell r="F2822">
            <v>21698236.629999999</v>
          </cell>
        </row>
        <row r="2823">
          <cell r="A2823" t="str">
            <v>WIB9500010601</v>
          </cell>
          <cell r="B2823" t="str">
            <v>WIB</v>
          </cell>
          <cell r="C2823" t="str">
            <v>060</v>
          </cell>
          <cell r="D2823" t="str">
            <v>950001</v>
          </cell>
          <cell r="E2823" t="str">
            <v>1</v>
          </cell>
          <cell r="F2823">
            <v>-15059273.75</v>
          </cell>
        </row>
        <row r="2824">
          <cell r="A2824" t="str">
            <v>WIB9500410601</v>
          </cell>
          <cell r="B2824" t="str">
            <v>WIB</v>
          </cell>
          <cell r="C2824" t="str">
            <v>060</v>
          </cell>
          <cell r="D2824" t="str">
            <v>950041</v>
          </cell>
          <cell r="E2824" t="str">
            <v>1</v>
          </cell>
          <cell r="F2824">
            <v>-282857</v>
          </cell>
        </row>
        <row r="2825">
          <cell r="A2825" t="str">
            <v>WIB9500560601</v>
          </cell>
          <cell r="B2825" t="str">
            <v>WIB</v>
          </cell>
          <cell r="C2825" t="str">
            <v>060</v>
          </cell>
          <cell r="D2825" t="str">
            <v>950056</v>
          </cell>
          <cell r="E2825" t="str">
            <v>1</v>
          </cell>
          <cell r="F2825">
            <v>0</v>
          </cell>
        </row>
        <row r="2826">
          <cell r="A2826" t="str">
            <v>WIB9501010601</v>
          </cell>
          <cell r="B2826" t="str">
            <v>WIB</v>
          </cell>
          <cell r="C2826" t="str">
            <v>060</v>
          </cell>
          <cell r="D2826" t="str">
            <v>950101</v>
          </cell>
          <cell r="E2826" t="str">
            <v>1</v>
          </cell>
          <cell r="F2826">
            <v>-282857.25</v>
          </cell>
        </row>
        <row r="2827">
          <cell r="A2827" t="str">
            <v>WIB9502080601</v>
          </cell>
          <cell r="B2827" t="str">
            <v>WIB</v>
          </cell>
          <cell r="C2827" t="str">
            <v>060</v>
          </cell>
          <cell r="D2827" t="str">
            <v>950208</v>
          </cell>
          <cell r="E2827" t="str">
            <v>1</v>
          </cell>
          <cell r="F2827">
            <v>7812494</v>
          </cell>
        </row>
        <row r="2828">
          <cell r="A2828" t="str">
            <v>WIB9505090601</v>
          </cell>
          <cell r="B2828" t="str">
            <v>WIB</v>
          </cell>
          <cell r="C2828" t="str">
            <v>060</v>
          </cell>
          <cell r="D2828" t="str">
            <v>950509</v>
          </cell>
          <cell r="E2828" t="str">
            <v>1</v>
          </cell>
          <cell r="F2828">
            <v>7812494</v>
          </cell>
        </row>
        <row r="2829">
          <cell r="A2829" t="str">
            <v>WIB9500010651</v>
          </cell>
          <cell r="B2829" t="str">
            <v>WIB</v>
          </cell>
          <cell r="C2829" t="str">
            <v>065</v>
          </cell>
          <cell r="D2829" t="str">
            <v>950001</v>
          </cell>
          <cell r="E2829" t="str">
            <v>1</v>
          </cell>
          <cell r="F2829">
            <v>-11294753.1</v>
          </cell>
        </row>
        <row r="2830">
          <cell r="A2830" t="str">
            <v>WIB9500410651</v>
          </cell>
          <cell r="B2830" t="str">
            <v>WIB</v>
          </cell>
          <cell r="C2830" t="str">
            <v>065</v>
          </cell>
          <cell r="D2830" t="str">
            <v>950041</v>
          </cell>
          <cell r="E2830" t="str">
            <v>1</v>
          </cell>
          <cell r="F2830">
            <v>9589880</v>
          </cell>
        </row>
        <row r="2831">
          <cell r="A2831" t="str">
            <v>WIB9500480651</v>
          </cell>
          <cell r="B2831" t="str">
            <v>WIB</v>
          </cell>
          <cell r="C2831" t="str">
            <v>065</v>
          </cell>
          <cell r="D2831" t="str">
            <v>950048</v>
          </cell>
          <cell r="E2831" t="str">
            <v>1</v>
          </cell>
          <cell r="F2831">
            <v>5634.4</v>
          </cell>
        </row>
        <row r="2832">
          <cell r="A2832" t="str">
            <v>WIB9500490651</v>
          </cell>
          <cell r="B2832" t="str">
            <v>WIB</v>
          </cell>
          <cell r="C2832" t="str">
            <v>065</v>
          </cell>
          <cell r="D2832" t="str">
            <v>950049</v>
          </cell>
          <cell r="E2832" t="str">
            <v>1</v>
          </cell>
          <cell r="F2832">
            <v>-479331.93</v>
          </cell>
        </row>
        <row r="2833">
          <cell r="A2833" t="str">
            <v>WIB9500510651</v>
          </cell>
          <cell r="B2833" t="str">
            <v>WIB</v>
          </cell>
          <cell r="C2833" t="str">
            <v>065</v>
          </cell>
          <cell r="D2833" t="str">
            <v>950051</v>
          </cell>
          <cell r="E2833" t="str">
            <v>1</v>
          </cell>
          <cell r="F2833">
            <v>-7255594.8600000003</v>
          </cell>
        </row>
        <row r="2834">
          <cell r="A2834" t="str">
            <v>WIB9500540651</v>
          </cell>
          <cell r="B2834" t="str">
            <v>WIB</v>
          </cell>
          <cell r="C2834" t="str">
            <v>065</v>
          </cell>
          <cell r="D2834" t="str">
            <v>950054</v>
          </cell>
          <cell r="E2834" t="str">
            <v>1</v>
          </cell>
          <cell r="F2834">
            <v>254618.76</v>
          </cell>
        </row>
        <row r="2835">
          <cell r="A2835" t="str">
            <v>WIB9500560651</v>
          </cell>
          <cell r="B2835" t="str">
            <v>WIB</v>
          </cell>
          <cell r="C2835" t="str">
            <v>065</v>
          </cell>
          <cell r="D2835" t="str">
            <v>950056</v>
          </cell>
          <cell r="E2835" t="str">
            <v>1</v>
          </cell>
          <cell r="F2835">
            <v>-1240391.93</v>
          </cell>
        </row>
        <row r="2836">
          <cell r="A2836" t="str">
            <v>WIB9501010651</v>
          </cell>
          <cell r="B2836" t="str">
            <v>WIB</v>
          </cell>
          <cell r="C2836" t="str">
            <v>065</v>
          </cell>
          <cell r="D2836" t="str">
            <v>950101</v>
          </cell>
          <cell r="E2836" t="str">
            <v>1</v>
          </cell>
          <cell r="F2836">
            <v>620195.96</v>
          </cell>
        </row>
        <row r="2837">
          <cell r="A2837" t="str">
            <v>WIB9501020651</v>
          </cell>
          <cell r="B2837" t="str">
            <v>WIB</v>
          </cell>
          <cell r="C2837" t="str">
            <v>065</v>
          </cell>
          <cell r="D2837" t="str">
            <v>950102</v>
          </cell>
          <cell r="E2837" t="str">
            <v>1</v>
          </cell>
          <cell r="F2837">
            <v>254618.76</v>
          </cell>
        </row>
        <row r="2838">
          <cell r="A2838" t="str">
            <v>WIB9502040651</v>
          </cell>
          <cell r="B2838" t="str">
            <v>WIB</v>
          </cell>
          <cell r="C2838" t="str">
            <v>065</v>
          </cell>
          <cell r="D2838" t="str">
            <v>950204</v>
          </cell>
          <cell r="E2838" t="str">
            <v>1</v>
          </cell>
          <cell r="F2838">
            <v>223035.37</v>
          </cell>
        </row>
        <row r="2839">
          <cell r="A2839" t="str">
            <v>WIB9502060651</v>
          </cell>
          <cell r="B2839" t="str">
            <v>WIB</v>
          </cell>
          <cell r="C2839" t="str">
            <v>065</v>
          </cell>
          <cell r="D2839" t="str">
            <v>950206</v>
          </cell>
          <cell r="E2839" t="str">
            <v>1</v>
          </cell>
          <cell r="F2839">
            <v>33106.81</v>
          </cell>
        </row>
        <row r="2840">
          <cell r="A2840" t="str">
            <v>WIB9502070651</v>
          </cell>
          <cell r="B2840" t="str">
            <v>WIB</v>
          </cell>
          <cell r="C2840" t="str">
            <v>065</v>
          </cell>
          <cell r="D2840" t="str">
            <v>950207</v>
          </cell>
          <cell r="E2840" t="str">
            <v>1</v>
          </cell>
          <cell r="F2840">
            <v>1742.46</v>
          </cell>
        </row>
        <row r="2841">
          <cell r="A2841" t="str">
            <v>WIB9502510651</v>
          </cell>
          <cell r="B2841" t="str">
            <v>WIB</v>
          </cell>
          <cell r="C2841" t="str">
            <v>065</v>
          </cell>
          <cell r="D2841" t="str">
            <v>950251</v>
          </cell>
          <cell r="E2841" t="str">
            <v>1</v>
          </cell>
          <cell r="F2841">
            <v>19167.099999999999</v>
          </cell>
        </row>
        <row r="2842">
          <cell r="A2842" t="str">
            <v>WIB9502540651</v>
          </cell>
          <cell r="B2842" t="str">
            <v>WIB</v>
          </cell>
          <cell r="C2842" t="str">
            <v>065</v>
          </cell>
          <cell r="D2842" t="str">
            <v>950254</v>
          </cell>
          <cell r="E2842" t="str">
            <v>1</v>
          </cell>
          <cell r="F2842">
            <v>-2869.5</v>
          </cell>
        </row>
        <row r="2843">
          <cell r="A2843" t="str">
            <v>WIB9502550651</v>
          </cell>
          <cell r="B2843" t="str">
            <v>WIB</v>
          </cell>
          <cell r="C2843" t="str">
            <v>065</v>
          </cell>
          <cell r="D2843" t="str">
            <v>950255</v>
          </cell>
          <cell r="E2843" t="str">
            <v>1</v>
          </cell>
          <cell r="F2843">
            <v>-249191.31</v>
          </cell>
        </row>
        <row r="2844">
          <cell r="A2844" t="str">
            <v>WIB9503210651</v>
          </cell>
          <cell r="B2844" t="str">
            <v>WIB</v>
          </cell>
          <cell r="C2844" t="str">
            <v>065</v>
          </cell>
          <cell r="D2844" t="str">
            <v>950321</v>
          </cell>
          <cell r="E2844" t="str">
            <v>1</v>
          </cell>
          <cell r="F2844">
            <v>10633848.17</v>
          </cell>
        </row>
        <row r="2845">
          <cell r="A2845" t="str">
            <v>WIB9503220651</v>
          </cell>
          <cell r="B2845" t="str">
            <v>WIB</v>
          </cell>
          <cell r="C2845" t="str">
            <v>065</v>
          </cell>
          <cell r="D2845" t="str">
            <v>950322</v>
          </cell>
          <cell r="E2845" t="str">
            <v>1</v>
          </cell>
          <cell r="F2845">
            <v>-7255594.8600000003</v>
          </cell>
        </row>
        <row r="2846">
          <cell r="A2846" t="str">
            <v>WIB9503230651</v>
          </cell>
          <cell r="B2846" t="str">
            <v>WIB</v>
          </cell>
          <cell r="C2846" t="str">
            <v>065</v>
          </cell>
          <cell r="D2846" t="str">
            <v>950323</v>
          </cell>
          <cell r="E2846" t="str">
            <v>1</v>
          </cell>
          <cell r="F2846">
            <v>4837063.24</v>
          </cell>
        </row>
        <row r="2847">
          <cell r="A2847" t="str">
            <v>WIB9503240651</v>
          </cell>
          <cell r="B2847" t="str">
            <v>WIB</v>
          </cell>
          <cell r="C2847" t="str">
            <v>065</v>
          </cell>
          <cell r="D2847" t="str">
            <v>950324</v>
          </cell>
          <cell r="E2847" t="str">
            <v>1</v>
          </cell>
          <cell r="F2847">
            <v>1279825.53</v>
          </cell>
        </row>
        <row r="2848">
          <cell r="A2848" t="str">
            <v>WIB9505040651</v>
          </cell>
          <cell r="B2848" t="str">
            <v>WIB</v>
          </cell>
          <cell r="C2848" t="str">
            <v>065</v>
          </cell>
          <cell r="D2848" t="str">
            <v>950504</v>
          </cell>
          <cell r="E2848" t="str">
            <v>1</v>
          </cell>
          <cell r="F2848">
            <v>223035.37</v>
          </cell>
        </row>
        <row r="2849">
          <cell r="A2849" t="str">
            <v>WIB9505060651</v>
          </cell>
          <cell r="B2849" t="str">
            <v>WIB</v>
          </cell>
          <cell r="C2849" t="str">
            <v>065</v>
          </cell>
          <cell r="D2849" t="str">
            <v>950506</v>
          </cell>
          <cell r="E2849" t="str">
            <v>1</v>
          </cell>
          <cell r="F2849">
            <v>33106.81</v>
          </cell>
        </row>
        <row r="2850">
          <cell r="A2850" t="str">
            <v>WIB9505070651</v>
          </cell>
          <cell r="B2850" t="str">
            <v>WIB</v>
          </cell>
          <cell r="C2850" t="str">
            <v>065</v>
          </cell>
          <cell r="D2850" t="str">
            <v>950507</v>
          </cell>
          <cell r="E2850" t="str">
            <v>1</v>
          </cell>
          <cell r="F2850">
            <v>1742.46</v>
          </cell>
        </row>
        <row r="2851">
          <cell r="A2851" t="str">
            <v>WIB9506510651</v>
          </cell>
          <cell r="B2851" t="str">
            <v>WIB</v>
          </cell>
          <cell r="C2851" t="str">
            <v>065</v>
          </cell>
          <cell r="D2851" t="str">
            <v>950651</v>
          </cell>
          <cell r="E2851" t="str">
            <v>1</v>
          </cell>
          <cell r="F2851">
            <v>19167.099999999999</v>
          </cell>
        </row>
        <row r="2852">
          <cell r="A2852" t="str">
            <v>WIB9506540651</v>
          </cell>
          <cell r="B2852" t="str">
            <v>WIB</v>
          </cell>
          <cell r="C2852" t="str">
            <v>065</v>
          </cell>
          <cell r="D2852" t="str">
            <v>950654</v>
          </cell>
          <cell r="E2852" t="str">
            <v>1</v>
          </cell>
          <cell r="F2852">
            <v>-2869.5</v>
          </cell>
        </row>
        <row r="2853">
          <cell r="A2853" t="str">
            <v>WIB9506550651</v>
          </cell>
          <cell r="B2853" t="str">
            <v>WIB</v>
          </cell>
          <cell r="C2853" t="str">
            <v>065</v>
          </cell>
          <cell r="D2853" t="str">
            <v>950655</v>
          </cell>
          <cell r="E2853" t="str">
            <v>1</v>
          </cell>
          <cell r="F2853">
            <v>-249191.31</v>
          </cell>
        </row>
        <row r="2854">
          <cell r="A2854" t="str">
            <v>WIB9500010701</v>
          </cell>
          <cell r="B2854" t="str">
            <v>WIB</v>
          </cell>
          <cell r="C2854" t="str">
            <v>070</v>
          </cell>
          <cell r="D2854" t="str">
            <v>950001</v>
          </cell>
          <cell r="E2854" t="str">
            <v>1</v>
          </cell>
          <cell r="F2854">
            <v>-208629000.25999999</v>
          </cell>
        </row>
        <row r="2855">
          <cell r="A2855" t="str">
            <v>WIB9500410701</v>
          </cell>
          <cell r="B2855" t="str">
            <v>WIB</v>
          </cell>
          <cell r="C2855" t="str">
            <v>070</v>
          </cell>
          <cell r="D2855" t="str">
            <v>950041</v>
          </cell>
          <cell r="E2855" t="str">
            <v>1</v>
          </cell>
          <cell r="F2855">
            <v>27868474</v>
          </cell>
        </row>
        <row r="2856">
          <cell r="A2856" t="str">
            <v>WIB9500460701</v>
          </cell>
          <cell r="B2856" t="str">
            <v>WIB</v>
          </cell>
          <cell r="C2856" t="str">
            <v>070</v>
          </cell>
          <cell r="D2856" t="str">
            <v>950046</v>
          </cell>
          <cell r="E2856" t="str">
            <v>1</v>
          </cell>
          <cell r="F2856">
            <v>27162.21</v>
          </cell>
        </row>
        <row r="2857">
          <cell r="A2857" t="str">
            <v>WIB9500480701</v>
          </cell>
          <cell r="B2857" t="str">
            <v>WIB</v>
          </cell>
          <cell r="C2857" t="str">
            <v>070</v>
          </cell>
          <cell r="D2857" t="str">
            <v>950048</v>
          </cell>
          <cell r="E2857" t="str">
            <v>1</v>
          </cell>
          <cell r="F2857">
            <v>717901.38</v>
          </cell>
        </row>
        <row r="2858">
          <cell r="A2858" t="str">
            <v>WIB9500490701</v>
          </cell>
          <cell r="B2858" t="str">
            <v>WIB</v>
          </cell>
          <cell r="C2858" t="str">
            <v>070</v>
          </cell>
          <cell r="D2858" t="str">
            <v>950049</v>
          </cell>
          <cell r="E2858" t="str">
            <v>1</v>
          </cell>
          <cell r="F2858">
            <v>0</v>
          </cell>
        </row>
        <row r="2859">
          <cell r="A2859" t="str">
            <v>WIB9500500701</v>
          </cell>
          <cell r="B2859" t="str">
            <v>WIB</v>
          </cell>
          <cell r="C2859" t="str">
            <v>070</v>
          </cell>
          <cell r="D2859" t="str">
            <v>950050</v>
          </cell>
          <cell r="E2859" t="str">
            <v>1</v>
          </cell>
          <cell r="F2859">
            <v>-28613538</v>
          </cell>
        </row>
        <row r="2860">
          <cell r="A2860" t="str">
            <v>WIB9502080701</v>
          </cell>
          <cell r="B2860" t="str">
            <v>WIB</v>
          </cell>
          <cell r="C2860" t="str">
            <v>070</v>
          </cell>
          <cell r="D2860" t="str">
            <v>950208</v>
          </cell>
          <cell r="E2860" t="str">
            <v>1</v>
          </cell>
          <cell r="F2860">
            <v>63419583.969999999</v>
          </cell>
        </row>
        <row r="2861">
          <cell r="A2861" t="str">
            <v>WIB9503010701</v>
          </cell>
          <cell r="B2861" t="str">
            <v>WIB</v>
          </cell>
          <cell r="C2861" t="str">
            <v>070</v>
          </cell>
          <cell r="D2861" t="str">
            <v>950301</v>
          </cell>
          <cell r="E2861" t="str">
            <v>1</v>
          </cell>
          <cell r="F2861">
            <v>109310171.2</v>
          </cell>
        </row>
        <row r="2862">
          <cell r="A2862" t="str">
            <v>WIB9503020701</v>
          </cell>
          <cell r="B2862" t="str">
            <v>WIB</v>
          </cell>
          <cell r="C2862" t="str">
            <v>070</v>
          </cell>
          <cell r="D2862" t="str">
            <v>950302</v>
          </cell>
          <cell r="E2862" t="str">
            <v>1</v>
          </cell>
          <cell r="F2862">
            <v>-28613537.989999998</v>
          </cell>
        </row>
        <row r="2863">
          <cell r="A2863" t="str">
            <v>WIB9503030701</v>
          </cell>
          <cell r="B2863" t="str">
            <v>WIB</v>
          </cell>
          <cell r="C2863" t="str">
            <v>070</v>
          </cell>
          <cell r="D2863" t="str">
            <v>950303</v>
          </cell>
          <cell r="E2863" t="str">
            <v>1</v>
          </cell>
          <cell r="F2863">
            <v>0</v>
          </cell>
        </row>
        <row r="2864">
          <cell r="A2864" t="str">
            <v>WIB9503040701</v>
          </cell>
          <cell r="B2864" t="str">
            <v>WIB</v>
          </cell>
          <cell r="C2864" t="str">
            <v>070</v>
          </cell>
          <cell r="D2864" t="str">
            <v>950304</v>
          </cell>
          <cell r="E2864" t="str">
            <v>1</v>
          </cell>
          <cell r="F2864">
            <v>1093199.52</v>
          </cell>
        </row>
        <row r="2865">
          <cell r="A2865" t="str">
            <v>WIB9505090701</v>
          </cell>
          <cell r="B2865" t="str">
            <v>WIB</v>
          </cell>
          <cell r="C2865" t="str">
            <v>070</v>
          </cell>
          <cell r="D2865" t="str">
            <v>950509</v>
          </cell>
          <cell r="E2865" t="str">
            <v>1</v>
          </cell>
          <cell r="F2865">
            <v>63419583.969999999</v>
          </cell>
        </row>
        <row r="2866">
          <cell r="A2866" t="str">
            <v>WIB9500010751</v>
          </cell>
          <cell r="B2866" t="str">
            <v>WIB</v>
          </cell>
          <cell r="C2866" t="str">
            <v>075</v>
          </cell>
          <cell r="D2866" t="str">
            <v>950001</v>
          </cell>
          <cell r="E2866" t="str">
            <v>1</v>
          </cell>
          <cell r="F2866">
            <v>-27853224.989999998</v>
          </cell>
        </row>
        <row r="2867">
          <cell r="A2867" t="str">
            <v>WIB9500410751</v>
          </cell>
          <cell r="B2867" t="str">
            <v>WIB</v>
          </cell>
          <cell r="C2867" t="str">
            <v>075</v>
          </cell>
          <cell r="D2867" t="str">
            <v>950041</v>
          </cell>
          <cell r="E2867" t="str">
            <v>1</v>
          </cell>
          <cell r="F2867">
            <v>-153325</v>
          </cell>
        </row>
        <row r="2868">
          <cell r="A2868" t="str">
            <v>WIB9500480751</v>
          </cell>
          <cell r="B2868" t="str">
            <v>WIB</v>
          </cell>
          <cell r="C2868" t="str">
            <v>075</v>
          </cell>
          <cell r="D2868" t="str">
            <v>950048</v>
          </cell>
          <cell r="E2868" t="str">
            <v>1</v>
          </cell>
          <cell r="F2868">
            <v>0</v>
          </cell>
        </row>
        <row r="2869">
          <cell r="A2869" t="str">
            <v>WIB9500500751</v>
          </cell>
          <cell r="B2869" t="str">
            <v>WIB</v>
          </cell>
          <cell r="C2869" t="str">
            <v>075</v>
          </cell>
          <cell r="D2869" t="str">
            <v>950050</v>
          </cell>
          <cell r="E2869" t="str">
            <v>1</v>
          </cell>
          <cell r="F2869">
            <v>0</v>
          </cell>
        </row>
        <row r="2870">
          <cell r="A2870" t="str">
            <v>WIB9500510751</v>
          </cell>
          <cell r="B2870" t="str">
            <v>WIB</v>
          </cell>
          <cell r="C2870" t="str">
            <v>075</v>
          </cell>
          <cell r="D2870" t="str">
            <v>950051</v>
          </cell>
          <cell r="E2870" t="str">
            <v>1</v>
          </cell>
          <cell r="F2870">
            <v>1674308</v>
          </cell>
        </row>
        <row r="2871">
          <cell r="A2871" t="str">
            <v>WIB9500540751</v>
          </cell>
          <cell r="B2871" t="str">
            <v>WIB</v>
          </cell>
          <cell r="C2871" t="str">
            <v>075</v>
          </cell>
          <cell r="D2871" t="str">
            <v>950054</v>
          </cell>
          <cell r="E2871" t="str">
            <v>1</v>
          </cell>
          <cell r="F2871">
            <v>-198454.01</v>
          </cell>
        </row>
        <row r="2872">
          <cell r="A2872" t="str">
            <v>WIB9500550751</v>
          </cell>
          <cell r="B2872" t="str">
            <v>WIB</v>
          </cell>
          <cell r="C2872" t="str">
            <v>075</v>
          </cell>
          <cell r="D2872" t="str">
            <v>950055</v>
          </cell>
          <cell r="E2872" t="str">
            <v>1</v>
          </cell>
          <cell r="F2872">
            <v>0</v>
          </cell>
        </row>
        <row r="2873">
          <cell r="A2873" t="str">
            <v>WIB9500560751</v>
          </cell>
          <cell r="B2873" t="str">
            <v>WIB</v>
          </cell>
          <cell r="C2873" t="str">
            <v>075</v>
          </cell>
          <cell r="D2873" t="str">
            <v>950056</v>
          </cell>
          <cell r="E2873" t="str">
            <v>1</v>
          </cell>
          <cell r="F2873">
            <v>253497</v>
          </cell>
        </row>
        <row r="2874">
          <cell r="A2874" t="str">
            <v>WIB9501010751</v>
          </cell>
          <cell r="B2874" t="str">
            <v>WIB</v>
          </cell>
          <cell r="C2874" t="str">
            <v>075</v>
          </cell>
          <cell r="D2874" t="str">
            <v>950101</v>
          </cell>
          <cell r="E2874" t="str">
            <v>1</v>
          </cell>
          <cell r="F2874">
            <v>0</v>
          </cell>
        </row>
        <row r="2875">
          <cell r="A2875" t="str">
            <v>WIB9501020751</v>
          </cell>
          <cell r="B2875" t="str">
            <v>WIB</v>
          </cell>
          <cell r="C2875" t="str">
            <v>075</v>
          </cell>
          <cell r="D2875" t="str">
            <v>950102</v>
          </cell>
          <cell r="E2875" t="str">
            <v>1</v>
          </cell>
          <cell r="F2875">
            <v>-198454</v>
          </cell>
        </row>
        <row r="2876">
          <cell r="A2876" t="str">
            <v>WIB9501110751</v>
          </cell>
          <cell r="B2876" t="str">
            <v>WIB</v>
          </cell>
          <cell r="C2876" t="str">
            <v>075</v>
          </cell>
          <cell r="D2876" t="str">
            <v>950111</v>
          </cell>
          <cell r="E2876" t="str">
            <v>1</v>
          </cell>
          <cell r="F2876">
            <v>0</v>
          </cell>
        </row>
        <row r="2877">
          <cell r="A2877" t="str">
            <v>WIB9501120751</v>
          </cell>
          <cell r="B2877" t="str">
            <v>WIB</v>
          </cell>
          <cell r="C2877" t="str">
            <v>075</v>
          </cell>
          <cell r="D2877" t="str">
            <v>950112</v>
          </cell>
          <cell r="E2877" t="str">
            <v>1</v>
          </cell>
          <cell r="F2877">
            <v>0</v>
          </cell>
        </row>
        <row r="2878">
          <cell r="A2878" t="str">
            <v>WIB9501130751</v>
          </cell>
          <cell r="B2878" t="str">
            <v>WIB</v>
          </cell>
          <cell r="C2878" t="str">
            <v>075</v>
          </cell>
          <cell r="D2878" t="str">
            <v>950113</v>
          </cell>
          <cell r="E2878" t="str">
            <v>1</v>
          </cell>
          <cell r="F2878">
            <v>1774481</v>
          </cell>
        </row>
        <row r="2879">
          <cell r="A2879" t="str">
            <v>WIB9501190751</v>
          </cell>
          <cell r="B2879" t="str">
            <v>WIB</v>
          </cell>
          <cell r="C2879" t="str">
            <v>075</v>
          </cell>
          <cell r="D2879" t="str">
            <v>950119</v>
          </cell>
          <cell r="E2879" t="str">
            <v>1</v>
          </cell>
          <cell r="F2879">
            <v>0</v>
          </cell>
        </row>
        <row r="2880">
          <cell r="A2880" t="str">
            <v>WIB9501290751</v>
          </cell>
          <cell r="B2880" t="str">
            <v>WIB</v>
          </cell>
          <cell r="C2880" t="str">
            <v>075</v>
          </cell>
          <cell r="D2880" t="str">
            <v>950129</v>
          </cell>
          <cell r="E2880" t="str">
            <v>1</v>
          </cell>
          <cell r="F2880">
            <v>0</v>
          </cell>
        </row>
        <row r="2881">
          <cell r="A2881" t="str">
            <v>WIB9502010751</v>
          </cell>
          <cell r="B2881" t="str">
            <v>WIB</v>
          </cell>
          <cell r="C2881" t="str">
            <v>075</v>
          </cell>
          <cell r="D2881" t="str">
            <v>950201</v>
          </cell>
          <cell r="E2881" t="str">
            <v>1</v>
          </cell>
          <cell r="F2881">
            <v>0</v>
          </cell>
        </row>
        <row r="2882">
          <cell r="A2882" t="str">
            <v>WIB9502020751</v>
          </cell>
          <cell r="B2882" t="str">
            <v>WIB</v>
          </cell>
          <cell r="C2882" t="str">
            <v>075</v>
          </cell>
          <cell r="D2882" t="str">
            <v>950202</v>
          </cell>
          <cell r="E2882" t="str">
            <v>1</v>
          </cell>
          <cell r="F2882">
            <v>0</v>
          </cell>
        </row>
        <row r="2883">
          <cell r="A2883" t="str">
            <v>WIB9502040751</v>
          </cell>
          <cell r="B2883" t="str">
            <v>WIB</v>
          </cell>
          <cell r="C2883" t="str">
            <v>075</v>
          </cell>
          <cell r="D2883" t="str">
            <v>950204</v>
          </cell>
          <cell r="E2883" t="str">
            <v>1</v>
          </cell>
          <cell r="F2883">
            <v>0</v>
          </cell>
        </row>
        <row r="2884">
          <cell r="A2884" t="str">
            <v>WIB9502050751</v>
          </cell>
          <cell r="B2884" t="str">
            <v>WIB</v>
          </cell>
          <cell r="C2884" t="str">
            <v>075</v>
          </cell>
          <cell r="D2884" t="str">
            <v>950205</v>
          </cell>
          <cell r="E2884" t="str">
            <v>1</v>
          </cell>
          <cell r="F2884">
            <v>0</v>
          </cell>
        </row>
        <row r="2885">
          <cell r="A2885" t="str">
            <v>WIB9502060751</v>
          </cell>
          <cell r="B2885" t="str">
            <v>WIB</v>
          </cell>
          <cell r="C2885" t="str">
            <v>075</v>
          </cell>
          <cell r="D2885" t="str">
            <v>950206</v>
          </cell>
          <cell r="E2885" t="str">
            <v>1</v>
          </cell>
          <cell r="F2885">
            <v>0</v>
          </cell>
        </row>
        <row r="2886">
          <cell r="A2886" t="str">
            <v>WIB9502070751</v>
          </cell>
          <cell r="B2886" t="str">
            <v>WIB</v>
          </cell>
          <cell r="C2886" t="str">
            <v>075</v>
          </cell>
          <cell r="D2886" t="str">
            <v>950207</v>
          </cell>
          <cell r="E2886" t="str">
            <v>1</v>
          </cell>
          <cell r="F2886">
            <v>0</v>
          </cell>
        </row>
        <row r="2887">
          <cell r="A2887" t="str">
            <v>WIB9502080751</v>
          </cell>
          <cell r="B2887" t="str">
            <v>WIB</v>
          </cell>
          <cell r="C2887" t="str">
            <v>075</v>
          </cell>
          <cell r="D2887" t="str">
            <v>950208</v>
          </cell>
          <cell r="E2887" t="str">
            <v>1</v>
          </cell>
          <cell r="F2887">
            <v>11464103</v>
          </cell>
        </row>
        <row r="2888">
          <cell r="A2888" t="str">
            <v>WIB9502110751</v>
          </cell>
          <cell r="B2888" t="str">
            <v>WIB</v>
          </cell>
          <cell r="C2888" t="str">
            <v>075</v>
          </cell>
          <cell r="D2888" t="str">
            <v>950211</v>
          </cell>
          <cell r="E2888" t="str">
            <v>1</v>
          </cell>
          <cell r="F2888">
            <v>0</v>
          </cell>
        </row>
        <row r="2889">
          <cell r="A2889" t="str">
            <v>WIB9502510751</v>
          </cell>
          <cell r="B2889" t="str">
            <v>WIB</v>
          </cell>
          <cell r="C2889" t="str">
            <v>075</v>
          </cell>
          <cell r="D2889" t="str">
            <v>950251</v>
          </cell>
          <cell r="E2889" t="str">
            <v>1</v>
          </cell>
          <cell r="F2889">
            <v>0</v>
          </cell>
        </row>
        <row r="2890">
          <cell r="A2890" t="str">
            <v>WIB9502550751</v>
          </cell>
          <cell r="B2890" t="str">
            <v>WIB</v>
          </cell>
          <cell r="C2890" t="str">
            <v>075</v>
          </cell>
          <cell r="D2890" t="str">
            <v>950255</v>
          </cell>
          <cell r="E2890" t="str">
            <v>1</v>
          </cell>
          <cell r="F2890">
            <v>-159010</v>
          </cell>
        </row>
        <row r="2891">
          <cell r="A2891" t="str">
            <v>WIB9502560751</v>
          </cell>
          <cell r="B2891" t="str">
            <v>WIB</v>
          </cell>
          <cell r="C2891" t="str">
            <v>075</v>
          </cell>
          <cell r="D2891" t="str">
            <v>950256</v>
          </cell>
          <cell r="E2891" t="str">
            <v>1</v>
          </cell>
          <cell r="F2891">
            <v>0</v>
          </cell>
        </row>
        <row r="2892">
          <cell r="A2892" t="str">
            <v>WIB9503010751</v>
          </cell>
          <cell r="B2892" t="str">
            <v>WIB</v>
          </cell>
          <cell r="C2892" t="str">
            <v>075</v>
          </cell>
          <cell r="D2892" t="str">
            <v>950301</v>
          </cell>
          <cell r="E2892" t="str">
            <v>1</v>
          </cell>
          <cell r="F2892">
            <v>0</v>
          </cell>
        </row>
        <row r="2893">
          <cell r="A2893" t="str">
            <v>WIB9503220751</v>
          </cell>
          <cell r="B2893" t="str">
            <v>WIB</v>
          </cell>
          <cell r="C2893" t="str">
            <v>075</v>
          </cell>
          <cell r="D2893" t="str">
            <v>950322</v>
          </cell>
          <cell r="E2893" t="str">
            <v>1</v>
          </cell>
          <cell r="F2893">
            <v>1674308</v>
          </cell>
        </row>
        <row r="2894">
          <cell r="A2894" t="str">
            <v>WIB9503230751</v>
          </cell>
          <cell r="B2894" t="str">
            <v>WIB</v>
          </cell>
          <cell r="C2894" t="str">
            <v>075</v>
          </cell>
          <cell r="D2894" t="str">
            <v>950323</v>
          </cell>
          <cell r="E2894" t="str">
            <v>1</v>
          </cell>
          <cell r="F2894">
            <v>279051</v>
          </cell>
        </row>
        <row r="2895">
          <cell r="A2895" t="str">
            <v>WIB9503240751</v>
          </cell>
          <cell r="B2895" t="str">
            <v>WIB</v>
          </cell>
          <cell r="C2895" t="str">
            <v>075</v>
          </cell>
          <cell r="D2895" t="str">
            <v>950324</v>
          </cell>
          <cell r="E2895" t="str">
            <v>1</v>
          </cell>
          <cell r="F2895">
            <v>137627</v>
          </cell>
        </row>
        <row r="2896">
          <cell r="A2896" t="str">
            <v>WIB9504020751</v>
          </cell>
          <cell r="B2896" t="str">
            <v>WIB</v>
          </cell>
          <cell r="C2896" t="str">
            <v>075</v>
          </cell>
          <cell r="D2896" t="str">
            <v>950402</v>
          </cell>
          <cell r="E2896" t="str">
            <v>1</v>
          </cell>
          <cell r="F2896">
            <v>0</v>
          </cell>
        </row>
        <row r="2897">
          <cell r="A2897" t="str">
            <v>WIB9504050751</v>
          </cell>
          <cell r="B2897" t="str">
            <v>WIB</v>
          </cell>
          <cell r="C2897" t="str">
            <v>075</v>
          </cell>
          <cell r="D2897" t="str">
            <v>950405</v>
          </cell>
          <cell r="E2897" t="str">
            <v>1</v>
          </cell>
          <cell r="F2897">
            <v>0</v>
          </cell>
        </row>
        <row r="2898">
          <cell r="A2898" t="str">
            <v>WIB9504060751</v>
          </cell>
          <cell r="B2898" t="str">
            <v>WIB</v>
          </cell>
          <cell r="C2898" t="str">
            <v>075</v>
          </cell>
          <cell r="D2898" t="str">
            <v>950406</v>
          </cell>
          <cell r="E2898" t="str">
            <v>1</v>
          </cell>
          <cell r="F2898">
            <v>0</v>
          </cell>
        </row>
        <row r="2899">
          <cell r="A2899" t="str">
            <v>WIB9504070751</v>
          </cell>
          <cell r="B2899" t="str">
            <v>WIB</v>
          </cell>
          <cell r="C2899" t="str">
            <v>075</v>
          </cell>
          <cell r="D2899" t="str">
            <v>950407</v>
          </cell>
          <cell r="E2899" t="str">
            <v>1</v>
          </cell>
          <cell r="F2899">
            <v>0</v>
          </cell>
        </row>
        <row r="2900">
          <cell r="A2900" t="str">
            <v>WIB9504110751</v>
          </cell>
          <cell r="B2900" t="str">
            <v>WIB</v>
          </cell>
          <cell r="C2900" t="str">
            <v>075</v>
          </cell>
          <cell r="D2900" t="str">
            <v>950411</v>
          </cell>
          <cell r="E2900" t="str">
            <v>1</v>
          </cell>
          <cell r="F2900">
            <v>0</v>
          </cell>
        </row>
        <row r="2901">
          <cell r="A2901" t="str">
            <v>WIB9504240751</v>
          </cell>
          <cell r="B2901" t="str">
            <v>WIB</v>
          </cell>
          <cell r="C2901" t="str">
            <v>075</v>
          </cell>
          <cell r="D2901" t="str">
            <v>950424</v>
          </cell>
          <cell r="E2901" t="str">
            <v>1</v>
          </cell>
          <cell r="F2901">
            <v>0</v>
          </cell>
        </row>
        <row r="2902">
          <cell r="A2902" t="str">
            <v>WIB9504260751</v>
          </cell>
          <cell r="B2902" t="str">
            <v>WIB</v>
          </cell>
          <cell r="C2902" t="str">
            <v>075</v>
          </cell>
          <cell r="D2902" t="str">
            <v>950426</v>
          </cell>
          <cell r="E2902" t="str">
            <v>1</v>
          </cell>
          <cell r="F2902">
            <v>0</v>
          </cell>
        </row>
        <row r="2903">
          <cell r="A2903" t="str">
            <v>WIB9504270751</v>
          </cell>
          <cell r="B2903" t="str">
            <v>WIB</v>
          </cell>
          <cell r="C2903" t="str">
            <v>075</v>
          </cell>
          <cell r="D2903" t="str">
            <v>950427</v>
          </cell>
          <cell r="E2903" t="str">
            <v>1</v>
          </cell>
          <cell r="F2903">
            <v>0</v>
          </cell>
        </row>
        <row r="2904">
          <cell r="A2904" t="str">
            <v>WIB9504460751</v>
          </cell>
          <cell r="B2904" t="str">
            <v>WIB</v>
          </cell>
          <cell r="C2904" t="str">
            <v>075</v>
          </cell>
          <cell r="D2904" t="str">
            <v>950446</v>
          </cell>
          <cell r="E2904" t="str">
            <v>1</v>
          </cell>
          <cell r="F2904">
            <v>0</v>
          </cell>
        </row>
        <row r="2905">
          <cell r="A2905" t="str">
            <v>WIB9504470751</v>
          </cell>
          <cell r="B2905" t="str">
            <v>WIB</v>
          </cell>
          <cell r="C2905" t="str">
            <v>075</v>
          </cell>
          <cell r="D2905" t="str">
            <v>950447</v>
          </cell>
          <cell r="E2905" t="str">
            <v>1</v>
          </cell>
          <cell r="F2905">
            <v>0</v>
          </cell>
        </row>
        <row r="2906">
          <cell r="A2906" t="str">
            <v>WIB9504640751</v>
          </cell>
          <cell r="B2906" t="str">
            <v>WIB</v>
          </cell>
          <cell r="C2906" t="str">
            <v>075</v>
          </cell>
          <cell r="D2906" t="str">
            <v>950464</v>
          </cell>
          <cell r="E2906" t="str">
            <v>1</v>
          </cell>
          <cell r="F2906">
            <v>0</v>
          </cell>
        </row>
        <row r="2907">
          <cell r="A2907" t="str">
            <v>WIB9504660751</v>
          </cell>
          <cell r="B2907" t="str">
            <v>WIB</v>
          </cell>
          <cell r="C2907" t="str">
            <v>075</v>
          </cell>
          <cell r="D2907" t="str">
            <v>950466</v>
          </cell>
          <cell r="E2907" t="str">
            <v>1</v>
          </cell>
          <cell r="F2907">
            <v>0</v>
          </cell>
        </row>
        <row r="2908">
          <cell r="A2908" t="str">
            <v>WIB9504670751</v>
          </cell>
          <cell r="B2908" t="str">
            <v>WIB</v>
          </cell>
          <cell r="C2908" t="str">
            <v>075</v>
          </cell>
          <cell r="D2908" t="str">
            <v>950467</v>
          </cell>
          <cell r="E2908" t="str">
            <v>1</v>
          </cell>
          <cell r="F2908">
            <v>0</v>
          </cell>
        </row>
        <row r="2909">
          <cell r="A2909" t="str">
            <v>WIB9504860751</v>
          </cell>
          <cell r="B2909" t="str">
            <v>WIB</v>
          </cell>
          <cell r="C2909" t="str">
            <v>075</v>
          </cell>
          <cell r="D2909" t="str">
            <v>950486</v>
          </cell>
          <cell r="E2909" t="str">
            <v>1</v>
          </cell>
          <cell r="F2909">
            <v>0</v>
          </cell>
        </row>
        <row r="2910">
          <cell r="A2910" t="str">
            <v>WIB9504870751</v>
          </cell>
          <cell r="B2910" t="str">
            <v>WIB</v>
          </cell>
          <cell r="C2910" t="str">
            <v>075</v>
          </cell>
          <cell r="D2910" t="str">
            <v>950487</v>
          </cell>
          <cell r="E2910" t="str">
            <v>1</v>
          </cell>
          <cell r="F2910">
            <v>0</v>
          </cell>
        </row>
        <row r="2911">
          <cell r="A2911" t="str">
            <v>WIB9504880751</v>
          </cell>
          <cell r="B2911" t="str">
            <v>WIB</v>
          </cell>
          <cell r="C2911" t="str">
            <v>075</v>
          </cell>
          <cell r="D2911" t="str">
            <v>950488</v>
          </cell>
          <cell r="E2911" t="str">
            <v>1</v>
          </cell>
          <cell r="F2911">
            <v>0</v>
          </cell>
        </row>
        <row r="2912">
          <cell r="A2912" t="str">
            <v>WIB9505010751</v>
          </cell>
          <cell r="B2912" t="str">
            <v>WIB</v>
          </cell>
          <cell r="C2912" t="str">
            <v>075</v>
          </cell>
          <cell r="D2912" t="str">
            <v>950501</v>
          </cell>
          <cell r="E2912" t="str">
            <v>1</v>
          </cell>
          <cell r="F2912">
            <v>0</v>
          </cell>
        </row>
        <row r="2913">
          <cell r="A2913" t="str">
            <v>WIB9505040751</v>
          </cell>
          <cell r="B2913" t="str">
            <v>WIB</v>
          </cell>
          <cell r="C2913" t="str">
            <v>075</v>
          </cell>
          <cell r="D2913" t="str">
            <v>950504</v>
          </cell>
          <cell r="E2913" t="str">
            <v>1</v>
          </cell>
          <cell r="F2913">
            <v>0</v>
          </cell>
        </row>
        <row r="2914">
          <cell r="A2914" t="str">
            <v>WIB9505050751</v>
          </cell>
          <cell r="B2914" t="str">
            <v>WIB</v>
          </cell>
          <cell r="C2914" t="str">
            <v>075</v>
          </cell>
          <cell r="D2914" t="str">
            <v>950505</v>
          </cell>
          <cell r="E2914" t="str">
            <v>1</v>
          </cell>
          <cell r="F2914">
            <v>0</v>
          </cell>
        </row>
        <row r="2915">
          <cell r="A2915" t="str">
            <v>WIB9505060751</v>
          </cell>
          <cell r="B2915" t="str">
            <v>WIB</v>
          </cell>
          <cell r="C2915" t="str">
            <v>075</v>
          </cell>
          <cell r="D2915" t="str">
            <v>950506</v>
          </cell>
          <cell r="E2915" t="str">
            <v>1</v>
          </cell>
          <cell r="F2915">
            <v>0</v>
          </cell>
        </row>
        <row r="2916">
          <cell r="A2916" t="str">
            <v>WIB9505070751</v>
          </cell>
          <cell r="B2916" t="str">
            <v>WIB</v>
          </cell>
          <cell r="C2916" t="str">
            <v>075</v>
          </cell>
          <cell r="D2916" t="str">
            <v>950507</v>
          </cell>
          <cell r="E2916" t="str">
            <v>1</v>
          </cell>
          <cell r="F2916">
            <v>0</v>
          </cell>
        </row>
        <row r="2917">
          <cell r="A2917" t="str">
            <v>WIB9505090751</v>
          </cell>
          <cell r="B2917" t="str">
            <v>WIB</v>
          </cell>
          <cell r="C2917" t="str">
            <v>075</v>
          </cell>
          <cell r="D2917" t="str">
            <v>950509</v>
          </cell>
          <cell r="E2917" t="str">
            <v>1</v>
          </cell>
          <cell r="F2917">
            <v>11464103</v>
          </cell>
        </row>
        <row r="2918">
          <cell r="A2918" t="str">
            <v>WIB9506010751</v>
          </cell>
          <cell r="B2918" t="str">
            <v>WIB</v>
          </cell>
          <cell r="C2918" t="str">
            <v>075</v>
          </cell>
          <cell r="D2918" t="str">
            <v>950601</v>
          </cell>
          <cell r="E2918" t="str">
            <v>1</v>
          </cell>
          <cell r="F2918">
            <v>0</v>
          </cell>
        </row>
        <row r="2919">
          <cell r="A2919" t="str">
            <v>WIB9506050751</v>
          </cell>
          <cell r="B2919" t="str">
            <v>WIB</v>
          </cell>
          <cell r="C2919" t="str">
            <v>075</v>
          </cell>
          <cell r="D2919" t="str">
            <v>950605</v>
          </cell>
          <cell r="E2919" t="str">
            <v>1</v>
          </cell>
          <cell r="F2919">
            <v>-0.01</v>
          </cell>
        </row>
        <row r="2920">
          <cell r="A2920" t="str">
            <v>WIB9506060751</v>
          </cell>
          <cell r="B2920" t="str">
            <v>WIB</v>
          </cell>
          <cell r="C2920" t="str">
            <v>075</v>
          </cell>
          <cell r="D2920" t="str">
            <v>950606</v>
          </cell>
          <cell r="E2920" t="str">
            <v>1</v>
          </cell>
          <cell r="F2920">
            <v>0</v>
          </cell>
        </row>
        <row r="2921">
          <cell r="A2921" t="str">
            <v>WIB9506550751</v>
          </cell>
          <cell r="B2921" t="str">
            <v>WIB</v>
          </cell>
          <cell r="C2921" t="str">
            <v>075</v>
          </cell>
          <cell r="D2921" t="str">
            <v>950655</v>
          </cell>
          <cell r="E2921" t="str">
            <v>1</v>
          </cell>
          <cell r="F2921">
            <v>-159010</v>
          </cell>
        </row>
        <row r="2922">
          <cell r="A2922" t="str">
            <v>WIB9500010851</v>
          </cell>
          <cell r="B2922" t="str">
            <v>WIB</v>
          </cell>
          <cell r="C2922" t="str">
            <v>085</v>
          </cell>
          <cell r="D2922" t="str">
            <v>950001</v>
          </cell>
          <cell r="E2922" t="str">
            <v>1</v>
          </cell>
          <cell r="F2922">
            <v>-2712220</v>
          </cell>
        </row>
        <row r="2923">
          <cell r="A2923" t="str">
            <v>WIB9500410851</v>
          </cell>
          <cell r="B2923" t="str">
            <v>WIB</v>
          </cell>
          <cell r="C2923" t="str">
            <v>085</v>
          </cell>
          <cell r="D2923" t="str">
            <v>950041</v>
          </cell>
          <cell r="E2923" t="str">
            <v>1</v>
          </cell>
          <cell r="F2923">
            <v>1070576</v>
          </cell>
        </row>
        <row r="2924">
          <cell r="A2924" t="str">
            <v>WIB9500480851</v>
          </cell>
          <cell r="B2924" t="str">
            <v>WIB</v>
          </cell>
          <cell r="C2924" t="str">
            <v>085</v>
          </cell>
          <cell r="D2924" t="str">
            <v>950048</v>
          </cell>
          <cell r="E2924" t="str">
            <v>1</v>
          </cell>
          <cell r="F2924">
            <v>11972</v>
          </cell>
        </row>
        <row r="2925">
          <cell r="A2925" t="str">
            <v>WIB9500490851</v>
          </cell>
          <cell r="B2925" t="str">
            <v>WIB</v>
          </cell>
          <cell r="C2925" t="str">
            <v>085</v>
          </cell>
          <cell r="D2925" t="str">
            <v>950049</v>
          </cell>
          <cell r="E2925" t="str">
            <v>1</v>
          </cell>
          <cell r="F2925">
            <v>-94659</v>
          </cell>
        </row>
        <row r="2926">
          <cell r="A2926" t="str">
            <v>WIB9500560851</v>
          </cell>
          <cell r="B2926" t="str">
            <v>WIB</v>
          </cell>
          <cell r="C2926" t="str">
            <v>085</v>
          </cell>
          <cell r="D2926" t="str">
            <v>950056</v>
          </cell>
          <cell r="E2926" t="str">
            <v>1</v>
          </cell>
          <cell r="F2926">
            <v>-548827</v>
          </cell>
        </row>
        <row r="2927">
          <cell r="A2927" t="str">
            <v>WIB9501010851</v>
          </cell>
          <cell r="B2927" t="str">
            <v>WIB</v>
          </cell>
          <cell r="C2927" t="str">
            <v>085</v>
          </cell>
          <cell r="D2927" t="str">
            <v>950101</v>
          </cell>
          <cell r="E2927" t="str">
            <v>1</v>
          </cell>
          <cell r="F2927">
            <v>562273</v>
          </cell>
        </row>
        <row r="2928">
          <cell r="A2928" t="str">
            <v>WIB9501130851</v>
          </cell>
          <cell r="B2928" t="str">
            <v>WIB</v>
          </cell>
          <cell r="C2928" t="str">
            <v>085</v>
          </cell>
          <cell r="D2928" t="str">
            <v>950113</v>
          </cell>
          <cell r="E2928" t="str">
            <v>1</v>
          </cell>
          <cell r="F2928">
            <v>0</v>
          </cell>
        </row>
        <row r="2929">
          <cell r="A2929" t="str">
            <v>WIB9501190851</v>
          </cell>
          <cell r="B2929" t="str">
            <v>WIB</v>
          </cell>
          <cell r="C2929" t="str">
            <v>085</v>
          </cell>
          <cell r="D2929" t="str">
            <v>950119</v>
          </cell>
          <cell r="E2929" t="str">
            <v>1</v>
          </cell>
          <cell r="F2929">
            <v>-123211</v>
          </cell>
        </row>
        <row r="2930">
          <cell r="A2930" t="str">
            <v>WIB9502010851</v>
          </cell>
          <cell r="B2930" t="str">
            <v>WIB</v>
          </cell>
          <cell r="C2930" t="str">
            <v>085</v>
          </cell>
          <cell r="D2930" t="str">
            <v>950201</v>
          </cell>
          <cell r="E2930" t="str">
            <v>1</v>
          </cell>
          <cell r="F2930">
            <v>87191</v>
          </cell>
        </row>
        <row r="2931">
          <cell r="A2931" t="str">
            <v>WIB9502080851</v>
          </cell>
          <cell r="B2931" t="str">
            <v>WIB</v>
          </cell>
          <cell r="C2931" t="str">
            <v>085</v>
          </cell>
          <cell r="D2931" t="str">
            <v>950208</v>
          </cell>
          <cell r="E2931" t="str">
            <v>1</v>
          </cell>
          <cell r="F2931">
            <v>829857</v>
          </cell>
        </row>
        <row r="2932">
          <cell r="A2932" t="str">
            <v>WIB9504010851</v>
          </cell>
          <cell r="B2932" t="str">
            <v>WIB</v>
          </cell>
          <cell r="C2932" t="str">
            <v>085</v>
          </cell>
          <cell r="D2932" t="str">
            <v>950401</v>
          </cell>
          <cell r="E2932" t="str">
            <v>1</v>
          </cell>
          <cell r="F2932">
            <v>87191</v>
          </cell>
        </row>
        <row r="2933">
          <cell r="A2933" t="str">
            <v>WIB9504080851</v>
          </cell>
          <cell r="B2933" t="str">
            <v>WIB</v>
          </cell>
          <cell r="C2933" t="str">
            <v>085</v>
          </cell>
          <cell r="D2933" t="str">
            <v>950408</v>
          </cell>
          <cell r="E2933" t="str">
            <v>1</v>
          </cell>
          <cell r="F2933">
            <v>829857</v>
          </cell>
        </row>
        <row r="2934">
          <cell r="A2934" t="str">
            <v>WIB9504090851</v>
          </cell>
          <cell r="B2934" t="str">
            <v>WIB</v>
          </cell>
          <cell r="C2934" t="str">
            <v>085</v>
          </cell>
          <cell r="D2934" t="str">
            <v>950409</v>
          </cell>
          <cell r="E2934" t="str">
            <v>1</v>
          </cell>
          <cell r="F2934">
            <v>0</v>
          </cell>
        </row>
        <row r="2935">
          <cell r="A2935" t="str">
            <v>WIB9500011001</v>
          </cell>
          <cell r="B2935" t="str">
            <v>WIB</v>
          </cell>
          <cell r="C2935" t="str">
            <v>100</v>
          </cell>
          <cell r="D2935" t="str">
            <v>950001</v>
          </cell>
          <cell r="E2935" t="str">
            <v>1</v>
          </cell>
          <cell r="F2935">
            <v>-20825</v>
          </cell>
        </row>
        <row r="2936">
          <cell r="A2936" t="str">
            <v>WIB9500411001</v>
          </cell>
          <cell r="B2936" t="str">
            <v>WIB</v>
          </cell>
          <cell r="C2936" t="str">
            <v>100</v>
          </cell>
          <cell r="D2936" t="str">
            <v>950041</v>
          </cell>
          <cell r="E2936" t="str">
            <v>1</v>
          </cell>
          <cell r="F2936">
            <v>20825</v>
          </cell>
        </row>
        <row r="2937">
          <cell r="A2937" t="str">
            <v>WIB9500012401</v>
          </cell>
          <cell r="B2937" t="str">
            <v>WIB</v>
          </cell>
          <cell r="C2937" t="str">
            <v>240</v>
          </cell>
          <cell r="D2937" t="str">
            <v>950001</v>
          </cell>
          <cell r="E2937" t="str">
            <v>1</v>
          </cell>
          <cell r="F2937">
            <v>0</v>
          </cell>
        </row>
        <row r="2938">
          <cell r="A2938" t="str">
            <v>WIB9500412401</v>
          </cell>
          <cell r="B2938" t="str">
            <v>WIB</v>
          </cell>
          <cell r="C2938" t="str">
            <v>240</v>
          </cell>
          <cell r="D2938" t="str">
            <v>950041</v>
          </cell>
          <cell r="E2938" t="str">
            <v>1</v>
          </cell>
          <cell r="F2938">
            <v>0</v>
          </cell>
        </row>
        <row r="2939">
          <cell r="A2939" t="str">
            <v>WIB9500552401</v>
          </cell>
          <cell r="B2939" t="str">
            <v>WIB</v>
          </cell>
          <cell r="C2939" t="str">
            <v>240</v>
          </cell>
          <cell r="D2939" t="str">
            <v>950055</v>
          </cell>
          <cell r="E2939" t="str">
            <v>1</v>
          </cell>
          <cell r="F2939">
            <v>0</v>
          </cell>
        </row>
        <row r="2940">
          <cell r="A2940" t="str">
            <v>WIB9500582401</v>
          </cell>
          <cell r="B2940" t="str">
            <v>WIB</v>
          </cell>
          <cell r="C2940" t="str">
            <v>240</v>
          </cell>
          <cell r="D2940" t="str">
            <v>950058</v>
          </cell>
          <cell r="E2940" t="str">
            <v>1</v>
          </cell>
          <cell r="F2940">
            <v>0</v>
          </cell>
        </row>
        <row r="2941">
          <cell r="A2941" t="str">
            <v>WIB9501012401</v>
          </cell>
          <cell r="B2941" t="str">
            <v>WIB</v>
          </cell>
          <cell r="C2941" t="str">
            <v>240</v>
          </cell>
          <cell r="D2941" t="str">
            <v>950101</v>
          </cell>
          <cell r="E2941" t="str">
            <v>1</v>
          </cell>
          <cell r="F2941">
            <v>0</v>
          </cell>
        </row>
        <row r="2942">
          <cell r="A2942" t="str">
            <v>WIB9501192401</v>
          </cell>
          <cell r="B2942" t="str">
            <v>WIB</v>
          </cell>
          <cell r="C2942" t="str">
            <v>240</v>
          </cell>
          <cell r="D2942" t="str">
            <v>950119</v>
          </cell>
          <cell r="E2942" t="str">
            <v>1</v>
          </cell>
          <cell r="F2942">
            <v>0</v>
          </cell>
        </row>
        <row r="2943">
          <cell r="A2943" t="str">
            <v>WIB9501202401</v>
          </cell>
          <cell r="B2943" t="str">
            <v>WIB</v>
          </cell>
          <cell r="C2943" t="str">
            <v>240</v>
          </cell>
          <cell r="D2943" t="str">
            <v>950120</v>
          </cell>
          <cell r="E2943" t="str">
            <v>1</v>
          </cell>
          <cell r="F2943">
            <v>0</v>
          </cell>
        </row>
        <row r="2944">
          <cell r="A2944" t="str">
            <v>WIB9502072401</v>
          </cell>
          <cell r="B2944" t="str">
            <v>WIB</v>
          </cell>
          <cell r="C2944" t="str">
            <v>240</v>
          </cell>
          <cell r="D2944" t="str">
            <v>950207</v>
          </cell>
          <cell r="E2944" t="str">
            <v>1</v>
          </cell>
          <cell r="F2944">
            <v>0</v>
          </cell>
        </row>
        <row r="2945">
          <cell r="A2945" t="str">
            <v>WIB9502082401</v>
          </cell>
          <cell r="B2945" t="str">
            <v>WIB</v>
          </cell>
          <cell r="C2945" t="str">
            <v>240</v>
          </cell>
          <cell r="D2945" t="str">
            <v>950208</v>
          </cell>
          <cell r="E2945" t="str">
            <v>1</v>
          </cell>
          <cell r="F2945">
            <v>0</v>
          </cell>
        </row>
        <row r="2946">
          <cell r="A2946" t="str">
            <v>WIB9502132401</v>
          </cell>
          <cell r="B2946" t="str">
            <v>WIB</v>
          </cell>
          <cell r="C2946" t="str">
            <v>240</v>
          </cell>
          <cell r="D2946" t="str">
            <v>950213</v>
          </cell>
          <cell r="E2946" t="str">
            <v>1</v>
          </cell>
          <cell r="F2946">
            <v>0</v>
          </cell>
        </row>
        <row r="2947">
          <cell r="A2947" t="str">
            <v>WIB9504282401</v>
          </cell>
          <cell r="B2947" t="str">
            <v>WIB</v>
          </cell>
          <cell r="C2947" t="str">
            <v>240</v>
          </cell>
          <cell r="D2947" t="str">
            <v>950428</v>
          </cell>
          <cell r="E2947" t="str">
            <v>1</v>
          </cell>
          <cell r="F2947">
            <v>0</v>
          </cell>
        </row>
        <row r="2948">
          <cell r="A2948" t="str">
            <v>WIB9504472401</v>
          </cell>
          <cell r="B2948" t="str">
            <v>WIB</v>
          </cell>
          <cell r="C2948" t="str">
            <v>240</v>
          </cell>
          <cell r="D2948" t="str">
            <v>950447</v>
          </cell>
          <cell r="E2948" t="str">
            <v>1</v>
          </cell>
          <cell r="F2948">
            <v>0</v>
          </cell>
        </row>
        <row r="2949">
          <cell r="A2949" t="str">
            <v>WIB9504482401</v>
          </cell>
          <cell r="B2949" t="str">
            <v>WIB</v>
          </cell>
          <cell r="C2949" t="str">
            <v>240</v>
          </cell>
          <cell r="D2949" t="str">
            <v>950448</v>
          </cell>
          <cell r="E2949" t="str">
            <v>1</v>
          </cell>
          <cell r="F2949">
            <v>0</v>
          </cell>
        </row>
        <row r="2950">
          <cell r="A2950" t="str">
            <v>WIB9505122401</v>
          </cell>
          <cell r="B2950" t="str">
            <v>WIB</v>
          </cell>
          <cell r="C2950" t="str">
            <v>240</v>
          </cell>
          <cell r="D2950" t="str">
            <v>950512</v>
          </cell>
          <cell r="E2950" t="str">
            <v>1</v>
          </cell>
          <cell r="F2950">
            <v>0</v>
          </cell>
        </row>
        <row r="2951">
          <cell r="A2951" t="str">
            <v>WIB9500412701</v>
          </cell>
          <cell r="B2951" t="str">
            <v>WIB</v>
          </cell>
          <cell r="C2951" t="str">
            <v>270</v>
          </cell>
          <cell r="D2951" t="str">
            <v>950041</v>
          </cell>
          <cell r="E2951" t="str">
            <v>1</v>
          </cell>
          <cell r="F2951">
            <v>0</v>
          </cell>
        </row>
        <row r="2952">
          <cell r="A2952" t="str">
            <v>WIB9500552701</v>
          </cell>
          <cell r="B2952" t="str">
            <v>WIB</v>
          </cell>
          <cell r="C2952" t="str">
            <v>270</v>
          </cell>
          <cell r="D2952" t="str">
            <v>950055</v>
          </cell>
          <cell r="E2952" t="str">
            <v>1</v>
          </cell>
          <cell r="F2952">
            <v>0</v>
          </cell>
        </row>
        <row r="2953">
          <cell r="A2953" t="str">
            <v>WIB9500412761</v>
          </cell>
          <cell r="B2953" t="str">
            <v>WIB</v>
          </cell>
          <cell r="C2953" t="str">
            <v>276</v>
          </cell>
          <cell r="D2953" t="str">
            <v>950041</v>
          </cell>
          <cell r="E2953" t="str">
            <v>1</v>
          </cell>
          <cell r="F2953">
            <v>0</v>
          </cell>
        </row>
        <row r="2954">
          <cell r="A2954" t="str">
            <v>WIB9500552761</v>
          </cell>
          <cell r="B2954" t="str">
            <v>WIB</v>
          </cell>
          <cell r="C2954" t="str">
            <v>276</v>
          </cell>
          <cell r="D2954" t="str">
            <v>950055</v>
          </cell>
          <cell r="E2954" t="str">
            <v>1</v>
          </cell>
          <cell r="F2954">
            <v>0</v>
          </cell>
        </row>
        <row r="2955">
          <cell r="A2955" t="str">
            <v>WIB9500412901</v>
          </cell>
          <cell r="B2955" t="str">
            <v>WIB</v>
          </cell>
          <cell r="C2955" t="str">
            <v>290</v>
          </cell>
          <cell r="D2955" t="str">
            <v>950041</v>
          </cell>
          <cell r="E2955" t="str">
            <v>1</v>
          </cell>
          <cell r="F2955">
            <v>0</v>
          </cell>
        </row>
        <row r="2956">
          <cell r="A2956" t="str">
            <v>WIB9500432901</v>
          </cell>
          <cell r="B2956" t="str">
            <v>WIB</v>
          </cell>
          <cell r="C2956" t="str">
            <v>290</v>
          </cell>
          <cell r="D2956" t="str">
            <v>950043</v>
          </cell>
          <cell r="E2956" t="str">
            <v>1</v>
          </cell>
          <cell r="F2956">
            <v>0</v>
          </cell>
        </row>
        <row r="2957">
          <cell r="A2957" t="str">
            <v>WIB9500013001</v>
          </cell>
          <cell r="B2957" t="str">
            <v>WIB</v>
          </cell>
          <cell r="C2957" t="str">
            <v>300</v>
          </cell>
          <cell r="D2957" t="str">
            <v>950001</v>
          </cell>
          <cell r="E2957" t="str">
            <v>1</v>
          </cell>
          <cell r="F2957">
            <v>0</v>
          </cell>
        </row>
        <row r="2958">
          <cell r="A2958" t="str">
            <v>WIB9500413001</v>
          </cell>
          <cell r="B2958" t="str">
            <v>WIB</v>
          </cell>
          <cell r="C2958" t="str">
            <v>300</v>
          </cell>
          <cell r="D2958" t="str">
            <v>950041</v>
          </cell>
          <cell r="E2958" t="str">
            <v>1</v>
          </cell>
          <cell r="F2958">
            <v>0</v>
          </cell>
        </row>
        <row r="2959">
          <cell r="A2959" t="str">
            <v>WIB9500423001</v>
          </cell>
          <cell r="B2959" t="str">
            <v>WIB</v>
          </cell>
          <cell r="C2959" t="str">
            <v>300</v>
          </cell>
          <cell r="D2959" t="str">
            <v>950042</v>
          </cell>
          <cell r="E2959" t="str">
            <v>1</v>
          </cell>
          <cell r="F2959">
            <v>0</v>
          </cell>
        </row>
        <row r="2960">
          <cell r="A2960" t="str">
            <v>WIB9500543001</v>
          </cell>
          <cell r="B2960" t="str">
            <v>WIB</v>
          </cell>
          <cell r="C2960" t="str">
            <v>300</v>
          </cell>
          <cell r="D2960" t="str">
            <v>950054</v>
          </cell>
          <cell r="E2960" t="str">
            <v>1</v>
          </cell>
          <cell r="F2960">
            <v>0</v>
          </cell>
        </row>
        <row r="2961">
          <cell r="A2961" t="str">
            <v>WIB9501023001</v>
          </cell>
          <cell r="B2961" t="str">
            <v>WIB</v>
          </cell>
          <cell r="C2961" t="str">
            <v>300</v>
          </cell>
          <cell r="D2961" t="str">
            <v>950102</v>
          </cell>
          <cell r="E2961" t="str">
            <v>1</v>
          </cell>
          <cell r="F2961">
            <v>0</v>
          </cell>
        </row>
        <row r="2962">
          <cell r="A2962" t="str">
            <v>WIB9500413011</v>
          </cell>
          <cell r="B2962" t="str">
            <v>WIB</v>
          </cell>
          <cell r="C2962" t="str">
            <v>301</v>
          </cell>
          <cell r="D2962" t="str">
            <v>950041</v>
          </cell>
          <cell r="E2962" t="str">
            <v>1</v>
          </cell>
          <cell r="F2962">
            <v>0</v>
          </cell>
        </row>
        <row r="2963">
          <cell r="A2963" t="str">
            <v>WIB9500553011</v>
          </cell>
          <cell r="B2963" t="str">
            <v>WIB</v>
          </cell>
          <cell r="C2963" t="str">
            <v>301</v>
          </cell>
          <cell r="D2963" t="str">
            <v>950055</v>
          </cell>
          <cell r="E2963" t="str">
            <v>1</v>
          </cell>
          <cell r="F2963">
            <v>0</v>
          </cell>
        </row>
        <row r="2964">
          <cell r="A2964" t="str">
            <v>WIB9500013031</v>
          </cell>
          <cell r="B2964" t="str">
            <v>WIB</v>
          </cell>
          <cell r="C2964" t="str">
            <v>303</v>
          </cell>
          <cell r="D2964" t="str">
            <v>950001</v>
          </cell>
          <cell r="E2964" t="str">
            <v>1</v>
          </cell>
          <cell r="F2964">
            <v>0</v>
          </cell>
        </row>
        <row r="2965">
          <cell r="A2965" t="str">
            <v>WIB9500413031</v>
          </cell>
          <cell r="B2965" t="str">
            <v>WIB</v>
          </cell>
          <cell r="C2965" t="str">
            <v>303</v>
          </cell>
          <cell r="D2965" t="str">
            <v>950041</v>
          </cell>
          <cell r="E2965" t="str">
            <v>1</v>
          </cell>
          <cell r="F2965">
            <v>0</v>
          </cell>
        </row>
        <row r="2966">
          <cell r="A2966" t="str">
            <v>WIB9500553031</v>
          </cell>
          <cell r="B2966" t="str">
            <v>WIB</v>
          </cell>
          <cell r="C2966" t="str">
            <v>303</v>
          </cell>
          <cell r="D2966" t="str">
            <v>950055</v>
          </cell>
          <cell r="E2966" t="str">
            <v>1</v>
          </cell>
          <cell r="F2966">
            <v>0</v>
          </cell>
        </row>
        <row r="2967">
          <cell r="A2967" t="str">
            <v>WIB9501023031</v>
          </cell>
          <cell r="B2967" t="str">
            <v>WIB</v>
          </cell>
          <cell r="C2967" t="str">
            <v>303</v>
          </cell>
          <cell r="D2967" t="str">
            <v>950102</v>
          </cell>
          <cell r="E2967" t="str">
            <v>1</v>
          </cell>
          <cell r="F2967">
            <v>0</v>
          </cell>
        </row>
        <row r="2968">
          <cell r="A2968" t="str">
            <v>WIB9500013041</v>
          </cell>
          <cell r="B2968" t="str">
            <v>WIB</v>
          </cell>
          <cell r="C2968" t="str">
            <v>304</v>
          </cell>
          <cell r="D2968" t="str">
            <v>950001</v>
          </cell>
          <cell r="E2968" t="str">
            <v>1</v>
          </cell>
          <cell r="F2968">
            <v>0</v>
          </cell>
        </row>
        <row r="2969">
          <cell r="A2969" t="str">
            <v>WIB9500543041</v>
          </cell>
          <cell r="B2969" t="str">
            <v>WIB</v>
          </cell>
          <cell r="C2969" t="str">
            <v>304</v>
          </cell>
          <cell r="D2969" t="str">
            <v>950054</v>
          </cell>
          <cell r="E2969" t="str">
            <v>1</v>
          </cell>
          <cell r="F2969">
            <v>0</v>
          </cell>
        </row>
        <row r="2970">
          <cell r="A2970" t="str">
            <v>WIB9500553041</v>
          </cell>
          <cell r="B2970" t="str">
            <v>WIB</v>
          </cell>
          <cell r="C2970" t="str">
            <v>304</v>
          </cell>
          <cell r="D2970" t="str">
            <v>950055</v>
          </cell>
          <cell r="E2970" t="str">
            <v>1</v>
          </cell>
          <cell r="F2970">
            <v>0</v>
          </cell>
        </row>
        <row r="2971">
          <cell r="A2971" t="str">
            <v>WIB9501023041</v>
          </cell>
          <cell r="B2971" t="str">
            <v>WIB</v>
          </cell>
          <cell r="C2971" t="str">
            <v>304</v>
          </cell>
          <cell r="D2971" t="str">
            <v>950102</v>
          </cell>
          <cell r="E2971" t="str">
            <v>1</v>
          </cell>
          <cell r="F2971">
            <v>0</v>
          </cell>
        </row>
        <row r="2972">
          <cell r="A2972" t="str">
            <v>WIB9500013101</v>
          </cell>
          <cell r="B2972" t="str">
            <v>WIB</v>
          </cell>
          <cell r="C2972" t="str">
            <v>310</v>
          </cell>
          <cell r="D2972" t="str">
            <v>950001</v>
          </cell>
          <cell r="E2972" t="str">
            <v>1</v>
          </cell>
          <cell r="F2972">
            <v>0</v>
          </cell>
        </row>
        <row r="2973">
          <cell r="A2973" t="str">
            <v>WIB9500413101</v>
          </cell>
          <cell r="B2973" t="str">
            <v>WIB</v>
          </cell>
          <cell r="C2973" t="str">
            <v>310</v>
          </cell>
          <cell r="D2973" t="str">
            <v>950041</v>
          </cell>
          <cell r="E2973" t="str">
            <v>1</v>
          </cell>
          <cell r="F2973">
            <v>0</v>
          </cell>
        </row>
        <row r="2974">
          <cell r="A2974" t="str">
            <v>WIB9500553101</v>
          </cell>
          <cell r="B2974" t="str">
            <v>WIB</v>
          </cell>
          <cell r="C2974" t="str">
            <v>310</v>
          </cell>
          <cell r="D2974" t="str">
            <v>950055</v>
          </cell>
          <cell r="E2974" t="str">
            <v>1</v>
          </cell>
          <cell r="F2974">
            <v>0</v>
          </cell>
        </row>
        <row r="2975">
          <cell r="A2975" t="str">
            <v>WIB9501013101</v>
          </cell>
          <cell r="B2975" t="str">
            <v>WIB</v>
          </cell>
          <cell r="C2975" t="str">
            <v>310</v>
          </cell>
          <cell r="D2975" t="str">
            <v>950101</v>
          </cell>
          <cell r="E2975" t="str">
            <v>1</v>
          </cell>
          <cell r="F2975">
            <v>0</v>
          </cell>
        </row>
        <row r="2976">
          <cell r="A2976" t="str">
            <v>WIB9501023101</v>
          </cell>
          <cell r="B2976" t="str">
            <v>WIB</v>
          </cell>
          <cell r="C2976" t="str">
            <v>310</v>
          </cell>
          <cell r="D2976" t="str">
            <v>950102</v>
          </cell>
          <cell r="E2976" t="str">
            <v>1</v>
          </cell>
          <cell r="F2976">
            <v>0</v>
          </cell>
        </row>
        <row r="2977">
          <cell r="A2977" t="str">
            <v>WIB9502073101</v>
          </cell>
          <cell r="B2977" t="str">
            <v>WIB</v>
          </cell>
          <cell r="C2977" t="str">
            <v>310</v>
          </cell>
          <cell r="D2977" t="str">
            <v>950207</v>
          </cell>
          <cell r="E2977" t="str">
            <v>1</v>
          </cell>
          <cell r="F2977">
            <v>0</v>
          </cell>
        </row>
        <row r="2978">
          <cell r="A2978" t="str">
            <v>WIB9504273101</v>
          </cell>
          <cell r="B2978" t="str">
            <v>WIB</v>
          </cell>
          <cell r="C2978" t="str">
            <v>310</v>
          </cell>
          <cell r="D2978" t="str">
            <v>950427</v>
          </cell>
          <cell r="E2978" t="str">
            <v>1</v>
          </cell>
          <cell r="F2978">
            <v>0</v>
          </cell>
        </row>
        <row r="2979">
          <cell r="A2979" t="str">
            <v>WIB9500013141</v>
          </cell>
          <cell r="B2979" t="str">
            <v>WIB</v>
          </cell>
          <cell r="C2979" t="str">
            <v>314</v>
          </cell>
          <cell r="D2979" t="str">
            <v>950001</v>
          </cell>
          <cell r="E2979" t="str">
            <v>1</v>
          </cell>
          <cell r="F2979">
            <v>0</v>
          </cell>
        </row>
        <row r="2980">
          <cell r="A2980" t="str">
            <v>WIB9500413141</v>
          </cell>
          <cell r="B2980" t="str">
            <v>WIB</v>
          </cell>
          <cell r="C2980" t="str">
            <v>314</v>
          </cell>
          <cell r="D2980" t="str">
            <v>950041</v>
          </cell>
          <cell r="E2980" t="str">
            <v>1</v>
          </cell>
          <cell r="F2980">
            <v>0</v>
          </cell>
        </row>
        <row r="2981">
          <cell r="A2981" t="str">
            <v>WIB9501023141</v>
          </cell>
          <cell r="B2981" t="str">
            <v>WIB</v>
          </cell>
          <cell r="C2981" t="str">
            <v>314</v>
          </cell>
          <cell r="D2981" t="str">
            <v>950102</v>
          </cell>
          <cell r="E2981" t="str">
            <v>1</v>
          </cell>
          <cell r="F2981">
            <v>0</v>
          </cell>
        </row>
        <row r="2982">
          <cell r="A2982" t="str">
            <v>WIB9500013161</v>
          </cell>
          <cell r="B2982" t="str">
            <v>WIB</v>
          </cell>
          <cell r="C2982" t="str">
            <v>316</v>
          </cell>
          <cell r="D2982" t="str">
            <v>950001</v>
          </cell>
          <cell r="E2982" t="str">
            <v>1</v>
          </cell>
          <cell r="F2982">
            <v>0</v>
          </cell>
        </row>
        <row r="2983">
          <cell r="A2983" t="str">
            <v>WIB9500413161</v>
          </cell>
          <cell r="B2983" t="str">
            <v>WIB</v>
          </cell>
          <cell r="C2983" t="str">
            <v>316</v>
          </cell>
          <cell r="D2983" t="str">
            <v>950041</v>
          </cell>
          <cell r="E2983" t="str">
            <v>1</v>
          </cell>
          <cell r="F2983">
            <v>0</v>
          </cell>
        </row>
        <row r="2984">
          <cell r="A2984" t="str">
            <v>WIB9500543161</v>
          </cell>
          <cell r="B2984" t="str">
            <v>WIB</v>
          </cell>
          <cell r="C2984" t="str">
            <v>316</v>
          </cell>
          <cell r="D2984" t="str">
            <v>950054</v>
          </cell>
          <cell r="E2984" t="str">
            <v>1</v>
          </cell>
          <cell r="F2984">
            <v>0</v>
          </cell>
        </row>
        <row r="2985">
          <cell r="A2985" t="str">
            <v>WIB9500553161</v>
          </cell>
          <cell r="B2985" t="str">
            <v>WIB</v>
          </cell>
          <cell r="C2985" t="str">
            <v>316</v>
          </cell>
          <cell r="D2985" t="str">
            <v>950055</v>
          </cell>
          <cell r="E2985" t="str">
            <v>1</v>
          </cell>
          <cell r="F2985">
            <v>0</v>
          </cell>
        </row>
        <row r="2986">
          <cell r="A2986" t="str">
            <v>WIB9501023161</v>
          </cell>
          <cell r="B2986" t="str">
            <v>WIB</v>
          </cell>
          <cell r="C2986" t="str">
            <v>316</v>
          </cell>
          <cell r="D2986" t="str">
            <v>950102</v>
          </cell>
          <cell r="E2986" t="str">
            <v>1</v>
          </cell>
          <cell r="F2986">
            <v>0</v>
          </cell>
        </row>
        <row r="2987">
          <cell r="A2987" t="str">
            <v>WIB9500013211</v>
          </cell>
          <cell r="B2987" t="str">
            <v>WIB</v>
          </cell>
          <cell r="C2987" t="str">
            <v>321</v>
          </cell>
          <cell r="D2987" t="str">
            <v>950001</v>
          </cell>
          <cell r="E2987" t="str">
            <v>1</v>
          </cell>
          <cell r="F2987">
            <v>0</v>
          </cell>
        </row>
        <row r="2988">
          <cell r="A2988" t="str">
            <v>WIB9500413211</v>
          </cell>
          <cell r="B2988" t="str">
            <v>WIB</v>
          </cell>
          <cell r="C2988" t="str">
            <v>321</v>
          </cell>
          <cell r="D2988" t="str">
            <v>950041</v>
          </cell>
          <cell r="E2988" t="str">
            <v>1</v>
          </cell>
          <cell r="F2988">
            <v>0</v>
          </cell>
        </row>
        <row r="2989">
          <cell r="A2989" t="str">
            <v>WIB9500503211</v>
          </cell>
          <cell r="B2989" t="str">
            <v>WIB</v>
          </cell>
          <cell r="C2989" t="str">
            <v>321</v>
          </cell>
          <cell r="D2989" t="str">
            <v>950050</v>
          </cell>
          <cell r="E2989" t="str">
            <v>1</v>
          </cell>
          <cell r="F2989">
            <v>0</v>
          </cell>
        </row>
        <row r="2990">
          <cell r="A2990" t="str">
            <v>WIB9500543211</v>
          </cell>
          <cell r="B2990" t="str">
            <v>WIB</v>
          </cell>
          <cell r="C2990" t="str">
            <v>321</v>
          </cell>
          <cell r="D2990" t="str">
            <v>950054</v>
          </cell>
          <cell r="E2990" t="str">
            <v>1</v>
          </cell>
          <cell r="F2990">
            <v>0</v>
          </cell>
        </row>
        <row r="2991">
          <cell r="A2991" t="str">
            <v>WIB9500553211</v>
          </cell>
          <cell r="B2991" t="str">
            <v>WIB</v>
          </cell>
          <cell r="C2991" t="str">
            <v>321</v>
          </cell>
          <cell r="D2991" t="str">
            <v>950055</v>
          </cell>
          <cell r="E2991" t="str">
            <v>1</v>
          </cell>
          <cell r="F2991">
            <v>0</v>
          </cell>
        </row>
        <row r="2992">
          <cell r="A2992" t="str">
            <v>WIB9500583211</v>
          </cell>
          <cell r="B2992" t="str">
            <v>WIB</v>
          </cell>
          <cell r="C2992" t="str">
            <v>321</v>
          </cell>
          <cell r="D2992" t="str">
            <v>950058</v>
          </cell>
          <cell r="E2992" t="str">
            <v>1</v>
          </cell>
          <cell r="F2992">
            <v>0</v>
          </cell>
        </row>
        <row r="2993">
          <cell r="A2993" t="str">
            <v>WIB9501013211</v>
          </cell>
          <cell r="B2993" t="str">
            <v>WIB</v>
          </cell>
          <cell r="C2993" t="str">
            <v>321</v>
          </cell>
          <cell r="D2993" t="str">
            <v>950101</v>
          </cell>
          <cell r="E2993" t="str">
            <v>1</v>
          </cell>
          <cell r="F2993">
            <v>0</v>
          </cell>
        </row>
        <row r="2994">
          <cell r="A2994" t="str">
            <v>WIB9501023211</v>
          </cell>
          <cell r="B2994" t="str">
            <v>WIB</v>
          </cell>
          <cell r="C2994" t="str">
            <v>321</v>
          </cell>
          <cell r="D2994" t="str">
            <v>950102</v>
          </cell>
          <cell r="E2994" t="str">
            <v>1</v>
          </cell>
          <cell r="F2994">
            <v>0</v>
          </cell>
        </row>
        <row r="2995">
          <cell r="A2995" t="str">
            <v>WIB9501133211</v>
          </cell>
          <cell r="B2995" t="str">
            <v>WIB</v>
          </cell>
          <cell r="C2995" t="str">
            <v>321</v>
          </cell>
          <cell r="D2995" t="str">
            <v>950113</v>
          </cell>
          <cell r="E2995" t="str">
            <v>1</v>
          </cell>
          <cell r="F2995">
            <v>0</v>
          </cell>
        </row>
        <row r="2996">
          <cell r="A2996" t="str">
            <v>WIB9501203211</v>
          </cell>
          <cell r="B2996" t="str">
            <v>WIB</v>
          </cell>
          <cell r="C2996" t="str">
            <v>321</v>
          </cell>
          <cell r="D2996" t="str">
            <v>950120</v>
          </cell>
          <cell r="E2996" t="str">
            <v>1</v>
          </cell>
          <cell r="F2996">
            <v>0</v>
          </cell>
        </row>
        <row r="2997">
          <cell r="A2997" t="str">
            <v>WIB9502073211</v>
          </cell>
          <cell r="B2997" t="str">
            <v>WIB</v>
          </cell>
          <cell r="C2997" t="str">
            <v>321</v>
          </cell>
          <cell r="D2997" t="str">
            <v>950207</v>
          </cell>
          <cell r="E2997" t="str">
            <v>1</v>
          </cell>
          <cell r="F2997">
            <v>0</v>
          </cell>
        </row>
        <row r="2998">
          <cell r="A2998" t="str">
            <v>WIB9502133211</v>
          </cell>
          <cell r="B2998" t="str">
            <v>WIB</v>
          </cell>
          <cell r="C2998" t="str">
            <v>321</v>
          </cell>
          <cell r="D2998" t="str">
            <v>950213</v>
          </cell>
          <cell r="E2998" t="str">
            <v>1</v>
          </cell>
          <cell r="F2998">
            <v>0</v>
          </cell>
        </row>
        <row r="2999">
          <cell r="A2999" t="str">
            <v>WIB9504473211</v>
          </cell>
          <cell r="B2999" t="str">
            <v>WIB</v>
          </cell>
          <cell r="C2999" t="str">
            <v>321</v>
          </cell>
          <cell r="D2999" t="str">
            <v>950447</v>
          </cell>
          <cell r="E2999" t="str">
            <v>1</v>
          </cell>
          <cell r="F2999">
            <v>0</v>
          </cell>
        </row>
        <row r="3000">
          <cell r="A3000" t="str">
            <v>WIB9505123211</v>
          </cell>
          <cell r="B3000" t="str">
            <v>WIB</v>
          </cell>
          <cell r="C3000" t="str">
            <v>321</v>
          </cell>
          <cell r="D3000" t="str">
            <v>950512</v>
          </cell>
          <cell r="E3000" t="str">
            <v>1</v>
          </cell>
          <cell r="F3000">
            <v>0</v>
          </cell>
        </row>
        <row r="3001">
          <cell r="A3001" t="str">
            <v>WIB9500013231</v>
          </cell>
          <cell r="B3001" t="str">
            <v>WIB</v>
          </cell>
          <cell r="C3001" t="str">
            <v>323</v>
          </cell>
          <cell r="D3001" t="str">
            <v>950001</v>
          </cell>
          <cell r="E3001" t="str">
            <v>1</v>
          </cell>
          <cell r="F3001">
            <v>13431739</v>
          </cell>
        </row>
        <row r="3002">
          <cell r="A3002" t="str">
            <v>WIB9500413231</v>
          </cell>
          <cell r="B3002" t="str">
            <v>WIB</v>
          </cell>
          <cell r="C3002" t="str">
            <v>323</v>
          </cell>
          <cell r="D3002" t="str">
            <v>950041</v>
          </cell>
          <cell r="E3002" t="str">
            <v>1</v>
          </cell>
          <cell r="F3002">
            <v>1286156</v>
          </cell>
        </row>
        <row r="3003">
          <cell r="A3003" t="str">
            <v>WIB9500543231</v>
          </cell>
          <cell r="B3003" t="str">
            <v>WIB</v>
          </cell>
          <cell r="C3003" t="str">
            <v>323</v>
          </cell>
          <cell r="D3003" t="str">
            <v>950054</v>
          </cell>
          <cell r="E3003" t="str">
            <v>1</v>
          </cell>
          <cell r="F3003">
            <v>0</v>
          </cell>
        </row>
        <row r="3004">
          <cell r="A3004" t="str">
            <v>WIB9500553231</v>
          </cell>
          <cell r="B3004" t="str">
            <v>WIB</v>
          </cell>
          <cell r="C3004" t="str">
            <v>323</v>
          </cell>
          <cell r="D3004" t="str">
            <v>950055</v>
          </cell>
          <cell r="E3004" t="str">
            <v>1</v>
          </cell>
          <cell r="F3004">
            <v>0</v>
          </cell>
        </row>
        <row r="3005">
          <cell r="A3005" t="str">
            <v>WIB9500583231</v>
          </cell>
          <cell r="B3005" t="str">
            <v>WIB</v>
          </cell>
          <cell r="C3005" t="str">
            <v>323</v>
          </cell>
          <cell r="D3005" t="str">
            <v>950058</v>
          </cell>
          <cell r="E3005" t="str">
            <v>1</v>
          </cell>
          <cell r="F3005">
            <v>-1132441</v>
          </cell>
        </row>
        <row r="3006">
          <cell r="A3006" t="str">
            <v>WIB9501013231</v>
          </cell>
          <cell r="B3006" t="str">
            <v>WIB</v>
          </cell>
          <cell r="C3006" t="str">
            <v>323</v>
          </cell>
          <cell r="D3006" t="str">
            <v>950101</v>
          </cell>
          <cell r="E3006" t="str">
            <v>1</v>
          </cell>
          <cell r="F3006">
            <v>1385404</v>
          </cell>
        </row>
        <row r="3007">
          <cell r="A3007" t="str">
            <v>WIB9501023231</v>
          </cell>
          <cell r="B3007" t="str">
            <v>WIB</v>
          </cell>
          <cell r="C3007" t="str">
            <v>323</v>
          </cell>
          <cell r="D3007" t="str">
            <v>950102</v>
          </cell>
          <cell r="E3007" t="str">
            <v>1</v>
          </cell>
          <cell r="F3007">
            <v>0</v>
          </cell>
        </row>
        <row r="3008">
          <cell r="A3008" t="str">
            <v>WIB9501123231</v>
          </cell>
          <cell r="B3008" t="str">
            <v>WIB</v>
          </cell>
          <cell r="C3008" t="str">
            <v>323</v>
          </cell>
          <cell r="D3008" t="str">
            <v>950112</v>
          </cell>
          <cell r="E3008" t="str">
            <v>1</v>
          </cell>
          <cell r="F3008">
            <v>0</v>
          </cell>
        </row>
        <row r="3009">
          <cell r="A3009" t="str">
            <v>WIB9501133231</v>
          </cell>
          <cell r="B3009" t="str">
            <v>WIB</v>
          </cell>
          <cell r="C3009" t="str">
            <v>323</v>
          </cell>
          <cell r="D3009" t="str">
            <v>950113</v>
          </cell>
          <cell r="E3009" t="str">
            <v>1</v>
          </cell>
          <cell r="F3009">
            <v>0</v>
          </cell>
        </row>
        <row r="3010">
          <cell r="A3010" t="str">
            <v>WIB9501193231</v>
          </cell>
          <cell r="B3010" t="str">
            <v>WIB</v>
          </cell>
          <cell r="C3010" t="str">
            <v>323</v>
          </cell>
          <cell r="D3010" t="str">
            <v>950119</v>
          </cell>
          <cell r="E3010" t="str">
            <v>1</v>
          </cell>
          <cell r="F3010">
            <v>0</v>
          </cell>
        </row>
        <row r="3011">
          <cell r="A3011" t="str">
            <v>WIB9501223231</v>
          </cell>
          <cell r="B3011" t="str">
            <v>WIB</v>
          </cell>
          <cell r="C3011" t="str">
            <v>323</v>
          </cell>
          <cell r="D3011" t="str">
            <v>950122</v>
          </cell>
          <cell r="E3011" t="str">
            <v>1</v>
          </cell>
          <cell r="F3011">
            <v>-99248</v>
          </cell>
        </row>
        <row r="3012">
          <cell r="A3012" t="str">
            <v>WIB9501293231</v>
          </cell>
          <cell r="B3012" t="str">
            <v>WIB</v>
          </cell>
          <cell r="C3012" t="str">
            <v>323</v>
          </cell>
          <cell r="D3012" t="str">
            <v>950129</v>
          </cell>
          <cell r="E3012" t="str">
            <v>1</v>
          </cell>
          <cell r="F3012">
            <v>0</v>
          </cell>
        </row>
        <row r="3013">
          <cell r="A3013" t="str">
            <v>WIB9501303231</v>
          </cell>
          <cell r="B3013" t="str">
            <v>WIB</v>
          </cell>
          <cell r="C3013" t="str">
            <v>323</v>
          </cell>
          <cell r="D3013" t="str">
            <v>950130</v>
          </cell>
          <cell r="E3013" t="str">
            <v>1</v>
          </cell>
          <cell r="F3013">
            <v>-1132441</v>
          </cell>
        </row>
        <row r="3014">
          <cell r="A3014" t="str">
            <v>WIB9502093231</v>
          </cell>
          <cell r="B3014" t="str">
            <v>WIB</v>
          </cell>
          <cell r="C3014" t="str">
            <v>323</v>
          </cell>
          <cell r="D3014" t="str">
            <v>950209</v>
          </cell>
          <cell r="E3014" t="str">
            <v>1</v>
          </cell>
          <cell r="F3014">
            <v>0</v>
          </cell>
        </row>
        <row r="3015">
          <cell r="A3015" t="str">
            <v>WIB9502533231</v>
          </cell>
          <cell r="B3015" t="str">
            <v>WIB</v>
          </cell>
          <cell r="C3015" t="str">
            <v>323</v>
          </cell>
          <cell r="D3015" t="str">
            <v>950253</v>
          </cell>
          <cell r="E3015" t="str">
            <v>1</v>
          </cell>
          <cell r="F3015">
            <v>-6869584</v>
          </cell>
        </row>
        <row r="3016">
          <cell r="A3016" t="str">
            <v>WIB9502553231</v>
          </cell>
          <cell r="B3016" t="str">
            <v>WIB</v>
          </cell>
          <cell r="C3016" t="str">
            <v>323</v>
          </cell>
          <cell r="D3016" t="str">
            <v>950255</v>
          </cell>
          <cell r="E3016" t="str">
            <v>1</v>
          </cell>
          <cell r="F3016">
            <v>0</v>
          </cell>
        </row>
        <row r="3017">
          <cell r="A3017" t="str">
            <v>WIB9502583231</v>
          </cell>
          <cell r="B3017" t="str">
            <v>WIB</v>
          </cell>
          <cell r="C3017" t="str">
            <v>323</v>
          </cell>
          <cell r="D3017" t="str">
            <v>950258</v>
          </cell>
          <cell r="E3017" t="str">
            <v>1</v>
          </cell>
          <cell r="F3017">
            <v>0</v>
          </cell>
        </row>
        <row r="3018">
          <cell r="A3018" t="str">
            <v>WIB9506033231</v>
          </cell>
          <cell r="B3018" t="str">
            <v>WIB</v>
          </cell>
          <cell r="C3018" t="str">
            <v>323</v>
          </cell>
          <cell r="D3018" t="str">
            <v>950603</v>
          </cell>
          <cell r="E3018" t="str">
            <v>1</v>
          </cell>
          <cell r="F3018">
            <v>-498874</v>
          </cell>
        </row>
        <row r="3019">
          <cell r="A3019" t="str">
            <v>WIB9506053231</v>
          </cell>
          <cell r="B3019" t="str">
            <v>WIB</v>
          </cell>
          <cell r="C3019" t="str">
            <v>323</v>
          </cell>
          <cell r="D3019" t="str">
            <v>950605</v>
          </cell>
          <cell r="E3019" t="str">
            <v>1</v>
          </cell>
          <cell r="F3019">
            <v>0</v>
          </cell>
        </row>
        <row r="3020">
          <cell r="A3020" t="str">
            <v>WIB9506133231</v>
          </cell>
          <cell r="B3020" t="str">
            <v>WIB</v>
          </cell>
          <cell r="C3020" t="str">
            <v>323</v>
          </cell>
          <cell r="D3020" t="str">
            <v>950613</v>
          </cell>
          <cell r="E3020" t="str">
            <v>1</v>
          </cell>
          <cell r="F3020">
            <v>-1062757</v>
          </cell>
        </row>
        <row r="3021">
          <cell r="A3021" t="str">
            <v>WIB9506153231</v>
          </cell>
          <cell r="B3021" t="str">
            <v>WIB</v>
          </cell>
          <cell r="C3021" t="str">
            <v>323</v>
          </cell>
          <cell r="D3021" t="str">
            <v>950615</v>
          </cell>
          <cell r="E3021" t="str">
            <v>1</v>
          </cell>
          <cell r="F3021">
            <v>0</v>
          </cell>
        </row>
        <row r="3022">
          <cell r="A3022" t="str">
            <v>WIB9506233231</v>
          </cell>
          <cell r="B3022" t="str">
            <v>WIB</v>
          </cell>
          <cell r="C3022" t="str">
            <v>323</v>
          </cell>
          <cell r="D3022" t="str">
            <v>950623</v>
          </cell>
          <cell r="E3022" t="str">
            <v>1</v>
          </cell>
          <cell r="F3022">
            <v>-5265621</v>
          </cell>
        </row>
        <row r="3023">
          <cell r="A3023" t="str">
            <v>WIB9506253231</v>
          </cell>
          <cell r="B3023" t="str">
            <v>WIB</v>
          </cell>
          <cell r="C3023" t="str">
            <v>323</v>
          </cell>
          <cell r="D3023" t="str">
            <v>950625</v>
          </cell>
          <cell r="E3023" t="str">
            <v>1</v>
          </cell>
          <cell r="F3023">
            <v>0</v>
          </cell>
        </row>
        <row r="3024">
          <cell r="A3024" t="str">
            <v>WIB9506333231</v>
          </cell>
          <cell r="B3024" t="str">
            <v>WIB</v>
          </cell>
          <cell r="C3024" t="str">
            <v>323</v>
          </cell>
          <cell r="D3024" t="str">
            <v>950633</v>
          </cell>
          <cell r="E3024" t="str">
            <v>1</v>
          </cell>
          <cell r="F3024">
            <v>-1003302</v>
          </cell>
        </row>
        <row r="3025">
          <cell r="A3025" t="str">
            <v>WIB9506353231</v>
          </cell>
          <cell r="B3025" t="str">
            <v>WIB</v>
          </cell>
          <cell r="C3025" t="str">
            <v>323</v>
          </cell>
          <cell r="D3025" t="str">
            <v>950635</v>
          </cell>
          <cell r="E3025" t="str">
            <v>1</v>
          </cell>
          <cell r="F3025">
            <v>0</v>
          </cell>
        </row>
        <row r="3026">
          <cell r="A3026" t="str">
            <v>WIB9506433231</v>
          </cell>
          <cell r="B3026" t="str">
            <v>WIB</v>
          </cell>
          <cell r="C3026" t="str">
            <v>323</v>
          </cell>
          <cell r="D3026" t="str">
            <v>950643</v>
          </cell>
          <cell r="E3026" t="str">
            <v>1</v>
          </cell>
          <cell r="F3026">
            <v>-82173</v>
          </cell>
        </row>
        <row r="3027">
          <cell r="A3027" t="str">
            <v>WIB9506453231</v>
          </cell>
          <cell r="B3027" t="str">
            <v>WIB</v>
          </cell>
          <cell r="C3027" t="str">
            <v>323</v>
          </cell>
          <cell r="D3027" t="str">
            <v>950645</v>
          </cell>
          <cell r="E3027" t="str">
            <v>1</v>
          </cell>
          <cell r="F3027">
            <v>0</v>
          </cell>
        </row>
        <row r="3028">
          <cell r="A3028" t="str">
            <v>WIB9506533231</v>
          </cell>
          <cell r="B3028" t="str">
            <v>WIB</v>
          </cell>
          <cell r="C3028" t="str">
            <v>323</v>
          </cell>
          <cell r="D3028" t="str">
            <v>950653</v>
          </cell>
          <cell r="E3028" t="str">
            <v>1</v>
          </cell>
          <cell r="F3028">
            <v>-89299</v>
          </cell>
        </row>
        <row r="3029">
          <cell r="A3029" t="str">
            <v>WIB9506553231</v>
          </cell>
          <cell r="B3029" t="str">
            <v>WIB</v>
          </cell>
          <cell r="C3029" t="str">
            <v>323</v>
          </cell>
          <cell r="D3029" t="str">
            <v>950655</v>
          </cell>
          <cell r="E3029" t="str">
            <v>1</v>
          </cell>
          <cell r="F3029">
            <v>0</v>
          </cell>
        </row>
        <row r="3030">
          <cell r="A3030" t="str">
            <v>WIB9506573231</v>
          </cell>
          <cell r="B3030" t="str">
            <v>WIB</v>
          </cell>
          <cell r="C3030" t="str">
            <v>323</v>
          </cell>
          <cell r="D3030" t="str">
            <v>950657</v>
          </cell>
          <cell r="E3030" t="str">
            <v>1</v>
          </cell>
          <cell r="F3030">
            <v>1132441</v>
          </cell>
        </row>
        <row r="3031">
          <cell r="A3031" t="str">
            <v>WIB9500013241</v>
          </cell>
          <cell r="B3031" t="str">
            <v>WIB</v>
          </cell>
          <cell r="C3031" t="str">
            <v>324</v>
          </cell>
          <cell r="D3031" t="str">
            <v>950001</v>
          </cell>
          <cell r="E3031" t="str">
            <v>1</v>
          </cell>
          <cell r="F3031">
            <v>0</v>
          </cell>
        </row>
        <row r="3032">
          <cell r="A3032" t="str">
            <v>WIB9500413241</v>
          </cell>
          <cell r="B3032" t="str">
            <v>WIB</v>
          </cell>
          <cell r="C3032" t="str">
            <v>324</v>
          </cell>
          <cell r="D3032" t="str">
            <v>950041</v>
          </cell>
          <cell r="E3032" t="str">
            <v>1</v>
          </cell>
          <cell r="F3032">
            <v>0</v>
          </cell>
        </row>
        <row r="3033">
          <cell r="A3033" t="str">
            <v>WIB9500553241</v>
          </cell>
          <cell r="B3033" t="str">
            <v>WIB</v>
          </cell>
          <cell r="C3033" t="str">
            <v>324</v>
          </cell>
          <cell r="D3033" t="str">
            <v>950055</v>
          </cell>
          <cell r="E3033" t="str">
            <v>1</v>
          </cell>
          <cell r="F3033">
            <v>0</v>
          </cell>
        </row>
        <row r="3034">
          <cell r="A3034" t="str">
            <v>WIB9500583241</v>
          </cell>
          <cell r="B3034" t="str">
            <v>WIB</v>
          </cell>
          <cell r="C3034" t="str">
            <v>324</v>
          </cell>
          <cell r="D3034" t="str">
            <v>950058</v>
          </cell>
          <cell r="E3034" t="str">
            <v>1</v>
          </cell>
          <cell r="F3034">
            <v>0</v>
          </cell>
        </row>
        <row r="3035">
          <cell r="A3035" t="str">
            <v>WIB9501013241</v>
          </cell>
          <cell r="B3035" t="str">
            <v>WIB</v>
          </cell>
          <cell r="C3035" t="str">
            <v>324</v>
          </cell>
          <cell r="D3035" t="str">
            <v>950101</v>
          </cell>
          <cell r="E3035" t="str">
            <v>1</v>
          </cell>
          <cell r="F3035">
            <v>0</v>
          </cell>
        </row>
        <row r="3036">
          <cell r="A3036" t="str">
            <v>WIB9501223241</v>
          </cell>
          <cell r="B3036" t="str">
            <v>WIB</v>
          </cell>
          <cell r="C3036" t="str">
            <v>324</v>
          </cell>
          <cell r="D3036" t="str">
            <v>950122</v>
          </cell>
          <cell r="E3036" t="str">
            <v>1</v>
          </cell>
          <cell r="F3036">
            <v>0</v>
          </cell>
        </row>
        <row r="3037">
          <cell r="A3037" t="str">
            <v>WIB9501293241</v>
          </cell>
          <cell r="B3037" t="str">
            <v>WIB</v>
          </cell>
          <cell r="C3037" t="str">
            <v>324</v>
          </cell>
          <cell r="D3037" t="str">
            <v>950129</v>
          </cell>
          <cell r="E3037" t="str">
            <v>1</v>
          </cell>
          <cell r="F3037">
            <v>0</v>
          </cell>
        </row>
        <row r="3038">
          <cell r="A3038" t="str">
            <v>WIB9501303241</v>
          </cell>
          <cell r="B3038" t="str">
            <v>WIB</v>
          </cell>
          <cell r="C3038" t="str">
            <v>324</v>
          </cell>
          <cell r="D3038" t="str">
            <v>950130</v>
          </cell>
          <cell r="E3038" t="str">
            <v>1</v>
          </cell>
          <cell r="F3038">
            <v>0</v>
          </cell>
        </row>
        <row r="3039">
          <cell r="A3039" t="str">
            <v>WIB9502093241</v>
          </cell>
          <cell r="B3039" t="str">
            <v>WIB</v>
          </cell>
          <cell r="C3039" t="str">
            <v>324</v>
          </cell>
          <cell r="D3039" t="str">
            <v>950209</v>
          </cell>
          <cell r="E3039" t="str">
            <v>1</v>
          </cell>
          <cell r="F3039">
            <v>0</v>
          </cell>
        </row>
        <row r="3040">
          <cell r="A3040" t="str">
            <v>WIB9502533241</v>
          </cell>
          <cell r="B3040" t="str">
            <v>WIB</v>
          </cell>
          <cell r="C3040" t="str">
            <v>324</v>
          </cell>
          <cell r="D3040" t="str">
            <v>950253</v>
          </cell>
          <cell r="E3040" t="str">
            <v>1</v>
          </cell>
          <cell r="F3040">
            <v>0</v>
          </cell>
        </row>
        <row r="3041">
          <cell r="A3041" t="str">
            <v>WIB9502583241</v>
          </cell>
          <cell r="B3041" t="str">
            <v>WIB</v>
          </cell>
          <cell r="C3041" t="str">
            <v>324</v>
          </cell>
          <cell r="D3041" t="str">
            <v>950258</v>
          </cell>
          <cell r="E3041" t="str">
            <v>1</v>
          </cell>
          <cell r="F3041">
            <v>0</v>
          </cell>
        </row>
        <row r="3042">
          <cell r="A3042" t="str">
            <v>WIB9504093241</v>
          </cell>
          <cell r="B3042" t="str">
            <v>WIB</v>
          </cell>
          <cell r="C3042" t="str">
            <v>324</v>
          </cell>
          <cell r="D3042" t="str">
            <v>950409</v>
          </cell>
          <cell r="E3042" t="str">
            <v>1</v>
          </cell>
          <cell r="F3042">
            <v>0</v>
          </cell>
        </row>
        <row r="3043">
          <cell r="A3043" t="str">
            <v>WIB9506033241</v>
          </cell>
          <cell r="B3043" t="str">
            <v>WIB</v>
          </cell>
          <cell r="C3043" t="str">
            <v>324</v>
          </cell>
          <cell r="D3043" t="str">
            <v>950603</v>
          </cell>
          <cell r="E3043" t="str">
            <v>1</v>
          </cell>
          <cell r="F3043">
            <v>0</v>
          </cell>
        </row>
        <row r="3044">
          <cell r="A3044" t="str">
            <v>WIB9506133241</v>
          </cell>
          <cell r="B3044" t="str">
            <v>WIB</v>
          </cell>
          <cell r="C3044" t="str">
            <v>324</v>
          </cell>
          <cell r="D3044" t="str">
            <v>950613</v>
          </cell>
          <cell r="E3044" t="str">
            <v>1</v>
          </cell>
          <cell r="F3044">
            <v>0</v>
          </cell>
        </row>
        <row r="3045">
          <cell r="A3045" t="str">
            <v>WIB9506233241</v>
          </cell>
          <cell r="B3045" t="str">
            <v>WIB</v>
          </cell>
          <cell r="C3045" t="str">
            <v>324</v>
          </cell>
          <cell r="D3045" t="str">
            <v>950623</v>
          </cell>
          <cell r="E3045" t="str">
            <v>1</v>
          </cell>
          <cell r="F3045">
            <v>0</v>
          </cell>
        </row>
        <row r="3046">
          <cell r="A3046" t="str">
            <v>WIB9506333241</v>
          </cell>
          <cell r="B3046" t="str">
            <v>WIB</v>
          </cell>
          <cell r="C3046" t="str">
            <v>324</v>
          </cell>
          <cell r="D3046" t="str">
            <v>950633</v>
          </cell>
          <cell r="E3046" t="str">
            <v>1</v>
          </cell>
          <cell r="F3046">
            <v>0</v>
          </cell>
        </row>
        <row r="3047">
          <cell r="A3047" t="str">
            <v>WIB9506533241</v>
          </cell>
          <cell r="B3047" t="str">
            <v>WIB</v>
          </cell>
          <cell r="C3047" t="str">
            <v>324</v>
          </cell>
          <cell r="D3047" t="str">
            <v>950653</v>
          </cell>
          <cell r="E3047" t="str">
            <v>1</v>
          </cell>
          <cell r="F3047">
            <v>0</v>
          </cell>
        </row>
        <row r="3048">
          <cell r="A3048" t="str">
            <v>WIB9506573241</v>
          </cell>
          <cell r="B3048" t="str">
            <v>WIB</v>
          </cell>
          <cell r="C3048" t="str">
            <v>324</v>
          </cell>
          <cell r="D3048" t="str">
            <v>950657</v>
          </cell>
          <cell r="E3048" t="str">
            <v>1</v>
          </cell>
          <cell r="F3048">
            <v>0</v>
          </cell>
        </row>
        <row r="3049">
          <cell r="A3049" t="str">
            <v>WIB9500013251</v>
          </cell>
          <cell r="B3049" t="str">
            <v>WIB</v>
          </cell>
          <cell r="C3049" t="str">
            <v>325</v>
          </cell>
          <cell r="D3049" t="str">
            <v>950001</v>
          </cell>
          <cell r="E3049" t="str">
            <v>1</v>
          </cell>
          <cell r="F3049">
            <v>0</v>
          </cell>
        </row>
        <row r="3050">
          <cell r="A3050" t="str">
            <v>WIB9500413251</v>
          </cell>
          <cell r="B3050" t="str">
            <v>WIB</v>
          </cell>
          <cell r="C3050" t="str">
            <v>325</v>
          </cell>
          <cell r="D3050" t="str">
            <v>950041</v>
          </cell>
          <cell r="E3050" t="str">
            <v>1</v>
          </cell>
          <cell r="F3050">
            <v>0</v>
          </cell>
        </row>
        <row r="3051">
          <cell r="A3051" t="str">
            <v>WIB9500453251</v>
          </cell>
          <cell r="B3051" t="str">
            <v>WIB</v>
          </cell>
          <cell r="C3051" t="str">
            <v>325</v>
          </cell>
          <cell r="D3051" t="str">
            <v>950045</v>
          </cell>
          <cell r="E3051" t="str">
            <v>1</v>
          </cell>
          <cell r="F3051">
            <v>0</v>
          </cell>
        </row>
        <row r="3052">
          <cell r="A3052" t="str">
            <v>WIB9500483251</v>
          </cell>
          <cell r="B3052" t="str">
            <v>WIB</v>
          </cell>
          <cell r="C3052" t="str">
            <v>325</v>
          </cell>
          <cell r="D3052" t="str">
            <v>950048</v>
          </cell>
          <cell r="E3052" t="str">
            <v>1</v>
          </cell>
          <cell r="F3052">
            <v>0</v>
          </cell>
        </row>
        <row r="3053">
          <cell r="A3053" t="str">
            <v>WIB9500543251</v>
          </cell>
          <cell r="B3053" t="str">
            <v>WIB</v>
          </cell>
          <cell r="C3053" t="str">
            <v>325</v>
          </cell>
          <cell r="D3053" t="str">
            <v>950054</v>
          </cell>
          <cell r="E3053" t="str">
            <v>1</v>
          </cell>
          <cell r="F3053">
            <v>0</v>
          </cell>
        </row>
        <row r="3054">
          <cell r="A3054" t="str">
            <v>WIB9500553251</v>
          </cell>
          <cell r="B3054" t="str">
            <v>WIB</v>
          </cell>
          <cell r="C3054" t="str">
            <v>325</v>
          </cell>
          <cell r="D3054" t="str">
            <v>950055</v>
          </cell>
          <cell r="E3054" t="str">
            <v>1</v>
          </cell>
          <cell r="F3054">
            <v>0</v>
          </cell>
        </row>
        <row r="3055">
          <cell r="A3055" t="str">
            <v>WIB9501013251</v>
          </cell>
          <cell r="B3055" t="str">
            <v>WIB</v>
          </cell>
          <cell r="C3055" t="str">
            <v>325</v>
          </cell>
          <cell r="D3055" t="str">
            <v>950101</v>
          </cell>
          <cell r="E3055" t="str">
            <v>1</v>
          </cell>
          <cell r="F3055">
            <v>0</v>
          </cell>
        </row>
        <row r="3056">
          <cell r="A3056" t="str">
            <v>WIB9501133251</v>
          </cell>
          <cell r="B3056" t="str">
            <v>WIB</v>
          </cell>
          <cell r="C3056" t="str">
            <v>325</v>
          </cell>
          <cell r="D3056" t="str">
            <v>950113</v>
          </cell>
          <cell r="E3056" t="str">
            <v>1</v>
          </cell>
          <cell r="F3056">
            <v>0</v>
          </cell>
        </row>
        <row r="3057">
          <cell r="A3057" t="str">
            <v>WIB9500013261</v>
          </cell>
          <cell r="B3057" t="str">
            <v>WIB</v>
          </cell>
          <cell r="C3057" t="str">
            <v>326</v>
          </cell>
          <cell r="D3057" t="str">
            <v>950001</v>
          </cell>
          <cell r="E3057" t="str">
            <v>1</v>
          </cell>
          <cell r="F3057">
            <v>0</v>
          </cell>
        </row>
        <row r="3058">
          <cell r="A3058" t="str">
            <v>WIB9500413261</v>
          </cell>
          <cell r="B3058" t="str">
            <v>WIB</v>
          </cell>
          <cell r="C3058" t="str">
            <v>326</v>
          </cell>
          <cell r="D3058" t="str">
            <v>950041</v>
          </cell>
          <cell r="E3058" t="str">
            <v>1</v>
          </cell>
          <cell r="F3058">
            <v>0</v>
          </cell>
        </row>
        <row r="3059">
          <cell r="A3059" t="str">
            <v>WIB9500453261</v>
          </cell>
          <cell r="B3059" t="str">
            <v>WIB</v>
          </cell>
          <cell r="C3059" t="str">
            <v>326</v>
          </cell>
          <cell r="D3059" t="str">
            <v>950045</v>
          </cell>
          <cell r="E3059" t="str">
            <v>1</v>
          </cell>
          <cell r="F3059">
            <v>0</v>
          </cell>
        </row>
        <row r="3060">
          <cell r="A3060" t="str">
            <v>WIB9500483261</v>
          </cell>
          <cell r="B3060" t="str">
            <v>WIB</v>
          </cell>
          <cell r="C3060" t="str">
            <v>326</v>
          </cell>
          <cell r="D3060" t="str">
            <v>950048</v>
          </cell>
          <cell r="E3060" t="str">
            <v>1</v>
          </cell>
          <cell r="F3060">
            <v>0</v>
          </cell>
        </row>
        <row r="3061">
          <cell r="A3061" t="str">
            <v>WIB9501013261</v>
          </cell>
          <cell r="B3061" t="str">
            <v>WIB</v>
          </cell>
          <cell r="C3061" t="str">
            <v>326</v>
          </cell>
          <cell r="D3061" t="str">
            <v>950101</v>
          </cell>
          <cell r="E3061" t="str">
            <v>1</v>
          </cell>
          <cell r="F3061">
            <v>0</v>
          </cell>
        </row>
        <row r="3062">
          <cell r="A3062" t="str">
            <v>WIB9500413511</v>
          </cell>
          <cell r="B3062" t="str">
            <v>WIB</v>
          </cell>
          <cell r="C3062" t="str">
            <v>351</v>
          </cell>
          <cell r="D3062" t="str">
            <v>950041</v>
          </cell>
          <cell r="E3062" t="str">
            <v>1</v>
          </cell>
          <cell r="F3062">
            <v>0</v>
          </cell>
        </row>
        <row r="3063">
          <cell r="A3063" t="str">
            <v>WIB9500433511</v>
          </cell>
          <cell r="B3063" t="str">
            <v>WIB</v>
          </cell>
          <cell r="C3063" t="str">
            <v>351</v>
          </cell>
          <cell r="D3063" t="str">
            <v>950043</v>
          </cell>
          <cell r="E3063" t="str">
            <v>1</v>
          </cell>
          <cell r="F3063">
            <v>0</v>
          </cell>
        </row>
        <row r="3064">
          <cell r="A3064" t="str">
            <v>WIB9500013561</v>
          </cell>
          <cell r="B3064" t="str">
            <v>WIB</v>
          </cell>
          <cell r="C3064" t="str">
            <v>356</v>
          </cell>
          <cell r="D3064" t="str">
            <v>950001</v>
          </cell>
          <cell r="E3064" t="str">
            <v>1</v>
          </cell>
          <cell r="F3064">
            <v>0</v>
          </cell>
        </row>
        <row r="3065">
          <cell r="A3065" t="str">
            <v>WIB9500413561</v>
          </cell>
          <cell r="B3065" t="str">
            <v>WIB</v>
          </cell>
          <cell r="C3065" t="str">
            <v>356</v>
          </cell>
          <cell r="D3065" t="str">
            <v>950041</v>
          </cell>
          <cell r="E3065" t="str">
            <v>1</v>
          </cell>
          <cell r="F3065">
            <v>0</v>
          </cell>
        </row>
        <row r="3066">
          <cell r="A3066" t="str">
            <v>WIB9501013561</v>
          </cell>
          <cell r="B3066" t="str">
            <v>WIB</v>
          </cell>
          <cell r="C3066" t="str">
            <v>356</v>
          </cell>
          <cell r="D3066" t="str">
            <v>950101</v>
          </cell>
          <cell r="E3066" t="str">
            <v>1</v>
          </cell>
          <cell r="F3066">
            <v>0</v>
          </cell>
        </row>
        <row r="3067">
          <cell r="A3067" t="str">
            <v>WIB9500013571</v>
          </cell>
          <cell r="B3067" t="str">
            <v>WIB</v>
          </cell>
          <cell r="C3067" t="str">
            <v>357</v>
          </cell>
          <cell r="D3067" t="str">
            <v>950001</v>
          </cell>
          <cell r="E3067" t="str">
            <v>1</v>
          </cell>
          <cell r="F3067">
            <v>-816424</v>
          </cell>
        </row>
        <row r="3068">
          <cell r="A3068" t="str">
            <v>WIB9500413571</v>
          </cell>
          <cell r="B3068" t="str">
            <v>WIB</v>
          </cell>
          <cell r="C3068" t="str">
            <v>357</v>
          </cell>
          <cell r="D3068" t="str">
            <v>950041</v>
          </cell>
          <cell r="E3068" t="str">
            <v>1</v>
          </cell>
          <cell r="F3068">
            <v>-653733</v>
          </cell>
        </row>
        <row r="3069">
          <cell r="A3069" t="str">
            <v>WIB9500503571</v>
          </cell>
          <cell r="B3069" t="str">
            <v>WIB</v>
          </cell>
          <cell r="C3069" t="str">
            <v>357</v>
          </cell>
          <cell r="D3069" t="str">
            <v>950050</v>
          </cell>
          <cell r="E3069" t="str">
            <v>1</v>
          </cell>
          <cell r="F3069">
            <v>653733</v>
          </cell>
        </row>
        <row r="3070">
          <cell r="A3070" t="str">
            <v>WIB9500563571</v>
          </cell>
          <cell r="B3070" t="str">
            <v>WIB</v>
          </cell>
          <cell r="C3070" t="str">
            <v>357</v>
          </cell>
          <cell r="D3070" t="str">
            <v>950056</v>
          </cell>
          <cell r="E3070" t="str">
            <v>1</v>
          </cell>
          <cell r="F3070">
            <v>0</v>
          </cell>
        </row>
        <row r="3071">
          <cell r="A3071" t="str">
            <v>WIB9501133571</v>
          </cell>
          <cell r="B3071" t="str">
            <v>WIB</v>
          </cell>
          <cell r="C3071" t="str">
            <v>357</v>
          </cell>
          <cell r="D3071" t="str">
            <v>950113</v>
          </cell>
          <cell r="E3071" t="str">
            <v>1</v>
          </cell>
          <cell r="F3071">
            <v>0</v>
          </cell>
        </row>
        <row r="3072">
          <cell r="A3072" t="str">
            <v>WIB9502083571</v>
          </cell>
          <cell r="B3072" t="str">
            <v>WIB</v>
          </cell>
          <cell r="C3072" t="str">
            <v>357</v>
          </cell>
          <cell r="D3072" t="str">
            <v>950208</v>
          </cell>
          <cell r="E3072" t="str">
            <v>1</v>
          </cell>
          <cell r="F3072">
            <v>0</v>
          </cell>
        </row>
        <row r="3073">
          <cell r="A3073" t="str">
            <v>WIB9503023571</v>
          </cell>
          <cell r="B3073" t="str">
            <v>WIB</v>
          </cell>
          <cell r="C3073" t="str">
            <v>357</v>
          </cell>
          <cell r="D3073" t="str">
            <v>950302</v>
          </cell>
          <cell r="E3073" t="str">
            <v>1</v>
          </cell>
          <cell r="F3073">
            <v>653733</v>
          </cell>
        </row>
        <row r="3074">
          <cell r="A3074" t="str">
            <v>WIB9503043571</v>
          </cell>
          <cell r="B3074" t="str">
            <v>WIB</v>
          </cell>
          <cell r="C3074" t="str">
            <v>357</v>
          </cell>
          <cell r="D3074" t="str">
            <v>950304</v>
          </cell>
          <cell r="E3074" t="str">
            <v>1</v>
          </cell>
          <cell r="F3074">
            <v>162691</v>
          </cell>
        </row>
        <row r="3075">
          <cell r="A3075" t="str">
            <v>WIB9505093571</v>
          </cell>
          <cell r="B3075" t="str">
            <v>WIB</v>
          </cell>
          <cell r="C3075" t="str">
            <v>357</v>
          </cell>
          <cell r="D3075" t="str">
            <v>950509</v>
          </cell>
          <cell r="E3075" t="str">
            <v>1</v>
          </cell>
          <cell r="F3075">
            <v>0</v>
          </cell>
        </row>
        <row r="3076">
          <cell r="A3076" t="str">
            <v>WIB9500013611</v>
          </cell>
          <cell r="B3076" t="str">
            <v>WIB</v>
          </cell>
          <cell r="C3076" t="str">
            <v>361</v>
          </cell>
          <cell r="D3076" t="str">
            <v>950001</v>
          </cell>
          <cell r="E3076" t="str">
            <v>1</v>
          </cell>
          <cell r="F3076">
            <v>267.54000000000002</v>
          </cell>
        </row>
        <row r="3077">
          <cell r="A3077" t="str">
            <v>WIB9500413611</v>
          </cell>
          <cell r="B3077" t="str">
            <v>WIB</v>
          </cell>
          <cell r="C3077" t="str">
            <v>361</v>
          </cell>
          <cell r="D3077" t="str">
            <v>950041</v>
          </cell>
          <cell r="E3077" t="str">
            <v>1</v>
          </cell>
          <cell r="F3077">
            <v>0</v>
          </cell>
        </row>
        <row r="3078">
          <cell r="A3078" t="str">
            <v>WIB9500503611</v>
          </cell>
          <cell r="B3078" t="str">
            <v>WIB</v>
          </cell>
          <cell r="C3078" t="str">
            <v>361</v>
          </cell>
          <cell r="D3078" t="str">
            <v>950050</v>
          </cell>
          <cell r="E3078" t="str">
            <v>1</v>
          </cell>
          <cell r="F3078">
            <v>0</v>
          </cell>
        </row>
        <row r="3079">
          <cell r="A3079" t="str">
            <v>WIB9500543611</v>
          </cell>
          <cell r="B3079" t="str">
            <v>WIB</v>
          </cell>
          <cell r="C3079" t="str">
            <v>361</v>
          </cell>
          <cell r="D3079" t="str">
            <v>950054</v>
          </cell>
          <cell r="E3079" t="str">
            <v>1</v>
          </cell>
          <cell r="F3079">
            <v>0</v>
          </cell>
        </row>
        <row r="3080">
          <cell r="A3080" t="str">
            <v>WIB9500553611</v>
          </cell>
          <cell r="B3080" t="str">
            <v>WIB</v>
          </cell>
          <cell r="C3080" t="str">
            <v>361</v>
          </cell>
          <cell r="D3080" t="str">
            <v>950055</v>
          </cell>
          <cell r="E3080" t="str">
            <v>1</v>
          </cell>
          <cell r="F3080">
            <v>0</v>
          </cell>
        </row>
        <row r="3081">
          <cell r="A3081" t="str">
            <v>WIB9501013611</v>
          </cell>
          <cell r="B3081" t="str">
            <v>WIB</v>
          </cell>
          <cell r="C3081" t="str">
            <v>361</v>
          </cell>
          <cell r="D3081" t="str">
            <v>950101</v>
          </cell>
          <cell r="E3081" t="str">
            <v>1</v>
          </cell>
          <cell r="F3081">
            <v>-267.54000000000002</v>
          </cell>
        </row>
        <row r="3082">
          <cell r="A3082" t="str">
            <v>WIB9501023611</v>
          </cell>
          <cell r="B3082" t="str">
            <v>WIB</v>
          </cell>
          <cell r="C3082" t="str">
            <v>361</v>
          </cell>
          <cell r="D3082" t="str">
            <v>950102</v>
          </cell>
          <cell r="E3082" t="str">
            <v>1</v>
          </cell>
          <cell r="F3082">
            <v>0</v>
          </cell>
        </row>
        <row r="3083">
          <cell r="A3083" t="str">
            <v>WIB9501193611</v>
          </cell>
          <cell r="B3083" t="str">
            <v>WIB</v>
          </cell>
          <cell r="C3083" t="str">
            <v>361</v>
          </cell>
          <cell r="D3083" t="str">
            <v>950119</v>
          </cell>
          <cell r="E3083" t="str">
            <v>1</v>
          </cell>
          <cell r="F3083">
            <v>0</v>
          </cell>
        </row>
        <row r="3084">
          <cell r="A3084" t="str">
            <v>WIB9500013901</v>
          </cell>
          <cell r="B3084" t="str">
            <v>WIB</v>
          </cell>
          <cell r="C3084" t="str">
            <v>390</v>
          </cell>
          <cell r="D3084" t="str">
            <v>950001</v>
          </cell>
          <cell r="E3084" t="str">
            <v>1</v>
          </cell>
          <cell r="F3084">
            <v>0</v>
          </cell>
        </row>
        <row r="3085">
          <cell r="A3085" t="str">
            <v>WIB9500413901</v>
          </cell>
          <cell r="B3085" t="str">
            <v>WIB</v>
          </cell>
          <cell r="C3085" t="str">
            <v>390</v>
          </cell>
          <cell r="D3085" t="str">
            <v>950041</v>
          </cell>
          <cell r="E3085" t="str">
            <v>1</v>
          </cell>
          <cell r="F3085">
            <v>0</v>
          </cell>
        </row>
        <row r="3086">
          <cell r="A3086" t="str">
            <v>WIB9500553901</v>
          </cell>
          <cell r="B3086" t="str">
            <v>WIB</v>
          </cell>
          <cell r="C3086" t="str">
            <v>390</v>
          </cell>
          <cell r="D3086" t="str">
            <v>950055</v>
          </cell>
          <cell r="E3086" t="str">
            <v>1</v>
          </cell>
          <cell r="F3086">
            <v>0</v>
          </cell>
        </row>
        <row r="3087">
          <cell r="A3087" t="str">
            <v>WIB9500013921</v>
          </cell>
          <cell r="B3087" t="str">
            <v>WIB</v>
          </cell>
          <cell r="C3087" t="str">
            <v>392</v>
          </cell>
          <cell r="D3087" t="str">
            <v>950001</v>
          </cell>
          <cell r="E3087" t="str">
            <v>1</v>
          </cell>
          <cell r="F3087">
            <v>0</v>
          </cell>
        </row>
        <row r="3088">
          <cell r="A3088" t="str">
            <v>WIB9500583921</v>
          </cell>
          <cell r="B3088" t="str">
            <v>WIB</v>
          </cell>
          <cell r="C3088" t="str">
            <v>392</v>
          </cell>
          <cell r="D3088" t="str">
            <v>950058</v>
          </cell>
          <cell r="E3088" t="str">
            <v>1</v>
          </cell>
          <cell r="F3088">
            <v>0</v>
          </cell>
        </row>
        <row r="3089">
          <cell r="A3089" t="str">
            <v>WIB9501203921</v>
          </cell>
          <cell r="B3089" t="str">
            <v>WIB</v>
          </cell>
          <cell r="C3089" t="str">
            <v>392</v>
          </cell>
          <cell r="D3089" t="str">
            <v>950120</v>
          </cell>
          <cell r="E3089" t="str">
            <v>1</v>
          </cell>
          <cell r="F3089">
            <v>0</v>
          </cell>
        </row>
        <row r="3090">
          <cell r="A3090" t="str">
            <v>WIB9502043921</v>
          </cell>
          <cell r="B3090" t="str">
            <v>WIB</v>
          </cell>
          <cell r="C3090" t="str">
            <v>392</v>
          </cell>
          <cell r="D3090" t="str">
            <v>950204</v>
          </cell>
          <cell r="E3090" t="str">
            <v>1</v>
          </cell>
          <cell r="F3090">
            <v>0</v>
          </cell>
        </row>
        <row r="3091">
          <cell r="A3091" t="str">
            <v>WIB9502053921</v>
          </cell>
          <cell r="B3091" t="str">
            <v>WIB</v>
          </cell>
          <cell r="C3091" t="str">
            <v>392</v>
          </cell>
          <cell r="D3091" t="str">
            <v>950205</v>
          </cell>
          <cell r="E3091" t="str">
            <v>1</v>
          </cell>
          <cell r="F3091">
            <v>0</v>
          </cell>
        </row>
        <row r="3092">
          <cell r="A3092" t="str">
            <v>WIB9502133921</v>
          </cell>
          <cell r="B3092" t="str">
            <v>WIB</v>
          </cell>
          <cell r="C3092" t="str">
            <v>392</v>
          </cell>
          <cell r="D3092" t="str">
            <v>950213</v>
          </cell>
          <cell r="E3092" t="str">
            <v>1</v>
          </cell>
          <cell r="F3092">
            <v>0</v>
          </cell>
        </row>
        <row r="3093">
          <cell r="A3093" t="str">
            <v>WIB9504243921</v>
          </cell>
          <cell r="B3093" t="str">
            <v>WIB</v>
          </cell>
          <cell r="C3093" t="str">
            <v>392</v>
          </cell>
          <cell r="D3093" t="str">
            <v>950424</v>
          </cell>
          <cell r="E3093" t="str">
            <v>1</v>
          </cell>
          <cell r="F3093">
            <v>0</v>
          </cell>
        </row>
        <row r="3094">
          <cell r="A3094" t="str">
            <v>WIB9505123921</v>
          </cell>
          <cell r="B3094" t="str">
            <v>WIB</v>
          </cell>
          <cell r="C3094" t="str">
            <v>392</v>
          </cell>
          <cell r="D3094" t="str">
            <v>950512</v>
          </cell>
          <cell r="E3094" t="str">
            <v>1</v>
          </cell>
          <cell r="F3094">
            <v>0</v>
          </cell>
        </row>
        <row r="3095">
          <cell r="A3095" t="str">
            <v>WIB9500013931</v>
          </cell>
          <cell r="B3095" t="str">
            <v>WIB</v>
          </cell>
          <cell r="C3095" t="str">
            <v>393</v>
          </cell>
          <cell r="D3095" t="str">
            <v>950001</v>
          </cell>
          <cell r="E3095" t="str">
            <v>1</v>
          </cell>
          <cell r="F3095">
            <v>0</v>
          </cell>
        </row>
        <row r="3096">
          <cell r="A3096" t="str">
            <v>WIB9500413931</v>
          </cell>
          <cell r="B3096" t="str">
            <v>WIB</v>
          </cell>
          <cell r="C3096" t="str">
            <v>393</v>
          </cell>
          <cell r="D3096" t="str">
            <v>950041</v>
          </cell>
          <cell r="E3096" t="str">
            <v>1</v>
          </cell>
          <cell r="F3096">
            <v>0</v>
          </cell>
        </row>
        <row r="3097">
          <cell r="A3097" t="str">
            <v>WIB9500543931</v>
          </cell>
          <cell r="B3097" t="str">
            <v>WIB</v>
          </cell>
          <cell r="C3097" t="str">
            <v>393</v>
          </cell>
          <cell r="D3097" t="str">
            <v>950054</v>
          </cell>
          <cell r="E3097" t="str">
            <v>1</v>
          </cell>
          <cell r="F3097">
            <v>0</v>
          </cell>
        </row>
        <row r="3098">
          <cell r="A3098" t="str">
            <v>WIB9500553931</v>
          </cell>
          <cell r="B3098" t="str">
            <v>WIB</v>
          </cell>
          <cell r="C3098" t="str">
            <v>393</v>
          </cell>
          <cell r="D3098" t="str">
            <v>950055</v>
          </cell>
          <cell r="E3098" t="str">
            <v>1</v>
          </cell>
          <cell r="F3098">
            <v>0</v>
          </cell>
        </row>
        <row r="3099">
          <cell r="A3099" t="str">
            <v>WIB9501023931</v>
          </cell>
          <cell r="B3099" t="str">
            <v>WIB</v>
          </cell>
          <cell r="C3099" t="str">
            <v>393</v>
          </cell>
          <cell r="D3099" t="str">
            <v>950102</v>
          </cell>
          <cell r="E3099" t="str">
            <v>1</v>
          </cell>
          <cell r="F3099">
            <v>0</v>
          </cell>
        </row>
        <row r="3100">
          <cell r="A3100" t="str">
            <v>WIB9500013951</v>
          </cell>
          <cell r="B3100" t="str">
            <v>WIB</v>
          </cell>
          <cell r="C3100" t="str">
            <v>395</v>
          </cell>
          <cell r="D3100" t="str">
            <v>950001</v>
          </cell>
          <cell r="E3100" t="str">
            <v>1</v>
          </cell>
          <cell r="F3100">
            <v>0</v>
          </cell>
        </row>
        <row r="3101">
          <cell r="A3101" t="str">
            <v>WIB9500413951</v>
          </cell>
          <cell r="B3101" t="str">
            <v>WIB</v>
          </cell>
          <cell r="C3101" t="str">
            <v>395</v>
          </cell>
          <cell r="D3101" t="str">
            <v>950041</v>
          </cell>
          <cell r="E3101" t="str">
            <v>1</v>
          </cell>
          <cell r="F3101">
            <v>0</v>
          </cell>
        </row>
        <row r="3102">
          <cell r="A3102" t="str">
            <v>WIB9500543951</v>
          </cell>
          <cell r="B3102" t="str">
            <v>WIB</v>
          </cell>
          <cell r="C3102" t="str">
            <v>395</v>
          </cell>
          <cell r="D3102" t="str">
            <v>950054</v>
          </cell>
          <cell r="E3102" t="str">
            <v>1</v>
          </cell>
          <cell r="F3102">
            <v>0</v>
          </cell>
        </row>
        <row r="3103">
          <cell r="A3103" t="str">
            <v>WIB9500553951</v>
          </cell>
          <cell r="B3103" t="str">
            <v>WIB</v>
          </cell>
          <cell r="C3103" t="str">
            <v>395</v>
          </cell>
          <cell r="D3103" t="str">
            <v>950055</v>
          </cell>
          <cell r="E3103" t="str">
            <v>1</v>
          </cell>
          <cell r="F3103">
            <v>0</v>
          </cell>
        </row>
        <row r="3104">
          <cell r="A3104" t="str">
            <v>WIB9501013951</v>
          </cell>
          <cell r="B3104" t="str">
            <v>WIB</v>
          </cell>
          <cell r="C3104" t="str">
            <v>395</v>
          </cell>
          <cell r="D3104" t="str">
            <v>950101</v>
          </cell>
          <cell r="E3104" t="str">
            <v>1</v>
          </cell>
          <cell r="F3104">
            <v>0</v>
          </cell>
        </row>
        <row r="3105">
          <cell r="A3105" t="str">
            <v>WIB9501023951</v>
          </cell>
          <cell r="B3105" t="str">
            <v>WIB</v>
          </cell>
          <cell r="C3105" t="str">
            <v>395</v>
          </cell>
          <cell r="D3105" t="str">
            <v>950102</v>
          </cell>
          <cell r="E3105" t="str">
            <v>1</v>
          </cell>
          <cell r="F3105">
            <v>0</v>
          </cell>
        </row>
        <row r="3106">
          <cell r="A3106" t="str">
            <v>WIB9500014011</v>
          </cell>
          <cell r="B3106" t="str">
            <v>WIB</v>
          </cell>
          <cell r="C3106" t="str">
            <v>401</v>
          </cell>
          <cell r="D3106" t="str">
            <v>950001</v>
          </cell>
          <cell r="E3106" t="str">
            <v>1</v>
          </cell>
          <cell r="F3106">
            <v>-361332</v>
          </cell>
        </row>
        <row r="3107">
          <cell r="A3107" t="str">
            <v>WIB9500414011</v>
          </cell>
          <cell r="B3107" t="str">
            <v>WIB</v>
          </cell>
          <cell r="C3107" t="str">
            <v>401</v>
          </cell>
          <cell r="D3107" t="str">
            <v>950041</v>
          </cell>
          <cell r="E3107" t="str">
            <v>1</v>
          </cell>
          <cell r="F3107">
            <v>65040</v>
          </cell>
        </row>
        <row r="3108">
          <cell r="A3108" t="str">
            <v>WIB9500484011</v>
          </cell>
          <cell r="B3108" t="str">
            <v>WIB</v>
          </cell>
          <cell r="C3108" t="str">
            <v>401</v>
          </cell>
          <cell r="D3108" t="str">
            <v>950048</v>
          </cell>
          <cell r="E3108" t="str">
            <v>1</v>
          </cell>
          <cell r="F3108">
            <v>0</v>
          </cell>
        </row>
        <row r="3109">
          <cell r="A3109" t="str">
            <v>WIB9500544011</v>
          </cell>
          <cell r="B3109" t="str">
            <v>WIB</v>
          </cell>
          <cell r="C3109" t="str">
            <v>401</v>
          </cell>
          <cell r="D3109" t="str">
            <v>950054</v>
          </cell>
          <cell r="E3109" t="str">
            <v>1</v>
          </cell>
          <cell r="F3109">
            <v>0</v>
          </cell>
        </row>
        <row r="3110">
          <cell r="A3110" t="str">
            <v>WIB9500564011</v>
          </cell>
          <cell r="B3110" t="str">
            <v>WIB</v>
          </cell>
          <cell r="C3110" t="str">
            <v>401</v>
          </cell>
          <cell r="D3110" t="str">
            <v>950056</v>
          </cell>
          <cell r="E3110" t="str">
            <v>1</v>
          </cell>
          <cell r="F3110">
            <v>115626</v>
          </cell>
        </row>
        <row r="3111">
          <cell r="A3111" t="str">
            <v>WIB9501014011</v>
          </cell>
          <cell r="B3111" t="str">
            <v>WIB</v>
          </cell>
          <cell r="C3111" t="str">
            <v>401</v>
          </cell>
          <cell r="D3111" t="str">
            <v>950101</v>
          </cell>
          <cell r="E3111" t="str">
            <v>1</v>
          </cell>
          <cell r="F3111">
            <v>180666</v>
          </cell>
        </row>
        <row r="3112">
          <cell r="A3112" t="str">
            <v>WIB9501214011</v>
          </cell>
          <cell r="B3112" t="str">
            <v>WIB</v>
          </cell>
          <cell r="C3112" t="str">
            <v>401</v>
          </cell>
          <cell r="D3112" t="str">
            <v>950121</v>
          </cell>
          <cell r="E3112" t="str">
            <v>1</v>
          </cell>
          <cell r="F3112">
            <v>0</v>
          </cell>
        </row>
        <row r="3113">
          <cell r="A3113" t="str">
            <v>WIB9500014031</v>
          </cell>
          <cell r="B3113" t="str">
            <v>WIB</v>
          </cell>
          <cell r="C3113" t="str">
            <v>403</v>
          </cell>
          <cell r="D3113" t="str">
            <v>950001</v>
          </cell>
          <cell r="E3113" t="str">
            <v>1</v>
          </cell>
          <cell r="F3113">
            <v>-850</v>
          </cell>
        </row>
        <row r="3114">
          <cell r="A3114" t="str">
            <v>WIB9500414031</v>
          </cell>
          <cell r="B3114" t="str">
            <v>WIB</v>
          </cell>
          <cell r="C3114" t="str">
            <v>403</v>
          </cell>
          <cell r="D3114" t="str">
            <v>950041</v>
          </cell>
          <cell r="E3114" t="str">
            <v>1</v>
          </cell>
          <cell r="F3114">
            <v>-13310</v>
          </cell>
        </row>
        <row r="3115">
          <cell r="A3115" t="str">
            <v>WIB9500564031</v>
          </cell>
          <cell r="B3115" t="str">
            <v>WIB</v>
          </cell>
          <cell r="C3115" t="str">
            <v>403</v>
          </cell>
          <cell r="D3115" t="str">
            <v>950056</v>
          </cell>
          <cell r="E3115" t="str">
            <v>1</v>
          </cell>
          <cell r="F3115">
            <v>7394</v>
          </cell>
        </row>
        <row r="3116">
          <cell r="A3116" t="str">
            <v>WIB9501014031</v>
          </cell>
          <cell r="B3116" t="str">
            <v>WIB</v>
          </cell>
          <cell r="C3116" t="str">
            <v>403</v>
          </cell>
          <cell r="D3116" t="str">
            <v>950101</v>
          </cell>
          <cell r="E3116" t="str">
            <v>1</v>
          </cell>
          <cell r="F3116">
            <v>0</v>
          </cell>
        </row>
        <row r="3117">
          <cell r="A3117" t="str">
            <v>WIB9501134031</v>
          </cell>
          <cell r="B3117" t="str">
            <v>WIB</v>
          </cell>
          <cell r="C3117" t="str">
            <v>403</v>
          </cell>
          <cell r="D3117" t="str">
            <v>950113</v>
          </cell>
          <cell r="E3117" t="str">
            <v>1</v>
          </cell>
          <cell r="F3117">
            <v>-5916</v>
          </cell>
        </row>
        <row r="3118">
          <cell r="A3118" t="str">
            <v>WIB9502094031</v>
          </cell>
          <cell r="B3118" t="str">
            <v>WIB</v>
          </cell>
          <cell r="C3118" t="str">
            <v>403</v>
          </cell>
          <cell r="D3118" t="str">
            <v>950209</v>
          </cell>
          <cell r="E3118" t="str">
            <v>1</v>
          </cell>
          <cell r="F3118">
            <v>6341</v>
          </cell>
        </row>
        <row r="3119">
          <cell r="A3119" t="str">
            <v>WIB9504094031</v>
          </cell>
          <cell r="B3119" t="str">
            <v>WIB</v>
          </cell>
          <cell r="C3119" t="str">
            <v>403</v>
          </cell>
          <cell r="D3119" t="str">
            <v>950409</v>
          </cell>
          <cell r="E3119" t="str">
            <v>1</v>
          </cell>
          <cell r="F3119">
            <v>6341</v>
          </cell>
        </row>
        <row r="3120">
          <cell r="A3120" t="str">
            <v>WIB9500014041</v>
          </cell>
          <cell r="B3120" t="str">
            <v>WIB</v>
          </cell>
          <cell r="C3120" t="str">
            <v>404</v>
          </cell>
          <cell r="D3120" t="str">
            <v>950001</v>
          </cell>
          <cell r="E3120" t="str">
            <v>1</v>
          </cell>
          <cell r="F3120">
            <v>-34438</v>
          </cell>
        </row>
        <row r="3121">
          <cell r="A3121" t="str">
            <v>WIB9500414041</v>
          </cell>
          <cell r="B3121" t="str">
            <v>WIB</v>
          </cell>
          <cell r="C3121" t="str">
            <v>404</v>
          </cell>
          <cell r="D3121" t="str">
            <v>950041</v>
          </cell>
          <cell r="E3121" t="str">
            <v>1</v>
          </cell>
          <cell r="F3121">
            <v>38744</v>
          </cell>
        </row>
        <row r="3122">
          <cell r="A3122" t="str">
            <v>WIB9500564041</v>
          </cell>
          <cell r="B3122" t="str">
            <v>WIB</v>
          </cell>
          <cell r="C3122" t="str">
            <v>404</v>
          </cell>
          <cell r="D3122" t="str">
            <v>950056</v>
          </cell>
          <cell r="E3122" t="str">
            <v>1</v>
          </cell>
          <cell r="F3122">
            <v>-21525</v>
          </cell>
        </row>
        <row r="3123">
          <cell r="A3123" t="str">
            <v>WIB9501014041</v>
          </cell>
          <cell r="B3123" t="str">
            <v>WIB</v>
          </cell>
          <cell r="C3123" t="str">
            <v>404</v>
          </cell>
          <cell r="D3123" t="str">
            <v>950101</v>
          </cell>
          <cell r="E3123" t="str">
            <v>1</v>
          </cell>
          <cell r="F3123">
            <v>17219</v>
          </cell>
        </row>
        <row r="3124">
          <cell r="A3124" t="str">
            <v>WIB9500414051</v>
          </cell>
          <cell r="B3124" t="str">
            <v>WIB</v>
          </cell>
          <cell r="C3124" t="str">
            <v>405</v>
          </cell>
          <cell r="D3124" t="str">
            <v>950041</v>
          </cell>
          <cell r="E3124" t="str">
            <v>1</v>
          </cell>
          <cell r="F3124">
            <v>-30990</v>
          </cell>
        </row>
        <row r="3125">
          <cell r="A3125" t="str">
            <v>WIB9500564051</v>
          </cell>
          <cell r="B3125" t="str">
            <v>WIB</v>
          </cell>
          <cell r="C3125" t="str">
            <v>405</v>
          </cell>
          <cell r="D3125" t="str">
            <v>950056</v>
          </cell>
          <cell r="E3125" t="str">
            <v>1</v>
          </cell>
          <cell r="F3125">
            <v>30990</v>
          </cell>
        </row>
        <row r="3126">
          <cell r="A3126" t="str">
            <v>WIB9500014181</v>
          </cell>
          <cell r="B3126" t="str">
            <v>WIB</v>
          </cell>
          <cell r="C3126" t="str">
            <v>418</v>
          </cell>
          <cell r="D3126" t="str">
            <v>950001</v>
          </cell>
          <cell r="E3126" t="str">
            <v>1</v>
          </cell>
          <cell r="F3126">
            <v>0</v>
          </cell>
        </row>
        <row r="3127">
          <cell r="A3127" t="str">
            <v>WIB9500414181</v>
          </cell>
          <cell r="B3127" t="str">
            <v>WIB</v>
          </cell>
          <cell r="C3127" t="str">
            <v>418</v>
          </cell>
          <cell r="D3127" t="str">
            <v>950041</v>
          </cell>
          <cell r="E3127" t="str">
            <v>1</v>
          </cell>
          <cell r="F3127">
            <v>364124</v>
          </cell>
        </row>
        <row r="3128">
          <cell r="A3128" t="str">
            <v>WIB9500564181</v>
          </cell>
          <cell r="B3128" t="str">
            <v>WIB</v>
          </cell>
          <cell r="C3128" t="str">
            <v>418</v>
          </cell>
          <cell r="D3128" t="str">
            <v>950056</v>
          </cell>
          <cell r="E3128" t="str">
            <v>1</v>
          </cell>
          <cell r="F3128">
            <v>-364124</v>
          </cell>
        </row>
        <row r="3129">
          <cell r="A3129" t="str">
            <v>WIB9501014181</v>
          </cell>
          <cell r="B3129" t="str">
            <v>WIB</v>
          </cell>
          <cell r="C3129" t="str">
            <v>418</v>
          </cell>
          <cell r="D3129" t="str">
            <v>950101</v>
          </cell>
          <cell r="E3129" t="str">
            <v>1</v>
          </cell>
          <cell r="F3129">
            <v>0</v>
          </cell>
        </row>
        <row r="3130">
          <cell r="A3130" t="str">
            <v>WIB9500014601</v>
          </cell>
          <cell r="B3130" t="str">
            <v>WIB</v>
          </cell>
          <cell r="C3130" t="str">
            <v>460</v>
          </cell>
          <cell r="D3130" t="str">
            <v>950001</v>
          </cell>
          <cell r="E3130" t="str">
            <v>1</v>
          </cell>
          <cell r="F3130">
            <v>-2064614.04</v>
          </cell>
        </row>
        <row r="3131">
          <cell r="A3131" t="str">
            <v>WIB9500414601</v>
          </cell>
          <cell r="B3131" t="str">
            <v>WIB</v>
          </cell>
          <cell r="C3131" t="str">
            <v>460</v>
          </cell>
          <cell r="D3131" t="str">
            <v>950041</v>
          </cell>
          <cell r="E3131" t="str">
            <v>1</v>
          </cell>
          <cell r="F3131">
            <v>3489657</v>
          </cell>
        </row>
        <row r="3132">
          <cell r="A3132" t="str">
            <v>WIB9500484601</v>
          </cell>
          <cell r="B3132" t="str">
            <v>WIB</v>
          </cell>
          <cell r="C3132" t="str">
            <v>460</v>
          </cell>
          <cell r="D3132" t="str">
            <v>950048</v>
          </cell>
          <cell r="E3132" t="str">
            <v>1</v>
          </cell>
          <cell r="F3132">
            <v>0</v>
          </cell>
        </row>
        <row r="3133">
          <cell r="A3133" t="str">
            <v>WIB9500514601</v>
          </cell>
          <cell r="B3133" t="str">
            <v>WIB</v>
          </cell>
          <cell r="C3133" t="str">
            <v>460</v>
          </cell>
          <cell r="D3133" t="str">
            <v>950051</v>
          </cell>
          <cell r="E3133" t="str">
            <v>1</v>
          </cell>
          <cell r="F3133">
            <v>0</v>
          </cell>
        </row>
        <row r="3134">
          <cell r="A3134" t="str">
            <v>WIB9500544601</v>
          </cell>
          <cell r="B3134" t="str">
            <v>WIB</v>
          </cell>
          <cell r="C3134" t="str">
            <v>460</v>
          </cell>
          <cell r="D3134" t="str">
            <v>950054</v>
          </cell>
          <cell r="E3134" t="str">
            <v>1</v>
          </cell>
          <cell r="F3134">
            <v>-130912.05</v>
          </cell>
        </row>
        <row r="3135">
          <cell r="A3135" t="str">
            <v>WIB9500564601</v>
          </cell>
          <cell r="B3135" t="str">
            <v>WIB</v>
          </cell>
          <cell r="C3135" t="str">
            <v>460</v>
          </cell>
          <cell r="D3135" t="str">
            <v>950056</v>
          </cell>
          <cell r="E3135" t="str">
            <v>1</v>
          </cell>
          <cell r="F3135">
            <v>-2326437.7200000002</v>
          </cell>
        </row>
        <row r="3136">
          <cell r="A3136" t="str">
            <v>WIB9501014601</v>
          </cell>
          <cell r="B3136" t="str">
            <v>WIB</v>
          </cell>
          <cell r="C3136" t="str">
            <v>460</v>
          </cell>
          <cell r="D3136" t="str">
            <v>950101</v>
          </cell>
          <cell r="E3136" t="str">
            <v>1</v>
          </cell>
          <cell r="F3136">
            <v>1163218.8600000001</v>
          </cell>
        </row>
        <row r="3137">
          <cell r="A3137" t="str">
            <v>WIB9501024601</v>
          </cell>
          <cell r="B3137" t="str">
            <v>WIB</v>
          </cell>
          <cell r="C3137" t="str">
            <v>460</v>
          </cell>
          <cell r="D3137" t="str">
            <v>950102</v>
          </cell>
          <cell r="E3137" t="str">
            <v>1</v>
          </cell>
          <cell r="F3137">
            <v>-130912.05</v>
          </cell>
        </row>
        <row r="3138">
          <cell r="A3138" t="str">
            <v>WIB9503214601</v>
          </cell>
          <cell r="B3138" t="str">
            <v>WIB</v>
          </cell>
          <cell r="C3138" t="str">
            <v>460</v>
          </cell>
          <cell r="D3138" t="str">
            <v>950321</v>
          </cell>
          <cell r="E3138" t="str">
            <v>1</v>
          </cell>
          <cell r="F3138">
            <v>0</v>
          </cell>
        </row>
        <row r="3139">
          <cell r="A3139" t="str">
            <v>WIB9503224601</v>
          </cell>
          <cell r="B3139" t="str">
            <v>WIB</v>
          </cell>
          <cell r="C3139" t="str">
            <v>460</v>
          </cell>
          <cell r="D3139" t="str">
            <v>950322</v>
          </cell>
          <cell r="E3139" t="str">
            <v>1</v>
          </cell>
          <cell r="F3139">
            <v>0</v>
          </cell>
        </row>
        <row r="3140">
          <cell r="A3140" t="str">
            <v>WIB9503234601</v>
          </cell>
          <cell r="B3140" t="str">
            <v>WIB</v>
          </cell>
          <cell r="C3140" t="str">
            <v>460</v>
          </cell>
          <cell r="D3140" t="str">
            <v>950323</v>
          </cell>
          <cell r="E3140" t="str">
            <v>1</v>
          </cell>
          <cell r="F3140">
            <v>0</v>
          </cell>
        </row>
        <row r="3141">
          <cell r="A3141" t="str">
            <v>WIB9503244601</v>
          </cell>
          <cell r="B3141" t="str">
            <v>WIB</v>
          </cell>
          <cell r="C3141" t="str">
            <v>460</v>
          </cell>
          <cell r="D3141" t="str">
            <v>950324</v>
          </cell>
          <cell r="E3141" t="str">
            <v>1</v>
          </cell>
          <cell r="F3141">
            <v>0</v>
          </cell>
        </row>
        <row r="3142">
          <cell r="A3142" t="str">
            <v>WIB9500014751</v>
          </cell>
          <cell r="B3142" t="str">
            <v>WIB</v>
          </cell>
          <cell r="C3142" t="str">
            <v>475</v>
          </cell>
          <cell r="D3142" t="str">
            <v>950001</v>
          </cell>
          <cell r="E3142" t="str">
            <v>1</v>
          </cell>
          <cell r="F3142">
            <v>0</v>
          </cell>
        </row>
        <row r="3143">
          <cell r="A3143" t="str">
            <v>WIB9500414751</v>
          </cell>
          <cell r="B3143" t="str">
            <v>WIB</v>
          </cell>
          <cell r="C3143" t="str">
            <v>475</v>
          </cell>
          <cell r="D3143" t="str">
            <v>950041</v>
          </cell>
          <cell r="E3143" t="str">
            <v>1</v>
          </cell>
          <cell r="F3143">
            <v>0</v>
          </cell>
        </row>
        <row r="3144">
          <cell r="A3144" t="str">
            <v>WIB9500544751</v>
          </cell>
          <cell r="B3144" t="str">
            <v>WIB</v>
          </cell>
          <cell r="C3144" t="str">
            <v>475</v>
          </cell>
          <cell r="D3144" t="str">
            <v>950054</v>
          </cell>
          <cell r="E3144" t="str">
            <v>1</v>
          </cell>
          <cell r="F3144">
            <v>0</v>
          </cell>
        </row>
        <row r="3145">
          <cell r="A3145" t="str">
            <v>WIB9500554751</v>
          </cell>
          <cell r="B3145" t="str">
            <v>WIB</v>
          </cell>
          <cell r="C3145" t="str">
            <v>475</v>
          </cell>
          <cell r="D3145" t="str">
            <v>950055</v>
          </cell>
          <cell r="E3145" t="str">
            <v>1</v>
          </cell>
          <cell r="F3145">
            <v>0</v>
          </cell>
        </row>
        <row r="3146">
          <cell r="A3146" t="str">
            <v>WIB9501014751</v>
          </cell>
          <cell r="B3146" t="str">
            <v>WIB</v>
          </cell>
          <cell r="C3146" t="str">
            <v>475</v>
          </cell>
          <cell r="D3146" t="str">
            <v>950101</v>
          </cell>
          <cell r="E3146" t="str">
            <v>1</v>
          </cell>
          <cell r="F3146">
            <v>0</v>
          </cell>
        </row>
        <row r="3147">
          <cell r="A3147" t="str">
            <v>WIB9501024751</v>
          </cell>
          <cell r="B3147" t="str">
            <v>WIB</v>
          </cell>
          <cell r="C3147" t="str">
            <v>475</v>
          </cell>
          <cell r="D3147" t="str">
            <v>950102</v>
          </cell>
          <cell r="E3147" t="str">
            <v>1</v>
          </cell>
          <cell r="F3147">
            <v>0</v>
          </cell>
        </row>
        <row r="3148">
          <cell r="A3148" t="str">
            <v>WIB9502074751</v>
          </cell>
          <cell r="B3148" t="str">
            <v>WIB</v>
          </cell>
          <cell r="C3148" t="str">
            <v>475</v>
          </cell>
          <cell r="D3148" t="str">
            <v>950207</v>
          </cell>
          <cell r="E3148" t="str">
            <v>1</v>
          </cell>
          <cell r="F3148">
            <v>0</v>
          </cell>
        </row>
        <row r="3149">
          <cell r="A3149" t="str">
            <v>WIB9502084751</v>
          </cell>
          <cell r="B3149" t="str">
            <v>WIB</v>
          </cell>
          <cell r="C3149" t="str">
            <v>475</v>
          </cell>
          <cell r="D3149" t="str">
            <v>950208</v>
          </cell>
          <cell r="E3149" t="str">
            <v>1</v>
          </cell>
          <cell r="F3149">
            <v>0</v>
          </cell>
        </row>
        <row r="3150">
          <cell r="A3150" t="str">
            <v>WIB9502094751</v>
          </cell>
          <cell r="B3150" t="str">
            <v>WIB</v>
          </cell>
          <cell r="C3150" t="str">
            <v>475</v>
          </cell>
          <cell r="D3150" t="str">
            <v>950209</v>
          </cell>
          <cell r="E3150" t="str">
            <v>1</v>
          </cell>
          <cell r="F3150">
            <v>0</v>
          </cell>
        </row>
        <row r="3151">
          <cell r="A3151" t="str">
            <v>WIB9502554751</v>
          </cell>
          <cell r="B3151" t="str">
            <v>WIB</v>
          </cell>
          <cell r="C3151" t="str">
            <v>475</v>
          </cell>
          <cell r="D3151" t="str">
            <v>950255</v>
          </cell>
          <cell r="E3151" t="str">
            <v>1</v>
          </cell>
          <cell r="F3151">
            <v>0</v>
          </cell>
        </row>
        <row r="3152">
          <cell r="A3152" t="str">
            <v>WIB9504074751</v>
          </cell>
          <cell r="B3152" t="str">
            <v>WIB</v>
          </cell>
          <cell r="C3152" t="str">
            <v>475</v>
          </cell>
          <cell r="D3152" t="str">
            <v>950407</v>
          </cell>
          <cell r="E3152" t="str">
            <v>1</v>
          </cell>
          <cell r="F3152">
            <v>0</v>
          </cell>
        </row>
        <row r="3153">
          <cell r="A3153" t="str">
            <v>WIB9504084751</v>
          </cell>
          <cell r="B3153" t="str">
            <v>WIB</v>
          </cell>
          <cell r="C3153" t="str">
            <v>475</v>
          </cell>
          <cell r="D3153" t="str">
            <v>950408</v>
          </cell>
          <cell r="E3153" t="str">
            <v>1</v>
          </cell>
          <cell r="F3153">
            <v>0</v>
          </cell>
        </row>
        <row r="3154">
          <cell r="A3154" t="str">
            <v>WIB9504094751</v>
          </cell>
          <cell r="B3154" t="str">
            <v>WIB</v>
          </cell>
          <cell r="C3154" t="str">
            <v>475</v>
          </cell>
          <cell r="D3154" t="str">
            <v>950409</v>
          </cell>
          <cell r="E3154" t="str">
            <v>1</v>
          </cell>
          <cell r="F3154">
            <v>0</v>
          </cell>
        </row>
        <row r="3155">
          <cell r="A3155" t="str">
            <v>WIB9504254751</v>
          </cell>
          <cell r="B3155" t="str">
            <v>WIB</v>
          </cell>
          <cell r="C3155" t="str">
            <v>475</v>
          </cell>
          <cell r="D3155" t="str">
            <v>950425</v>
          </cell>
          <cell r="E3155" t="str">
            <v>1</v>
          </cell>
          <cell r="F3155">
            <v>0</v>
          </cell>
        </row>
        <row r="3156">
          <cell r="A3156" t="str">
            <v>WIB9506054751</v>
          </cell>
          <cell r="B3156" t="str">
            <v>WIB</v>
          </cell>
          <cell r="C3156" t="str">
            <v>475</v>
          </cell>
          <cell r="D3156" t="str">
            <v>950605</v>
          </cell>
          <cell r="E3156" t="str">
            <v>1</v>
          </cell>
          <cell r="F3156">
            <v>0</v>
          </cell>
        </row>
        <row r="3157">
          <cell r="A3157" t="str">
            <v>WIB9506154751</v>
          </cell>
          <cell r="B3157" t="str">
            <v>WIB</v>
          </cell>
          <cell r="C3157" t="str">
            <v>475</v>
          </cell>
          <cell r="D3157" t="str">
            <v>950615</v>
          </cell>
          <cell r="E3157" t="str">
            <v>1</v>
          </cell>
          <cell r="F3157">
            <v>0</v>
          </cell>
        </row>
        <row r="3158">
          <cell r="A3158" t="str">
            <v>WIB9500015001</v>
          </cell>
          <cell r="B3158" t="str">
            <v>WIB</v>
          </cell>
          <cell r="C3158" t="str">
            <v>500</v>
          </cell>
          <cell r="D3158" t="str">
            <v>950001</v>
          </cell>
          <cell r="E3158" t="str">
            <v>1</v>
          </cell>
          <cell r="F3158">
            <v>0</v>
          </cell>
        </row>
        <row r="3159">
          <cell r="A3159" t="str">
            <v>WIB9500415001</v>
          </cell>
          <cell r="B3159" t="str">
            <v>WIB</v>
          </cell>
          <cell r="C3159" t="str">
            <v>500</v>
          </cell>
          <cell r="D3159" t="str">
            <v>950041</v>
          </cell>
          <cell r="E3159" t="str">
            <v>1</v>
          </cell>
          <cell r="F3159">
            <v>0</v>
          </cell>
        </row>
        <row r="3160">
          <cell r="A3160" t="str">
            <v>WIB9500545001</v>
          </cell>
          <cell r="B3160" t="str">
            <v>WIB</v>
          </cell>
          <cell r="C3160" t="str">
            <v>500</v>
          </cell>
          <cell r="D3160" t="str">
            <v>950054</v>
          </cell>
          <cell r="E3160" t="str">
            <v>1</v>
          </cell>
          <cell r="F3160">
            <v>0</v>
          </cell>
        </row>
        <row r="3161">
          <cell r="A3161" t="str">
            <v>WIB9500555001</v>
          </cell>
          <cell r="B3161" t="str">
            <v>WIB</v>
          </cell>
          <cell r="C3161" t="str">
            <v>500</v>
          </cell>
          <cell r="D3161" t="str">
            <v>950055</v>
          </cell>
          <cell r="E3161" t="str">
            <v>1</v>
          </cell>
          <cell r="F3161">
            <v>0</v>
          </cell>
        </row>
        <row r="3162">
          <cell r="A3162" t="str">
            <v>WIB9501015001</v>
          </cell>
          <cell r="B3162" t="str">
            <v>WIB</v>
          </cell>
          <cell r="C3162" t="str">
            <v>500</v>
          </cell>
          <cell r="D3162" t="str">
            <v>950101</v>
          </cell>
          <cell r="E3162" t="str">
            <v>1</v>
          </cell>
          <cell r="F3162">
            <v>0</v>
          </cell>
        </row>
        <row r="3163">
          <cell r="A3163" t="str">
            <v>WIB9501025001</v>
          </cell>
          <cell r="B3163" t="str">
            <v>WIB</v>
          </cell>
          <cell r="C3163" t="str">
            <v>500</v>
          </cell>
          <cell r="D3163" t="str">
            <v>950102</v>
          </cell>
          <cell r="E3163" t="str">
            <v>1</v>
          </cell>
          <cell r="F3163">
            <v>0</v>
          </cell>
        </row>
        <row r="3164">
          <cell r="A3164" t="str">
            <v>WIB9500015021</v>
          </cell>
          <cell r="B3164" t="str">
            <v>WIB</v>
          </cell>
          <cell r="C3164" t="str">
            <v>502</v>
          </cell>
          <cell r="D3164" t="str">
            <v>950001</v>
          </cell>
          <cell r="E3164" t="str">
            <v>1</v>
          </cell>
          <cell r="F3164">
            <v>0</v>
          </cell>
        </row>
        <row r="3165">
          <cell r="A3165" t="str">
            <v>WIB9500415021</v>
          </cell>
          <cell r="B3165" t="str">
            <v>WIB</v>
          </cell>
          <cell r="C3165" t="str">
            <v>502</v>
          </cell>
          <cell r="D3165" t="str">
            <v>950041</v>
          </cell>
          <cell r="E3165" t="str">
            <v>1</v>
          </cell>
          <cell r="F3165">
            <v>0</v>
          </cell>
        </row>
        <row r="3166">
          <cell r="A3166" t="str">
            <v>WIB9500545021</v>
          </cell>
          <cell r="B3166" t="str">
            <v>WIB</v>
          </cell>
          <cell r="C3166" t="str">
            <v>502</v>
          </cell>
          <cell r="D3166" t="str">
            <v>950054</v>
          </cell>
          <cell r="E3166" t="str">
            <v>1</v>
          </cell>
          <cell r="F3166">
            <v>0</v>
          </cell>
        </row>
        <row r="3167">
          <cell r="A3167" t="str">
            <v>WIB9501015021</v>
          </cell>
          <cell r="B3167" t="str">
            <v>WIB</v>
          </cell>
          <cell r="C3167" t="str">
            <v>502</v>
          </cell>
          <cell r="D3167" t="str">
            <v>950101</v>
          </cell>
          <cell r="E3167" t="str">
            <v>1</v>
          </cell>
          <cell r="F3167">
            <v>0</v>
          </cell>
        </row>
        <row r="3168">
          <cell r="A3168" t="str">
            <v>WIB9501025021</v>
          </cell>
          <cell r="B3168" t="str">
            <v>WIB</v>
          </cell>
          <cell r="C3168" t="str">
            <v>502</v>
          </cell>
          <cell r="D3168" t="str">
            <v>950102</v>
          </cell>
          <cell r="E3168" t="str">
            <v>1</v>
          </cell>
          <cell r="F3168">
            <v>0</v>
          </cell>
        </row>
        <row r="3169">
          <cell r="A3169" t="str">
            <v>WIB9502075021</v>
          </cell>
          <cell r="B3169" t="str">
            <v>WIB</v>
          </cell>
          <cell r="C3169" t="str">
            <v>502</v>
          </cell>
          <cell r="D3169" t="str">
            <v>950207</v>
          </cell>
          <cell r="E3169" t="str">
            <v>1</v>
          </cell>
          <cell r="F3169">
            <v>0</v>
          </cell>
        </row>
        <row r="3170">
          <cell r="A3170" t="str">
            <v>WIB9502555021</v>
          </cell>
          <cell r="B3170" t="str">
            <v>WIB</v>
          </cell>
          <cell r="C3170" t="str">
            <v>502</v>
          </cell>
          <cell r="D3170" t="str">
            <v>950255</v>
          </cell>
          <cell r="E3170" t="str">
            <v>1</v>
          </cell>
          <cell r="F3170">
            <v>0</v>
          </cell>
        </row>
        <row r="3171">
          <cell r="A3171" t="str">
            <v>WIB9504275021</v>
          </cell>
          <cell r="B3171" t="str">
            <v>WIB</v>
          </cell>
          <cell r="C3171" t="str">
            <v>502</v>
          </cell>
          <cell r="D3171" t="str">
            <v>950427</v>
          </cell>
          <cell r="E3171" t="str">
            <v>1</v>
          </cell>
          <cell r="F3171">
            <v>0.02</v>
          </cell>
        </row>
        <row r="3172">
          <cell r="A3172" t="str">
            <v>WIB9506055021</v>
          </cell>
          <cell r="B3172" t="str">
            <v>WIB</v>
          </cell>
          <cell r="C3172" t="str">
            <v>502</v>
          </cell>
          <cell r="D3172" t="str">
            <v>950605</v>
          </cell>
          <cell r="E3172" t="str">
            <v>1</v>
          </cell>
          <cell r="F3172">
            <v>0</v>
          </cell>
        </row>
        <row r="3173">
          <cell r="A3173" t="str">
            <v>WIB9506155021</v>
          </cell>
          <cell r="B3173" t="str">
            <v>WIB</v>
          </cell>
          <cell r="C3173" t="str">
            <v>502</v>
          </cell>
          <cell r="D3173" t="str">
            <v>950615</v>
          </cell>
          <cell r="E3173" t="str">
            <v>1</v>
          </cell>
          <cell r="F3173">
            <v>0</v>
          </cell>
        </row>
        <row r="3174">
          <cell r="A3174" t="str">
            <v>WIB9500015031</v>
          </cell>
          <cell r="B3174" t="str">
            <v>WIB</v>
          </cell>
          <cell r="C3174" t="str">
            <v>503</v>
          </cell>
          <cell r="D3174" t="str">
            <v>950001</v>
          </cell>
          <cell r="E3174" t="str">
            <v>1</v>
          </cell>
          <cell r="F3174">
            <v>0</v>
          </cell>
        </row>
        <row r="3175">
          <cell r="A3175" t="str">
            <v>WIB9500415031</v>
          </cell>
          <cell r="B3175" t="str">
            <v>WIB</v>
          </cell>
          <cell r="C3175" t="str">
            <v>503</v>
          </cell>
          <cell r="D3175" t="str">
            <v>950041</v>
          </cell>
          <cell r="E3175" t="str">
            <v>1</v>
          </cell>
          <cell r="F3175">
            <v>0</v>
          </cell>
        </row>
        <row r="3176">
          <cell r="A3176" t="str">
            <v>WIB9500545031</v>
          </cell>
          <cell r="B3176" t="str">
            <v>WIB</v>
          </cell>
          <cell r="C3176" t="str">
            <v>503</v>
          </cell>
          <cell r="D3176" t="str">
            <v>950054</v>
          </cell>
          <cell r="E3176" t="str">
            <v>1</v>
          </cell>
          <cell r="F3176">
            <v>0</v>
          </cell>
        </row>
        <row r="3177">
          <cell r="A3177" t="str">
            <v>WIB9500555031</v>
          </cell>
          <cell r="B3177" t="str">
            <v>WIB</v>
          </cell>
          <cell r="C3177" t="str">
            <v>503</v>
          </cell>
          <cell r="D3177" t="str">
            <v>950055</v>
          </cell>
          <cell r="E3177" t="str">
            <v>1</v>
          </cell>
          <cell r="F3177">
            <v>0</v>
          </cell>
        </row>
        <row r="3178">
          <cell r="A3178" t="str">
            <v>WIB9501015031</v>
          </cell>
          <cell r="B3178" t="str">
            <v>WIB</v>
          </cell>
          <cell r="C3178" t="str">
            <v>503</v>
          </cell>
          <cell r="D3178" t="str">
            <v>950101</v>
          </cell>
          <cell r="E3178" t="str">
            <v>1</v>
          </cell>
          <cell r="F3178">
            <v>0</v>
          </cell>
        </row>
        <row r="3179">
          <cell r="A3179" t="str">
            <v>WIB9501025031</v>
          </cell>
          <cell r="B3179" t="str">
            <v>WIB</v>
          </cell>
          <cell r="C3179" t="str">
            <v>503</v>
          </cell>
          <cell r="D3179" t="str">
            <v>950102</v>
          </cell>
          <cell r="E3179" t="str">
            <v>1</v>
          </cell>
          <cell r="F3179">
            <v>0</v>
          </cell>
        </row>
        <row r="3180">
          <cell r="A3180" t="str">
            <v>WIB9502075031</v>
          </cell>
          <cell r="B3180" t="str">
            <v>WIB</v>
          </cell>
          <cell r="C3180" t="str">
            <v>503</v>
          </cell>
          <cell r="D3180" t="str">
            <v>950207</v>
          </cell>
          <cell r="E3180" t="str">
            <v>1</v>
          </cell>
          <cell r="F3180">
            <v>0</v>
          </cell>
        </row>
        <row r="3181">
          <cell r="A3181" t="str">
            <v>WIB9504275031</v>
          </cell>
          <cell r="B3181" t="str">
            <v>WIB</v>
          </cell>
          <cell r="C3181" t="str">
            <v>503</v>
          </cell>
          <cell r="D3181" t="str">
            <v>950427</v>
          </cell>
          <cell r="E3181" t="str">
            <v>1</v>
          </cell>
          <cell r="F3181">
            <v>0</v>
          </cell>
        </row>
        <row r="3182">
          <cell r="A3182" t="str">
            <v>WIB9500015071</v>
          </cell>
          <cell r="B3182" t="str">
            <v>WIB</v>
          </cell>
          <cell r="C3182" t="str">
            <v>507</v>
          </cell>
          <cell r="D3182" t="str">
            <v>950001</v>
          </cell>
          <cell r="E3182" t="str">
            <v>1</v>
          </cell>
          <cell r="F3182">
            <v>0</v>
          </cell>
        </row>
        <row r="3183">
          <cell r="A3183" t="str">
            <v>WIB9500415071</v>
          </cell>
          <cell r="B3183" t="str">
            <v>WIB</v>
          </cell>
          <cell r="C3183" t="str">
            <v>507</v>
          </cell>
          <cell r="D3183" t="str">
            <v>950041</v>
          </cell>
          <cell r="E3183" t="str">
            <v>1</v>
          </cell>
          <cell r="F3183">
            <v>0</v>
          </cell>
        </row>
        <row r="3184">
          <cell r="A3184" t="str">
            <v>WIB9500465071</v>
          </cell>
          <cell r="B3184" t="str">
            <v>WIB</v>
          </cell>
          <cell r="C3184" t="str">
            <v>507</v>
          </cell>
          <cell r="D3184" t="str">
            <v>950046</v>
          </cell>
          <cell r="E3184" t="str">
            <v>1</v>
          </cell>
          <cell r="F3184">
            <v>0</v>
          </cell>
        </row>
        <row r="3185">
          <cell r="A3185" t="str">
            <v>WIB9501015071</v>
          </cell>
          <cell r="B3185" t="str">
            <v>WIB</v>
          </cell>
          <cell r="C3185" t="str">
            <v>507</v>
          </cell>
          <cell r="D3185" t="str">
            <v>950101</v>
          </cell>
          <cell r="E3185" t="str">
            <v>1</v>
          </cell>
          <cell r="F3185">
            <v>0</v>
          </cell>
        </row>
        <row r="3186">
          <cell r="A3186" t="str">
            <v>WIB950001J3001</v>
          </cell>
          <cell r="B3186" t="str">
            <v>WIB</v>
          </cell>
          <cell r="C3186" t="str">
            <v>J300</v>
          </cell>
          <cell r="D3186" t="str">
            <v>950001</v>
          </cell>
          <cell r="E3186" t="str">
            <v>1</v>
          </cell>
          <cell r="F3186">
            <v>0</v>
          </cell>
        </row>
        <row r="3187">
          <cell r="A3187" t="str">
            <v>WIB950041J3001</v>
          </cell>
          <cell r="B3187" t="str">
            <v>WIB</v>
          </cell>
          <cell r="C3187" t="str">
            <v>J300</v>
          </cell>
          <cell r="D3187" t="str">
            <v>950041</v>
          </cell>
          <cell r="E3187" t="str">
            <v>1</v>
          </cell>
          <cell r="F3187">
            <v>0</v>
          </cell>
        </row>
        <row r="3188">
          <cell r="A3188" t="str">
            <v>WIB950055J3001</v>
          </cell>
          <cell r="B3188" t="str">
            <v>WIB</v>
          </cell>
          <cell r="C3188" t="str">
            <v>J300</v>
          </cell>
          <cell r="D3188" t="str">
            <v>950055</v>
          </cell>
          <cell r="E3188" t="str">
            <v>1</v>
          </cell>
          <cell r="F3188">
            <v>0</v>
          </cell>
        </row>
        <row r="3189">
          <cell r="A3189" t="str">
            <v>WIB950102J3001</v>
          </cell>
          <cell r="B3189" t="str">
            <v>WIB</v>
          </cell>
          <cell r="C3189" t="str">
            <v>J300</v>
          </cell>
          <cell r="D3189" t="str">
            <v>950102</v>
          </cell>
          <cell r="E3189" t="str">
            <v>1</v>
          </cell>
          <cell r="F3189">
            <v>0</v>
          </cell>
        </row>
        <row r="3190">
          <cell r="A3190" t="str">
            <v>WIB950041J3501</v>
          </cell>
          <cell r="B3190" t="str">
            <v>WIB</v>
          </cell>
          <cell r="C3190" t="str">
            <v>J350</v>
          </cell>
          <cell r="D3190" t="str">
            <v>950041</v>
          </cell>
          <cell r="E3190" t="str">
            <v>1</v>
          </cell>
          <cell r="F3190">
            <v>0</v>
          </cell>
        </row>
        <row r="3191">
          <cell r="A3191" t="str">
            <v>WIB950055J3501</v>
          </cell>
          <cell r="B3191" t="str">
            <v>WIB</v>
          </cell>
          <cell r="C3191" t="str">
            <v>J350</v>
          </cell>
          <cell r="D3191" t="str">
            <v>950055</v>
          </cell>
          <cell r="E3191" t="str">
            <v>1</v>
          </cell>
          <cell r="F3191">
            <v>0</v>
          </cell>
        </row>
        <row r="3192">
          <cell r="A3192" t="str">
            <v>WIB950001J5001</v>
          </cell>
          <cell r="B3192" t="str">
            <v>WIB</v>
          </cell>
          <cell r="C3192" t="str">
            <v>J500</v>
          </cell>
          <cell r="D3192" t="str">
            <v>950001</v>
          </cell>
          <cell r="E3192" t="str">
            <v>1</v>
          </cell>
          <cell r="F3192">
            <v>0</v>
          </cell>
        </row>
        <row r="3193">
          <cell r="A3193" t="str">
            <v>WIB950041J5001</v>
          </cell>
          <cell r="B3193" t="str">
            <v>WIB</v>
          </cell>
          <cell r="C3193" t="str">
            <v>J500</v>
          </cell>
          <cell r="D3193" t="str">
            <v>950041</v>
          </cell>
          <cell r="E3193" t="str">
            <v>1</v>
          </cell>
          <cell r="F3193">
            <v>0</v>
          </cell>
        </row>
        <row r="3194">
          <cell r="A3194" t="str">
            <v>WIB950055J5001</v>
          </cell>
          <cell r="B3194" t="str">
            <v>WIB</v>
          </cell>
          <cell r="C3194" t="str">
            <v>J500</v>
          </cell>
          <cell r="D3194" t="str">
            <v>950055</v>
          </cell>
          <cell r="E3194" t="str">
            <v>1</v>
          </cell>
          <cell r="F3194">
            <v>0</v>
          </cell>
        </row>
        <row r="3195">
          <cell r="A3195" t="str">
            <v>WIB950102J5001</v>
          </cell>
          <cell r="B3195" t="str">
            <v>WIB</v>
          </cell>
          <cell r="C3195" t="str">
            <v>J500</v>
          </cell>
          <cell r="D3195" t="str">
            <v>950102</v>
          </cell>
          <cell r="E3195" t="str">
            <v>1</v>
          </cell>
          <cell r="F3195">
            <v>0</v>
          </cell>
        </row>
        <row r="3196">
          <cell r="A3196" t="str">
            <v>WIB950001Z0011</v>
          </cell>
          <cell r="B3196" t="str">
            <v>WIB</v>
          </cell>
          <cell r="C3196" t="str">
            <v>Z001</v>
          </cell>
          <cell r="D3196" t="str">
            <v>950001</v>
          </cell>
          <cell r="E3196" t="str">
            <v>1</v>
          </cell>
          <cell r="F3196">
            <v>14522433.970000001</v>
          </cell>
        </row>
        <row r="3197">
          <cell r="A3197" t="str">
            <v>WIB950041Z0011</v>
          </cell>
          <cell r="B3197" t="str">
            <v>WIB</v>
          </cell>
          <cell r="C3197" t="str">
            <v>Z001</v>
          </cell>
          <cell r="D3197" t="str">
            <v>950041</v>
          </cell>
          <cell r="E3197" t="str">
            <v>1</v>
          </cell>
          <cell r="F3197">
            <v>-18125631.75</v>
          </cell>
        </row>
        <row r="3198">
          <cell r="A3198" t="str">
            <v>WIB950043Z0011</v>
          </cell>
          <cell r="B3198" t="str">
            <v>WIB</v>
          </cell>
          <cell r="C3198" t="str">
            <v>Z001</v>
          </cell>
          <cell r="D3198" t="str">
            <v>950043</v>
          </cell>
          <cell r="E3198" t="str">
            <v>1</v>
          </cell>
          <cell r="F3198">
            <v>18125631.75</v>
          </cell>
        </row>
        <row r="3199">
          <cell r="A3199" t="str">
            <v>WIB950058Z0011</v>
          </cell>
          <cell r="B3199" t="str">
            <v>WIB</v>
          </cell>
          <cell r="C3199" t="str">
            <v>Z001</v>
          </cell>
          <cell r="D3199" t="str">
            <v>950058</v>
          </cell>
          <cell r="E3199" t="str">
            <v>1</v>
          </cell>
          <cell r="F3199">
            <v>0</v>
          </cell>
        </row>
        <row r="3200">
          <cell r="A3200" t="str">
            <v>WIB950101Z0011</v>
          </cell>
          <cell r="B3200" t="str">
            <v>WIB</v>
          </cell>
          <cell r="C3200" t="str">
            <v>Z001</v>
          </cell>
          <cell r="D3200" t="str">
            <v>950101</v>
          </cell>
          <cell r="E3200" t="str">
            <v>1</v>
          </cell>
          <cell r="F3200">
            <v>0</v>
          </cell>
        </row>
        <row r="3201">
          <cell r="A3201" t="str">
            <v>WIB950204Z0011</v>
          </cell>
          <cell r="B3201" t="str">
            <v>WIB</v>
          </cell>
          <cell r="C3201" t="str">
            <v>Z001</v>
          </cell>
          <cell r="D3201" t="str">
            <v>950204</v>
          </cell>
          <cell r="E3201" t="str">
            <v>1</v>
          </cell>
          <cell r="F3201">
            <v>-14522433.970000001</v>
          </cell>
        </row>
        <row r="3202">
          <cell r="A3202" t="str">
            <v>WIB950213Z0011</v>
          </cell>
          <cell r="B3202" t="str">
            <v>WIB</v>
          </cell>
          <cell r="C3202" t="str">
            <v>Z001</v>
          </cell>
          <cell r="D3202" t="str">
            <v>950213</v>
          </cell>
          <cell r="E3202" t="str">
            <v>1</v>
          </cell>
          <cell r="F3202">
            <v>0</v>
          </cell>
        </row>
        <row r="3203">
          <cell r="A3203" t="str">
            <v>WIB950404Z0011</v>
          </cell>
          <cell r="B3203" t="str">
            <v>WIB</v>
          </cell>
          <cell r="C3203" t="str">
            <v>Z001</v>
          </cell>
          <cell r="D3203" t="str">
            <v>950404</v>
          </cell>
          <cell r="E3203" t="str">
            <v>1</v>
          </cell>
          <cell r="F3203">
            <v>0</v>
          </cell>
        </row>
        <row r="3204">
          <cell r="A3204" t="str">
            <v>WIB950444Z0011</v>
          </cell>
          <cell r="B3204" t="str">
            <v>WIB</v>
          </cell>
          <cell r="C3204" t="str">
            <v>Z001</v>
          </cell>
          <cell r="D3204" t="str">
            <v>950444</v>
          </cell>
          <cell r="E3204" t="str">
            <v>1</v>
          </cell>
          <cell r="F3204">
            <v>0</v>
          </cell>
        </row>
        <row r="3205">
          <cell r="A3205" t="str">
            <v>WIB950512Z0011</v>
          </cell>
          <cell r="B3205" t="str">
            <v>WIB</v>
          </cell>
          <cell r="C3205" t="str">
            <v>Z001</v>
          </cell>
          <cell r="D3205" t="str">
            <v>950512</v>
          </cell>
          <cell r="E3205" t="str">
            <v>1</v>
          </cell>
          <cell r="F3205">
            <v>0</v>
          </cell>
        </row>
        <row r="3206">
          <cell r="A3206" t="str">
            <v>WIB950001Z1601</v>
          </cell>
          <cell r="B3206" t="str">
            <v>WIB</v>
          </cell>
          <cell r="C3206" t="str">
            <v>Z160</v>
          </cell>
          <cell r="D3206" t="str">
            <v>950001</v>
          </cell>
          <cell r="E3206" t="str">
            <v>1</v>
          </cell>
          <cell r="F3206">
            <v>2160000</v>
          </cell>
        </row>
        <row r="3207">
          <cell r="A3207" t="str">
            <v>WIB950041Z1602</v>
          </cell>
          <cell r="B3207" t="str">
            <v>WIB</v>
          </cell>
          <cell r="C3207" t="str">
            <v>Z160</v>
          </cell>
          <cell r="D3207" t="str">
            <v>950041</v>
          </cell>
          <cell r="E3207" t="str">
            <v>2</v>
          </cell>
          <cell r="F3207">
            <v>0</v>
          </cell>
        </row>
        <row r="3208">
          <cell r="A3208" t="str">
            <v>WIB950054Z1602</v>
          </cell>
          <cell r="B3208" t="str">
            <v>WIB</v>
          </cell>
          <cell r="C3208" t="str">
            <v>Z160</v>
          </cell>
          <cell r="D3208" t="str">
            <v>950054</v>
          </cell>
          <cell r="E3208" t="str">
            <v>2</v>
          </cell>
          <cell r="F3208">
            <v>0</v>
          </cell>
        </row>
        <row r="3209">
          <cell r="A3209" t="str">
            <v>WIB950204Z1601</v>
          </cell>
          <cell r="B3209" t="str">
            <v>WIB</v>
          </cell>
          <cell r="C3209" t="str">
            <v>Z160</v>
          </cell>
          <cell r="D3209" t="str">
            <v>950204</v>
          </cell>
          <cell r="E3209" t="str">
            <v>1</v>
          </cell>
          <cell r="F3209">
            <v>-1080000</v>
          </cell>
        </row>
        <row r="3210">
          <cell r="A3210" t="str">
            <v>WIB950424Z1601</v>
          </cell>
          <cell r="B3210" t="str">
            <v>WIB</v>
          </cell>
          <cell r="C3210" t="str">
            <v>Z160</v>
          </cell>
          <cell r="D3210" t="str">
            <v>950424</v>
          </cell>
          <cell r="E3210" t="str">
            <v>1</v>
          </cell>
          <cell r="F3210">
            <v>-1080000</v>
          </cell>
        </row>
        <row r="3211">
          <cell r="A3211" t="str">
            <v>WIB950001Z4751</v>
          </cell>
          <cell r="B3211" t="str">
            <v>WIB</v>
          </cell>
          <cell r="C3211" t="str">
            <v>Z475</v>
          </cell>
          <cell r="D3211" t="str">
            <v>950001</v>
          </cell>
          <cell r="E3211" t="str">
            <v>1</v>
          </cell>
          <cell r="F3211">
            <v>-832738</v>
          </cell>
        </row>
        <row r="3212">
          <cell r="A3212" t="str">
            <v>WIB950041Z4751</v>
          </cell>
          <cell r="B3212" t="str">
            <v>WIB</v>
          </cell>
          <cell r="C3212" t="str">
            <v>Z475</v>
          </cell>
          <cell r="D3212" t="str">
            <v>950041</v>
          </cell>
          <cell r="E3212" t="str">
            <v>1</v>
          </cell>
          <cell r="F3212">
            <v>0</v>
          </cell>
        </row>
        <row r="3213">
          <cell r="A3213" t="str">
            <v>WIB950054Z4751</v>
          </cell>
          <cell r="B3213" t="str">
            <v>WIB</v>
          </cell>
          <cell r="C3213" t="str">
            <v>Z475</v>
          </cell>
          <cell r="D3213" t="str">
            <v>950054</v>
          </cell>
          <cell r="E3213" t="str">
            <v>1</v>
          </cell>
          <cell r="F3213">
            <v>416369</v>
          </cell>
        </row>
        <row r="3214">
          <cell r="A3214" t="str">
            <v>WIB950101Z4751</v>
          </cell>
          <cell r="B3214" t="str">
            <v>WIB</v>
          </cell>
          <cell r="C3214" t="str">
            <v>Z475</v>
          </cell>
          <cell r="D3214" t="str">
            <v>950101</v>
          </cell>
          <cell r="E3214" t="str">
            <v>1</v>
          </cell>
          <cell r="F3214">
            <v>0</v>
          </cell>
        </row>
        <row r="3215">
          <cell r="A3215" t="str">
            <v>WIB950112Z4751</v>
          </cell>
          <cell r="B3215" t="str">
            <v>WIB</v>
          </cell>
          <cell r="C3215" t="str">
            <v>Z475</v>
          </cell>
          <cell r="D3215" t="str">
            <v>950112</v>
          </cell>
          <cell r="E3215" t="str">
            <v>1</v>
          </cell>
          <cell r="F3215">
            <v>416369</v>
          </cell>
        </row>
        <row r="3216">
          <cell r="A3216" t="str">
            <v>WIB950204Z4751</v>
          </cell>
          <cell r="B3216" t="str">
            <v>WIB</v>
          </cell>
          <cell r="C3216" t="str">
            <v>Z475</v>
          </cell>
          <cell r="D3216" t="str">
            <v>950204</v>
          </cell>
          <cell r="E3216" t="str">
            <v>1</v>
          </cell>
          <cell r="F3216">
            <v>0</v>
          </cell>
        </row>
        <row r="3217">
          <cell r="A3217" t="str">
            <v>ABPB010011</v>
          </cell>
          <cell r="B3217" t="str">
            <v>ABPB</v>
          </cell>
          <cell r="C3217" t="str">
            <v>001</v>
          </cell>
          <cell r="D3217" t="str">
            <v>01</v>
          </cell>
          <cell r="E3217" t="str">
            <v>1</v>
          </cell>
          <cell r="F3217">
            <v>0</v>
          </cell>
        </row>
        <row r="3218">
          <cell r="A3218" t="str">
            <v>ABPB060011</v>
          </cell>
          <cell r="B3218" t="str">
            <v>ABPB</v>
          </cell>
          <cell r="C3218" t="str">
            <v>001</v>
          </cell>
          <cell r="D3218" t="str">
            <v>06</v>
          </cell>
          <cell r="E3218" t="str">
            <v>1</v>
          </cell>
          <cell r="F3218">
            <v>-513906693.06</v>
          </cell>
        </row>
        <row r="3219">
          <cell r="A3219" t="str">
            <v>ABPB250011</v>
          </cell>
          <cell r="B3219" t="str">
            <v>ABPB</v>
          </cell>
          <cell r="C3219" t="str">
            <v>001</v>
          </cell>
          <cell r="D3219" t="str">
            <v>25</v>
          </cell>
          <cell r="E3219" t="str">
            <v>1</v>
          </cell>
          <cell r="F3219">
            <v>0</v>
          </cell>
        </row>
        <row r="3220">
          <cell r="A3220" t="str">
            <v>ABPB810011</v>
          </cell>
          <cell r="B3220" t="str">
            <v>ABPB</v>
          </cell>
          <cell r="C3220" t="str">
            <v>001</v>
          </cell>
          <cell r="D3220" t="str">
            <v>81</v>
          </cell>
          <cell r="E3220" t="str">
            <v>1</v>
          </cell>
          <cell r="F3220">
            <v>-2488575.65</v>
          </cell>
        </row>
        <row r="3221">
          <cell r="A3221" t="str">
            <v>ABPB840011</v>
          </cell>
          <cell r="B3221" t="str">
            <v>ABPB</v>
          </cell>
          <cell r="C3221" t="str">
            <v>001</v>
          </cell>
          <cell r="D3221" t="str">
            <v>84</v>
          </cell>
          <cell r="E3221" t="str">
            <v>1</v>
          </cell>
          <cell r="F3221">
            <v>516952566.67000002</v>
          </cell>
        </row>
        <row r="3222">
          <cell r="A3222" t="str">
            <v>ABPB860011</v>
          </cell>
          <cell r="B3222" t="str">
            <v>ABPB</v>
          </cell>
          <cell r="C3222" t="str">
            <v>001</v>
          </cell>
          <cell r="D3222" t="str">
            <v>86</v>
          </cell>
          <cell r="E3222" t="str">
            <v>1</v>
          </cell>
          <cell r="F3222">
            <v>-945551349.82000005</v>
          </cell>
        </row>
        <row r="3223">
          <cell r="A3223" t="str">
            <v>ABPBCC0011</v>
          </cell>
          <cell r="B3223" t="str">
            <v>ABPB</v>
          </cell>
          <cell r="C3223" t="str">
            <v>001</v>
          </cell>
          <cell r="D3223" t="str">
            <v>CC</v>
          </cell>
          <cell r="E3223" t="str">
            <v>1</v>
          </cell>
          <cell r="F3223">
            <v>0.78</v>
          </cell>
        </row>
        <row r="3224">
          <cell r="A3224" t="str">
            <v>ABPB061001</v>
          </cell>
          <cell r="B3224" t="str">
            <v>ABPB</v>
          </cell>
          <cell r="C3224" t="str">
            <v>100</v>
          </cell>
          <cell r="D3224" t="str">
            <v>06</v>
          </cell>
          <cell r="E3224" t="str">
            <v>1</v>
          </cell>
          <cell r="F3224">
            <v>3009</v>
          </cell>
        </row>
        <row r="3225">
          <cell r="A3225" t="str">
            <v>ABPB861001</v>
          </cell>
          <cell r="B3225" t="str">
            <v>ABPB</v>
          </cell>
          <cell r="C3225" t="str">
            <v>100</v>
          </cell>
          <cell r="D3225" t="str">
            <v>86</v>
          </cell>
          <cell r="E3225" t="str">
            <v>1</v>
          </cell>
          <cell r="F3225">
            <v>906</v>
          </cell>
        </row>
        <row r="3226">
          <cell r="A3226" t="str">
            <v>ABPB011271</v>
          </cell>
          <cell r="B3226" t="str">
            <v>ABPB</v>
          </cell>
          <cell r="C3226" t="str">
            <v>127</v>
          </cell>
          <cell r="D3226" t="str">
            <v>01</v>
          </cell>
          <cell r="E3226" t="str">
            <v>1</v>
          </cell>
          <cell r="F3226">
            <v>0</v>
          </cell>
        </row>
        <row r="3227">
          <cell r="A3227" t="str">
            <v>ABPB061271</v>
          </cell>
          <cell r="B3227" t="str">
            <v>ABPB</v>
          </cell>
          <cell r="C3227" t="str">
            <v>127</v>
          </cell>
          <cell r="D3227" t="str">
            <v>06</v>
          </cell>
          <cell r="E3227" t="str">
            <v>1</v>
          </cell>
          <cell r="F3227">
            <v>-847577.06</v>
          </cell>
        </row>
        <row r="3228">
          <cell r="A3228" t="str">
            <v>ABPB801271</v>
          </cell>
          <cell r="B3228" t="str">
            <v>ABPB</v>
          </cell>
          <cell r="C3228" t="str">
            <v>127</v>
          </cell>
          <cell r="D3228" t="str">
            <v>80</v>
          </cell>
          <cell r="E3228" t="str">
            <v>1</v>
          </cell>
          <cell r="F3228">
            <v>392283</v>
          </cell>
        </row>
        <row r="3229">
          <cell r="A3229" t="str">
            <v>ABPB811271</v>
          </cell>
          <cell r="B3229" t="str">
            <v>ABPB</v>
          </cell>
          <cell r="C3229" t="str">
            <v>127</v>
          </cell>
          <cell r="D3229" t="str">
            <v>81</v>
          </cell>
          <cell r="E3229" t="str">
            <v>1</v>
          </cell>
          <cell r="F3229">
            <v>1386153.44</v>
          </cell>
        </row>
        <row r="3230">
          <cell r="A3230" t="str">
            <v>ABPB861271</v>
          </cell>
          <cell r="B3230" t="str">
            <v>ABPB</v>
          </cell>
          <cell r="C3230" t="str">
            <v>127</v>
          </cell>
          <cell r="D3230" t="str">
            <v>86</v>
          </cell>
          <cell r="E3230" t="str">
            <v>1</v>
          </cell>
          <cell r="F3230">
            <v>-355688</v>
          </cell>
        </row>
        <row r="3231">
          <cell r="A3231" t="str">
            <v>ABPB011401</v>
          </cell>
          <cell r="B3231" t="str">
            <v>ABPB</v>
          </cell>
          <cell r="C3231" t="str">
            <v>140</v>
          </cell>
          <cell r="D3231" t="str">
            <v>01</v>
          </cell>
          <cell r="E3231" t="str">
            <v>1</v>
          </cell>
          <cell r="F3231">
            <v>0</v>
          </cell>
        </row>
        <row r="3232">
          <cell r="A3232" t="str">
            <v>ABPB061401</v>
          </cell>
          <cell r="B3232" t="str">
            <v>ABPB</v>
          </cell>
          <cell r="C3232" t="str">
            <v>140</v>
          </cell>
          <cell r="D3232" t="str">
            <v>06</v>
          </cell>
          <cell r="E3232" t="str">
            <v>1</v>
          </cell>
          <cell r="F3232">
            <v>-2894051.92</v>
          </cell>
        </row>
        <row r="3233">
          <cell r="A3233" t="str">
            <v>ABPB801401</v>
          </cell>
          <cell r="B3233" t="str">
            <v>ABPB</v>
          </cell>
          <cell r="C3233" t="str">
            <v>140</v>
          </cell>
          <cell r="D3233" t="str">
            <v>80</v>
          </cell>
          <cell r="E3233" t="str">
            <v>1</v>
          </cell>
          <cell r="F3233">
            <v>527808.25</v>
          </cell>
        </row>
        <row r="3234">
          <cell r="A3234" t="str">
            <v>ABPB811401</v>
          </cell>
          <cell r="B3234" t="str">
            <v>ABPB</v>
          </cell>
          <cell r="C3234" t="str">
            <v>140</v>
          </cell>
          <cell r="D3234" t="str">
            <v>81</v>
          </cell>
          <cell r="E3234" t="str">
            <v>1</v>
          </cell>
          <cell r="F3234">
            <v>2827196.01</v>
          </cell>
        </row>
        <row r="3235">
          <cell r="A3235" t="str">
            <v>ABPB861401</v>
          </cell>
          <cell r="B3235" t="str">
            <v>ABPB</v>
          </cell>
          <cell r="C3235" t="str">
            <v>140</v>
          </cell>
          <cell r="D3235" t="str">
            <v>86</v>
          </cell>
          <cell r="E3235" t="str">
            <v>1</v>
          </cell>
          <cell r="F3235">
            <v>33772</v>
          </cell>
        </row>
        <row r="3236">
          <cell r="A3236" t="str">
            <v>ABPB061601</v>
          </cell>
          <cell r="B3236" t="str">
            <v>ABPB</v>
          </cell>
          <cell r="C3236" t="str">
            <v>160</v>
          </cell>
          <cell r="D3236" t="str">
            <v>06</v>
          </cell>
          <cell r="E3236" t="str">
            <v>1</v>
          </cell>
          <cell r="F3236">
            <v>-62</v>
          </cell>
        </row>
        <row r="3237">
          <cell r="A3237" t="str">
            <v>ABPB861601</v>
          </cell>
          <cell r="B3237" t="str">
            <v>ABPB</v>
          </cell>
          <cell r="C3237" t="str">
            <v>160</v>
          </cell>
          <cell r="D3237" t="str">
            <v>86</v>
          </cell>
          <cell r="E3237" t="str">
            <v>1</v>
          </cell>
          <cell r="F3237">
            <v>0</v>
          </cell>
        </row>
        <row r="3238">
          <cell r="A3238" t="str">
            <v>ABPB013631</v>
          </cell>
          <cell r="B3238" t="str">
            <v>ABPB</v>
          </cell>
          <cell r="C3238" t="str">
            <v>363</v>
          </cell>
          <cell r="D3238" t="str">
            <v>01</v>
          </cell>
          <cell r="E3238" t="str">
            <v>1</v>
          </cell>
          <cell r="F3238">
            <v>-105775.2</v>
          </cell>
        </row>
        <row r="3239">
          <cell r="A3239" t="str">
            <v>ABPB063631</v>
          </cell>
          <cell r="B3239" t="str">
            <v>ABPB</v>
          </cell>
          <cell r="C3239" t="str">
            <v>363</v>
          </cell>
          <cell r="D3239" t="str">
            <v>06</v>
          </cell>
          <cell r="E3239" t="str">
            <v>1</v>
          </cell>
          <cell r="F3239">
            <v>-146460</v>
          </cell>
        </row>
        <row r="3240">
          <cell r="A3240" t="str">
            <v>ABPB813631</v>
          </cell>
          <cell r="B3240" t="str">
            <v>ABPB</v>
          </cell>
          <cell r="C3240" t="str">
            <v>363</v>
          </cell>
          <cell r="D3240" t="str">
            <v>81</v>
          </cell>
          <cell r="E3240" t="str">
            <v>1</v>
          </cell>
          <cell r="F3240">
            <v>148520.88</v>
          </cell>
        </row>
        <row r="3241">
          <cell r="A3241" t="str">
            <v>ABPB833631</v>
          </cell>
          <cell r="B3241" t="str">
            <v>ABPB</v>
          </cell>
          <cell r="C3241" t="str">
            <v>363</v>
          </cell>
          <cell r="D3241" t="str">
            <v>83</v>
          </cell>
          <cell r="E3241" t="str">
            <v>1</v>
          </cell>
          <cell r="F3241">
            <v>0</v>
          </cell>
        </row>
        <row r="3242">
          <cell r="A3242" t="str">
            <v>ABPB843631</v>
          </cell>
          <cell r="B3242" t="str">
            <v>ABPB</v>
          </cell>
          <cell r="C3242" t="str">
            <v>363</v>
          </cell>
          <cell r="D3242" t="str">
            <v>84</v>
          </cell>
          <cell r="E3242" t="str">
            <v>1</v>
          </cell>
          <cell r="F3242">
            <v>0</v>
          </cell>
        </row>
        <row r="3243">
          <cell r="A3243" t="str">
            <v>ABPB863631</v>
          </cell>
          <cell r="B3243" t="str">
            <v>ABPB</v>
          </cell>
          <cell r="C3243" t="str">
            <v>363</v>
          </cell>
          <cell r="D3243" t="str">
            <v>86</v>
          </cell>
          <cell r="E3243" t="str">
            <v>1</v>
          </cell>
          <cell r="F3243">
            <v>0</v>
          </cell>
        </row>
        <row r="3244">
          <cell r="A3244" t="str">
            <v>ABPB863701</v>
          </cell>
          <cell r="B3244" t="str">
            <v>ABPB</v>
          </cell>
          <cell r="C3244" t="str">
            <v>370</v>
          </cell>
          <cell r="D3244" t="str">
            <v>86</v>
          </cell>
          <cell r="E3244" t="str">
            <v>1</v>
          </cell>
          <cell r="F3244">
            <v>0</v>
          </cell>
        </row>
        <row r="3245">
          <cell r="A3245" t="str">
            <v>ABPB065001</v>
          </cell>
          <cell r="B3245" t="str">
            <v>ABPB</v>
          </cell>
          <cell r="C3245" t="str">
            <v>500</v>
          </cell>
          <cell r="D3245" t="str">
            <v>06</v>
          </cell>
          <cell r="E3245" t="str">
            <v>1</v>
          </cell>
          <cell r="F3245">
            <v>2383687.08</v>
          </cell>
        </row>
        <row r="3246">
          <cell r="A3246" t="str">
            <v>ABPB805001</v>
          </cell>
          <cell r="B3246" t="str">
            <v>ABPB</v>
          </cell>
          <cell r="C3246" t="str">
            <v>500</v>
          </cell>
          <cell r="D3246" t="str">
            <v>80</v>
          </cell>
          <cell r="E3246" t="str">
            <v>1</v>
          </cell>
          <cell r="F3246">
            <v>397656.75</v>
          </cell>
        </row>
        <row r="3247">
          <cell r="A3247" t="str">
            <v>ABPB835001</v>
          </cell>
          <cell r="B3247" t="str">
            <v>ABPB</v>
          </cell>
          <cell r="C3247" t="str">
            <v>500</v>
          </cell>
          <cell r="D3247" t="str">
            <v>83</v>
          </cell>
          <cell r="E3247" t="str">
            <v>1</v>
          </cell>
          <cell r="F3247">
            <v>0</v>
          </cell>
        </row>
        <row r="3248">
          <cell r="A3248" t="str">
            <v>ABPB845001</v>
          </cell>
          <cell r="B3248" t="str">
            <v>ABPB</v>
          </cell>
          <cell r="C3248" t="str">
            <v>500</v>
          </cell>
          <cell r="D3248" t="str">
            <v>84</v>
          </cell>
          <cell r="E3248" t="str">
            <v>1</v>
          </cell>
          <cell r="F3248">
            <v>-2356002.88</v>
          </cell>
        </row>
        <row r="3249">
          <cell r="A3249" t="str">
            <v>ABPB865001</v>
          </cell>
          <cell r="B3249" t="str">
            <v>ABPB</v>
          </cell>
          <cell r="C3249" t="str">
            <v>500</v>
          </cell>
          <cell r="D3249" t="str">
            <v>86</v>
          </cell>
          <cell r="E3249" t="str">
            <v>1</v>
          </cell>
          <cell r="F3249">
            <v>-6194.97</v>
          </cell>
        </row>
        <row r="3250">
          <cell r="A3250" t="str">
            <v>ABPB065041</v>
          </cell>
          <cell r="B3250" t="str">
            <v>ABPB</v>
          </cell>
          <cell r="C3250" t="str">
            <v>504</v>
          </cell>
          <cell r="D3250" t="str">
            <v>06</v>
          </cell>
          <cell r="E3250" t="str">
            <v>1</v>
          </cell>
          <cell r="F3250">
            <v>-9930.6</v>
          </cell>
        </row>
        <row r="3251">
          <cell r="A3251" t="str">
            <v>ABPB835041</v>
          </cell>
          <cell r="B3251" t="str">
            <v>ABPB</v>
          </cell>
          <cell r="C3251" t="str">
            <v>504</v>
          </cell>
          <cell r="D3251" t="str">
            <v>83</v>
          </cell>
          <cell r="E3251" t="str">
            <v>1</v>
          </cell>
          <cell r="F3251">
            <v>9930.6</v>
          </cell>
        </row>
        <row r="3252">
          <cell r="A3252" t="str">
            <v>ABPB845041</v>
          </cell>
          <cell r="B3252" t="str">
            <v>ABPB</v>
          </cell>
          <cell r="C3252" t="str">
            <v>504</v>
          </cell>
          <cell r="D3252" t="str">
            <v>84</v>
          </cell>
          <cell r="E3252" t="str">
            <v>1</v>
          </cell>
          <cell r="F3252">
            <v>0</v>
          </cell>
        </row>
        <row r="3253">
          <cell r="A3253" t="str">
            <v>ABPB865041</v>
          </cell>
          <cell r="B3253" t="str">
            <v>ABPB</v>
          </cell>
          <cell r="C3253" t="str">
            <v>504</v>
          </cell>
          <cell r="D3253" t="str">
            <v>86</v>
          </cell>
          <cell r="E3253" t="str">
            <v>1</v>
          </cell>
          <cell r="F3253">
            <v>-67.680000000000007</v>
          </cell>
        </row>
        <row r="3254">
          <cell r="A3254" t="str">
            <v>ABPB065081</v>
          </cell>
          <cell r="B3254" t="str">
            <v>ABPB</v>
          </cell>
          <cell r="C3254" t="str">
            <v>508</v>
          </cell>
          <cell r="D3254" t="str">
            <v>06</v>
          </cell>
          <cell r="E3254" t="str">
            <v>1</v>
          </cell>
          <cell r="F3254">
            <v>0</v>
          </cell>
        </row>
        <row r="3255">
          <cell r="A3255" t="str">
            <v>ABPB845081</v>
          </cell>
          <cell r="B3255" t="str">
            <v>ABPB</v>
          </cell>
          <cell r="C3255" t="str">
            <v>508</v>
          </cell>
          <cell r="D3255" t="str">
            <v>84</v>
          </cell>
          <cell r="E3255" t="str">
            <v>1</v>
          </cell>
          <cell r="F3255">
            <v>0</v>
          </cell>
        </row>
        <row r="3256">
          <cell r="A3256" t="str">
            <v>ABPB865081</v>
          </cell>
          <cell r="B3256" t="str">
            <v>ABPB</v>
          </cell>
          <cell r="C3256" t="str">
            <v>508</v>
          </cell>
          <cell r="D3256" t="str">
            <v>86</v>
          </cell>
          <cell r="E3256" t="str">
            <v>1</v>
          </cell>
          <cell r="F3256">
            <v>72</v>
          </cell>
        </row>
        <row r="3257">
          <cell r="A3257" t="str">
            <v>ABPB016001</v>
          </cell>
          <cell r="B3257" t="str">
            <v>ABPB</v>
          </cell>
          <cell r="C3257" t="str">
            <v>600</v>
          </cell>
          <cell r="D3257" t="str">
            <v>01</v>
          </cell>
          <cell r="E3257" t="str">
            <v>1</v>
          </cell>
          <cell r="F3257">
            <v>0</v>
          </cell>
        </row>
        <row r="3258">
          <cell r="A3258" t="str">
            <v>ABPB066001</v>
          </cell>
          <cell r="B3258" t="str">
            <v>ABPB</v>
          </cell>
          <cell r="C3258" t="str">
            <v>600</v>
          </cell>
          <cell r="D3258" t="str">
            <v>06</v>
          </cell>
          <cell r="E3258" t="str">
            <v>1</v>
          </cell>
          <cell r="F3258">
            <v>0</v>
          </cell>
        </row>
        <row r="3259">
          <cell r="A3259" t="str">
            <v>ABPB816001</v>
          </cell>
          <cell r="B3259" t="str">
            <v>ABPB</v>
          </cell>
          <cell r="C3259" t="str">
            <v>600</v>
          </cell>
          <cell r="D3259" t="str">
            <v>81</v>
          </cell>
          <cell r="E3259" t="str">
            <v>1</v>
          </cell>
          <cell r="F3259">
            <v>-680653.24</v>
          </cell>
        </row>
        <row r="3260">
          <cell r="A3260" t="str">
            <v>ABPB846001</v>
          </cell>
          <cell r="B3260" t="str">
            <v>ABPB</v>
          </cell>
          <cell r="C3260" t="str">
            <v>600</v>
          </cell>
          <cell r="D3260" t="str">
            <v>84</v>
          </cell>
          <cell r="E3260" t="str">
            <v>1</v>
          </cell>
          <cell r="F3260">
            <v>0</v>
          </cell>
        </row>
        <row r="3261">
          <cell r="A3261" t="str">
            <v>ABPB816011</v>
          </cell>
          <cell r="B3261" t="str">
            <v>ABPB</v>
          </cell>
          <cell r="C3261" t="str">
            <v>601</v>
          </cell>
          <cell r="D3261" t="str">
            <v>81</v>
          </cell>
          <cell r="E3261" t="str">
            <v>1</v>
          </cell>
          <cell r="F3261">
            <v>985527.18</v>
          </cell>
        </row>
        <row r="3262">
          <cell r="A3262" t="str">
            <v>ABPB816021</v>
          </cell>
          <cell r="B3262" t="str">
            <v>ABPB</v>
          </cell>
          <cell r="C3262" t="str">
            <v>602</v>
          </cell>
          <cell r="D3262" t="str">
            <v>81</v>
          </cell>
          <cell r="E3262" t="str">
            <v>1</v>
          </cell>
          <cell r="F3262">
            <v>0.05</v>
          </cell>
        </row>
        <row r="3263">
          <cell r="A3263" t="str">
            <v>ABPB816031</v>
          </cell>
          <cell r="B3263" t="str">
            <v>ABPB</v>
          </cell>
          <cell r="C3263" t="str">
            <v>603</v>
          </cell>
          <cell r="D3263" t="str">
            <v>81</v>
          </cell>
          <cell r="E3263" t="str">
            <v>1</v>
          </cell>
          <cell r="F3263">
            <v>13310.83</v>
          </cell>
        </row>
        <row r="3264">
          <cell r="A3264" t="str">
            <v>ABPB816041</v>
          </cell>
          <cell r="B3264" t="str">
            <v>ABPB</v>
          </cell>
          <cell r="C3264" t="str">
            <v>604</v>
          </cell>
          <cell r="D3264" t="str">
            <v>81</v>
          </cell>
          <cell r="E3264" t="str">
            <v>1</v>
          </cell>
          <cell r="F3264">
            <v>-0.01</v>
          </cell>
        </row>
        <row r="3265">
          <cell r="A3265" t="str">
            <v>ABPB816051</v>
          </cell>
          <cell r="B3265" t="str">
            <v>ABPB</v>
          </cell>
          <cell r="C3265" t="str">
            <v>605</v>
          </cell>
          <cell r="D3265" t="str">
            <v>81</v>
          </cell>
          <cell r="E3265" t="str">
            <v>1</v>
          </cell>
          <cell r="F3265">
            <v>3193.6</v>
          </cell>
        </row>
        <row r="3266">
          <cell r="A3266" t="str">
            <v>ABPB86Z1271</v>
          </cell>
          <cell r="B3266" t="str">
            <v>ABPB</v>
          </cell>
          <cell r="C3266" t="str">
            <v>Z127</v>
          </cell>
          <cell r="D3266" t="str">
            <v>86</v>
          </cell>
          <cell r="E3266" t="str">
            <v>1</v>
          </cell>
          <cell r="F3266">
            <v>-541440</v>
          </cell>
        </row>
        <row r="3267">
          <cell r="A3267" t="str">
            <v>ABPB86Z1401</v>
          </cell>
          <cell r="B3267" t="str">
            <v>ABPB</v>
          </cell>
          <cell r="C3267" t="str">
            <v>Z140</v>
          </cell>
          <cell r="D3267" t="str">
            <v>86</v>
          </cell>
          <cell r="E3267" t="str">
            <v>1</v>
          </cell>
          <cell r="F3267">
            <v>-603000</v>
          </cell>
        </row>
        <row r="3268">
          <cell r="A3268" t="str">
            <v>AGC060011</v>
          </cell>
          <cell r="B3268" t="str">
            <v>AGC</v>
          </cell>
          <cell r="C3268" t="str">
            <v>001</v>
          </cell>
          <cell r="D3268" t="str">
            <v>06</v>
          </cell>
          <cell r="E3268" t="str">
            <v>1</v>
          </cell>
          <cell r="F3268">
            <v>-1816560</v>
          </cell>
        </row>
        <row r="3269">
          <cell r="A3269" t="str">
            <v>AGC810011</v>
          </cell>
          <cell r="B3269" t="str">
            <v>AGC</v>
          </cell>
          <cell r="C3269" t="str">
            <v>001</v>
          </cell>
          <cell r="D3269" t="str">
            <v>81</v>
          </cell>
          <cell r="E3269" t="str">
            <v>1</v>
          </cell>
          <cell r="F3269">
            <v>-210370</v>
          </cell>
        </row>
        <row r="3270">
          <cell r="A3270" t="str">
            <v>AGC840011</v>
          </cell>
          <cell r="B3270" t="str">
            <v>AGC</v>
          </cell>
          <cell r="C3270" t="str">
            <v>001</v>
          </cell>
          <cell r="D3270" t="str">
            <v>84</v>
          </cell>
          <cell r="E3270" t="str">
            <v>1</v>
          </cell>
          <cell r="F3270">
            <v>1816560</v>
          </cell>
        </row>
        <row r="3271">
          <cell r="A3271" t="str">
            <v>AGC860011</v>
          </cell>
          <cell r="B3271" t="str">
            <v>AGC</v>
          </cell>
          <cell r="C3271" t="str">
            <v>001</v>
          </cell>
          <cell r="D3271" t="str">
            <v>86</v>
          </cell>
          <cell r="E3271" t="str">
            <v>1</v>
          </cell>
          <cell r="F3271">
            <v>-431870</v>
          </cell>
        </row>
        <row r="3272">
          <cell r="A3272" t="str">
            <v>AGC061001</v>
          </cell>
          <cell r="B3272" t="str">
            <v>AGC</v>
          </cell>
          <cell r="C3272" t="str">
            <v>100</v>
          </cell>
          <cell r="D3272" t="str">
            <v>06</v>
          </cell>
          <cell r="E3272" t="str">
            <v>1</v>
          </cell>
          <cell r="F3272">
            <v>-56725596.530000001</v>
          </cell>
        </row>
        <row r="3273">
          <cell r="A3273" t="str">
            <v>AGC201001</v>
          </cell>
          <cell r="B3273" t="str">
            <v>AGC</v>
          </cell>
          <cell r="C3273" t="str">
            <v>100</v>
          </cell>
          <cell r="D3273" t="str">
            <v>20</v>
          </cell>
          <cell r="E3273" t="str">
            <v>1</v>
          </cell>
          <cell r="F3273">
            <v>13096422.25</v>
          </cell>
        </row>
        <row r="3274">
          <cell r="A3274" t="str">
            <v>AGC801001</v>
          </cell>
          <cell r="B3274" t="str">
            <v>AGC</v>
          </cell>
          <cell r="C3274" t="str">
            <v>100</v>
          </cell>
          <cell r="D3274" t="str">
            <v>80</v>
          </cell>
          <cell r="E3274" t="str">
            <v>1</v>
          </cell>
          <cell r="F3274">
            <v>10337785</v>
          </cell>
        </row>
        <row r="3275">
          <cell r="A3275" t="str">
            <v>AGC811001</v>
          </cell>
          <cell r="B3275" t="str">
            <v>AGC</v>
          </cell>
          <cell r="C3275" t="str">
            <v>100</v>
          </cell>
          <cell r="D3275" t="str">
            <v>81</v>
          </cell>
          <cell r="E3275" t="str">
            <v>1</v>
          </cell>
          <cell r="F3275">
            <v>21384369.219999999</v>
          </cell>
        </row>
        <row r="3276">
          <cell r="A3276" t="str">
            <v>AGC841001</v>
          </cell>
          <cell r="B3276" t="str">
            <v>AGC</v>
          </cell>
          <cell r="C3276" t="str">
            <v>100</v>
          </cell>
          <cell r="D3276" t="str">
            <v>84</v>
          </cell>
          <cell r="E3276" t="str">
            <v>1</v>
          </cell>
          <cell r="F3276">
            <v>0</v>
          </cell>
        </row>
        <row r="3277">
          <cell r="A3277" t="str">
            <v>AGC861001</v>
          </cell>
          <cell r="B3277" t="str">
            <v>AGC</v>
          </cell>
          <cell r="C3277" t="str">
            <v>100</v>
          </cell>
          <cell r="D3277" t="str">
            <v>86</v>
          </cell>
          <cell r="E3277" t="str">
            <v>1</v>
          </cell>
          <cell r="F3277">
            <v>-90927647</v>
          </cell>
        </row>
        <row r="3278">
          <cell r="A3278" t="str">
            <v>AGC061021</v>
          </cell>
          <cell r="B3278" t="str">
            <v>AGC</v>
          </cell>
          <cell r="C3278" t="str">
            <v>102</v>
          </cell>
          <cell r="D3278" t="str">
            <v>06</v>
          </cell>
          <cell r="E3278" t="str">
            <v>1</v>
          </cell>
          <cell r="F3278">
            <v>-2401</v>
          </cell>
        </row>
        <row r="3279">
          <cell r="A3279" t="str">
            <v>AGC811021</v>
          </cell>
          <cell r="B3279" t="str">
            <v>AGC</v>
          </cell>
          <cell r="C3279" t="str">
            <v>102</v>
          </cell>
          <cell r="D3279" t="str">
            <v>81</v>
          </cell>
          <cell r="E3279" t="str">
            <v>1</v>
          </cell>
          <cell r="F3279">
            <v>3001.7</v>
          </cell>
        </row>
        <row r="3280">
          <cell r="A3280" t="str">
            <v>AGC831021</v>
          </cell>
          <cell r="B3280" t="str">
            <v>AGC</v>
          </cell>
          <cell r="C3280" t="str">
            <v>102</v>
          </cell>
          <cell r="D3280" t="str">
            <v>83</v>
          </cell>
          <cell r="E3280" t="str">
            <v>1</v>
          </cell>
          <cell r="F3280">
            <v>0</v>
          </cell>
        </row>
        <row r="3281">
          <cell r="A3281" t="str">
            <v>AGC861021</v>
          </cell>
          <cell r="B3281" t="str">
            <v>AGC</v>
          </cell>
          <cell r="C3281" t="str">
            <v>102</v>
          </cell>
          <cell r="D3281" t="str">
            <v>86</v>
          </cell>
          <cell r="E3281" t="str">
            <v>1</v>
          </cell>
          <cell r="F3281">
            <v>-486</v>
          </cell>
        </row>
        <row r="3282">
          <cell r="A3282" t="str">
            <v>AGC061161</v>
          </cell>
          <cell r="B3282" t="str">
            <v>AGC</v>
          </cell>
          <cell r="C3282" t="str">
            <v>116</v>
          </cell>
          <cell r="D3282" t="str">
            <v>06</v>
          </cell>
          <cell r="E3282" t="str">
            <v>1</v>
          </cell>
          <cell r="F3282">
            <v>865256.85</v>
          </cell>
        </row>
        <row r="3283">
          <cell r="A3283" t="str">
            <v>AGC801161</v>
          </cell>
          <cell r="B3283" t="str">
            <v>AGC</v>
          </cell>
          <cell r="C3283" t="str">
            <v>116</v>
          </cell>
          <cell r="D3283" t="str">
            <v>80</v>
          </cell>
          <cell r="E3283" t="str">
            <v>1</v>
          </cell>
          <cell r="F3283">
            <v>0</v>
          </cell>
        </row>
        <row r="3284">
          <cell r="A3284" t="str">
            <v>AGC811161</v>
          </cell>
          <cell r="B3284" t="str">
            <v>AGC</v>
          </cell>
          <cell r="C3284" t="str">
            <v>116</v>
          </cell>
          <cell r="D3284" t="str">
            <v>81</v>
          </cell>
          <cell r="E3284" t="str">
            <v>1</v>
          </cell>
          <cell r="F3284">
            <v>27833</v>
          </cell>
        </row>
        <row r="3285">
          <cell r="A3285" t="str">
            <v>AGC831161</v>
          </cell>
          <cell r="B3285" t="str">
            <v>AGC</v>
          </cell>
          <cell r="C3285" t="str">
            <v>116</v>
          </cell>
          <cell r="D3285" t="str">
            <v>83</v>
          </cell>
          <cell r="E3285" t="str">
            <v>1</v>
          </cell>
          <cell r="F3285">
            <v>-809589.96</v>
          </cell>
        </row>
        <row r="3286">
          <cell r="A3286" t="str">
            <v>AGC861161</v>
          </cell>
          <cell r="B3286" t="str">
            <v>AGC</v>
          </cell>
          <cell r="C3286" t="str">
            <v>116</v>
          </cell>
          <cell r="D3286" t="str">
            <v>86</v>
          </cell>
          <cell r="E3286" t="str">
            <v>1</v>
          </cell>
          <cell r="F3286">
            <v>424337</v>
          </cell>
        </row>
        <row r="3287">
          <cell r="A3287" t="str">
            <v>AGC061181</v>
          </cell>
          <cell r="B3287" t="str">
            <v>AGC</v>
          </cell>
          <cell r="C3287" t="str">
            <v>118</v>
          </cell>
          <cell r="D3287" t="str">
            <v>06</v>
          </cell>
          <cell r="E3287" t="str">
            <v>1</v>
          </cell>
          <cell r="F3287">
            <v>-85144.5</v>
          </cell>
        </row>
        <row r="3288">
          <cell r="A3288" t="str">
            <v>AGC801181</v>
          </cell>
          <cell r="B3288" t="str">
            <v>AGC</v>
          </cell>
          <cell r="C3288" t="str">
            <v>118</v>
          </cell>
          <cell r="D3288" t="str">
            <v>80</v>
          </cell>
          <cell r="E3288" t="str">
            <v>1</v>
          </cell>
          <cell r="F3288">
            <v>0</v>
          </cell>
        </row>
        <row r="3289">
          <cell r="A3289" t="str">
            <v>AGC811181</v>
          </cell>
          <cell r="B3289" t="str">
            <v>AGC</v>
          </cell>
          <cell r="C3289" t="str">
            <v>118</v>
          </cell>
          <cell r="D3289" t="str">
            <v>81</v>
          </cell>
          <cell r="E3289" t="str">
            <v>1</v>
          </cell>
          <cell r="F3289">
            <v>110838.86</v>
          </cell>
        </row>
        <row r="3290">
          <cell r="A3290" t="str">
            <v>AGC831181</v>
          </cell>
          <cell r="B3290" t="str">
            <v>AGC</v>
          </cell>
          <cell r="C3290" t="str">
            <v>118</v>
          </cell>
          <cell r="D3290" t="str">
            <v>83</v>
          </cell>
          <cell r="E3290" t="str">
            <v>1</v>
          </cell>
          <cell r="F3290">
            <v>0</v>
          </cell>
        </row>
        <row r="3291">
          <cell r="A3291" t="str">
            <v>AGC861181</v>
          </cell>
          <cell r="B3291" t="str">
            <v>AGC</v>
          </cell>
          <cell r="C3291" t="str">
            <v>118</v>
          </cell>
          <cell r="D3291" t="str">
            <v>86</v>
          </cell>
          <cell r="E3291" t="str">
            <v>1</v>
          </cell>
          <cell r="F3291">
            <v>-49978</v>
          </cell>
        </row>
        <row r="3292">
          <cell r="A3292" t="str">
            <v>AGC061201</v>
          </cell>
          <cell r="B3292" t="str">
            <v>AGC</v>
          </cell>
          <cell r="C3292" t="str">
            <v>120</v>
          </cell>
          <cell r="D3292" t="str">
            <v>06</v>
          </cell>
          <cell r="E3292" t="str">
            <v>1</v>
          </cell>
          <cell r="F3292">
            <v>-529615.01</v>
          </cell>
        </row>
        <row r="3293">
          <cell r="A3293" t="str">
            <v>AGC801201</v>
          </cell>
          <cell r="B3293" t="str">
            <v>AGC</v>
          </cell>
          <cell r="C3293" t="str">
            <v>120</v>
          </cell>
          <cell r="D3293" t="str">
            <v>80</v>
          </cell>
          <cell r="E3293" t="str">
            <v>1</v>
          </cell>
          <cell r="F3293">
            <v>0</v>
          </cell>
        </row>
        <row r="3294">
          <cell r="A3294" t="str">
            <v>AGC811201</v>
          </cell>
          <cell r="B3294" t="str">
            <v>AGC</v>
          </cell>
          <cell r="C3294" t="str">
            <v>120</v>
          </cell>
          <cell r="D3294" t="str">
            <v>81</v>
          </cell>
          <cell r="E3294" t="str">
            <v>1</v>
          </cell>
          <cell r="F3294">
            <v>689573.67</v>
          </cell>
        </row>
        <row r="3295">
          <cell r="A3295" t="str">
            <v>AGC831201</v>
          </cell>
          <cell r="B3295" t="str">
            <v>AGC</v>
          </cell>
          <cell r="C3295" t="str">
            <v>120</v>
          </cell>
          <cell r="D3295" t="str">
            <v>83</v>
          </cell>
          <cell r="E3295" t="str">
            <v>1</v>
          </cell>
          <cell r="F3295">
            <v>0</v>
          </cell>
        </row>
        <row r="3296">
          <cell r="A3296" t="str">
            <v>AGC861201</v>
          </cell>
          <cell r="B3296" t="str">
            <v>AGC</v>
          </cell>
          <cell r="C3296" t="str">
            <v>120</v>
          </cell>
          <cell r="D3296" t="str">
            <v>86</v>
          </cell>
          <cell r="E3296" t="str">
            <v>1</v>
          </cell>
          <cell r="F3296">
            <v>-299614</v>
          </cell>
        </row>
        <row r="3297">
          <cell r="A3297" t="str">
            <v>AGC061261</v>
          </cell>
          <cell r="B3297" t="str">
            <v>AGC</v>
          </cell>
          <cell r="C3297" t="str">
            <v>126</v>
          </cell>
          <cell r="D3297" t="str">
            <v>06</v>
          </cell>
          <cell r="E3297" t="str">
            <v>1</v>
          </cell>
          <cell r="F3297">
            <v>-5292697.3600000003</v>
          </cell>
        </row>
        <row r="3298">
          <cell r="A3298" t="str">
            <v>AGC801261</v>
          </cell>
          <cell r="B3298" t="str">
            <v>AGC</v>
          </cell>
          <cell r="C3298" t="str">
            <v>126</v>
          </cell>
          <cell r="D3298" t="str">
            <v>80</v>
          </cell>
          <cell r="E3298" t="str">
            <v>1</v>
          </cell>
          <cell r="F3298">
            <v>0</v>
          </cell>
        </row>
        <row r="3299">
          <cell r="A3299" t="str">
            <v>AGC811261</v>
          </cell>
          <cell r="B3299" t="str">
            <v>AGC</v>
          </cell>
          <cell r="C3299" t="str">
            <v>126</v>
          </cell>
          <cell r="D3299" t="str">
            <v>81</v>
          </cell>
          <cell r="E3299" t="str">
            <v>1</v>
          </cell>
          <cell r="F3299">
            <v>6646755.9900000002</v>
          </cell>
        </row>
        <row r="3300">
          <cell r="A3300" t="str">
            <v>AGC831261</v>
          </cell>
          <cell r="B3300" t="str">
            <v>AGC</v>
          </cell>
          <cell r="C3300" t="str">
            <v>126</v>
          </cell>
          <cell r="D3300" t="str">
            <v>83</v>
          </cell>
          <cell r="E3300" t="str">
            <v>1</v>
          </cell>
          <cell r="F3300">
            <v>0</v>
          </cell>
        </row>
        <row r="3301">
          <cell r="A3301" t="str">
            <v>AGC861261</v>
          </cell>
          <cell r="B3301" t="str">
            <v>AGC</v>
          </cell>
          <cell r="C3301" t="str">
            <v>126</v>
          </cell>
          <cell r="D3301" t="str">
            <v>86</v>
          </cell>
          <cell r="E3301" t="str">
            <v>1</v>
          </cell>
          <cell r="F3301">
            <v>-2388703</v>
          </cell>
        </row>
        <row r="3302">
          <cell r="A3302" t="str">
            <v>AGC061271</v>
          </cell>
          <cell r="B3302" t="str">
            <v>AGC</v>
          </cell>
          <cell r="C3302" t="str">
            <v>127</v>
          </cell>
          <cell r="D3302" t="str">
            <v>06</v>
          </cell>
          <cell r="E3302" t="str">
            <v>1</v>
          </cell>
          <cell r="F3302">
            <v>601586</v>
          </cell>
        </row>
        <row r="3303">
          <cell r="A3303" t="str">
            <v>AGC811271</v>
          </cell>
          <cell r="B3303" t="str">
            <v>AGC</v>
          </cell>
          <cell r="C3303" t="str">
            <v>127</v>
          </cell>
          <cell r="D3303" t="str">
            <v>81</v>
          </cell>
          <cell r="E3303" t="str">
            <v>1</v>
          </cell>
          <cell r="F3303">
            <v>-601586</v>
          </cell>
        </row>
        <row r="3304">
          <cell r="A3304" t="str">
            <v>AGC831271</v>
          </cell>
          <cell r="B3304" t="str">
            <v>AGC</v>
          </cell>
          <cell r="C3304" t="str">
            <v>127</v>
          </cell>
          <cell r="D3304" t="str">
            <v>83</v>
          </cell>
          <cell r="E3304" t="str">
            <v>1</v>
          </cell>
          <cell r="F3304">
            <v>0</v>
          </cell>
        </row>
        <row r="3305">
          <cell r="A3305" t="str">
            <v>AGC861271</v>
          </cell>
          <cell r="B3305" t="str">
            <v>AGC</v>
          </cell>
          <cell r="C3305" t="str">
            <v>127</v>
          </cell>
          <cell r="D3305" t="str">
            <v>86</v>
          </cell>
          <cell r="E3305" t="str">
            <v>1</v>
          </cell>
          <cell r="F3305">
            <v>5726.56</v>
          </cell>
        </row>
        <row r="3306">
          <cell r="A3306" t="str">
            <v>AGC061321</v>
          </cell>
          <cell r="B3306" t="str">
            <v>AGC</v>
          </cell>
          <cell r="C3306" t="str">
            <v>132</v>
          </cell>
          <cell r="D3306" t="str">
            <v>06</v>
          </cell>
          <cell r="E3306" t="str">
            <v>1</v>
          </cell>
          <cell r="F3306">
            <v>-101</v>
          </cell>
        </row>
        <row r="3307">
          <cell r="A3307" t="str">
            <v>AGC811321</v>
          </cell>
          <cell r="B3307" t="str">
            <v>AGC</v>
          </cell>
          <cell r="C3307" t="str">
            <v>132</v>
          </cell>
          <cell r="D3307" t="str">
            <v>81</v>
          </cell>
          <cell r="E3307" t="str">
            <v>1</v>
          </cell>
          <cell r="F3307">
            <v>101.16</v>
          </cell>
        </row>
        <row r="3308">
          <cell r="A3308" t="str">
            <v>AGC831321</v>
          </cell>
          <cell r="B3308" t="str">
            <v>AGC</v>
          </cell>
          <cell r="C3308" t="str">
            <v>132</v>
          </cell>
          <cell r="D3308" t="str">
            <v>83</v>
          </cell>
          <cell r="E3308" t="str">
            <v>1</v>
          </cell>
          <cell r="F3308">
            <v>0</v>
          </cell>
        </row>
        <row r="3309">
          <cell r="A3309" t="str">
            <v>AGC861321</v>
          </cell>
          <cell r="B3309" t="str">
            <v>AGC</v>
          </cell>
          <cell r="C3309" t="str">
            <v>132</v>
          </cell>
          <cell r="D3309" t="str">
            <v>86</v>
          </cell>
          <cell r="E3309" t="str">
            <v>1</v>
          </cell>
          <cell r="F3309">
            <v>0</v>
          </cell>
        </row>
        <row r="3310">
          <cell r="A3310" t="str">
            <v>AGC061361</v>
          </cell>
          <cell r="B3310" t="str">
            <v>AGC</v>
          </cell>
          <cell r="C3310" t="str">
            <v>136</v>
          </cell>
          <cell r="D3310" t="str">
            <v>06</v>
          </cell>
          <cell r="E3310" t="str">
            <v>1</v>
          </cell>
          <cell r="F3310">
            <v>0.28000000000000003</v>
          </cell>
        </row>
        <row r="3311">
          <cell r="A3311" t="str">
            <v>AGC811361</v>
          </cell>
          <cell r="B3311" t="str">
            <v>AGC</v>
          </cell>
          <cell r="C3311" t="str">
            <v>136</v>
          </cell>
          <cell r="D3311" t="str">
            <v>81</v>
          </cell>
          <cell r="E3311" t="str">
            <v>1</v>
          </cell>
          <cell r="F3311">
            <v>0</v>
          </cell>
        </row>
        <row r="3312">
          <cell r="A3312" t="str">
            <v>AGC061381</v>
          </cell>
          <cell r="B3312" t="str">
            <v>AGC</v>
          </cell>
          <cell r="C3312" t="str">
            <v>138</v>
          </cell>
          <cell r="D3312" t="str">
            <v>06</v>
          </cell>
          <cell r="E3312" t="str">
            <v>1</v>
          </cell>
          <cell r="F3312">
            <v>-594369</v>
          </cell>
        </row>
        <row r="3313">
          <cell r="A3313" t="str">
            <v>AGC811381</v>
          </cell>
          <cell r="B3313" t="str">
            <v>AGC</v>
          </cell>
          <cell r="C3313" t="str">
            <v>138</v>
          </cell>
          <cell r="D3313" t="str">
            <v>81</v>
          </cell>
          <cell r="E3313" t="str">
            <v>1</v>
          </cell>
          <cell r="F3313">
            <v>3.6</v>
          </cell>
        </row>
        <row r="3314">
          <cell r="A3314" t="str">
            <v>AGC831381</v>
          </cell>
          <cell r="B3314" t="str">
            <v>AGC</v>
          </cell>
          <cell r="C3314" t="str">
            <v>138</v>
          </cell>
          <cell r="D3314" t="str">
            <v>83</v>
          </cell>
          <cell r="E3314" t="str">
            <v>1</v>
          </cell>
          <cell r="F3314">
            <v>594365.4</v>
          </cell>
        </row>
        <row r="3315">
          <cell r="A3315" t="str">
            <v>AGC861381</v>
          </cell>
          <cell r="B3315" t="str">
            <v>AGC</v>
          </cell>
          <cell r="C3315" t="str">
            <v>138</v>
          </cell>
          <cell r="D3315" t="str">
            <v>86</v>
          </cell>
          <cell r="E3315" t="str">
            <v>1</v>
          </cell>
          <cell r="F3315">
            <v>0</v>
          </cell>
        </row>
        <row r="3316">
          <cell r="A3316" t="str">
            <v>AGC061401</v>
          </cell>
          <cell r="B3316" t="str">
            <v>AGC</v>
          </cell>
          <cell r="C3316" t="str">
            <v>140</v>
          </cell>
          <cell r="D3316" t="str">
            <v>06</v>
          </cell>
          <cell r="E3316" t="str">
            <v>1</v>
          </cell>
          <cell r="F3316">
            <v>1831954.53</v>
          </cell>
        </row>
        <row r="3317">
          <cell r="A3317" t="str">
            <v>AGC801401</v>
          </cell>
          <cell r="B3317" t="str">
            <v>AGC</v>
          </cell>
          <cell r="C3317" t="str">
            <v>140</v>
          </cell>
          <cell r="D3317" t="str">
            <v>80</v>
          </cell>
          <cell r="E3317" t="str">
            <v>1</v>
          </cell>
          <cell r="F3317">
            <v>0</v>
          </cell>
        </row>
        <row r="3318">
          <cell r="A3318" t="str">
            <v>AGC811401</v>
          </cell>
          <cell r="B3318" t="str">
            <v>AGC</v>
          </cell>
          <cell r="C3318" t="str">
            <v>140</v>
          </cell>
          <cell r="D3318" t="str">
            <v>81</v>
          </cell>
          <cell r="E3318" t="str">
            <v>1</v>
          </cell>
          <cell r="F3318">
            <v>-1811829.53</v>
          </cell>
        </row>
        <row r="3319">
          <cell r="A3319" t="str">
            <v>AGC831401</v>
          </cell>
          <cell r="B3319" t="str">
            <v>AGC</v>
          </cell>
          <cell r="C3319" t="str">
            <v>140</v>
          </cell>
          <cell r="D3319" t="str">
            <v>83</v>
          </cell>
          <cell r="E3319" t="str">
            <v>1</v>
          </cell>
          <cell r="F3319">
            <v>0</v>
          </cell>
        </row>
        <row r="3320">
          <cell r="A3320" t="str">
            <v>AGC861401</v>
          </cell>
          <cell r="B3320" t="str">
            <v>AGC</v>
          </cell>
          <cell r="C3320" t="str">
            <v>140</v>
          </cell>
          <cell r="D3320" t="str">
            <v>86</v>
          </cell>
          <cell r="E3320" t="str">
            <v>1</v>
          </cell>
          <cell r="F3320">
            <v>46732.37</v>
          </cell>
        </row>
        <row r="3321">
          <cell r="A3321" t="str">
            <v>AGC861402</v>
          </cell>
          <cell r="B3321" t="str">
            <v>AGC</v>
          </cell>
          <cell r="C3321" t="str">
            <v>140</v>
          </cell>
          <cell r="D3321" t="str">
            <v>86</v>
          </cell>
          <cell r="E3321" t="str">
            <v>2</v>
          </cell>
          <cell r="F3321">
            <v>-603000</v>
          </cell>
        </row>
        <row r="3322">
          <cell r="A3322" t="str">
            <v>AGC061431</v>
          </cell>
          <cell r="B3322" t="str">
            <v>AGC</v>
          </cell>
          <cell r="C3322" t="str">
            <v>143</v>
          </cell>
          <cell r="D3322" t="str">
            <v>06</v>
          </cell>
          <cell r="E3322" t="str">
            <v>1</v>
          </cell>
          <cell r="F3322">
            <v>43078.1</v>
          </cell>
        </row>
        <row r="3323">
          <cell r="A3323" t="str">
            <v>AGC801431</v>
          </cell>
          <cell r="B3323" t="str">
            <v>AGC</v>
          </cell>
          <cell r="C3323" t="str">
            <v>143</v>
          </cell>
          <cell r="D3323" t="str">
            <v>80</v>
          </cell>
          <cell r="E3323" t="str">
            <v>1</v>
          </cell>
          <cell r="F3323">
            <v>0</v>
          </cell>
        </row>
        <row r="3324">
          <cell r="A3324" t="str">
            <v>AGC811431</v>
          </cell>
          <cell r="B3324" t="str">
            <v>AGC</v>
          </cell>
          <cell r="C3324" t="str">
            <v>143</v>
          </cell>
          <cell r="D3324" t="str">
            <v>81</v>
          </cell>
          <cell r="E3324" t="str">
            <v>1</v>
          </cell>
          <cell r="F3324">
            <v>208464.06</v>
          </cell>
        </row>
        <row r="3325">
          <cell r="A3325" t="str">
            <v>AGC831431</v>
          </cell>
          <cell r="B3325" t="str">
            <v>AGC</v>
          </cell>
          <cell r="C3325" t="str">
            <v>143</v>
          </cell>
          <cell r="D3325" t="str">
            <v>83</v>
          </cell>
          <cell r="E3325" t="str">
            <v>1</v>
          </cell>
          <cell r="F3325">
            <v>0</v>
          </cell>
        </row>
        <row r="3326">
          <cell r="A3326" t="str">
            <v>AGC861431</v>
          </cell>
          <cell r="B3326" t="str">
            <v>AGC</v>
          </cell>
          <cell r="C3326" t="str">
            <v>143</v>
          </cell>
          <cell r="D3326" t="str">
            <v>86</v>
          </cell>
          <cell r="E3326" t="str">
            <v>1</v>
          </cell>
          <cell r="F3326">
            <v>-298128</v>
          </cell>
        </row>
        <row r="3327">
          <cell r="A3327" t="str">
            <v>AGC061441</v>
          </cell>
          <cell r="B3327" t="str">
            <v>AGC</v>
          </cell>
          <cell r="C3327" t="str">
            <v>144</v>
          </cell>
          <cell r="D3327" t="str">
            <v>06</v>
          </cell>
          <cell r="E3327" t="str">
            <v>1</v>
          </cell>
          <cell r="F3327">
            <v>54540</v>
          </cell>
        </row>
        <row r="3328">
          <cell r="A3328" t="str">
            <v>AGC801441</v>
          </cell>
          <cell r="B3328" t="str">
            <v>AGC</v>
          </cell>
          <cell r="C3328" t="str">
            <v>144</v>
          </cell>
          <cell r="D3328" t="str">
            <v>80</v>
          </cell>
          <cell r="E3328" t="str">
            <v>1</v>
          </cell>
          <cell r="F3328">
            <v>0</v>
          </cell>
        </row>
        <row r="3329">
          <cell r="A3329" t="str">
            <v>AGC811441</v>
          </cell>
          <cell r="B3329" t="str">
            <v>AGC</v>
          </cell>
          <cell r="C3329" t="str">
            <v>144</v>
          </cell>
          <cell r="D3329" t="str">
            <v>81</v>
          </cell>
          <cell r="E3329" t="str">
            <v>1</v>
          </cell>
          <cell r="F3329">
            <v>-54540</v>
          </cell>
        </row>
        <row r="3330">
          <cell r="A3330" t="str">
            <v>AGC831441</v>
          </cell>
          <cell r="B3330" t="str">
            <v>AGC</v>
          </cell>
          <cell r="C3330" t="str">
            <v>144</v>
          </cell>
          <cell r="D3330" t="str">
            <v>83</v>
          </cell>
          <cell r="E3330" t="str">
            <v>1</v>
          </cell>
          <cell r="F3330">
            <v>0</v>
          </cell>
        </row>
        <row r="3331">
          <cell r="A3331" t="str">
            <v>AGC861441</v>
          </cell>
          <cell r="B3331" t="str">
            <v>AGC</v>
          </cell>
          <cell r="C3331" t="str">
            <v>144</v>
          </cell>
          <cell r="D3331" t="str">
            <v>86</v>
          </cell>
          <cell r="E3331" t="str">
            <v>1</v>
          </cell>
          <cell r="F3331">
            <v>0</v>
          </cell>
        </row>
        <row r="3332">
          <cell r="A3332" t="str">
            <v>AGC061561</v>
          </cell>
          <cell r="B3332" t="str">
            <v>AGC</v>
          </cell>
          <cell r="C3332" t="str">
            <v>156</v>
          </cell>
          <cell r="D3332" t="str">
            <v>06</v>
          </cell>
          <cell r="E3332" t="str">
            <v>1</v>
          </cell>
          <cell r="F3332">
            <v>-8321890.4800000004</v>
          </cell>
        </row>
        <row r="3333">
          <cell r="A3333" t="str">
            <v>AGC801561</v>
          </cell>
          <cell r="B3333" t="str">
            <v>AGC</v>
          </cell>
          <cell r="C3333" t="str">
            <v>156</v>
          </cell>
          <cell r="D3333" t="str">
            <v>80</v>
          </cell>
          <cell r="E3333" t="str">
            <v>1</v>
          </cell>
          <cell r="F3333">
            <v>0</v>
          </cell>
        </row>
        <row r="3334">
          <cell r="A3334" t="str">
            <v>AGC811561</v>
          </cell>
          <cell r="B3334" t="str">
            <v>AGC</v>
          </cell>
          <cell r="C3334" t="str">
            <v>156</v>
          </cell>
          <cell r="D3334" t="str">
            <v>81</v>
          </cell>
          <cell r="E3334" t="str">
            <v>1</v>
          </cell>
          <cell r="F3334">
            <v>10698028.25</v>
          </cell>
        </row>
        <row r="3335">
          <cell r="A3335" t="str">
            <v>AGC831561</v>
          </cell>
          <cell r="B3335" t="str">
            <v>AGC</v>
          </cell>
          <cell r="C3335" t="str">
            <v>156</v>
          </cell>
          <cell r="D3335" t="str">
            <v>83</v>
          </cell>
          <cell r="E3335" t="str">
            <v>1</v>
          </cell>
          <cell r="F3335">
            <v>0</v>
          </cell>
        </row>
        <row r="3336">
          <cell r="A3336" t="str">
            <v>AGC861561</v>
          </cell>
          <cell r="B3336" t="str">
            <v>AGC</v>
          </cell>
          <cell r="C3336" t="str">
            <v>156</v>
          </cell>
          <cell r="D3336" t="str">
            <v>86</v>
          </cell>
          <cell r="E3336" t="str">
            <v>1</v>
          </cell>
          <cell r="F3336">
            <v>-4824940</v>
          </cell>
        </row>
        <row r="3337">
          <cell r="A3337" t="str">
            <v>AGC061601</v>
          </cell>
          <cell r="B3337" t="str">
            <v>AGC</v>
          </cell>
          <cell r="C3337" t="str">
            <v>160</v>
          </cell>
          <cell r="D3337" t="str">
            <v>06</v>
          </cell>
          <cell r="E3337" t="str">
            <v>1</v>
          </cell>
          <cell r="F3337">
            <v>-170153</v>
          </cell>
        </row>
        <row r="3338">
          <cell r="A3338" t="str">
            <v>AGC841601</v>
          </cell>
          <cell r="B3338" t="str">
            <v>AGC</v>
          </cell>
          <cell r="C3338" t="str">
            <v>160</v>
          </cell>
          <cell r="D3338" t="str">
            <v>84</v>
          </cell>
          <cell r="E3338" t="str">
            <v>1</v>
          </cell>
          <cell r="F3338">
            <v>0</v>
          </cell>
        </row>
        <row r="3339">
          <cell r="A3339" t="str">
            <v>AGC861601</v>
          </cell>
          <cell r="B3339" t="str">
            <v>AGC</v>
          </cell>
          <cell r="C3339" t="str">
            <v>160</v>
          </cell>
          <cell r="D3339" t="str">
            <v>86</v>
          </cell>
          <cell r="E3339" t="str">
            <v>1</v>
          </cell>
          <cell r="F3339">
            <v>1966328</v>
          </cell>
        </row>
        <row r="3340">
          <cell r="A3340" t="str">
            <v>AGC061621</v>
          </cell>
          <cell r="B3340" t="str">
            <v>AGC</v>
          </cell>
          <cell r="C3340" t="str">
            <v>162</v>
          </cell>
          <cell r="D3340" t="str">
            <v>06</v>
          </cell>
          <cell r="E3340" t="str">
            <v>1</v>
          </cell>
          <cell r="F3340">
            <v>-18177</v>
          </cell>
        </row>
        <row r="3341">
          <cell r="A3341" t="str">
            <v>AGC811621</v>
          </cell>
          <cell r="B3341" t="str">
            <v>AGC</v>
          </cell>
          <cell r="C3341" t="str">
            <v>162</v>
          </cell>
          <cell r="D3341" t="str">
            <v>81</v>
          </cell>
          <cell r="E3341" t="str">
            <v>1</v>
          </cell>
          <cell r="F3341">
            <v>22721.01</v>
          </cell>
        </row>
        <row r="3342">
          <cell r="A3342" t="str">
            <v>AGC861621</v>
          </cell>
          <cell r="B3342" t="str">
            <v>AGC</v>
          </cell>
          <cell r="C3342" t="str">
            <v>162</v>
          </cell>
          <cell r="D3342" t="str">
            <v>86</v>
          </cell>
          <cell r="E3342" t="str">
            <v>1</v>
          </cell>
          <cell r="F3342">
            <v>646</v>
          </cell>
        </row>
        <row r="3343">
          <cell r="A3343" t="str">
            <v>AGC052001</v>
          </cell>
          <cell r="B3343" t="str">
            <v>AGC</v>
          </cell>
          <cell r="C3343" t="str">
            <v>200</v>
          </cell>
          <cell r="D3343" t="str">
            <v>05</v>
          </cell>
          <cell r="E3343" t="str">
            <v>1</v>
          </cell>
          <cell r="F3343">
            <v>0</v>
          </cell>
        </row>
        <row r="3344">
          <cell r="A3344" t="str">
            <v>AGC062001</v>
          </cell>
          <cell r="B3344" t="str">
            <v>AGC</v>
          </cell>
          <cell r="C3344" t="str">
            <v>200</v>
          </cell>
          <cell r="D3344" t="str">
            <v>06</v>
          </cell>
          <cell r="E3344" t="str">
            <v>1</v>
          </cell>
          <cell r="F3344">
            <v>2737431.37</v>
          </cell>
        </row>
        <row r="3345">
          <cell r="A3345" t="str">
            <v>AGC862001</v>
          </cell>
          <cell r="B3345" t="str">
            <v>AGC</v>
          </cell>
          <cell r="C3345" t="str">
            <v>200</v>
          </cell>
          <cell r="D3345" t="str">
            <v>86</v>
          </cell>
          <cell r="E3345" t="str">
            <v>1</v>
          </cell>
          <cell r="F3345">
            <v>-74137.539999999994</v>
          </cell>
        </row>
        <row r="3346">
          <cell r="A3346" t="str">
            <v>AGC062041</v>
          </cell>
          <cell r="B3346" t="str">
            <v>AGC</v>
          </cell>
          <cell r="C3346" t="str">
            <v>204</v>
          </cell>
          <cell r="D3346" t="str">
            <v>06</v>
          </cell>
          <cell r="E3346" t="str">
            <v>1</v>
          </cell>
          <cell r="F3346">
            <v>-322226.84000000003</v>
          </cell>
        </row>
        <row r="3347">
          <cell r="A3347" t="str">
            <v>AGC812041</v>
          </cell>
          <cell r="B3347" t="str">
            <v>AGC</v>
          </cell>
          <cell r="C3347" t="str">
            <v>204</v>
          </cell>
          <cell r="D3347" t="str">
            <v>81</v>
          </cell>
          <cell r="E3347" t="str">
            <v>1</v>
          </cell>
          <cell r="F3347">
            <v>200399.25</v>
          </cell>
        </row>
        <row r="3348">
          <cell r="A3348" t="str">
            <v>AGC832041</v>
          </cell>
          <cell r="B3348" t="str">
            <v>AGC</v>
          </cell>
          <cell r="C3348" t="str">
            <v>204</v>
          </cell>
          <cell r="D3348" t="str">
            <v>83</v>
          </cell>
          <cell r="E3348" t="str">
            <v>1</v>
          </cell>
          <cell r="F3348">
            <v>161906.4</v>
          </cell>
        </row>
        <row r="3349">
          <cell r="A3349" t="str">
            <v>AGC862041</v>
          </cell>
          <cell r="B3349" t="str">
            <v>AGC</v>
          </cell>
          <cell r="C3349" t="str">
            <v>204</v>
          </cell>
          <cell r="D3349" t="str">
            <v>86</v>
          </cell>
          <cell r="E3349" t="str">
            <v>1</v>
          </cell>
          <cell r="F3349">
            <v>523932.54</v>
          </cell>
        </row>
        <row r="3350">
          <cell r="A3350" t="str">
            <v>AGC014481</v>
          </cell>
          <cell r="B3350" t="str">
            <v>AGC</v>
          </cell>
          <cell r="C3350" t="str">
            <v>448</v>
          </cell>
          <cell r="D3350" t="str">
            <v>01</v>
          </cell>
          <cell r="E3350" t="str">
            <v>1</v>
          </cell>
          <cell r="F3350">
            <v>0</v>
          </cell>
        </row>
        <row r="3351">
          <cell r="A3351" t="str">
            <v>AGC054481</v>
          </cell>
          <cell r="B3351" t="str">
            <v>AGC</v>
          </cell>
          <cell r="C3351" t="str">
            <v>448</v>
          </cell>
          <cell r="D3351" t="str">
            <v>05</v>
          </cell>
          <cell r="E3351" t="str">
            <v>1</v>
          </cell>
          <cell r="F3351">
            <v>334495.46999999997</v>
          </cell>
        </row>
        <row r="3352">
          <cell r="A3352" t="str">
            <v>AGC064481</v>
          </cell>
          <cell r="B3352" t="str">
            <v>AGC</v>
          </cell>
          <cell r="C3352" t="str">
            <v>448</v>
          </cell>
          <cell r="D3352" t="str">
            <v>06</v>
          </cell>
          <cell r="E3352" t="str">
            <v>1</v>
          </cell>
          <cell r="F3352">
            <v>464376.83</v>
          </cell>
        </row>
        <row r="3353">
          <cell r="A3353" t="str">
            <v>AGC804481</v>
          </cell>
          <cell r="B3353" t="str">
            <v>AGC</v>
          </cell>
          <cell r="C3353" t="str">
            <v>448</v>
          </cell>
          <cell r="D3353" t="str">
            <v>80</v>
          </cell>
          <cell r="E3353" t="str">
            <v>1</v>
          </cell>
          <cell r="F3353">
            <v>-3257179.19</v>
          </cell>
        </row>
        <row r="3354">
          <cell r="A3354" t="str">
            <v>AGC844481</v>
          </cell>
          <cell r="B3354" t="str">
            <v>AGC</v>
          </cell>
          <cell r="C3354" t="str">
            <v>448</v>
          </cell>
          <cell r="D3354" t="str">
            <v>84</v>
          </cell>
          <cell r="E3354" t="str">
            <v>1</v>
          </cell>
          <cell r="F3354">
            <v>23375.27</v>
          </cell>
        </row>
        <row r="3355">
          <cell r="A3355" t="str">
            <v>AGC06Z1602</v>
          </cell>
          <cell r="B3355" t="str">
            <v>AGC</v>
          </cell>
          <cell r="C3355" t="str">
            <v>Z160</v>
          </cell>
          <cell r="D3355" t="str">
            <v>06</v>
          </cell>
          <cell r="E3355" t="str">
            <v>2</v>
          </cell>
          <cell r="F3355">
            <v>-766000</v>
          </cell>
        </row>
        <row r="3356">
          <cell r="A3356" t="str">
            <v>AusBkgProd860011</v>
          </cell>
          <cell r="B3356" t="str">
            <v>AusBkgProd</v>
          </cell>
          <cell r="C3356" t="str">
            <v>001</v>
          </cell>
          <cell r="D3356" t="str">
            <v>86</v>
          </cell>
          <cell r="E3356" t="str">
            <v>1</v>
          </cell>
          <cell r="F3356">
            <v>98893860</v>
          </cell>
        </row>
        <row r="3357">
          <cell r="A3357" t="str">
            <v>Cards060011</v>
          </cell>
          <cell r="B3357" t="str">
            <v>Cards</v>
          </cell>
          <cell r="C3357" t="str">
            <v>001</v>
          </cell>
          <cell r="D3357" t="str">
            <v>06</v>
          </cell>
          <cell r="E3357" t="str">
            <v>1</v>
          </cell>
          <cell r="F3357">
            <v>-64621361</v>
          </cell>
        </row>
        <row r="3358">
          <cell r="A3358" t="str">
            <v>Cards810011</v>
          </cell>
          <cell r="B3358" t="str">
            <v>Cards</v>
          </cell>
          <cell r="C3358" t="str">
            <v>001</v>
          </cell>
          <cell r="D3358" t="str">
            <v>81</v>
          </cell>
          <cell r="E3358" t="str">
            <v>1</v>
          </cell>
          <cell r="F3358">
            <v>0</v>
          </cell>
        </row>
        <row r="3359">
          <cell r="A3359" t="str">
            <v>Cards840011</v>
          </cell>
          <cell r="B3359" t="str">
            <v>Cards</v>
          </cell>
          <cell r="C3359" t="str">
            <v>001</v>
          </cell>
          <cell r="D3359" t="str">
            <v>84</v>
          </cell>
          <cell r="E3359" t="str">
            <v>1</v>
          </cell>
          <cell r="F3359">
            <v>64621361</v>
          </cell>
        </row>
        <row r="3360">
          <cell r="A3360" t="str">
            <v>Cards860011</v>
          </cell>
          <cell r="B3360" t="str">
            <v>Cards</v>
          </cell>
          <cell r="C3360" t="str">
            <v>001</v>
          </cell>
          <cell r="D3360" t="str">
            <v>86</v>
          </cell>
          <cell r="E3360" t="str">
            <v>1</v>
          </cell>
          <cell r="F3360">
            <v>-94600926</v>
          </cell>
        </row>
        <row r="3361">
          <cell r="A3361" t="str">
            <v>Consol86Z1271</v>
          </cell>
          <cell r="B3361" t="str">
            <v>Consol</v>
          </cell>
          <cell r="C3361" t="str">
            <v>Z127</v>
          </cell>
          <cell r="D3361" t="str">
            <v>86</v>
          </cell>
          <cell r="E3361" t="str">
            <v>1</v>
          </cell>
          <cell r="F3361">
            <v>541440</v>
          </cell>
        </row>
        <row r="3362">
          <cell r="A3362" t="str">
            <v>Consol86Z1401</v>
          </cell>
          <cell r="B3362" t="str">
            <v>Consol</v>
          </cell>
          <cell r="C3362" t="str">
            <v>Z140</v>
          </cell>
          <cell r="D3362" t="str">
            <v>86</v>
          </cell>
          <cell r="E3362" t="str">
            <v>1</v>
          </cell>
          <cell r="F3362">
            <v>0</v>
          </cell>
        </row>
        <row r="3363">
          <cell r="A3363" t="str">
            <v>Consol86Z1402</v>
          </cell>
          <cell r="B3363" t="str">
            <v>Consol</v>
          </cell>
          <cell r="C3363" t="str">
            <v>Z140</v>
          </cell>
          <cell r="D3363" t="str">
            <v>86</v>
          </cell>
          <cell r="E3363" t="str">
            <v>2</v>
          </cell>
          <cell r="F3363">
            <v>603000</v>
          </cell>
        </row>
        <row r="3364">
          <cell r="A3364" t="str">
            <v>Consol06ZJNL2</v>
          </cell>
          <cell r="B3364" t="str">
            <v>Consol</v>
          </cell>
          <cell r="C3364" t="str">
            <v>ZJNL</v>
          </cell>
          <cell r="D3364" t="str">
            <v>06</v>
          </cell>
          <cell r="E3364" t="str">
            <v>2</v>
          </cell>
          <cell r="F3364">
            <v>0</v>
          </cell>
        </row>
        <row r="3365">
          <cell r="A3365" t="str">
            <v>Consol86ZJNL2</v>
          </cell>
          <cell r="B3365" t="str">
            <v>Consol</v>
          </cell>
          <cell r="C3365" t="str">
            <v>ZJNL</v>
          </cell>
          <cell r="D3365" t="str">
            <v>86</v>
          </cell>
          <cell r="E3365" t="str">
            <v>2</v>
          </cell>
          <cell r="F3365">
            <v>0</v>
          </cell>
        </row>
        <row r="3366">
          <cell r="A3366" t="str">
            <v>CorpCtr060011</v>
          </cell>
          <cell r="B3366" t="str">
            <v>CorpCtr</v>
          </cell>
          <cell r="C3366" t="str">
            <v>001</v>
          </cell>
          <cell r="D3366" t="str">
            <v>06</v>
          </cell>
          <cell r="E3366" t="str">
            <v>1</v>
          </cell>
          <cell r="F3366">
            <v>37393821</v>
          </cell>
        </row>
        <row r="3367">
          <cell r="A3367" t="str">
            <v>CorpCtr810011</v>
          </cell>
          <cell r="B3367" t="str">
            <v>CorpCtr</v>
          </cell>
          <cell r="C3367" t="str">
            <v>001</v>
          </cell>
          <cell r="D3367" t="str">
            <v>81</v>
          </cell>
          <cell r="E3367" t="str">
            <v>1</v>
          </cell>
          <cell r="F3367">
            <v>0</v>
          </cell>
        </row>
        <row r="3368">
          <cell r="A3368" t="str">
            <v>CorpCtr840011</v>
          </cell>
          <cell r="B3368" t="str">
            <v>CorpCtr</v>
          </cell>
          <cell r="C3368" t="str">
            <v>001</v>
          </cell>
          <cell r="D3368" t="str">
            <v>84</v>
          </cell>
          <cell r="E3368" t="str">
            <v>1</v>
          </cell>
          <cell r="F3368">
            <v>0</v>
          </cell>
        </row>
        <row r="3369">
          <cell r="A3369" t="str">
            <v>CorpCtr860011</v>
          </cell>
          <cell r="B3369" t="str">
            <v>CorpCtr</v>
          </cell>
          <cell r="C3369" t="str">
            <v>001</v>
          </cell>
          <cell r="D3369" t="str">
            <v>86</v>
          </cell>
          <cell r="E3369" t="str">
            <v>1</v>
          </cell>
          <cell r="F3369">
            <v>-6362</v>
          </cell>
        </row>
        <row r="3370">
          <cell r="A3370" t="str">
            <v>GTTS060011</v>
          </cell>
          <cell r="B3370" t="str">
            <v>GTTS</v>
          </cell>
          <cell r="C3370" t="str">
            <v>001</v>
          </cell>
          <cell r="D3370" t="str">
            <v>06</v>
          </cell>
          <cell r="E3370" t="str">
            <v>1</v>
          </cell>
          <cell r="F3370">
            <v>238701507</v>
          </cell>
        </row>
        <row r="3371">
          <cell r="A3371" t="str">
            <v>GTTS810011</v>
          </cell>
          <cell r="B3371" t="str">
            <v>GTTS</v>
          </cell>
          <cell r="C3371" t="str">
            <v>001</v>
          </cell>
          <cell r="D3371" t="str">
            <v>81</v>
          </cell>
          <cell r="E3371" t="str">
            <v>1</v>
          </cell>
          <cell r="F3371">
            <v>0</v>
          </cell>
        </row>
        <row r="3372">
          <cell r="A3372" t="str">
            <v>GTTS840011</v>
          </cell>
          <cell r="B3372" t="str">
            <v>GTTS</v>
          </cell>
          <cell r="C3372" t="str">
            <v>001</v>
          </cell>
          <cell r="D3372" t="str">
            <v>84</v>
          </cell>
          <cell r="E3372" t="str">
            <v>1</v>
          </cell>
          <cell r="F3372">
            <v>-238701507</v>
          </cell>
        </row>
        <row r="3373">
          <cell r="A3373" t="str">
            <v>GTTS860011</v>
          </cell>
          <cell r="B3373" t="str">
            <v>GTTS</v>
          </cell>
          <cell r="C3373" t="str">
            <v>001</v>
          </cell>
          <cell r="D3373" t="str">
            <v>86</v>
          </cell>
          <cell r="E3373" t="str">
            <v>1</v>
          </cell>
          <cell r="F3373">
            <v>301513672</v>
          </cell>
        </row>
        <row r="3374">
          <cell r="A3374" t="str">
            <v>GTTS050551</v>
          </cell>
          <cell r="B3374" t="str">
            <v>GTTS</v>
          </cell>
          <cell r="C3374" t="str">
            <v>055</v>
          </cell>
          <cell r="D3374" t="str">
            <v>05</v>
          </cell>
          <cell r="E3374" t="str">
            <v>1</v>
          </cell>
          <cell r="F3374">
            <v>0</v>
          </cell>
        </row>
        <row r="3375">
          <cell r="A3375" t="str">
            <v>GroupAdj060011</v>
          </cell>
          <cell r="B3375" t="str">
            <v>GroupAdj</v>
          </cell>
          <cell r="C3375" t="str">
            <v>001</v>
          </cell>
          <cell r="D3375" t="str">
            <v>06</v>
          </cell>
          <cell r="E3375" t="str">
            <v>1</v>
          </cell>
          <cell r="F3375">
            <v>-25339670</v>
          </cell>
        </row>
        <row r="3376">
          <cell r="A3376" t="str">
            <v>GroupAdj060012</v>
          </cell>
          <cell r="B3376" t="str">
            <v>GroupAdj</v>
          </cell>
          <cell r="C3376" t="str">
            <v>001</v>
          </cell>
          <cell r="D3376" t="str">
            <v>06</v>
          </cell>
          <cell r="E3376" t="str">
            <v>2</v>
          </cell>
          <cell r="F3376">
            <v>109925697.7</v>
          </cell>
        </row>
        <row r="3377">
          <cell r="A3377" t="str">
            <v>GroupAdj800012</v>
          </cell>
          <cell r="B3377" t="str">
            <v>GroupAdj</v>
          </cell>
          <cell r="C3377" t="str">
            <v>001</v>
          </cell>
          <cell r="D3377" t="str">
            <v>80</v>
          </cell>
          <cell r="E3377" t="str">
            <v>2</v>
          </cell>
          <cell r="F3377">
            <v>52100585.399999999</v>
          </cell>
        </row>
        <row r="3378">
          <cell r="A3378" t="str">
            <v>GroupAdj810011</v>
          </cell>
          <cell r="B3378" t="str">
            <v>GroupAdj</v>
          </cell>
          <cell r="C3378" t="str">
            <v>001</v>
          </cell>
          <cell r="D3378" t="str">
            <v>81</v>
          </cell>
          <cell r="E3378" t="str">
            <v>1</v>
          </cell>
          <cell r="F3378">
            <v>1800469</v>
          </cell>
        </row>
        <row r="3379">
          <cell r="A3379" t="str">
            <v>GroupAdj810012</v>
          </cell>
          <cell r="B3379" t="str">
            <v>GroupAdj</v>
          </cell>
          <cell r="C3379" t="str">
            <v>001</v>
          </cell>
          <cell r="D3379" t="str">
            <v>81</v>
          </cell>
          <cell r="E3379" t="str">
            <v>2</v>
          </cell>
          <cell r="F3379">
            <v>106712798.81999999</v>
          </cell>
        </row>
        <row r="3380">
          <cell r="A3380" t="str">
            <v>GroupAdj820012</v>
          </cell>
          <cell r="B3380" t="str">
            <v>GroupAdj</v>
          </cell>
          <cell r="C3380" t="str">
            <v>001</v>
          </cell>
          <cell r="D3380" t="str">
            <v>82</v>
          </cell>
          <cell r="E3380" t="str">
            <v>2</v>
          </cell>
          <cell r="F3380">
            <v>0</v>
          </cell>
        </row>
        <row r="3381">
          <cell r="A3381" t="str">
            <v>GroupAdj840011</v>
          </cell>
          <cell r="B3381" t="str">
            <v>GroupAdj</v>
          </cell>
          <cell r="C3381" t="str">
            <v>001</v>
          </cell>
          <cell r="D3381" t="str">
            <v>84</v>
          </cell>
          <cell r="E3381" t="str">
            <v>1</v>
          </cell>
          <cell r="F3381">
            <v>23539201</v>
          </cell>
        </row>
        <row r="3382">
          <cell r="A3382" t="str">
            <v>GroupAdj840012</v>
          </cell>
          <cell r="B3382" t="str">
            <v>GroupAdj</v>
          </cell>
          <cell r="C3382" t="str">
            <v>001</v>
          </cell>
          <cell r="D3382" t="str">
            <v>84</v>
          </cell>
          <cell r="E3382" t="str">
            <v>2</v>
          </cell>
          <cell r="F3382">
            <v>-187244125.16999999</v>
          </cell>
        </row>
        <row r="3383">
          <cell r="A3383" t="str">
            <v>GroupAdj860011</v>
          </cell>
          <cell r="B3383" t="str">
            <v>GroupAdj</v>
          </cell>
          <cell r="C3383" t="str">
            <v>001</v>
          </cell>
          <cell r="D3383" t="str">
            <v>86</v>
          </cell>
          <cell r="E3383" t="str">
            <v>1</v>
          </cell>
          <cell r="F3383">
            <v>-21602307</v>
          </cell>
        </row>
        <row r="3384">
          <cell r="A3384" t="str">
            <v>GroupAdj860012</v>
          </cell>
          <cell r="B3384" t="str">
            <v>GroupAdj</v>
          </cell>
          <cell r="C3384" t="str">
            <v>001</v>
          </cell>
          <cell r="D3384" t="str">
            <v>86</v>
          </cell>
          <cell r="E3384" t="str">
            <v>2</v>
          </cell>
          <cell r="F3384">
            <v>18148803</v>
          </cell>
        </row>
        <row r="3385">
          <cell r="A3385" t="str">
            <v>GroupAdj061001</v>
          </cell>
          <cell r="B3385" t="str">
            <v>GroupAdj</v>
          </cell>
          <cell r="C3385" t="str">
            <v>100</v>
          </cell>
          <cell r="D3385" t="str">
            <v>06</v>
          </cell>
          <cell r="E3385" t="str">
            <v>1</v>
          </cell>
          <cell r="F3385">
            <v>-252000</v>
          </cell>
        </row>
        <row r="3386">
          <cell r="A3386" t="str">
            <v>GroupAdj861001</v>
          </cell>
          <cell r="B3386" t="str">
            <v>GroupAdj</v>
          </cell>
          <cell r="C3386" t="str">
            <v>100</v>
          </cell>
          <cell r="D3386" t="str">
            <v>86</v>
          </cell>
          <cell r="E3386" t="str">
            <v>1</v>
          </cell>
          <cell r="F3386">
            <v>-257906</v>
          </cell>
        </row>
        <row r="3387">
          <cell r="A3387" t="str">
            <v>GroupAdj841601</v>
          </cell>
          <cell r="B3387" t="str">
            <v>GroupAdj</v>
          </cell>
          <cell r="C3387" t="str">
            <v>160</v>
          </cell>
          <cell r="D3387" t="str">
            <v>84</v>
          </cell>
          <cell r="E3387" t="str">
            <v>1</v>
          </cell>
          <cell r="F3387">
            <v>-1980000</v>
          </cell>
        </row>
        <row r="3388">
          <cell r="A3388" t="str">
            <v>GroupAdj065001</v>
          </cell>
          <cell r="B3388" t="str">
            <v>GroupAdj</v>
          </cell>
          <cell r="C3388" t="str">
            <v>500</v>
          </cell>
          <cell r="D3388" t="str">
            <v>06</v>
          </cell>
          <cell r="E3388" t="str">
            <v>1</v>
          </cell>
          <cell r="F3388">
            <v>0</v>
          </cell>
        </row>
        <row r="3389">
          <cell r="A3389" t="str">
            <v>GroupAdj06Z1602</v>
          </cell>
          <cell r="B3389" t="str">
            <v>GroupAdj</v>
          </cell>
          <cell r="C3389" t="str">
            <v>Z160</v>
          </cell>
          <cell r="D3389" t="str">
            <v>06</v>
          </cell>
          <cell r="E3389" t="str">
            <v>2</v>
          </cell>
          <cell r="F3389">
            <v>766000</v>
          </cell>
        </row>
        <row r="3390">
          <cell r="A3390" t="str">
            <v>GroupAdj05ZJNL2</v>
          </cell>
          <cell r="B3390" t="str">
            <v>GroupAdj</v>
          </cell>
          <cell r="C3390" t="str">
            <v>ZJNL</v>
          </cell>
          <cell r="D3390" t="str">
            <v>05</v>
          </cell>
          <cell r="E3390" t="str">
            <v>2</v>
          </cell>
          <cell r="F3390">
            <v>0</v>
          </cell>
        </row>
        <row r="3391">
          <cell r="A3391" t="str">
            <v>GroupAdj81ZJNL2</v>
          </cell>
          <cell r="B3391" t="str">
            <v>GroupAdj</v>
          </cell>
          <cell r="C3391" t="str">
            <v>ZJNL</v>
          </cell>
          <cell r="D3391" t="str">
            <v>81</v>
          </cell>
          <cell r="E3391" t="str">
            <v>2</v>
          </cell>
          <cell r="F3391">
            <v>10000000</v>
          </cell>
        </row>
        <row r="3392">
          <cell r="A3392" t="str">
            <v>GroupCap060011</v>
          </cell>
          <cell r="B3392" t="str">
            <v>GroupCap</v>
          </cell>
          <cell r="C3392" t="str">
            <v>001</v>
          </cell>
          <cell r="D3392" t="str">
            <v>06</v>
          </cell>
          <cell r="E3392" t="str">
            <v>1</v>
          </cell>
          <cell r="F3392">
            <v>13566270</v>
          </cell>
        </row>
        <row r="3393">
          <cell r="A3393" t="str">
            <v>GroupCap060012</v>
          </cell>
          <cell r="B3393" t="str">
            <v>GroupCap</v>
          </cell>
          <cell r="C3393" t="str">
            <v>001</v>
          </cell>
          <cell r="D3393" t="str">
            <v>06</v>
          </cell>
          <cell r="E3393" t="str">
            <v>2</v>
          </cell>
          <cell r="F3393">
            <v>39412232</v>
          </cell>
        </row>
        <row r="3394">
          <cell r="A3394" t="str">
            <v>GroupCap810011</v>
          </cell>
          <cell r="B3394" t="str">
            <v>GroupCap</v>
          </cell>
          <cell r="C3394" t="str">
            <v>001</v>
          </cell>
          <cell r="D3394" t="str">
            <v>81</v>
          </cell>
          <cell r="E3394" t="str">
            <v>1</v>
          </cell>
          <cell r="F3394">
            <v>0</v>
          </cell>
        </row>
        <row r="3395">
          <cell r="A3395" t="str">
            <v>GroupCap810012</v>
          </cell>
          <cell r="B3395" t="str">
            <v>GroupCap</v>
          </cell>
          <cell r="C3395" t="str">
            <v>001</v>
          </cell>
          <cell r="D3395" t="str">
            <v>81</v>
          </cell>
          <cell r="E3395" t="str">
            <v>2</v>
          </cell>
          <cell r="F3395">
            <v>0</v>
          </cell>
        </row>
        <row r="3396">
          <cell r="A3396" t="str">
            <v>GroupCap840011</v>
          </cell>
          <cell r="B3396" t="str">
            <v>GroupCap</v>
          </cell>
          <cell r="C3396" t="str">
            <v>001</v>
          </cell>
          <cell r="D3396" t="str">
            <v>84</v>
          </cell>
          <cell r="E3396" t="str">
            <v>1</v>
          </cell>
          <cell r="F3396">
            <v>-13994560</v>
          </cell>
        </row>
        <row r="3397">
          <cell r="A3397" t="str">
            <v>GroupCap840012</v>
          </cell>
          <cell r="B3397" t="str">
            <v>GroupCap</v>
          </cell>
          <cell r="C3397" t="str">
            <v>001</v>
          </cell>
          <cell r="D3397" t="str">
            <v>84</v>
          </cell>
          <cell r="E3397" t="str">
            <v>2</v>
          </cell>
          <cell r="F3397">
            <v>-39412232</v>
          </cell>
        </row>
        <row r="3398">
          <cell r="A3398" t="str">
            <v>GroupCap860011</v>
          </cell>
          <cell r="B3398" t="str">
            <v>GroupCap</v>
          </cell>
          <cell r="C3398" t="str">
            <v>001</v>
          </cell>
          <cell r="D3398" t="str">
            <v>86</v>
          </cell>
          <cell r="E3398" t="str">
            <v>1</v>
          </cell>
          <cell r="F3398">
            <v>78016552.859999999</v>
          </cell>
        </row>
        <row r="3399">
          <cell r="A3399" t="str">
            <v>GroupCap860012</v>
          </cell>
          <cell r="B3399" t="str">
            <v>GroupCap</v>
          </cell>
          <cell r="C3399" t="str">
            <v>001</v>
          </cell>
          <cell r="D3399" t="str">
            <v>86</v>
          </cell>
          <cell r="E3399" t="str">
            <v>2</v>
          </cell>
          <cell r="F3399">
            <v>5654379</v>
          </cell>
        </row>
        <row r="3400">
          <cell r="A3400" t="str">
            <v>GroupCap063601</v>
          </cell>
          <cell r="B3400" t="str">
            <v>GroupCap</v>
          </cell>
          <cell r="C3400" t="str">
            <v>360</v>
          </cell>
          <cell r="D3400" t="str">
            <v>06</v>
          </cell>
          <cell r="E3400" t="str">
            <v>1</v>
          </cell>
          <cell r="F3400">
            <v>72</v>
          </cell>
        </row>
        <row r="3401">
          <cell r="A3401" t="str">
            <v>GroupCap843601</v>
          </cell>
          <cell r="B3401" t="str">
            <v>GroupCap</v>
          </cell>
          <cell r="C3401" t="str">
            <v>360</v>
          </cell>
          <cell r="D3401" t="str">
            <v>84</v>
          </cell>
          <cell r="E3401" t="str">
            <v>1</v>
          </cell>
          <cell r="F3401">
            <v>0</v>
          </cell>
        </row>
        <row r="3402">
          <cell r="A3402" t="str">
            <v>GroupCap863601</v>
          </cell>
          <cell r="B3402" t="str">
            <v>GroupCap</v>
          </cell>
          <cell r="C3402" t="str">
            <v>360</v>
          </cell>
          <cell r="D3402" t="str">
            <v>86</v>
          </cell>
          <cell r="E3402" t="str">
            <v>1</v>
          </cell>
          <cell r="F3402">
            <v>1548</v>
          </cell>
        </row>
        <row r="3403">
          <cell r="A3403" t="str">
            <v>GroupCap063651</v>
          </cell>
          <cell r="B3403" t="str">
            <v>GroupCap</v>
          </cell>
          <cell r="C3403" t="str">
            <v>365</v>
          </cell>
          <cell r="D3403" t="str">
            <v>06</v>
          </cell>
          <cell r="E3403" t="str">
            <v>1</v>
          </cell>
          <cell r="F3403">
            <v>72</v>
          </cell>
        </row>
        <row r="3404">
          <cell r="A3404" t="str">
            <v>GroupCap813651</v>
          </cell>
          <cell r="B3404" t="str">
            <v>GroupCap</v>
          </cell>
          <cell r="C3404" t="str">
            <v>365</v>
          </cell>
          <cell r="D3404" t="str">
            <v>81</v>
          </cell>
          <cell r="E3404" t="str">
            <v>1</v>
          </cell>
          <cell r="F3404">
            <v>-72</v>
          </cell>
        </row>
        <row r="3405">
          <cell r="A3405" t="str">
            <v>GroupCap833651</v>
          </cell>
          <cell r="B3405" t="str">
            <v>GroupCap</v>
          </cell>
          <cell r="C3405" t="str">
            <v>365</v>
          </cell>
          <cell r="D3405" t="str">
            <v>83</v>
          </cell>
          <cell r="E3405" t="str">
            <v>1</v>
          </cell>
          <cell r="F3405">
            <v>0</v>
          </cell>
        </row>
        <row r="3406">
          <cell r="A3406" t="str">
            <v>GroupCap843651</v>
          </cell>
          <cell r="B3406" t="str">
            <v>GroupCap</v>
          </cell>
          <cell r="C3406" t="str">
            <v>365</v>
          </cell>
          <cell r="D3406" t="str">
            <v>84</v>
          </cell>
          <cell r="E3406" t="str">
            <v>1</v>
          </cell>
          <cell r="F3406">
            <v>0</v>
          </cell>
        </row>
        <row r="3407">
          <cell r="A3407" t="str">
            <v>GroupCap863651</v>
          </cell>
          <cell r="B3407" t="str">
            <v>GroupCap</v>
          </cell>
          <cell r="C3407" t="str">
            <v>365</v>
          </cell>
          <cell r="D3407" t="str">
            <v>86</v>
          </cell>
          <cell r="E3407" t="str">
            <v>1</v>
          </cell>
          <cell r="F3407">
            <v>72</v>
          </cell>
        </row>
        <row r="3408">
          <cell r="A3408" t="str">
            <v>GroupCap063681</v>
          </cell>
          <cell r="B3408" t="str">
            <v>GroupCap</v>
          </cell>
          <cell r="C3408" t="str">
            <v>368</v>
          </cell>
          <cell r="D3408" t="str">
            <v>06</v>
          </cell>
          <cell r="E3408" t="str">
            <v>1</v>
          </cell>
          <cell r="F3408">
            <v>-47439.6</v>
          </cell>
        </row>
        <row r="3409">
          <cell r="A3409" t="str">
            <v>GroupCap803681</v>
          </cell>
          <cell r="B3409" t="str">
            <v>GroupCap</v>
          </cell>
          <cell r="C3409" t="str">
            <v>368</v>
          </cell>
          <cell r="D3409" t="str">
            <v>80</v>
          </cell>
          <cell r="E3409" t="str">
            <v>1</v>
          </cell>
          <cell r="F3409">
            <v>23720</v>
          </cell>
        </row>
        <row r="3410">
          <cell r="A3410" t="str">
            <v>GroupCap813681</v>
          </cell>
          <cell r="B3410" t="str">
            <v>GroupCap</v>
          </cell>
          <cell r="C3410" t="str">
            <v>368</v>
          </cell>
          <cell r="D3410" t="str">
            <v>81</v>
          </cell>
          <cell r="E3410" t="str">
            <v>1</v>
          </cell>
          <cell r="F3410">
            <v>47439.72</v>
          </cell>
        </row>
        <row r="3411">
          <cell r="A3411" t="str">
            <v>GroupCap833681</v>
          </cell>
          <cell r="B3411" t="str">
            <v>GroupCap</v>
          </cell>
          <cell r="C3411" t="str">
            <v>368</v>
          </cell>
          <cell r="D3411" t="str">
            <v>83</v>
          </cell>
          <cell r="E3411" t="str">
            <v>1</v>
          </cell>
          <cell r="F3411">
            <v>0</v>
          </cell>
        </row>
        <row r="3412">
          <cell r="A3412" t="str">
            <v>GroupCap843681</v>
          </cell>
          <cell r="B3412" t="str">
            <v>GroupCap</v>
          </cell>
          <cell r="C3412" t="str">
            <v>368</v>
          </cell>
          <cell r="D3412" t="str">
            <v>84</v>
          </cell>
          <cell r="E3412" t="str">
            <v>1</v>
          </cell>
          <cell r="F3412">
            <v>-0.12</v>
          </cell>
        </row>
        <row r="3413">
          <cell r="A3413" t="str">
            <v>GroupCap863681</v>
          </cell>
          <cell r="B3413" t="str">
            <v>GroupCap</v>
          </cell>
          <cell r="C3413" t="str">
            <v>368</v>
          </cell>
          <cell r="D3413" t="str">
            <v>86</v>
          </cell>
          <cell r="E3413" t="str">
            <v>1</v>
          </cell>
          <cell r="F3413">
            <v>-27559.77</v>
          </cell>
        </row>
        <row r="3414">
          <cell r="A3414" t="str">
            <v>GroupCap063961</v>
          </cell>
          <cell r="B3414" t="str">
            <v>GroupCap</v>
          </cell>
          <cell r="C3414" t="str">
            <v>396</v>
          </cell>
          <cell r="D3414" t="str">
            <v>06</v>
          </cell>
          <cell r="E3414" t="str">
            <v>1</v>
          </cell>
          <cell r="F3414">
            <v>71.88</v>
          </cell>
        </row>
        <row r="3415">
          <cell r="A3415" t="str">
            <v>GroupCap813961</v>
          </cell>
          <cell r="B3415" t="str">
            <v>GroupCap</v>
          </cell>
          <cell r="C3415" t="str">
            <v>396</v>
          </cell>
          <cell r="D3415" t="str">
            <v>81</v>
          </cell>
          <cell r="E3415" t="str">
            <v>1</v>
          </cell>
          <cell r="F3415">
            <v>-72.36</v>
          </cell>
        </row>
        <row r="3416">
          <cell r="A3416" t="str">
            <v>GroupCap833961</v>
          </cell>
          <cell r="B3416" t="str">
            <v>GroupCap</v>
          </cell>
          <cell r="C3416" t="str">
            <v>396</v>
          </cell>
          <cell r="D3416" t="str">
            <v>83</v>
          </cell>
          <cell r="E3416" t="str">
            <v>1</v>
          </cell>
          <cell r="F3416">
            <v>0</v>
          </cell>
        </row>
        <row r="3417">
          <cell r="A3417" t="str">
            <v>GroupCap863961</v>
          </cell>
          <cell r="B3417" t="str">
            <v>GroupCap</v>
          </cell>
          <cell r="C3417" t="str">
            <v>396</v>
          </cell>
          <cell r="D3417" t="str">
            <v>86</v>
          </cell>
          <cell r="E3417" t="str">
            <v>1</v>
          </cell>
          <cell r="F3417">
            <v>72.36</v>
          </cell>
        </row>
        <row r="3418">
          <cell r="A3418" t="str">
            <v>GroupCap063991</v>
          </cell>
          <cell r="B3418" t="str">
            <v>GroupCap</v>
          </cell>
          <cell r="C3418" t="str">
            <v>399</v>
          </cell>
          <cell r="D3418" t="str">
            <v>06</v>
          </cell>
          <cell r="E3418" t="str">
            <v>1</v>
          </cell>
          <cell r="F3418">
            <v>-4646525.3899999997</v>
          </cell>
        </row>
        <row r="3419">
          <cell r="A3419" t="str">
            <v>GroupCap803991</v>
          </cell>
          <cell r="B3419" t="str">
            <v>GroupCap</v>
          </cell>
          <cell r="C3419" t="str">
            <v>399</v>
          </cell>
          <cell r="D3419" t="str">
            <v>80</v>
          </cell>
          <cell r="E3419" t="str">
            <v>1</v>
          </cell>
          <cell r="F3419">
            <v>14172026.960000001</v>
          </cell>
        </row>
        <row r="3420">
          <cell r="A3420" t="str">
            <v>GroupCap813991</v>
          </cell>
          <cell r="B3420" t="str">
            <v>GroupCap</v>
          </cell>
          <cell r="C3420" t="str">
            <v>399</v>
          </cell>
          <cell r="D3420" t="str">
            <v>81</v>
          </cell>
          <cell r="E3420" t="str">
            <v>1</v>
          </cell>
          <cell r="F3420">
            <v>611336.49</v>
          </cell>
        </row>
        <row r="3421">
          <cell r="A3421" t="str">
            <v>GroupCap863991</v>
          </cell>
          <cell r="B3421" t="str">
            <v>GroupCap</v>
          </cell>
          <cell r="C3421" t="str">
            <v>399</v>
          </cell>
          <cell r="D3421" t="str">
            <v>86</v>
          </cell>
          <cell r="E3421" t="str">
            <v>1</v>
          </cell>
          <cell r="F3421">
            <v>-21588001</v>
          </cell>
        </row>
        <row r="3422">
          <cell r="A3422" t="str">
            <v>GroupCap064001</v>
          </cell>
          <cell r="B3422" t="str">
            <v>GroupCap</v>
          </cell>
          <cell r="C3422" t="str">
            <v>400</v>
          </cell>
          <cell r="D3422" t="str">
            <v>06</v>
          </cell>
          <cell r="E3422" t="str">
            <v>1</v>
          </cell>
          <cell r="F3422">
            <v>72</v>
          </cell>
        </row>
        <row r="3423">
          <cell r="A3423" t="str">
            <v>GroupCap844001</v>
          </cell>
          <cell r="B3423" t="str">
            <v>GroupCap</v>
          </cell>
          <cell r="C3423" t="str">
            <v>400</v>
          </cell>
          <cell r="D3423" t="str">
            <v>84</v>
          </cell>
          <cell r="E3423" t="str">
            <v>1</v>
          </cell>
          <cell r="F3423">
            <v>0</v>
          </cell>
        </row>
        <row r="3424">
          <cell r="A3424" t="str">
            <v>GroupCap864001</v>
          </cell>
          <cell r="B3424" t="str">
            <v>GroupCap</v>
          </cell>
          <cell r="C3424" t="str">
            <v>400</v>
          </cell>
          <cell r="D3424" t="str">
            <v>86</v>
          </cell>
          <cell r="E3424" t="str">
            <v>1</v>
          </cell>
          <cell r="F3424">
            <v>72</v>
          </cell>
        </row>
        <row r="3425">
          <cell r="A3425" t="str">
            <v>GroupCap024101</v>
          </cell>
          <cell r="B3425" t="str">
            <v>GroupCap</v>
          </cell>
          <cell r="C3425" t="str">
            <v>410</v>
          </cell>
          <cell r="D3425" t="str">
            <v>02</v>
          </cell>
          <cell r="E3425" t="str">
            <v>1</v>
          </cell>
          <cell r="F3425">
            <v>-6633413.1600000001</v>
          </cell>
        </row>
        <row r="3426">
          <cell r="A3426" t="str">
            <v>GroupCap064101</v>
          </cell>
          <cell r="B3426" t="str">
            <v>GroupCap</v>
          </cell>
          <cell r="C3426" t="str">
            <v>410</v>
          </cell>
          <cell r="D3426" t="str">
            <v>06</v>
          </cell>
          <cell r="E3426" t="str">
            <v>1</v>
          </cell>
          <cell r="F3426">
            <v>0</v>
          </cell>
        </row>
        <row r="3427">
          <cell r="A3427" t="str">
            <v>GroupCap054481</v>
          </cell>
          <cell r="B3427" t="str">
            <v>GroupCap</v>
          </cell>
          <cell r="C3427" t="str">
            <v>448</v>
          </cell>
          <cell r="D3427" t="str">
            <v>05</v>
          </cell>
          <cell r="E3427" t="str">
            <v>1</v>
          </cell>
          <cell r="F3427">
            <v>4591881.22</v>
          </cell>
        </row>
        <row r="3428">
          <cell r="A3428" t="str">
            <v>GroupCap804781</v>
          </cell>
          <cell r="B3428" t="str">
            <v>GroupCap</v>
          </cell>
          <cell r="C3428" t="str">
            <v>478</v>
          </cell>
          <cell r="D3428" t="str">
            <v>80</v>
          </cell>
          <cell r="E3428" t="str">
            <v>1</v>
          </cell>
          <cell r="F3428">
            <v>2155.94</v>
          </cell>
        </row>
        <row r="3429">
          <cell r="A3429" t="str">
            <v>GroupCap864781</v>
          </cell>
          <cell r="B3429" t="str">
            <v>GroupCap</v>
          </cell>
          <cell r="C3429" t="str">
            <v>478</v>
          </cell>
          <cell r="D3429" t="str">
            <v>86</v>
          </cell>
          <cell r="E3429" t="str">
            <v>1</v>
          </cell>
          <cell r="F3429">
            <v>-6906991.8600000003</v>
          </cell>
        </row>
        <row r="3430">
          <cell r="A3430" t="str">
            <v>NZRet020451</v>
          </cell>
          <cell r="B3430" t="str">
            <v>NZRet</v>
          </cell>
          <cell r="C3430" t="str">
            <v>045</v>
          </cell>
          <cell r="D3430" t="str">
            <v>02</v>
          </cell>
          <cell r="E3430" t="str">
            <v>1</v>
          </cell>
          <cell r="F3430">
            <v>-316110.08000000002</v>
          </cell>
        </row>
        <row r="3431">
          <cell r="A3431" t="str">
            <v>NZRet050451</v>
          </cell>
          <cell r="B3431" t="str">
            <v>NZRet</v>
          </cell>
          <cell r="C3431" t="str">
            <v>045</v>
          </cell>
          <cell r="D3431" t="str">
            <v>05</v>
          </cell>
          <cell r="E3431" t="str">
            <v>1</v>
          </cell>
          <cell r="F3431">
            <v>17392027.219999999</v>
          </cell>
        </row>
        <row r="3432">
          <cell r="A3432" t="str">
            <v>NZRet060451</v>
          </cell>
          <cell r="B3432" t="str">
            <v>NZRet</v>
          </cell>
          <cell r="C3432" t="str">
            <v>045</v>
          </cell>
          <cell r="D3432" t="str">
            <v>06</v>
          </cell>
          <cell r="E3432" t="str">
            <v>1</v>
          </cell>
          <cell r="F3432">
            <v>31471724.329999998</v>
          </cell>
        </row>
        <row r="3433">
          <cell r="A3433" t="str">
            <v>NZRet800451</v>
          </cell>
          <cell r="B3433" t="str">
            <v>NZRet</v>
          </cell>
          <cell r="C3433" t="str">
            <v>045</v>
          </cell>
          <cell r="D3433" t="str">
            <v>80</v>
          </cell>
          <cell r="E3433" t="str">
            <v>1</v>
          </cell>
          <cell r="F3433">
            <v>26999324.350000001</v>
          </cell>
        </row>
        <row r="3434">
          <cell r="A3434" t="str">
            <v>NZRet810451</v>
          </cell>
          <cell r="B3434" t="str">
            <v>NZRet</v>
          </cell>
          <cell r="C3434" t="str">
            <v>045</v>
          </cell>
          <cell r="D3434" t="str">
            <v>81</v>
          </cell>
          <cell r="E3434" t="str">
            <v>1</v>
          </cell>
          <cell r="F3434">
            <v>0</v>
          </cell>
        </row>
        <row r="3435">
          <cell r="A3435" t="str">
            <v>NZRet830451</v>
          </cell>
          <cell r="B3435" t="str">
            <v>NZRet</v>
          </cell>
          <cell r="C3435" t="str">
            <v>045</v>
          </cell>
          <cell r="D3435" t="str">
            <v>83</v>
          </cell>
          <cell r="E3435" t="str">
            <v>1</v>
          </cell>
          <cell r="F3435">
            <v>0</v>
          </cell>
        </row>
        <row r="3436">
          <cell r="A3436" t="str">
            <v>NZRet840451</v>
          </cell>
          <cell r="B3436" t="str">
            <v>NZRet</v>
          </cell>
          <cell r="C3436" t="str">
            <v>045</v>
          </cell>
          <cell r="D3436" t="str">
            <v>84</v>
          </cell>
          <cell r="E3436" t="str">
            <v>1</v>
          </cell>
          <cell r="F3436">
            <v>0</v>
          </cell>
        </row>
        <row r="3437">
          <cell r="A3437" t="str">
            <v>NZRet860451</v>
          </cell>
          <cell r="B3437" t="str">
            <v>NZRet</v>
          </cell>
          <cell r="C3437" t="str">
            <v>045</v>
          </cell>
          <cell r="D3437" t="str">
            <v>86</v>
          </cell>
          <cell r="E3437" t="str">
            <v>1</v>
          </cell>
          <cell r="F3437">
            <v>-50925163.159999996</v>
          </cell>
        </row>
        <row r="3438">
          <cell r="A3438" t="str">
            <v>NZRet024201</v>
          </cell>
          <cell r="B3438" t="str">
            <v>NZRet</v>
          </cell>
          <cell r="C3438" t="str">
            <v>420</v>
          </cell>
          <cell r="D3438" t="str">
            <v>02</v>
          </cell>
          <cell r="E3438" t="str">
            <v>1</v>
          </cell>
          <cell r="F3438">
            <v>988644.49</v>
          </cell>
        </row>
        <row r="3439">
          <cell r="A3439" t="str">
            <v>NZRet054201</v>
          </cell>
          <cell r="B3439" t="str">
            <v>NZRet</v>
          </cell>
          <cell r="C3439" t="str">
            <v>420</v>
          </cell>
          <cell r="D3439" t="str">
            <v>05</v>
          </cell>
          <cell r="E3439" t="str">
            <v>1</v>
          </cell>
          <cell r="F3439">
            <v>-52148998.880000003</v>
          </cell>
        </row>
        <row r="3440">
          <cell r="A3440" t="str">
            <v>NZRet064201</v>
          </cell>
          <cell r="B3440" t="str">
            <v>NZRet</v>
          </cell>
          <cell r="C3440" t="str">
            <v>420</v>
          </cell>
          <cell r="D3440" t="str">
            <v>06</v>
          </cell>
          <cell r="E3440" t="str">
            <v>1</v>
          </cell>
          <cell r="F3440">
            <v>21838758.23</v>
          </cell>
        </row>
        <row r="3441">
          <cell r="A3441" t="str">
            <v>NZRet804201</v>
          </cell>
          <cell r="B3441" t="str">
            <v>NZRet</v>
          </cell>
          <cell r="C3441" t="str">
            <v>420</v>
          </cell>
          <cell r="D3441" t="str">
            <v>80</v>
          </cell>
          <cell r="E3441" t="str">
            <v>1</v>
          </cell>
          <cell r="F3441">
            <v>19980332.780000001</v>
          </cell>
        </row>
        <row r="3442">
          <cell r="A3442" t="str">
            <v>NZRet814201</v>
          </cell>
          <cell r="B3442" t="str">
            <v>NZRet</v>
          </cell>
          <cell r="C3442" t="str">
            <v>420</v>
          </cell>
          <cell r="D3442" t="str">
            <v>81</v>
          </cell>
          <cell r="E3442" t="str">
            <v>1</v>
          </cell>
          <cell r="F3442">
            <v>-1397255.19</v>
          </cell>
        </row>
        <row r="3443">
          <cell r="A3443" t="str">
            <v>NZRet834201</v>
          </cell>
          <cell r="B3443" t="str">
            <v>NZRet</v>
          </cell>
          <cell r="C3443" t="str">
            <v>420</v>
          </cell>
          <cell r="D3443" t="str">
            <v>83</v>
          </cell>
          <cell r="E3443" t="str">
            <v>1</v>
          </cell>
          <cell r="F3443">
            <v>-594.83000000000004</v>
          </cell>
        </row>
        <row r="3444">
          <cell r="A3444" t="str">
            <v>NZRet844201</v>
          </cell>
          <cell r="B3444" t="str">
            <v>NZRet</v>
          </cell>
          <cell r="C3444" t="str">
            <v>420</v>
          </cell>
          <cell r="D3444" t="str">
            <v>84</v>
          </cell>
          <cell r="E3444" t="str">
            <v>1</v>
          </cell>
          <cell r="F3444">
            <v>0</v>
          </cell>
        </row>
        <row r="3445">
          <cell r="A3445" t="str">
            <v>NZRet864201</v>
          </cell>
          <cell r="B3445" t="str">
            <v>NZRet</v>
          </cell>
          <cell r="C3445" t="str">
            <v>420</v>
          </cell>
          <cell r="D3445" t="str">
            <v>86</v>
          </cell>
          <cell r="E3445" t="str">
            <v>1</v>
          </cell>
          <cell r="F3445">
            <v>14957590</v>
          </cell>
        </row>
        <row r="3446">
          <cell r="A3446" t="str">
            <v>NZRet054321</v>
          </cell>
          <cell r="B3446" t="str">
            <v>NZRet</v>
          </cell>
          <cell r="C3446" t="str">
            <v>432</v>
          </cell>
          <cell r="D3446" t="str">
            <v>05</v>
          </cell>
          <cell r="E3446" t="str">
            <v>1</v>
          </cell>
          <cell r="F3446">
            <v>0</v>
          </cell>
        </row>
        <row r="3447">
          <cell r="A3447" t="str">
            <v>NZRet064321</v>
          </cell>
          <cell r="B3447" t="str">
            <v>NZRet</v>
          </cell>
          <cell r="C3447" t="str">
            <v>432</v>
          </cell>
          <cell r="D3447" t="str">
            <v>06</v>
          </cell>
          <cell r="E3447" t="str">
            <v>1</v>
          </cell>
          <cell r="F3447">
            <v>0</v>
          </cell>
        </row>
        <row r="3448">
          <cell r="A3448" t="str">
            <v>NZRet054361</v>
          </cell>
          <cell r="B3448" t="str">
            <v>NZRet</v>
          </cell>
          <cell r="C3448" t="str">
            <v>436</v>
          </cell>
          <cell r="D3448" t="str">
            <v>05</v>
          </cell>
          <cell r="E3448" t="str">
            <v>1</v>
          </cell>
          <cell r="F3448">
            <v>-128646.88</v>
          </cell>
        </row>
        <row r="3449">
          <cell r="A3449" t="str">
            <v>NZRet064361</v>
          </cell>
          <cell r="B3449" t="str">
            <v>NZRet</v>
          </cell>
          <cell r="C3449" t="str">
            <v>436</v>
          </cell>
          <cell r="D3449" t="str">
            <v>06</v>
          </cell>
          <cell r="E3449" t="str">
            <v>1</v>
          </cell>
          <cell r="F3449">
            <v>155219.47</v>
          </cell>
        </row>
        <row r="3450">
          <cell r="A3450" t="str">
            <v>NZRet054371</v>
          </cell>
          <cell r="B3450" t="str">
            <v>NZRet</v>
          </cell>
          <cell r="C3450" t="str">
            <v>437</v>
          </cell>
          <cell r="D3450" t="str">
            <v>05</v>
          </cell>
          <cell r="E3450" t="str">
            <v>1</v>
          </cell>
          <cell r="F3450">
            <v>-451830.24</v>
          </cell>
        </row>
        <row r="3451">
          <cell r="A3451" t="str">
            <v>NZRet064371</v>
          </cell>
          <cell r="B3451" t="str">
            <v>NZRet</v>
          </cell>
          <cell r="C3451" t="str">
            <v>437</v>
          </cell>
          <cell r="D3451" t="str">
            <v>06</v>
          </cell>
          <cell r="E3451" t="str">
            <v>1</v>
          </cell>
          <cell r="F3451">
            <v>-116613.03</v>
          </cell>
        </row>
        <row r="3452">
          <cell r="A3452" t="str">
            <v>NZRet054381</v>
          </cell>
          <cell r="B3452" t="str">
            <v>NZRet</v>
          </cell>
          <cell r="C3452" t="str">
            <v>438</v>
          </cell>
          <cell r="D3452" t="str">
            <v>05</v>
          </cell>
          <cell r="E3452" t="str">
            <v>1</v>
          </cell>
          <cell r="F3452">
            <v>-57815.38</v>
          </cell>
        </row>
        <row r="3453">
          <cell r="A3453" t="str">
            <v>NZRet064381</v>
          </cell>
          <cell r="B3453" t="str">
            <v>NZRet</v>
          </cell>
          <cell r="C3453" t="str">
            <v>438</v>
          </cell>
          <cell r="D3453" t="str">
            <v>06</v>
          </cell>
          <cell r="E3453" t="str">
            <v>1</v>
          </cell>
          <cell r="F3453">
            <v>14684.94</v>
          </cell>
        </row>
        <row r="3454">
          <cell r="A3454" t="str">
            <v>NZRet054391</v>
          </cell>
          <cell r="B3454" t="str">
            <v>NZRet</v>
          </cell>
          <cell r="C3454" t="str">
            <v>439</v>
          </cell>
          <cell r="D3454" t="str">
            <v>05</v>
          </cell>
          <cell r="E3454" t="str">
            <v>1</v>
          </cell>
          <cell r="F3454">
            <v>-19.170000000000002</v>
          </cell>
        </row>
        <row r="3455">
          <cell r="A3455" t="str">
            <v>NZRet054401</v>
          </cell>
          <cell r="B3455" t="str">
            <v>NZRet</v>
          </cell>
          <cell r="C3455" t="str">
            <v>440</v>
          </cell>
          <cell r="D3455" t="str">
            <v>05</v>
          </cell>
          <cell r="E3455" t="str">
            <v>1</v>
          </cell>
          <cell r="F3455">
            <v>0</v>
          </cell>
        </row>
        <row r="3456">
          <cell r="A3456" t="str">
            <v>NZRet064401</v>
          </cell>
          <cell r="B3456" t="str">
            <v>NZRet</v>
          </cell>
          <cell r="C3456" t="str">
            <v>440</v>
          </cell>
          <cell r="D3456" t="str">
            <v>06</v>
          </cell>
          <cell r="E3456" t="str">
            <v>1</v>
          </cell>
          <cell r="F3456">
            <v>0</v>
          </cell>
        </row>
        <row r="3457">
          <cell r="A3457" t="str">
            <v>NZRet054421</v>
          </cell>
          <cell r="B3457" t="str">
            <v>NZRet</v>
          </cell>
          <cell r="C3457" t="str">
            <v>442</v>
          </cell>
          <cell r="D3457" t="str">
            <v>05</v>
          </cell>
          <cell r="E3457" t="str">
            <v>1</v>
          </cell>
          <cell r="F3457">
            <v>-1475266.49</v>
          </cell>
        </row>
        <row r="3458">
          <cell r="A3458" t="str">
            <v>NZRet064421</v>
          </cell>
          <cell r="B3458" t="str">
            <v>NZRet</v>
          </cell>
          <cell r="C3458" t="str">
            <v>442</v>
          </cell>
          <cell r="D3458" t="str">
            <v>06</v>
          </cell>
          <cell r="E3458" t="str">
            <v>1</v>
          </cell>
          <cell r="F3458">
            <v>1567171.11</v>
          </cell>
        </row>
        <row r="3459">
          <cell r="A3459" t="str">
            <v>NZRet054451</v>
          </cell>
          <cell r="B3459" t="str">
            <v>NZRet</v>
          </cell>
          <cell r="C3459" t="str">
            <v>445</v>
          </cell>
          <cell r="D3459" t="str">
            <v>05</v>
          </cell>
          <cell r="E3459" t="str">
            <v>1</v>
          </cell>
          <cell r="F3459">
            <v>-3857404.53</v>
          </cell>
        </row>
        <row r="3460">
          <cell r="A3460" t="str">
            <v>NZRet064451</v>
          </cell>
          <cell r="B3460" t="str">
            <v>NZRet</v>
          </cell>
          <cell r="C3460" t="str">
            <v>445</v>
          </cell>
          <cell r="D3460" t="str">
            <v>06</v>
          </cell>
          <cell r="E3460" t="str">
            <v>1</v>
          </cell>
          <cell r="F3460">
            <v>11902216.1</v>
          </cell>
        </row>
        <row r="3461">
          <cell r="A3461" t="str">
            <v>NZRet054461</v>
          </cell>
          <cell r="B3461" t="str">
            <v>NZRet</v>
          </cell>
          <cell r="C3461" t="str">
            <v>446</v>
          </cell>
          <cell r="D3461" t="str">
            <v>05</v>
          </cell>
          <cell r="E3461" t="str">
            <v>1</v>
          </cell>
          <cell r="F3461">
            <v>-134570.66</v>
          </cell>
        </row>
        <row r="3462">
          <cell r="A3462" t="str">
            <v>NZRet064461</v>
          </cell>
          <cell r="B3462" t="str">
            <v>NZRet</v>
          </cell>
          <cell r="C3462" t="str">
            <v>446</v>
          </cell>
          <cell r="D3462" t="str">
            <v>06</v>
          </cell>
          <cell r="E3462" t="str">
            <v>1</v>
          </cell>
          <cell r="F3462">
            <v>162098.07</v>
          </cell>
        </row>
        <row r="3463">
          <cell r="A3463" t="str">
            <v>NZRet055331</v>
          </cell>
          <cell r="B3463" t="str">
            <v>NZRet</v>
          </cell>
          <cell r="C3463" t="str">
            <v>533</v>
          </cell>
          <cell r="D3463" t="str">
            <v>05</v>
          </cell>
          <cell r="E3463" t="str">
            <v>1</v>
          </cell>
          <cell r="F3463">
            <v>7228192.8899999997</v>
          </cell>
        </row>
        <row r="3464">
          <cell r="A3464" t="str">
            <v>NZRet065331</v>
          </cell>
          <cell r="B3464" t="str">
            <v>NZRet</v>
          </cell>
          <cell r="C3464" t="str">
            <v>533</v>
          </cell>
          <cell r="D3464" t="str">
            <v>06</v>
          </cell>
          <cell r="E3464" t="str">
            <v>1</v>
          </cell>
          <cell r="F3464">
            <v>1761152.08</v>
          </cell>
        </row>
        <row r="3465">
          <cell r="A3465" t="str">
            <v>NZRet055351</v>
          </cell>
          <cell r="B3465" t="str">
            <v>NZRet</v>
          </cell>
          <cell r="C3465" t="str">
            <v>535</v>
          </cell>
          <cell r="D3465" t="str">
            <v>05</v>
          </cell>
          <cell r="E3465" t="str">
            <v>1</v>
          </cell>
          <cell r="F3465">
            <v>16793449.710000001</v>
          </cell>
        </row>
        <row r="3466">
          <cell r="A3466" t="str">
            <v>NZRet065351</v>
          </cell>
          <cell r="B3466" t="str">
            <v>NZRet</v>
          </cell>
          <cell r="C3466" t="str">
            <v>535</v>
          </cell>
          <cell r="D3466" t="str">
            <v>06</v>
          </cell>
          <cell r="E3466" t="str">
            <v>1</v>
          </cell>
          <cell r="F3466">
            <v>-8859129.6199999992</v>
          </cell>
        </row>
        <row r="3467">
          <cell r="A3467" t="str">
            <v>NZRet055401</v>
          </cell>
          <cell r="B3467" t="str">
            <v>NZRet</v>
          </cell>
          <cell r="C3467" t="str">
            <v>540</v>
          </cell>
          <cell r="D3467" t="str">
            <v>05</v>
          </cell>
          <cell r="E3467" t="str">
            <v>1</v>
          </cell>
          <cell r="F3467">
            <v>-928.69</v>
          </cell>
        </row>
        <row r="3468">
          <cell r="A3468" t="str">
            <v>NZRet065401</v>
          </cell>
          <cell r="B3468" t="str">
            <v>NZRet</v>
          </cell>
          <cell r="C3468" t="str">
            <v>540</v>
          </cell>
          <cell r="D3468" t="str">
            <v>06</v>
          </cell>
          <cell r="E3468" t="str">
            <v>1</v>
          </cell>
          <cell r="F3468">
            <v>928.7</v>
          </cell>
        </row>
        <row r="3469">
          <cell r="A3469" t="str">
            <v>NZRet055411</v>
          </cell>
          <cell r="B3469" t="str">
            <v>NZRet</v>
          </cell>
          <cell r="C3469" t="str">
            <v>541</v>
          </cell>
          <cell r="D3469" t="str">
            <v>05</v>
          </cell>
          <cell r="E3469" t="str">
            <v>1</v>
          </cell>
          <cell r="F3469">
            <v>377177.23</v>
          </cell>
        </row>
        <row r="3470">
          <cell r="A3470" t="str">
            <v>NZRet065411</v>
          </cell>
          <cell r="B3470" t="str">
            <v>NZRet</v>
          </cell>
          <cell r="C3470" t="str">
            <v>541</v>
          </cell>
          <cell r="D3470" t="str">
            <v>06</v>
          </cell>
          <cell r="E3470" t="str">
            <v>1</v>
          </cell>
          <cell r="F3470">
            <v>1576220.33</v>
          </cell>
        </row>
        <row r="3471">
          <cell r="A3471" t="str">
            <v>NZRet055461</v>
          </cell>
          <cell r="B3471" t="str">
            <v>NZRet</v>
          </cell>
          <cell r="C3471" t="str">
            <v>546</v>
          </cell>
          <cell r="D3471" t="str">
            <v>05</v>
          </cell>
          <cell r="E3471" t="str">
            <v>1</v>
          </cell>
          <cell r="F3471">
            <v>-40752.78</v>
          </cell>
        </row>
        <row r="3472">
          <cell r="A3472" t="str">
            <v>NZRet065461</v>
          </cell>
          <cell r="B3472" t="str">
            <v>NZRet</v>
          </cell>
          <cell r="C3472" t="str">
            <v>546</v>
          </cell>
          <cell r="D3472" t="str">
            <v>06</v>
          </cell>
          <cell r="E3472" t="str">
            <v>1</v>
          </cell>
          <cell r="F3472">
            <v>-35650.97</v>
          </cell>
        </row>
        <row r="3473">
          <cell r="A3473" t="str">
            <v>NZRet055511</v>
          </cell>
          <cell r="B3473" t="str">
            <v>NZRet</v>
          </cell>
          <cell r="C3473" t="str">
            <v>551</v>
          </cell>
          <cell r="D3473" t="str">
            <v>05</v>
          </cell>
          <cell r="E3473" t="str">
            <v>1</v>
          </cell>
          <cell r="F3473">
            <v>975.61</v>
          </cell>
        </row>
        <row r="3474">
          <cell r="A3474" t="str">
            <v>NZRet06Z0451</v>
          </cell>
          <cell r="B3474" t="str">
            <v>NZRet</v>
          </cell>
          <cell r="C3474" t="str">
            <v>Z045</v>
          </cell>
          <cell r="D3474" t="str">
            <v>06</v>
          </cell>
          <cell r="E3474" t="str">
            <v>1</v>
          </cell>
          <cell r="F3474">
            <v>0</v>
          </cell>
        </row>
        <row r="3475">
          <cell r="A3475" t="str">
            <v>NZRet07Z0451</v>
          </cell>
          <cell r="B3475" t="str">
            <v>NZRet</v>
          </cell>
          <cell r="C3475" t="str">
            <v>Z045</v>
          </cell>
          <cell r="D3475" t="str">
            <v>07</v>
          </cell>
          <cell r="E3475" t="str">
            <v>1</v>
          </cell>
          <cell r="F3475">
            <v>0</v>
          </cell>
        </row>
        <row r="3476">
          <cell r="A3476" t="str">
            <v>NZRet06Z4201</v>
          </cell>
          <cell r="B3476" t="str">
            <v>NZRet</v>
          </cell>
          <cell r="C3476" t="str">
            <v>Z420</v>
          </cell>
          <cell r="D3476" t="str">
            <v>06</v>
          </cell>
          <cell r="E3476" t="str">
            <v>1</v>
          </cell>
          <cell r="F3476">
            <v>0</v>
          </cell>
        </row>
        <row r="3477">
          <cell r="A3477" t="str">
            <v>NZRet07Z4201</v>
          </cell>
          <cell r="B3477" t="str">
            <v>NZRet</v>
          </cell>
          <cell r="C3477" t="str">
            <v>Z420</v>
          </cell>
          <cell r="D3477" t="str">
            <v>07</v>
          </cell>
          <cell r="E3477" t="str">
            <v>1</v>
          </cell>
          <cell r="F3477">
            <v>0</v>
          </cell>
        </row>
        <row r="3478">
          <cell r="A3478" t="str">
            <v>NZRet05Z5351</v>
          </cell>
          <cell r="B3478" t="str">
            <v>NZRet</v>
          </cell>
          <cell r="C3478" t="str">
            <v>Z535</v>
          </cell>
          <cell r="D3478" t="str">
            <v>05</v>
          </cell>
          <cell r="E3478" t="str">
            <v>1</v>
          </cell>
          <cell r="F3478">
            <v>0</v>
          </cell>
        </row>
        <row r="3479">
          <cell r="A3479" t="str">
            <v>NZRet06Z5351</v>
          </cell>
          <cell r="B3479" t="str">
            <v>NZRet</v>
          </cell>
          <cell r="C3479" t="str">
            <v>Z535</v>
          </cell>
          <cell r="D3479" t="str">
            <v>06</v>
          </cell>
          <cell r="E3479" t="str">
            <v>1</v>
          </cell>
          <cell r="F3479">
            <v>-0.01</v>
          </cell>
        </row>
        <row r="3480">
          <cell r="A3480" t="str">
            <v>NZRet02Z5391</v>
          </cell>
          <cell r="B3480" t="str">
            <v>NZRet</v>
          </cell>
          <cell r="C3480" t="str">
            <v>Z539</v>
          </cell>
          <cell r="D3480" t="str">
            <v>02</v>
          </cell>
          <cell r="E3480" t="str">
            <v>1</v>
          </cell>
          <cell r="F3480">
            <v>3001.92</v>
          </cell>
        </row>
        <row r="3481">
          <cell r="A3481" t="str">
            <v>NZRet05Z5391</v>
          </cell>
          <cell r="B3481" t="str">
            <v>NZRet</v>
          </cell>
          <cell r="C3481" t="str">
            <v>Z539</v>
          </cell>
          <cell r="D3481" t="str">
            <v>05</v>
          </cell>
          <cell r="E3481" t="str">
            <v>1</v>
          </cell>
          <cell r="F3481">
            <v>-56493.16</v>
          </cell>
        </row>
        <row r="3482">
          <cell r="A3482" t="str">
            <v>NZRet06Z5391</v>
          </cell>
          <cell r="B3482" t="str">
            <v>NZRet</v>
          </cell>
          <cell r="C3482" t="str">
            <v>Z539</v>
          </cell>
          <cell r="D3482" t="str">
            <v>06</v>
          </cell>
          <cell r="E3482" t="str">
            <v>1</v>
          </cell>
          <cell r="F3482">
            <v>53469.38</v>
          </cell>
        </row>
        <row r="3483">
          <cell r="A3483" t="str">
            <v>NZRet86Z5391</v>
          </cell>
          <cell r="B3483" t="str">
            <v>NZRet</v>
          </cell>
          <cell r="C3483" t="str">
            <v>Z539</v>
          </cell>
          <cell r="D3483" t="str">
            <v>86</v>
          </cell>
          <cell r="E3483" t="str">
            <v>1</v>
          </cell>
          <cell r="F3483">
            <v>-28551.83</v>
          </cell>
        </row>
        <row r="3484">
          <cell r="A3484" t="str">
            <v>NZRet05Z5411</v>
          </cell>
          <cell r="B3484" t="str">
            <v>NZRet</v>
          </cell>
          <cell r="C3484" t="str">
            <v>Z541</v>
          </cell>
          <cell r="D3484" t="str">
            <v>05</v>
          </cell>
          <cell r="E3484" t="str">
            <v>1</v>
          </cell>
          <cell r="F3484">
            <v>68449.69</v>
          </cell>
        </row>
        <row r="3485">
          <cell r="A3485" t="str">
            <v>NZRet06Z5411</v>
          </cell>
          <cell r="B3485" t="str">
            <v>NZRet</v>
          </cell>
          <cell r="C3485" t="str">
            <v>Z541</v>
          </cell>
          <cell r="D3485" t="str">
            <v>06</v>
          </cell>
          <cell r="E3485" t="str">
            <v>1</v>
          </cell>
          <cell r="F3485">
            <v>-68449.69</v>
          </cell>
        </row>
        <row r="3486">
          <cell r="A3486" t="str">
            <v>OthABG860011</v>
          </cell>
          <cell r="B3486" t="str">
            <v>OthABG</v>
          </cell>
          <cell r="C3486" t="str">
            <v>001</v>
          </cell>
          <cell r="D3486" t="str">
            <v>86</v>
          </cell>
          <cell r="E3486" t="str">
            <v>1</v>
          </cell>
          <cell r="F3486">
            <v>4208915</v>
          </cell>
        </row>
        <row r="3487">
          <cell r="A3487" t="str">
            <v>OthABG063661</v>
          </cell>
          <cell r="B3487" t="str">
            <v>OthABG</v>
          </cell>
          <cell r="C3487" t="str">
            <v>366</v>
          </cell>
          <cell r="D3487" t="str">
            <v>06</v>
          </cell>
          <cell r="E3487" t="str">
            <v>1</v>
          </cell>
          <cell r="F3487">
            <v>-1103793.54</v>
          </cell>
        </row>
        <row r="3488">
          <cell r="A3488" t="str">
            <v>OthABG803661</v>
          </cell>
          <cell r="B3488" t="str">
            <v>OthABG</v>
          </cell>
          <cell r="C3488" t="str">
            <v>366</v>
          </cell>
          <cell r="D3488" t="str">
            <v>80</v>
          </cell>
          <cell r="E3488" t="str">
            <v>1</v>
          </cell>
          <cell r="F3488">
            <v>1400115.84</v>
          </cell>
        </row>
        <row r="3489">
          <cell r="A3489" t="str">
            <v>OthABG833661</v>
          </cell>
          <cell r="B3489" t="str">
            <v>OthABG</v>
          </cell>
          <cell r="C3489" t="str">
            <v>366</v>
          </cell>
          <cell r="D3489" t="str">
            <v>83</v>
          </cell>
          <cell r="E3489" t="str">
            <v>1</v>
          </cell>
          <cell r="F3489">
            <v>922.32</v>
          </cell>
        </row>
        <row r="3490">
          <cell r="A3490" t="str">
            <v>OthABG863661</v>
          </cell>
          <cell r="B3490" t="str">
            <v>OthABG</v>
          </cell>
          <cell r="C3490" t="str">
            <v>366</v>
          </cell>
          <cell r="D3490" t="str">
            <v>86</v>
          </cell>
          <cell r="E3490" t="str">
            <v>1</v>
          </cell>
          <cell r="F3490">
            <v>-32884.120000000003</v>
          </cell>
        </row>
        <row r="3491">
          <cell r="A3491" t="str">
            <v>OthABG024801</v>
          </cell>
          <cell r="B3491" t="str">
            <v>OthABG</v>
          </cell>
          <cell r="C3491" t="str">
            <v>480</v>
          </cell>
          <cell r="D3491" t="str">
            <v>02</v>
          </cell>
          <cell r="E3491" t="str">
            <v>1</v>
          </cell>
          <cell r="F3491">
            <v>0</v>
          </cell>
        </row>
        <row r="3492">
          <cell r="A3492" t="str">
            <v>OthABG064801</v>
          </cell>
          <cell r="B3492" t="str">
            <v>OthABG</v>
          </cell>
          <cell r="C3492" t="str">
            <v>480</v>
          </cell>
          <cell r="D3492" t="str">
            <v>06</v>
          </cell>
          <cell r="E3492" t="str">
            <v>1</v>
          </cell>
          <cell r="F3492">
            <v>0</v>
          </cell>
        </row>
        <row r="3493">
          <cell r="A3493" t="str">
            <v>OthABG804801</v>
          </cell>
          <cell r="B3493" t="str">
            <v>OthABG</v>
          </cell>
          <cell r="C3493" t="str">
            <v>480</v>
          </cell>
          <cell r="D3493" t="str">
            <v>80</v>
          </cell>
          <cell r="E3493" t="str">
            <v>1</v>
          </cell>
          <cell r="F3493">
            <v>0</v>
          </cell>
        </row>
        <row r="3494">
          <cell r="A3494" t="str">
            <v>OthABG834801</v>
          </cell>
          <cell r="B3494" t="str">
            <v>OthABG</v>
          </cell>
          <cell r="C3494" t="str">
            <v>480</v>
          </cell>
          <cell r="D3494" t="str">
            <v>83</v>
          </cell>
          <cell r="E3494" t="str">
            <v>1</v>
          </cell>
          <cell r="F3494">
            <v>0</v>
          </cell>
        </row>
        <row r="3495">
          <cell r="A3495" t="str">
            <v>OthABG864801</v>
          </cell>
          <cell r="B3495" t="str">
            <v>OthABG</v>
          </cell>
          <cell r="C3495" t="str">
            <v>480</v>
          </cell>
          <cell r="D3495" t="str">
            <v>86</v>
          </cell>
          <cell r="E3495" t="str">
            <v>1</v>
          </cell>
          <cell r="F3495">
            <v>0</v>
          </cell>
        </row>
        <row r="3496">
          <cell r="A3496" t="str">
            <v>Pacific060011</v>
          </cell>
          <cell r="B3496" t="str">
            <v>Pacific</v>
          </cell>
          <cell r="C3496" t="str">
            <v>001</v>
          </cell>
          <cell r="D3496" t="str">
            <v>06</v>
          </cell>
          <cell r="E3496" t="str">
            <v>1</v>
          </cell>
          <cell r="F3496">
            <v>1353828</v>
          </cell>
        </row>
        <row r="3497">
          <cell r="A3497" t="str">
            <v>Pacific810011</v>
          </cell>
          <cell r="B3497" t="str">
            <v>Pacific</v>
          </cell>
          <cell r="C3497" t="str">
            <v>001</v>
          </cell>
          <cell r="D3497" t="str">
            <v>81</v>
          </cell>
          <cell r="E3497" t="str">
            <v>1</v>
          </cell>
          <cell r="F3497">
            <v>0</v>
          </cell>
        </row>
        <row r="3498">
          <cell r="A3498" t="str">
            <v>Pacific840011</v>
          </cell>
          <cell r="B3498" t="str">
            <v>Pacific</v>
          </cell>
          <cell r="C3498" t="str">
            <v>001</v>
          </cell>
          <cell r="D3498" t="str">
            <v>84</v>
          </cell>
          <cell r="E3498" t="str">
            <v>1</v>
          </cell>
          <cell r="F3498">
            <v>-1353828</v>
          </cell>
        </row>
        <row r="3499">
          <cell r="A3499" t="str">
            <v>Pacific860011</v>
          </cell>
          <cell r="B3499" t="str">
            <v>Pacific</v>
          </cell>
          <cell r="C3499" t="str">
            <v>001</v>
          </cell>
          <cell r="D3499" t="str">
            <v>86</v>
          </cell>
          <cell r="E3499" t="str">
            <v>1</v>
          </cell>
          <cell r="F3499">
            <v>1324928</v>
          </cell>
        </row>
        <row r="3500">
          <cell r="A3500" t="str">
            <v>Pacific010351</v>
          </cell>
          <cell r="B3500" t="str">
            <v>Pacific</v>
          </cell>
          <cell r="C3500" t="str">
            <v>035</v>
          </cell>
          <cell r="D3500" t="str">
            <v>01</v>
          </cell>
          <cell r="E3500" t="str">
            <v>1</v>
          </cell>
          <cell r="F3500">
            <v>0</v>
          </cell>
        </row>
        <row r="3501">
          <cell r="A3501" t="str">
            <v>Pacific020351</v>
          </cell>
          <cell r="B3501" t="str">
            <v>Pacific</v>
          </cell>
          <cell r="C3501" t="str">
            <v>035</v>
          </cell>
          <cell r="D3501" t="str">
            <v>02</v>
          </cell>
          <cell r="E3501" t="str">
            <v>1</v>
          </cell>
          <cell r="F3501">
            <v>0</v>
          </cell>
        </row>
        <row r="3502">
          <cell r="A3502" t="str">
            <v>Pacific060351</v>
          </cell>
          <cell r="B3502" t="str">
            <v>Pacific</v>
          </cell>
          <cell r="C3502" t="str">
            <v>035</v>
          </cell>
          <cell r="D3502" t="str">
            <v>06</v>
          </cell>
          <cell r="E3502" t="str">
            <v>1</v>
          </cell>
          <cell r="F3502">
            <v>-429704.42</v>
          </cell>
        </row>
        <row r="3503">
          <cell r="A3503" t="str">
            <v>Pacific860351</v>
          </cell>
          <cell r="B3503" t="str">
            <v>Pacific</v>
          </cell>
          <cell r="C3503" t="str">
            <v>035</v>
          </cell>
          <cell r="D3503" t="str">
            <v>86</v>
          </cell>
          <cell r="E3503" t="str">
            <v>1</v>
          </cell>
          <cell r="F3503">
            <v>429702.08</v>
          </cell>
        </row>
        <row r="3504">
          <cell r="A3504" t="str">
            <v>Pacific010401</v>
          </cell>
          <cell r="B3504" t="str">
            <v>Pacific</v>
          </cell>
          <cell r="C3504" t="str">
            <v>040</v>
          </cell>
          <cell r="D3504" t="str">
            <v>01</v>
          </cell>
          <cell r="E3504" t="str">
            <v>1</v>
          </cell>
          <cell r="F3504">
            <v>0</v>
          </cell>
        </row>
        <row r="3505">
          <cell r="A3505" t="str">
            <v>Pacific020401</v>
          </cell>
          <cell r="B3505" t="str">
            <v>Pacific</v>
          </cell>
          <cell r="C3505" t="str">
            <v>040</v>
          </cell>
          <cell r="D3505" t="str">
            <v>02</v>
          </cell>
          <cell r="E3505" t="str">
            <v>1</v>
          </cell>
          <cell r="F3505">
            <v>0</v>
          </cell>
        </row>
        <row r="3506">
          <cell r="A3506" t="str">
            <v>Pacific050401</v>
          </cell>
          <cell r="B3506" t="str">
            <v>Pacific</v>
          </cell>
          <cell r="C3506" t="str">
            <v>040</v>
          </cell>
          <cell r="D3506" t="str">
            <v>05</v>
          </cell>
          <cell r="E3506" t="str">
            <v>1</v>
          </cell>
          <cell r="F3506">
            <v>0</v>
          </cell>
        </row>
        <row r="3507">
          <cell r="A3507" t="str">
            <v>Pacific060401</v>
          </cell>
          <cell r="B3507" t="str">
            <v>Pacific</v>
          </cell>
          <cell r="C3507" t="str">
            <v>040</v>
          </cell>
          <cell r="D3507" t="str">
            <v>06</v>
          </cell>
          <cell r="E3507" t="str">
            <v>1</v>
          </cell>
          <cell r="F3507">
            <v>815624.53</v>
          </cell>
        </row>
        <row r="3508">
          <cell r="A3508" t="str">
            <v>Pacific800401</v>
          </cell>
          <cell r="B3508" t="str">
            <v>Pacific</v>
          </cell>
          <cell r="C3508" t="str">
            <v>040</v>
          </cell>
          <cell r="D3508" t="str">
            <v>80</v>
          </cell>
          <cell r="E3508" t="str">
            <v>1</v>
          </cell>
          <cell r="F3508">
            <v>0</v>
          </cell>
        </row>
        <row r="3509">
          <cell r="A3509" t="str">
            <v>Pacific810401</v>
          </cell>
          <cell r="B3509" t="str">
            <v>Pacific</v>
          </cell>
          <cell r="C3509" t="str">
            <v>040</v>
          </cell>
          <cell r="D3509" t="str">
            <v>81</v>
          </cell>
          <cell r="E3509" t="str">
            <v>1</v>
          </cell>
          <cell r="F3509">
            <v>0</v>
          </cell>
        </row>
        <row r="3510">
          <cell r="A3510" t="str">
            <v>Pacific840401</v>
          </cell>
          <cell r="B3510" t="str">
            <v>Pacific</v>
          </cell>
          <cell r="C3510" t="str">
            <v>040</v>
          </cell>
          <cell r="D3510" t="str">
            <v>84</v>
          </cell>
          <cell r="E3510" t="str">
            <v>1</v>
          </cell>
          <cell r="F3510">
            <v>-356455.35</v>
          </cell>
        </row>
        <row r="3511">
          <cell r="A3511" t="str">
            <v>Pacific860401</v>
          </cell>
          <cell r="B3511" t="str">
            <v>Pacific</v>
          </cell>
          <cell r="C3511" t="str">
            <v>040</v>
          </cell>
          <cell r="D3511" t="str">
            <v>86</v>
          </cell>
          <cell r="E3511" t="str">
            <v>1</v>
          </cell>
          <cell r="F3511">
            <v>-584436.07999999996</v>
          </cell>
        </row>
        <row r="3512">
          <cell r="A3512" t="str">
            <v>Pacific010461</v>
          </cell>
          <cell r="B3512" t="str">
            <v>Pacific</v>
          </cell>
          <cell r="C3512" t="str">
            <v>046</v>
          </cell>
          <cell r="D3512" t="str">
            <v>01</v>
          </cell>
          <cell r="E3512" t="str">
            <v>1</v>
          </cell>
          <cell r="F3512">
            <v>0</v>
          </cell>
        </row>
        <row r="3513">
          <cell r="A3513" t="str">
            <v>Pacific020461</v>
          </cell>
          <cell r="B3513" t="str">
            <v>Pacific</v>
          </cell>
          <cell r="C3513" t="str">
            <v>046</v>
          </cell>
          <cell r="D3513" t="str">
            <v>02</v>
          </cell>
          <cell r="E3513" t="str">
            <v>1</v>
          </cell>
          <cell r="F3513">
            <v>0</v>
          </cell>
        </row>
        <row r="3514">
          <cell r="A3514" t="str">
            <v>Pacific060461</v>
          </cell>
          <cell r="B3514" t="str">
            <v>Pacific</v>
          </cell>
          <cell r="C3514" t="str">
            <v>046</v>
          </cell>
          <cell r="D3514" t="str">
            <v>06</v>
          </cell>
          <cell r="E3514" t="str">
            <v>1</v>
          </cell>
          <cell r="F3514">
            <v>-258895.35999999999</v>
          </cell>
        </row>
        <row r="3515">
          <cell r="A3515" t="str">
            <v>Pacific810461</v>
          </cell>
          <cell r="B3515" t="str">
            <v>Pacific</v>
          </cell>
          <cell r="C3515" t="str">
            <v>046</v>
          </cell>
          <cell r="D3515" t="str">
            <v>81</v>
          </cell>
          <cell r="E3515" t="str">
            <v>1</v>
          </cell>
          <cell r="F3515">
            <v>0</v>
          </cell>
        </row>
        <row r="3516">
          <cell r="A3516" t="str">
            <v>Pacific860461</v>
          </cell>
          <cell r="B3516" t="str">
            <v>Pacific</v>
          </cell>
          <cell r="C3516" t="str">
            <v>046</v>
          </cell>
          <cell r="D3516" t="str">
            <v>86</v>
          </cell>
          <cell r="E3516" t="str">
            <v>1</v>
          </cell>
          <cell r="F3516">
            <v>-188066.38</v>
          </cell>
        </row>
        <row r="3517">
          <cell r="A3517" t="str">
            <v>Pacific010501</v>
          </cell>
          <cell r="B3517" t="str">
            <v>Pacific</v>
          </cell>
          <cell r="C3517" t="str">
            <v>050</v>
          </cell>
          <cell r="D3517" t="str">
            <v>01</v>
          </cell>
          <cell r="E3517" t="str">
            <v>1</v>
          </cell>
          <cell r="F3517">
            <v>0</v>
          </cell>
        </row>
        <row r="3518">
          <cell r="A3518" t="str">
            <v>Pacific060501</v>
          </cell>
          <cell r="B3518" t="str">
            <v>Pacific</v>
          </cell>
          <cell r="C3518" t="str">
            <v>050</v>
          </cell>
          <cell r="D3518" t="str">
            <v>06</v>
          </cell>
          <cell r="E3518" t="str">
            <v>1</v>
          </cell>
          <cell r="F3518">
            <v>-1250051.72</v>
          </cell>
        </row>
        <row r="3519">
          <cell r="A3519" t="str">
            <v>Pacific860501</v>
          </cell>
          <cell r="B3519" t="str">
            <v>Pacific</v>
          </cell>
          <cell r="C3519" t="str">
            <v>050</v>
          </cell>
          <cell r="D3519" t="str">
            <v>86</v>
          </cell>
          <cell r="E3519" t="str">
            <v>1</v>
          </cell>
          <cell r="F3519">
            <v>-4002346.78</v>
          </cell>
        </row>
        <row r="3520">
          <cell r="A3520" t="str">
            <v>Pacific020531</v>
          </cell>
          <cell r="B3520" t="str">
            <v>Pacific</v>
          </cell>
          <cell r="C3520" t="str">
            <v>053</v>
          </cell>
          <cell r="D3520" t="str">
            <v>02</v>
          </cell>
          <cell r="E3520" t="str">
            <v>1</v>
          </cell>
          <cell r="F3520">
            <v>0</v>
          </cell>
        </row>
        <row r="3521">
          <cell r="A3521" t="str">
            <v>Pacific040531</v>
          </cell>
          <cell r="B3521" t="str">
            <v>Pacific</v>
          </cell>
          <cell r="C3521" t="str">
            <v>053</v>
          </cell>
          <cell r="D3521" t="str">
            <v>04</v>
          </cell>
          <cell r="E3521" t="str">
            <v>1</v>
          </cell>
          <cell r="F3521">
            <v>0</v>
          </cell>
        </row>
        <row r="3522">
          <cell r="A3522" t="str">
            <v>Pacific060531</v>
          </cell>
          <cell r="B3522" t="str">
            <v>Pacific</v>
          </cell>
          <cell r="C3522" t="str">
            <v>053</v>
          </cell>
          <cell r="D3522" t="str">
            <v>06</v>
          </cell>
          <cell r="E3522" t="str">
            <v>1</v>
          </cell>
          <cell r="F3522">
            <v>0</v>
          </cell>
        </row>
        <row r="3523">
          <cell r="A3523" t="str">
            <v>Pacific800531</v>
          </cell>
          <cell r="B3523" t="str">
            <v>Pacific</v>
          </cell>
          <cell r="C3523" t="str">
            <v>053</v>
          </cell>
          <cell r="D3523" t="str">
            <v>80</v>
          </cell>
          <cell r="E3523" t="str">
            <v>1</v>
          </cell>
          <cell r="F3523">
            <v>0</v>
          </cell>
        </row>
        <row r="3524">
          <cell r="A3524" t="str">
            <v>Pacific860531</v>
          </cell>
          <cell r="B3524" t="str">
            <v>Pacific</v>
          </cell>
          <cell r="C3524" t="str">
            <v>053</v>
          </cell>
          <cell r="D3524" t="str">
            <v>86</v>
          </cell>
          <cell r="E3524" t="str">
            <v>1</v>
          </cell>
          <cell r="F3524">
            <v>0</v>
          </cell>
        </row>
        <row r="3525">
          <cell r="A3525" t="str">
            <v>Pacific020541</v>
          </cell>
          <cell r="B3525" t="str">
            <v>Pacific</v>
          </cell>
          <cell r="C3525" t="str">
            <v>054</v>
          </cell>
          <cell r="D3525" t="str">
            <v>02</v>
          </cell>
          <cell r="E3525" t="str">
            <v>1</v>
          </cell>
          <cell r="F3525">
            <v>0</v>
          </cell>
        </row>
        <row r="3526">
          <cell r="A3526" t="str">
            <v>Pacific040541</v>
          </cell>
          <cell r="B3526" t="str">
            <v>Pacific</v>
          </cell>
          <cell r="C3526" t="str">
            <v>054</v>
          </cell>
          <cell r="D3526" t="str">
            <v>04</v>
          </cell>
          <cell r="E3526" t="str">
            <v>1</v>
          </cell>
          <cell r="F3526">
            <v>0</v>
          </cell>
        </row>
        <row r="3527">
          <cell r="A3527" t="str">
            <v>Pacific060541</v>
          </cell>
          <cell r="B3527" t="str">
            <v>Pacific</v>
          </cell>
          <cell r="C3527" t="str">
            <v>054</v>
          </cell>
          <cell r="D3527" t="str">
            <v>06</v>
          </cell>
          <cell r="E3527" t="str">
            <v>1</v>
          </cell>
          <cell r="F3527">
            <v>0</v>
          </cell>
        </row>
        <row r="3528">
          <cell r="A3528" t="str">
            <v>Pacific800541</v>
          </cell>
          <cell r="B3528" t="str">
            <v>Pacific</v>
          </cell>
          <cell r="C3528" t="str">
            <v>054</v>
          </cell>
          <cell r="D3528" t="str">
            <v>80</v>
          </cell>
          <cell r="E3528" t="str">
            <v>1</v>
          </cell>
          <cell r="F3528">
            <v>0</v>
          </cell>
        </row>
        <row r="3529">
          <cell r="A3529" t="str">
            <v>Pacific810541</v>
          </cell>
          <cell r="B3529" t="str">
            <v>Pacific</v>
          </cell>
          <cell r="C3529" t="str">
            <v>054</v>
          </cell>
          <cell r="D3529" t="str">
            <v>81</v>
          </cell>
          <cell r="E3529" t="str">
            <v>1</v>
          </cell>
          <cell r="F3529">
            <v>0</v>
          </cell>
        </row>
        <row r="3530">
          <cell r="A3530" t="str">
            <v>Pacific860541</v>
          </cell>
          <cell r="B3530" t="str">
            <v>Pacific</v>
          </cell>
          <cell r="C3530" t="str">
            <v>054</v>
          </cell>
          <cell r="D3530" t="str">
            <v>86</v>
          </cell>
          <cell r="E3530" t="str">
            <v>1</v>
          </cell>
          <cell r="F3530">
            <v>0</v>
          </cell>
        </row>
        <row r="3531">
          <cell r="A3531" t="str">
            <v>Pacific010901</v>
          </cell>
          <cell r="B3531" t="str">
            <v>Pacific</v>
          </cell>
          <cell r="C3531" t="str">
            <v>090</v>
          </cell>
          <cell r="D3531" t="str">
            <v>01</v>
          </cell>
          <cell r="E3531" t="str">
            <v>1</v>
          </cell>
          <cell r="F3531">
            <v>0</v>
          </cell>
        </row>
        <row r="3532">
          <cell r="A3532" t="str">
            <v>Pacific020901</v>
          </cell>
          <cell r="B3532" t="str">
            <v>Pacific</v>
          </cell>
          <cell r="C3532" t="str">
            <v>090</v>
          </cell>
          <cell r="D3532" t="str">
            <v>02</v>
          </cell>
          <cell r="E3532" t="str">
            <v>1</v>
          </cell>
          <cell r="F3532">
            <v>0</v>
          </cell>
        </row>
        <row r="3533">
          <cell r="A3533" t="str">
            <v>Pacific050901</v>
          </cell>
          <cell r="B3533" t="str">
            <v>Pacific</v>
          </cell>
          <cell r="C3533" t="str">
            <v>090</v>
          </cell>
          <cell r="D3533" t="str">
            <v>05</v>
          </cell>
          <cell r="E3533" t="str">
            <v>1</v>
          </cell>
          <cell r="F3533">
            <v>0</v>
          </cell>
        </row>
        <row r="3534">
          <cell r="A3534" t="str">
            <v>Pacific060901</v>
          </cell>
          <cell r="B3534" t="str">
            <v>Pacific</v>
          </cell>
          <cell r="C3534" t="str">
            <v>090</v>
          </cell>
          <cell r="D3534" t="str">
            <v>06</v>
          </cell>
          <cell r="E3534" t="str">
            <v>1</v>
          </cell>
          <cell r="F3534">
            <v>0</v>
          </cell>
        </row>
        <row r="3535">
          <cell r="A3535" t="str">
            <v>Pacific810901</v>
          </cell>
          <cell r="B3535" t="str">
            <v>Pacific</v>
          </cell>
          <cell r="C3535" t="str">
            <v>090</v>
          </cell>
          <cell r="D3535" t="str">
            <v>81</v>
          </cell>
          <cell r="E3535" t="str">
            <v>1</v>
          </cell>
          <cell r="F3535">
            <v>0</v>
          </cell>
        </row>
        <row r="3536">
          <cell r="A3536" t="str">
            <v>Pacific840901</v>
          </cell>
          <cell r="B3536" t="str">
            <v>Pacific</v>
          </cell>
          <cell r="C3536" t="str">
            <v>090</v>
          </cell>
          <cell r="D3536" t="str">
            <v>84</v>
          </cell>
          <cell r="E3536" t="str">
            <v>1</v>
          </cell>
          <cell r="F3536">
            <v>0</v>
          </cell>
        </row>
        <row r="3537">
          <cell r="A3537" t="str">
            <v>Pacific860901</v>
          </cell>
          <cell r="B3537" t="str">
            <v>Pacific</v>
          </cell>
          <cell r="C3537" t="str">
            <v>090</v>
          </cell>
          <cell r="D3537" t="str">
            <v>86</v>
          </cell>
          <cell r="E3537" t="str">
            <v>1</v>
          </cell>
          <cell r="F3537">
            <v>-56131.42</v>
          </cell>
        </row>
        <row r="3538">
          <cell r="A3538" t="str">
            <v>Pacific011171</v>
          </cell>
          <cell r="B3538" t="str">
            <v>Pacific</v>
          </cell>
          <cell r="C3538" t="str">
            <v>117</v>
          </cell>
          <cell r="D3538" t="str">
            <v>01</v>
          </cell>
          <cell r="E3538" t="str">
            <v>1</v>
          </cell>
          <cell r="F3538">
            <v>0</v>
          </cell>
        </row>
        <row r="3539">
          <cell r="A3539" t="str">
            <v>Pacific021171</v>
          </cell>
          <cell r="B3539" t="str">
            <v>Pacific</v>
          </cell>
          <cell r="C3539" t="str">
            <v>117</v>
          </cell>
          <cell r="D3539" t="str">
            <v>02</v>
          </cell>
          <cell r="E3539" t="str">
            <v>1</v>
          </cell>
          <cell r="F3539">
            <v>-3094.45</v>
          </cell>
        </row>
        <row r="3540">
          <cell r="A3540" t="str">
            <v>Pacific051171</v>
          </cell>
          <cell r="B3540" t="str">
            <v>Pacific</v>
          </cell>
          <cell r="C3540" t="str">
            <v>117</v>
          </cell>
          <cell r="D3540" t="str">
            <v>05</v>
          </cell>
          <cell r="E3540" t="str">
            <v>1</v>
          </cell>
          <cell r="F3540">
            <v>0</v>
          </cell>
        </row>
        <row r="3541">
          <cell r="A3541" t="str">
            <v>Pacific061171</v>
          </cell>
          <cell r="B3541" t="str">
            <v>Pacific</v>
          </cell>
          <cell r="C3541" t="str">
            <v>117</v>
          </cell>
          <cell r="D3541" t="str">
            <v>06</v>
          </cell>
          <cell r="E3541" t="str">
            <v>1</v>
          </cell>
          <cell r="F3541">
            <v>-62658.36</v>
          </cell>
        </row>
        <row r="3542">
          <cell r="A3542" t="str">
            <v>Pacific811171</v>
          </cell>
          <cell r="B3542" t="str">
            <v>Pacific</v>
          </cell>
          <cell r="C3542" t="str">
            <v>117</v>
          </cell>
          <cell r="D3542" t="str">
            <v>81</v>
          </cell>
          <cell r="E3542" t="str">
            <v>1</v>
          </cell>
          <cell r="F3542">
            <v>0</v>
          </cell>
        </row>
        <row r="3543">
          <cell r="A3543" t="str">
            <v>Pacific861171</v>
          </cell>
          <cell r="B3543" t="str">
            <v>Pacific</v>
          </cell>
          <cell r="C3543" t="str">
            <v>117</v>
          </cell>
          <cell r="D3543" t="str">
            <v>86</v>
          </cell>
          <cell r="E3543" t="str">
            <v>1</v>
          </cell>
          <cell r="F3543">
            <v>6505.51</v>
          </cell>
        </row>
        <row r="3544">
          <cell r="A3544" t="str">
            <v>Pacific011301</v>
          </cell>
          <cell r="B3544" t="str">
            <v>Pacific</v>
          </cell>
          <cell r="C3544" t="str">
            <v>130</v>
          </cell>
          <cell r="D3544" t="str">
            <v>01</v>
          </cell>
          <cell r="E3544" t="str">
            <v>1</v>
          </cell>
          <cell r="F3544">
            <v>0</v>
          </cell>
        </row>
        <row r="3545">
          <cell r="A3545" t="str">
            <v>Pacific021301</v>
          </cell>
          <cell r="B3545" t="str">
            <v>Pacific</v>
          </cell>
          <cell r="C3545" t="str">
            <v>130</v>
          </cell>
          <cell r="D3545" t="str">
            <v>02</v>
          </cell>
          <cell r="E3545" t="str">
            <v>1</v>
          </cell>
          <cell r="F3545">
            <v>-9389.59</v>
          </cell>
        </row>
        <row r="3546">
          <cell r="A3546" t="str">
            <v>Pacific051301</v>
          </cell>
          <cell r="B3546" t="str">
            <v>Pacific</v>
          </cell>
          <cell r="C3546" t="str">
            <v>130</v>
          </cell>
          <cell r="D3546" t="str">
            <v>05</v>
          </cell>
          <cell r="E3546" t="str">
            <v>1</v>
          </cell>
          <cell r="F3546">
            <v>0</v>
          </cell>
        </row>
        <row r="3547">
          <cell r="A3547" t="str">
            <v>Pacific061301</v>
          </cell>
          <cell r="B3547" t="str">
            <v>Pacific</v>
          </cell>
          <cell r="C3547" t="str">
            <v>130</v>
          </cell>
          <cell r="D3547" t="str">
            <v>06</v>
          </cell>
          <cell r="E3547" t="str">
            <v>1</v>
          </cell>
          <cell r="F3547">
            <v>177572.53</v>
          </cell>
        </row>
        <row r="3548">
          <cell r="A3548" t="str">
            <v>Pacific801301</v>
          </cell>
          <cell r="B3548" t="str">
            <v>Pacific</v>
          </cell>
          <cell r="C3548" t="str">
            <v>130</v>
          </cell>
          <cell r="D3548" t="str">
            <v>80</v>
          </cell>
          <cell r="E3548" t="str">
            <v>1</v>
          </cell>
          <cell r="F3548">
            <v>370755.82</v>
          </cell>
        </row>
        <row r="3549">
          <cell r="A3549" t="str">
            <v>Pacific811301</v>
          </cell>
          <cell r="B3549" t="str">
            <v>Pacific</v>
          </cell>
          <cell r="C3549" t="str">
            <v>130</v>
          </cell>
          <cell r="D3549" t="str">
            <v>81</v>
          </cell>
          <cell r="E3549" t="str">
            <v>1</v>
          </cell>
          <cell r="F3549">
            <v>-501496.03</v>
          </cell>
        </row>
        <row r="3550">
          <cell r="A3550" t="str">
            <v>Pacific821301</v>
          </cell>
          <cell r="B3550" t="str">
            <v>Pacific</v>
          </cell>
          <cell r="C3550" t="str">
            <v>130</v>
          </cell>
          <cell r="D3550" t="str">
            <v>82</v>
          </cell>
          <cell r="E3550" t="str">
            <v>1</v>
          </cell>
          <cell r="F3550">
            <v>145700.53</v>
          </cell>
        </row>
        <row r="3551">
          <cell r="A3551" t="str">
            <v>Pacific861301</v>
          </cell>
          <cell r="B3551" t="str">
            <v>Pacific</v>
          </cell>
          <cell r="C3551" t="str">
            <v>130</v>
          </cell>
          <cell r="D3551" t="str">
            <v>86</v>
          </cell>
          <cell r="E3551" t="str">
            <v>1</v>
          </cell>
          <cell r="F3551">
            <v>-524912.18000000005</v>
          </cell>
        </row>
        <row r="3552">
          <cell r="A3552" t="str">
            <v>Pacific021311</v>
          </cell>
          <cell r="B3552" t="str">
            <v>Pacific</v>
          </cell>
          <cell r="C3552" t="str">
            <v>131</v>
          </cell>
          <cell r="D3552" t="str">
            <v>02</v>
          </cell>
          <cell r="E3552" t="str">
            <v>1</v>
          </cell>
          <cell r="F3552">
            <v>-8720.0499999999993</v>
          </cell>
        </row>
        <row r="3553">
          <cell r="A3553" t="str">
            <v>Pacific061311</v>
          </cell>
          <cell r="B3553" t="str">
            <v>Pacific</v>
          </cell>
          <cell r="C3553" t="str">
            <v>131</v>
          </cell>
          <cell r="D3553" t="str">
            <v>06</v>
          </cell>
          <cell r="E3553" t="str">
            <v>1</v>
          </cell>
          <cell r="F3553">
            <v>-275267.40000000002</v>
          </cell>
        </row>
        <row r="3554">
          <cell r="A3554" t="str">
            <v>Pacific861311</v>
          </cell>
          <cell r="B3554" t="str">
            <v>Pacific</v>
          </cell>
          <cell r="C3554" t="str">
            <v>131</v>
          </cell>
          <cell r="D3554" t="str">
            <v>86</v>
          </cell>
          <cell r="E3554" t="str">
            <v>1</v>
          </cell>
          <cell r="F3554">
            <v>-4159.3999999999996</v>
          </cell>
        </row>
        <row r="3555">
          <cell r="A3555" t="str">
            <v>Pacific011951</v>
          </cell>
          <cell r="B3555" t="str">
            <v>Pacific</v>
          </cell>
          <cell r="C3555" t="str">
            <v>195</v>
          </cell>
          <cell r="D3555" t="str">
            <v>01</v>
          </cell>
          <cell r="E3555" t="str">
            <v>1</v>
          </cell>
          <cell r="F3555">
            <v>0</v>
          </cell>
        </row>
        <row r="3556">
          <cell r="A3556" t="str">
            <v>Pacific021951</v>
          </cell>
          <cell r="B3556" t="str">
            <v>Pacific</v>
          </cell>
          <cell r="C3556" t="str">
            <v>195</v>
          </cell>
          <cell r="D3556" t="str">
            <v>02</v>
          </cell>
          <cell r="E3556" t="str">
            <v>1</v>
          </cell>
          <cell r="F3556">
            <v>0</v>
          </cell>
        </row>
        <row r="3557">
          <cell r="A3557" t="str">
            <v>Pacific051951</v>
          </cell>
          <cell r="B3557" t="str">
            <v>Pacific</v>
          </cell>
          <cell r="C3557" t="str">
            <v>195</v>
          </cell>
          <cell r="D3557" t="str">
            <v>05</v>
          </cell>
          <cell r="E3557" t="str">
            <v>1</v>
          </cell>
          <cell r="F3557">
            <v>0</v>
          </cell>
        </row>
        <row r="3558">
          <cell r="A3558" t="str">
            <v>Pacific061951</v>
          </cell>
          <cell r="B3558" t="str">
            <v>Pacific</v>
          </cell>
          <cell r="C3558" t="str">
            <v>195</v>
          </cell>
          <cell r="D3558" t="str">
            <v>06</v>
          </cell>
          <cell r="E3558" t="str">
            <v>1</v>
          </cell>
          <cell r="F3558">
            <v>-337427.92</v>
          </cell>
        </row>
        <row r="3559">
          <cell r="A3559" t="str">
            <v>Pacific801951</v>
          </cell>
          <cell r="B3559" t="str">
            <v>Pacific</v>
          </cell>
          <cell r="C3559" t="str">
            <v>195</v>
          </cell>
          <cell r="D3559" t="str">
            <v>80</v>
          </cell>
          <cell r="E3559" t="str">
            <v>1</v>
          </cell>
          <cell r="F3559">
            <v>0</v>
          </cell>
        </row>
        <row r="3560">
          <cell r="A3560" t="str">
            <v>Pacific811951</v>
          </cell>
          <cell r="B3560" t="str">
            <v>Pacific</v>
          </cell>
          <cell r="C3560" t="str">
            <v>195</v>
          </cell>
          <cell r="D3560" t="str">
            <v>81</v>
          </cell>
          <cell r="E3560" t="str">
            <v>1</v>
          </cell>
          <cell r="F3560">
            <v>0</v>
          </cell>
        </row>
        <row r="3561">
          <cell r="A3561" t="str">
            <v>Pacific821951</v>
          </cell>
          <cell r="B3561" t="str">
            <v>Pacific</v>
          </cell>
          <cell r="C3561" t="str">
            <v>195</v>
          </cell>
          <cell r="D3561" t="str">
            <v>82</v>
          </cell>
          <cell r="E3561" t="str">
            <v>1</v>
          </cell>
          <cell r="F3561">
            <v>0</v>
          </cell>
        </row>
        <row r="3562">
          <cell r="A3562" t="str">
            <v>Pacific841951</v>
          </cell>
          <cell r="B3562" t="str">
            <v>Pacific</v>
          </cell>
          <cell r="C3562" t="str">
            <v>195</v>
          </cell>
          <cell r="D3562" t="str">
            <v>84</v>
          </cell>
          <cell r="E3562" t="str">
            <v>1</v>
          </cell>
          <cell r="F3562">
            <v>0</v>
          </cell>
        </row>
        <row r="3563">
          <cell r="A3563" t="str">
            <v>Pacific861951</v>
          </cell>
          <cell r="B3563" t="str">
            <v>Pacific</v>
          </cell>
          <cell r="C3563" t="str">
            <v>195</v>
          </cell>
          <cell r="D3563" t="str">
            <v>86</v>
          </cell>
          <cell r="E3563" t="str">
            <v>1</v>
          </cell>
          <cell r="F3563">
            <v>57712.14</v>
          </cell>
        </row>
        <row r="3564">
          <cell r="A3564" t="str">
            <v>Pacific022251</v>
          </cell>
          <cell r="B3564" t="str">
            <v>Pacific</v>
          </cell>
          <cell r="C3564" t="str">
            <v>225</v>
          </cell>
          <cell r="D3564" t="str">
            <v>02</v>
          </cell>
          <cell r="E3564" t="str">
            <v>1</v>
          </cell>
          <cell r="F3564">
            <v>0</v>
          </cell>
        </row>
        <row r="3565">
          <cell r="A3565" t="str">
            <v>Pacific042251</v>
          </cell>
          <cell r="B3565" t="str">
            <v>Pacific</v>
          </cell>
          <cell r="C3565" t="str">
            <v>225</v>
          </cell>
          <cell r="D3565" t="str">
            <v>04</v>
          </cell>
          <cell r="E3565" t="str">
            <v>1</v>
          </cell>
          <cell r="F3565">
            <v>0</v>
          </cell>
        </row>
        <row r="3566">
          <cell r="A3566" t="str">
            <v>Pacific062251</v>
          </cell>
          <cell r="B3566" t="str">
            <v>Pacific</v>
          </cell>
          <cell r="C3566" t="str">
            <v>225</v>
          </cell>
          <cell r="D3566" t="str">
            <v>06</v>
          </cell>
          <cell r="E3566" t="str">
            <v>1</v>
          </cell>
          <cell r="F3566">
            <v>0</v>
          </cell>
        </row>
        <row r="3567">
          <cell r="A3567" t="str">
            <v>Pacific802251</v>
          </cell>
          <cell r="B3567" t="str">
            <v>Pacific</v>
          </cell>
          <cell r="C3567" t="str">
            <v>225</v>
          </cell>
          <cell r="D3567" t="str">
            <v>80</v>
          </cell>
          <cell r="E3567" t="str">
            <v>1</v>
          </cell>
          <cell r="F3567">
            <v>0</v>
          </cell>
        </row>
        <row r="3568">
          <cell r="A3568" t="str">
            <v>Pacific862251</v>
          </cell>
          <cell r="B3568" t="str">
            <v>Pacific</v>
          </cell>
          <cell r="C3568" t="str">
            <v>225</v>
          </cell>
          <cell r="D3568" t="str">
            <v>86</v>
          </cell>
          <cell r="E3568" t="str">
            <v>1</v>
          </cell>
          <cell r="F3568">
            <v>0</v>
          </cell>
        </row>
        <row r="3569">
          <cell r="A3569" t="str">
            <v>Pacific022261</v>
          </cell>
          <cell r="B3569" t="str">
            <v>Pacific</v>
          </cell>
          <cell r="C3569" t="str">
            <v>226</v>
          </cell>
          <cell r="D3569" t="str">
            <v>02</v>
          </cell>
          <cell r="E3569" t="str">
            <v>1</v>
          </cell>
          <cell r="F3569">
            <v>0</v>
          </cell>
        </row>
        <row r="3570">
          <cell r="A3570" t="str">
            <v>Pacific042261</v>
          </cell>
          <cell r="B3570" t="str">
            <v>Pacific</v>
          </cell>
          <cell r="C3570" t="str">
            <v>226</v>
          </cell>
          <cell r="D3570" t="str">
            <v>04</v>
          </cell>
          <cell r="E3570" t="str">
            <v>1</v>
          </cell>
          <cell r="F3570">
            <v>0</v>
          </cell>
        </row>
        <row r="3571">
          <cell r="A3571" t="str">
            <v>Pacific062261</v>
          </cell>
          <cell r="B3571" t="str">
            <v>Pacific</v>
          </cell>
          <cell r="C3571" t="str">
            <v>226</v>
          </cell>
          <cell r="D3571" t="str">
            <v>06</v>
          </cell>
          <cell r="E3571" t="str">
            <v>1</v>
          </cell>
          <cell r="F3571">
            <v>0</v>
          </cell>
        </row>
        <row r="3572">
          <cell r="A3572" t="str">
            <v>Pacific802261</v>
          </cell>
          <cell r="B3572" t="str">
            <v>Pacific</v>
          </cell>
          <cell r="C3572" t="str">
            <v>226</v>
          </cell>
          <cell r="D3572" t="str">
            <v>80</v>
          </cell>
          <cell r="E3572" t="str">
            <v>1</v>
          </cell>
          <cell r="F3572">
            <v>0</v>
          </cell>
        </row>
        <row r="3573">
          <cell r="A3573" t="str">
            <v>Pacific862261</v>
          </cell>
          <cell r="B3573" t="str">
            <v>Pacific</v>
          </cell>
          <cell r="C3573" t="str">
            <v>226</v>
          </cell>
          <cell r="D3573" t="str">
            <v>86</v>
          </cell>
          <cell r="E3573" t="str">
            <v>1</v>
          </cell>
          <cell r="F3573">
            <v>0</v>
          </cell>
        </row>
        <row r="3574">
          <cell r="A3574" t="str">
            <v>Pacific013541</v>
          </cell>
          <cell r="B3574" t="str">
            <v>Pacific</v>
          </cell>
          <cell r="C3574" t="str">
            <v>354</v>
          </cell>
          <cell r="D3574" t="str">
            <v>01</v>
          </cell>
          <cell r="E3574" t="str">
            <v>1</v>
          </cell>
          <cell r="F3574">
            <v>0</v>
          </cell>
        </row>
        <row r="3575">
          <cell r="A3575" t="str">
            <v>Pacific023541</v>
          </cell>
          <cell r="B3575" t="str">
            <v>Pacific</v>
          </cell>
          <cell r="C3575" t="str">
            <v>354</v>
          </cell>
          <cell r="D3575" t="str">
            <v>02</v>
          </cell>
          <cell r="E3575" t="str">
            <v>1</v>
          </cell>
          <cell r="F3575">
            <v>0</v>
          </cell>
        </row>
        <row r="3576">
          <cell r="A3576" t="str">
            <v>Pacific063541</v>
          </cell>
          <cell r="B3576" t="str">
            <v>Pacific</v>
          </cell>
          <cell r="C3576" t="str">
            <v>354</v>
          </cell>
          <cell r="D3576" t="str">
            <v>06</v>
          </cell>
          <cell r="E3576" t="str">
            <v>1</v>
          </cell>
          <cell r="F3576">
            <v>0</v>
          </cell>
        </row>
        <row r="3577">
          <cell r="A3577" t="str">
            <v>Pacific813541</v>
          </cell>
          <cell r="B3577" t="str">
            <v>Pacific</v>
          </cell>
          <cell r="C3577" t="str">
            <v>354</v>
          </cell>
          <cell r="D3577" t="str">
            <v>81</v>
          </cell>
          <cell r="E3577" t="str">
            <v>1</v>
          </cell>
          <cell r="F3577">
            <v>0</v>
          </cell>
        </row>
        <row r="3578">
          <cell r="A3578" t="str">
            <v>Pacific843541</v>
          </cell>
          <cell r="B3578" t="str">
            <v>Pacific</v>
          </cell>
          <cell r="C3578" t="str">
            <v>354</v>
          </cell>
          <cell r="D3578" t="str">
            <v>84</v>
          </cell>
          <cell r="E3578" t="str">
            <v>1</v>
          </cell>
          <cell r="F3578">
            <v>0</v>
          </cell>
        </row>
        <row r="3579">
          <cell r="A3579" t="str">
            <v>Pacific863541</v>
          </cell>
          <cell r="B3579" t="str">
            <v>Pacific</v>
          </cell>
          <cell r="C3579" t="str">
            <v>354</v>
          </cell>
          <cell r="D3579" t="str">
            <v>86</v>
          </cell>
          <cell r="E3579" t="str">
            <v>1</v>
          </cell>
          <cell r="F3579">
            <v>-3909849.95</v>
          </cell>
        </row>
        <row r="3580">
          <cell r="A3580" t="str">
            <v>Propserv060011</v>
          </cell>
          <cell r="B3580" t="str">
            <v>Propserv</v>
          </cell>
          <cell r="C3580" t="str">
            <v>001</v>
          </cell>
          <cell r="D3580" t="str">
            <v>06</v>
          </cell>
          <cell r="E3580" t="str">
            <v>1</v>
          </cell>
          <cell r="F3580">
            <v>-10472910</v>
          </cell>
        </row>
        <row r="3581">
          <cell r="A3581" t="str">
            <v>Propserv810011</v>
          </cell>
          <cell r="B3581" t="str">
            <v>Propserv</v>
          </cell>
          <cell r="C3581" t="str">
            <v>001</v>
          </cell>
          <cell r="D3581" t="str">
            <v>81</v>
          </cell>
          <cell r="E3581" t="str">
            <v>1</v>
          </cell>
          <cell r="F3581">
            <v>-911170</v>
          </cell>
        </row>
        <row r="3582">
          <cell r="A3582" t="str">
            <v>Propserv840011</v>
          </cell>
          <cell r="B3582" t="str">
            <v>Propserv</v>
          </cell>
          <cell r="C3582" t="str">
            <v>001</v>
          </cell>
          <cell r="D3582" t="str">
            <v>84</v>
          </cell>
          <cell r="E3582" t="str">
            <v>1</v>
          </cell>
          <cell r="F3582">
            <v>11384080</v>
          </cell>
        </row>
        <row r="3583">
          <cell r="A3583" t="str">
            <v>Propserv860011</v>
          </cell>
          <cell r="B3583" t="str">
            <v>Propserv</v>
          </cell>
          <cell r="C3583" t="str">
            <v>001</v>
          </cell>
          <cell r="D3583" t="str">
            <v>86</v>
          </cell>
          <cell r="E3583" t="str">
            <v>1</v>
          </cell>
          <cell r="F3583">
            <v>-24555356</v>
          </cell>
        </row>
        <row r="3584">
          <cell r="A3584" t="str">
            <v>Propserv062201</v>
          </cell>
          <cell r="B3584" t="str">
            <v>Propserv</v>
          </cell>
          <cell r="C3584" t="str">
            <v>220</v>
          </cell>
          <cell r="D3584" t="str">
            <v>06</v>
          </cell>
          <cell r="E3584" t="str">
            <v>1</v>
          </cell>
          <cell r="F3584">
            <v>-45806.81</v>
          </cell>
        </row>
        <row r="3585">
          <cell r="A3585" t="str">
            <v>Propserv802201</v>
          </cell>
          <cell r="B3585" t="str">
            <v>Propserv</v>
          </cell>
          <cell r="C3585" t="str">
            <v>220</v>
          </cell>
          <cell r="D3585" t="str">
            <v>80</v>
          </cell>
          <cell r="E3585" t="str">
            <v>1</v>
          </cell>
          <cell r="F3585">
            <v>13994</v>
          </cell>
        </row>
        <row r="3586">
          <cell r="A3586" t="str">
            <v>Propserv812201</v>
          </cell>
          <cell r="B3586" t="str">
            <v>Propserv</v>
          </cell>
          <cell r="C3586" t="str">
            <v>220</v>
          </cell>
          <cell r="D3586" t="str">
            <v>81</v>
          </cell>
          <cell r="E3586" t="str">
            <v>1</v>
          </cell>
          <cell r="F3586">
            <v>5903.55</v>
          </cell>
        </row>
        <row r="3587">
          <cell r="A3587" t="str">
            <v>Propserv822201</v>
          </cell>
          <cell r="B3587" t="str">
            <v>Propserv</v>
          </cell>
          <cell r="C3587" t="str">
            <v>220</v>
          </cell>
          <cell r="D3587" t="str">
            <v>82</v>
          </cell>
          <cell r="E3587" t="str">
            <v>1</v>
          </cell>
          <cell r="F3587">
            <v>39903.26</v>
          </cell>
        </row>
        <row r="3588">
          <cell r="A3588" t="str">
            <v>Propserv842201</v>
          </cell>
          <cell r="B3588" t="str">
            <v>Propserv</v>
          </cell>
          <cell r="C3588" t="str">
            <v>220</v>
          </cell>
          <cell r="D3588" t="str">
            <v>84</v>
          </cell>
          <cell r="E3588" t="str">
            <v>1</v>
          </cell>
          <cell r="F3588">
            <v>13994.82</v>
          </cell>
        </row>
        <row r="3589">
          <cell r="A3589" t="str">
            <v>Propserv862201</v>
          </cell>
          <cell r="B3589" t="str">
            <v>Propserv</v>
          </cell>
          <cell r="C3589" t="str">
            <v>220</v>
          </cell>
          <cell r="D3589" t="str">
            <v>86</v>
          </cell>
          <cell r="E3589" t="str">
            <v>1</v>
          </cell>
          <cell r="F3589">
            <v>-41657</v>
          </cell>
        </row>
        <row r="3590">
          <cell r="A3590" t="str">
            <v>Propserv062211</v>
          </cell>
          <cell r="B3590" t="str">
            <v>Propserv</v>
          </cell>
          <cell r="C3590" t="str">
            <v>221</v>
          </cell>
          <cell r="D3590" t="str">
            <v>06</v>
          </cell>
          <cell r="E3590" t="str">
            <v>1</v>
          </cell>
          <cell r="F3590">
            <v>-193688.86</v>
          </cell>
        </row>
        <row r="3591">
          <cell r="A3591" t="str">
            <v>Propserv802211</v>
          </cell>
          <cell r="B3591" t="str">
            <v>Propserv</v>
          </cell>
          <cell r="C3591" t="str">
            <v>221</v>
          </cell>
          <cell r="D3591" t="str">
            <v>80</v>
          </cell>
          <cell r="E3591" t="str">
            <v>1</v>
          </cell>
          <cell r="F3591">
            <v>56452</v>
          </cell>
        </row>
        <row r="3592">
          <cell r="A3592" t="str">
            <v>Propserv812211</v>
          </cell>
          <cell r="B3592" t="str">
            <v>Propserv</v>
          </cell>
          <cell r="C3592" t="str">
            <v>221</v>
          </cell>
          <cell r="D3592" t="str">
            <v>81</v>
          </cell>
          <cell r="E3592" t="str">
            <v>1</v>
          </cell>
          <cell r="F3592">
            <v>16060.05</v>
          </cell>
        </row>
        <row r="3593">
          <cell r="A3593" t="str">
            <v>Propserv822211</v>
          </cell>
          <cell r="B3593" t="str">
            <v>Propserv</v>
          </cell>
          <cell r="C3593" t="str">
            <v>221</v>
          </cell>
          <cell r="D3593" t="str">
            <v>82</v>
          </cell>
          <cell r="E3593" t="str">
            <v>1</v>
          </cell>
          <cell r="F3593">
            <v>177628.81</v>
          </cell>
        </row>
        <row r="3594">
          <cell r="A3594" t="str">
            <v>Propserv842211</v>
          </cell>
          <cell r="B3594" t="str">
            <v>Propserv</v>
          </cell>
          <cell r="C3594" t="str">
            <v>221</v>
          </cell>
          <cell r="D3594" t="str">
            <v>84</v>
          </cell>
          <cell r="E3594" t="str">
            <v>1</v>
          </cell>
          <cell r="F3594">
            <v>56452.32</v>
          </cell>
        </row>
        <row r="3595">
          <cell r="A3595" t="str">
            <v>Propserv862211</v>
          </cell>
          <cell r="B3595" t="str">
            <v>Propserv</v>
          </cell>
          <cell r="C3595" t="str">
            <v>221</v>
          </cell>
          <cell r="D3595" t="str">
            <v>86</v>
          </cell>
          <cell r="E3595" t="str">
            <v>1</v>
          </cell>
          <cell r="F3595">
            <v>-170193</v>
          </cell>
        </row>
        <row r="3596">
          <cell r="A3596" t="str">
            <v>Propserv062221</v>
          </cell>
          <cell r="B3596" t="str">
            <v>Propserv</v>
          </cell>
          <cell r="C3596" t="str">
            <v>222</v>
          </cell>
          <cell r="D3596" t="str">
            <v>06</v>
          </cell>
          <cell r="E3596" t="str">
            <v>1</v>
          </cell>
          <cell r="F3596">
            <v>0</v>
          </cell>
        </row>
        <row r="3597">
          <cell r="A3597" t="str">
            <v>Propserv862221</v>
          </cell>
          <cell r="B3597" t="str">
            <v>Propserv</v>
          </cell>
          <cell r="C3597" t="str">
            <v>222</v>
          </cell>
          <cell r="D3597" t="str">
            <v>86</v>
          </cell>
          <cell r="E3597" t="str">
            <v>1</v>
          </cell>
          <cell r="F3597">
            <v>0</v>
          </cell>
        </row>
        <row r="3598">
          <cell r="A3598" t="str">
            <v>Propserv064701</v>
          </cell>
          <cell r="B3598" t="str">
            <v>Propserv</v>
          </cell>
          <cell r="C3598" t="str">
            <v>470</v>
          </cell>
          <cell r="D3598" t="str">
            <v>06</v>
          </cell>
          <cell r="E3598" t="str">
            <v>1</v>
          </cell>
          <cell r="F3598">
            <v>1666021.01</v>
          </cell>
        </row>
        <row r="3599">
          <cell r="A3599" t="str">
            <v>Propserv804701</v>
          </cell>
          <cell r="B3599" t="str">
            <v>Propserv</v>
          </cell>
          <cell r="C3599" t="str">
            <v>470</v>
          </cell>
          <cell r="D3599" t="str">
            <v>80</v>
          </cell>
          <cell r="E3599" t="str">
            <v>1</v>
          </cell>
          <cell r="F3599">
            <v>592251</v>
          </cell>
        </row>
        <row r="3600">
          <cell r="A3600" t="str">
            <v>Propserv814701</v>
          </cell>
          <cell r="B3600" t="str">
            <v>Propserv</v>
          </cell>
          <cell r="C3600" t="str">
            <v>470</v>
          </cell>
          <cell r="D3600" t="str">
            <v>81</v>
          </cell>
          <cell r="E3600" t="str">
            <v>1</v>
          </cell>
          <cell r="F3600">
            <v>136594.17000000001</v>
          </cell>
        </row>
        <row r="3601">
          <cell r="A3601" t="str">
            <v>Propserv824701</v>
          </cell>
          <cell r="B3601" t="str">
            <v>Propserv</v>
          </cell>
          <cell r="C3601" t="str">
            <v>470</v>
          </cell>
          <cell r="D3601" t="str">
            <v>82</v>
          </cell>
          <cell r="E3601" t="str">
            <v>1</v>
          </cell>
          <cell r="F3601">
            <v>1985369.85</v>
          </cell>
        </row>
        <row r="3602">
          <cell r="A3602" t="str">
            <v>Propserv844701</v>
          </cell>
          <cell r="B3602" t="str">
            <v>Propserv</v>
          </cell>
          <cell r="C3602" t="str">
            <v>470</v>
          </cell>
          <cell r="D3602" t="str">
            <v>84</v>
          </cell>
          <cell r="E3602" t="str">
            <v>1</v>
          </cell>
          <cell r="F3602">
            <v>-3169586.25</v>
          </cell>
        </row>
        <row r="3603">
          <cell r="A3603" t="str">
            <v>Propserv864701</v>
          </cell>
          <cell r="B3603" t="str">
            <v>Propserv</v>
          </cell>
          <cell r="C3603" t="str">
            <v>470</v>
          </cell>
          <cell r="D3603" t="str">
            <v>86</v>
          </cell>
          <cell r="E3603" t="str">
            <v>1</v>
          </cell>
          <cell r="F3603">
            <v>-2537703.0299999998</v>
          </cell>
        </row>
        <row r="3604">
          <cell r="A3604" t="str">
            <v>Propserv064711</v>
          </cell>
          <cell r="B3604" t="str">
            <v>Propserv</v>
          </cell>
          <cell r="C3604" t="str">
            <v>471</v>
          </cell>
          <cell r="D3604" t="str">
            <v>06</v>
          </cell>
          <cell r="E3604" t="str">
            <v>1</v>
          </cell>
          <cell r="F3604">
            <v>174048.45</v>
          </cell>
        </row>
        <row r="3605">
          <cell r="A3605" t="str">
            <v>Propserv814711</v>
          </cell>
          <cell r="B3605" t="str">
            <v>Propserv</v>
          </cell>
          <cell r="C3605" t="str">
            <v>471</v>
          </cell>
          <cell r="D3605" t="str">
            <v>81</v>
          </cell>
          <cell r="E3605" t="str">
            <v>1</v>
          </cell>
          <cell r="F3605">
            <v>-174048.45</v>
          </cell>
        </row>
        <row r="3606">
          <cell r="A3606" t="str">
            <v>Propserv864711</v>
          </cell>
          <cell r="B3606" t="str">
            <v>Propserv</v>
          </cell>
          <cell r="C3606" t="str">
            <v>471</v>
          </cell>
          <cell r="D3606" t="str">
            <v>86</v>
          </cell>
          <cell r="E3606" t="str">
            <v>1</v>
          </cell>
          <cell r="F3606">
            <v>0</v>
          </cell>
        </row>
        <row r="3607">
          <cell r="A3607" t="str">
            <v>TO060011</v>
          </cell>
          <cell r="B3607" t="str">
            <v>TO</v>
          </cell>
          <cell r="C3607" t="str">
            <v>001</v>
          </cell>
          <cell r="D3607" t="str">
            <v>06</v>
          </cell>
          <cell r="E3607" t="str">
            <v>1</v>
          </cell>
          <cell r="F3607">
            <v>86455059</v>
          </cell>
        </row>
        <row r="3608">
          <cell r="A3608" t="str">
            <v>TO810011</v>
          </cell>
          <cell r="B3608" t="str">
            <v>TO</v>
          </cell>
          <cell r="C3608" t="str">
            <v>001</v>
          </cell>
          <cell r="D3608" t="str">
            <v>81</v>
          </cell>
          <cell r="E3608" t="str">
            <v>1</v>
          </cell>
          <cell r="F3608">
            <v>-9026.64</v>
          </cell>
        </row>
        <row r="3609">
          <cell r="A3609" t="str">
            <v>TO840011</v>
          </cell>
          <cell r="B3609" t="str">
            <v>TO</v>
          </cell>
          <cell r="C3609" t="str">
            <v>001</v>
          </cell>
          <cell r="D3609" t="str">
            <v>84</v>
          </cell>
          <cell r="E3609" t="str">
            <v>1</v>
          </cell>
          <cell r="F3609">
            <v>-86063308</v>
          </cell>
        </row>
        <row r="3610">
          <cell r="A3610" t="str">
            <v>TO860011</v>
          </cell>
          <cell r="B3610" t="str">
            <v>TO</v>
          </cell>
          <cell r="C3610" t="str">
            <v>001</v>
          </cell>
          <cell r="D3610" t="str">
            <v>86</v>
          </cell>
          <cell r="E3610" t="str">
            <v>1</v>
          </cell>
          <cell r="F3610">
            <v>37619302.32</v>
          </cell>
        </row>
        <row r="3611">
          <cell r="A3611" t="str">
            <v>TO062681</v>
          </cell>
          <cell r="B3611" t="str">
            <v>TO</v>
          </cell>
          <cell r="C3611" t="str">
            <v>268</v>
          </cell>
          <cell r="D3611" t="str">
            <v>06</v>
          </cell>
          <cell r="E3611" t="str">
            <v>1</v>
          </cell>
          <cell r="F3611">
            <v>0</v>
          </cell>
        </row>
        <row r="3612">
          <cell r="A3612" t="str">
            <v>TO802681</v>
          </cell>
          <cell r="B3612" t="str">
            <v>TO</v>
          </cell>
          <cell r="C3612" t="str">
            <v>268</v>
          </cell>
          <cell r="D3612" t="str">
            <v>80</v>
          </cell>
          <cell r="E3612" t="str">
            <v>1</v>
          </cell>
          <cell r="F3612">
            <v>16100048.75</v>
          </cell>
        </row>
        <row r="3613">
          <cell r="A3613" t="str">
            <v>TO812681</v>
          </cell>
          <cell r="B3613" t="str">
            <v>TO</v>
          </cell>
          <cell r="C3613" t="str">
            <v>268</v>
          </cell>
          <cell r="D3613" t="str">
            <v>81</v>
          </cell>
          <cell r="E3613" t="str">
            <v>1</v>
          </cell>
          <cell r="F3613">
            <v>-7981319.1600000001</v>
          </cell>
        </row>
        <row r="3614">
          <cell r="A3614" t="str">
            <v>TO832681</v>
          </cell>
          <cell r="B3614" t="str">
            <v>TO</v>
          </cell>
          <cell r="C3614" t="str">
            <v>268</v>
          </cell>
          <cell r="D3614" t="str">
            <v>83</v>
          </cell>
          <cell r="E3614" t="str">
            <v>1</v>
          </cell>
          <cell r="F3614">
            <v>7981319.1600000001</v>
          </cell>
        </row>
        <row r="3615">
          <cell r="A3615" t="str">
            <v>TO842681</v>
          </cell>
          <cell r="B3615" t="str">
            <v>TO</v>
          </cell>
          <cell r="C3615" t="str">
            <v>268</v>
          </cell>
          <cell r="D3615" t="str">
            <v>84</v>
          </cell>
          <cell r="E3615" t="str">
            <v>1</v>
          </cell>
          <cell r="F3615">
            <v>0</v>
          </cell>
        </row>
        <row r="3616">
          <cell r="A3616" t="str">
            <v>TO862681</v>
          </cell>
          <cell r="B3616" t="str">
            <v>TO</v>
          </cell>
          <cell r="C3616" t="str">
            <v>268</v>
          </cell>
          <cell r="D3616" t="str">
            <v>86</v>
          </cell>
          <cell r="E3616" t="str">
            <v>1</v>
          </cell>
          <cell r="F3616">
            <v>-2280272</v>
          </cell>
        </row>
        <row r="3617">
          <cell r="A3617" t="str">
            <v>TO862691</v>
          </cell>
          <cell r="B3617" t="str">
            <v>TO</v>
          </cell>
          <cell r="C3617" t="str">
            <v>269</v>
          </cell>
          <cell r="D3617" t="str">
            <v>86</v>
          </cell>
          <cell r="E3617" t="str">
            <v>1</v>
          </cell>
          <cell r="F3617">
            <v>0</v>
          </cell>
        </row>
        <row r="3618">
          <cell r="A3618" t="str">
            <v>TO063641</v>
          </cell>
          <cell r="B3618" t="str">
            <v>TO</v>
          </cell>
          <cell r="C3618" t="str">
            <v>364</v>
          </cell>
          <cell r="D3618" t="str">
            <v>06</v>
          </cell>
          <cell r="E3618" t="str">
            <v>1</v>
          </cell>
          <cell r="F3618">
            <v>-61600</v>
          </cell>
        </row>
        <row r="3619">
          <cell r="A3619" t="str">
            <v>TO203641</v>
          </cell>
          <cell r="B3619" t="str">
            <v>TO</v>
          </cell>
          <cell r="C3619" t="str">
            <v>364</v>
          </cell>
          <cell r="D3619" t="str">
            <v>20</v>
          </cell>
          <cell r="E3619" t="str">
            <v>1</v>
          </cell>
          <cell r="F3619">
            <v>0</v>
          </cell>
        </row>
        <row r="3620">
          <cell r="A3620" t="str">
            <v>TO803641</v>
          </cell>
          <cell r="B3620" t="str">
            <v>TO</v>
          </cell>
          <cell r="C3620" t="str">
            <v>364</v>
          </cell>
          <cell r="D3620" t="str">
            <v>80</v>
          </cell>
          <cell r="E3620" t="str">
            <v>1</v>
          </cell>
          <cell r="F3620">
            <v>22630.5</v>
          </cell>
        </row>
        <row r="3621">
          <cell r="A3621" t="str">
            <v>TO813641</v>
          </cell>
          <cell r="B3621" t="str">
            <v>TO</v>
          </cell>
          <cell r="C3621" t="str">
            <v>364</v>
          </cell>
          <cell r="D3621" t="str">
            <v>81</v>
          </cell>
          <cell r="E3621" t="str">
            <v>1</v>
          </cell>
          <cell r="F3621">
            <v>45261.72</v>
          </cell>
        </row>
        <row r="3622">
          <cell r="A3622" t="str">
            <v>TO833641</v>
          </cell>
          <cell r="B3622" t="str">
            <v>TO</v>
          </cell>
          <cell r="C3622" t="str">
            <v>364</v>
          </cell>
          <cell r="D3622" t="str">
            <v>83</v>
          </cell>
          <cell r="E3622" t="str">
            <v>1</v>
          </cell>
          <cell r="F3622">
            <v>16338.6</v>
          </cell>
        </row>
        <row r="3623">
          <cell r="A3623" t="str">
            <v>TO863641</v>
          </cell>
          <cell r="B3623" t="str">
            <v>TO</v>
          </cell>
          <cell r="C3623" t="str">
            <v>364</v>
          </cell>
          <cell r="D3623" t="str">
            <v>86</v>
          </cell>
          <cell r="E3623" t="str">
            <v>1</v>
          </cell>
          <cell r="F3623">
            <v>-68761.320000000007</v>
          </cell>
        </row>
        <row r="3624">
          <cell r="A3624" t="str">
            <v>Treas060011</v>
          </cell>
          <cell r="B3624" t="str">
            <v>Treas</v>
          </cell>
          <cell r="C3624" t="str">
            <v>001</v>
          </cell>
          <cell r="D3624" t="str">
            <v>06</v>
          </cell>
          <cell r="E3624" t="str">
            <v>1</v>
          </cell>
          <cell r="F3624">
            <v>324074873</v>
          </cell>
        </row>
        <row r="3625">
          <cell r="A3625" t="str">
            <v>Treas810011</v>
          </cell>
          <cell r="B3625" t="str">
            <v>Treas</v>
          </cell>
          <cell r="C3625" t="str">
            <v>001</v>
          </cell>
          <cell r="D3625" t="str">
            <v>81</v>
          </cell>
          <cell r="E3625" t="str">
            <v>1</v>
          </cell>
          <cell r="F3625">
            <v>-973825</v>
          </cell>
        </row>
        <row r="3626">
          <cell r="A3626" t="str">
            <v>Treas840011</v>
          </cell>
          <cell r="B3626" t="str">
            <v>Treas</v>
          </cell>
          <cell r="C3626" t="str">
            <v>001</v>
          </cell>
          <cell r="D3626" t="str">
            <v>84</v>
          </cell>
          <cell r="E3626" t="str">
            <v>1</v>
          </cell>
          <cell r="F3626">
            <v>-323101048</v>
          </cell>
        </row>
        <row r="3627">
          <cell r="A3627" t="str">
            <v>Treas860011</v>
          </cell>
          <cell r="B3627" t="str">
            <v>Treas</v>
          </cell>
          <cell r="C3627" t="str">
            <v>001</v>
          </cell>
          <cell r="D3627" t="str">
            <v>86</v>
          </cell>
          <cell r="E3627" t="str">
            <v>1</v>
          </cell>
          <cell r="F3627">
            <v>597343399.97000003</v>
          </cell>
        </row>
        <row r="3628">
          <cell r="A3628" t="str">
            <v>Treas060251</v>
          </cell>
          <cell r="B3628" t="str">
            <v>Treas</v>
          </cell>
          <cell r="C3628" t="str">
            <v>025</v>
          </cell>
          <cell r="D3628" t="str">
            <v>06</v>
          </cell>
          <cell r="E3628" t="str">
            <v>1</v>
          </cell>
          <cell r="F3628">
            <v>189907</v>
          </cell>
        </row>
        <row r="3629">
          <cell r="A3629" t="str">
            <v>Treas840251</v>
          </cell>
          <cell r="B3629" t="str">
            <v>Treas</v>
          </cell>
          <cell r="C3629" t="str">
            <v>025</v>
          </cell>
          <cell r="D3629" t="str">
            <v>84</v>
          </cell>
          <cell r="E3629" t="str">
            <v>1</v>
          </cell>
          <cell r="F3629">
            <v>-189907</v>
          </cell>
        </row>
        <row r="3630">
          <cell r="A3630" t="str">
            <v>Treas860251</v>
          </cell>
          <cell r="B3630" t="str">
            <v>Treas</v>
          </cell>
          <cell r="C3630" t="str">
            <v>025</v>
          </cell>
          <cell r="D3630" t="str">
            <v>86</v>
          </cell>
          <cell r="E3630" t="str">
            <v>1</v>
          </cell>
          <cell r="F3630">
            <v>-644151</v>
          </cell>
        </row>
        <row r="3631">
          <cell r="A3631" t="str">
            <v>Treas050551</v>
          </cell>
          <cell r="B3631" t="str">
            <v>Treas</v>
          </cell>
          <cell r="C3631" t="str">
            <v>055</v>
          </cell>
          <cell r="D3631" t="str">
            <v>05</v>
          </cell>
          <cell r="E3631" t="str">
            <v>1</v>
          </cell>
          <cell r="F3631">
            <v>3094709.44</v>
          </cell>
        </row>
        <row r="3632">
          <cell r="A3632" t="str">
            <v>Treas061001</v>
          </cell>
          <cell r="B3632" t="str">
            <v>Treas</v>
          </cell>
          <cell r="C3632" t="str">
            <v>100</v>
          </cell>
          <cell r="D3632" t="str">
            <v>06</v>
          </cell>
          <cell r="E3632" t="str">
            <v>1</v>
          </cell>
          <cell r="F3632">
            <v>21588085</v>
          </cell>
        </row>
        <row r="3633">
          <cell r="A3633" t="str">
            <v>Treas861001</v>
          </cell>
          <cell r="B3633" t="str">
            <v>Treas</v>
          </cell>
          <cell r="C3633" t="str">
            <v>100</v>
          </cell>
          <cell r="D3633" t="str">
            <v>86</v>
          </cell>
          <cell r="E3633" t="str">
            <v>1</v>
          </cell>
          <cell r="F3633">
            <v>15511869</v>
          </cell>
        </row>
        <row r="3634">
          <cell r="A3634" t="str">
            <v>Treas061601</v>
          </cell>
          <cell r="B3634" t="str">
            <v>Treas</v>
          </cell>
          <cell r="C3634" t="str">
            <v>160</v>
          </cell>
          <cell r="D3634" t="str">
            <v>06</v>
          </cell>
          <cell r="E3634" t="str">
            <v>1</v>
          </cell>
          <cell r="F3634">
            <v>1820089</v>
          </cell>
        </row>
        <row r="3635">
          <cell r="A3635" t="str">
            <v>Treas861601</v>
          </cell>
          <cell r="B3635" t="str">
            <v>Treas</v>
          </cell>
          <cell r="C3635" t="str">
            <v>160</v>
          </cell>
          <cell r="D3635" t="str">
            <v>86</v>
          </cell>
          <cell r="E3635" t="str">
            <v>1</v>
          </cell>
          <cell r="F3635">
            <v>1937788</v>
          </cell>
        </row>
        <row r="3636">
          <cell r="A3636" t="str">
            <v>Treas023551</v>
          </cell>
          <cell r="B3636" t="str">
            <v>Treas</v>
          </cell>
          <cell r="C3636" t="str">
            <v>355</v>
          </cell>
          <cell r="D3636" t="str">
            <v>02</v>
          </cell>
          <cell r="E3636" t="str">
            <v>1</v>
          </cell>
          <cell r="F3636">
            <v>-15187.45</v>
          </cell>
        </row>
        <row r="3637">
          <cell r="A3637" t="str">
            <v>Treas063551</v>
          </cell>
          <cell r="B3637" t="str">
            <v>Treas</v>
          </cell>
          <cell r="C3637" t="str">
            <v>355</v>
          </cell>
          <cell r="D3637" t="str">
            <v>06</v>
          </cell>
          <cell r="E3637" t="str">
            <v>1</v>
          </cell>
          <cell r="F3637">
            <v>-109843.46</v>
          </cell>
        </row>
        <row r="3638">
          <cell r="A3638" t="str">
            <v>WFS860011</v>
          </cell>
          <cell r="B3638" t="str">
            <v>WFS</v>
          </cell>
          <cell r="C3638" t="str">
            <v>001</v>
          </cell>
          <cell r="D3638" t="str">
            <v>86</v>
          </cell>
          <cell r="E3638" t="str">
            <v>1</v>
          </cell>
          <cell r="F3638">
            <v>10296930</v>
          </cell>
        </row>
        <row r="3639">
          <cell r="A3639" t="str">
            <v>WFS013591</v>
          </cell>
          <cell r="B3639" t="str">
            <v>WFS</v>
          </cell>
          <cell r="C3639" t="str">
            <v>359</v>
          </cell>
          <cell r="D3639" t="str">
            <v>01</v>
          </cell>
          <cell r="E3639" t="str">
            <v>1</v>
          </cell>
          <cell r="F3639">
            <v>0</v>
          </cell>
        </row>
        <row r="3640">
          <cell r="A3640" t="str">
            <v>WFS063591</v>
          </cell>
          <cell r="B3640" t="str">
            <v>WFS</v>
          </cell>
          <cell r="C3640" t="str">
            <v>359</v>
          </cell>
          <cell r="D3640" t="str">
            <v>06</v>
          </cell>
          <cell r="E3640" t="str">
            <v>1</v>
          </cell>
          <cell r="F3640">
            <v>1090698</v>
          </cell>
        </row>
        <row r="3641">
          <cell r="A3641" t="str">
            <v>WFS833591</v>
          </cell>
          <cell r="B3641" t="str">
            <v>WFS</v>
          </cell>
          <cell r="C3641" t="str">
            <v>359</v>
          </cell>
          <cell r="D3641" t="str">
            <v>83</v>
          </cell>
          <cell r="E3641" t="str">
            <v>1</v>
          </cell>
          <cell r="F3641">
            <v>-1079678.1599999999</v>
          </cell>
        </row>
        <row r="3642">
          <cell r="A3642" t="str">
            <v>WFS843591</v>
          </cell>
          <cell r="B3642" t="str">
            <v>WFS</v>
          </cell>
          <cell r="C3642" t="str">
            <v>359</v>
          </cell>
          <cell r="D3642" t="str">
            <v>84</v>
          </cell>
          <cell r="E3642" t="str">
            <v>1</v>
          </cell>
          <cell r="F3642">
            <v>-11020</v>
          </cell>
        </row>
        <row r="3643">
          <cell r="A3643" t="str">
            <v>WFS863591</v>
          </cell>
          <cell r="B3643" t="str">
            <v>WFS</v>
          </cell>
          <cell r="C3643" t="str">
            <v>359</v>
          </cell>
          <cell r="D3643" t="str">
            <v>86</v>
          </cell>
          <cell r="E3643" t="str">
            <v>1</v>
          </cell>
          <cell r="F3643">
            <v>5490549</v>
          </cell>
        </row>
        <row r="3644">
          <cell r="A3644" t="str">
            <v>WFS803631</v>
          </cell>
          <cell r="B3644" t="str">
            <v>WFS</v>
          </cell>
          <cell r="C3644" t="str">
            <v>363</v>
          </cell>
          <cell r="D3644" t="str">
            <v>80</v>
          </cell>
          <cell r="E3644" t="str">
            <v>1</v>
          </cell>
          <cell r="F3644">
            <v>21373</v>
          </cell>
        </row>
        <row r="3645">
          <cell r="A3645" t="str">
            <v>WFS843631</v>
          </cell>
          <cell r="B3645" t="str">
            <v>WFS</v>
          </cell>
          <cell r="C3645" t="str">
            <v>363</v>
          </cell>
          <cell r="D3645" t="str">
            <v>84</v>
          </cell>
          <cell r="E3645" t="str">
            <v>1</v>
          </cell>
          <cell r="F3645">
            <v>103714</v>
          </cell>
        </row>
        <row r="3646">
          <cell r="A3646" t="str">
            <v>WFS863631</v>
          </cell>
          <cell r="B3646" t="str">
            <v>WFS</v>
          </cell>
          <cell r="C3646" t="str">
            <v>363</v>
          </cell>
          <cell r="D3646" t="str">
            <v>86</v>
          </cell>
          <cell r="E3646" t="str">
            <v>1</v>
          </cell>
          <cell r="F3646">
            <v>-958510</v>
          </cell>
        </row>
        <row r="3647">
          <cell r="A3647" t="str">
            <v>WFS863691</v>
          </cell>
          <cell r="B3647" t="str">
            <v>WFS</v>
          </cell>
          <cell r="C3647" t="str">
            <v>369</v>
          </cell>
          <cell r="D3647" t="str">
            <v>86</v>
          </cell>
          <cell r="E3647" t="str">
            <v>1</v>
          </cell>
          <cell r="F3647">
            <v>-36151</v>
          </cell>
        </row>
        <row r="3648">
          <cell r="A3648" t="str">
            <v>WFS013701</v>
          </cell>
          <cell r="B3648" t="str">
            <v>WFS</v>
          </cell>
          <cell r="C3648" t="str">
            <v>370</v>
          </cell>
          <cell r="D3648" t="str">
            <v>01</v>
          </cell>
          <cell r="E3648" t="str">
            <v>1</v>
          </cell>
          <cell r="F3648">
            <v>-16922.68</v>
          </cell>
        </row>
        <row r="3649">
          <cell r="A3649" t="str">
            <v>WFS063701</v>
          </cell>
          <cell r="B3649" t="str">
            <v>WFS</v>
          </cell>
          <cell r="C3649" t="str">
            <v>370</v>
          </cell>
          <cell r="D3649" t="str">
            <v>06</v>
          </cell>
          <cell r="E3649" t="str">
            <v>1</v>
          </cell>
          <cell r="F3649">
            <v>-3930375.81</v>
          </cell>
        </row>
        <row r="3650">
          <cell r="A3650" t="str">
            <v>WFS803701</v>
          </cell>
          <cell r="B3650" t="str">
            <v>WFS</v>
          </cell>
          <cell r="C3650" t="str">
            <v>370</v>
          </cell>
          <cell r="D3650" t="str">
            <v>80</v>
          </cell>
          <cell r="E3650" t="str">
            <v>1</v>
          </cell>
          <cell r="F3650">
            <v>1443233</v>
          </cell>
        </row>
        <row r="3651">
          <cell r="A3651" t="str">
            <v>WFS813701</v>
          </cell>
          <cell r="B3651" t="str">
            <v>WFS</v>
          </cell>
          <cell r="C3651" t="str">
            <v>370</v>
          </cell>
          <cell r="D3651" t="str">
            <v>81</v>
          </cell>
          <cell r="E3651" t="str">
            <v>1</v>
          </cell>
          <cell r="F3651">
            <v>3111416.64</v>
          </cell>
        </row>
        <row r="3652">
          <cell r="A3652" t="str">
            <v>WFS823701</v>
          </cell>
          <cell r="B3652" t="str">
            <v>WFS</v>
          </cell>
          <cell r="C3652" t="str">
            <v>370</v>
          </cell>
          <cell r="D3652" t="str">
            <v>82</v>
          </cell>
          <cell r="E3652" t="str">
            <v>1</v>
          </cell>
          <cell r="F3652">
            <v>0</v>
          </cell>
        </row>
        <row r="3653">
          <cell r="A3653" t="str">
            <v>WFS833701</v>
          </cell>
          <cell r="B3653" t="str">
            <v>WFS</v>
          </cell>
          <cell r="C3653" t="str">
            <v>370</v>
          </cell>
          <cell r="D3653" t="str">
            <v>83</v>
          </cell>
          <cell r="E3653" t="str">
            <v>1</v>
          </cell>
          <cell r="F3653">
            <v>0</v>
          </cell>
        </row>
        <row r="3654">
          <cell r="A3654" t="str">
            <v>WFS843701</v>
          </cell>
          <cell r="B3654" t="str">
            <v>WFS</v>
          </cell>
          <cell r="C3654" t="str">
            <v>370</v>
          </cell>
          <cell r="D3654" t="str">
            <v>84</v>
          </cell>
          <cell r="E3654" t="str">
            <v>1</v>
          </cell>
          <cell r="F3654">
            <v>1000314.04</v>
          </cell>
        </row>
        <row r="3655">
          <cell r="A3655" t="str">
            <v>WFS863701</v>
          </cell>
          <cell r="B3655" t="str">
            <v>WFS</v>
          </cell>
          <cell r="C3655" t="str">
            <v>370</v>
          </cell>
          <cell r="D3655" t="str">
            <v>86</v>
          </cell>
          <cell r="E3655" t="str">
            <v>1</v>
          </cell>
          <cell r="F3655">
            <v>-3020686.44</v>
          </cell>
        </row>
        <row r="3656">
          <cell r="A3656" t="str">
            <v>WFS013711</v>
          </cell>
          <cell r="B3656" t="str">
            <v>WFS</v>
          </cell>
          <cell r="C3656" t="str">
            <v>371</v>
          </cell>
          <cell r="D3656" t="str">
            <v>01</v>
          </cell>
          <cell r="E3656" t="str">
            <v>1</v>
          </cell>
          <cell r="F3656">
            <v>0</v>
          </cell>
        </row>
        <row r="3657">
          <cell r="A3657" t="str">
            <v>WFS063711</v>
          </cell>
          <cell r="B3657" t="str">
            <v>WFS</v>
          </cell>
          <cell r="C3657" t="str">
            <v>371</v>
          </cell>
          <cell r="D3657" t="str">
            <v>06</v>
          </cell>
          <cell r="E3657" t="str">
            <v>1</v>
          </cell>
          <cell r="F3657">
            <v>-11233855.640000001</v>
          </cell>
        </row>
        <row r="3658">
          <cell r="A3658" t="str">
            <v>WFS803711</v>
          </cell>
          <cell r="B3658" t="str">
            <v>WFS</v>
          </cell>
          <cell r="C3658" t="str">
            <v>371</v>
          </cell>
          <cell r="D3658" t="str">
            <v>80</v>
          </cell>
          <cell r="E3658" t="str">
            <v>1</v>
          </cell>
          <cell r="F3658">
            <v>7165869</v>
          </cell>
        </row>
        <row r="3659">
          <cell r="A3659" t="str">
            <v>WFS813711</v>
          </cell>
          <cell r="B3659" t="str">
            <v>WFS</v>
          </cell>
          <cell r="C3659" t="str">
            <v>371</v>
          </cell>
          <cell r="D3659" t="str">
            <v>81</v>
          </cell>
          <cell r="E3659" t="str">
            <v>1</v>
          </cell>
          <cell r="F3659">
            <v>13840488.6</v>
          </cell>
        </row>
        <row r="3660">
          <cell r="A3660" t="str">
            <v>WFS833711</v>
          </cell>
          <cell r="B3660" t="str">
            <v>WFS</v>
          </cell>
          <cell r="C3660" t="str">
            <v>371</v>
          </cell>
          <cell r="D3660" t="str">
            <v>83</v>
          </cell>
          <cell r="E3660" t="str">
            <v>1</v>
          </cell>
          <cell r="F3660">
            <v>0.64</v>
          </cell>
        </row>
        <row r="3661">
          <cell r="A3661" t="str">
            <v>WFS843711</v>
          </cell>
          <cell r="B3661" t="str">
            <v>WFS</v>
          </cell>
          <cell r="C3661" t="str">
            <v>371</v>
          </cell>
          <cell r="D3661" t="str">
            <v>84</v>
          </cell>
          <cell r="E3661" t="str">
            <v>1</v>
          </cell>
          <cell r="F3661">
            <v>24577.4</v>
          </cell>
        </row>
        <row r="3662">
          <cell r="A3662" t="str">
            <v>WFS863711</v>
          </cell>
          <cell r="B3662" t="str">
            <v>WFS</v>
          </cell>
          <cell r="C3662" t="str">
            <v>371</v>
          </cell>
          <cell r="D3662" t="str">
            <v>86</v>
          </cell>
          <cell r="E3662" t="str">
            <v>1</v>
          </cell>
          <cell r="F3662">
            <v>-25750431</v>
          </cell>
        </row>
        <row r="3663">
          <cell r="A3663" t="str">
            <v>WFS063721</v>
          </cell>
          <cell r="B3663" t="str">
            <v>WFS</v>
          </cell>
          <cell r="C3663" t="str">
            <v>372</v>
          </cell>
          <cell r="D3663" t="str">
            <v>06</v>
          </cell>
          <cell r="E3663" t="str">
            <v>1</v>
          </cell>
          <cell r="F3663">
            <v>0</v>
          </cell>
        </row>
        <row r="3664">
          <cell r="A3664" t="str">
            <v>WFS863721</v>
          </cell>
          <cell r="B3664" t="str">
            <v>WFS</v>
          </cell>
          <cell r="C3664" t="str">
            <v>372</v>
          </cell>
          <cell r="D3664" t="str">
            <v>86</v>
          </cell>
          <cell r="E3664" t="str">
            <v>1</v>
          </cell>
          <cell r="F3664">
            <v>0</v>
          </cell>
        </row>
        <row r="3665">
          <cell r="A3665" t="str">
            <v>WFS063731</v>
          </cell>
          <cell r="B3665" t="str">
            <v>WFS</v>
          </cell>
          <cell r="C3665" t="str">
            <v>373</v>
          </cell>
          <cell r="D3665" t="str">
            <v>06</v>
          </cell>
          <cell r="E3665" t="str">
            <v>1</v>
          </cell>
          <cell r="F3665">
            <v>-1905362.19</v>
          </cell>
        </row>
        <row r="3666">
          <cell r="A3666" t="str">
            <v>WFS803731</v>
          </cell>
          <cell r="B3666" t="str">
            <v>WFS</v>
          </cell>
          <cell r="C3666" t="str">
            <v>373</v>
          </cell>
          <cell r="D3666" t="str">
            <v>80</v>
          </cell>
          <cell r="E3666" t="str">
            <v>1</v>
          </cell>
          <cell r="F3666">
            <v>2975099.64</v>
          </cell>
        </row>
        <row r="3667">
          <cell r="A3667" t="str">
            <v>WFS813731</v>
          </cell>
          <cell r="B3667" t="str">
            <v>WFS</v>
          </cell>
          <cell r="C3667" t="str">
            <v>373</v>
          </cell>
          <cell r="D3667" t="str">
            <v>81</v>
          </cell>
          <cell r="E3667" t="str">
            <v>1</v>
          </cell>
          <cell r="F3667">
            <v>-67759.77</v>
          </cell>
        </row>
        <row r="3668">
          <cell r="A3668" t="str">
            <v>WFS833731</v>
          </cell>
          <cell r="B3668" t="str">
            <v>WFS</v>
          </cell>
          <cell r="C3668" t="str">
            <v>373</v>
          </cell>
          <cell r="D3668" t="str">
            <v>83</v>
          </cell>
          <cell r="E3668" t="str">
            <v>1</v>
          </cell>
          <cell r="F3668">
            <v>23035.32</v>
          </cell>
        </row>
        <row r="3669">
          <cell r="A3669" t="str">
            <v>WFS843731</v>
          </cell>
          <cell r="B3669" t="str">
            <v>WFS</v>
          </cell>
          <cell r="C3669" t="str">
            <v>373</v>
          </cell>
          <cell r="D3669" t="str">
            <v>84</v>
          </cell>
          <cell r="E3669" t="str">
            <v>1</v>
          </cell>
          <cell r="F3669">
            <v>0</v>
          </cell>
        </row>
        <row r="3670">
          <cell r="A3670" t="str">
            <v>WFS863731</v>
          </cell>
          <cell r="B3670" t="str">
            <v>WFS</v>
          </cell>
          <cell r="C3670" t="str">
            <v>373</v>
          </cell>
          <cell r="D3670" t="str">
            <v>86</v>
          </cell>
          <cell r="E3670" t="str">
            <v>1</v>
          </cell>
          <cell r="F3670">
            <v>-3076997.01</v>
          </cell>
        </row>
        <row r="3671">
          <cell r="A3671" t="str">
            <v>WFS063741</v>
          </cell>
          <cell r="B3671" t="str">
            <v>WFS</v>
          </cell>
          <cell r="C3671" t="str">
            <v>374</v>
          </cell>
          <cell r="D3671" t="str">
            <v>06</v>
          </cell>
          <cell r="E3671" t="str">
            <v>1</v>
          </cell>
          <cell r="F3671">
            <v>0</v>
          </cell>
        </row>
        <row r="3672">
          <cell r="A3672" t="str">
            <v>WFS863741</v>
          </cell>
          <cell r="B3672" t="str">
            <v>WFS</v>
          </cell>
          <cell r="C3672" t="str">
            <v>374</v>
          </cell>
          <cell r="D3672" t="str">
            <v>86</v>
          </cell>
          <cell r="E3672" t="str">
            <v>1</v>
          </cell>
          <cell r="F3672">
            <v>0</v>
          </cell>
        </row>
        <row r="3673">
          <cell r="A3673" t="str">
            <v>WFS063751</v>
          </cell>
          <cell r="B3673" t="str">
            <v>WFS</v>
          </cell>
          <cell r="C3673" t="str">
            <v>375</v>
          </cell>
          <cell r="D3673" t="str">
            <v>06</v>
          </cell>
          <cell r="E3673" t="str">
            <v>1</v>
          </cell>
          <cell r="F3673">
            <v>0</v>
          </cell>
        </row>
        <row r="3674">
          <cell r="A3674" t="str">
            <v>WFS813751</v>
          </cell>
          <cell r="B3674" t="str">
            <v>WFS</v>
          </cell>
          <cell r="C3674" t="str">
            <v>375</v>
          </cell>
          <cell r="D3674" t="str">
            <v>81</v>
          </cell>
          <cell r="E3674" t="str">
            <v>1</v>
          </cell>
          <cell r="F3674">
            <v>-275.41000000000003</v>
          </cell>
        </row>
        <row r="3675">
          <cell r="A3675" t="str">
            <v>WFS833751</v>
          </cell>
          <cell r="B3675" t="str">
            <v>WFS</v>
          </cell>
          <cell r="C3675" t="str">
            <v>375</v>
          </cell>
          <cell r="D3675" t="str">
            <v>83</v>
          </cell>
          <cell r="E3675" t="str">
            <v>1</v>
          </cell>
          <cell r="F3675">
            <v>0</v>
          </cell>
        </row>
        <row r="3676">
          <cell r="A3676" t="str">
            <v>WFS863751</v>
          </cell>
          <cell r="B3676" t="str">
            <v>WFS</v>
          </cell>
          <cell r="C3676" t="str">
            <v>375</v>
          </cell>
          <cell r="D3676" t="str">
            <v>86</v>
          </cell>
          <cell r="E3676" t="str">
            <v>1</v>
          </cell>
          <cell r="F3676">
            <v>872854</v>
          </cell>
        </row>
        <row r="3677">
          <cell r="A3677" t="str">
            <v>WFS013761</v>
          </cell>
          <cell r="B3677" t="str">
            <v>WFS</v>
          </cell>
          <cell r="C3677" t="str">
            <v>376</v>
          </cell>
          <cell r="D3677" t="str">
            <v>01</v>
          </cell>
          <cell r="E3677" t="str">
            <v>1</v>
          </cell>
          <cell r="F3677">
            <v>0</v>
          </cell>
        </row>
        <row r="3678">
          <cell r="A3678" t="str">
            <v>WFS063761</v>
          </cell>
          <cell r="B3678" t="str">
            <v>WFS</v>
          </cell>
          <cell r="C3678" t="str">
            <v>376</v>
          </cell>
          <cell r="D3678" t="str">
            <v>06</v>
          </cell>
          <cell r="E3678" t="str">
            <v>1</v>
          </cell>
          <cell r="F3678">
            <v>-4543938.0599999996</v>
          </cell>
        </row>
        <row r="3679">
          <cell r="A3679" t="str">
            <v>WFS803761</v>
          </cell>
          <cell r="B3679" t="str">
            <v>WFS</v>
          </cell>
          <cell r="C3679" t="str">
            <v>376</v>
          </cell>
          <cell r="D3679" t="str">
            <v>80</v>
          </cell>
          <cell r="E3679" t="str">
            <v>1</v>
          </cell>
          <cell r="F3679">
            <v>1138621</v>
          </cell>
        </row>
        <row r="3680">
          <cell r="A3680" t="str">
            <v>WFS813761</v>
          </cell>
          <cell r="B3680" t="str">
            <v>WFS</v>
          </cell>
          <cell r="C3680" t="str">
            <v>376</v>
          </cell>
          <cell r="D3680" t="str">
            <v>81</v>
          </cell>
          <cell r="E3680" t="str">
            <v>1</v>
          </cell>
          <cell r="F3680">
            <v>4543938.0599999996</v>
          </cell>
        </row>
        <row r="3681">
          <cell r="A3681" t="str">
            <v>WFS833761</v>
          </cell>
          <cell r="B3681" t="str">
            <v>WFS</v>
          </cell>
          <cell r="C3681" t="str">
            <v>376</v>
          </cell>
          <cell r="D3681" t="str">
            <v>83</v>
          </cell>
          <cell r="E3681" t="str">
            <v>1</v>
          </cell>
          <cell r="F3681">
            <v>0</v>
          </cell>
        </row>
        <row r="3682">
          <cell r="A3682" t="str">
            <v>WFS843761</v>
          </cell>
          <cell r="B3682" t="str">
            <v>WFS</v>
          </cell>
          <cell r="C3682" t="str">
            <v>376</v>
          </cell>
          <cell r="D3682" t="str">
            <v>84</v>
          </cell>
          <cell r="E3682" t="str">
            <v>1</v>
          </cell>
          <cell r="F3682">
            <v>0</v>
          </cell>
        </row>
        <row r="3683">
          <cell r="A3683" t="str">
            <v>WFS863761</v>
          </cell>
          <cell r="B3683" t="str">
            <v>WFS</v>
          </cell>
          <cell r="C3683" t="str">
            <v>376</v>
          </cell>
          <cell r="D3683" t="str">
            <v>86</v>
          </cell>
          <cell r="E3683" t="str">
            <v>1</v>
          </cell>
          <cell r="F3683">
            <v>-5286833.9000000004</v>
          </cell>
        </row>
        <row r="3684">
          <cell r="A3684" t="str">
            <v>WFS063771</v>
          </cell>
          <cell r="B3684" t="str">
            <v>WFS</v>
          </cell>
          <cell r="C3684" t="str">
            <v>377</v>
          </cell>
          <cell r="D3684" t="str">
            <v>06</v>
          </cell>
          <cell r="E3684" t="str">
            <v>1</v>
          </cell>
          <cell r="F3684">
            <v>-538386.51</v>
          </cell>
        </row>
        <row r="3685">
          <cell r="A3685" t="str">
            <v>WFS803771</v>
          </cell>
          <cell r="B3685" t="str">
            <v>WFS</v>
          </cell>
          <cell r="C3685" t="str">
            <v>377</v>
          </cell>
          <cell r="D3685" t="str">
            <v>80</v>
          </cell>
          <cell r="E3685" t="str">
            <v>1</v>
          </cell>
          <cell r="F3685">
            <v>340169</v>
          </cell>
        </row>
        <row r="3686">
          <cell r="A3686" t="str">
            <v>WFS813771</v>
          </cell>
          <cell r="B3686" t="str">
            <v>WFS</v>
          </cell>
          <cell r="C3686" t="str">
            <v>377</v>
          </cell>
          <cell r="D3686" t="str">
            <v>81</v>
          </cell>
          <cell r="E3686" t="str">
            <v>1</v>
          </cell>
          <cell r="F3686">
            <v>552674.74</v>
          </cell>
        </row>
        <row r="3687">
          <cell r="A3687" t="str">
            <v>WFS833771</v>
          </cell>
          <cell r="B3687" t="str">
            <v>WFS</v>
          </cell>
          <cell r="C3687" t="str">
            <v>377</v>
          </cell>
          <cell r="D3687" t="str">
            <v>83</v>
          </cell>
          <cell r="E3687" t="str">
            <v>1</v>
          </cell>
          <cell r="F3687">
            <v>0</v>
          </cell>
        </row>
        <row r="3688">
          <cell r="A3688" t="str">
            <v>WFS843771</v>
          </cell>
          <cell r="B3688" t="str">
            <v>WFS</v>
          </cell>
          <cell r="C3688" t="str">
            <v>377</v>
          </cell>
          <cell r="D3688" t="str">
            <v>84</v>
          </cell>
          <cell r="E3688" t="str">
            <v>1</v>
          </cell>
          <cell r="F3688">
            <v>-7448.23</v>
          </cell>
        </row>
        <row r="3689">
          <cell r="A3689" t="str">
            <v>WFS863771</v>
          </cell>
          <cell r="B3689" t="str">
            <v>WFS</v>
          </cell>
          <cell r="C3689" t="str">
            <v>377</v>
          </cell>
          <cell r="D3689" t="str">
            <v>86</v>
          </cell>
          <cell r="E3689" t="str">
            <v>1</v>
          </cell>
          <cell r="F3689">
            <v>-2003251</v>
          </cell>
        </row>
        <row r="3690">
          <cell r="A3690" t="str">
            <v>WFS063781</v>
          </cell>
          <cell r="B3690" t="str">
            <v>WFS</v>
          </cell>
          <cell r="C3690" t="str">
            <v>378</v>
          </cell>
          <cell r="D3690" t="str">
            <v>06</v>
          </cell>
          <cell r="E3690" t="str">
            <v>1</v>
          </cell>
          <cell r="F3690">
            <v>-1532329.14</v>
          </cell>
        </row>
        <row r="3691">
          <cell r="A3691" t="str">
            <v>WFS803781</v>
          </cell>
          <cell r="B3691" t="str">
            <v>WFS</v>
          </cell>
          <cell r="C3691" t="str">
            <v>378</v>
          </cell>
          <cell r="D3691" t="str">
            <v>80</v>
          </cell>
          <cell r="E3691" t="str">
            <v>1</v>
          </cell>
          <cell r="F3691">
            <v>1146255</v>
          </cell>
        </row>
        <row r="3692">
          <cell r="A3692" t="str">
            <v>WFS813781</v>
          </cell>
          <cell r="B3692" t="str">
            <v>WFS</v>
          </cell>
          <cell r="C3692" t="str">
            <v>378</v>
          </cell>
          <cell r="D3692" t="str">
            <v>81</v>
          </cell>
          <cell r="E3692" t="str">
            <v>1</v>
          </cell>
          <cell r="F3692">
            <v>1683541.52</v>
          </cell>
        </row>
        <row r="3693">
          <cell r="A3693" t="str">
            <v>WFS833781</v>
          </cell>
          <cell r="B3693" t="str">
            <v>WFS</v>
          </cell>
          <cell r="C3693" t="str">
            <v>378</v>
          </cell>
          <cell r="D3693" t="str">
            <v>83</v>
          </cell>
          <cell r="E3693" t="str">
            <v>1</v>
          </cell>
          <cell r="F3693">
            <v>0</v>
          </cell>
        </row>
        <row r="3694">
          <cell r="A3694" t="str">
            <v>WFS843781</v>
          </cell>
          <cell r="B3694" t="str">
            <v>WFS</v>
          </cell>
          <cell r="C3694" t="str">
            <v>378</v>
          </cell>
          <cell r="D3694" t="str">
            <v>84</v>
          </cell>
          <cell r="E3694" t="str">
            <v>1</v>
          </cell>
          <cell r="F3694">
            <v>5221.22</v>
          </cell>
        </row>
        <row r="3695">
          <cell r="A3695" t="str">
            <v>WFS863781</v>
          </cell>
          <cell r="B3695" t="str">
            <v>WFS</v>
          </cell>
          <cell r="C3695" t="str">
            <v>378</v>
          </cell>
          <cell r="D3695" t="str">
            <v>86</v>
          </cell>
          <cell r="E3695" t="str">
            <v>1</v>
          </cell>
          <cell r="F3695">
            <v>-508269.6</v>
          </cell>
        </row>
        <row r="3696">
          <cell r="A3696" t="str">
            <v>WFS013811</v>
          </cell>
          <cell r="B3696" t="str">
            <v>WFS</v>
          </cell>
          <cell r="C3696" t="str">
            <v>381</v>
          </cell>
          <cell r="D3696" t="str">
            <v>01</v>
          </cell>
          <cell r="E3696" t="str">
            <v>1</v>
          </cell>
          <cell r="F3696">
            <v>0</v>
          </cell>
        </row>
        <row r="3697">
          <cell r="A3697" t="str">
            <v>WFS863811</v>
          </cell>
          <cell r="B3697" t="str">
            <v>WFS</v>
          </cell>
          <cell r="C3697" t="str">
            <v>381</v>
          </cell>
          <cell r="D3697" t="str">
            <v>86</v>
          </cell>
          <cell r="E3697" t="str">
            <v>1</v>
          </cell>
          <cell r="F3697">
            <v>10218723</v>
          </cell>
        </row>
        <row r="3698">
          <cell r="A3698" t="str">
            <v>WFS063861</v>
          </cell>
          <cell r="B3698" t="str">
            <v>WFS</v>
          </cell>
          <cell r="C3698" t="str">
            <v>386</v>
          </cell>
          <cell r="D3698" t="str">
            <v>06</v>
          </cell>
          <cell r="E3698" t="str">
            <v>1</v>
          </cell>
          <cell r="F3698">
            <v>-954660.55</v>
          </cell>
        </row>
        <row r="3699">
          <cell r="A3699" t="str">
            <v>WFS803861</v>
          </cell>
          <cell r="B3699" t="str">
            <v>WFS</v>
          </cell>
          <cell r="C3699" t="str">
            <v>386</v>
          </cell>
          <cell r="D3699" t="str">
            <v>80</v>
          </cell>
          <cell r="E3699" t="str">
            <v>1</v>
          </cell>
          <cell r="F3699">
            <v>435581</v>
          </cell>
        </row>
        <row r="3700">
          <cell r="A3700" t="str">
            <v>WFS813861</v>
          </cell>
          <cell r="B3700" t="str">
            <v>WFS</v>
          </cell>
          <cell r="C3700" t="str">
            <v>386</v>
          </cell>
          <cell r="D3700" t="str">
            <v>81</v>
          </cell>
          <cell r="E3700" t="str">
            <v>1</v>
          </cell>
          <cell r="F3700">
            <v>954660.41</v>
          </cell>
        </row>
        <row r="3701">
          <cell r="A3701" t="str">
            <v>WFS833861</v>
          </cell>
          <cell r="B3701" t="str">
            <v>WFS</v>
          </cell>
          <cell r="C3701" t="str">
            <v>386</v>
          </cell>
          <cell r="D3701" t="str">
            <v>83</v>
          </cell>
          <cell r="E3701" t="str">
            <v>1</v>
          </cell>
          <cell r="F3701">
            <v>0</v>
          </cell>
        </row>
        <row r="3702">
          <cell r="A3702" t="str">
            <v>WFS843861</v>
          </cell>
          <cell r="B3702" t="str">
            <v>WFS</v>
          </cell>
          <cell r="C3702" t="str">
            <v>386</v>
          </cell>
          <cell r="D3702" t="str">
            <v>84</v>
          </cell>
          <cell r="E3702" t="str">
            <v>1</v>
          </cell>
          <cell r="F3702">
            <v>99041.62</v>
          </cell>
        </row>
        <row r="3703">
          <cell r="A3703" t="str">
            <v>WFS863861</v>
          </cell>
          <cell r="B3703" t="str">
            <v>WFS</v>
          </cell>
          <cell r="C3703" t="str">
            <v>386</v>
          </cell>
          <cell r="D3703" t="str">
            <v>86</v>
          </cell>
          <cell r="E3703" t="str">
            <v>1</v>
          </cell>
          <cell r="F3703">
            <v>-2131521.04</v>
          </cell>
        </row>
        <row r="3704">
          <cell r="A3704" t="str">
            <v>WFS063881</v>
          </cell>
          <cell r="B3704" t="str">
            <v>WFS</v>
          </cell>
          <cell r="C3704" t="str">
            <v>388</v>
          </cell>
          <cell r="D3704" t="str">
            <v>06</v>
          </cell>
          <cell r="E3704" t="str">
            <v>1</v>
          </cell>
          <cell r="F3704">
            <v>-267974</v>
          </cell>
        </row>
        <row r="3705">
          <cell r="A3705" t="str">
            <v>WFS213881</v>
          </cell>
          <cell r="B3705" t="str">
            <v>WFS</v>
          </cell>
          <cell r="C3705" t="str">
            <v>388</v>
          </cell>
          <cell r="D3705" t="str">
            <v>21</v>
          </cell>
          <cell r="E3705" t="str">
            <v>1</v>
          </cell>
          <cell r="F3705">
            <v>-0.28000000000000003</v>
          </cell>
        </row>
        <row r="3706">
          <cell r="A3706" t="str">
            <v>WFS803881</v>
          </cell>
          <cell r="B3706" t="str">
            <v>WFS</v>
          </cell>
          <cell r="C3706" t="str">
            <v>388</v>
          </cell>
          <cell r="D3706" t="str">
            <v>80</v>
          </cell>
          <cell r="E3706" t="str">
            <v>1</v>
          </cell>
          <cell r="F3706">
            <v>133987</v>
          </cell>
        </row>
        <row r="3707">
          <cell r="A3707" t="str">
            <v>WFS813881</v>
          </cell>
          <cell r="B3707" t="str">
            <v>WFS</v>
          </cell>
          <cell r="C3707" t="str">
            <v>388</v>
          </cell>
          <cell r="D3707" t="str">
            <v>81</v>
          </cell>
          <cell r="E3707" t="str">
            <v>1</v>
          </cell>
          <cell r="F3707">
            <v>267974.28000000003</v>
          </cell>
        </row>
        <row r="3708">
          <cell r="A3708" t="str">
            <v>WFS863881</v>
          </cell>
          <cell r="B3708" t="str">
            <v>WFS</v>
          </cell>
          <cell r="C3708" t="str">
            <v>388</v>
          </cell>
          <cell r="D3708" t="str">
            <v>86</v>
          </cell>
          <cell r="E3708" t="str">
            <v>1</v>
          </cell>
          <cell r="F3708">
            <v>-1857287</v>
          </cell>
        </row>
        <row r="3709">
          <cell r="A3709" t="str">
            <v>WFS063891</v>
          </cell>
          <cell r="B3709" t="str">
            <v>WFS</v>
          </cell>
          <cell r="C3709" t="str">
            <v>389</v>
          </cell>
          <cell r="D3709" t="str">
            <v>06</v>
          </cell>
          <cell r="E3709" t="str">
            <v>1</v>
          </cell>
          <cell r="F3709">
            <v>-652761</v>
          </cell>
        </row>
        <row r="3710">
          <cell r="A3710" t="str">
            <v>WFS803891</v>
          </cell>
          <cell r="B3710" t="str">
            <v>WFS</v>
          </cell>
          <cell r="C3710" t="str">
            <v>389</v>
          </cell>
          <cell r="D3710" t="str">
            <v>80</v>
          </cell>
          <cell r="E3710" t="str">
            <v>1</v>
          </cell>
          <cell r="F3710">
            <v>326371</v>
          </cell>
        </row>
        <row r="3711">
          <cell r="A3711" t="str">
            <v>WFS813891</v>
          </cell>
          <cell r="B3711" t="str">
            <v>WFS</v>
          </cell>
          <cell r="C3711" t="str">
            <v>389</v>
          </cell>
          <cell r="D3711" t="str">
            <v>81</v>
          </cell>
          <cell r="E3711" t="str">
            <v>1</v>
          </cell>
          <cell r="F3711">
            <v>652742.64</v>
          </cell>
        </row>
        <row r="3712">
          <cell r="A3712" t="str">
            <v>WFS843891</v>
          </cell>
          <cell r="B3712" t="str">
            <v>WFS</v>
          </cell>
          <cell r="C3712" t="str">
            <v>389</v>
          </cell>
          <cell r="D3712" t="str">
            <v>84</v>
          </cell>
          <cell r="E3712" t="str">
            <v>1</v>
          </cell>
          <cell r="F3712">
            <v>18.36</v>
          </cell>
        </row>
        <row r="3713">
          <cell r="A3713" t="str">
            <v>WFS863891</v>
          </cell>
          <cell r="B3713" t="str">
            <v>WFS</v>
          </cell>
          <cell r="C3713" t="str">
            <v>389</v>
          </cell>
          <cell r="D3713" t="str">
            <v>86</v>
          </cell>
          <cell r="E3713" t="str">
            <v>1</v>
          </cell>
          <cell r="F3713">
            <v>-1747036</v>
          </cell>
        </row>
        <row r="3714">
          <cell r="A3714" t="str">
            <v>WFS0191111</v>
          </cell>
          <cell r="B3714" t="str">
            <v>WFS</v>
          </cell>
          <cell r="C3714" t="str">
            <v>9111</v>
          </cell>
          <cell r="D3714" t="str">
            <v>01</v>
          </cell>
          <cell r="E3714" t="str">
            <v>1</v>
          </cell>
          <cell r="F3714">
            <v>988467.01</v>
          </cell>
        </row>
        <row r="3715">
          <cell r="A3715" t="str">
            <v>WFS8091111</v>
          </cell>
          <cell r="B3715" t="str">
            <v>WFS</v>
          </cell>
          <cell r="C3715" t="str">
            <v>9111</v>
          </cell>
          <cell r="D3715" t="str">
            <v>80</v>
          </cell>
          <cell r="E3715" t="str">
            <v>1</v>
          </cell>
          <cell r="F3715">
            <v>-1159604.81</v>
          </cell>
        </row>
        <row r="3716">
          <cell r="A3716" t="str">
            <v>WFS8691111</v>
          </cell>
          <cell r="B3716" t="str">
            <v>WFS</v>
          </cell>
          <cell r="C3716" t="str">
            <v>9111</v>
          </cell>
          <cell r="D3716" t="str">
            <v>86</v>
          </cell>
          <cell r="E3716" t="str">
            <v>1</v>
          </cell>
          <cell r="F3716">
            <v>-1905758.69</v>
          </cell>
        </row>
        <row r="3717">
          <cell r="A3717" t="str">
            <v>WFS8091311</v>
          </cell>
          <cell r="B3717" t="str">
            <v>WFS</v>
          </cell>
          <cell r="C3717" t="str">
            <v>9131</v>
          </cell>
          <cell r="D3717" t="str">
            <v>80</v>
          </cell>
          <cell r="E3717" t="str">
            <v>1</v>
          </cell>
          <cell r="F3717">
            <v>289767.08</v>
          </cell>
        </row>
        <row r="3718">
          <cell r="A3718" t="str">
            <v>WFS8691311</v>
          </cell>
          <cell r="B3718" t="str">
            <v>WFS</v>
          </cell>
          <cell r="C3718" t="str">
            <v>9131</v>
          </cell>
          <cell r="D3718" t="str">
            <v>86</v>
          </cell>
          <cell r="E3718" t="str">
            <v>1</v>
          </cell>
          <cell r="F3718">
            <v>0</v>
          </cell>
        </row>
        <row r="3719">
          <cell r="A3719" t="str">
            <v>WFS0191321</v>
          </cell>
          <cell r="B3719" t="str">
            <v>WFS</v>
          </cell>
          <cell r="C3719" t="str">
            <v>9132</v>
          </cell>
          <cell r="D3719" t="str">
            <v>01</v>
          </cell>
          <cell r="E3719" t="str">
            <v>1</v>
          </cell>
          <cell r="F3719">
            <v>-28296.74</v>
          </cell>
        </row>
        <row r="3720">
          <cell r="A3720" t="str">
            <v>WFS8091321</v>
          </cell>
          <cell r="B3720" t="str">
            <v>WFS</v>
          </cell>
          <cell r="C3720" t="str">
            <v>9132</v>
          </cell>
          <cell r="D3720" t="str">
            <v>80</v>
          </cell>
          <cell r="E3720" t="str">
            <v>1</v>
          </cell>
          <cell r="F3720">
            <v>-307658.84000000003</v>
          </cell>
        </row>
        <row r="3721">
          <cell r="A3721" t="str">
            <v>WFS8691321</v>
          </cell>
          <cell r="B3721" t="str">
            <v>WFS</v>
          </cell>
          <cell r="C3721" t="str">
            <v>9132</v>
          </cell>
          <cell r="D3721" t="str">
            <v>86</v>
          </cell>
          <cell r="E3721" t="str">
            <v>1</v>
          </cell>
          <cell r="F3721">
            <v>-2261059.1</v>
          </cell>
        </row>
        <row r="3722">
          <cell r="A3722" t="str">
            <v>WFS0191511</v>
          </cell>
          <cell r="B3722" t="str">
            <v>WFS</v>
          </cell>
          <cell r="C3722" t="str">
            <v>9151</v>
          </cell>
          <cell r="D3722" t="str">
            <v>01</v>
          </cell>
          <cell r="E3722" t="str">
            <v>1</v>
          </cell>
          <cell r="F3722">
            <v>-2851621.6</v>
          </cell>
        </row>
        <row r="3723">
          <cell r="A3723" t="str">
            <v>WFS8091511</v>
          </cell>
          <cell r="B3723" t="str">
            <v>WFS</v>
          </cell>
          <cell r="C3723" t="str">
            <v>9151</v>
          </cell>
          <cell r="D3723" t="str">
            <v>80</v>
          </cell>
          <cell r="E3723" t="str">
            <v>1</v>
          </cell>
          <cell r="F3723">
            <v>8726532.9000000004</v>
          </cell>
        </row>
        <row r="3724">
          <cell r="A3724" t="str">
            <v>WFS8691511</v>
          </cell>
          <cell r="B3724" t="str">
            <v>WFS</v>
          </cell>
          <cell r="C3724" t="str">
            <v>9151</v>
          </cell>
          <cell r="D3724" t="str">
            <v>86</v>
          </cell>
          <cell r="E3724" t="str">
            <v>1</v>
          </cell>
          <cell r="F3724">
            <v>-10267726.73</v>
          </cell>
        </row>
        <row r="3725">
          <cell r="A3725" t="str">
            <v>WFS8691541</v>
          </cell>
          <cell r="B3725" t="str">
            <v>WFS</v>
          </cell>
          <cell r="C3725" t="str">
            <v>9154</v>
          </cell>
          <cell r="D3725" t="str">
            <v>86</v>
          </cell>
          <cell r="E3725" t="str">
            <v>1</v>
          </cell>
          <cell r="F3725">
            <v>0</v>
          </cell>
        </row>
        <row r="3726">
          <cell r="A3726" t="str">
            <v>WFS8691551</v>
          </cell>
          <cell r="B3726" t="str">
            <v>WFS</v>
          </cell>
          <cell r="C3726" t="str">
            <v>9155</v>
          </cell>
          <cell r="D3726" t="str">
            <v>86</v>
          </cell>
          <cell r="E3726" t="str">
            <v>1</v>
          </cell>
          <cell r="F3726">
            <v>0</v>
          </cell>
        </row>
        <row r="3727">
          <cell r="A3727" t="str">
            <v>WFS0191711</v>
          </cell>
          <cell r="B3727" t="str">
            <v>WFS</v>
          </cell>
          <cell r="C3727" t="str">
            <v>9171</v>
          </cell>
          <cell r="D3727" t="str">
            <v>01</v>
          </cell>
          <cell r="E3727" t="str">
            <v>1</v>
          </cell>
          <cell r="F3727">
            <v>-377887.38</v>
          </cell>
        </row>
        <row r="3728">
          <cell r="A3728" t="str">
            <v>WFS8691711</v>
          </cell>
          <cell r="B3728" t="str">
            <v>WFS</v>
          </cell>
          <cell r="C3728" t="str">
            <v>9171</v>
          </cell>
          <cell r="D3728" t="str">
            <v>86</v>
          </cell>
          <cell r="E3728" t="str">
            <v>1</v>
          </cell>
          <cell r="F3728">
            <v>226131.32</v>
          </cell>
        </row>
        <row r="3729">
          <cell r="A3729" t="str">
            <v>WFS0191811</v>
          </cell>
          <cell r="B3729" t="str">
            <v>WFS</v>
          </cell>
          <cell r="C3729" t="str">
            <v>9181</v>
          </cell>
          <cell r="D3729" t="str">
            <v>01</v>
          </cell>
          <cell r="E3729" t="str">
            <v>1</v>
          </cell>
          <cell r="F3729">
            <v>-757654.48</v>
          </cell>
        </row>
        <row r="3730">
          <cell r="A3730" t="str">
            <v>WFS8091811</v>
          </cell>
          <cell r="B3730" t="str">
            <v>WFS</v>
          </cell>
          <cell r="C3730" t="str">
            <v>9181</v>
          </cell>
          <cell r="D3730" t="str">
            <v>80</v>
          </cell>
          <cell r="E3730" t="str">
            <v>1</v>
          </cell>
          <cell r="F3730">
            <v>4323584.9800000004</v>
          </cell>
        </row>
        <row r="3731">
          <cell r="A3731" t="str">
            <v>WFS8691811</v>
          </cell>
          <cell r="B3731" t="str">
            <v>WFS</v>
          </cell>
          <cell r="C3731" t="str">
            <v>9181</v>
          </cell>
          <cell r="D3731" t="str">
            <v>86</v>
          </cell>
          <cell r="E3731" t="str">
            <v>1</v>
          </cell>
          <cell r="F3731">
            <v>-12180126.619999999</v>
          </cell>
        </row>
        <row r="3732">
          <cell r="A3732" t="str">
            <v>WFS0192011</v>
          </cell>
          <cell r="B3732" t="str">
            <v>WFS</v>
          </cell>
          <cell r="C3732" t="str">
            <v>9201</v>
          </cell>
          <cell r="D3732" t="str">
            <v>01</v>
          </cell>
          <cell r="E3732" t="str">
            <v>1</v>
          </cell>
          <cell r="F3732">
            <v>1419757.8</v>
          </cell>
        </row>
        <row r="3733">
          <cell r="A3733" t="str">
            <v>WFS8092011</v>
          </cell>
          <cell r="B3733" t="str">
            <v>WFS</v>
          </cell>
          <cell r="C3733" t="str">
            <v>9201</v>
          </cell>
          <cell r="D3733" t="str">
            <v>80</v>
          </cell>
          <cell r="E3733" t="str">
            <v>1</v>
          </cell>
          <cell r="F3733">
            <v>-1470564.8</v>
          </cell>
        </row>
        <row r="3734">
          <cell r="A3734" t="str">
            <v>WFS8692011</v>
          </cell>
          <cell r="B3734" t="str">
            <v>WFS</v>
          </cell>
          <cell r="C3734" t="str">
            <v>9201</v>
          </cell>
          <cell r="D3734" t="str">
            <v>86</v>
          </cell>
          <cell r="E3734" t="str">
            <v>1</v>
          </cell>
          <cell r="F3734">
            <v>-3527085.48</v>
          </cell>
        </row>
        <row r="3735">
          <cell r="A3735" t="str">
            <v>WFS0192121</v>
          </cell>
          <cell r="B3735" t="str">
            <v>WFS</v>
          </cell>
          <cell r="C3735" t="str">
            <v>9212</v>
          </cell>
          <cell r="D3735" t="str">
            <v>01</v>
          </cell>
          <cell r="E3735" t="str">
            <v>1</v>
          </cell>
          <cell r="F3735">
            <v>37722.5</v>
          </cell>
        </row>
        <row r="3736">
          <cell r="A3736" t="str">
            <v>WFS8092121</v>
          </cell>
          <cell r="B3736" t="str">
            <v>WFS</v>
          </cell>
          <cell r="C3736" t="str">
            <v>9212</v>
          </cell>
          <cell r="D3736" t="str">
            <v>80</v>
          </cell>
          <cell r="E3736" t="str">
            <v>1</v>
          </cell>
          <cell r="F3736">
            <v>42071.7</v>
          </cell>
        </row>
        <row r="3737">
          <cell r="A3737" t="str">
            <v>WFS8692121</v>
          </cell>
          <cell r="B3737" t="str">
            <v>WFS</v>
          </cell>
          <cell r="C3737" t="str">
            <v>9212</v>
          </cell>
          <cell r="D3737" t="str">
            <v>86</v>
          </cell>
          <cell r="E3737" t="str">
            <v>1</v>
          </cell>
          <cell r="F3737">
            <v>-223244.13</v>
          </cell>
        </row>
        <row r="3738">
          <cell r="A3738" t="str">
            <v>WFS8092321</v>
          </cell>
          <cell r="B3738" t="str">
            <v>WFS</v>
          </cell>
          <cell r="C3738" t="str">
            <v>9232</v>
          </cell>
          <cell r="D3738" t="str">
            <v>80</v>
          </cell>
          <cell r="E3738" t="str">
            <v>1</v>
          </cell>
          <cell r="F3738">
            <v>0</v>
          </cell>
        </row>
        <row r="3739">
          <cell r="A3739" t="str">
            <v>WFS8692321</v>
          </cell>
          <cell r="B3739" t="str">
            <v>WFS</v>
          </cell>
          <cell r="C3739" t="str">
            <v>9232</v>
          </cell>
          <cell r="D3739" t="str">
            <v>86</v>
          </cell>
          <cell r="E3739" t="str">
            <v>1</v>
          </cell>
          <cell r="F3739">
            <v>-538833</v>
          </cell>
        </row>
        <row r="3740">
          <cell r="A3740" t="str">
            <v>WFS0192711</v>
          </cell>
          <cell r="B3740" t="str">
            <v>WFS</v>
          </cell>
          <cell r="C3740" t="str">
            <v>9271</v>
          </cell>
          <cell r="D3740" t="str">
            <v>01</v>
          </cell>
          <cell r="E3740" t="str">
            <v>1</v>
          </cell>
          <cell r="F3740">
            <v>326604.74</v>
          </cell>
        </row>
        <row r="3741">
          <cell r="A3741" t="str">
            <v>WFS8692711</v>
          </cell>
          <cell r="B3741" t="str">
            <v>WFS</v>
          </cell>
          <cell r="C3741" t="str">
            <v>9271</v>
          </cell>
          <cell r="D3741" t="str">
            <v>86</v>
          </cell>
          <cell r="E3741" t="str">
            <v>1</v>
          </cell>
          <cell r="F3741">
            <v>-2856549.12</v>
          </cell>
        </row>
        <row r="3742">
          <cell r="A3742" t="str">
            <v>WFS0192911</v>
          </cell>
          <cell r="B3742" t="str">
            <v>WFS</v>
          </cell>
          <cell r="C3742" t="str">
            <v>9291</v>
          </cell>
          <cell r="D3742" t="str">
            <v>01</v>
          </cell>
          <cell r="E3742" t="str">
            <v>1</v>
          </cell>
          <cell r="F3742">
            <v>-1340748.54</v>
          </cell>
        </row>
        <row r="3743">
          <cell r="A3743" t="str">
            <v>WFS8692911</v>
          </cell>
          <cell r="B3743" t="str">
            <v>WFS</v>
          </cell>
          <cell r="C3743" t="str">
            <v>9291</v>
          </cell>
          <cell r="D3743" t="str">
            <v>86</v>
          </cell>
          <cell r="E3743" t="str">
            <v>1</v>
          </cell>
          <cell r="F3743">
            <v>-299632.12</v>
          </cell>
        </row>
        <row r="3744">
          <cell r="A3744" t="str">
            <v>WFS0193111</v>
          </cell>
          <cell r="B3744" t="str">
            <v>WFS</v>
          </cell>
          <cell r="C3744" t="str">
            <v>9311</v>
          </cell>
          <cell r="D3744" t="str">
            <v>01</v>
          </cell>
          <cell r="E3744" t="str">
            <v>1</v>
          </cell>
          <cell r="F3744">
            <v>-519472.03</v>
          </cell>
        </row>
        <row r="3745">
          <cell r="A3745" t="str">
            <v>WFS8693111</v>
          </cell>
          <cell r="B3745" t="str">
            <v>WFS</v>
          </cell>
          <cell r="C3745" t="str">
            <v>9311</v>
          </cell>
          <cell r="D3745" t="str">
            <v>86</v>
          </cell>
          <cell r="E3745" t="str">
            <v>1</v>
          </cell>
          <cell r="F3745">
            <v>-1203610.8999999999</v>
          </cell>
        </row>
        <row r="3746">
          <cell r="A3746" t="str">
            <v>WFS0193311</v>
          </cell>
          <cell r="B3746" t="str">
            <v>WFS</v>
          </cell>
          <cell r="C3746" t="str">
            <v>9331</v>
          </cell>
          <cell r="D3746" t="str">
            <v>01</v>
          </cell>
          <cell r="E3746" t="str">
            <v>1</v>
          </cell>
          <cell r="F3746">
            <v>-603667.65</v>
          </cell>
        </row>
        <row r="3747">
          <cell r="A3747" t="str">
            <v>WFS8693311</v>
          </cell>
          <cell r="B3747" t="str">
            <v>WFS</v>
          </cell>
          <cell r="C3747" t="str">
            <v>9331</v>
          </cell>
          <cell r="D3747" t="str">
            <v>86</v>
          </cell>
          <cell r="E3747" t="str">
            <v>1</v>
          </cell>
          <cell r="F3747">
            <v>-503284.72</v>
          </cell>
        </row>
        <row r="3748">
          <cell r="A3748" t="str">
            <v>WFS0193321</v>
          </cell>
          <cell r="B3748" t="str">
            <v>WFS</v>
          </cell>
          <cell r="C3748" t="str">
            <v>9332</v>
          </cell>
          <cell r="D3748" t="str">
            <v>01</v>
          </cell>
          <cell r="E3748" t="str">
            <v>1</v>
          </cell>
          <cell r="F3748">
            <v>97516.09</v>
          </cell>
        </row>
        <row r="3749">
          <cell r="A3749" t="str">
            <v>WFS8693321</v>
          </cell>
          <cell r="B3749" t="str">
            <v>WFS</v>
          </cell>
          <cell r="C3749" t="str">
            <v>9332</v>
          </cell>
          <cell r="D3749" t="str">
            <v>86</v>
          </cell>
          <cell r="E3749" t="str">
            <v>1</v>
          </cell>
          <cell r="F3749">
            <v>-121578.02</v>
          </cell>
        </row>
        <row r="3750">
          <cell r="A3750" t="str">
            <v>WFS0193331</v>
          </cell>
          <cell r="B3750" t="str">
            <v>WFS</v>
          </cell>
          <cell r="C3750" t="str">
            <v>9333</v>
          </cell>
          <cell r="D3750" t="str">
            <v>01</v>
          </cell>
          <cell r="E3750" t="str">
            <v>1</v>
          </cell>
          <cell r="F3750">
            <v>-195012.14</v>
          </cell>
        </row>
        <row r="3751">
          <cell r="A3751" t="str">
            <v>WFS8693331</v>
          </cell>
          <cell r="B3751" t="str">
            <v>WFS</v>
          </cell>
          <cell r="C3751" t="str">
            <v>9333</v>
          </cell>
          <cell r="D3751" t="str">
            <v>86</v>
          </cell>
          <cell r="E3751" t="str">
            <v>1</v>
          </cell>
          <cell r="F3751">
            <v>-194261.43</v>
          </cell>
        </row>
        <row r="3752">
          <cell r="A3752" t="str">
            <v>WFS0193341</v>
          </cell>
          <cell r="B3752" t="str">
            <v>WFS</v>
          </cell>
          <cell r="C3752" t="str">
            <v>9334</v>
          </cell>
          <cell r="D3752" t="str">
            <v>01</v>
          </cell>
          <cell r="E3752" t="str">
            <v>1</v>
          </cell>
          <cell r="F3752">
            <v>-21279.24</v>
          </cell>
        </row>
        <row r="3753">
          <cell r="A3753" t="str">
            <v>WFS8693341</v>
          </cell>
          <cell r="B3753" t="str">
            <v>WFS</v>
          </cell>
          <cell r="C3753" t="str">
            <v>9334</v>
          </cell>
          <cell r="D3753" t="str">
            <v>86</v>
          </cell>
          <cell r="E3753" t="str">
            <v>1</v>
          </cell>
          <cell r="F3753">
            <v>-79390.45</v>
          </cell>
        </row>
        <row r="3754">
          <cell r="A3754" t="str">
            <v>WFS0193351</v>
          </cell>
          <cell r="B3754" t="str">
            <v>WFS</v>
          </cell>
          <cell r="C3754" t="str">
            <v>9335</v>
          </cell>
          <cell r="D3754" t="str">
            <v>01</v>
          </cell>
          <cell r="E3754" t="str">
            <v>1</v>
          </cell>
          <cell r="F3754">
            <v>212290.35</v>
          </cell>
        </row>
        <row r="3755">
          <cell r="A3755" t="str">
            <v>WFS8693351</v>
          </cell>
          <cell r="B3755" t="str">
            <v>WFS</v>
          </cell>
          <cell r="C3755" t="str">
            <v>9335</v>
          </cell>
          <cell r="D3755" t="str">
            <v>86</v>
          </cell>
          <cell r="E3755" t="str">
            <v>1</v>
          </cell>
          <cell r="F3755">
            <v>-5169.09</v>
          </cell>
        </row>
        <row r="3756">
          <cell r="A3756" t="str">
            <v>WFS0195011</v>
          </cell>
          <cell r="B3756" t="str">
            <v>WFS</v>
          </cell>
          <cell r="C3756" t="str">
            <v>9501</v>
          </cell>
          <cell r="D3756" t="str">
            <v>01</v>
          </cell>
          <cell r="E3756" t="str">
            <v>1</v>
          </cell>
          <cell r="F3756">
            <v>-378258.97</v>
          </cell>
        </row>
        <row r="3757">
          <cell r="A3757" t="str">
            <v>WFS8095011</v>
          </cell>
          <cell r="B3757" t="str">
            <v>WFS</v>
          </cell>
          <cell r="C3757" t="str">
            <v>9501</v>
          </cell>
          <cell r="D3757" t="str">
            <v>80</v>
          </cell>
          <cell r="E3757" t="str">
            <v>1</v>
          </cell>
          <cell r="F3757">
            <v>15618778.970000001</v>
          </cell>
        </row>
        <row r="3758">
          <cell r="A3758" t="str">
            <v>WFS8695011</v>
          </cell>
          <cell r="B3758" t="str">
            <v>WFS</v>
          </cell>
          <cell r="C3758" t="str">
            <v>9501</v>
          </cell>
          <cell r="D3758" t="str">
            <v>86</v>
          </cell>
          <cell r="E3758" t="str">
            <v>1</v>
          </cell>
          <cell r="F3758">
            <v>927356.51</v>
          </cell>
        </row>
        <row r="3759">
          <cell r="A3759" t="str">
            <v>WFS01J3731</v>
          </cell>
          <cell r="B3759" t="str">
            <v>WFS</v>
          </cell>
          <cell r="C3759" t="str">
            <v>J373</v>
          </cell>
          <cell r="D3759" t="str">
            <v>01</v>
          </cell>
          <cell r="E3759" t="str">
            <v>1</v>
          </cell>
          <cell r="F3759">
            <v>0</v>
          </cell>
        </row>
        <row r="3760">
          <cell r="A3760" t="str">
            <v>WFS06J3731</v>
          </cell>
          <cell r="B3760" t="str">
            <v>WFS</v>
          </cell>
          <cell r="C3760" t="str">
            <v>J373</v>
          </cell>
          <cell r="D3760" t="str">
            <v>06</v>
          </cell>
          <cell r="E3760" t="str">
            <v>1</v>
          </cell>
          <cell r="F3760">
            <v>-638720.5</v>
          </cell>
        </row>
        <row r="3761">
          <cell r="A3761" t="str">
            <v>WIB010011</v>
          </cell>
          <cell r="B3761" t="str">
            <v>WIB</v>
          </cell>
          <cell r="C3761" t="str">
            <v>001</v>
          </cell>
          <cell r="D3761" t="str">
            <v>01</v>
          </cell>
          <cell r="E3761" t="str">
            <v>1</v>
          </cell>
          <cell r="F3761">
            <v>0</v>
          </cell>
        </row>
        <row r="3762">
          <cell r="A3762" t="str">
            <v>WIB060011</v>
          </cell>
          <cell r="B3762" t="str">
            <v>WIB</v>
          </cell>
          <cell r="C3762" t="str">
            <v>001</v>
          </cell>
          <cell r="D3762" t="str">
            <v>06</v>
          </cell>
          <cell r="E3762" t="str">
            <v>1</v>
          </cell>
          <cell r="F3762">
            <v>-316820293.42000002</v>
          </cell>
        </row>
        <row r="3763">
          <cell r="A3763" t="str">
            <v>WIB800011</v>
          </cell>
          <cell r="B3763" t="str">
            <v>WIB</v>
          </cell>
          <cell r="C3763" t="str">
            <v>001</v>
          </cell>
          <cell r="D3763" t="str">
            <v>80</v>
          </cell>
          <cell r="E3763" t="str">
            <v>1</v>
          </cell>
          <cell r="F3763">
            <v>-333480</v>
          </cell>
        </row>
        <row r="3764">
          <cell r="A3764" t="str">
            <v>WIB810011</v>
          </cell>
          <cell r="B3764" t="str">
            <v>WIB</v>
          </cell>
          <cell r="C3764" t="str">
            <v>001</v>
          </cell>
          <cell r="D3764" t="str">
            <v>81</v>
          </cell>
          <cell r="E3764" t="str">
            <v>1</v>
          </cell>
          <cell r="F3764">
            <v>-10143457</v>
          </cell>
        </row>
        <row r="3765">
          <cell r="A3765" t="str">
            <v>WIB840011</v>
          </cell>
          <cell r="B3765" t="str">
            <v>WIB</v>
          </cell>
          <cell r="C3765" t="str">
            <v>001</v>
          </cell>
          <cell r="D3765" t="str">
            <v>84</v>
          </cell>
          <cell r="E3765" t="str">
            <v>1</v>
          </cell>
          <cell r="F3765">
            <v>307532944.02999997</v>
          </cell>
        </row>
        <row r="3766">
          <cell r="A3766" t="str">
            <v>WIB860011</v>
          </cell>
          <cell r="B3766" t="str">
            <v>WIB</v>
          </cell>
          <cell r="C3766" t="str">
            <v>001</v>
          </cell>
          <cell r="D3766" t="str">
            <v>86</v>
          </cell>
          <cell r="E3766" t="str">
            <v>1</v>
          </cell>
          <cell r="F3766">
            <v>-260827090.34999999</v>
          </cell>
        </row>
        <row r="3767">
          <cell r="A3767" t="str">
            <v>WIB050451</v>
          </cell>
          <cell r="B3767" t="str">
            <v>WIB</v>
          </cell>
          <cell r="C3767" t="str">
            <v>045</v>
          </cell>
          <cell r="D3767" t="str">
            <v>05</v>
          </cell>
          <cell r="E3767" t="str">
            <v>1</v>
          </cell>
          <cell r="F3767">
            <v>1456920.4</v>
          </cell>
        </row>
        <row r="3768">
          <cell r="A3768" t="str">
            <v>WIB060451</v>
          </cell>
          <cell r="B3768" t="str">
            <v>WIB</v>
          </cell>
          <cell r="C3768" t="str">
            <v>045</v>
          </cell>
          <cell r="D3768" t="str">
            <v>06</v>
          </cell>
          <cell r="E3768" t="str">
            <v>1</v>
          </cell>
          <cell r="F3768">
            <v>-45036327.5</v>
          </cell>
        </row>
        <row r="3769">
          <cell r="A3769" t="str">
            <v>WIB070451</v>
          </cell>
          <cell r="B3769" t="str">
            <v>WIB</v>
          </cell>
          <cell r="C3769" t="str">
            <v>045</v>
          </cell>
          <cell r="D3769" t="str">
            <v>07</v>
          </cell>
          <cell r="E3769" t="str">
            <v>1</v>
          </cell>
          <cell r="F3769">
            <v>0</v>
          </cell>
        </row>
        <row r="3770">
          <cell r="A3770" t="str">
            <v>WIB020551</v>
          </cell>
          <cell r="B3770" t="str">
            <v>WIB</v>
          </cell>
          <cell r="C3770" t="str">
            <v>055</v>
          </cell>
          <cell r="D3770" t="str">
            <v>02</v>
          </cell>
          <cell r="E3770" t="str">
            <v>1</v>
          </cell>
          <cell r="F3770">
            <v>41289.449999999997</v>
          </cell>
        </row>
        <row r="3771">
          <cell r="A3771" t="str">
            <v>WIB050551</v>
          </cell>
          <cell r="B3771" t="str">
            <v>WIB</v>
          </cell>
          <cell r="C3771" t="str">
            <v>055</v>
          </cell>
          <cell r="D3771" t="str">
            <v>05</v>
          </cell>
          <cell r="E3771" t="str">
            <v>1</v>
          </cell>
          <cell r="F3771">
            <v>-6900432.4000000004</v>
          </cell>
        </row>
        <row r="3772">
          <cell r="A3772" t="str">
            <v>WIB060551</v>
          </cell>
          <cell r="B3772" t="str">
            <v>WIB</v>
          </cell>
          <cell r="C3772" t="str">
            <v>055</v>
          </cell>
          <cell r="D3772" t="str">
            <v>06</v>
          </cell>
          <cell r="E3772" t="str">
            <v>1</v>
          </cell>
          <cell r="F3772">
            <v>0</v>
          </cell>
        </row>
        <row r="3773">
          <cell r="A3773" t="str">
            <v>WIB800551</v>
          </cell>
          <cell r="B3773" t="str">
            <v>WIB</v>
          </cell>
          <cell r="C3773" t="str">
            <v>055</v>
          </cell>
          <cell r="D3773" t="str">
            <v>80</v>
          </cell>
          <cell r="E3773" t="str">
            <v>1</v>
          </cell>
          <cell r="F3773">
            <v>0</v>
          </cell>
        </row>
        <row r="3774">
          <cell r="A3774" t="str">
            <v>WIB840551</v>
          </cell>
          <cell r="B3774" t="str">
            <v>WIB</v>
          </cell>
          <cell r="C3774" t="str">
            <v>055</v>
          </cell>
          <cell r="D3774" t="str">
            <v>84</v>
          </cell>
          <cell r="E3774" t="str">
            <v>1</v>
          </cell>
          <cell r="F3774">
            <v>0</v>
          </cell>
        </row>
        <row r="3775">
          <cell r="A3775" t="str">
            <v>WIB850551</v>
          </cell>
          <cell r="B3775" t="str">
            <v>WIB</v>
          </cell>
          <cell r="C3775" t="str">
            <v>055</v>
          </cell>
          <cell r="D3775" t="str">
            <v>85</v>
          </cell>
          <cell r="E3775" t="str">
            <v>1</v>
          </cell>
          <cell r="F3775">
            <v>0</v>
          </cell>
        </row>
        <row r="3776">
          <cell r="A3776" t="str">
            <v>WIB860551</v>
          </cell>
          <cell r="B3776" t="str">
            <v>WIB</v>
          </cell>
          <cell r="C3776" t="str">
            <v>055</v>
          </cell>
          <cell r="D3776" t="str">
            <v>86</v>
          </cell>
          <cell r="E3776" t="str">
            <v>1</v>
          </cell>
          <cell r="F3776">
            <v>0</v>
          </cell>
        </row>
        <row r="3777">
          <cell r="A3777" t="str">
            <v>WIB020651</v>
          </cell>
          <cell r="B3777" t="str">
            <v>WIB</v>
          </cell>
          <cell r="C3777" t="str">
            <v>065</v>
          </cell>
          <cell r="D3777" t="str">
            <v>02</v>
          </cell>
          <cell r="E3777" t="str">
            <v>1</v>
          </cell>
          <cell r="F3777">
            <v>-324923.05</v>
          </cell>
        </row>
        <row r="3778">
          <cell r="A3778" t="str">
            <v>WIB060651</v>
          </cell>
          <cell r="B3778" t="str">
            <v>WIB</v>
          </cell>
          <cell r="C3778" t="str">
            <v>065</v>
          </cell>
          <cell r="D3778" t="str">
            <v>06</v>
          </cell>
          <cell r="E3778" t="str">
            <v>1</v>
          </cell>
          <cell r="F3778">
            <v>0</v>
          </cell>
        </row>
        <row r="3779">
          <cell r="A3779" t="str">
            <v>WIB820651</v>
          </cell>
          <cell r="B3779" t="str">
            <v>WIB</v>
          </cell>
          <cell r="C3779" t="str">
            <v>065</v>
          </cell>
          <cell r="D3779" t="str">
            <v>82</v>
          </cell>
          <cell r="E3779" t="str">
            <v>1</v>
          </cell>
          <cell r="F3779">
            <v>0</v>
          </cell>
        </row>
        <row r="3780">
          <cell r="A3780" t="str">
            <v>WIB860651</v>
          </cell>
          <cell r="B3780" t="str">
            <v>WIB</v>
          </cell>
          <cell r="C3780" t="str">
            <v>065</v>
          </cell>
          <cell r="D3780" t="str">
            <v>86</v>
          </cell>
          <cell r="E3780" t="str">
            <v>1</v>
          </cell>
          <cell r="F3780">
            <v>0</v>
          </cell>
        </row>
        <row r="3781">
          <cell r="A3781" t="str">
            <v>WIB020751</v>
          </cell>
          <cell r="B3781" t="str">
            <v>WIB</v>
          </cell>
          <cell r="C3781" t="str">
            <v>075</v>
          </cell>
          <cell r="D3781" t="str">
            <v>02</v>
          </cell>
          <cell r="E3781" t="str">
            <v>1</v>
          </cell>
          <cell r="F3781">
            <v>0</v>
          </cell>
        </row>
        <row r="3782">
          <cell r="A3782" t="str">
            <v>WIB060751</v>
          </cell>
          <cell r="B3782" t="str">
            <v>WIB</v>
          </cell>
          <cell r="C3782" t="str">
            <v>075</v>
          </cell>
          <cell r="D3782" t="str">
            <v>06</v>
          </cell>
          <cell r="E3782" t="str">
            <v>1</v>
          </cell>
          <cell r="F3782">
            <v>0</v>
          </cell>
        </row>
        <row r="3783">
          <cell r="A3783" t="str">
            <v>WIB800751</v>
          </cell>
          <cell r="B3783" t="str">
            <v>WIB</v>
          </cell>
          <cell r="C3783" t="str">
            <v>075</v>
          </cell>
          <cell r="D3783" t="str">
            <v>80</v>
          </cell>
          <cell r="E3783" t="str">
            <v>1</v>
          </cell>
          <cell r="F3783">
            <v>0</v>
          </cell>
        </row>
        <row r="3784">
          <cell r="A3784" t="str">
            <v>WIB810751</v>
          </cell>
          <cell r="B3784" t="str">
            <v>WIB</v>
          </cell>
          <cell r="C3784" t="str">
            <v>075</v>
          </cell>
          <cell r="D3784" t="str">
            <v>81</v>
          </cell>
          <cell r="E3784" t="str">
            <v>1</v>
          </cell>
          <cell r="F3784">
            <v>0</v>
          </cell>
        </row>
        <row r="3785">
          <cell r="A3785" t="str">
            <v>WIB860751</v>
          </cell>
          <cell r="B3785" t="str">
            <v>WIB</v>
          </cell>
          <cell r="C3785" t="str">
            <v>075</v>
          </cell>
          <cell r="D3785" t="str">
            <v>86</v>
          </cell>
          <cell r="E3785" t="str">
            <v>1</v>
          </cell>
          <cell r="F3785">
            <v>0</v>
          </cell>
        </row>
        <row r="3786">
          <cell r="A3786" t="str">
            <v>WIB020851</v>
          </cell>
          <cell r="B3786" t="str">
            <v>WIB</v>
          </cell>
          <cell r="C3786" t="str">
            <v>085</v>
          </cell>
          <cell r="D3786" t="str">
            <v>02</v>
          </cell>
          <cell r="E3786" t="str">
            <v>1</v>
          </cell>
          <cell r="F3786">
            <v>-4843315.43</v>
          </cell>
        </row>
        <row r="3787">
          <cell r="A3787" t="str">
            <v>WIB060851</v>
          </cell>
          <cell r="B3787" t="str">
            <v>WIB</v>
          </cell>
          <cell r="C3787" t="str">
            <v>085</v>
          </cell>
          <cell r="D3787" t="str">
            <v>06</v>
          </cell>
          <cell r="E3787" t="str">
            <v>1</v>
          </cell>
          <cell r="F3787">
            <v>0</v>
          </cell>
        </row>
        <row r="3788">
          <cell r="A3788" t="str">
            <v>WIB840851</v>
          </cell>
          <cell r="B3788" t="str">
            <v>WIB</v>
          </cell>
          <cell r="C3788" t="str">
            <v>085</v>
          </cell>
          <cell r="D3788" t="str">
            <v>84</v>
          </cell>
          <cell r="E3788" t="str">
            <v>1</v>
          </cell>
          <cell r="F3788">
            <v>0</v>
          </cell>
        </row>
        <row r="3789">
          <cell r="A3789" t="str">
            <v>WIB860851</v>
          </cell>
          <cell r="B3789" t="str">
            <v>WIB</v>
          </cell>
          <cell r="C3789" t="str">
            <v>085</v>
          </cell>
          <cell r="D3789" t="str">
            <v>86</v>
          </cell>
          <cell r="E3789" t="str">
            <v>1</v>
          </cell>
          <cell r="F3789">
            <v>-38813.379999999997</v>
          </cell>
        </row>
        <row r="3790">
          <cell r="A3790" t="str">
            <v>WIB061001</v>
          </cell>
          <cell r="B3790" t="str">
            <v>WIB</v>
          </cell>
          <cell r="C3790" t="str">
            <v>100</v>
          </cell>
          <cell r="D3790" t="str">
            <v>06</v>
          </cell>
          <cell r="E3790" t="str">
            <v>1</v>
          </cell>
          <cell r="F3790">
            <v>-61322</v>
          </cell>
        </row>
        <row r="3791">
          <cell r="A3791" t="str">
            <v>WIB861001</v>
          </cell>
          <cell r="B3791" t="str">
            <v>WIB</v>
          </cell>
          <cell r="C3791" t="str">
            <v>100</v>
          </cell>
          <cell r="D3791" t="str">
            <v>86</v>
          </cell>
          <cell r="E3791" t="str">
            <v>1</v>
          </cell>
          <cell r="F3791">
            <v>-20825</v>
          </cell>
        </row>
        <row r="3792">
          <cell r="A3792" t="str">
            <v>WIB061601</v>
          </cell>
          <cell r="B3792" t="str">
            <v>WIB</v>
          </cell>
          <cell r="C3792" t="str">
            <v>160</v>
          </cell>
          <cell r="D3792" t="str">
            <v>06</v>
          </cell>
          <cell r="E3792" t="str">
            <v>1</v>
          </cell>
          <cell r="F3792">
            <v>0</v>
          </cell>
        </row>
        <row r="3793">
          <cell r="A3793" t="str">
            <v>WIB861601</v>
          </cell>
          <cell r="B3793" t="str">
            <v>WIB</v>
          </cell>
          <cell r="C3793" t="str">
            <v>160</v>
          </cell>
          <cell r="D3793" t="str">
            <v>86</v>
          </cell>
          <cell r="E3793" t="str">
            <v>1</v>
          </cell>
          <cell r="F3793">
            <v>0</v>
          </cell>
        </row>
        <row r="3794">
          <cell r="A3794" t="str">
            <v>WIB062401</v>
          </cell>
          <cell r="B3794" t="str">
            <v>WIB</v>
          </cell>
          <cell r="C3794" t="str">
            <v>240</v>
          </cell>
          <cell r="D3794" t="str">
            <v>06</v>
          </cell>
          <cell r="E3794" t="str">
            <v>1</v>
          </cell>
          <cell r="F3794">
            <v>0</v>
          </cell>
        </row>
        <row r="3795">
          <cell r="A3795" t="str">
            <v>WIB842401</v>
          </cell>
          <cell r="B3795" t="str">
            <v>WIB</v>
          </cell>
          <cell r="C3795" t="str">
            <v>240</v>
          </cell>
          <cell r="D3795" t="str">
            <v>84</v>
          </cell>
          <cell r="E3795" t="str">
            <v>1</v>
          </cell>
          <cell r="F3795">
            <v>-87102.61</v>
          </cell>
        </row>
        <row r="3796">
          <cell r="A3796" t="str">
            <v>WIB862401</v>
          </cell>
          <cell r="B3796" t="str">
            <v>WIB</v>
          </cell>
          <cell r="C3796" t="str">
            <v>240</v>
          </cell>
          <cell r="D3796" t="str">
            <v>86</v>
          </cell>
          <cell r="E3796" t="str">
            <v>1</v>
          </cell>
          <cell r="F3796">
            <v>0</v>
          </cell>
        </row>
        <row r="3797">
          <cell r="A3797" t="str">
            <v>WIB063031</v>
          </cell>
          <cell r="B3797" t="str">
            <v>WIB</v>
          </cell>
          <cell r="C3797" t="str">
            <v>303</v>
          </cell>
          <cell r="D3797" t="str">
            <v>06</v>
          </cell>
          <cell r="E3797" t="str">
            <v>1</v>
          </cell>
          <cell r="F3797">
            <v>-60.48</v>
          </cell>
        </row>
        <row r="3798">
          <cell r="A3798" t="str">
            <v>WIB863031</v>
          </cell>
          <cell r="B3798" t="str">
            <v>WIB</v>
          </cell>
          <cell r="C3798" t="str">
            <v>303</v>
          </cell>
          <cell r="D3798" t="str">
            <v>86</v>
          </cell>
          <cell r="E3798" t="str">
            <v>1</v>
          </cell>
          <cell r="F3798">
            <v>0</v>
          </cell>
        </row>
        <row r="3799">
          <cell r="A3799" t="str">
            <v>WIB063041</v>
          </cell>
          <cell r="B3799" t="str">
            <v>WIB</v>
          </cell>
          <cell r="C3799" t="str">
            <v>304</v>
          </cell>
          <cell r="D3799" t="str">
            <v>06</v>
          </cell>
          <cell r="E3799" t="str">
            <v>1</v>
          </cell>
          <cell r="F3799">
            <v>432.36</v>
          </cell>
        </row>
        <row r="3800">
          <cell r="A3800" t="str">
            <v>WIB863041</v>
          </cell>
          <cell r="B3800" t="str">
            <v>WIB</v>
          </cell>
          <cell r="C3800" t="str">
            <v>304</v>
          </cell>
          <cell r="D3800" t="str">
            <v>86</v>
          </cell>
          <cell r="E3800" t="str">
            <v>1</v>
          </cell>
          <cell r="F3800">
            <v>-432</v>
          </cell>
        </row>
        <row r="3801">
          <cell r="A3801" t="str">
            <v>WIB063101</v>
          </cell>
          <cell r="B3801" t="str">
            <v>WIB</v>
          </cell>
          <cell r="C3801" t="str">
            <v>310</v>
          </cell>
          <cell r="D3801" t="str">
            <v>06</v>
          </cell>
          <cell r="E3801" t="str">
            <v>1</v>
          </cell>
          <cell r="F3801">
            <v>-139617</v>
          </cell>
        </row>
        <row r="3802">
          <cell r="A3802" t="str">
            <v>WIB863101</v>
          </cell>
          <cell r="B3802" t="str">
            <v>WIB</v>
          </cell>
          <cell r="C3802" t="str">
            <v>310</v>
          </cell>
          <cell r="D3802" t="str">
            <v>86</v>
          </cell>
          <cell r="E3802" t="str">
            <v>1</v>
          </cell>
          <cell r="F3802">
            <v>-190739.22</v>
          </cell>
        </row>
        <row r="3803">
          <cell r="A3803" t="str">
            <v>WIB063141</v>
          </cell>
          <cell r="B3803" t="str">
            <v>WIB</v>
          </cell>
          <cell r="C3803" t="str">
            <v>314</v>
          </cell>
          <cell r="D3803" t="str">
            <v>06</v>
          </cell>
          <cell r="E3803" t="str">
            <v>1</v>
          </cell>
          <cell r="F3803">
            <v>-1952.56</v>
          </cell>
        </row>
        <row r="3804">
          <cell r="A3804" t="str">
            <v>WIB863141</v>
          </cell>
          <cell r="B3804" t="str">
            <v>WIB</v>
          </cell>
          <cell r="C3804" t="str">
            <v>314</v>
          </cell>
          <cell r="D3804" t="str">
            <v>86</v>
          </cell>
          <cell r="E3804" t="str">
            <v>1</v>
          </cell>
          <cell r="F3804">
            <v>0</v>
          </cell>
        </row>
        <row r="3805">
          <cell r="A3805" t="str">
            <v>WIB063211</v>
          </cell>
          <cell r="B3805" t="str">
            <v>WIB</v>
          </cell>
          <cell r="C3805" t="str">
            <v>321</v>
          </cell>
          <cell r="D3805" t="str">
            <v>06</v>
          </cell>
          <cell r="E3805" t="str">
            <v>1</v>
          </cell>
          <cell r="F3805">
            <v>-62174.22</v>
          </cell>
        </row>
        <row r="3806">
          <cell r="A3806" t="str">
            <v>WIB863211</v>
          </cell>
          <cell r="B3806" t="str">
            <v>WIB</v>
          </cell>
          <cell r="C3806" t="str">
            <v>321</v>
          </cell>
          <cell r="D3806" t="str">
            <v>86</v>
          </cell>
          <cell r="E3806" t="str">
            <v>1</v>
          </cell>
          <cell r="F3806">
            <v>0</v>
          </cell>
        </row>
        <row r="3807">
          <cell r="A3807" t="str">
            <v>WIB063231</v>
          </cell>
          <cell r="B3807" t="str">
            <v>WIB</v>
          </cell>
          <cell r="C3807" t="str">
            <v>323</v>
          </cell>
          <cell r="D3807" t="str">
            <v>06</v>
          </cell>
          <cell r="E3807" t="str">
            <v>1</v>
          </cell>
          <cell r="F3807">
            <v>-1310414.3500000001</v>
          </cell>
        </row>
        <row r="3808">
          <cell r="A3808" t="str">
            <v>WIB803231</v>
          </cell>
          <cell r="B3808" t="str">
            <v>WIB</v>
          </cell>
          <cell r="C3808" t="str">
            <v>323</v>
          </cell>
          <cell r="D3808" t="str">
            <v>80</v>
          </cell>
          <cell r="E3808" t="str">
            <v>1</v>
          </cell>
          <cell r="F3808">
            <v>2180973.13</v>
          </cell>
        </row>
        <row r="3809">
          <cell r="A3809" t="str">
            <v>WIB813231</v>
          </cell>
          <cell r="B3809" t="str">
            <v>WIB</v>
          </cell>
          <cell r="C3809" t="str">
            <v>323</v>
          </cell>
          <cell r="D3809" t="str">
            <v>81</v>
          </cell>
          <cell r="E3809" t="str">
            <v>1</v>
          </cell>
          <cell r="F3809">
            <v>0</v>
          </cell>
        </row>
        <row r="3810">
          <cell r="A3810" t="str">
            <v>WIB833231</v>
          </cell>
          <cell r="B3810" t="str">
            <v>WIB</v>
          </cell>
          <cell r="C3810" t="str">
            <v>323</v>
          </cell>
          <cell r="D3810" t="str">
            <v>83</v>
          </cell>
          <cell r="E3810" t="str">
            <v>1</v>
          </cell>
          <cell r="F3810">
            <v>0</v>
          </cell>
        </row>
        <row r="3811">
          <cell r="A3811" t="str">
            <v>WIB863231</v>
          </cell>
          <cell r="B3811" t="str">
            <v>WIB</v>
          </cell>
          <cell r="C3811" t="str">
            <v>323</v>
          </cell>
          <cell r="D3811" t="str">
            <v>86</v>
          </cell>
          <cell r="E3811" t="str">
            <v>1</v>
          </cell>
          <cell r="F3811">
            <v>-1322063.6100000001</v>
          </cell>
        </row>
        <row r="3812">
          <cell r="A3812" t="str">
            <v>WIB063241</v>
          </cell>
          <cell r="B3812" t="str">
            <v>WIB</v>
          </cell>
          <cell r="C3812" t="str">
            <v>324</v>
          </cell>
          <cell r="D3812" t="str">
            <v>06</v>
          </cell>
          <cell r="E3812" t="str">
            <v>1</v>
          </cell>
          <cell r="F3812">
            <v>-7740</v>
          </cell>
        </row>
        <row r="3813">
          <cell r="A3813" t="str">
            <v>WIB803241</v>
          </cell>
          <cell r="B3813" t="str">
            <v>WIB</v>
          </cell>
          <cell r="C3813" t="str">
            <v>324</v>
          </cell>
          <cell r="D3813" t="str">
            <v>80</v>
          </cell>
          <cell r="E3813" t="str">
            <v>1</v>
          </cell>
          <cell r="F3813">
            <v>7428.32</v>
          </cell>
        </row>
        <row r="3814">
          <cell r="A3814" t="str">
            <v>WIB813241</v>
          </cell>
          <cell r="B3814" t="str">
            <v>WIB</v>
          </cell>
          <cell r="C3814" t="str">
            <v>324</v>
          </cell>
          <cell r="D3814" t="str">
            <v>81</v>
          </cell>
          <cell r="E3814" t="str">
            <v>1</v>
          </cell>
          <cell r="F3814">
            <v>0</v>
          </cell>
        </row>
        <row r="3815">
          <cell r="A3815" t="str">
            <v>WIB833241</v>
          </cell>
          <cell r="B3815" t="str">
            <v>WIB</v>
          </cell>
          <cell r="C3815" t="str">
            <v>324</v>
          </cell>
          <cell r="D3815" t="str">
            <v>83</v>
          </cell>
          <cell r="E3815" t="str">
            <v>1</v>
          </cell>
          <cell r="F3815">
            <v>0</v>
          </cell>
        </row>
        <row r="3816">
          <cell r="A3816" t="str">
            <v>WIB863241</v>
          </cell>
          <cell r="B3816" t="str">
            <v>WIB</v>
          </cell>
          <cell r="C3816" t="str">
            <v>324</v>
          </cell>
          <cell r="D3816" t="str">
            <v>86</v>
          </cell>
          <cell r="E3816" t="str">
            <v>1</v>
          </cell>
          <cell r="F3816">
            <v>8335.77</v>
          </cell>
        </row>
        <row r="3817">
          <cell r="A3817" t="str">
            <v>WIB063251</v>
          </cell>
          <cell r="B3817" t="str">
            <v>WIB</v>
          </cell>
          <cell r="C3817" t="str">
            <v>325</v>
          </cell>
          <cell r="D3817" t="str">
            <v>06</v>
          </cell>
          <cell r="E3817" t="str">
            <v>1</v>
          </cell>
          <cell r="F3817">
            <v>827.71</v>
          </cell>
        </row>
        <row r="3818">
          <cell r="A3818" t="str">
            <v>WIB833251</v>
          </cell>
          <cell r="B3818" t="str">
            <v>WIB</v>
          </cell>
          <cell r="C3818" t="str">
            <v>325</v>
          </cell>
          <cell r="D3818" t="str">
            <v>83</v>
          </cell>
          <cell r="E3818" t="str">
            <v>1</v>
          </cell>
          <cell r="F3818">
            <v>-827.71</v>
          </cell>
        </row>
        <row r="3819">
          <cell r="A3819" t="str">
            <v>WIB863251</v>
          </cell>
          <cell r="B3819" t="str">
            <v>WIB</v>
          </cell>
          <cell r="C3819" t="str">
            <v>325</v>
          </cell>
          <cell r="D3819" t="str">
            <v>86</v>
          </cell>
          <cell r="E3819" t="str">
            <v>1</v>
          </cell>
          <cell r="F3819">
            <v>1995.84</v>
          </cell>
        </row>
        <row r="3820">
          <cell r="A3820" t="str">
            <v>WIB063261</v>
          </cell>
          <cell r="B3820" t="str">
            <v>WIB</v>
          </cell>
          <cell r="C3820" t="str">
            <v>326</v>
          </cell>
          <cell r="D3820" t="str">
            <v>06</v>
          </cell>
          <cell r="E3820" t="str">
            <v>1</v>
          </cell>
          <cell r="F3820">
            <v>-657115</v>
          </cell>
        </row>
        <row r="3821">
          <cell r="A3821" t="str">
            <v>WIB803261</v>
          </cell>
          <cell r="B3821" t="str">
            <v>WIB</v>
          </cell>
          <cell r="C3821" t="str">
            <v>326</v>
          </cell>
          <cell r="D3821" t="str">
            <v>80</v>
          </cell>
          <cell r="E3821" t="str">
            <v>1</v>
          </cell>
          <cell r="F3821">
            <v>328556.79999999999</v>
          </cell>
        </row>
        <row r="3822">
          <cell r="A3822" t="str">
            <v>WIB813261</v>
          </cell>
          <cell r="B3822" t="str">
            <v>WIB</v>
          </cell>
          <cell r="C3822" t="str">
            <v>326</v>
          </cell>
          <cell r="D3822" t="str">
            <v>81</v>
          </cell>
          <cell r="E3822" t="str">
            <v>1</v>
          </cell>
          <cell r="F3822">
            <v>0</v>
          </cell>
        </row>
        <row r="3823">
          <cell r="A3823" t="str">
            <v>WIB823261</v>
          </cell>
          <cell r="B3823" t="str">
            <v>WIB</v>
          </cell>
          <cell r="C3823" t="str">
            <v>326</v>
          </cell>
          <cell r="D3823" t="str">
            <v>82</v>
          </cell>
          <cell r="E3823" t="str">
            <v>1</v>
          </cell>
          <cell r="F3823">
            <v>657115</v>
          </cell>
        </row>
        <row r="3824">
          <cell r="A3824" t="str">
            <v>WIB863261</v>
          </cell>
          <cell r="B3824" t="str">
            <v>WIB</v>
          </cell>
          <cell r="C3824" t="str">
            <v>326</v>
          </cell>
          <cell r="D3824" t="str">
            <v>86</v>
          </cell>
          <cell r="E3824" t="str">
            <v>1</v>
          </cell>
          <cell r="F3824">
            <v>-602104.1</v>
          </cell>
        </row>
        <row r="3825">
          <cell r="A3825" t="str">
            <v>WIB063561</v>
          </cell>
          <cell r="B3825" t="str">
            <v>WIB</v>
          </cell>
          <cell r="C3825" t="str">
            <v>356</v>
          </cell>
          <cell r="D3825" t="str">
            <v>06</v>
          </cell>
          <cell r="E3825" t="str">
            <v>1</v>
          </cell>
          <cell r="F3825">
            <v>-44140.22</v>
          </cell>
        </row>
        <row r="3826">
          <cell r="A3826" t="str">
            <v>WIB813561</v>
          </cell>
          <cell r="B3826" t="str">
            <v>WIB</v>
          </cell>
          <cell r="C3826" t="str">
            <v>356</v>
          </cell>
          <cell r="D3826" t="str">
            <v>81</v>
          </cell>
          <cell r="E3826" t="str">
            <v>1</v>
          </cell>
          <cell r="F3826">
            <v>44140.06</v>
          </cell>
        </row>
        <row r="3827">
          <cell r="A3827" t="str">
            <v>WIB863561</v>
          </cell>
          <cell r="B3827" t="str">
            <v>WIB</v>
          </cell>
          <cell r="C3827" t="str">
            <v>356</v>
          </cell>
          <cell r="D3827" t="str">
            <v>86</v>
          </cell>
          <cell r="E3827" t="str">
            <v>1</v>
          </cell>
          <cell r="F3827">
            <v>0</v>
          </cell>
        </row>
        <row r="3828">
          <cell r="A3828" t="str">
            <v>WIB063611</v>
          </cell>
          <cell r="B3828" t="str">
            <v>WIB</v>
          </cell>
          <cell r="C3828" t="str">
            <v>361</v>
          </cell>
          <cell r="D3828" t="str">
            <v>06</v>
          </cell>
          <cell r="E3828" t="str">
            <v>1</v>
          </cell>
          <cell r="F3828">
            <v>-226664.57</v>
          </cell>
        </row>
        <row r="3829">
          <cell r="A3829" t="str">
            <v>WIB813611</v>
          </cell>
          <cell r="B3829" t="str">
            <v>WIB</v>
          </cell>
          <cell r="C3829" t="str">
            <v>361</v>
          </cell>
          <cell r="D3829" t="str">
            <v>81</v>
          </cell>
          <cell r="E3829" t="str">
            <v>1</v>
          </cell>
          <cell r="F3829">
            <v>0</v>
          </cell>
        </row>
        <row r="3830">
          <cell r="A3830" t="str">
            <v>WIB863611</v>
          </cell>
          <cell r="B3830" t="str">
            <v>WIB</v>
          </cell>
          <cell r="C3830" t="str">
            <v>361</v>
          </cell>
          <cell r="D3830" t="str">
            <v>86</v>
          </cell>
          <cell r="E3830" t="str">
            <v>1</v>
          </cell>
          <cell r="F3830">
            <v>0</v>
          </cell>
        </row>
        <row r="3831">
          <cell r="A3831" t="str">
            <v>WIB063951</v>
          </cell>
          <cell r="B3831" t="str">
            <v>WIB</v>
          </cell>
          <cell r="C3831" t="str">
            <v>395</v>
          </cell>
          <cell r="D3831" t="str">
            <v>06</v>
          </cell>
          <cell r="E3831" t="str">
            <v>1</v>
          </cell>
          <cell r="F3831">
            <v>-3298.11</v>
          </cell>
        </row>
        <row r="3832">
          <cell r="A3832" t="str">
            <v>WIB833951</v>
          </cell>
          <cell r="B3832" t="str">
            <v>WIB</v>
          </cell>
          <cell r="C3832" t="str">
            <v>395</v>
          </cell>
          <cell r="D3832" t="str">
            <v>83</v>
          </cell>
          <cell r="E3832" t="str">
            <v>1</v>
          </cell>
          <cell r="F3832">
            <v>0</v>
          </cell>
        </row>
        <row r="3833">
          <cell r="A3833" t="str">
            <v>WIB863951</v>
          </cell>
          <cell r="B3833" t="str">
            <v>WIB</v>
          </cell>
          <cell r="C3833" t="str">
            <v>395</v>
          </cell>
          <cell r="D3833" t="str">
            <v>86</v>
          </cell>
          <cell r="E3833" t="str">
            <v>1</v>
          </cell>
          <cell r="F3833">
            <v>0</v>
          </cell>
        </row>
        <row r="3834">
          <cell r="A3834" t="str">
            <v>WIB024011</v>
          </cell>
          <cell r="B3834" t="str">
            <v>WIB</v>
          </cell>
          <cell r="C3834" t="str">
            <v>401</v>
          </cell>
          <cell r="D3834" t="str">
            <v>02</v>
          </cell>
          <cell r="E3834" t="str">
            <v>1</v>
          </cell>
          <cell r="F3834">
            <v>0</v>
          </cell>
        </row>
        <row r="3835">
          <cell r="A3835" t="str">
            <v>WIB064011</v>
          </cell>
          <cell r="B3835" t="str">
            <v>WIB</v>
          </cell>
          <cell r="C3835" t="str">
            <v>401</v>
          </cell>
          <cell r="D3835" t="str">
            <v>06</v>
          </cell>
          <cell r="E3835" t="str">
            <v>1</v>
          </cell>
          <cell r="F3835">
            <v>0</v>
          </cell>
        </row>
        <row r="3836">
          <cell r="A3836" t="str">
            <v>WIB814011</v>
          </cell>
          <cell r="B3836" t="str">
            <v>WIB</v>
          </cell>
          <cell r="C3836" t="str">
            <v>401</v>
          </cell>
          <cell r="D3836" t="str">
            <v>81</v>
          </cell>
          <cell r="E3836" t="str">
            <v>1</v>
          </cell>
          <cell r="F3836">
            <v>0</v>
          </cell>
        </row>
        <row r="3837">
          <cell r="A3837" t="str">
            <v>WIB864011</v>
          </cell>
          <cell r="B3837" t="str">
            <v>WIB</v>
          </cell>
          <cell r="C3837" t="str">
            <v>401</v>
          </cell>
          <cell r="D3837" t="str">
            <v>86</v>
          </cell>
          <cell r="E3837" t="str">
            <v>1</v>
          </cell>
          <cell r="F3837">
            <v>0</v>
          </cell>
        </row>
        <row r="3838">
          <cell r="A3838" t="str">
            <v>WIB864031</v>
          </cell>
          <cell r="B3838" t="str">
            <v>WIB</v>
          </cell>
          <cell r="C3838" t="str">
            <v>403</v>
          </cell>
          <cell r="D3838" t="str">
            <v>86</v>
          </cell>
          <cell r="E3838" t="str">
            <v>1</v>
          </cell>
          <cell r="F3838">
            <v>0</v>
          </cell>
        </row>
        <row r="3839">
          <cell r="A3839" t="str">
            <v>WIB864041</v>
          </cell>
          <cell r="B3839" t="str">
            <v>WIB</v>
          </cell>
          <cell r="C3839" t="str">
            <v>404</v>
          </cell>
          <cell r="D3839" t="str">
            <v>86</v>
          </cell>
          <cell r="E3839" t="str">
            <v>1</v>
          </cell>
          <cell r="F3839">
            <v>-18456.18</v>
          </cell>
        </row>
        <row r="3840">
          <cell r="A3840" t="str">
            <v>WIB024181</v>
          </cell>
          <cell r="B3840" t="str">
            <v>WIB</v>
          </cell>
          <cell r="C3840" t="str">
            <v>418</v>
          </cell>
          <cell r="D3840" t="str">
            <v>02</v>
          </cell>
          <cell r="E3840" t="str">
            <v>1</v>
          </cell>
          <cell r="F3840">
            <v>25315.72</v>
          </cell>
        </row>
        <row r="3841">
          <cell r="A3841" t="str">
            <v>WIB064181</v>
          </cell>
          <cell r="B3841" t="str">
            <v>WIB</v>
          </cell>
          <cell r="C3841" t="str">
            <v>418</v>
          </cell>
          <cell r="D3841" t="str">
            <v>06</v>
          </cell>
          <cell r="E3841" t="str">
            <v>1</v>
          </cell>
          <cell r="F3841">
            <v>179131</v>
          </cell>
        </row>
        <row r="3842">
          <cell r="A3842" t="str">
            <v>WIB804181</v>
          </cell>
          <cell r="B3842" t="str">
            <v>WIB</v>
          </cell>
          <cell r="C3842" t="str">
            <v>418</v>
          </cell>
          <cell r="D3842" t="str">
            <v>80</v>
          </cell>
          <cell r="E3842" t="str">
            <v>1</v>
          </cell>
          <cell r="F3842">
            <v>-94556.61</v>
          </cell>
        </row>
        <row r="3843">
          <cell r="A3843" t="str">
            <v>WIB814181</v>
          </cell>
          <cell r="B3843" t="str">
            <v>WIB</v>
          </cell>
          <cell r="C3843" t="str">
            <v>418</v>
          </cell>
          <cell r="D3843" t="str">
            <v>81</v>
          </cell>
          <cell r="E3843" t="str">
            <v>1</v>
          </cell>
          <cell r="F3843">
            <v>-204446.72</v>
          </cell>
        </row>
        <row r="3844">
          <cell r="A3844" t="str">
            <v>WIB864181</v>
          </cell>
          <cell r="B3844" t="str">
            <v>WIB</v>
          </cell>
          <cell r="C3844" t="str">
            <v>418</v>
          </cell>
          <cell r="D3844" t="str">
            <v>86</v>
          </cell>
          <cell r="E3844" t="str">
            <v>1</v>
          </cell>
          <cell r="F3844">
            <v>94556.61</v>
          </cell>
        </row>
        <row r="3845">
          <cell r="A3845" t="str">
            <v>WIB024191</v>
          </cell>
          <cell r="B3845" t="str">
            <v>WIB</v>
          </cell>
          <cell r="C3845" t="str">
            <v>419</v>
          </cell>
          <cell r="D3845" t="str">
            <v>02</v>
          </cell>
          <cell r="E3845" t="str">
            <v>1</v>
          </cell>
          <cell r="F3845">
            <v>-2239</v>
          </cell>
        </row>
        <row r="3846">
          <cell r="A3846" t="str">
            <v>WIB064191</v>
          </cell>
          <cell r="B3846" t="str">
            <v>WIB</v>
          </cell>
          <cell r="C3846" t="str">
            <v>419</v>
          </cell>
          <cell r="D3846" t="str">
            <v>06</v>
          </cell>
          <cell r="E3846" t="str">
            <v>1</v>
          </cell>
          <cell r="F3846">
            <v>2239</v>
          </cell>
        </row>
        <row r="3847">
          <cell r="A3847" t="str">
            <v>WIB064201</v>
          </cell>
          <cell r="B3847" t="str">
            <v>WIB</v>
          </cell>
          <cell r="C3847" t="str">
            <v>420</v>
          </cell>
          <cell r="D3847" t="str">
            <v>06</v>
          </cell>
          <cell r="E3847" t="str">
            <v>1</v>
          </cell>
          <cell r="F3847">
            <v>0</v>
          </cell>
        </row>
        <row r="3848">
          <cell r="A3848" t="str">
            <v>WIB074201</v>
          </cell>
          <cell r="B3848" t="str">
            <v>WIB</v>
          </cell>
          <cell r="C3848" t="str">
            <v>420</v>
          </cell>
          <cell r="D3848" t="str">
            <v>07</v>
          </cell>
          <cell r="E3848" t="str">
            <v>1</v>
          </cell>
          <cell r="F3848">
            <v>0</v>
          </cell>
        </row>
        <row r="3849">
          <cell r="A3849" t="str">
            <v>WIB054241</v>
          </cell>
          <cell r="B3849" t="str">
            <v>WIB</v>
          </cell>
          <cell r="C3849" t="str">
            <v>424</v>
          </cell>
          <cell r="D3849" t="str">
            <v>05</v>
          </cell>
          <cell r="E3849" t="str">
            <v>1</v>
          </cell>
          <cell r="F3849">
            <v>5821.05</v>
          </cell>
        </row>
        <row r="3850">
          <cell r="A3850" t="str">
            <v>WIB064241</v>
          </cell>
          <cell r="B3850" t="str">
            <v>WIB</v>
          </cell>
          <cell r="C3850" t="str">
            <v>424</v>
          </cell>
          <cell r="D3850" t="str">
            <v>06</v>
          </cell>
          <cell r="E3850" t="str">
            <v>1</v>
          </cell>
          <cell r="F3850">
            <v>28146.68</v>
          </cell>
        </row>
        <row r="3851">
          <cell r="A3851" t="str">
            <v>WIB054261</v>
          </cell>
          <cell r="B3851" t="str">
            <v>WIB</v>
          </cell>
          <cell r="C3851" t="str">
            <v>426</v>
          </cell>
          <cell r="D3851" t="str">
            <v>05</v>
          </cell>
          <cell r="E3851" t="str">
            <v>1</v>
          </cell>
          <cell r="F3851">
            <v>-1694.43</v>
          </cell>
        </row>
        <row r="3852">
          <cell r="A3852" t="str">
            <v>WIB064261</v>
          </cell>
          <cell r="B3852" t="str">
            <v>WIB</v>
          </cell>
          <cell r="C3852" t="str">
            <v>426</v>
          </cell>
          <cell r="D3852" t="str">
            <v>06</v>
          </cell>
          <cell r="E3852" t="str">
            <v>1</v>
          </cell>
          <cell r="F3852">
            <v>1342.78</v>
          </cell>
        </row>
        <row r="3853">
          <cell r="A3853" t="str">
            <v>WIB054301</v>
          </cell>
          <cell r="B3853" t="str">
            <v>WIB</v>
          </cell>
          <cell r="C3853" t="str">
            <v>430</v>
          </cell>
          <cell r="D3853" t="str">
            <v>05</v>
          </cell>
          <cell r="E3853" t="str">
            <v>1</v>
          </cell>
          <cell r="F3853">
            <v>-258287.69</v>
          </cell>
        </row>
        <row r="3854">
          <cell r="A3854" t="str">
            <v>WIB064301</v>
          </cell>
          <cell r="B3854" t="str">
            <v>WIB</v>
          </cell>
          <cell r="C3854" t="str">
            <v>430</v>
          </cell>
          <cell r="D3854" t="str">
            <v>06</v>
          </cell>
          <cell r="E3854" t="str">
            <v>1</v>
          </cell>
          <cell r="F3854">
            <v>16614.62</v>
          </cell>
        </row>
        <row r="3855">
          <cell r="A3855" t="str">
            <v>WIB024601</v>
          </cell>
          <cell r="B3855" t="str">
            <v>WIB</v>
          </cell>
          <cell r="C3855" t="str">
            <v>460</v>
          </cell>
          <cell r="D3855" t="str">
            <v>02</v>
          </cell>
          <cell r="E3855" t="str">
            <v>1</v>
          </cell>
          <cell r="F3855">
            <v>-2276203.1</v>
          </cell>
        </row>
        <row r="3856">
          <cell r="A3856" t="str">
            <v>WIB064601</v>
          </cell>
          <cell r="B3856" t="str">
            <v>WIB</v>
          </cell>
          <cell r="C3856" t="str">
            <v>460</v>
          </cell>
          <cell r="D3856" t="str">
            <v>06</v>
          </cell>
          <cell r="E3856" t="str">
            <v>1</v>
          </cell>
          <cell r="F3856">
            <v>-0.01</v>
          </cell>
        </row>
        <row r="3857">
          <cell r="A3857" t="str">
            <v>WIB824601</v>
          </cell>
          <cell r="B3857" t="str">
            <v>WIB</v>
          </cell>
          <cell r="C3857" t="str">
            <v>460</v>
          </cell>
          <cell r="D3857" t="str">
            <v>82</v>
          </cell>
          <cell r="E3857" t="str">
            <v>1</v>
          </cell>
          <cell r="F3857">
            <v>0</v>
          </cell>
        </row>
        <row r="3858">
          <cell r="A3858" t="str">
            <v>WIB864601</v>
          </cell>
          <cell r="B3858" t="str">
            <v>WIB</v>
          </cell>
          <cell r="C3858" t="str">
            <v>460</v>
          </cell>
          <cell r="D3858" t="str">
            <v>86</v>
          </cell>
          <cell r="E3858" t="str">
            <v>1</v>
          </cell>
          <cell r="F3858">
            <v>0</v>
          </cell>
        </row>
        <row r="3859">
          <cell r="A3859" t="str">
            <v>WIB064751</v>
          </cell>
          <cell r="B3859" t="str">
            <v>WIB</v>
          </cell>
          <cell r="C3859" t="str">
            <v>475</v>
          </cell>
          <cell r="D3859" t="str">
            <v>06</v>
          </cell>
          <cell r="E3859" t="str">
            <v>1</v>
          </cell>
          <cell r="F3859">
            <v>-174998.39999999999</v>
          </cell>
        </row>
        <row r="3860">
          <cell r="A3860" t="str">
            <v>WIB804751</v>
          </cell>
          <cell r="B3860" t="str">
            <v>WIB</v>
          </cell>
          <cell r="C3860" t="str">
            <v>475</v>
          </cell>
          <cell r="D3860" t="str">
            <v>80</v>
          </cell>
          <cell r="E3860" t="str">
            <v>1</v>
          </cell>
          <cell r="F3860">
            <v>87236.23</v>
          </cell>
        </row>
        <row r="3861">
          <cell r="A3861" t="str">
            <v>WIB814751</v>
          </cell>
          <cell r="B3861" t="str">
            <v>WIB</v>
          </cell>
          <cell r="C3861" t="str">
            <v>475</v>
          </cell>
          <cell r="D3861" t="str">
            <v>81</v>
          </cell>
          <cell r="E3861" t="str">
            <v>1</v>
          </cell>
          <cell r="F3861">
            <v>174472.92</v>
          </cell>
        </row>
        <row r="3862">
          <cell r="A3862" t="str">
            <v>WIB864751</v>
          </cell>
          <cell r="B3862" t="str">
            <v>WIB</v>
          </cell>
          <cell r="C3862" t="str">
            <v>475</v>
          </cell>
          <cell r="D3862" t="str">
            <v>86</v>
          </cell>
          <cell r="E3862" t="str">
            <v>1</v>
          </cell>
          <cell r="F3862">
            <v>0</v>
          </cell>
        </row>
        <row r="3863">
          <cell r="A3863" t="str">
            <v>WIB065001</v>
          </cell>
          <cell r="B3863" t="str">
            <v>WIB</v>
          </cell>
          <cell r="C3863" t="str">
            <v>500</v>
          </cell>
          <cell r="D3863" t="str">
            <v>06</v>
          </cell>
          <cell r="E3863" t="str">
            <v>1</v>
          </cell>
          <cell r="F3863">
            <v>-2961047.7</v>
          </cell>
        </row>
        <row r="3864">
          <cell r="A3864" t="str">
            <v>WIB815001</v>
          </cell>
          <cell r="B3864" t="str">
            <v>WIB</v>
          </cell>
          <cell r="C3864" t="str">
            <v>500</v>
          </cell>
          <cell r="D3864" t="str">
            <v>81</v>
          </cell>
          <cell r="E3864" t="str">
            <v>1</v>
          </cell>
          <cell r="F3864">
            <v>795314.16</v>
          </cell>
        </row>
        <row r="3865">
          <cell r="A3865" t="str">
            <v>WIB845001</v>
          </cell>
          <cell r="B3865" t="str">
            <v>WIB</v>
          </cell>
          <cell r="C3865" t="str">
            <v>500</v>
          </cell>
          <cell r="D3865" t="str">
            <v>84</v>
          </cell>
          <cell r="E3865" t="str">
            <v>1</v>
          </cell>
          <cell r="F3865">
            <v>2356003.62</v>
          </cell>
        </row>
        <row r="3866">
          <cell r="A3866" t="str">
            <v>WIB865001</v>
          </cell>
          <cell r="B3866" t="str">
            <v>WIB</v>
          </cell>
          <cell r="C3866" t="str">
            <v>500</v>
          </cell>
          <cell r="D3866" t="str">
            <v>86</v>
          </cell>
          <cell r="E3866" t="str">
            <v>1</v>
          </cell>
          <cell r="F3866">
            <v>-201680</v>
          </cell>
        </row>
        <row r="3867">
          <cell r="A3867" t="str">
            <v>WIB065021</v>
          </cell>
          <cell r="B3867" t="str">
            <v>WIB</v>
          </cell>
          <cell r="C3867" t="str">
            <v>502</v>
          </cell>
          <cell r="D3867" t="str">
            <v>06</v>
          </cell>
          <cell r="E3867" t="str">
            <v>1</v>
          </cell>
          <cell r="F3867">
            <v>339477.48</v>
          </cell>
        </row>
        <row r="3868">
          <cell r="A3868" t="str">
            <v>WIB835021</v>
          </cell>
          <cell r="B3868" t="str">
            <v>WIB</v>
          </cell>
          <cell r="C3868" t="str">
            <v>502</v>
          </cell>
          <cell r="D3868" t="str">
            <v>83</v>
          </cell>
          <cell r="E3868" t="str">
            <v>1</v>
          </cell>
          <cell r="F3868">
            <v>-42622.2</v>
          </cell>
        </row>
        <row r="3869">
          <cell r="A3869" t="str">
            <v>WIB865021</v>
          </cell>
          <cell r="B3869" t="str">
            <v>WIB</v>
          </cell>
          <cell r="C3869" t="str">
            <v>502</v>
          </cell>
          <cell r="D3869" t="str">
            <v>86</v>
          </cell>
          <cell r="E3869" t="str">
            <v>1</v>
          </cell>
          <cell r="F3869">
            <v>-296855.28000000003</v>
          </cell>
        </row>
        <row r="3870">
          <cell r="A3870" t="str">
            <v>WIB065031</v>
          </cell>
          <cell r="B3870" t="str">
            <v>WIB</v>
          </cell>
          <cell r="C3870" t="str">
            <v>503</v>
          </cell>
          <cell r="D3870" t="str">
            <v>06</v>
          </cell>
          <cell r="E3870" t="str">
            <v>1</v>
          </cell>
          <cell r="F3870">
            <v>396440.96</v>
          </cell>
        </row>
        <row r="3871">
          <cell r="A3871" t="str">
            <v>WIB865031</v>
          </cell>
          <cell r="B3871" t="str">
            <v>WIB</v>
          </cell>
          <cell r="C3871" t="str">
            <v>503</v>
          </cell>
          <cell r="D3871" t="str">
            <v>86</v>
          </cell>
          <cell r="E3871" t="str">
            <v>1</v>
          </cell>
          <cell r="F3871">
            <v>-396440.96</v>
          </cell>
        </row>
        <row r="3872">
          <cell r="A3872" t="str">
            <v>WIB065071</v>
          </cell>
          <cell r="B3872" t="str">
            <v>WIB</v>
          </cell>
          <cell r="C3872" t="str">
            <v>507</v>
          </cell>
          <cell r="D3872" t="str">
            <v>06</v>
          </cell>
          <cell r="E3872" t="str">
            <v>1</v>
          </cell>
          <cell r="F3872">
            <v>-311145</v>
          </cell>
        </row>
        <row r="3873">
          <cell r="A3873" t="str">
            <v>WIB865071</v>
          </cell>
          <cell r="B3873" t="str">
            <v>WIB</v>
          </cell>
          <cell r="C3873" t="str">
            <v>507</v>
          </cell>
          <cell r="D3873" t="str">
            <v>86</v>
          </cell>
          <cell r="E3873" t="str">
            <v>1</v>
          </cell>
          <cell r="F3873">
            <v>311145</v>
          </cell>
        </row>
        <row r="3874">
          <cell r="A3874" t="str">
            <v>WIB025201</v>
          </cell>
          <cell r="B3874" t="str">
            <v>WIB</v>
          </cell>
          <cell r="C3874" t="str">
            <v>520</v>
          </cell>
          <cell r="D3874" t="str">
            <v>02</v>
          </cell>
          <cell r="E3874" t="str">
            <v>1</v>
          </cell>
          <cell r="F3874">
            <v>0</v>
          </cell>
        </row>
        <row r="3875">
          <cell r="A3875" t="str">
            <v>WIB055201</v>
          </cell>
          <cell r="B3875" t="str">
            <v>WIB</v>
          </cell>
          <cell r="C3875" t="str">
            <v>520</v>
          </cell>
          <cell r="D3875" t="str">
            <v>05</v>
          </cell>
          <cell r="E3875" t="str">
            <v>1</v>
          </cell>
          <cell r="F3875">
            <v>4837925.16</v>
          </cell>
        </row>
        <row r="3876">
          <cell r="A3876" t="str">
            <v>WIB065201</v>
          </cell>
          <cell r="B3876" t="str">
            <v>WIB</v>
          </cell>
          <cell r="C3876" t="str">
            <v>520</v>
          </cell>
          <cell r="D3876" t="str">
            <v>06</v>
          </cell>
          <cell r="E3876" t="str">
            <v>1</v>
          </cell>
          <cell r="F3876">
            <v>483573.39</v>
          </cell>
        </row>
        <row r="3877">
          <cell r="A3877" t="str">
            <v>WIB055211</v>
          </cell>
          <cell r="B3877" t="str">
            <v>WIB</v>
          </cell>
          <cell r="C3877" t="str">
            <v>521</v>
          </cell>
          <cell r="D3877" t="str">
            <v>05</v>
          </cell>
          <cell r="E3877" t="str">
            <v>1</v>
          </cell>
          <cell r="F3877">
            <v>1181.33</v>
          </cell>
        </row>
        <row r="3878">
          <cell r="A3878" t="str">
            <v>WIB065211</v>
          </cell>
          <cell r="B3878" t="str">
            <v>WIB</v>
          </cell>
          <cell r="C3878" t="str">
            <v>521</v>
          </cell>
          <cell r="D3878" t="str">
            <v>06</v>
          </cell>
          <cell r="E3878" t="str">
            <v>1</v>
          </cell>
          <cell r="F3878">
            <v>3094.51</v>
          </cell>
        </row>
        <row r="3879">
          <cell r="A3879" t="str">
            <v>WIB055271</v>
          </cell>
          <cell r="B3879" t="str">
            <v>WIB</v>
          </cell>
          <cell r="C3879" t="str">
            <v>527</v>
          </cell>
          <cell r="D3879" t="str">
            <v>05</v>
          </cell>
          <cell r="E3879" t="str">
            <v>1</v>
          </cell>
          <cell r="F3879">
            <v>-132033.85</v>
          </cell>
        </row>
        <row r="3880">
          <cell r="A3880" t="str">
            <v>WIB065271</v>
          </cell>
          <cell r="B3880" t="str">
            <v>WIB</v>
          </cell>
          <cell r="C3880" t="str">
            <v>527</v>
          </cell>
          <cell r="D3880" t="str">
            <v>06</v>
          </cell>
          <cell r="E3880" t="str">
            <v>1</v>
          </cell>
          <cell r="F3880">
            <v>-273953.02</v>
          </cell>
        </row>
        <row r="3881">
          <cell r="A3881" t="str">
            <v>WIB055311</v>
          </cell>
          <cell r="B3881" t="str">
            <v>WIB</v>
          </cell>
          <cell r="C3881" t="str">
            <v>531</v>
          </cell>
          <cell r="D3881" t="str">
            <v>05</v>
          </cell>
          <cell r="E3881" t="str">
            <v>1</v>
          </cell>
          <cell r="F3881">
            <v>-56378.98</v>
          </cell>
        </row>
        <row r="3882">
          <cell r="A3882" t="str">
            <v>WIB065311</v>
          </cell>
          <cell r="B3882" t="str">
            <v>WIB</v>
          </cell>
          <cell r="C3882" t="str">
            <v>531</v>
          </cell>
          <cell r="D3882" t="str">
            <v>06</v>
          </cell>
          <cell r="E3882" t="str">
            <v>1</v>
          </cell>
          <cell r="F3882">
            <v>-151759.20000000001</v>
          </cell>
        </row>
        <row r="3883">
          <cell r="A3883" t="str">
            <v>WIB055321</v>
          </cell>
          <cell r="B3883" t="str">
            <v>WIB</v>
          </cell>
          <cell r="C3883" t="str">
            <v>532</v>
          </cell>
          <cell r="D3883" t="str">
            <v>05</v>
          </cell>
          <cell r="E3883" t="str">
            <v>1</v>
          </cell>
          <cell r="F3883">
            <v>1291714.51</v>
          </cell>
        </row>
        <row r="3884">
          <cell r="A3884" t="str">
            <v>WIB065321</v>
          </cell>
          <cell r="B3884" t="str">
            <v>WIB</v>
          </cell>
          <cell r="C3884" t="str">
            <v>532</v>
          </cell>
          <cell r="D3884" t="str">
            <v>06</v>
          </cell>
          <cell r="E3884" t="str">
            <v>1</v>
          </cell>
          <cell r="F3884">
            <v>1328704.79</v>
          </cell>
        </row>
        <row r="3885">
          <cell r="A3885" t="str">
            <v>WIB055331</v>
          </cell>
          <cell r="B3885" t="str">
            <v>WIB</v>
          </cell>
          <cell r="C3885" t="str">
            <v>533</v>
          </cell>
          <cell r="D3885" t="str">
            <v>05</v>
          </cell>
          <cell r="E3885" t="str">
            <v>1</v>
          </cell>
          <cell r="F3885">
            <v>-389736.51</v>
          </cell>
        </row>
        <row r="3886">
          <cell r="A3886" t="str">
            <v>WIB065331</v>
          </cell>
          <cell r="B3886" t="str">
            <v>WIB</v>
          </cell>
          <cell r="C3886" t="str">
            <v>533</v>
          </cell>
          <cell r="D3886" t="str">
            <v>06</v>
          </cell>
          <cell r="E3886" t="str">
            <v>1</v>
          </cell>
          <cell r="F3886">
            <v>1727419.11</v>
          </cell>
        </row>
        <row r="3887">
          <cell r="A3887" t="str">
            <v>WIB055361</v>
          </cell>
          <cell r="B3887" t="str">
            <v>WIB</v>
          </cell>
          <cell r="C3887" t="str">
            <v>536</v>
          </cell>
          <cell r="D3887" t="str">
            <v>05</v>
          </cell>
          <cell r="E3887" t="str">
            <v>1</v>
          </cell>
          <cell r="F3887">
            <v>2788138.56</v>
          </cell>
        </row>
        <row r="3888">
          <cell r="A3888" t="str">
            <v>WIB065361</v>
          </cell>
          <cell r="B3888" t="str">
            <v>WIB</v>
          </cell>
          <cell r="C3888" t="str">
            <v>536</v>
          </cell>
          <cell r="D3888" t="str">
            <v>06</v>
          </cell>
          <cell r="E3888" t="str">
            <v>1</v>
          </cell>
          <cell r="F3888">
            <v>5152436.5999999996</v>
          </cell>
        </row>
        <row r="3889">
          <cell r="A3889" t="str">
            <v>WIB055371</v>
          </cell>
          <cell r="B3889" t="str">
            <v>WIB</v>
          </cell>
          <cell r="C3889" t="str">
            <v>537</v>
          </cell>
          <cell r="D3889" t="str">
            <v>05</v>
          </cell>
          <cell r="E3889" t="str">
            <v>1</v>
          </cell>
          <cell r="F3889">
            <v>10636680.51</v>
          </cell>
        </row>
        <row r="3890">
          <cell r="A3890" t="str">
            <v>WIB065371</v>
          </cell>
          <cell r="B3890" t="str">
            <v>WIB</v>
          </cell>
          <cell r="C3890" t="str">
            <v>537</v>
          </cell>
          <cell r="D3890" t="str">
            <v>06</v>
          </cell>
          <cell r="E3890" t="str">
            <v>1</v>
          </cell>
          <cell r="F3890">
            <v>458385.37</v>
          </cell>
        </row>
        <row r="3891">
          <cell r="A3891" t="str">
            <v>WIB055431</v>
          </cell>
          <cell r="B3891" t="str">
            <v>WIB</v>
          </cell>
          <cell r="C3891" t="str">
            <v>543</v>
          </cell>
          <cell r="D3891" t="str">
            <v>05</v>
          </cell>
          <cell r="E3891" t="str">
            <v>1</v>
          </cell>
          <cell r="F3891">
            <v>1669954.77</v>
          </cell>
        </row>
        <row r="3892">
          <cell r="A3892" t="str">
            <v>WIB065431</v>
          </cell>
          <cell r="B3892" t="str">
            <v>WIB</v>
          </cell>
          <cell r="C3892" t="str">
            <v>543</v>
          </cell>
          <cell r="D3892" t="str">
            <v>06</v>
          </cell>
          <cell r="E3892" t="str">
            <v>1</v>
          </cell>
          <cell r="F3892">
            <v>756708.35</v>
          </cell>
        </row>
        <row r="3893">
          <cell r="A3893" t="str">
            <v>WIB055471</v>
          </cell>
          <cell r="B3893" t="str">
            <v>WIB</v>
          </cell>
          <cell r="C3893" t="str">
            <v>547</v>
          </cell>
          <cell r="D3893" t="str">
            <v>05</v>
          </cell>
          <cell r="E3893" t="str">
            <v>1</v>
          </cell>
          <cell r="F3893">
            <v>4214024.4000000004</v>
          </cell>
        </row>
        <row r="3894">
          <cell r="A3894" t="str">
            <v>WIB065471</v>
          </cell>
          <cell r="B3894" t="str">
            <v>WIB</v>
          </cell>
          <cell r="C3894" t="str">
            <v>547</v>
          </cell>
          <cell r="D3894" t="str">
            <v>06</v>
          </cell>
          <cell r="E3894" t="str">
            <v>1</v>
          </cell>
          <cell r="F3894">
            <v>1864180.05</v>
          </cell>
        </row>
        <row r="3895">
          <cell r="A3895" t="str">
            <v>WIB055481</v>
          </cell>
          <cell r="B3895" t="str">
            <v>WIB</v>
          </cell>
          <cell r="C3895" t="str">
            <v>548</v>
          </cell>
          <cell r="D3895" t="str">
            <v>05</v>
          </cell>
          <cell r="E3895" t="str">
            <v>1</v>
          </cell>
          <cell r="F3895">
            <v>-1207689.72</v>
          </cell>
        </row>
        <row r="3896">
          <cell r="A3896" t="str">
            <v>WIB065481</v>
          </cell>
          <cell r="B3896" t="str">
            <v>WIB</v>
          </cell>
          <cell r="C3896" t="str">
            <v>548</v>
          </cell>
          <cell r="D3896" t="str">
            <v>06</v>
          </cell>
          <cell r="E3896" t="str">
            <v>1</v>
          </cell>
          <cell r="F3896">
            <v>7630.49</v>
          </cell>
        </row>
        <row r="3897">
          <cell r="A3897" t="str">
            <v>WIB055501</v>
          </cell>
          <cell r="B3897" t="str">
            <v>WIB</v>
          </cell>
          <cell r="C3897" t="str">
            <v>550</v>
          </cell>
          <cell r="D3897" t="str">
            <v>05</v>
          </cell>
          <cell r="E3897" t="str">
            <v>1</v>
          </cell>
          <cell r="F3897">
            <v>4777736.41</v>
          </cell>
        </row>
        <row r="3898">
          <cell r="A3898" t="str">
            <v>WIB06J3001</v>
          </cell>
          <cell r="B3898" t="str">
            <v>WIB</v>
          </cell>
          <cell r="C3898" t="str">
            <v>J300</v>
          </cell>
          <cell r="D3898" t="str">
            <v>06</v>
          </cell>
          <cell r="E3898" t="str">
            <v>1</v>
          </cell>
          <cell r="F3898">
            <v>218217.96</v>
          </cell>
        </row>
        <row r="3899">
          <cell r="A3899" t="str">
            <v>WIB86J3001</v>
          </cell>
          <cell r="B3899" t="str">
            <v>WIB</v>
          </cell>
          <cell r="C3899" t="str">
            <v>J300</v>
          </cell>
          <cell r="D3899" t="str">
            <v>86</v>
          </cell>
          <cell r="E3899" t="str">
            <v>1</v>
          </cell>
          <cell r="F3899">
            <v>187398.22</v>
          </cell>
        </row>
        <row r="3900">
          <cell r="A3900" t="str">
            <v>WIB06Z0011</v>
          </cell>
          <cell r="B3900" t="str">
            <v>WIB</v>
          </cell>
          <cell r="C3900" t="str">
            <v>Z001</v>
          </cell>
          <cell r="D3900" t="str">
            <v>06</v>
          </cell>
          <cell r="E3900" t="str">
            <v>1</v>
          </cell>
          <cell r="F3900">
            <v>7324042</v>
          </cell>
        </row>
        <row r="3901">
          <cell r="A3901" t="str">
            <v>WIB81Z0011</v>
          </cell>
          <cell r="B3901" t="str">
            <v>WIB</v>
          </cell>
          <cell r="C3901" t="str">
            <v>Z001</v>
          </cell>
          <cell r="D3901" t="str">
            <v>81</v>
          </cell>
          <cell r="E3901" t="str">
            <v>1</v>
          </cell>
          <cell r="F3901">
            <v>-7324042</v>
          </cell>
        </row>
        <row r="3902">
          <cell r="A3902" t="str">
            <v>WIB06Z4201</v>
          </cell>
          <cell r="B3902" t="str">
            <v>WIB</v>
          </cell>
          <cell r="C3902" t="str">
            <v>Z420</v>
          </cell>
          <cell r="D3902" t="str">
            <v>06</v>
          </cell>
          <cell r="E3902" t="str">
            <v>1</v>
          </cell>
          <cell r="F3902">
            <v>0</v>
          </cell>
        </row>
        <row r="3903">
          <cell r="A3903" t="str">
            <v>WIB07Z4201</v>
          </cell>
          <cell r="B3903" t="str">
            <v>WIB</v>
          </cell>
          <cell r="C3903" t="str">
            <v>Z420</v>
          </cell>
          <cell r="D3903" t="str">
            <v>07</v>
          </cell>
          <cell r="E3903" t="str">
            <v>1</v>
          </cell>
          <cell r="F3903">
            <v>0</v>
          </cell>
        </row>
        <row r="3904">
          <cell r="A3904" t="str">
            <v>WIB05Z5331</v>
          </cell>
          <cell r="B3904" t="str">
            <v>WIB</v>
          </cell>
          <cell r="C3904" t="str">
            <v>Z533</v>
          </cell>
          <cell r="D3904" t="str">
            <v>05</v>
          </cell>
          <cell r="E3904" t="str">
            <v>1</v>
          </cell>
          <cell r="F3904">
            <v>-7652.88</v>
          </cell>
        </row>
        <row r="3905">
          <cell r="A3905" t="str">
            <v>WIB06Z5331</v>
          </cell>
          <cell r="B3905" t="str">
            <v>WIB</v>
          </cell>
          <cell r="C3905" t="str">
            <v>Z533</v>
          </cell>
          <cell r="D3905" t="str">
            <v>06</v>
          </cell>
          <cell r="E3905" t="str">
            <v>1</v>
          </cell>
          <cell r="F3905">
            <v>144031.89000000001</v>
          </cell>
        </row>
        <row r="3906">
          <cell r="A3906" t="str">
            <v>WIB05Z5481</v>
          </cell>
          <cell r="B3906" t="str">
            <v>WIB</v>
          </cell>
          <cell r="C3906" t="str">
            <v>Z548</v>
          </cell>
          <cell r="D3906" t="str">
            <v>05</v>
          </cell>
          <cell r="E3906" t="str">
            <v>1</v>
          </cell>
          <cell r="F3906">
            <v>1213508.44</v>
          </cell>
        </row>
        <row r="3907">
          <cell r="A3907" t="str">
            <v>ABPBMCONBT0011</v>
          </cell>
          <cell r="B3907" t="str">
            <v>ABPB</v>
          </cell>
          <cell r="C3907" t="str">
            <v>001</v>
          </cell>
          <cell r="D3907" t="str">
            <v>MCONBT</v>
          </cell>
          <cell r="E3907" t="str">
            <v>1</v>
          </cell>
          <cell r="F3907">
            <v>-2590432703.5500002</v>
          </cell>
        </row>
        <row r="3908">
          <cell r="A3908" t="str">
            <v>AGCMCONBT0011</v>
          </cell>
          <cell r="B3908" t="str">
            <v>AGC</v>
          </cell>
          <cell r="C3908" t="str">
            <v>001</v>
          </cell>
          <cell r="D3908" t="str">
            <v>MCONBT</v>
          </cell>
          <cell r="E3908" t="str">
            <v>1</v>
          </cell>
          <cell r="F3908">
            <v>-1785069.89</v>
          </cell>
        </row>
        <row r="3909">
          <cell r="A3909" t="str">
            <v>AusBkgProdMCONBT0011</v>
          </cell>
          <cell r="B3909" t="str">
            <v>AusBkgProd</v>
          </cell>
          <cell r="C3909" t="str">
            <v>001</v>
          </cell>
          <cell r="D3909" t="str">
            <v>MCONBT</v>
          </cell>
          <cell r="E3909" t="str">
            <v>1</v>
          </cell>
          <cell r="F3909">
            <v>273143536.06999999</v>
          </cell>
        </row>
        <row r="3910">
          <cell r="A3910" t="str">
            <v>CardsMCONBT0011</v>
          </cell>
          <cell r="B3910" t="str">
            <v>Cards</v>
          </cell>
          <cell r="C3910" t="str">
            <v>001</v>
          </cell>
          <cell r="D3910" t="str">
            <v>MCONBT</v>
          </cell>
          <cell r="E3910" t="str">
            <v>1</v>
          </cell>
          <cell r="F3910">
            <v>-255577639.31999999</v>
          </cell>
        </row>
        <row r="3911">
          <cell r="A3911" t="str">
            <v>CorpCtrMCONBT0011</v>
          </cell>
          <cell r="B3911" t="str">
            <v>CorpCtr</v>
          </cell>
          <cell r="C3911" t="str">
            <v>001</v>
          </cell>
          <cell r="D3911" t="str">
            <v>MCONBT</v>
          </cell>
          <cell r="E3911" t="str">
            <v>1</v>
          </cell>
          <cell r="F3911">
            <v>123468600.22</v>
          </cell>
        </row>
        <row r="3912">
          <cell r="A3912" t="str">
            <v>CorpCtrMCONBT0012</v>
          </cell>
          <cell r="B3912" t="str">
            <v>CorpCtr</v>
          </cell>
          <cell r="C3912" t="str">
            <v>001</v>
          </cell>
          <cell r="D3912" t="str">
            <v>MCONBT</v>
          </cell>
          <cell r="E3912" t="str">
            <v>2</v>
          </cell>
          <cell r="F3912">
            <v>1150</v>
          </cell>
        </row>
        <row r="3913">
          <cell r="A3913" t="str">
            <v>GTTSMCONBT0011</v>
          </cell>
          <cell r="B3913" t="str">
            <v>GTTS</v>
          </cell>
          <cell r="C3913" t="str">
            <v>001</v>
          </cell>
          <cell r="D3913" t="str">
            <v>MCONBT</v>
          </cell>
          <cell r="E3913" t="str">
            <v>1</v>
          </cell>
          <cell r="F3913">
            <v>844724566.63999999</v>
          </cell>
        </row>
        <row r="3914">
          <cell r="A3914" t="str">
            <v>GroupAdjMCONBT0011</v>
          </cell>
          <cell r="B3914" t="str">
            <v>GroupAdj</v>
          </cell>
          <cell r="C3914" t="str">
            <v>001</v>
          </cell>
          <cell r="D3914" t="str">
            <v>MCONBT</v>
          </cell>
          <cell r="E3914" t="str">
            <v>1</v>
          </cell>
          <cell r="F3914">
            <v>-53370242.799999997</v>
          </cell>
        </row>
        <row r="3915">
          <cell r="A3915" t="str">
            <v>GroupAdjMCONBT0012</v>
          </cell>
          <cell r="B3915" t="str">
            <v>GroupAdj</v>
          </cell>
          <cell r="C3915" t="str">
            <v>001</v>
          </cell>
          <cell r="D3915" t="str">
            <v>MCONBT</v>
          </cell>
          <cell r="E3915" t="str">
            <v>2</v>
          </cell>
          <cell r="F3915">
            <v>63796030.289999999</v>
          </cell>
        </row>
        <row r="3916">
          <cell r="A3916" t="str">
            <v>GroupCapMCONBT0011</v>
          </cell>
          <cell r="B3916" t="str">
            <v>GroupCap</v>
          </cell>
          <cell r="C3916" t="str">
            <v>001</v>
          </cell>
          <cell r="D3916" t="str">
            <v>MCONBT</v>
          </cell>
          <cell r="E3916" t="str">
            <v>1</v>
          </cell>
          <cell r="F3916">
            <v>-72834458.530000001</v>
          </cell>
        </row>
        <row r="3917">
          <cell r="A3917" t="str">
            <v>GroupCapMCONBT0012</v>
          </cell>
          <cell r="B3917" t="str">
            <v>GroupCap</v>
          </cell>
          <cell r="C3917" t="str">
            <v>001</v>
          </cell>
          <cell r="D3917" t="str">
            <v>MCONBT</v>
          </cell>
          <cell r="E3917" t="str">
            <v>2</v>
          </cell>
          <cell r="F3917">
            <v>-142772007.84999999</v>
          </cell>
        </row>
        <row r="3918">
          <cell r="A3918" t="str">
            <v>OthABGMCONBT0011</v>
          </cell>
          <cell r="B3918" t="str">
            <v>OthABG</v>
          </cell>
          <cell r="C3918" t="str">
            <v>001</v>
          </cell>
          <cell r="D3918" t="str">
            <v>MCONBT</v>
          </cell>
          <cell r="E3918" t="str">
            <v>1</v>
          </cell>
          <cell r="F3918">
            <v>13625633.41</v>
          </cell>
        </row>
        <row r="3919">
          <cell r="A3919" t="str">
            <v>PacificMCONBT0011</v>
          </cell>
          <cell r="B3919" t="str">
            <v>Pacific</v>
          </cell>
          <cell r="C3919" t="str">
            <v>001</v>
          </cell>
          <cell r="D3919" t="str">
            <v>MCONBT</v>
          </cell>
          <cell r="E3919" t="str">
            <v>1</v>
          </cell>
          <cell r="F3919">
            <v>3520012.53</v>
          </cell>
        </row>
        <row r="3920">
          <cell r="A3920" t="str">
            <v>PropservMCONBT0011</v>
          </cell>
          <cell r="B3920" t="str">
            <v>Propserv</v>
          </cell>
          <cell r="C3920" t="str">
            <v>001</v>
          </cell>
          <cell r="D3920" t="str">
            <v>MCONBT</v>
          </cell>
          <cell r="E3920" t="str">
            <v>1</v>
          </cell>
          <cell r="F3920">
            <v>-171597.31</v>
          </cell>
        </row>
        <row r="3921">
          <cell r="A3921" t="str">
            <v>TOMCONBT0011</v>
          </cell>
          <cell r="B3921" t="str">
            <v>TO</v>
          </cell>
          <cell r="C3921" t="str">
            <v>001</v>
          </cell>
          <cell r="D3921" t="str">
            <v>MCONBT</v>
          </cell>
          <cell r="E3921" t="str">
            <v>1</v>
          </cell>
          <cell r="F3921">
            <v>119951188.61</v>
          </cell>
        </row>
        <row r="3922">
          <cell r="A3922" t="str">
            <v>TreasMCONBT0011</v>
          </cell>
          <cell r="B3922" t="str">
            <v>Treas</v>
          </cell>
          <cell r="C3922" t="str">
            <v>001</v>
          </cell>
          <cell r="D3922" t="str">
            <v>MCONBT</v>
          </cell>
          <cell r="E3922" t="str">
            <v>1</v>
          </cell>
          <cell r="F3922">
            <v>1655175806.4100001</v>
          </cell>
        </row>
        <row r="3923">
          <cell r="A3923" t="str">
            <v>WFSMCONBT0011</v>
          </cell>
          <cell r="B3923" t="str">
            <v>WFS</v>
          </cell>
          <cell r="C3923" t="str">
            <v>001</v>
          </cell>
          <cell r="D3923" t="str">
            <v>MCONBT</v>
          </cell>
          <cell r="E3923" t="str">
            <v>1</v>
          </cell>
          <cell r="F3923">
            <v>-828215.61</v>
          </cell>
        </row>
        <row r="3924">
          <cell r="A3924" t="str">
            <v>WIBMCONBT0011</v>
          </cell>
          <cell r="B3924" t="str">
            <v>WIB</v>
          </cell>
          <cell r="C3924" t="str">
            <v>001</v>
          </cell>
          <cell r="D3924" t="str">
            <v>MCONBT</v>
          </cell>
          <cell r="E3924" t="str">
            <v>1</v>
          </cell>
          <cell r="F3924">
            <v>-1242492368.22</v>
          </cell>
        </row>
        <row r="3925">
          <cell r="A3925" t="str">
            <v>TreasMCONBT0251</v>
          </cell>
          <cell r="B3925" t="str">
            <v>Treas</v>
          </cell>
          <cell r="C3925" t="str">
            <v>025</v>
          </cell>
          <cell r="D3925" t="str">
            <v>MCONBT</v>
          </cell>
          <cell r="E3925" t="str">
            <v>1</v>
          </cell>
          <cell r="F3925">
            <v>-231094.78</v>
          </cell>
        </row>
        <row r="3926">
          <cell r="A3926" t="str">
            <v>PacificMCONBT0351</v>
          </cell>
          <cell r="B3926" t="str">
            <v>Pacific</v>
          </cell>
          <cell r="C3926" t="str">
            <v>035</v>
          </cell>
          <cell r="D3926" t="str">
            <v>MCONBT</v>
          </cell>
          <cell r="E3926" t="str">
            <v>1</v>
          </cell>
          <cell r="F3926">
            <v>-5361284.38</v>
          </cell>
        </row>
        <row r="3927">
          <cell r="A3927" t="str">
            <v>PacificMCONBT0401</v>
          </cell>
          <cell r="B3927" t="str">
            <v>Pacific</v>
          </cell>
          <cell r="C3927" t="str">
            <v>040</v>
          </cell>
          <cell r="D3927" t="str">
            <v>MCONBT</v>
          </cell>
          <cell r="E3927" t="str">
            <v>1</v>
          </cell>
          <cell r="F3927">
            <v>-1486035.92</v>
          </cell>
        </row>
        <row r="3928">
          <cell r="A3928" t="str">
            <v>NZRetMCONBT0451</v>
          </cell>
          <cell r="B3928" t="str">
            <v>NZRet</v>
          </cell>
          <cell r="C3928" t="str">
            <v>045</v>
          </cell>
          <cell r="D3928" t="str">
            <v>MCONBT</v>
          </cell>
          <cell r="E3928" t="str">
            <v>1</v>
          </cell>
          <cell r="F3928">
            <v>14757183.75</v>
          </cell>
        </row>
        <row r="3929">
          <cell r="A3929" t="str">
            <v>WIBMCONBT0451</v>
          </cell>
          <cell r="B3929" t="str">
            <v>WIB</v>
          </cell>
          <cell r="C3929" t="str">
            <v>045</v>
          </cell>
          <cell r="D3929" t="str">
            <v>MCONBT</v>
          </cell>
          <cell r="E3929" t="str">
            <v>1</v>
          </cell>
          <cell r="F3929">
            <v>-210831037.93000001</v>
          </cell>
        </row>
        <row r="3930">
          <cell r="A3930" t="str">
            <v>PacificMCONBT0461</v>
          </cell>
          <cell r="B3930" t="str">
            <v>Pacific</v>
          </cell>
          <cell r="C3930" t="str">
            <v>046</v>
          </cell>
          <cell r="D3930" t="str">
            <v>MCONBT</v>
          </cell>
          <cell r="E3930" t="str">
            <v>1</v>
          </cell>
          <cell r="F3930">
            <v>-2703368.23</v>
          </cell>
        </row>
        <row r="3931">
          <cell r="A3931" t="str">
            <v>PacificMCONBT0501</v>
          </cell>
          <cell r="B3931" t="str">
            <v>Pacific</v>
          </cell>
          <cell r="C3931" t="str">
            <v>050</v>
          </cell>
          <cell r="D3931" t="str">
            <v>MCONBT</v>
          </cell>
          <cell r="E3931" t="str">
            <v>1</v>
          </cell>
          <cell r="F3931">
            <v>-10733728.76</v>
          </cell>
        </row>
        <row r="3932">
          <cell r="A3932" t="str">
            <v>GTTSMCONBT0551</v>
          </cell>
          <cell r="B3932" t="str">
            <v>GTTS</v>
          </cell>
          <cell r="C3932" t="str">
            <v>055</v>
          </cell>
          <cell r="D3932" t="str">
            <v>MCONBT</v>
          </cell>
          <cell r="E3932" t="str">
            <v>1</v>
          </cell>
          <cell r="F3932">
            <v>-1514114.9</v>
          </cell>
        </row>
        <row r="3933">
          <cell r="A3933" t="str">
            <v>TreasMCONBT0551</v>
          </cell>
          <cell r="B3933" t="str">
            <v>Treas</v>
          </cell>
          <cell r="C3933" t="str">
            <v>055</v>
          </cell>
          <cell r="D3933" t="str">
            <v>MCONBT</v>
          </cell>
          <cell r="E3933" t="str">
            <v>1</v>
          </cell>
          <cell r="F3933">
            <v>34794948.280000001</v>
          </cell>
        </row>
        <row r="3934">
          <cell r="A3934" t="str">
            <v>WIBMCONBT0551</v>
          </cell>
          <cell r="B3934" t="str">
            <v>WIB</v>
          </cell>
          <cell r="C3934" t="str">
            <v>055</v>
          </cell>
          <cell r="D3934" t="str">
            <v>MCONBT</v>
          </cell>
          <cell r="E3934" t="str">
            <v>1</v>
          </cell>
          <cell r="F3934">
            <v>-77831491.099999994</v>
          </cell>
        </row>
        <row r="3935">
          <cell r="A3935" t="str">
            <v>WIBMCONBT0601</v>
          </cell>
          <cell r="B3935" t="str">
            <v>WIB</v>
          </cell>
          <cell r="C3935" t="str">
            <v>060</v>
          </cell>
          <cell r="D3935" t="str">
            <v>MCONBT</v>
          </cell>
          <cell r="E3935" t="str">
            <v>1</v>
          </cell>
          <cell r="F3935">
            <v>785682.53</v>
          </cell>
        </row>
        <row r="3936">
          <cell r="A3936" t="str">
            <v>WIBMCONBT0651</v>
          </cell>
          <cell r="B3936" t="str">
            <v>WIB</v>
          </cell>
          <cell r="C3936" t="str">
            <v>065</v>
          </cell>
          <cell r="D3936" t="str">
            <v>MCONBT</v>
          </cell>
          <cell r="E3936" t="str">
            <v>1</v>
          </cell>
          <cell r="F3936">
            <v>-26640079.98</v>
          </cell>
        </row>
        <row r="3937">
          <cell r="A3937" t="str">
            <v>GTTSMCONBT0701</v>
          </cell>
          <cell r="B3937" t="str">
            <v>GTTS</v>
          </cell>
          <cell r="C3937" t="str">
            <v>070</v>
          </cell>
          <cell r="D3937" t="str">
            <v>MCONBT</v>
          </cell>
          <cell r="E3937" t="str">
            <v>1</v>
          </cell>
          <cell r="F3937">
            <v>-43356.37</v>
          </cell>
        </row>
        <row r="3938">
          <cell r="A3938" t="str">
            <v>TreasMCONBT0701</v>
          </cell>
          <cell r="B3938" t="str">
            <v>Treas</v>
          </cell>
          <cell r="C3938" t="str">
            <v>070</v>
          </cell>
          <cell r="D3938" t="str">
            <v>MCONBT</v>
          </cell>
          <cell r="E3938" t="str">
            <v>1</v>
          </cell>
          <cell r="F3938">
            <v>-51663227.740000002</v>
          </cell>
        </row>
        <row r="3939">
          <cell r="A3939" t="str">
            <v>WIBMCONBT0701</v>
          </cell>
          <cell r="B3939" t="str">
            <v>WIB</v>
          </cell>
          <cell r="C3939" t="str">
            <v>070</v>
          </cell>
          <cell r="D3939" t="str">
            <v>MCONBT</v>
          </cell>
          <cell r="E3939" t="str">
            <v>1</v>
          </cell>
          <cell r="F3939">
            <v>-25337052.91</v>
          </cell>
        </row>
        <row r="3940">
          <cell r="A3940" t="str">
            <v>WIBMCONBT0751</v>
          </cell>
          <cell r="B3940" t="str">
            <v>WIB</v>
          </cell>
          <cell r="C3940" t="str">
            <v>075</v>
          </cell>
          <cell r="D3940" t="str">
            <v>MCONBT</v>
          </cell>
          <cell r="E3940" t="str">
            <v>1</v>
          </cell>
          <cell r="F3940">
            <v>425902.66</v>
          </cell>
        </row>
        <row r="3941">
          <cell r="A3941" t="str">
            <v>WIBMCONBT0851</v>
          </cell>
          <cell r="B3941" t="str">
            <v>WIB</v>
          </cell>
          <cell r="C3941" t="str">
            <v>085</v>
          </cell>
          <cell r="D3941" t="str">
            <v>MCONBT</v>
          </cell>
          <cell r="E3941" t="str">
            <v>1</v>
          </cell>
          <cell r="F3941">
            <v>-2974586.39</v>
          </cell>
        </row>
        <row r="3942">
          <cell r="A3942" t="str">
            <v>PacificMCONBT0901</v>
          </cell>
          <cell r="B3942" t="str">
            <v>Pacific</v>
          </cell>
          <cell r="C3942" t="str">
            <v>090</v>
          </cell>
          <cell r="D3942" t="str">
            <v>MCONBT</v>
          </cell>
          <cell r="E3942" t="str">
            <v>1</v>
          </cell>
          <cell r="F3942">
            <v>-242676.56</v>
          </cell>
        </row>
        <row r="3943">
          <cell r="A3943" t="str">
            <v>ABPBMCONBT1001</v>
          </cell>
          <cell r="B3943" t="str">
            <v>ABPB</v>
          </cell>
          <cell r="C3943" t="str">
            <v>100</v>
          </cell>
          <cell r="D3943" t="str">
            <v>MCONBT</v>
          </cell>
          <cell r="E3943" t="str">
            <v>1</v>
          </cell>
          <cell r="F3943">
            <v>2517.04</v>
          </cell>
        </row>
        <row r="3944">
          <cell r="A3944" t="str">
            <v>AGCMCONBT1001</v>
          </cell>
          <cell r="B3944" t="str">
            <v>AGC</v>
          </cell>
          <cell r="C3944" t="str">
            <v>100</v>
          </cell>
          <cell r="D3944" t="str">
            <v>MCONBT</v>
          </cell>
          <cell r="E3944" t="str">
            <v>1</v>
          </cell>
          <cell r="F3944">
            <v>-270299073.93000001</v>
          </cell>
        </row>
        <row r="3945">
          <cell r="A3945" t="str">
            <v>GroupAdjMCONBT1001</v>
          </cell>
          <cell r="B3945" t="str">
            <v>GroupAdj</v>
          </cell>
          <cell r="C3945" t="str">
            <v>100</v>
          </cell>
          <cell r="D3945" t="str">
            <v>MCONBT</v>
          </cell>
          <cell r="E3945" t="str">
            <v>1</v>
          </cell>
          <cell r="F3945">
            <v>-716406.98</v>
          </cell>
        </row>
        <row r="3946">
          <cell r="A3946" t="str">
            <v>TreasMCONBT1001</v>
          </cell>
          <cell r="B3946" t="str">
            <v>Treas</v>
          </cell>
          <cell r="C3946" t="str">
            <v>100</v>
          </cell>
          <cell r="D3946" t="str">
            <v>MCONBT</v>
          </cell>
          <cell r="E3946" t="str">
            <v>1</v>
          </cell>
          <cell r="F3946">
            <v>43088519.200000003</v>
          </cell>
        </row>
        <row r="3947">
          <cell r="A3947" t="str">
            <v>WIBMCONBT1001</v>
          </cell>
          <cell r="B3947" t="str">
            <v>WIB</v>
          </cell>
          <cell r="C3947" t="str">
            <v>100</v>
          </cell>
          <cell r="D3947" t="str">
            <v>MCONBT</v>
          </cell>
          <cell r="E3947" t="str">
            <v>1</v>
          </cell>
          <cell r="F3947">
            <v>-57845.02</v>
          </cell>
        </row>
        <row r="3948">
          <cell r="A3948" t="str">
            <v>AGCMCONBT1021</v>
          </cell>
          <cell r="B3948" t="str">
            <v>AGC</v>
          </cell>
          <cell r="C3948" t="str">
            <v>102</v>
          </cell>
          <cell r="D3948" t="str">
            <v>MCONBT</v>
          </cell>
          <cell r="E3948" t="str">
            <v>1</v>
          </cell>
          <cell r="F3948">
            <v>-2252.69</v>
          </cell>
        </row>
        <row r="3949">
          <cell r="A3949" t="str">
            <v>AGCMCONBT1161</v>
          </cell>
          <cell r="B3949" t="str">
            <v>AGC</v>
          </cell>
          <cell r="C3949" t="str">
            <v>116</v>
          </cell>
          <cell r="D3949" t="str">
            <v>MCONBT</v>
          </cell>
          <cell r="E3949" t="str">
            <v>1</v>
          </cell>
          <cell r="F3949">
            <v>-7952063.75</v>
          </cell>
        </row>
        <row r="3950">
          <cell r="A3950" t="str">
            <v>PacificMCONBT1171</v>
          </cell>
          <cell r="B3950" t="str">
            <v>Pacific</v>
          </cell>
          <cell r="C3950" t="str">
            <v>117</v>
          </cell>
          <cell r="D3950" t="str">
            <v>MCONBT</v>
          </cell>
          <cell r="E3950" t="str">
            <v>1</v>
          </cell>
          <cell r="F3950">
            <v>-32668.23</v>
          </cell>
        </row>
        <row r="3951">
          <cell r="A3951" t="str">
            <v>AGCMCONBT1181</v>
          </cell>
          <cell r="B3951" t="str">
            <v>AGC</v>
          </cell>
          <cell r="C3951" t="str">
            <v>118</v>
          </cell>
          <cell r="D3951" t="str">
            <v>MCONBT</v>
          </cell>
          <cell r="E3951" t="str">
            <v>1</v>
          </cell>
          <cell r="F3951">
            <v>337.8</v>
          </cell>
        </row>
        <row r="3952">
          <cell r="A3952" t="str">
            <v>AGCMCONBT1201</v>
          </cell>
          <cell r="B3952" t="str">
            <v>AGC</v>
          </cell>
          <cell r="C3952" t="str">
            <v>120</v>
          </cell>
          <cell r="D3952" t="str">
            <v>MCONBT</v>
          </cell>
          <cell r="E3952" t="str">
            <v>1</v>
          </cell>
          <cell r="F3952">
            <v>-9913.33</v>
          </cell>
        </row>
        <row r="3953">
          <cell r="A3953" t="str">
            <v>AGCMCONBT1261</v>
          </cell>
          <cell r="B3953" t="str">
            <v>AGC</v>
          </cell>
          <cell r="C3953" t="str">
            <v>126</v>
          </cell>
          <cell r="D3953" t="str">
            <v>MCONBT</v>
          </cell>
          <cell r="E3953" t="str">
            <v>1</v>
          </cell>
          <cell r="F3953">
            <v>-65447.11</v>
          </cell>
        </row>
        <row r="3954">
          <cell r="A3954" t="str">
            <v>ABPBMCONBT1271</v>
          </cell>
          <cell r="B3954" t="str">
            <v>ABPB</v>
          </cell>
          <cell r="C3954" t="str">
            <v>127</v>
          </cell>
          <cell r="D3954" t="str">
            <v>MCONBT</v>
          </cell>
          <cell r="E3954" t="str">
            <v>1</v>
          </cell>
          <cell r="F3954">
            <v>515977.84</v>
          </cell>
        </row>
        <row r="3955">
          <cell r="A3955" t="str">
            <v>AGCMCONBT1271</v>
          </cell>
          <cell r="B3955" t="str">
            <v>AGC</v>
          </cell>
          <cell r="C3955" t="str">
            <v>127</v>
          </cell>
          <cell r="D3955" t="str">
            <v>MCONBT</v>
          </cell>
          <cell r="E3955" t="str">
            <v>1</v>
          </cell>
          <cell r="F3955">
            <v>5472.33</v>
          </cell>
        </row>
        <row r="3956">
          <cell r="A3956" t="str">
            <v>PacificMCONBT1301</v>
          </cell>
          <cell r="B3956" t="str">
            <v>Pacific</v>
          </cell>
          <cell r="C3956" t="str">
            <v>130</v>
          </cell>
          <cell r="D3956" t="str">
            <v>MCONBT</v>
          </cell>
          <cell r="E3956" t="str">
            <v>1</v>
          </cell>
          <cell r="F3956">
            <v>-1923489.45</v>
          </cell>
        </row>
        <row r="3957">
          <cell r="A3957" t="str">
            <v>PacificMCONBT1311</v>
          </cell>
          <cell r="B3957" t="str">
            <v>Pacific</v>
          </cell>
          <cell r="C3957" t="str">
            <v>131</v>
          </cell>
          <cell r="D3957" t="str">
            <v>MCONBT</v>
          </cell>
          <cell r="E3957" t="str">
            <v>1</v>
          </cell>
          <cell r="F3957">
            <v>-11339.44</v>
          </cell>
        </row>
        <row r="3958">
          <cell r="A3958" t="str">
            <v>ABPBMCONBT1401</v>
          </cell>
          <cell r="B3958" t="str">
            <v>ABPB</v>
          </cell>
          <cell r="C3958" t="str">
            <v>140</v>
          </cell>
          <cell r="D3958" t="str">
            <v>MCONBT</v>
          </cell>
          <cell r="E3958" t="str">
            <v>1</v>
          </cell>
          <cell r="F3958">
            <v>93812.45</v>
          </cell>
        </row>
        <row r="3959">
          <cell r="A3959" t="str">
            <v>AGCMCONBT1401</v>
          </cell>
          <cell r="B3959" t="str">
            <v>AGC</v>
          </cell>
          <cell r="C3959" t="str">
            <v>140</v>
          </cell>
          <cell r="D3959" t="str">
            <v>MCONBT</v>
          </cell>
          <cell r="E3959" t="str">
            <v>1</v>
          </cell>
          <cell r="F3959">
            <v>14541.49</v>
          </cell>
        </row>
        <row r="3960">
          <cell r="A3960" t="str">
            <v>AGCMCONBT1421</v>
          </cell>
          <cell r="B3960" t="str">
            <v>AGC</v>
          </cell>
          <cell r="C3960" t="str">
            <v>142</v>
          </cell>
          <cell r="D3960" t="str">
            <v>MCONBT</v>
          </cell>
          <cell r="E3960" t="str">
            <v>1</v>
          </cell>
          <cell r="F3960">
            <v>-396150</v>
          </cell>
        </row>
        <row r="3961">
          <cell r="A3961" t="str">
            <v>AGCMCONBT1431</v>
          </cell>
          <cell r="B3961" t="str">
            <v>AGC</v>
          </cell>
          <cell r="C3961" t="str">
            <v>143</v>
          </cell>
          <cell r="D3961" t="str">
            <v>MCONBT</v>
          </cell>
          <cell r="E3961" t="str">
            <v>1</v>
          </cell>
          <cell r="F3961">
            <v>-767943</v>
          </cell>
        </row>
        <row r="3962">
          <cell r="A3962" t="str">
            <v>AGCMCONBT1561</v>
          </cell>
          <cell r="B3962" t="str">
            <v>AGC</v>
          </cell>
          <cell r="C3962" t="str">
            <v>156</v>
          </cell>
          <cell r="D3962" t="str">
            <v>MCONBT</v>
          </cell>
          <cell r="E3962" t="str">
            <v>1</v>
          </cell>
          <cell r="F3962">
            <v>-18865691.780000001</v>
          </cell>
        </row>
        <row r="3963">
          <cell r="A3963" t="str">
            <v>AGCMCONBT1601</v>
          </cell>
          <cell r="B3963" t="str">
            <v>AGC</v>
          </cell>
          <cell r="C3963" t="str">
            <v>160</v>
          </cell>
          <cell r="D3963" t="str">
            <v>MCONBT</v>
          </cell>
          <cell r="E3963" t="str">
            <v>1</v>
          </cell>
          <cell r="F3963">
            <v>-38722.379999999997</v>
          </cell>
        </row>
        <row r="3964">
          <cell r="A3964" t="str">
            <v>GroupAdjMCONBT1601</v>
          </cell>
          <cell r="B3964" t="str">
            <v>GroupAdj</v>
          </cell>
          <cell r="C3964" t="str">
            <v>160</v>
          </cell>
          <cell r="D3964" t="str">
            <v>MCONBT</v>
          </cell>
          <cell r="E3964" t="str">
            <v>1</v>
          </cell>
          <cell r="F3964">
            <v>-5500000</v>
          </cell>
        </row>
        <row r="3965">
          <cell r="A3965" t="str">
            <v>TreasMCONBT1601</v>
          </cell>
          <cell r="B3965" t="str">
            <v>Treas</v>
          </cell>
          <cell r="C3965" t="str">
            <v>160</v>
          </cell>
          <cell r="D3965" t="str">
            <v>MCONBT</v>
          </cell>
          <cell r="E3965" t="str">
            <v>1</v>
          </cell>
          <cell r="F3965">
            <v>5382744.5199999996</v>
          </cell>
        </row>
        <row r="3966">
          <cell r="A3966" t="str">
            <v>AGCMCONBT1621</v>
          </cell>
          <cell r="B3966" t="str">
            <v>AGC</v>
          </cell>
          <cell r="C3966" t="str">
            <v>162</v>
          </cell>
          <cell r="D3966" t="str">
            <v>MCONBT</v>
          </cell>
          <cell r="E3966" t="str">
            <v>1</v>
          </cell>
          <cell r="F3966">
            <v>5014.6000000000004</v>
          </cell>
        </row>
        <row r="3967">
          <cell r="A3967" t="str">
            <v>PacificMCONBT1951</v>
          </cell>
          <cell r="B3967" t="str">
            <v>Pacific</v>
          </cell>
          <cell r="C3967" t="str">
            <v>195</v>
          </cell>
          <cell r="D3967" t="str">
            <v>MCONBT</v>
          </cell>
          <cell r="E3967" t="str">
            <v>1</v>
          </cell>
          <cell r="F3967">
            <v>-2610506.61</v>
          </cell>
        </row>
        <row r="3968">
          <cell r="A3968" t="str">
            <v>AGCMCONBT2001</v>
          </cell>
          <cell r="B3968" t="str">
            <v>AGC</v>
          </cell>
          <cell r="C3968" t="str">
            <v>200</v>
          </cell>
          <cell r="D3968" t="str">
            <v>MCONBT</v>
          </cell>
          <cell r="E3968" t="str">
            <v>1</v>
          </cell>
          <cell r="F3968">
            <v>-6329.65</v>
          </cell>
        </row>
        <row r="3969">
          <cell r="A3969" t="str">
            <v>AGCMCONBT2041</v>
          </cell>
          <cell r="B3969" t="str">
            <v>AGC</v>
          </cell>
          <cell r="C3969" t="str">
            <v>204</v>
          </cell>
          <cell r="D3969" t="str">
            <v>MCONBT</v>
          </cell>
          <cell r="E3969" t="str">
            <v>1</v>
          </cell>
          <cell r="F3969">
            <v>-1544632.53</v>
          </cell>
        </row>
        <row r="3970">
          <cell r="A3970" t="str">
            <v>PropservMCONBT2201</v>
          </cell>
          <cell r="B3970" t="str">
            <v>Propserv</v>
          </cell>
          <cell r="C3970" t="str">
            <v>220</v>
          </cell>
          <cell r="D3970" t="str">
            <v>MCONBT</v>
          </cell>
          <cell r="E3970" t="str">
            <v>1</v>
          </cell>
          <cell r="F3970">
            <v>-4815973.95</v>
          </cell>
        </row>
        <row r="3971">
          <cell r="A3971" t="str">
            <v>PropservMCONBT2211</v>
          </cell>
          <cell r="B3971" t="str">
            <v>Propserv</v>
          </cell>
          <cell r="C3971" t="str">
            <v>221</v>
          </cell>
          <cell r="D3971" t="str">
            <v>MCONBT</v>
          </cell>
          <cell r="E3971" t="str">
            <v>1</v>
          </cell>
          <cell r="F3971">
            <v>-706232.36</v>
          </cell>
        </row>
        <row r="3972">
          <cell r="A3972" t="str">
            <v>WIBMCONBT2401</v>
          </cell>
          <cell r="B3972" t="str">
            <v>WIB</v>
          </cell>
          <cell r="C3972" t="str">
            <v>240</v>
          </cell>
          <cell r="D3972" t="str">
            <v>MCONBT</v>
          </cell>
          <cell r="E3972" t="str">
            <v>1</v>
          </cell>
          <cell r="F3972">
            <v>-153618.09</v>
          </cell>
        </row>
        <row r="3973">
          <cell r="A3973" t="str">
            <v>TOMCONBT2681</v>
          </cell>
          <cell r="B3973" t="str">
            <v>TO</v>
          </cell>
          <cell r="C3973" t="str">
            <v>268</v>
          </cell>
          <cell r="D3973" t="str">
            <v>MCONBT</v>
          </cell>
          <cell r="E3973" t="str">
            <v>1</v>
          </cell>
          <cell r="F3973">
            <v>-409508.71</v>
          </cell>
        </row>
        <row r="3974">
          <cell r="A3974" t="str">
            <v>TOMCONBT2691</v>
          </cell>
          <cell r="B3974" t="str">
            <v>TO</v>
          </cell>
          <cell r="C3974" t="str">
            <v>269</v>
          </cell>
          <cell r="D3974" t="str">
            <v>MCONBT</v>
          </cell>
          <cell r="E3974" t="str">
            <v>1</v>
          </cell>
          <cell r="F3974">
            <v>564547.51</v>
          </cell>
        </row>
        <row r="3975">
          <cell r="A3975" t="str">
            <v>WIBMCONBT2701</v>
          </cell>
          <cell r="B3975" t="str">
            <v>WIB</v>
          </cell>
          <cell r="C3975" t="str">
            <v>270</v>
          </cell>
          <cell r="D3975" t="str">
            <v>MCONBT</v>
          </cell>
          <cell r="E3975" t="str">
            <v>1</v>
          </cell>
          <cell r="F3975">
            <v>-199.18</v>
          </cell>
        </row>
        <row r="3976">
          <cell r="A3976" t="str">
            <v>WIBMCONBT2761</v>
          </cell>
          <cell r="B3976" t="str">
            <v>WIB</v>
          </cell>
          <cell r="C3976" t="str">
            <v>276</v>
          </cell>
          <cell r="D3976" t="str">
            <v>MCONBT</v>
          </cell>
          <cell r="E3976" t="str">
            <v>1</v>
          </cell>
          <cell r="F3976">
            <v>-11527.83</v>
          </cell>
        </row>
        <row r="3977">
          <cell r="A3977" t="str">
            <v>WIBMCONBT2901</v>
          </cell>
          <cell r="B3977" t="str">
            <v>WIB</v>
          </cell>
          <cell r="C3977" t="str">
            <v>290</v>
          </cell>
          <cell r="D3977" t="str">
            <v>MCONBT</v>
          </cell>
          <cell r="E3977" t="str">
            <v>1</v>
          </cell>
          <cell r="F3977">
            <v>-50144313.810000002</v>
          </cell>
        </row>
        <row r="3978">
          <cell r="A3978" t="str">
            <v>WIBMCONBT3001</v>
          </cell>
          <cell r="B3978" t="str">
            <v>WIB</v>
          </cell>
          <cell r="C3978" t="str">
            <v>300</v>
          </cell>
          <cell r="D3978" t="str">
            <v>MCONBT</v>
          </cell>
          <cell r="E3978" t="str">
            <v>1</v>
          </cell>
          <cell r="F3978">
            <v>-4538973.83</v>
          </cell>
        </row>
        <row r="3979">
          <cell r="A3979" t="str">
            <v>WIBMCONBT3011</v>
          </cell>
          <cell r="B3979" t="str">
            <v>WIB</v>
          </cell>
          <cell r="C3979" t="str">
            <v>301</v>
          </cell>
          <cell r="D3979" t="str">
            <v>MCONBT</v>
          </cell>
          <cell r="E3979" t="str">
            <v>1</v>
          </cell>
          <cell r="F3979">
            <v>501626.17</v>
          </cell>
        </row>
        <row r="3980">
          <cell r="A3980" t="str">
            <v>WIBMCONBT3101</v>
          </cell>
          <cell r="B3980" t="str">
            <v>WIB</v>
          </cell>
          <cell r="C3980" t="str">
            <v>310</v>
          </cell>
          <cell r="D3980" t="str">
            <v>MCONBT</v>
          </cell>
          <cell r="E3980" t="str">
            <v>1</v>
          </cell>
          <cell r="F3980">
            <v>-526489.49</v>
          </cell>
        </row>
        <row r="3981">
          <cell r="A3981" t="str">
            <v>WIBMCONBT3111</v>
          </cell>
          <cell r="B3981" t="str">
            <v>WIB</v>
          </cell>
          <cell r="C3981" t="str">
            <v>311</v>
          </cell>
          <cell r="D3981" t="str">
            <v>MCONBT</v>
          </cell>
          <cell r="E3981" t="str">
            <v>1</v>
          </cell>
          <cell r="F3981">
            <v>0</v>
          </cell>
        </row>
        <row r="3982">
          <cell r="A3982" t="str">
            <v>WIBMCONBT3161</v>
          </cell>
          <cell r="B3982" t="str">
            <v>WIB</v>
          </cell>
          <cell r="C3982" t="str">
            <v>316</v>
          </cell>
          <cell r="D3982" t="str">
            <v>MCONBT</v>
          </cell>
          <cell r="E3982" t="str">
            <v>1</v>
          </cell>
          <cell r="F3982">
            <v>108.57</v>
          </cell>
        </row>
        <row r="3983">
          <cell r="A3983" t="str">
            <v>WIBMCONBT3211</v>
          </cell>
          <cell r="B3983" t="str">
            <v>WIB</v>
          </cell>
          <cell r="C3983" t="str">
            <v>321</v>
          </cell>
          <cell r="D3983" t="str">
            <v>MCONBT</v>
          </cell>
          <cell r="E3983" t="str">
            <v>1</v>
          </cell>
          <cell r="F3983">
            <v>-5714.88</v>
          </cell>
        </row>
        <row r="3984">
          <cell r="A3984" t="str">
            <v>ABPBMCONBT3231</v>
          </cell>
          <cell r="B3984" t="str">
            <v>ABPB</v>
          </cell>
          <cell r="C3984" t="str">
            <v>323</v>
          </cell>
          <cell r="D3984" t="str">
            <v>MCONBT</v>
          </cell>
          <cell r="E3984" t="str">
            <v>1</v>
          </cell>
          <cell r="F3984">
            <v>-27716.62</v>
          </cell>
        </row>
        <row r="3985">
          <cell r="A3985" t="str">
            <v>WIBMCONBT3231</v>
          </cell>
          <cell r="B3985" t="str">
            <v>WIB</v>
          </cell>
          <cell r="C3985" t="str">
            <v>323</v>
          </cell>
          <cell r="D3985" t="str">
            <v>MCONBT</v>
          </cell>
          <cell r="E3985" t="str">
            <v>1</v>
          </cell>
          <cell r="F3985">
            <v>-3544882.34</v>
          </cell>
        </row>
        <row r="3986">
          <cell r="A3986" t="str">
            <v>WIBMCONBT3241</v>
          </cell>
          <cell r="B3986" t="str">
            <v>WIB</v>
          </cell>
          <cell r="C3986" t="str">
            <v>324</v>
          </cell>
          <cell r="D3986" t="str">
            <v>MCONBT</v>
          </cell>
          <cell r="E3986" t="str">
            <v>1</v>
          </cell>
          <cell r="F3986">
            <v>-7707.47</v>
          </cell>
        </row>
        <row r="3987">
          <cell r="A3987" t="str">
            <v>WIBMCONBT3251</v>
          </cell>
          <cell r="B3987" t="str">
            <v>WIB</v>
          </cell>
          <cell r="C3987" t="str">
            <v>325</v>
          </cell>
          <cell r="D3987" t="str">
            <v>MCONBT</v>
          </cell>
          <cell r="E3987" t="str">
            <v>1</v>
          </cell>
          <cell r="F3987">
            <v>-567960.5</v>
          </cell>
        </row>
        <row r="3988">
          <cell r="A3988" t="str">
            <v>WIBMCONBT3261</v>
          </cell>
          <cell r="B3988" t="str">
            <v>WIB</v>
          </cell>
          <cell r="C3988" t="str">
            <v>326</v>
          </cell>
          <cell r="D3988" t="str">
            <v>MCONBT</v>
          </cell>
          <cell r="E3988" t="str">
            <v>1</v>
          </cell>
          <cell r="F3988">
            <v>-1026210</v>
          </cell>
        </row>
        <row r="3989">
          <cell r="A3989" t="str">
            <v>WIBMCONBT3281</v>
          </cell>
          <cell r="B3989" t="str">
            <v>WIB</v>
          </cell>
          <cell r="C3989" t="str">
            <v>328</v>
          </cell>
          <cell r="D3989" t="str">
            <v>MCONBT</v>
          </cell>
          <cell r="E3989" t="str">
            <v>1</v>
          </cell>
          <cell r="F3989">
            <v>0</v>
          </cell>
        </row>
        <row r="3990">
          <cell r="A3990" t="str">
            <v>WIBMCONBT3511</v>
          </cell>
          <cell r="B3990" t="str">
            <v>WIB</v>
          </cell>
          <cell r="C3990" t="str">
            <v>351</v>
          </cell>
          <cell r="D3990" t="str">
            <v>MCONBT</v>
          </cell>
          <cell r="E3990" t="str">
            <v>1</v>
          </cell>
          <cell r="F3990">
            <v>-5396202.7000000002</v>
          </cell>
        </row>
        <row r="3991">
          <cell r="A3991" t="str">
            <v>WIBMCONBT3531</v>
          </cell>
          <cell r="B3991" t="str">
            <v>WIB</v>
          </cell>
          <cell r="C3991" t="str">
            <v>353</v>
          </cell>
          <cell r="D3991" t="str">
            <v>MCONBT</v>
          </cell>
          <cell r="E3991" t="str">
            <v>1</v>
          </cell>
          <cell r="F3991">
            <v>1.5</v>
          </cell>
        </row>
        <row r="3992">
          <cell r="A3992" t="str">
            <v>PacificMCONBT3541</v>
          </cell>
          <cell r="B3992" t="str">
            <v>Pacific</v>
          </cell>
          <cell r="C3992" t="str">
            <v>354</v>
          </cell>
          <cell r="D3992" t="str">
            <v>MCONBT</v>
          </cell>
          <cell r="E3992" t="str">
            <v>1</v>
          </cell>
          <cell r="F3992">
            <v>-27938090.210000001</v>
          </cell>
        </row>
        <row r="3993">
          <cell r="A3993" t="str">
            <v>TreasMCONBT3551</v>
          </cell>
          <cell r="B3993" t="str">
            <v>Treas</v>
          </cell>
          <cell r="C3993" t="str">
            <v>355</v>
          </cell>
          <cell r="D3993" t="str">
            <v>MCONBT</v>
          </cell>
          <cell r="E3993" t="str">
            <v>1</v>
          </cell>
          <cell r="F3993">
            <v>105232.56</v>
          </cell>
        </row>
        <row r="3994">
          <cell r="A3994" t="str">
            <v>WIBMCONBT3551</v>
          </cell>
          <cell r="B3994" t="str">
            <v>WIB</v>
          </cell>
          <cell r="C3994" t="str">
            <v>355</v>
          </cell>
          <cell r="D3994" t="str">
            <v>MCONBT</v>
          </cell>
          <cell r="E3994" t="str">
            <v>1</v>
          </cell>
          <cell r="F3994">
            <v>-7048.6</v>
          </cell>
        </row>
        <row r="3995">
          <cell r="A3995" t="str">
            <v>WIBMCONBT3571</v>
          </cell>
          <cell r="B3995" t="str">
            <v>WIB</v>
          </cell>
          <cell r="C3995" t="str">
            <v>357</v>
          </cell>
          <cell r="D3995" t="str">
            <v>MCONBT</v>
          </cell>
          <cell r="E3995" t="str">
            <v>1</v>
          </cell>
          <cell r="F3995">
            <v>1815923.79</v>
          </cell>
        </row>
        <row r="3996">
          <cell r="A3996" t="str">
            <v>WFSMCONBT3591</v>
          </cell>
          <cell r="B3996" t="str">
            <v>WFS</v>
          </cell>
          <cell r="C3996" t="str">
            <v>359</v>
          </cell>
          <cell r="D3996" t="str">
            <v>MCONBT</v>
          </cell>
          <cell r="E3996" t="str">
            <v>1</v>
          </cell>
          <cell r="F3996">
            <v>16276671.869999999</v>
          </cell>
        </row>
        <row r="3997">
          <cell r="A3997" t="str">
            <v>GroupCapMCONBT3601</v>
          </cell>
          <cell r="B3997" t="str">
            <v>GroupCap</v>
          </cell>
          <cell r="C3997" t="str">
            <v>360</v>
          </cell>
          <cell r="D3997" t="str">
            <v>MCONBT</v>
          </cell>
          <cell r="E3997" t="str">
            <v>1</v>
          </cell>
          <cell r="F3997">
            <v>-93100235.959999993</v>
          </cell>
        </row>
        <row r="3998">
          <cell r="A3998" t="str">
            <v>WIBMCONBT3611</v>
          </cell>
          <cell r="B3998" t="str">
            <v>WIB</v>
          </cell>
          <cell r="C3998" t="str">
            <v>361</v>
          </cell>
          <cell r="D3998" t="str">
            <v>MCONBT</v>
          </cell>
          <cell r="E3998" t="str">
            <v>1</v>
          </cell>
          <cell r="F3998">
            <v>379.58</v>
          </cell>
        </row>
        <row r="3999">
          <cell r="A3999" t="str">
            <v>ABPBMCONBT3631</v>
          </cell>
          <cell r="B3999" t="str">
            <v>ABPB</v>
          </cell>
          <cell r="C3999" t="str">
            <v>363</v>
          </cell>
          <cell r="D3999" t="str">
            <v>MCONBT</v>
          </cell>
          <cell r="E3999" t="str">
            <v>1</v>
          </cell>
          <cell r="F3999">
            <v>390071.34</v>
          </cell>
        </row>
        <row r="4000">
          <cell r="A4000" t="str">
            <v>WFSMCONBT3631</v>
          </cell>
          <cell r="B4000" t="str">
            <v>WFS</v>
          </cell>
          <cell r="C4000" t="str">
            <v>363</v>
          </cell>
          <cell r="D4000" t="str">
            <v>MCONBT</v>
          </cell>
          <cell r="E4000" t="str">
            <v>1</v>
          </cell>
          <cell r="F4000">
            <v>-216401.56</v>
          </cell>
        </row>
        <row r="4001">
          <cell r="A4001" t="str">
            <v>TOMCONBT3641</v>
          </cell>
          <cell r="B4001" t="str">
            <v>TO</v>
          </cell>
          <cell r="C4001" t="str">
            <v>364</v>
          </cell>
          <cell r="D4001" t="str">
            <v>MCONBT</v>
          </cell>
          <cell r="E4001" t="str">
            <v>1</v>
          </cell>
          <cell r="F4001">
            <v>-191004.1</v>
          </cell>
        </row>
        <row r="4002">
          <cell r="A4002" t="str">
            <v>AGCMCONBT3651</v>
          </cell>
          <cell r="B4002" t="str">
            <v>AGC</v>
          </cell>
          <cell r="C4002" t="str">
            <v>365</v>
          </cell>
          <cell r="D4002" t="str">
            <v>MCONBT</v>
          </cell>
          <cell r="E4002" t="str">
            <v>1</v>
          </cell>
          <cell r="F4002">
            <v>45.5</v>
          </cell>
        </row>
        <row r="4003">
          <cell r="A4003" t="str">
            <v>CorpCtrMCONBT3651</v>
          </cell>
          <cell r="B4003" t="str">
            <v>CorpCtr</v>
          </cell>
          <cell r="C4003" t="str">
            <v>365</v>
          </cell>
          <cell r="D4003" t="str">
            <v>MCONBT</v>
          </cell>
          <cell r="E4003" t="str">
            <v>1</v>
          </cell>
          <cell r="F4003">
            <v>-45.5</v>
          </cell>
        </row>
        <row r="4004">
          <cell r="A4004" t="str">
            <v>GroupCapMCONBT3651</v>
          </cell>
          <cell r="B4004" t="str">
            <v>GroupCap</v>
          </cell>
          <cell r="C4004" t="str">
            <v>365</v>
          </cell>
          <cell r="D4004" t="str">
            <v>MCONBT</v>
          </cell>
          <cell r="E4004" t="str">
            <v>1</v>
          </cell>
          <cell r="F4004">
            <v>200</v>
          </cell>
        </row>
        <row r="4005">
          <cell r="A4005" t="str">
            <v>OthABGMCONBT3661</v>
          </cell>
          <cell r="B4005" t="str">
            <v>OthABG</v>
          </cell>
          <cell r="C4005" t="str">
            <v>366</v>
          </cell>
          <cell r="D4005" t="str">
            <v>MCONBT</v>
          </cell>
          <cell r="E4005" t="str">
            <v>1</v>
          </cell>
          <cell r="F4005">
            <v>-928411.19</v>
          </cell>
        </row>
        <row r="4006">
          <cell r="A4006" t="str">
            <v>GroupCapMCONBT3681</v>
          </cell>
          <cell r="B4006" t="str">
            <v>GroupCap</v>
          </cell>
          <cell r="C4006" t="str">
            <v>368</v>
          </cell>
          <cell r="D4006" t="str">
            <v>MCONBT</v>
          </cell>
          <cell r="E4006" t="str">
            <v>1</v>
          </cell>
          <cell r="F4006">
            <v>-76554.929999999993</v>
          </cell>
        </row>
        <row r="4007">
          <cell r="A4007" t="str">
            <v>WFSMCONBT3691</v>
          </cell>
          <cell r="B4007" t="str">
            <v>WFS</v>
          </cell>
          <cell r="C4007" t="str">
            <v>369</v>
          </cell>
          <cell r="D4007" t="str">
            <v>MCONBT</v>
          </cell>
          <cell r="E4007" t="str">
            <v>1</v>
          </cell>
          <cell r="F4007">
            <v>-100418.5</v>
          </cell>
        </row>
        <row r="4008">
          <cell r="A4008" t="str">
            <v>ABPBMCONBT3701</v>
          </cell>
          <cell r="B4008" t="str">
            <v>ABPB</v>
          </cell>
          <cell r="C4008" t="str">
            <v>370</v>
          </cell>
          <cell r="D4008" t="str">
            <v>MCONBT</v>
          </cell>
          <cell r="E4008" t="str">
            <v>1</v>
          </cell>
          <cell r="F4008">
            <v>0.05</v>
          </cell>
        </row>
        <row r="4009">
          <cell r="A4009" t="str">
            <v>AGCMCONBT3701</v>
          </cell>
          <cell r="B4009" t="str">
            <v>AGC</v>
          </cell>
          <cell r="C4009" t="str">
            <v>370</v>
          </cell>
          <cell r="D4009" t="str">
            <v>MCONBT</v>
          </cell>
          <cell r="E4009" t="str">
            <v>1</v>
          </cell>
          <cell r="F4009">
            <v>0</v>
          </cell>
        </row>
        <row r="4010">
          <cell r="A4010" t="str">
            <v>PropservMCONBT3701</v>
          </cell>
          <cell r="B4010" t="str">
            <v>Propserv</v>
          </cell>
          <cell r="C4010" t="str">
            <v>370</v>
          </cell>
          <cell r="D4010" t="str">
            <v>MCONBT</v>
          </cell>
          <cell r="E4010" t="str">
            <v>1</v>
          </cell>
          <cell r="F4010">
            <v>0</v>
          </cell>
        </row>
        <row r="4011">
          <cell r="A4011" t="str">
            <v>TreasMCONBT3701</v>
          </cell>
          <cell r="B4011" t="str">
            <v>Treas</v>
          </cell>
          <cell r="C4011" t="str">
            <v>370</v>
          </cell>
          <cell r="D4011" t="str">
            <v>MCONBT</v>
          </cell>
          <cell r="E4011" t="str">
            <v>1</v>
          </cell>
          <cell r="F4011">
            <v>170</v>
          </cell>
        </row>
        <row r="4012">
          <cell r="A4012" t="str">
            <v>WFSMCONBT3701</v>
          </cell>
          <cell r="B4012" t="str">
            <v>WFS</v>
          </cell>
          <cell r="C4012" t="str">
            <v>370</v>
          </cell>
          <cell r="D4012" t="str">
            <v>MCONBT</v>
          </cell>
          <cell r="E4012" t="str">
            <v>1</v>
          </cell>
          <cell r="F4012">
            <v>-85513615.840000004</v>
          </cell>
        </row>
        <row r="4013">
          <cell r="A4013" t="str">
            <v>WFSMCONBT3711</v>
          </cell>
          <cell r="B4013" t="str">
            <v>WFS</v>
          </cell>
          <cell r="C4013" t="str">
            <v>371</v>
          </cell>
          <cell r="D4013" t="str">
            <v>MCONBT</v>
          </cell>
          <cell r="E4013" t="str">
            <v>1</v>
          </cell>
          <cell r="F4013">
            <v>-45395806.840000004</v>
          </cell>
        </row>
        <row r="4014">
          <cell r="A4014" t="str">
            <v>WFSMCONBT3721</v>
          </cell>
          <cell r="B4014" t="str">
            <v>WFS</v>
          </cell>
          <cell r="C4014" t="str">
            <v>372</v>
          </cell>
          <cell r="D4014" t="str">
            <v>MCONBT</v>
          </cell>
          <cell r="E4014" t="str">
            <v>1</v>
          </cell>
          <cell r="F4014">
            <v>0</v>
          </cell>
        </row>
        <row r="4015">
          <cell r="A4015" t="str">
            <v>WFSMCONBT3731</v>
          </cell>
          <cell r="B4015" t="str">
            <v>WFS</v>
          </cell>
          <cell r="C4015" t="str">
            <v>373</v>
          </cell>
          <cell r="D4015" t="str">
            <v>MCONBT</v>
          </cell>
          <cell r="E4015" t="str">
            <v>1</v>
          </cell>
          <cell r="F4015">
            <v>-16979951.460000001</v>
          </cell>
        </row>
        <row r="4016">
          <cell r="A4016" t="str">
            <v>WFSMCONBT3751</v>
          </cell>
          <cell r="B4016" t="str">
            <v>WFS</v>
          </cell>
          <cell r="C4016" t="str">
            <v>375</v>
          </cell>
          <cell r="D4016" t="str">
            <v>MCONBT</v>
          </cell>
          <cell r="E4016" t="str">
            <v>1</v>
          </cell>
          <cell r="F4016">
            <v>2436582.59</v>
          </cell>
        </row>
        <row r="4017">
          <cell r="A4017" t="str">
            <v>WFSMCONBT3761</v>
          </cell>
          <cell r="B4017" t="str">
            <v>WFS</v>
          </cell>
          <cell r="C4017" t="str">
            <v>376</v>
          </cell>
          <cell r="D4017" t="str">
            <v>MCONBT</v>
          </cell>
          <cell r="E4017" t="str">
            <v>1</v>
          </cell>
          <cell r="F4017">
            <v>-14307854.34</v>
          </cell>
        </row>
        <row r="4018">
          <cell r="A4018" t="str">
            <v>WFSMCONBT3771</v>
          </cell>
          <cell r="B4018" t="str">
            <v>WFS</v>
          </cell>
          <cell r="C4018" t="str">
            <v>377</v>
          </cell>
          <cell r="D4018" t="str">
            <v>MCONBT</v>
          </cell>
          <cell r="E4018" t="str">
            <v>1</v>
          </cell>
          <cell r="F4018">
            <v>-5529446.0700000003</v>
          </cell>
        </row>
        <row r="4019">
          <cell r="A4019" t="str">
            <v>WFSMCONBT3781</v>
          </cell>
          <cell r="B4019" t="str">
            <v>WFS</v>
          </cell>
          <cell r="C4019" t="str">
            <v>378</v>
          </cell>
          <cell r="D4019" t="str">
            <v>MCONBT</v>
          </cell>
          <cell r="E4019" t="str">
            <v>1</v>
          </cell>
          <cell r="F4019">
            <v>-1397362.61</v>
          </cell>
        </row>
        <row r="4020">
          <cell r="A4020" t="str">
            <v>WFSMCONBT3811</v>
          </cell>
          <cell r="B4020" t="str">
            <v>WFS</v>
          </cell>
          <cell r="C4020" t="str">
            <v>381</v>
          </cell>
          <cell r="D4020" t="str">
            <v>MCONBT</v>
          </cell>
          <cell r="E4020" t="str">
            <v>1</v>
          </cell>
          <cell r="F4020">
            <v>28436546.710000001</v>
          </cell>
        </row>
        <row r="4021">
          <cell r="A4021" t="str">
            <v>WFSMCONBT3861</v>
          </cell>
          <cell r="B4021" t="str">
            <v>WFS</v>
          </cell>
          <cell r="C4021" t="str">
            <v>386</v>
          </cell>
          <cell r="D4021" t="str">
            <v>MCONBT</v>
          </cell>
          <cell r="E4021" t="str">
            <v>1</v>
          </cell>
          <cell r="F4021">
            <v>-5741949.46</v>
          </cell>
        </row>
        <row r="4022">
          <cell r="A4022" t="str">
            <v>WFSMCONBT3881</v>
          </cell>
          <cell r="B4022" t="str">
            <v>WFS</v>
          </cell>
          <cell r="C4022" t="str">
            <v>388</v>
          </cell>
          <cell r="D4022" t="str">
            <v>MCONBT</v>
          </cell>
          <cell r="E4022" t="str">
            <v>1</v>
          </cell>
          <cell r="F4022">
            <v>-6199270.3300000001</v>
          </cell>
        </row>
        <row r="4023">
          <cell r="A4023" t="str">
            <v>WFSMCONBT3891</v>
          </cell>
          <cell r="B4023" t="str">
            <v>WFS</v>
          </cell>
          <cell r="C4023" t="str">
            <v>389</v>
          </cell>
          <cell r="D4023" t="str">
            <v>MCONBT</v>
          </cell>
          <cell r="E4023" t="str">
            <v>1</v>
          </cell>
          <cell r="F4023">
            <v>-4821262.49</v>
          </cell>
        </row>
        <row r="4024">
          <cell r="A4024" t="str">
            <v>WIBMCONBT3951</v>
          </cell>
          <cell r="B4024" t="str">
            <v>WIB</v>
          </cell>
          <cell r="C4024" t="str">
            <v>395</v>
          </cell>
          <cell r="D4024" t="str">
            <v>MCONBT</v>
          </cell>
          <cell r="E4024" t="str">
            <v>1</v>
          </cell>
          <cell r="F4024">
            <v>1.8</v>
          </cell>
        </row>
        <row r="4025">
          <cell r="A4025" t="str">
            <v>GroupCapMCONBT3961</v>
          </cell>
          <cell r="B4025" t="str">
            <v>GroupCap</v>
          </cell>
          <cell r="C4025" t="str">
            <v>396</v>
          </cell>
          <cell r="D4025" t="str">
            <v>MCONBT</v>
          </cell>
          <cell r="E4025" t="str">
            <v>1</v>
          </cell>
          <cell r="F4025">
            <v>200.7</v>
          </cell>
        </row>
        <row r="4026">
          <cell r="A4026" t="str">
            <v>GroupCapMCONBT3991</v>
          </cell>
          <cell r="B4026" t="str">
            <v>GroupCap</v>
          </cell>
          <cell r="C4026" t="str">
            <v>399</v>
          </cell>
          <cell r="D4026" t="str">
            <v>MCONBT</v>
          </cell>
          <cell r="E4026" t="str">
            <v>1</v>
          </cell>
          <cell r="F4026">
            <v>-71359765.879999995</v>
          </cell>
        </row>
        <row r="4027">
          <cell r="A4027" t="str">
            <v>GroupCapMCONBT4001</v>
          </cell>
          <cell r="B4027" t="str">
            <v>GroupCap</v>
          </cell>
          <cell r="C4027" t="str">
            <v>400</v>
          </cell>
          <cell r="D4027" t="str">
            <v>MCONBT</v>
          </cell>
          <cell r="E4027" t="str">
            <v>1</v>
          </cell>
          <cell r="F4027">
            <v>-44678839.670000002</v>
          </cell>
        </row>
        <row r="4028">
          <cell r="A4028" t="str">
            <v>WIBMCONBT4011</v>
          </cell>
          <cell r="B4028" t="str">
            <v>WIB</v>
          </cell>
          <cell r="C4028" t="str">
            <v>401</v>
          </cell>
          <cell r="D4028" t="str">
            <v>MCONBT</v>
          </cell>
          <cell r="E4028" t="str">
            <v>1</v>
          </cell>
          <cell r="F4028">
            <v>-180666.56</v>
          </cell>
        </row>
        <row r="4029">
          <cell r="A4029" t="str">
            <v>WIBMCONBT4031</v>
          </cell>
          <cell r="B4029" t="str">
            <v>WIB</v>
          </cell>
          <cell r="C4029" t="str">
            <v>403</v>
          </cell>
          <cell r="D4029" t="str">
            <v>MCONBT</v>
          </cell>
          <cell r="E4029" t="str">
            <v>1</v>
          </cell>
          <cell r="F4029">
            <v>36969.65</v>
          </cell>
        </row>
        <row r="4030">
          <cell r="A4030" t="str">
            <v>WIBMCONBT4041</v>
          </cell>
          <cell r="B4030" t="str">
            <v>WIB</v>
          </cell>
          <cell r="C4030" t="str">
            <v>404</v>
          </cell>
          <cell r="D4030" t="str">
            <v>MCONBT</v>
          </cell>
          <cell r="E4030" t="str">
            <v>1</v>
          </cell>
          <cell r="F4030">
            <v>-107624.29</v>
          </cell>
        </row>
        <row r="4031">
          <cell r="A4031" t="str">
            <v>WIBMCONBT4051</v>
          </cell>
          <cell r="B4031" t="str">
            <v>WIB</v>
          </cell>
          <cell r="C4031" t="str">
            <v>405</v>
          </cell>
          <cell r="D4031" t="str">
            <v>MCONBT</v>
          </cell>
          <cell r="E4031" t="str">
            <v>1</v>
          </cell>
          <cell r="F4031">
            <v>86084.45</v>
          </cell>
        </row>
        <row r="4032">
          <cell r="A4032" t="str">
            <v>WIBMCONBT4091</v>
          </cell>
          <cell r="B4032" t="str">
            <v>WIB</v>
          </cell>
          <cell r="C4032" t="str">
            <v>409</v>
          </cell>
          <cell r="D4032" t="str">
            <v>MCONBT</v>
          </cell>
          <cell r="E4032" t="str">
            <v>1</v>
          </cell>
          <cell r="F4032">
            <v>6961332.54</v>
          </cell>
        </row>
        <row r="4033">
          <cell r="A4033" t="str">
            <v>GroupCapMCONBT4101</v>
          </cell>
          <cell r="B4033" t="str">
            <v>GroupCap</v>
          </cell>
          <cell r="C4033" t="str">
            <v>410</v>
          </cell>
          <cell r="D4033" t="str">
            <v>MCONBT</v>
          </cell>
          <cell r="E4033" t="str">
            <v>1</v>
          </cell>
          <cell r="F4033">
            <v>-20203389.640000001</v>
          </cell>
        </row>
        <row r="4034">
          <cell r="A4034" t="str">
            <v>WIBMCONBT4181</v>
          </cell>
          <cell r="B4034" t="str">
            <v>WIB</v>
          </cell>
          <cell r="C4034" t="str">
            <v>418</v>
          </cell>
          <cell r="D4034" t="str">
            <v>MCONBT</v>
          </cell>
          <cell r="E4034" t="str">
            <v>1</v>
          </cell>
          <cell r="F4034">
            <v>-1262055.44</v>
          </cell>
        </row>
        <row r="4035">
          <cell r="A4035" t="str">
            <v>WIBMCONBT4191</v>
          </cell>
          <cell r="B4035" t="str">
            <v>WIB</v>
          </cell>
          <cell r="C4035" t="str">
            <v>419</v>
          </cell>
          <cell r="D4035" t="str">
            <v>MCONBT</v>
          </cell>
          <cell r="E4035" t="str">
            <v>1</v>
          </cell>
          <cell r="F4035">
            <v>-14361.6</v>
          </cell>
        </row>
        <row r="4036">
          <cell r="A4036" t="str">
            <v>NZRetMCONBT4201</v>
          </cell>
          <cell r="B4036" t="str">
            <v>NZRet</v>
          </cell>
          <cell r="C4036" t="str">
            <v>420</v>
          </cell>
          <cell r="D4036" t="str">
            <v>MCONBT</v>
          </cell>
          <cell r="E4036" t="str">
            <v>1</v>
          </cell>
          <cell r="F4036">
            <v>-44148504.549999997</v>
          </cell>
        </row>
        <row r="4037">
          <cell r="A4037" t="str">
            <v>WIBMCONBT4241</v>
          </cell>
          <cell r="B4037" t="str">
            <v>WIB</v>
          </cell>
          <cell r="C4037" t="str">
            <v>424</v>
          </cell>
          <cell r="D4037" t="str">
            <v>MCONBT</v>
          </cell>
          <cell r="E4037" t="str">
            <v>1</v>
          </cell>
          <cell r="F4037">
            <v>136989.23000000001</v>
          </cell>
        </row>
        <row r="4038">
          <cell r="A4038" t="str">
            <v>WIBMCONBT4261</v>
          </cell>
          <cell r="B4038" t="str">
            <v>WIB</v>
          </cell>
          <cell r="C4038" t="str">
            <v>426</v>
          </cell>
          <cell r="D4038" t="str">
            <v>MCONBT</v>
          </cell>
          <cell r="E4038" t="str">
            <v>1</v>
          </cell>
          <cell r="F4038">
            <v>-10019.43</v>
          </cell>
        </row>
        <row r="4039">
          <cell r="A4039" t="str">
            <v>WIBMCONBT4301</v>
          </cell>
          <cell r="B4039" t="str">
            <v>WIB</v>
          </cell>
          <cell r="C4039" t="str">
            <v>430</v>
          </cell>
          <cell r="D4039" t="str">
            <v>MCONBT</v>
          </cell>
          <cell r="E4039" t="str">
            <v>1</v>
          </cell>
          <cell r="F4039">
            <v>-1799980.77</v>
          </cell>
        </row>
        <row r="4040">
          <cell r="A4040" t="str">
            <v>NZRetMCONBT4361</v>
          </cell>
          <cell r="B4040" t="str">
            <v>NZRet</v>
          </cell>
          <cell r="C4040" t="str">
            <v>436</v>
          </cell>
          <cell r="D4040" t="str">
            <v>MCONBT</v>
          </cell>
          <cell r="E4040" t="str">
            <v>1</v>
          </cell>
          <cell r="F4040">
            <v>-5254133.22</v>
          </cell>
        </row>
        <row r="4041">
          <cell r="A4041" t="str">
            <v>NZRetMCONBT4371</v>
          </cell>
          <cell r="B4041" t="str">
            <v>NZRet</v>
          </cell>
          <cell r="C4041" t="str">
            <v>437</v>
          </cell>
          <cell r="D4041" t="str">
            <v>MCONBT</v>
          </cell>
          <cell r="E4041" t="str">
            <v>1</v>
          </cell>
          <cell r="F4041">
            <v>-10712804.26</v>
          </cell>
        </row>
        <row r="4042">
          <cell r="A4042" t="str">
            <v>NZRetMCONBT4381</v>
          </cell>
          <cell r="B4042" t="str">
            <v>NZRet</v>
          </cell>
          <cell r="C4042" t="str">
            <v>438</v>
          </cell>
          <cell r="D4042" t="str">
            <v>MCONBT</v>
          </cell>
          <cell r="E4042" t="str">
            <v>1</v>
          </cell>
          <cell r="F4042">
            <v>-496045.34</v>
          </cell>
        </row>
        <row r="4043">
          <cell r="A4043" t="str">
            <v>NZRetMCONBT4391</v>
          </cell>
          <cell r="B4043" t="str">
            <v>NZRet</v>
          </cell>
          <cell r="C4043" t="str">
            <v>439</v>
          </cell>
          <cell r="D4043" t="str">
            <v>MCONBT</v>
          </cell>
          <cell r="E4043" t="str">
            <v>1</v>
          </cell>
          <cell r="F4043">
            <v>-61.46</v>
          </cell>
        </row>
        <row r="4044">
          <cell r="A4044" t="str">
            <v>NZRetMCONBT4421</v>
          </cell>
          <cell r="B4044" t="str">
            <v>NZRet</v>
          </cell>
          <cell r="C4044" t="str">
            <v>442</v>
          </cell>
          <cell r="D4044" t="str">
            <v>MCONBT</v>
          </cell>
          <cell r="E4044" t="str">
            <v>1</v>
          </cell>
          <cell r="F4044">
            <v>-3864944.61</v>
          </cell>
        </row>
        <row r="4045">
          <cell r="A4045" t="str">
            <v>NZRetMCONBT4451</v>
          </cell>
          <cell r="B4045" t="str">
            <v>NZRet</v>
          </cell>
          <cell r="C4045" t="str">
            <v>445</v>
          </cell>
          <cell r="D4045" t="str">
            <v>MCONBT</v>
          </cell>
          <cell r="E4045" t="str">
            <v>1</v>
          </cell>
          <cell r="F4045">
            <v>-37235696.090000004</v>
          </cell>
        </row>
        <row r="4046">
          <cell r="A4046" t="str">
            <v>NZRetMCONBT4461</v>
          </cell>
          <cell r="B4046" t="str">
            <v>NZRet</v>
          </cell>
          <cell r="C4046" t="str">
            <v>446</v>
          </cell>
          <cell r="D4046" t="str">
            <v>MCONBT</v>
          </cell>
          <cell r="E4046" t="str">
            <v>1</v>
          </cell>
          <cell r="F4046">
            <v>103834.3</v>
          </cell>
        </row>
        <row r="4047">
          <cell r="A4047" t="str">
            <v>AGCMCONBT4481</v>
          </cell>
          <cell r="B4047" t="str">
            <v>AGC</v>
          </cell>
          <cell r="C4047" t="str">
            <v>448</v>
          </cell>
          <cell r="D4047" t="str">
            <v>MCONBT</v>
          </cell>
          <cell r="E4047" t="str">
            <v>1</v>
          </cell>
          <cell r="F4047">
            <v>-11858942.550000001</v>
          </cell>
        </row>
        <row r="4048">
          <cell r="A4048" t="str">
            <v>GroupCapMCONBT4481</v>
          </cell>
          <cell r="B4048" t="str">
            <v>GroupCap</v>
          </cell>
          <cell r="C4048" t="str">
            <v>448</v>
          </cell>
          <cell r="D4048" t="str">
            <v>MCONBT</v>
          </cell>
          <cell r="E4048" t="str">
            <v>1</v>
          </cell>
          <cell r="F4048">
            <v>14727132.460000001</v>
          </cell>
        </row>
        <row r="4049">
          <cell r="A4049" t="str">
            <v>WIBMCONBT4601</v>
          </cell>
          <cell r="B4049" t="str">
            <v>WIB</v>
          </cell>
          <cell r="C4049" t="str">
            <v>460</v>
          </cell>
          <cell r="D4049" t="str">
            <v>MCONBT</v>
          </cell>
          <cell r="E4049" t="str">
            <v>1</v>
          </cell>
          <cell r="F4049">
            <v>-9693491.2699999996</v>
          </cell>
        </row>
        <row r="4050">
          <cell r="A4050" t="str">
            <v>PropservMCONBT4701</v>
          </cell>
          <cell r="B4050" t="str">
            <v>Propserv</v>
          </cell>
          <cell r="C4050" t="str">
            <v>470</v>
          </cell>
          <cell r="D4050" t="str">
            <v>MCONBT</v>
          </cell>
          <cell r="E4050" t="str">
            <v>1</v>
          </cell>
          <cell r="F4050">
            <v>-52135264.689999998</v>
          </cell>
        </row>
        <row r="4051">
          <cell r="A4051" t="str">
            <v>WIBMCONBT4751</v>
          </cell>
          <cell r="B4051" t="str">
            <v>WIB</v>
          </cell>
          <cell r="C4051" t="str">
            <v>475</v>
          </cell>
          <cell r="D4051" t="str">
            <v>MCONBT</v>
          </cell>
          <cell r="E4051" t="str">
            <v>1</v>
          </cell>
          <cell r="F4051">
            <v>8</v>
          </cell>
        </row>
        <row r="4052">
          <cell r="A4052" t="str">
            <v>GroupCapMCONBT4781</v>
          </cell>
          <cell r="B4052" t="str">
            <v>GroupCap</v>
          </cell>
          <cell r="C4052" t="str">
            <v>478</v>
          </cell>
          <cell r="D4052" t="str">
            <v>MCONBT</v>
          </cell>
          <cell r="E4052" t="str">
            <v>1</v>
          </cell>
          <cell r="F4052">
            <v>-19208923.059999999</v>
          </cell>
        </row>
        <row r="4053">
          <cell r="A4053" t="str">
            <v>GroupCapMCONBT4791</v>
          </cell>
          <cell r="B4053" t="str">
            <v>GroupCap</v>
          </cell>
          <cell r="C4053" t="str">
            <v>479</v>
          </cell>
          <cell r="D4053" t="str">
            <v>MCONBT</v>
          </cell>
          <cell r="E4053" t="str">
            <v>1</v>
          </cell>
          <cell r="F4053">
            <v>14541448.199999999</v>
          </cell>
        </row>
        <row r="4054">
          <cell r="A4054" t="str">
            <v>OthABGMCONBT4801</v>
          </cell>
          <cell r="B4054" t="str">
            <v>OthABG</v>
          </cell>
          <cell r="C4054" t="str">
            <v>480</v>
          </cell>
          <cell r="D4054" t="str">
            <v>MCONBT</v>
          </cell>
          <cell r="E4054" t="str">
            <v>1</v>
          </cell>
          <cell r="F4054">
            <v>-5371762.2400000002</v>
          </cell>
        </row>
        <row r="4055">
          <cell r="A4055" t="str">
            <v>GroupCapMCONBT4911</v>
          </cell>
          <cell r="B4055" t="str">
            <v>GroupCap</v>
          </cell>
          <cell r="C4055" t="str">
            <v>491</v>
          </cell>
          <cell r="D4055" t="str">
            <v>MCONBT</v>
          </cell>
          <cell r="E4055" t="str">
            <v>1</v>
          </cell>
          <cell r="F4055">
            <v>-41047905.159999996</v>
          </cell>
        </row>
        <row r="4056">
          <cell r="A4056" t="str">
            <v>GroupCapMCONBT4921</v>
          </cell>
          <cell r="B4056" t="str">
            <v>GroupCap</v>
          </cell>
          <cell r="C4056" t="str">
            <v>492</v>
          </cell>
          <cell r="D4056" t="str">
            <v>MCONBT</v>
          </cell>
          <cell r="E4056" t="str">
            <v>1</v>
          </cell>
          <cell r="F4056">
            <v>-135106229.58000001</v>
          </cell>
        </row>
        <row r="4057">
          <cell r="A4057" t="str">
            <v>GroupCapMCONBT4941</v>
          </cell>
          <cell r="B4057" t="str">
            <v>GroupCap</v>
          </cell>
          <cell r="C4057" t="str">
            <v>494</v>
          </cell>
          <cell r="D4057" t="str">
            <v>MCONBT</v>
          </cell>
          <cell r="E4057" t="str">
            <v>1</v>
          </cell>
          <cell r="F4057">
            <v>200</v>
          </cell>
        </row>
        <row r="4058">
          <cell r="A4058" t="str">
            <v>ABPBMCONBT5001</v>
          </cell>
          <cell r="B4058" t="str">
            <v>ABPB</v>
          </cell>
          <cell r="C4058" t="str">
            <v>500</v>
          </cell>
          <cell r="D4058" t="str">
            <v>MCONBT</v>
          </cell>
          <cell r="E4058" t="str">
            <v>1</v>
          </cell>
          <cell r="F4058">
            <v>-17643.3</v>
          </cell>
        </row>
        <row r="4059">
          <cell r="A4059" t="str">
            <v>GroupAdjMCONBT5001</v>
          </cell>
          <cell r="B4059" t="str">
            <v>GroupAdj</v>
          </cell>
          <cell r="C4059" t="str">
            <v>500</v>
          </cell>
          <cell r="D4059" t="str">
            <v>MCONBT</v>
          </cell>
          <cell r="E4059" t="str">
            <v>1</v>
          </cell>
          <cell r="F4059">
            <v>1808.05</v>
          </cell>
        </row>
        <row r="4060">
          <cell r="A4060" t="str">
            <v>WIBMCONBT5001</v>
          </cell>
          <cell r="B4060" t="str">
            <v>WIB</v>
          </cell>
          <cell r="C4060" t="str">
            <v>500</v>
          </cell>
          <cell r="D4060" t="str">
            <v>MCONBT</v>
          </cell>
          <cell r="E4060" t="str">
            <v>1</v>
          </cell>
          <cell r="F4060">
            <v>0</v>
          </cell>
        </row>
        <row r="4061">
          <cell r="A4061" t="str">
            <v>WIBMCONBT5021</v>
          </cell>
          <cell r="B4061" t="str">
            <v>WIB</v>
          </cell>
          <cell r="C4061" t="str">
            <v>502</v>
          </cell>
          <cell r="D4061" t="str">
            <v>MCONBT</v>
          </cell>
          <cell r="E4061" t="str">
            <v>1</v>
          </cell>
          <cell r="F4061">
            <v>-892572.56</v>
          </cell>
        </row>
        <row r="4062">
          <cell r="A4062" t="str">
            <v>WIBMCONBT5031</v>
          </cell>
          <cell r="B4062" t="str">
            <v>WIB</v>
          </cell>
          <cell r="C4062" t="str">
            <v>503</v>
          </cell>
          <cell r="D4062" t="str">
            <v>MCONBT</v>
          </cell>
          <cell r="E4062" t="str">
            <v>1</v>
          </cell>
          <cell r="F4062">
            <v>1941590.56</v>
          </cell>
        </row>
        <row r="4063">
          <cell r="A4063" t="str">
            <v>ABPBMCONBT5041</v>
          </cell>
          <cell r="B4063" t="str">
            <v>ABPB</v>
          </cell>
          <cell r="C4063" t="str">
            <v>504</v>
          </cell>
          <cell r="D4063" t="str">
            <v>MCONBT</v>
          </cell>
          <cell r="E4063" t="str">
            <v>1</v>
          </cell>
          <cell r="F4063">
            <v>-188</v>
          </cell>
        </row>
        <row r="4064">
          <cell r="A4064" t="str">
            <v>ABPBMCONBT5081</v>
          </cell>
          <cell r="B4064" t="str">
            <v>ABPB</v>
          </cell>
          <cell r="C4064" t="str">
            <v>508</v>
          </cell>
          <cell r="D4064" t="str">
            <v>MCONBT</v>
          </cell>
          <cell r="E4064" t="str">
            <v>1</v>
          </cell>
          <cell r="F4064">
            <v>200</v>
          </cell>
        </row>
        <row r="4065">
          <cell r="A4065" t="str">
            <v>WIBMCONBT5201</v>
          </cell>
          <cell r="B4065" t="str">
            <v>WIB</v>
          </cell>
          <cell r="C4065" t="str">
            <v>520</v>
          </cell>
          <cell r="D4065" t="str">
            <v>MCONBT</v>
          </cell>
          <cell r="E4065" t="str">
            <v>1</v>
          </cell>
          <cell r="F4065">
            <v>462642.69</v>
          </cell>
        </row>
        <row r="4066">
          <cell r="A4066" t="str">
            <v>WIBMCONBT5211</v>
          </cell>
          <cell r="B4066" t="str">
            <v>WIB</v>
          </cell>
          <cell r="C4066" t="str">
            <v>521</v>
          </cell>
          <cell r="D4066" t="str">
            <v>MCONBT</v>
          </cell>
          <cell r="E4066" t="str">
            <v>1</v>
          </cell>
          <cell r="F4066">
            <v>4316.09</v>
          </cell>
        </row>
        <row r="4067">
          <cell r="A4067" t="str">
            <v>WIBMCONBT5271</v>
          </cell>
          <cell r="B4067" t="str">
            <v>WIB</v>
          </cell>
          <cell r="C4067" t="str">
            <v>527</v>
          </cell>
          <cell r="D4067" t="str">
            <v>MCONBT</v>
          </cell>
          <cell r="E4067" t="str">
            <v>1</v>
          </cell>
          <cell r="F4067">
            <v>-1276460.3600000001</v>
          </cell>
        </row>
        <row r="4068">
          <cell r="A4068" t="str">
            <v>WIBMCONBT5311</v>
          </cell>
          <cell r="B4068" t="str">
            <v>WIB</v>
          </cell>
          <cell r="C4068" t="str">
            <v>531</v>
          </cell>
          <cell r="D4068" t="str">
            <v>MCONBT</v>
          </cell>
          <cell r="E4068" t="str">
            <v>1</v>
          </cell>
          <cell r="F4068">
            <v>-582158.84</v>
          </cell>
        </row>
        <row r="4069">
          <cell r="A4069" t="str">
            <v>WIBMCONBT5321</v>
          </cell>
          <cell r="B4069" t="str">
            <v>WIB</v>
          </cell>
          <cell r="C4069" t="str">
            <v>532</v>
          </cell>
          <cell r="D4069" t="str">
            <v>MCONBT</v>
          </cell>
          <cell r="E4069" t="str">
            <v>1</v>
          </cell>
          <cell r="F4069">
            <v>-6288400.46</v>
          </cell>
        </row>
        <row r="4070">
          <cell r="A4070" t="str">
            <v>NZRetMCONBT5331</v>
          </cell>
          <cell r="B4070" t="str">
            <v>NZRet</v>
          </cell>
          <cell r="C4070" t="str">
            <v>533</v>
          </cell>
          <cell r="D4070" t="str">
            <v>MCONBT</v>
          </cell>
          <cell r="E4070" t="str">
            <v>1</v>
          </cell>
          <cell r="F4070">
            <v>-3982974.36</v>
          </cell>
        </row>
        <row r="4071">
          <cell r="A4071" t="str">
            <v>WIBMCONBT5331</v>
          </cell>
          <cell r="B4071" t="str">
            <v>WIB</v>
          </cell>
          <cell r="C4071" t="str">
            <v>533</v>
          </cell>
          <cell r="D4071" t="str">
            <v>MCONBT</v>
          </cell>
          <cell r="E4071" t="str">
            <v>1</v>
          </cell>
          <cell r="F4071">
            <v>-1908736.17</v>
          </cell>
        </row>
        <row r="4072">
          <cell r="A4072" t="str">
            <v>NZRetMCONBT5351</v>
          </cell>
          <cell r="B4072" t="str">
            <v>NZRet</v>
          </cell>
          <cell r="C4072" t="str">
            <v>535</v>
          </cell>
          <cell r="D4072" t="str">
            <v>MCONBT</v>
          </cell>
          <cell r="E4072" t="str">
            <v>1</v>
          </cell>
          <cell r="F4072">
            <v>-26478237.32</v>
          </cell>
        </row>
        <row r="4073">
          <cell r="A4073" t="str">
            <v>WIBMCONBT5361</v>
          </cell>
          <cell r="B4073" t="str">
            <v>WIB</v>
          </cell>
          <cell r="C4073" t="str">
            <v>536</v>
          </cell>
          <cell r="D4073" t="str">
            <v>MCONBT</v>
          </cell>
          <cell r="E4073" t="str">
            <v>1</v>
          </cell>
          <cell r="F4073">
            <v>-13697163.539999999</v>
          </cell>
        </row>
        <row r="4074">
          <cell r="A4074" t="str">
            <v>WIBMCONBT5371</v>
          </cell>
          <cell r="B4074" t="str">
            <v>WIB</v>
          </cell>
          <cell r="C4074" t="str">
            <v>537</v>
          </cell>
          <cell r="D4074" t="str">
            <v>MCONBT</v>
          </cell>
          <cell r="E4074" t="str">
            <v>1</v>
          </cell>
          <cell r="F4074">
            <v>12496343.01</v>
          </cell>
        </row>
        <row r="4075">
          <cell r="A4075" t="str">
            <v>NZRetMCONBT5401</v>
          </cell>
          <cell r="B4075" t="str">
            <v>NZRet</v>
          </cell>
          <cell r="C4075" t="str">
            <v>540</v>
          </cell>
          <cell r="D4075" t="str">
            <v>MCONBT</v>
          </cell>
          <cell r="E4075" t="str">
            <v>1</v>
          </cell>
          <cell r="F4075">
            <v>0</v>
          </cell>
        </row>
        <row r="4076">
          <cell r="A4076" t="str">
            <v>NZRetMCONBT5411</v>
          </cell>
          <cell r="B4076" t="str">
            <v>NZRet</v>
          </cell>
          <cell r="C4076" t="str">
            <v>541</v>
          </cell>
          <cell r="D4076" t="str">
            <v>MCONBT</v>
          </cell>
          <cell r="E4076" t="str">
            <v>1</v>
          </cell>
          <cell r="F4076">
            <v>-53804936.299999997</v>
          </cell>
        </row>
        <row r="4077">
          <cell r="A4077" t="str">
            <v>WIBMCONBT5431</v>
          </cell>
          <cell r="B4077" t="str">
            <v>WIB</v>
          </cell>
          <cell r="C4077" t="str">
            <v>543</v>
          </cell>
          <cell r="D4077" t="str">
            <v>MCONBT</v>
          </cell>
          <cell r="E4077" t="str">
            <v>1</v>
          </cell>
          <cell r="F4077">
            <v>-5817118.5899999999</v>
          </cell>
        </row>
        <row r="4078">
          <cell r="A4078" t="str">
            <v>NZRetMCONBT5461</v>
          </cell>
          <cell r="B4078" t="str">
            <v>NZRet</v>
          </cell>
          <cell r="C4078" t="str">
            <v>546</v>
          </cell>
          <cell r="D4078" t="str">
            <v>MCONBT</v>
          </cell>
          <cell r="E4078" t="str">
            <v>1</v>
          </cell>
          <cell r="F4078">
            <v>-963494.22</v>
          </cell>
        </row>
        <row r="4079">
          <cell r="A4079" t="str">
            <v>WIBMCONBT5471</v>
          </cell>
          <cell r="B4079" t="str">
            <v>WIB</v>
          </cell>
          <cell r="C4079" t="str">
            <v>547</v>
          </cell>
          <cell r="D4079" t="str">
            <v>MCONBT</v>
          </cell>
          <cell r="E4079" t="str">
            <v>1</v>
          </cell>
          <cell r="F4079">
            <v>-9440702.1699999999</v>
          </cell>
        </row>
        <row r="4080">
          <cell r="A4080" t="str">
            <v>WIBMCONBT5481</v>
          </cell>
          <cell r="B4080" t="str">
            <v>WIB</v>
          </cell>
          <cell r="C4080" t="str">
            <v>548</v>
          </cell>
          <cell r="D4080" t="str">
            <v>MCONBT</v>
          </cell>
          <cell r="E4080" t="str">
            <v>1</v>
          </cell>
          <cell r="F4080">
            <v>-8989128.0099999998</v>
          </cell>
        </row>
        <row r="4081">
          <cell r="A4081" t="str">
            <v>WIBMCONBT5501</v>
          </cell>
          <cell r="B4081" t="str">
            <v>WIB</v>
          </cell>
          <cell r="C4081" t="str">
            <v>550</v>
          </cell>
          <cell r="D4081" t="str">
            <v>MCONBT</v>
          </cell>
          <cell r="E4081" t="str">
            <v>1</v>
          </cell>
          <cell r="F4081">
            <v>-7695455.2000000002</v>
          </cell>
        </row>
        <row r="4082">
          <cell r="A4082" t="str">
            <v>NZRetMCONBT5511</v>
          </cell>
          <cell r="B4082" t="str">
            <v>NZRet</v>
          </cell>
          <cell r="C4082" t="str">
            <v>551</v>
          </cell>
          <cell r="D4082" t="str">
            <v>MCONBT</v>
          </cell>
          <cell r="E4082" t="str">
            <v>1</v>
          </cell>
          <cell r="F4082">
            <v>0</v>
          </cell>
        </row>
        <row r="4083">
          <cell r="A4083" t="str">
            <v>ABPBMCONBT6001</v>
          </cell>
          <cell r="B4083" t="str">
            <v>ABPB</v>
          </cell>
          <cell r="C4083" t="str">
            <v>600</v>
          </cell>
          <cell r="D4083" t="str">
            <v>MCONBT</v>
          </cell>
          <cell r="E4083" t="str">
            <v>1</v>
          </cell>
          <cell r="F4083">
            <v>-24528.73</v>
          </cell>
        </row>
        <row r="4084">
          <cell r="A4084" t="str">
            <v>WFSMCONBT90111</v>
          </cell>
          <cell r="B4084" t="str">
            <v>WFS</v>
          </cell>
          <cell r="C4084" t="str">
            <v>9011</v>
          </cell>
          <cell r="D4084" t="str">
            <v>MCONBT</v>
          </cell>
          <cell r="E4084" t="str">
            <v>1</v>
          </cell>
          <cell r="F4084">
            <v>0</v>
          </cell>
        </row>
        <row r="4085">
          <cell r="A4085" t="str">
            <v>WFSMCONBT91111</v>
          </cell>
          <cell r="B4085" t="str">
            <v>WFS</v>
          </cell>
          <cell r="C4085" t="str">
            <v>9111</v>
          </cell>
          <cell r="D4085" t="str">
            <v>MCONBT</v>
          </cell>
          <cell r="E4085" t="str">
            <v>1</v>
          </cell>
          <cell r="F4085">
            <v>-21032815.48</v>
          </cell>
        </row>
        <row r="4086">
          <cell r="A4086" t="str">
            <v>WFSMCONBT91311</v>
          </cell>
          <cell r="B4086" t="str">
            <v>WFS</v>
          </cell>
          <cell r="C4086" t="str">
            <v>9131</v>
          </cell>
          <cell r="D4086" t="str">
            <v>MCONBT</v>
          </cell>
          <cell r="E4086" t="str">
            <v>1</v>
          </cell>
          <cell r="F4086">
            <v>-6152351.1900000004</v>
          </cell>
        </row>
        <row r="4087">
          <cell r="A4087" t="str">
            <v>WFSMCONBT91321</v>
          </cell>
          <cell r="B4087" t="str">
            <v>WFS</v>
          </cell>
          <cell r="C4087" t="str">
            <v>9132</v>
          </cell>
          <cell r="D4087" t="str">
            <v>MCONBT</v>
          </cell>
          <cell r="E4087" t="str">
            <v>1</v>
          </cell>
          <cell r="F4087">
            <v>-218358.88</v>
          </cell>
        </row>
        <row r="4088">
          <cell r="A4088" t="str">
            <v>WFSMCONBT91331</v>
          </cell>
          <cell r="B4088" t="str">
            <v>WFS</v>
          </cell>
          <cell r="C4088" t="str">
            <v>9133</v>
          </cell>
          <cell r="D4088" t="str">
            <v>MCONBT</v>
          </cell>
          <cell r="E4088" t="str">
            <v>1</v>
          </cell>
          <cell r="F4088">
            <v>-183648.21</v>
          </cell>
        </row>
        <row r="4089">
          <cell r="A4089" t="str">
            <v>WFSMCONBT91341</v>
          </cell>
          <cell r="B4089" t="str">
            <v>WFS</v>
          </cell>
          <cell r="C4089" t="str">
            <v>9134</v>
          </cell>
          <cell r="D4089" t="str">
            <v>MCONBT</v>
          </cell>
          <cell r="E4089" t="str">
            <v>1</v>
          </cell>
          <cell r="F4089">
            <v>-3311990.52</v>
          </cell>
        </row>
        <row r="4090">
          <cell r="A4090" t="str">
            <v>WFSMCONBT91351</v>
          </cell>
          <cell r="B4090" t="str">
            <v>WFS</v>
          </cell>
          <cell r="C4090" t="str">
            <v>9135</v>
          </cell>
          <cell r="D4090" t="str">
            <v>MCONBT</v>
          </cell>
          <cell r="E4090" t="str">
            <v>1</v>
          </cell>
          <cell r="F4090">
            <v>-3281014.83</v>
          </cell>
        </row>
        <row r="4091">
          <cell r="A4091" t="str">
            <v>WFSMCONBT91511</v>
          </cell>
          <cell r="B4091" t="str">
            <v>WFS</v>
          </cell>
          <cell r="C4091" t="str">
            <v>9151</v>
          </cell>
          <cell r="D4091" t="str">
            <v>MCONBT</v>
          </cell>
          <cell r="E4091" t="str">
            <v>1</v>
          </cell>
          <cell r="F4091">
            <v>-7953878.2000000002</v>
          </cell>
        </row>
        <row r="4092">
          <cell r="A4092" t="str">
            <v>WFSMCONBT91521</v>
          </cell>
          <cell r="B4092" t="str">
            <v>WFS</v>
          </cell>
          <cell r="C4092" t="str">
            <v>9152</v>
          </cell>
          <cell r="D4092" t="str">
            <v>MCONBT</v>
          </cell>
          <cell r="E4092" t="str">
            <v>1</v>
          </cell>
          <cell r="F4092">
            <v>-17685314.41</v>
          </cell>
        </row>
        <row r="4093">
          <cell r="A4093" t="str">
            <v>WFSMCONBT91531</v>
          </cell>
          <cell r="B4093" t="str">
            <v>WFS</v>
          </cell>
          <cell r="C4093" t="str">
            <v>9153</v>
          </cell>
          <cell r="D4093" t="str">
            <v>MCONBT</v>
          </cell>
          <cell r="E4093" t="str">
            <v>1</v>
          </cell>
          <cell r="F4093">
            <v>-11261704.960000001</v>
          </cell>
        </row>
        <row r="4094">
          <cell r="A4094" t="str">
            <v>WFSMCONBT91541</v>
          </cell>
          <cell r="B4094" t="str">
            <v>WFS</v>
          </cell>
          <cell r="C4094" t="str">
            <v>9154</v>
          </cell>
          <cell r="D4094" t="str">
            <v>MCONBT</v>
          </cell>
          <cell r="E4094" t="str">
            <v>1</v>
          </cell>
          <cell r="F4094">
            <v>-20456559.16</v>
          </cell>
        </row>
        <row r="4095">
          <cell r="A4095" t="str">
            <v>WFSMCONBT91551</v>
          </cell>
          <cell r="B4095" t="str">
            <v>WFS</v>
          </cell>
          <cell r="C4095" t="str">
            <v>9155</v>
          </cell>
          <cell r="D4095" t="str">
            <v>MCONBT</v>
          </cell>
          <cell r="E4095" t="str">
            <v>1</v>
          </cell>
          <cell r="F4095">
            <v>-5126618.67</v>
          </cell>
        </row>
        <row r="4096">
          <cell r="A4096" t="str">
            <v>WFSMCONBT91561</v>
          </cell>
          <cell r="B4096" t="str">
            <v>WFS</v>
          </cell>
          <cell r="C4096" t="str">
            <v>9156</v>
          </cell>
          <cell r="D4096" t="str">
            <v>MCONBT</v>
          </cell>
          <cell r="E4096" t="str">
            <v>1</v>
          </cell>
          <cell r="F4096">
            <v>-1726810.5</v>
          </cell>
        </row>
        <row r="4097">
          <cell r="A4097" t="str">
            <v>WFSMCONBT91571</v>
          </cell>
          <cell r="B4097" t="str">
            <v>WFS</v>
          </cell>
          <cell r="C4097" t="str">
            <v>9157</v>
          </cell>
          <cell r="D4097" t="str">
            <v>MCONBT</v>
          </cell>
          <cell r="E4097" t="str">
            <v>1</v>
          </cell>
          <cell r="F4097">
            <v>-14296461.93</v>
          </cell>
        </row>
        <row r="4098">
          <cell r="A4098" t="str">
            <v>WFSMCONBT91711</v>
          </cell>
          <cell r="B4098" t="str">
            <v>WFS</v>
          </cell>
          <cell r="C4098" t="str">
            <v>9171</v>
          </cell>
          <cell r="D4098" t="str">
            <v>MCONBT</v>
          </cell>
          <cell r="E4098" t="str">
            <v>1</v>
          </cell>
          <cell r="F4098">
            <v>-1081123.74</v>
          </cell>
        </row>
        <row r="4099">
          <cell r="A4099" t="str">
            <v>WFSMCONBT91811</v>
          </cell>
          <cell r="B4099" t="str">
            <v>WFS</v>
          </cell>
          <cell r="C4099" t="str">
            <v>9181</v>
          </cell>
          <cell r="D4099" t="str">
            <v>MCONBT</v>
          </cell>
          <cell r="E4099" t="str">
            <v>1</v>
          </cell>
          <cell r="F4099">
            <v>-23799844.100000001</v>
          </cell>
        </row>
        <row r="4100">
          <cell r="A4100" t="str">
            <v>WFSMCONBT92011</v>
          </cell>
          <cell r="B4100" t="str">
            <v>WFS</v>
          </cell>
          <cell r="C4100" t="str">
            <v>9201</v>
          </cell>
          <cell r="D4100" t="str">
            <v>MCONBT</v>
          </cell>
          <cell r="E4100" t="str">
            <v>1</v>
          </cell>
          <cell r="F4100">
            <v>-8093227.8799999999</v>
          </cell>
        </row>
        <row r="4101">
          <cell r="A4101" t="str">
            <v>WFSMCONBT92121</v>
          </cell>
          <cell r="B4101" t="str">
            <v>WFS</v>
          </cell>
          <cell r="C4101" t="str">
            <v>9212</v>
          </cell>
          <cell r="D4101" t="str">
            <v>MCONBT</v>
          </cell>
          <cell r="E4101" t="str">
            <v>1</v>
          </cell>
          <cell r="F4101">
            <v>-468563.36</v>
          </cell>
        </row>
        <row r="4102">
          <cell r="A4102" t="str">
            <v>WFSMCONBT92321</v>
          </cell>
          <cell r="B4102" t="str">
            <v>WFS</v>
          </cell>
          <cell r="C4102" t="str">
            <v>9232</v>
          </cell>
          <cell r="D4102" t="str">
            <v>MCONBT</v>
          </cell>
          <cell r="E4102" t="str">
            <v>1</v>
          </cell>
          <cell r="F4102">
            <v>-15388527.640000001</v>
          </cell>
        </row>
        <row r="4103">
          <cell r="A4103" t="str">
            <v>WFSMCONBT92521</v>
          </cell>
          <cell r="B4103" t="str">
            <v>WFS</v>
          </cell>
          <cell r="C4103" t="str">
            <v>9252</v>
          </cell>
          <cell r="D4103" t="str">
            <v>MCONBT</v>
          </cell>
          <cell r="E4103" t="str">
            <v>1</v>
          </cell>
          <cell r="F4103">
            <v>-103922.41</v>
          </cell>
        </row>
        <row r="4104">
          <cell r="A4104" t="str">
            <v>WFSMCONBT92711</v>
          </cell>
          <cell r="B4104" t="str">
            <v>WFS</v>
          </cell>
          <cell r="C4104" t="str">
            <v>9271</v>
          </cell>
          <cell r="D4104" t="str">
            <v>MCONBT</v>
          </cell>
          <cell r="E4104" t="str">
            <v>1</v>
          </cell>
          <cell r="F4104">
            <v>-13835224.859999999</v>
          </cell>
        </row>
        <row r="4105">
          <cell r="A4105" t="str">
            <v>WFSMCONBT92911</v>
          </cell>
          <cell r="B4105" t="str">
            <v>WFS</v>
          </cell>
          <cell r="C4105" t="str">
            <v>9291</v>
          </cell>
          <cell r="D4105" t="str">
            <v>MCONBT</v>
          </cell>
          <cell r="E4105" t="str">
            <v>1</v>
          </cell>
          <cell r="F4105">
            <v>-5080865.29</v>
          </cell>
        </row>
        <row r="4106">
          <cell r="A4106" t="str">
            <v>WFSMCONBT93111</v>
          </cell>
          <cell r="B4106" t="str">
            <v>WFS</v>
          </cell>
          <cell r="C4106" t="str">
            <v>9311</v>
          </cell>
          <cell r="D4106" t="str">
            <v>MCONBT</v>
          </cell>
          <cell r="E4106" t="str">
            <v>1</v>
          </cell>
          <cell r="F4106">
            <v>-8186917.7300000004</v>
          </cell>
        </row>
        <row r="4107">
          <cell r="A4107" t="str">
            <v>WFSMCONBT93311</v>
          </cell>
          <cell r="B4107" t="str">
            <v>WFS</v>
          </cell>
          <cell r="C4107" t="str">
            <v>9331</v>
          </cell>
          <cell r="D4107" t="str">
            <v>MCONBT</v>
          </cell>
          <cell r="E4107" t="str">
            <v>1</v>
          </cell>
          <cell r="F4107">
            <v>-1947243.21</v>
          </cell>
        </row>
        <row r="4108">
          <cell r="A4108" t="str">
            <v>WFSMCONBT93321</v>
          </cell>
          <cell r="B4108" t="str">
            <v>WFS</v>
          </cell>
          <cell r="C4108" t="str">
            <v>9332</v>
          </cell>
          <cell r="D4108" t="str">
            <v>MCONBT</v>
          </cell>
          <cell r="E4108" t="str">
            <v>1</v>
          </cell>
          <cell r="F4108">
            <v>-1059151.73</v>
          </cell>
        </row>
        <row r="4109">
          <cell r="A4109" t="str">
            <v>WFSMCONBT93331</v>
          </cell>
          <cell r="B4109" t="str">
            <v>WFS</v>
          </cell>
          <cell r="C4109" t="str">
            <v>9333</v>
          </cell>
          <cell r="D4109" t="str">
            <v>MCONBT</v>
          </cell>
          <cell r="E4109" t="str">
            <v>1</v>
          </cell>
          <cell r="F4109">
            <v>-387715.49</v>
          </cell>
        </row>
        <row r="4110">
          <cell r="A4110" t="str">
            <v>WFSMCONBT93341</v>
          </cell>
          <cell r="B4110" t="str">
            <v>WFS</v>
          </cell>
          <cell r="C4110" t="str">
            <v>9334</v>
          </cell>
          <cell r="D4110" t="str">
            <v>MCONBT</v>
          </cell>
          <cell r="E4110" t="str">
            <v>1</v>
          </cell>
          <cell r="F4110">
            <v>-338528.94</v>
          </cell>
        </row>
        <row r="4111">
          <cell r="A4111" t="str">
            <v>WFSMCONBT93351</v>
          </cell>
          <cell r="B4111" t="str">
            <v>WFS</v>
          </cell>
          <cell r="C4111" t="str">
            <v>9335</v>
          </cell>
          <cell r="D4111" t="str">
            <v>MCONBT</v>
          </cell>
          <cell r="E4111" t="str">
            <v>1</v>
          </cell>
          <cell r="F4111">
            <v>-71129.56</v>
          </cell>
        </row>
        <row r="4112">
          <cell r="A4112" t="str">
            <v>WFSMCONBT95011</v>
          </cell>
          <cell r="B4112" t="str">
            <v>WFS</v>
          </cell>
          <cell r="C4112" t="str">
            <v>9501</v>
          </cell>
          <cell r="D4112" t="str">
            <v>MCONBT</v>
          </cell>
          <cell r="E4112" t="str">
            <v>1</v>
          </cell>
          <cell r="F4112">
            <v>-121560430.70999999</v>
          </cell>
        </row>
        <row r="4113">
          <cell r="A4113" t="str">
            <v>AGCMCONBTJ1001</v>
          </cell>
          <cell r="B4113" t="str">
            <v>AGC</v>
          </cell>
          <cell r="C4113" t="str">
            <v>J100</v>
          </cell>
          <cell r="D4113" t="str">
            <v>MCONBT</v>
          </cell>
          <cell r="E4113" t="str">
            <v>1</v>
          </cell>
          <cell r="F4113">
            <v>34324894</v>
          </cell>
        </row>
        <row r="4114">
          <cell r="A4114" t="str">
            <v>WIBMCONBTJ3001</v>
          </cell>
          <cell r="B4114" t="str">
            <v>WIB</v>
          </cell>
          <cell r="C4114" t="str">
            <v>J300</v>
          </cell>
          <cell r="D4114" t="str">
            <v>MCONBT</v>
          </cell>
          <cell r="E4114" t="str">
            <v>1</v>
          </cell>
          <cell r="F4114">
            <v>5865364.0199999996</v>
          </cell>
        </row>
        <row r="4115">
          <cell r="A4115" t="str">
            <v>WFSMCONBTJ3701</v>
          </cell>
          <cell r="B4115" t="str">
            <v>WFS</v>
          </cell>
          <cell r="C4115" t="str">
            <v>J370</v>
          </cell>
          <cell r="D4115" t="str">
            <v>MCONBT</v>
          </cell>
          <cell r="E4115" t="str">
            <v>1</v>
          </cell>
          <cell r="F4115">
            <v>98921340.269999996</v>
          </cell>
        </row>
        <row r="4116">
          <cell r="A4116" t="str">
            <v>WFSMCONBTJ3731</v>
          </cell>
          <cell r="B4116" t="str">
            <v>WFS</v>
          </cell>
          <cell r="C4116" t="str">
            <v>J373</v>
          </cell>
          <cell r="D4116" t="str">
            <v>MCONBT</v>
          </cell>
          <cell r="E4116" t="str">
            <v>1</v>
          </cell>
          <cell r="F4116">
            <v>10459113.6</v>
          </cell>
        </row>
        <row r="4117">
          <cell r="A4117" t="str">
            <v>WIBMCONBTJ5001</v>
          </cell>
          <cell r="B4117" t="str">
            <v>WIB</v>
          </cell>
          <cell r="C4117" t="str">
            <v>J500</v>
          </cell>
          <cell r="D4117" t="str">
            <v>MCONBT</v>
          </cell>
          <cell r="E4117" t="str">
            <v>1</v>
          </cell>
          <cell r="F4117">
            <v>-1657300.74</v>
          </cell>
        </row>
        <row r="4118">
          <cell r="A4118" t="str">
            <v>ABPBMCONBTY0011</v>
          </cell>
          <cell r="B4118" t="str">
            <v>ABPB</v>
          </cell>
          <cell r="C4118" t="str">
            <v>Y001</v>
          </cell>
          <cell r="D4118" t="str">
            <v>MCONBT</v>
          </cell>
          <cell r="E4118" t="str">
            <v>1</v>
          </cell>
          <cell r="F4118">
            <v>0</v>
          </cell>
        </row>
        <row r="4119">
          <cell r="A4119" t="str">
            <v>GroupCapMCONBTY0011</v>
          </cell>
          <cell r="B4119" t="str">
            <v>GroupCap</v>
          </cell>
          <cell r="C4119" t="str">
            <v>Y001</v>
          </cell>
          <cell r="D4119" t="str">
            <v>MCONBT</v>
          </cell>
          <cell r="E4119" t="str">
            <v>1</v>
          </cell>
          <cell r="F4119">
            <v>68019740.620000005</v>
          </cell>
        </row>
        <row r="4120">
          <cell r="A4120" t="str">
            <v>GroupCapMCONBTY0012</v>
          </cell>
          <cell r="B4120" t="str">
            <v>GroupCap</v>
          </cell>
          <cell r="C4120" t="str">
            <v>Y001</v>
          </cell>
          <cell r="D4120" t="str">
            <v>MCONBT</v>
          </cell>
          <cell r="E4120" t="str">
            <v>2</v>
          </cell>
          <cell r="F4120">
            <v>0</v>
          </cell>
        </row>
        <row r="4121">
          <cell r="A4121" t="str">
            <v>GroupCapMCONBTY0452</v>
          </cell>
          <cell r="B4121" t="str">
            <v>GroupCap</v>
          </cell>
          <cell r="C4121" t="str">
            <v>Y045</v>
          </cell>
          <cell r="D4121" t="str">
            <v>MCONBT</v>
          </cell>
          <cell r="E4121" t="str">
            <v>2</v>
          </cell>
          <cell r="F4121">
            <v>24549918.48</v>
          </cell>
        </row>
        <row r="4122">
          <cell r="A4122" t="str">
            <v>ABPBMCONBTZ0011</v>
          </cell>
          <cell r="B4122" t="str">
            <v>ABPB</v>
          </cell>
          <cell r="C4122" t="str">
            <v>Z001</v>
          </cell>
          <cell r="D4122" t="str">
            <v>MCONBT</v>
          </cell>
          <cell r="E4122" t="str">
            <v>1</v>
          </cell>
          <cell r="F4122">
            <v>0</v>
          </cell>
        </row>
        <row r="4123">
          <cell r="A4123" t="str">
            <v>GroupCapMCONBTZ0012</v>
          </cell>
          <cell r="B4123" t="str">
            <v>GroupCap</v>
          </cell>
          <cell r="C4123" t="str">
            <v>Z001</v>
          </cell>
          <cell r="D4123" t="str">
            <v>MCONBT</v>
          </cell>
          <cell r="E4123" t="str">
            <v>2</v>
          </cell>
          <cell r="F4123">
            <v>291782950.87</v>
          </cell>
        </row>
        <row r="4124">
          <cell r="A4124" t="str">
            <v>WIBMCONBTZ0011</v>
          </cell>
          <cell r="B4124" t="str">
            <v>WIB</v>
          </cell>
          <cell r="C4124" t="str">
            <v>Z001</v>
          </cell>
          <cell r="D4124" t="str">
            <v>MCONBT</v>
          </cell>
          <cell r="E4124" t="str">
            <v>1</v>
          </cell>
          <cell r="F4124">
            <v>50348977.090000004</v>
          </cell>
        </row>
        <row r="4125">
          <cell r="A4125" t="str">
            <v>PropservMCONBTZ2202</v>
          </cell>
          <cell r="B4125" t="str">
            <v>Propserv</v>
          </cell>
          <cell r="C4125" t="str">
            <v>Z220</v>
          </cell>
          <cell r="D4125" t="str">
            <v>MCONBT</v>
          </cell>
          <cell r="E4125" t="str">
            <v>2</v>
          </cell>
          <cell r="F4125">
            <v>2248661.71</v>
          </cell>
        </row>
        <row r="4126">
          <cell r="A4126" t="str">
            <v>PropservMCONBTZ2212</v>
          </cell>
          <cell r="B4126" t="str">
            <v>Propserv</v>
          </cell>
          <cell r="C4126" t="str">
            <v>Z221</v>
          </cell>
          <cell r="D4126" t="str">
            <v>MCONBT</v>
          </cell>
          <cell r="E4126" t="str">
            <v>2</v>
          </cell>
          <cell r="F4126">
            <v>25.6</v>
          </cell>
        </row>
        <row r="4127">
          <cell r="A4127" t="str">
            <v>TOMCONBTZ2681</v>
          </cell>
          <cell r="B4127" t="str">
            <v>TO</v>
          </cell>
          <cell r="C4127" t="str">
            <v>Z268</v>
          </cell>
          <cell r="D4127" t="str">
            <v>MCONBT</v>
          </cell>
          <cell r="E4127" t="str">
            <v>1</v>
          </cell>
          <cell r="F4127">
            <v>0</v>
          </cell>
        </row>
        <row r="4128">
          <cell r="A4128" t="str">
            <v>GroupCapMCONBTZ3001</v>
          </cell>
          <cell r="B4128" t="str">
            <v>GroupCap</v>
          </cell>
          <cell r="C4128" t="str">
            <v>Z300</v>
          </cell>
          <cell r="D4128" t="str">
            <v>MCONBT</v>
          </cell>
          <cell r="E4128" t="str">
            <v>1</v>
          </cell>
          <cell r="F4128">
            <v>5714.88</v>
          </cell>
        </row>
        <row r="4129">
          <cell r="A4129" t="str">
            <v>GroupCapMCONBTZ3002</v>
          </cell>
          <cell r="B4129" t="str">
            <v>GroupCap</v>
          </cell>
          <cell r="C4129" t="str">
            <v>Z300</v>
          </cell>
          <cell r="D4129" t="str">
            <v>MCONBT</v>
          </cell>
          <cell r="E4129" t="str">
            <v>2</v>
          </cell>
          <cell r="F4129">
            <v>93104539.969999999</v>
          </cell>
        </row>
        <row r="4130">
          <cell r="A4130" t="str">
            <v>ConsolMCONBTZ3701</v>
          </cell>
          <cell r="B4130" t="str">
            <v>Consol</v>
          </cell>
          <cell r="C4130" t="str">
            <v>Z370</v>
          </cell>
          <cell r="D4130" t="str">
            <v>MCONBT</v>
          </cell>
          <cell r="E4130" t="str">
            <v>1</v>
          </cell>
          <cell r="F4130">
            <v>0</v>
          </cell>
        </row>
        <row r="4131">
          <cell r="A4131" t="str">
            <v>ConsolMCONBTZ3702</v>
          </cell>
          <cell r="B4131" t="str">
            <v>Consol</v>
          </cell>
          <cell r="C4131" t="str">
            <v>Z370</v>
          </cell>
          <cell r="D4131" t="str">
            <v>MCONBT</v>
          </cell>
          <cell r="E4131" t="str">
            <v>2</v>
          </cell>
          <cell r="F4131">
            <v>0</v>
          </cell>
        </row>
        <row r="4132">
          <cell r="A4132" t="str">
            <v>WFSMCONBTZ3702</v>
          </cell>
          <cell r="B4132" t="str">
            <v>WFS</v>
          </cell>
          <cell r="C4132" t="str">
            <v>Z370</v>
          </cell>
          <cell r="D4132" t="str">
            <v>MCONBT</v>
          </cell>
          <cell r="E4132" t="str">
            <v>2</v>
          </cell>
          <cell r="F4132">
            <v>0</v>
          </cell>
        </row>
        <row r="4133">
          <cell r="A4133" t="str">
            <v>GroupCapMCONBTZ4002</v>
          </cell>
          <cell r="B4133" t="str">
            <v>GroupCap</v>
          </cell>
          <cell r="C4133" t="str">
            <v>Z400</v>
          </cell>
          <cell r="D4133" t="str">
            <v>MCONBT</v>
          </cell>
          <cell r="E4133" t="str">
            <v>2</v>
          </cell>
          <cell r="F4133">
            <v>28572383.050000001</v>
          </cell>
        </row>
        <row r="4134">
          <cell r="A4134" t="str">
            <v>GroupAdjMCONBTZ4012</v>
          </cell>
          <cell r="B4134" t="str">
            <v>GroupAdj</v>
          </cell>
          <cell r="C4134" t="str">
            <v>Z401</v>
          </cell>
          <cell r="D4134" t="str">
            <v>MCONBT</v>
          </cell>
          <cell r="E4134" t="str">
            <v>2</v>
          </cell>
          <cell r="F4134">
            <v>2597119.65</v>
          </cell>
        </row>
        <row r="4135">
          <cell r="A4135" t="str">
            <v>NZRetMCONBTZ4201</v>
          </cell>
          <cell r="B4135" t="str">
            <v>NZRet</v>
          </cell>
          <cell r="C4135" t="str">
            <v>Z420</v>
          </cell>
          <cell r="D4135" t="str">
            <v>MCONBT</v>
          </cell>
          <cell r="E4135" t="str">
            <v>1</v>
          </cell>
          <cell r="F4135">
            <v>44162033.359999999</v>
          </cell>
        </row>
        <row r="4136">
          <cell r="A4136" t="str">
            <v>PropservMCONBTZ4701</v>
          </cell>
          <cell r="B4136" t="str">
            <v>Propserv</v>
          </cell>
          <cell r="C4136" t="str">
            <v>Z470</v>
          </cell>
          <cell r="D4136" t="str">
            <v>MCONBT</v>
          </cell>
          <cell r="E4136" t="str">
            <v>1</v>
          </cell>
          <cell r="F4136">
            <v>16072620.119999999</v>
          </cell>
        </row>
        <row r="4137">
          <cell r="A4137" t="str">
            <v>ConsolMCONBTZ4782</v>
          </cell>
          <cell r="B4137" t="str">
            <v>Consol</v>
          </cell>
          <cell r="C4137" t="str">
            <v>Z478</v>
          </cell>
          <cell r="D4137" t="str">
            <v>MCONBT</v>
          </cell>
          <cell r="E4137" t="str">
            <v>2</v>
          </cell>
          <cell r="F4137">
            <v>0</v>
          </cell>
        </row>
        <row r="4138">
          <cell r="A4138" t="str">
            <v>GroupCapMCONBTZ4782</v>
          </cell>
          <cell r="B4138" t="str">
            <v>GroupCap</v>
          </cell>
          <cell r="C4138" t="str">
            <v>Z478</v>
          </cell>
          <cell r="D4138" t="str">
            <v>MCONBT</v>
          </cell>
          <cell r="E4138" t="str">
            <v>2</v>
          </cell>
          <cell r="F4138">
            <v>19186088.52</v>
          </cell>
        </row>
        <row r="4139">
          <cell r="A4139" t="str">
            <v>GroupCapMCONBTZ4912</v>
          </cell>
          <cell r="B4139" t="str">
            <v>GroupCap</v>
          </cell>
          <cell r="C4139" t="str">
            <v>Z491</v>
          </cell>
          <cell r="D4139" t="str">
            <v>MCONBT</v>
          </cell>
          <cell r="E4139" t="str">
            <v>2</v>
          </cell>
          <cell r="F4139">
            <v>41047800.609999999</v>
          </cell>
        </row>
        <row r="4140">
          <cell r="A4140" t="str">
            <v>GroupCapMCONBTZ4922</v>
          </cell>
          <cell r="B4140" t="str">
            <v>GroupCap</v>
          </cell>
          <cell r="C4140" t="str">
            <v>Z492</v>
          </cell>
          <cell r="D4140" t="str">
            <v>MCONBT</v>
          </cell>
          <cell r="E4140" t="str">
            <v>2</v>
          </cell>
          <cell r="F4140">
            <v>33533856.199999999</v>
          </cell>
        </row>
        <row r="4141">
          <cell r="A4141" t="str">
            <v>GroupCapMCONBTZ5001</v>
          </cell>
          <cell r="B4141" t="str">
            <v>GroupCap</v>
          </cell>
          <cell r="C4141" t="str">
            <v>Z500</v>
          </cell>
          <cell r="D4141" t="str">
            <v>MCONBT</v>
          </cell>
          <cell r="E4141" t="str">
            <v>1</v>
          </cell>
          <cell r="F4141">
            <v>14987137</v>
          </cell>
        </row>
        <row r="4142">
          <cell r="A4142" t="str">
            <v>WIBMCONBTZ5201</v>
          </cell>
          <cell r="B4142" t="str">
            <v>WIB</v>
          </cell>
          <cell r="C4142" t="str">
            <v>Z520</v>
          </cell>
          <cell r="D4142" t="str">
            <v>MCONBT</v>
          </cell>
          <cell r="E4142" t="str">
            <v>1</v>
          </cell>
          <cell r="F4142">
            <v>0</v>
          </cell>
        </row>
        <row r="4143">
          <cell r="A4143" t="str">
            <v>WIBMCONBTZ5321</v>
          </cell>
          <cell r="B4143" t="str">
            <v>WIB</v>
          </cell>
          <cell r="C4143" t="str">
            <v>Z532</v>
          </cell>
          <cell r="D4143" t="str">
            <v>MCONBT</v>
          </cell>
          <cell r="E4143" t="str">
            <v>1</v>
          </cell>
          <cell r="F4143">
            <v>0</v>
          </cell>
        </row>
        <row r="4144">
          <cell r="A4144" t="str">
            <v>WIBMCONBTZ5331</v>
          </cell>
          <cell r="B4144" t="str">
            <v>WIB</v>
          </cell>
          <cell r="C4144" t="str">
            <v>Z533</v>
          </cell>
          <cell r="D4144" t="str">
            <v>MCONBT</v>
          </cell>
          <cell r="E4144" t="str">
            <v>1</v>
          </cell>
          <cell r="F4144">
            <v>953137.41</v>
          </cell>
        </row>
        <row r="4145">
          <cell r="A4145" t="str">
            <v>NZRetMCONBTZ5351</v>
          </cell>
          <cell r="B4145" t="str">
            <v>NZRet</v>
          </cell>
          <cell r="C4145" t="str">
            <v>Z535</v>
          </cell>
          <cell r="D4145" t="str">
            <v>MCONBT</v>
          </cell>
          <cell r="E4145" t="str">
            <v>1</v>
          </cell>
          <cell r="F4145">
            <v>48140434.770000003</v>
          </cell>
        </row>
        <row r="4146">
          <cell r="A4146" t="str">
            <v>NZRetMCONBTZ5391</v>
          </cell>
          <cell r="B4146" t="str">
            <v>NZRet</v>
          </cell>
          <cell r="C4146" t="str">
            <v>Z539</v>
          </cell>
          <cell r="D4146" t="str">
            <v>MCONBT</v>
          </cell>
          <cell r="E4146" t="str">
            <v>1</v>
          </cell>
          <cell r="F4146">
            <v>5085134.1900000004</v>
          </cell>
        </row>
        <row r="4147">
          <cell r="A4147" t="str">
            <v>WIBMCONBTZ5391</v>
          </cell>
          <cell r="B4147" t="str">
            <v>WIB</v>
          </cell>
          <cell r="C4147" t="str">
            <v>Z539</v>
          </cell>
          <cell r="D4147" t="str">
            <v>MCONBT</v>
          </cell>
          <cell r="E4147" t="str">
            <v>1</v>
          </cell>
          <cell r="F4147">
            <v>0.01</v>
          </cell>
        </row>
        <row r="4148">
          <cell r="A4148" t="str">
            <v>NZRetMCONBTZ5411</v>
          </cell>
          <cell r="B4148" t="str">
            <v>NZRet</v>
          </cell>
          <cell r="C4148" t="str">
            <v>Z541</v>
          </cell>
          <cell r="D4148" t="str">
            <v>MCONBT</v>
          </cell>
          <cell r="E4148" t="str">
            <v>1</v>
          </cell>
          <cell r="F4148">
            <v>0</v>
          </cell>
        </row>
        <row r="4149">
          <cell r="A4149" t="str">
            <v>WIBMCONBTZ5481</v>
          </cell>
          <cell r="B4149" t="str">
            <v>WIB</v>
          </cell>
          <cell r="C4149" t="str">
            <v>Z548</v>
          </cell>
          <cell r="D4149" t="str">
            <v>MCONBT</v>
          </cell>
          <cell r="E4149" t="str">
            <v>1</v>
          </cell>
          <cell r="F4149">
            <v>3891977.76</v>
          </cell>
        </row>
        <row r="4150">
          <cell r="A4150" t="str">
            <v>ConsolMCONBTZJNL2</v>
          </cell>
          <cell r="B4150" t="str">
            <v>Consol</v>
          </cell>
          <cell r="C4150" t="str">
            <v>ZJNL</v>
          </cell>
          <cell r="D4150" t="str">
            <v>MCONBT</v>
          </cell>
          <cell r="E4150" t="str">
            <v>2</v>
          </cell>
          <cell r="F4150">
            <v>0</v>
          </cell>
        </row>
        <row r="4151">
          <cell r="A4151" t="str">
            <v>GroupAdjMCONBTZJNL2</v>
          </cell>
          <cell r="B4151" t="str">
            <v>GroupAdj</v>
          </cell>
          <cell r="C4151" t="str">
            <v>ZJNL</v>
          </cell>
          <cell r="D4151" t="str">
            <v>MCONBT</v>
          </cell>
          <cell r="E4151" t="str">
            <v>2</v>
          </cell>
          <cell r="F415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AllocAnalysis-FromAM"/>
      <sheetName val="Contents"/>
      <sheetName val="Work Day Numbers"/>
      <sheetName val="Summary"/>
      <sheetName val="Australia_Financials"/>
      <sheetName val="NZ_Financials"/>
      <sheetName val="HK_Financials"/>
      <sheetName val="Revenue Breakout"/>
      <sheetName val="Graphs - Volume by Month"/>
      <sheetName val="VOLUMES"/>
      <sheetName val="EXPENSE NUMBERS"/>
      <sheetName val="Unsold Position Report"/>
      <sheetName val="Customer Complaints"/>
      <sheetName val="Graphs - Segment and Distr"/>
      <sheetName val="Dist - Pipeline"/>
      <sheetName val="Deals Lost"/>
      <sheetName val="ForecastVActuals"/>
      <sheetName val="Conversion Statistics"/>
      <sheetName val="Transaction Summary"/>
      <sheetName val="Procedures"/>
      <sheetName val="DistAllocAnalysis_FromAM"/>
    </sheetNames>
    <sheetDataSet>
      <sheetData sheetId="0" refreshError="1">
        <row r="5">
          <cell r="F5">
            <v>36434</v>
          </cell>
          <cell r="G5">
            <v>12.8</v>
          </cell>
          <cell r="H5">
            <v>0</v>
          </cell>
          <cell r="I5">
            <v>11.25</v>
          </cell>
          <cell r="R5">
            <v>1.55</v>
          </cell>
          <cell r="S5">
            <v>21</v>
          </cell>
          <cell r="Y5">
            <v>3</v>
          </cell>
          <cell r="Z5">
            <v>24</v>
          </cell>
          <cell r="AA5">
            <v>0</v>
          </cell>
          <cell r="AB5">
            <v>0</v>
          </cell>
          <cell r="AC5" t="str">
            <v>Y</v>
          </cell>
          <cell r="AE5">
            <v>20000</v>
          </cell>
          <cell r="AK5">
            <v>60</v>
          </cell>
          <cell r="AM5">
            <v>1049000</v>
          </cell>
          <cell r="AQ5">
            <v>225000</v>
          </cell>
          <cell r="AR5">
            <v>1294060</v>
          </cell>
          <cell r="BB5">
            <v>0</v>
          </cell>
          <cell r="BC5">
            <v>1294060</v>
          </cell>
          <cell r="BH5">
            <v>0</v>
          </cell>
        </row>
        <row r="6">
          <cell r="F6">
            <v>36586</v>
          </cell>
          <cell r="G6">
            <v>6</v>
          </cell>
          <cell r="H6">
            <v>0</v>
          </cell>
          <cell r="I6">
            <v>1.5</v>
          </cell>
          <cell r="K6">
            <v>3</v>
          </cell>
          <cell r="R6">
            <v>1.5</v>
          </cell>
          <cell r="Z6">
            <v>0</v>
          </cell>
          <cell r="AC6" t="str">
            <v>Y</v>
          </cell>
          <cell r="AQ6">
            <v>261029</v>
          </cell>
          <cell r="AR6">
            <v>261029</v>
          </cell>
          <cell r="BB6">
            <v>0</v>
          </cell>
          <cell r="BC6">
            <v>261029</v>
          </cell>
          <cell r="BH6">
            <v>0</v>
          </cell>
        </row>
        <row r="7">
          <cell r="F7">
            <v>36465</v>
          </cell>
          <cell r="G7">
            <v>100</v>
          </cell>
          <cell r="H7">
            <v>0</v>
          </cell>
          <cell r="I7">
            <v>3</v>
          </cell>
          <cell r="J7">
            <v>0.01</v>
          </cell>
          <cell r="Q7">
            <v>18</v>
          </cell>
          <cell r="R7">
            <v>78.989999999999995</v>
          </cell>
          <cell r="S7">
            <v>62</v>
          </cell>
          <cell r="T7">
            <v>1</v>
          </cell>
          <cell r="Y7" t="str">
            <v>?</v>
          </cell>
          <cell r="Z7">
            <v>63</v>
          </cell>
          <cell r="AC7" t="str">
            <v>Y</v>
          </cell>
          <cell r="AK7">
            <v>233962</v>
          </cell>
          <cell r="AQ7">
            <v>1521735</v>
          </cell>
          <cell r="AR7">
            <v>1755697</v>
          </cell>
          <cell r="BB7">
            <v>0</v>
          </cell>
          <cell r="BC7">
            <v>1755697</v>
          </cell>
          <cell r="BH7">
            <v>0</v>
          </cell>
        </row>
        <row r="8">
          <cell r="F8">
            <v>36678</v>
          </cell>
          <cell r="G8">
            <v>635.6</v>
          </cell>
          <cell r="H8">
            <v>0</v>
          </cell>
          <cell r="I8">
            <v>191.6</v>
          </cell>
          <cell r="N8">
            <v>53.4</v>
          </cell>
          <cell r="R8">
            <v>390.6</v>
          </cell>
          <cell r="Z8">
            <v>0</v>
          </cell>
          <cell r="AC8" t="str">
            <v>Y</v>
          </cell>
          <cell r="AE8">
            <v>47347</v>
          </cell>
          <cell r="AF8">
            <v>-3408</v>
          </cell>
          <cell r="AH8">
            <v>-14000</v>
          </cell>
          <cell r="AN8">
            <v>13000000</v>
          </cell>
          <cell r="AR8">
            <v>13029939</v>
          </cell>
          <cell r="BB8">
            <v>0</v>
          </cell>
          <cell r="BC8">
            <v>13029939</v>
          </cell>
          <cell r="BH8">
            <v>0</v>
          </cell>
        </row>
        <row r="9">
          <cell r="F9">
            <v>36647</v>
          </cell>
          <cell r="G9">
            <v>22.1</v>
          </cell>
          <cell r="H9">
            <v>0</v>
          </cell>
          <cell r="I9">
            <v>22.1</v>
          </cell>
          <cell r="S9">
            <v>60</v>
          </cell>
          <cell r="Z9">
            <v>60</v>
          </cell>
          <cell r="AC9" t="str">
            <v>Y</v>
          </cell>
          <cell r="AQ9">
            <v>505704</v>
          </cell>
          <cell r="AR9">
            <v>505704</v>
          </cell>
          <cell r="BB9">
            <v>0</v>
          </cell>
          <cell r="BC9">
            <v>505704</v>
          </cell>
          <cell r="BH9">
            <v>0</v>
          </cell>
        </row>
        <row r="10">
          <cell r="F10">
            <v>36678</v>
          </cell>
          <cell r="G10">
            <v>2</v>
          </cell>
          <cell r="H10">
            <v>0</v>
          </cell>
          <cell r="I10">
            <v>0.2</v>
          </cell>
          <cell r="R10">
            <v>1.8</v>
          </cell>
          <cell r="Z10">
            <v>0</v>
          </cell>
          <cell r="AC10" t="str">
            <v>Y</v>
          </cell>
          <cell r="AQ10">
            <v>-483729</v>
          </cell>
          <cell r="AR10">
            <v>-483729</v>
          </cell>
          <cell r="BB10">
            <v>0</v>
          </cell>
          <cell r="BC10">
            <v>-483729</v>
          </cell>
          <cell r="BH10">
            <v>0</v>
          </cell>
        </row>
        <row r="11">
          <cell r="H11">
            <v>0</v>
          </cell>
          <cell r="Z11">
            <v>0</v>
          </cell>
          <cell r="AR11">
            <v>0</v>
          </cell>
          <cell r="BB11">
            <v>0</v>
          </cell>
          <cell r="BC11">
            <v>0</v>
          </cell>
          <cell r="BH11">
            <v>0</v>
          </cell>
        </row>
        <row r="12">
          <cell r="AR12">
            <v>0</v>
          </cell>
        </row>
        <row r="13">
          <cell r="AL13">
            <v>160315</v>
          </cell>
          <cell r="AR13">
            <v>160315</v>
          </cell>
          <cell r="BB13">
            <v>0</v>
          </cell>
          <cell r="BC13">
            <v>160315</v>
          </cell>
          <cell r="BH13">
            <v>0</v>
          </cell>
        </row>
        <row r="14">
          <cell r="F14">
            <v>36800</v>
          </cell>
          <cell r="G14">
            <v>20.6</v>
          </cell>
          <cell r="H14">
            <v>0</v>
          </cell>
          <cell r="I14">
            <v>6.8</v>
          </cell>
          <cell r="K14">
            <v>3.6</v>
          </cell>
          <cell r="Q14">
            <v>3.6</v>
          </cell>
          <cell r="R14">
            <v>6.6</v>
          </cell>
          <cell r="Y14">
            <v>2</v>
          </cell>
          <cell r="Z14">
            <v>2</v>
          </cell>
          <cell r="AC14" t="str">
            <v>Y</v>
          </cell>
          <cell r="AQ14">
            <v>614513</v>
          </cell>
          <cell r="AR14">
            <v>614513</v>
          </cell>
          <cell r="BB14">
            <v>0</v>
          </cell>
          <cell r="BC14">
            <v>614513</v>
          </cell>
          <cell r="BH14">
            <v>0</v>
          </cell>
        </row>
        <row r="15">
          <cell r="F15">
            <v>36831</v>
          </cell>
          <cell r="G15">
            <v>1.5549999999999999</v>
          </cell>
          <cell r="H15">
            <v>0</v>
          </cell>
          <cell r="I15">
            <v>1.5049999999999999</v>
          </cell>
          <cell r="J15">
            <v>0.05</v>
          </cell>
          <cell r="S15">
            <v>43</v>
          </cell>
          <cell r="Z15">
            <v>43</v>
          </cell>
          <cell r="AC15" t="str">
            <v>Y</v>
          </cell>
          <cell r="AQ15">
            <v>61600</v>
          </cell>
          <cell r="AR15">
            <v>61600</v>
          </cell>
          <cell r="BB15">
            <v>0</v>
          </cell>
          <cell r="BC15">
            <v>61600</v>
          </cell>
          <cell r="BH15">
            <v>0</v>
          </cell>
        </row>
        <row r="16">
          <cell r="F16">
            <v>36861</v>
          </cell>
          <cell r="G16">
            <v>4.0599999999999996</v>
          </cell>
          <cell r="H16">
            <v>0</v>
          </cell>
          <cell r="I16">
            <v>2.56</v>
          </cell>
          <cell r="J16">
            <v>1.5</v>
          </cell>
          <cell r="Z16">
            <v>0</v>
          </cell>
          <cell r="AC16" t="str">
            <v>Y</v>
          </cell>
          <cell r="AR16">
            <v>0</v>
          </cell>
          <cell r="BB16">
            <v>0</v>
          </cell>
          <cell r="BC16">
            <v>0</v>
          </cell>
          <cell r="BH16">
            <v>0</v>
          </cell>
        </row>
        <row r="17">
          <cell r="F17">
            <v>36951</v>
          </cell>
          <cell r="G17">
            <v>13.612</v>
          </cell>
          <cell r="H17">
            <v>0</v>
          </cell>
          <cell r="I17">
            <v>10</v>
          </cell>
          <cell r="J17">
            <v>1.8</v>
          </cell>
          <cell r="K17">
            <v>1.8</v>
          </cell>
          <cell r="R17">
            <v>1.2E-2</v>
          </cell>
          <cell r="S17">
            <v>69</v>
          </cell>
          <cell r="T17">
            <v>32</v>
          </cell>
          <cell r="U17">
            <v>15</v>
          </cell>
          <cell r="Z17">
            <v>116</v>
          </cell>
          <cell r="AB17">
            <v>24500</v>
          </cell>
          <cell r="AC17" t="str">
            <v>Y</v>
          </cell>
          <cell r="AR17">
            <v>0</v>
          </cell>
          <cell r="AZ17">
            <v>45000</v>
          </cell>
          <cell r="BB17">
            <v>45000</v>
          </cell>
          <cell r="BC17">
            <v>45000</v>
          </cell>
          <cell r="BH17">
            <v>0</v>
          </cell>
        </row>
        <row r="18">
          <cell r="F18">
            <v>36951</v>
          </cell>
          <cell r="G18">
            <v>18</v>
          </cell>
          <cell r="H18">
            <v>0</v>
          </cell>
          <cell r="I18">
            <v>5.7</v>
          </cell>
          <cell r="J18">
            <v>1.5</v>
          </cell>
          <cell r="K18">
            <v>2.5</v>
          </cell>
          <cell r="N18">
            <v>9.2999999999999999E-2</v>
          </cell>
          <cell r="P18">
            <v>7.79</v>
          </cell>
          <cell r="R18">
            <v>0.41700000000000004</v>
          </cell>
          <cell r="S18">
            <v>106</v>
          </cell>
          <cell r="T18">
            <v>37</v>
          </cell>
          <cell r="U18">
            <v>17</v>
          </cell>
          <cell r="W18">
            <v>9</v>
          </cell>
          <cell r="Y18">
            <v>192</v>
          </cell>
          <cell r="Z18">
            <v>361</v>
          </cell>
          <cell r="AA18">
            <v>1000</v>
          </cell>
          <cell r="AB18">
            <v>1716</v>
          </cell>
          <cell r="AC18" t="str">
            <v>Y</v>
          </cell>
          <cell r="AJ18">
            <v>170000</v>
          </cell>
          <cell r="AL18">
            <v>-175865</v>
          </cell>
          <cell r="AQ18">
            <v>767995</v>
          </cell>
          <cell r="AR18">
            <v>762130</v>
          </cell>
          <cell r="BB18">
            <v>0</v>
          </cell>
          <cell r="BC18">
            <v>762130</v>
          </cell>
          <cell r="BH18">
            <v>0</v>
          </cell>
        </row>
        <row r="19">
          <cell r="F19">
            <v>36800</v>
          </cell>
          <cell r="G19">
            <v>1.5</v>
          </cell>
          <cell r="H19">
            <v>0</v>
          </cell>
          <cell r="I19">
            <v>1.5</v>
          </cell>
          <cell r="Y19">
            <v>26</v>
          </cell>
          <cell r="Z19">
            <v>26</v>
          </cell>
          <cell r="AC19" t="str">
            <v>Y</v>
          </cell>
          <cell r="AR19">
            <v>0</v>
          </cell>
          <cell r="BB19">
            <v>0</v>
          </cell>
          <cell r="BC19">
            <v>0</v>
          </cell>
          <cell r="BH19">
            <v>0</v>
          </cell>
        </row>
        <row r="20">
          <cell r="F20">
            <v>37012</v>
          </cell>
          <cell r="G20">
            <v>18</v>
          </cell>
          <cell r="H20">
            <v>0</v>
          </cell>
          <cell r="I20">
            <v>5.0999999999999996</v>
          </cell>
          <cell r="J20">
            <v>0.8</v>
          </cell>
          <cell r="K20">
            <v>5.2</v>
          </cell>
          <cell r="Q20">
            <v>6.3</v>
          </cell>
          <cell r="R20">
            <v>0.6</v>
          </cell>
          <cell r="S20">
            <v>67</v>
          </cell>
          <cell r="T20">
            <v>53</v>
          </cell>
          <cell r="U20">
            <v>62</v>
          </cell>
          <cell r="Y20">
            <v>119</v>
          </cell>
          <cell r="Z20">
            <v>301</v>
          </cell>
          <cell r="AB20">
            <v>5422</v>
          </cell>
          <cell r="AC20" t="str">
            <v>Y</v>
          </cell>
          <cell r="AR20">
            <v>0</v>
          </cell>
          <cell r="AZ20">
            <v>245000</v>
          </cell>
          <cell r="BB20">
            <v>245000</v>
          </cell>
          <cell r="BC20">
            <v>245000</v>
          </cell>
          <cell r="BH20">
            <v>0</v>
          </cell>
        </row>
        <row r="21">
          <cell r="F21">
            <v>37012</v>
          </cell>
          <cell r="H21">
            <v>0</v>
          </cell>
          <cell r="AQ21">
            <v>-25</v>
          </cell>
          <cell r="AR21">
            <v>-25</v>
          </cell>
          <cell r="AZ21">
            <v>1250000</v>
          </cell>
          <cell r="BB21">
            <v>1250000</v>
          </cell>
          <cell r="BC21">
            <v>1249975</v>
          </cell>
          <cell r="BH21">
            <v>0</v>
          </cell>
        </row>
        <row r="22">
          <cell r="F22">
            <v>37043</v>
          </cell>
          <cell r="G22">
            <v>635.6</v>
          </cell>
          <cell r="H22">
            <v>0</v>
          </cell>
          <cell r="I22">
            <v>191.6</v>
          </cell>
          <cell r="N22">
            <v>53.4</v>
          </cell>
          <cell r="R22">
            <v>390.6</v>
          </cell>
          <cell r="Z22">
            <v>0</v>
          </cell>
          <cell r="AC22" t="str">
            <v>Y</v>
          </cell>
          <cell r="AE22">
            <v>38554</v>
          </cell>
          <cell r="AN22">
            <v>12000000</v>
          </cell>
          <cell r="AR22">
            <v>12038554</v>
          </cell>
          <cell r="BB22">
            <v>0</v>
          </cell>
          <cell r="BC22">
            <v>12038554</v>
          </cell>
          <cell r="BH22">
            <v>0</v>
          </cell>
        </row>
        <row r="23">
          <cell r="F23">
            <v>37043</v>
          </cell>
          <cell r="G23">
            <v>27</v>
          </cell>
          <cell r="H23">
            <v>0</v>
          </cell>
          <cell r="I23">
            <v>8.6</v>
          </cell>
          <cell r="Q23">
            <v>18.399999999999999</v>
          </cell>
          <cell r="Z23">
            <v>0</v>
          </cell>
          <cell r="AC23" t="str">
            <v>Y</v>
          </cell>
          <cell r="AQ23">
            <v>660504</v>
          </cell>
          <cell r="AR23">
            <v>660504</v>
          </cell>
          <cell r="BB23">
            <v>0</v>
          </cell>
          <cell r="BC23">
            <v>660504</v>
          </cell>
          <cell r="BH23">
            <v>0</v>
          </cell>
        </row>
        <row r="24">
          <cell r="F24">
            <v>37043</v>
          </cell>
          <cell r="G24">
            <v>24.2</v>
          </cell>
          <cell r="H24">
            <v>0</v>
          </cell>
          <cell r="I24">
            <v>3.8</v>
          </cell>
          <cell r="J24">
            <v>1.8</v>
          </cell>
          <cell r="K24">
            <v>9.3000000000000007</v>
          </cell>
          <cell r="P24">
            <v>9.3000000000000007</v>
          </cell>
          <cell r="S24">
            <v>3</v>
          </cell>
          <cell r="T24">
            <v>6</v>
          </cell>
          <cell r="U24">
            <v>27</v>
          </cell>
          <cell r="X24">
            <v>115</v>
          </cell>
          <cell r="Y24">
            <v>75</v>
          </cell>
          <cell r="Z24">
            <v>226</v>
          </cell>
          <cell r="AA24">
            <v>131000</v>
          </cell>
          <cell r="AB24">
            <v>15500</v>
          </cell>
          <cell r="AC24" t="str">
            <v>Y</v>
          </cell>
          <cell r="AJ24">
            <v>249750</v>
          </cell>
          <cell r="AL24">
            <v>-249250</v>
          </cell>
          <cell r="AQ24">
            <v>1256190</v>
          </cell>
          <cell r="AR24">
            <v>1256690</v>
          </cell>
          <cell r="BB24">
            <v>0</v>
          </cell>
          <cell r="BC24">
            <v>1256690</v>
          </cell>
          <cell r="BH24">
            <v>0</v>
          </cell>
        </row>
        <row r="25">
          <cell r="F25" t="str">
            <v>Rolling</v>
          </cell>
          <cell r="G25">
            <v>0.5</v>
          </cell>
          <cell r="H25">
            <v>0</v>
          </cell>
          <cell r="R25">
            <v>0.5</v>
          </cell>
          <cell r="Z25">
            <v>0</v>
          </cell>
          <cell r="AC25" t="str">
            <v>Y</v>
          </cell>
          <cell r="AR25">
            <v>0</v>
          </cell>
          <cell r="AZ25">
            <v>4000</v>
          </cell>
          <cell r="BB25">
            <v>4000</v>
          </cell>
          <cell r="BC25">
            <v>4000</v>
          </cell>
          <cell r="BH25">
            <v>0</v>
          </cell>
        </row>
        <row r="26">
          <cell r="F26" t="str">
            <v>Rolling</v>
          </cell>
          <cell r="G26">
            <v>1.4</v>
          </cell>
          <cell r="H26">
            <v>0</v>
          </cell>
          <cell r="R26">
            <v>1.4</v>
          </cell>
          <cell r="Z26">
            <v>0</v>
          </cell>
          <cell r="AC26" t="str">
            <v>Y</v>
          </cell>
          <cell r="AR26">
            <v>0</v>
          </cell>
          <cell r="AZ26">
            <v>1200</v>
          </cell>
          <cell r="BB26">
            <v>1200</v>
          </cell>
          <cell r="BC26">
            <v>1200</v>
          </cell>
          <cell r="BH26">
            <v>0</v>
          </cell>
        </row>
        <row r="27">
          <cell r="F27">
            <v>37012</v>
          </cell>
          <cell r="G27">
            <v>3.5</v>
          </cell>
          <cell r="H27">
            <v>0</v>
          </cell>
          <cell r="R27">
            <v>3.5</v>
          </cell>
          <cell r="Z27">
            <v>0</v>
          </cell>
          <cell r="AC27" t="str">
            <v>Y</v>
          </cell>
          <cell r="AR27">
            <v>0</v>
          </cell>
          <cell r="BB27">
            <v>0</v>
          </cell>
          <cell r="BC27">
            <v>0</v>
          </cell>
          <cell r="BH27">
            <v>0</v>
          </cell>
        </row>
        <row r="28">
          <cell r="Z28">
            <v>0</v>
          </cell>
          <cell r="AR28">
            <v>0</v>
          </cell>
          <cell r="BB28">
            <v>0</v>
          </cell>
          <cell r="BC28">
            <v>0</v>
          </cell>
        </row>
        <row r="29">
          <cell r="F29">
            <v>37165</v>
          </cell>
          <cell r="G29">
            <v>52.954999999999998</v>
          </cell>
          <cell r="H29">
            <v>0</v>
          </cell>
          <cell r="I29">
            <v>12.465</v>
          </cell>
          <cell r="J29">
            <v>1.97</v>
          </cell>
          <cell r="K29">
            <v>10.7</v>
          </cell>
          <cell r="L29">
            <v>2.73</v>
          </cell>
          <cell r="P29">
            <v>4.05</v>
          </cell>
          <cell r="Q29">
            <v>19.5</v>
          </cell>
          <cell r="R29">
            <v>1.54</v>
          </cell>
          <cell r="Y29">
            <v>305</v>
          </cell>
          <cell r="Z29">
            <v>305</v>
          </cell>
          <cell r="AA29">
            <v>120000</v>
          </cell>
          <cell r="AB29">
            <v>7000</v>
          </cell>
          <cell r="AC29" t="str">
            <v>Y</v>
          </cell>
          <cell r="AL29">
            <v>1020257</v>
          </cell>
          <cell r="AQ29">
            <v>500000</v>
          </cell>
          <cell r="AR29">
            <v>1520257</v>
          </cell>
          <cell r="AU29">
            <v>-773025</v>
          </cell>
          <cell r="AV29">
            <v>-127700</v>
          </cell>
          <cell r="BB29">
            <v>-900725</v>
          </cell>
          <cell r="BC29">
            <v>619532</v>
          </cell>
          <cell r="BE29" t="str">
            <v>Prise Notes</v>
          </cell>
          <cell r="BF29">
            <v>19.5</v>
          </cell>
          <cell r="BG29">
            <v>33.454999999999998</v>
          </cell>
        </row>
        <row r="30">
          <cell r="H30">
            <v>0</v>
          </cell>
          <cell r="Z30">
            <v>0</v>
          </cell>
          <cell r="AR30">
            <v>0</v>
          </cell>
          <cell r="AT30">
            <v>3809325.4963546894</v>
          </cell>
          <cell r="BB30">
            <v>3809325.4963546894</v>
          </cell>
          <cell r="BC30">
            <v>3809325.4963546894</v>
          </cell>
          <cell r="BF30">
            <v>0</v>
          </cell>
          <cell r="BG30">
            <v>0</v>
          </cell>
        </row>
        <row r="31">
          <cell r="H31">
            <v>0</v>
          </cell>
          <cell r="Z31">
            <v>0</v>
          </cell>
          <cell r="AR31">
            <v>0</v>
          </cell>
          <cell r="AT31">
            <v>100471.930000001</v>
          </cell>
          <cell r="BB31">
            <v>100471.930000001</v>
          </cell>
          <cell r="BC31">
            <v>100471.930000001</v>
          </cell>
          <cell r="BF31">
            <v>0</v>
          </cell>
          <cell r="BG31">
            <v>0</v>
          </cell>
        </row>
        <row r="32">
          <cell r="H32">
            <v>0</v>
          </cell>
          <cell r="Z32">
            <v>0</v>
          </cell>
          <cell r="AR32">
            <v>0</v>
          </cell>
          <cell r="AT32">
            <v>2765.808</v>
          </cell>
          <cell r="BB32">
            <v>2765.808</v>
          </cell>
          <cell r="BC32">
            <v>2765.808</v>
          </cell>
          <cell r="BF32">
            <v>0</v>
          </cell>
          <cell r="BG32">
            <v>0</v>
          </cell>
        </row>
        <row r="33">
          <cell r="H33">
            <v>0</v>
          </cell>
          <cell r="Z33">
            <v>0</v>
          </cell>
          <cell r="AR33">
            <v>0</v>
          </cell>
          <cell r="AT33">
            <v>1632625.16564531</v>
          </cell>
          <cell r="BB33">
            <v>1632625.16564531</v>
          </cell>
          <cell r="BC33">
            <v>1632625.16564531</v>
          </cell>
          <cell r="BE33" t="str">
            <v xml:space="preserve">2001 OMIP </v>
          </cell>
          <cell r="BF33">
            <v>0</v>
          </cell>
          <cell r="BG33">
            <v>0</v>
          </cell>
        </row>
        <row r="34">
          <cell r="F34">
            <v>37196</v>
          </cell>
          <cell r="G34">
            <v>37.177</v>
          </cell>
          <cell r="H34">
            <v>0</v>
          </cell>
          <cell r="I34">
            <v>9.4979999999999993</v>
          </cell>
          <cell r="J34">
            <v>3.8180000000000001</v>
          </cell>
          <cell r="K34">
            <v>10.471</v>
          </cell>
          <cell r="L34">
            <v>1.097</v>
          </cell>
          <cell r="P34">
            <v>2.161</v>
          </cell>
          <cell r="Q34">
            <v>10.132</v>
          </cell>
          <cell r="Z34">
            <v>0</v>
          </cell>
          <cell r="AR34">
            <v>0</v>
          </cell>
          <cell r="BB34">
            <v>0</v>
          </cell>
          <cell r="BC34">
            <v>0</v>
          </cell>
          <cell r="BE34" t="str">
            <v>OMIP Hedge Plus</v>
          </cell>
          <cell r="BF34">
            <v>10.132</v>
          </cell>
          <cell r="BG34">
            <v>27.045000000000002</v>
          </cell>
        </row>
        <row r="35">
          <cell r="H35">
            <v>0</v>
          </cell>
          <cell r="Z35">
            <v>0</v>
          </cell>
          <cell r="AQ35">
            <v>2632191</v>
          </cell>
          <cell r="AR35">
            <v>2632191</v>
          </cell>
          <cell r="BB35">
            <v>0</v>
          </cell>
          <cell r="BC35">
            <v>2632191</v>
          </cell>
          <cell r="BF35">
            <v>0</v>
          </cell>
          <cell r="BG35">
            <v>0</v>
          </cell>
        </row>
        <row r="36">
          <cell r="H36">
            <v>0</v>
          </cell>
          <cell r="Z36">
            <v>0</v>
          </cell>
          <cell r="AQ36">
            <v>-2640</v>
          </cell>
          <cell r="AR36">
            <v>-2640</v>
          </cell>
          <cell r="BB36">
            <v>0</v>
          </cell>
          <cell r="BC36">
            <v>-2640</v>
          </cell>
          <cell r="BF36">
            <v>0</v>
          </cell>
          <cell r="BG36">
            <v>0</v>
          </cell>
        </row>
        <row r="37">
          <cell r="F37">
            <v>37226</v>
          </cell>
          <cell r="G37">
            <v>35</v>
          </cell>
          <cell r="H37">
            <v>0</v>
          </cell>
          <cell r="P37">
            <v>18.5</v>
          </cell>
          <cell r="Q37">
            <v>16.5</v>
          </cell>
          <cell r="Z37">
            <v>0</v>
          </cell>
          <cell r="AQ37">
            <v>1395000</v>
          </cell>
          <cell r="AR37">
            <v>1395000</v>
          </cell>
          <cell r="AV37">
            <v>-278850</v>
          </cell>
          <cell r="BB37">
            <v>-278850</v>
          </cell>
          <cell r="BC37">
            <v>1116150</v>
          </cell>
          <cell r="BE37" t="str">
            <v>Wide Bay Capricorn Building Society Ltd</v>
          </cell>
          <cell r="BF37">
            <v>16.5</v>
          </cell>
          <cell r="BG37">
            <v>18.5</v>
          </cell>
        </row>
        <row r="38">
          <cell r="H38">
            <v>0</v>
          </cell>
          <cell r="Z38">
            <v>0</v>
          </cell>
          <cell r="AQ38">
            <v>1914</v>
          </cell>
          <cell r="AR38">
            <v>1914</v>
          </cell>
          <cell r="BB38">
            <v>0</v>
          </cell>
          <cell r="BC38">
            <v>1914</v>
          </cell>
          <cell r="BF38">
            <v>0</v>
          </cell>
          <cell r="BG38">
            <v>0</v>
          </cell>
        </row>
        <row r="39">
          <cell r="F39">
            <v>37196</v>
          </cell>
          <cell r="G39">
            <v>162.33766233766235</v>
          </cell>
          <cell r="H39">
            <v>0</v>
          </cell>
          <cell r="I39">
            <v>20.292207792207794</v>
          </cell>
          <cell r="P39">
            <v>121.75324675324676</v>
          </cell>
          <cell r="Q39">
            <v>20.292207792207794</v>
          </cell>
          <cell r="Z39">
            <v>0</v>
          </cell>
          <cell r="AO39">
            <v>223214.28571428571</v>
          </cell>
          <cell r="AP39">
            <v>608766.23376623378</v>
          </cell>
          <cell r="AR39">
            <v>831980.51948051946</v>
          </cell>
          <cell r="AU39">
            <v>-152191.55844155845</v>
          </cell>
          <cell r="BB39">
            <v>-152191.55844155845</v>
          </cell>
          <cell r="BC39">
            <v>679788.96103896108</v>
          </cell>
          <cell r="BE39" t="str">
            <v>Fonterra</v>
          </cell>
          <cell r="BF39">
            <v>20.292207792207794</v>
          </cell>
          <cell r="BG39">
            <v>142.04545454545456</v>
          </cell>
        </row>
        <row r="40">
          <cell r="F40">
            <v>37226</v>
          </cell>
          <cell r="G40">
            <v>81.168831168831176</v>
          </cell>
          <cell r="H40">
            <v>0</v>
          </cell>
          <cell r="I40">
            <v>3.6241883116883118</v>
          </cell>
          <cell r="L40">
            <v>2.7678571428571428</v>
          </cell>
          <cell r="P40">
            <v>6.3027597402597397</v>
          </cell>
          <cell r="Q40">
            <v>68.474025974025977</v>
          </cell>
          <cell r="Z40">
            <v>0</v>
          </cell>
          <cell r="AP40">
            <v>65310.876623376622</v>
          </cell>
          <cell r="AR40">
            <v>65310.876623376622</v>
          </cell>
          <cell r="BB40">
            <v>0</v>
          </cell>
          <cell r="BC40">
            <v>65310.876623376622</v>
          </cell>
          <cell r="BF40">
            <v>68.474025974025977</v>
          </cell>
          <cell r="BG40">
            <v>12.694805194805198</v>
          </cell>
        </row>
        <row r="41">
          <cell r="H41">
            <v>0</v>
          </cell>
          <cell r="Z41">
            <v>0</v>
          </cell>
          <cell r="AR41">
            <v>0</v>
          </cell>
          <cell r="BB41">
            <v>0</v>
          </cell>
          <cell r="BC41">
            <v>0</v>
          </cell>
          <cell r="BF41">
            <v>0</v>
          </cell>
          <cell r="BG41">
            <v>0</v>
          </cell>
        </row>
        <row r="42">
          <cell r="H42">
            <v>0</v>
          </cell>
          <cell r="Z42">
            <v>0</v>
          </cell>
          <cell r="AR42">
            <v>0</v>
          </cell>
          <cell r="BB42">
            <v>0</v>
          </cell>
          <cell r="BC42">
            <v>0</v>
          </cell>
          <cell r="BF42">
            <v>0</v>
          </cell>
          <cell r="BG42">
            <v>0</v>
          </cell>
        </row>
        <row r="43">
          <cell r="H43">
            <v>0</v>
          </cell>
          <cell r="Z43">
            <v>0</v>
          </cell>
          <cell r="AR43">
            <v>0</v>
          </cell>
          <cell r="BB43">
            <v>0</v>
          </cell>
          <cell r="BC43">
            <v>0</v>
          </cell>
          <cell r="BF43">
            <v>0</v>
          </cell>
          <cell r="BG43">
            <v>0</v>
          </cell>
        </row>
        <row r="44">
          <cell r="H44">
            <v>0</v>
          </cell>
          <cell r="Z44">
            <v>0</v>
          </cell>
          <cell r="AR44">
            <v>0</v>
          </cell>
          <cell r="BB44">
            <v>0</v>
          </cell>
          <cell r="BC44">
            <v>0</v>
          </cell>
          <cell r="BF44">
            <v>0</v>
          </cell>
          <cell r="BG44">
            <v>0</v>
          </cell>
        </row>
        <row r="45">
          <cell r="H45">
            <v>0</v>
          </cell>
          <cell r="Z45">
            <v>0</v>
          </cell>
          <cell r="AR45">
            <v>0</v>
          </cell>
          <cell r="BB45">
            <v>0</v>
          </cell>
          <cell r="BC45">
            <v>0</v>
          </cell>
          <cell r="BF45">
            <v>0</v>
          </cell>
          <cell r="BG45">
            <v>0</v>
          </cell>
        </row>
        <row r="46">
          <cell r="H46">
            <v>0</v>
          </cell>
          <cell r="Z46">
            <v>0</v>
          </cell>
          <cell r="AR46">
            <v>0</v>
          </cell>
          <cell r="BB46">
            <v>0</v>
          </cell>
          <cell r="BC46">
            <v>0</v>
          </cell>
          <cell r="BF46">
            <v>0</v>
          </cell>
          <cell r="BG46">
            <v>0</v>
          </cell>
        </row>
        <row r="47">
          <cell r="H47">
            <v>0</v>
          </cell>
          <cell r="Z47">
            <v>0</v>
          </cell>
          <cell r="AR47">
            <v>0</v>
          </cell>
          <cell r="BB47">
            <v>0</v>
          </cell>
          <cell r="BC47">
            <v>0</v>
          </cell>
          <cell r="BF47">
            <v>0</v>
          </cell>
          <cell r="BG47">
            <v>0</v>
          </cell>
        </row>
        <row r="48">
          <cell r="H48">
            <v>0</v>
          </cell>
          <cell r="Z48">
            <v>0</v>
          </cell>
          <cell r="AR48">
            <v>0</v>
          </cell>
          <cell r="BB48">
            <v>0</v>
          </cell>
          <cell r="BC48">
            <v>0</v>
          </cell>
          <cell r="BF48">
            <v>0</v>
          </cell>
          <cell r="BG48">
            <v>0</v>
          </cell>
        </row>
        <row r="49">
          <cell r="H49">
            <v>0</v>
          </cell>
          <cell r="Z49">
            <v>0</v>
          </cell>
          <cell r="AR49">
            <v>0</v>
          </cell>
          <cell r="BB49">
            <v>0</v>
          </cell>
          <cell r="BC49">
            <v>0</v>
          </cell>
          <cell r="BF49">
            <v>0</v>
          </cell>
          <cell r="BG49">
            <v>0</v>
          </cell>
        </row>
        <row r="50">
          <cell r="H50">
            <v>0</v>
          </cell>
          <cell r="Z50">
            <v>0</v>
          </cell>
          <cell r="AR50">
            <v>0</v>
          </cell>
          <cell r="BB50">
            <v>0</v>
          </cell>
          <cell r="BC50">
            <v>0</v>
          </cell>
          <cell r="BF50">
            <v>0</v>
          </cell>
          <cell r="BG50">
            <v>0</v>
          </cell>
          <cell r="BH50">
            <v>0</v>
          </cell>
        </row>
        <row r="51">
          <cell r="BB51">
            <v>0</v>
          </cell>
          <cell r="BC51">
            <v>0</v>
          </cell>
        </row>
        <row r="52">
          <cell r="BH52">
            <v>0</v>
          </cell>
        </row>
      </sheetData>
      <sheetData sheetId="1" refreshError="1"/>
      <sheetData sheetId="2" refreshError="1">
        <row r="3">
          <cell r="A3">
            <v>37195</v>
          </cell>
          <cell r="B3">
            <v>22</v>
          </cell>
          <cell r="C3">
            <v>22</v>
          </cell>
          <cell r="D3">
            <v>31</v>
          </cell>
          <cell r="E3">
            <v>31</v>
          </cell>
        </row>
        <row r="4">
          <cell r="A4">
            <v>37225</v>
          </cell>
          <cell r="B4">
            <v>22</v>
          </cell>
          <cell r="C4">
            <v>44</v>
          </cell>
          <cell r="D4">
            <v>30</v>
          </cell>
          <cell r="E4">
            <v>61</v>
          </cell>
        </row>
        <row r="5">
          <cell r="A5">
            <v>37256</v>
          </cell>
          <cell r="B5">
            <v>19</v>
          </cell>
          <cell r="C5">
            <v>63</v>
          </cell>
          <cell r="D5">
            <v>31</v>
          </cell>
          <cell r="E5">
            <v>92</v>
          </cell>
        </row>
        <row r="6">
          <cell r="A6">
            <v>37287</v>
          </cell>
          <cell r="B6">
            <v>21</v>
          </cell>
          <cell r="C6">
            <v>84</v>
          </cell>
          <cell r="D6">
            <v>31</v>
          </cell>
          <cell r="E6">
            <v>123</v>
          </cell>
        </row>
        <row r="7">
          <cell r="A7">
            <v>37315</v>
          </cell>
          <cell r="B7">
            <v>20</v>
          </cell>
          <cell r="C7">
            <v>104</v>
          </cell>
          <cell r="D7">
            <v>28</v>
          </cell>
          <cell r="E7">
            <v>151</v>
          </cell>
        </row>
        <row r="8">
          <cell r="A8">
            <v>37346</v>
          </cell>
          <cell r="B8">
            <v>21</v>
          </cell>
          <cell r="C8">
            <v>125</v>
          </cell>
          <cell r="D8">
            <v>31</v>
          </cell>
          <cell r="E8">
            <v>182</v>
          </cell>
        </row>
        <row r="9">
          <cell r="A9">
            <v>37376</v>
          </cell>
          <cell r="B9">
            <v>19</v>
          </cell>
          <cell r="C9">
            <v>144</v>
          </cell>
          <cell r="D9">
            <v>30</v>
          </cell>
          <cell r="E9">
            <v>212</v>
          </cell>
        </row>
        <row r="10">
          <cell r="A10">
            <v>37407</v>
          </cell>
          <cell r="B10">
            <v>23</v>
          </cell>
          <cell r="C10">
            <v>167</v>
          </cell>
          <cell r="D10">
            <v>31</v>
          </cell>
          <cell r="E10">
            <v>243</v>
          </cell>
        </row>
        <row r="11">
          <cell r="A11">
            <v>37437</v>
          </cell>
          <cell r="B11">
            <v>19</v>
          </cell>
          <cell r="C11">
            <v>186</v>
          </cell>
          <cell r="D11">
            <v>30</v>
          </cell>
          <cell r="E11">
            <v>273</v>
          </cell>
        </row>
        <row r="12">
          <cell r="A12">
            <v>37468</v>
          </cell>
          <cell r="B12">
            <v>23</v>
          </cell>
          <cell r="C12">
            <v>209</v>
          </cell>
          <cell r="D12">
            <v>31</v>
          </cell>
          <cell r="E12">
            <v>304</v>
          </cell>
        </row>
        <row r="13">
          <cell r="A13">
            <v>37499</v>
          </cell>
          <cell r="B13">
            <v>21</v>
          </cell>
          <cell r="C13">
            <v>230</v>
          </cell>
          <cell r="D13">
            <v>31</v>
          </cell>
          <cell r="E13">
            <v>335</v>
          </cell>
        </row>
        <row r="14">
          <cell r="A14">
            <v>37529</v>
          </cell>
          <cell r="B14">
            <v>21</v>
          </cell>
          <cell r="C14">
            <v>251</v>
          </cell>
          <cell r="D14">
            <v>30</v>
          </cell>
          <cell r="E14">
            <v>365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Q1">
            <v>0.51500000000000001</v>
          </cell>
        </row>
      </sheetData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alSheet"/>
      <sheetName val="Comparative"/>
      <sheetName val="P_L"/>
    </sheetNames>
    <sheetDataSet>
      <sheetData sheetId="0" refreshError="1">
        <row r="1">
          <cell r="A1" t="str">
            <v>NIM Adjustments</v>
          </cell>
        </row>
        <row r="3">
          <cell r="A3" t="str">
            <v>STATEMENT OF FINANCIAL PERFORMANCE - GROUP</v>
          </cell>
        </row>
        <row r="5">
          <cell r="C5" t="str">
            <v>4 mths to</v>
          </cell>
        </row>
        <row r="6">
          <cell r="C6">
            <v>37987</v>
          </cell>
        </row>
        <row r="7">
          <cell r="C7" t="str">
            <v>$m</v>
          </cell>
        </row>
        <row r="8">
          <cell r="B8" t="str">
            <v>Notes</v>
          </cell>
        </row>
        <row r="9">
          <cell r="A9" t="str">
            <v xml:space="preserve">Interest income </v>
          </cell>
          <cell r="B9">
            <v>2</v>
          </cell>
          <cell r="C9">
            <v>4083.1</v>
          </cell>
        </row>
        <row r="10">
          <cell r="A10" t="str">
            <v xml:space="preserve">Tax equivalent gross up </v>
          </cell>
        </row>
        <row r="11">
          <cell r="A11" t="str">
            <v xml:space="preserve">Interest expense </v>
          </cell>
          <cell r="B11">
            <v>3</v>
          </cell>
          <cell r="C11">
            <v>-2498.3000000000002</v>
          </cell>
        </row>
        <row r="12">
          <cell r="A12" t="str">
            <v>Net interest income</v>
          </cell>
          <cell r="C12">
            <v>1585</v>
          </cell>
        </row>
        <row r="13">
          <cell r="A13" t="str">
            <v xml:space="preserve">                                                          </v>
          </cell>
        </row>
        <row r="14">
          <cell r="A14" t="str">
            <v>Non-interest income:</v>
          </cell>
        </row>
        <row r="15">
          <cell r="A15" t="str">
            <v>Fees and commissions received</v>
          </cell>
          <cell r="C15">
            <v>768</v>
          </cell>
        </row>
        <row r="16">
          <cell r="A16" t="str">
            <v>Fees and commissions paid</v>
          </cell>
          <cell r="C16">
            <v>-233</v>
          </cell>
        </row>
        <row r="17">
          <cell r="A17" t="str">
            <v>Proceeds from sale of assets</v>
          </cell>
          <cell r="C17">
            <v>133</v>
          </cell>
        </row>
        <row r="18">
          <cell r="A18" t="str">
            <v>Carrying value of assets sold</v>
          </cell>
          <cell r="C18">
            <v>-124</v>
          </cell>
        </row>
        <row r="19">
          <cell r="A19" t="str">
            <v>Wealth management revenue</v>
          </cell>
          <cell r="C19">
            <v>517</v>
          </cell>
        </row>
        <row r="20">
          <cell r="A20" t="str">
            <v>Life insurance claims and change in policy liabilities</v>
          </cell>
          <cell r="C20">
            <v>-244</v>
          </cell>
        </row>
        <row r="21">
          <cell r="A21" t="str">
            <v xml:space="preserve">Other non-interest income  </v>
          </cell>
          <cell r="C21">
            <v>211</v>
          </cell>
        </row>
        <row r="22">
          <cell r="A22" t="str">
            <v>Total non-interest income</v>
          </cell>
          <cell r="B22">
            <v>4</v>
          </cell>
          <cell r="C22">
            <v>1028</v>
          </cell>
        </row>
        <row r="23">
          <cell r="A23" t="str">
            <v xml:space="preserve">                                                          </v>
          </cell>
        </row>
        <row r="24">
          <cell r="A24" t="str">
            <v>Net operating income</v>
          </cell>
          <cell r="C24">
            <v>2613</v>
          </cell>
        </row>
        <row r="26">
          <cell r="A26" t="str">
            <v>Operating expenses excluding bad and doubtful debts:</v>
          </cell>
        </row>
        <row r="27">
          <cell r="A27" t="str">
            <v xml:space="preserve">Salaries and other staff expenses </v>
          </cell>
          <cell r="B27">
            <v>5</v>
          </cell>
          <cell r="C27">
            <v>-635</v>
          </cell>
        </row>
        <row r="28">
          <cell r="A28" t="str">
            <v xml:space="preserve">Equipment and occupancy expenses </v>
          </cell>
          <cell r="B28">
            <v>5</v>
          </cell>
          <cell r="C28">
            <v>-207</v>
          </cell>
        </row>
        <row r="29">
          <cell r="A29" t="str">
            <v xml:space="preserve">Other expenses </v>
          </cell>
          <cell r="B29">
            <v>5</v>
          </cell>
          <cell r="C29">
            <v>-503</v>
          </cell>
        </row>
        <row r="30">
          <cell r="A30" t="str">
            <v>Total operating expenses excluding bad and doubtful debts</v>
          </cell>
          <cell r="C30">
            <v>-1345</v>
          </cell>
        </row>
        <row r="32">
          <cell r="A32" t="str">
            <v>Operating profit before bad and doubtful debts and income tax expense</v>
          </cell>
          <cell r="C32">
            <v>1268</v>
          </cell>
        </row>
        <row r="34">
          <cell r="A34" t="str">
            <v>Bad and doubtful debts</v>
          </cell>
          <cell r="C34">
            <v>-124</v>
          </cell>
        </row>
        <row r="35">
          <cell r="A35" t="str">
            <v>Tax equivalent tax gross up</v>
          </cell>
        </row>
        <row r="37">
          <cell r="A37" t="str">
            <v>Profit from ordinary activities before income tax expense</v>
          </cell>
          <cell r="C37">
            <v>1144</v>
          </cell>
        </row>
        <row r="39">
          <cell r="A39" t="str">
            <v>Abnormal items</v>
          </cell>
          <cell r="C39">
            <v>0</v>
          </cell>
        </row>
        <row r="40">
          <cell r="A40" t="str">
            <v>Extraordinary items</v>
          </cell>
          <cell r="C40">
            <v>0</v>
          </cell>
        </row>
        <row r="41">
          <cell r="A41" t="str">
            <v>Tax on extraordinary items</v>
          </cell>
          <cell r="C41">
            <v>0</v>
          </cell>
        </row>
        <row r="42">
          <cell r="A42" t="str">
            <v>Income tax expense</v>
          </cell>
          <cell r="C42">
            <v>-278</v>
          </cell>
        </row>
        <row r="43">
          <cell r="A43" t="str">
            <v xml:space="preserve">                                                          </v>
          </cell>
        </row>
        <row r="44">
          <cell r="A44" t="str">
            <v>Net profit</v>
          </cell>
          <cell r="C44">
            <v>866</v>
          </cell>
        </row>
        <row r="46">
          <cell r="A46" t="str">
            <v>Net profit attributable to outside equity interests</v>
          </cell>
          <cell r="C46">
            <v>-3</v>
          </cell>
        </row>
        <row r="48">
          <cell r="A48" t="str">
            <v>Net profit attributable to equity holders of Westpac Banking Corporation</v>
          </cell>
          <cell r="B48" t="str">
            <v xml:space="preserve"> </v>
          </cell>
          <cell r="C48">
            <v>863</v>
          </cell>
        </row>
        <row r="50">
          <cell r="A50" t="str">
            <v>Retained profits at beginning of year</v>
          </cell>
          <cell r="C50">
            <v>7343</v>
          </cell>
        </row>
        <row r="51">
          <cell r="A51" t="str">
            <v>Exchange adjustment on retained earnings</v>
          </cell>
          <cell r="C51">
            <v>0</v>
          </cell>
        </row>
        <row r="52">
          <cell r="A52" t="str">
            <v>Exchange adjustment on current year profit</v>
          </cell>
          <cell r="C52">
            <v>0</v>
          </cell>
        </row>
        <row r="53">
          <cell r="A53" t="str">
            <v xml:space="preserve">                                                          </v>
          </cell>
        </row>
        <row r="54">
          <cell r="A54" t="str">
            <v>Total available for appropriation</v>
          </cell>
          <cell r="C54">
            <v>8206</v>
          </cell>
        </row>
        <row r="56">
          <cell r="A56" t="str">
            <v>Aggregate of amounts transferred (to)/from other reserves</v>
          </cell>
          <cell r="C56">
            <v>0</v>
          </cell>
        </row>
        <row r="57">
          <cell r="A57" t="str">
            <v>Ordinary dividends provided for or paid 1</v>
          </cell>
          <cell r="C57">
            <v>-737</v>
          </cell>
        </row>
        <row r="58">
          <cell r="A58" t="str">
            <v>Distributions on other equity instruments</v>
          </cell>
          <cell r="B58">
            <v>6</v>
          </cell>
          <cell r="C58">
            <v>-53</v>
          </cell>
        </row>
        <row r="59">
          <cell r="A59" t="str">
            <v>Trust Originated Preferred Securities (TOPrSSM)</v>
          </cell>
          <cell r="C59">
            <v>-11</v>
          </cell>
        </row>
        <row r="60">
          <cell r="A60" t="str">
            <v>Fixed Interest Resettable Trust Securities (FIRsTS)</v>
          </cell>
          <cell r="C60">
            <v>-15</v>
          </cell>
        </row>
        <row r="61">
          <cell r="A61" t="str">
            <v>Trust Preferred Securities (TPS)</v>
          </cell>
          <cell r="C61">
            <v>-27</v>
          </cell>
        </row>
        <row r="63">
          <cell r="A63" t="str">
            <v xml:space="preserve">                                                          </v>
          </cell>
        </row>
        <row r="64">
          <cell r="A64" t="str">
            <v>Retained profits at period end</v>
          </cell>
          <cell r="C64">
            <v>7416</v>
          </cell>
        </row>
        <row r="66">
          <cell r="A66" t="str">
            <v xml:space="preserve">1.  In order to comply with AASB 1044 Provisions, Contingent Liabilities and Contingent Assets, Westpac changed its accounting policy for </v>
          </cell>
        </row>
        <row r="67">
          <cell r="A67" t="str">
            <v xml:space="preserve">providing for dividends with effect from 1 October 2002. Provision for dividends are now only made for any dividends declared, determined </v>
          </cell>
        </row>
        <row r="68">
          <cell r="A68" t="str">
            <v xml:space="preserve">or publicly recommended by the Directors on or before the end of the financial year but not distributed as at balance date. </v>
          </cell>
        </row>
        <row r="71">
          <cell r="A71" t="str">
            <v>Note 1 - Revenue</v>
          </cell>
        </row>
        <row r="73">
          <cell r="A73" t="str">
            <v>Revenue from operating activities:</v>
          </cell>
        </row>
        <row r="74">
          <cell r="A74" t="str">
            <v xml:space="preserve">Interest income </v>
          </cell>
          <cell r="C74">
            <v>4083</v>
          </cell>
        </row>
        <row r="75">
          <cell r="A75" t="str">
            <v>Fees and commissions received</v>
          </cell>
          <cell r="C75">
            <v>768</v>
          </cell>
        </row>
        <row r="76">
          <cell r="A76" t="str">
            <v>Proceeds from sale of investment securities</v>
          </cell>
          <cell r="C76">
            <v>0</v>
          </cell>
        </row>
        <row r="77">
          <cell r="A77" t="str">
            <v>Wealth management revenue</v>
          </cell>
          <cell r="C77">
            <v>517</v>
          </cell>
        </row>
        <row r="78">
          <cell r="A78" t="str">
            <v>Other income</v>
          </cell>
          <cell r="C78">
            <v>211</v>
          </cell>
        </row>
        <row r="79">
          <cell r="A79" t="str">
            <v>Total revenue from operating activities</v>
          </cell>
          <cell r="C79">
            <v>5579</v>
          </cell>
        </row>
        <row r="81">
          <cell r="A81" t="str">
            <v>Revenue from outside the operating activities:</v>
          </cell>
        </row>
        <row r="82">
          <cell r="A82" t="str">
            <v>Proceeds from sale of fixed assets</v>
          </cell>
          <cell r="C82">
            <v>24</v>
          </cell>
        </row>
        <row r="83">
          <cell r="A83" t="str">
            <v>Proceeds from sale of controlled entities and businesses</v>
          </cell>
          <cell r="C83">
            <v>67</v>
          </cell>
        </row>
        <row r="84">
          <cell r="A84" t="str">
            <v>Proceeds from sale of other investments</v>
          </cell>
          <cell r="C84">
            <v>42</v>
          </cell>
        </row>
        <row r="85">
          <cell r="A85" t="str">
            <v>Total revenue from outside the operating activities</v>
          </cell>
        </row>
        <row r="87">
          <cell r="A87" t="str">
            <v>Total revenue</v>
          </cell>
          <cell r="C87">
            <v>5712</v>
          </cell>
        </row>
        <row r="89">
          <cell r="A89" t="str">
            <v>Note 2 - Interest income</v>
          </cell>
        </row>
        <row r="91">
          <cell r="A91" t="str">
            <v>Loans</v>
          </cell>
          <cell r="C91">
            <v>3634.4</v>
          </cell>
        </row>
        <row r="92">
          <cell r="A92" t="str">
            <v>Deposits with other financial institutions</v>
          </cell>
          <cell r="C92">
            <v>112.9</v>
          </cell>
        </row>
        <row r="93">
          <cell r="A93" t="str">
            <v>Trading securities</v>
          </cell>
          <cell r="C93">
            <v>147</v>
          </cell>
        </row>
        <row r="94">
          <cell r="A94" t="str">
            <v>Investment securities</v>
          </cell>
          <cell r="C94">
            <v>68.599999999999994</v>
          </cell>
        </row>
        <row r="95">
          <cell r="A95" t="str">
            <v>Regulatory deposits with central banks overseas</v>
          </cell>
          <cell r="C95">
            <v>1</v>
          </cell>
        </row>
        <row r="96">
          <cell r="A96" t="str">
            <v>Dividends on redeemable preference share finance</v>
          </cell>
          <cell r="C96">
            <v>94</v>
          </cell>
        </row>
        <row r="97">
          <cell r="A97" t="str">
            <v>Other interest income</v>
          </cell>
          <cell r="C97">
            <v>25.2</v>
          </cell>
        </row>
        <row r="98">
          <cell r="A98" t="str">
            <v xml:space="preserve">                                                          </v>
          </cell>
        </row>
        <row r="99">
          <cell r="A99" t="str">
            <v>Total interest income</v>
          </cell>
          <cell r="C99">
            <v>4083</v>
          </cell>
        </row>
        <row r="100">
          <cell r="A100" t="str">
            <v xml:space="preserve">                                                          </v>
          </cell>
          <cell r="C100" t="str">
            <v xml:space="preserve"> </v>
          </cell>
        </row>
        <row r="101">
          <cell r="A101" t="str">
            <v>Note 3 - Interest expense</v>
          </cell>
        </row>
        <row r="103">
          <cell r="A103" t="str">
            <v>Current and term deposits</v>
          </cell>
          <cell r="C103">
            <v>-1680.1000000000001</v>
          </cell>
        </row>
        <row r="104">
          <cell r="A104" t="str">
            <v>Deposits from other financial institutions</v>
          </cell>
          <cell r="C104">
            <v>-33.200000000000003</v>
          </cell>
        </row>
        <row r="105">
          <cell r="A105" t="str">
            <v>Debt issues</v>
          </cell>
          <cell r="C105">
            <v>-291</v>
          </cell>
        </row>
        <row r="106">
          <cell r="A106" t="str">
            <v>Public borrowings by controlled entity borrowing corporations</v>
          </cell>
          <cell r="C106">
            <v>0</v>
          </cell>
        </row>
        <row r="107">
          <cell r="A107" t="str">
            <v>Loan capital</v>
          </cell>
          <cell r="C107">
            <v>-54</v>
          </cell>
        </row>
        <row r="108">
          <cell r="A108" t="str">
            <v>Other interest expense</v>
          </cell>
          <cell r="C108">
            <v>-440.00000000000006</v>
          </cell>
        </row>
        <row r="109">
          <cell r="A109" t="str">
            <v xml:space="preserve">                                                          </v>
          </cell>
          <cell r="C109" t="str">
            <v xml:space="preserve"> </v>
          </cell>
        </row>
        <row r="110">
          <cell r="A110" t="str">
            <v>Total interest expense</v>
          </cell>
          <cell r="C110">
            <v>-2498</v>
          </cell>
        </row>
        <row r="111">
          <cell r="A111" t="str">
            <v xml:space="preserve">                                                          </v>
          </cell>
        </row>
        <row r="112">
          <cell r="A112" t="str">
            <v>Note 4 - Non-interest income</v>
          </cell>
        </row>
        <row r="114">
          <cell r="A114" t="str">
            <v>Fees and commissions received:</v>
          </cell>
        </row>
        <row r="115">
          <cell r="A115" t="str">
            <v>Lending fees (loan and risk)</v>
          </cell>
          <cell r="C115">
            <v>218</v>
          </cell>
        </row>
        <row r="116">
          <cell r="A116" t="str">
            <v>Transactions fees and commissions received</v>
          </cell>
          <cell r="C116">
            <v>483</v>
          </cell>
        </row>
        <row r="117">
          <cell r="A117" t="str">
            <v>Service and management fees</v>
          </cell>
          <cell r="C117">
            <v>4</v>
          </cell>
        </row>
        <row r="118">
          <cell r="A118" t="str">
            <v>Other non-risk fee income</v>
          </cell>
          <cell r="C118">
            <v>63</v>
          </cell>
        </row>
        <row r="119">
          <cell r="A119" t="str">
            <v>Total fees and commissions received</v>
          </cell>
          <cell r="C119">
            <v>768</v>
          </cell>
        </row>
        <row r="121">
          <cell r="A121" t="str">
            <v>Fees and commissions paid</v>
          </cell>
          <cell r="C121">
            <v>-233</v>
          </cell>
        </row>
        <row r="123">
          <cell r="A123" t="str">
            <v>Proceeds from sale of assets:</v>
          </cell>
        </row>
        <row r="124">
          <cell r="A124" t="str">
            <v>Fixed assets</v>
          </cell>
          <cell r="C124">
            <v>24</v>
          </cell>
        </row>
        <row r="125">
          <cell r="A125" t="str">
            <v>Investment securities</v>
          </cell>
          <cell r="C125">
            <v>0</v>
          </cell>
        </row>
        <row r="126">
          <cell r="A126" t="str">
            <v>Controlled entities and businesses</v>
          </cell>
          <cell r="C126">
            <v>67</v>
          </cell>
        </row>
        <row r="127">
          <cell r="A127" t="str">
            <v>Other investments</v>
          </cell>
          <cell r="C127">
            <v>42</v>
          </cell>
        </row>
        <row r="128">
          <cell r="A128" t="str">
            <v>Total proceeds from sale of assets</v>
          </cell>
          <cell r="C128">
            <v>133</v>
          </cell>
        </row>
        <row r="130">
          <cell r="A130" t="str">
            <v>Carrying value of assets sold:</v>
          </cell>
        </row>
        <row r="131">
          <cell r="A131" t="str">
            <v>Fixed assets</v>
          </cell>
          <cell r="C131">
            <v>-17</v>
          </cell>
        </row>
        <row r="132">
          <cell r="A132" t="str">
            <v>Investment securities</v>
          </cell>
          <cell r="C132">
            <v>0</v>
          </cell>
        </row>
        <row r="133">
          <cell r="A133" t="str">
            <v>Controlled entities and businesses</v>
          </cell>
          <cell r="C133">
            <v>-65</v>
          </cell>
        </row>
        <row r="134">
          <cell r="A134" t="str">
            <v>Other investments</v>
          </cell>
          <cell r="C134">
            <v>-42</v>
          </cell>
        </row>
        <row r="135">
          <cell r="A135" t="str">
            <v>Total carrying value of assets sold</v>
          </cell>
          <cell r="C135">
            <v>-124</v>
          </cell>
        </row>
        <row r="137">
          <cell r="A137" t="str">
            <v>Wealth management operating income:</v>
          </cell>
        </row>
        <row r="138">
          <cell r="A138" t="str">
            <v>Wealth management revenue</v>
          </cell>
          <cell r="C138">
            <v>517</v>
          </cell>
        </row>
        <row r="139">
          <cell r="A139" t="str">
            <v>Life insurance claims and change in policy liabilities</v>
          </cell>
          <cell r="C139">
            <v>-244</v>
          </cell>
        </row>
        <row r="140">
          <cell r="A140" t="str">
            <v>Total wealth management operating income</v>
          </cell>
          <cell r="C140">
            <v>273</v>
          </cell>
        </row>
        <row r="142">
          <cell r="A142" t="str">
            <v>Other income</v>
          </cell>
        </row>
        <row r="143">
          <cell r="A143" t="str">
            <v>Trading income:</v>
          </cell>
        </row>
        <row r="144">
          <cell r="A144" t="str">
            <v>Foreign exchange income</v>
          </cell>
          <cell r="C144">
            <v>136</v>
          </cell>
        </row>
        <row r="145">
          <cell r="A145" t="str">
            <v>Other financial markets income</v>
          </cell>
          <cell r="C145">
            <v>9</v>
          </cell>
        </row>
        <row r="146">
          <cell r="A146" t="str">
            <v>Rental income</v>
          </cell>
          <cell r="C146">
            <v>3</v>
          </cell>
        </row>
        <row r="147">
          <cell r="A147" t="str">
            <v>General insurance commissions and premiums earned (net of claims)</v>
          </cell>
          <cell r="C147">
            <v>28</v>
          </cell>
        </row>
        <row r="148">
          <cell r="A148" t="str">
            <v>Dividends received</v>
          </cell>
          <cell r="C148">
            <v>12</v>
          </cell>
        </row>
        <row r="149">
          <cell r="A149" t="str">
            <v>Cost of hedging overseas operations</v>
          </cell>
          <cell r="C149">
            <v>11</v>
          </cell>
        </row>
        <row r="150">
          <cell r="A150" t="str">
            <v>MOS Profit</v>
          </cell>
          <cell r="C150">
            <v>0</v>
          </cell>
        </row>
        <row r="151">
          <cell r="A151" t="str">
            <v>Other</v>
          </cell>
          <cell r="C151">
            <v>12</v>
          </cell>
        </row>
        <row r="152">
          <cell r="A152" t="str">
            <v>Total other income</v>
          </cell>
          <cell r="C152">
            <v>211</v>
          </cell>
        </row>
        <row r="153">
          <cell r="A153" t="str">
            <v xml:space="preserve"> </v>
          </cell>
        </row>
        <row r="154">
          <cell r="A154" t="str">
            <v>Total non-interest income</v>
          </cell>
          <cell r="C154">
            <v>1028</v>
          </cell>
        </row>
        <row r="155">
          <cell r="A155" t="str">
            <v xml:space="preserve">                                                          </v>
          </cell>
        </row>
        <row r="156">
          <cell r="A156" t="str">
            <v>Wealth management operating income comprised</v>
          </cell>
        </row>
        <row r="157">
          <cell r="A157" t="str">
            <v>Premium income and management fees</v>
          </cell>
          <cell r="C157">
            <v>133</v>
          </cell>
        </row>
        <row r="158">
          <cell r="A158" t="str">
            <v>Funds management income</v>
          </cell>
          <cell r="C158">
            <v>133</v>
          </cell>
        </row>
        <row r="159">
          <cell r="A159" t="str">
            <v>Claims expense (net of recoveries)</v>
          </cell>
          <cell r="C159">
            <v>-28</v>
          </cell>
        </row>
        <row r="160">
          <cell r="A160" t="str">
            <v>Investment revenue</v>
          </cell>
          <cell r="C160">
            <v>251</v>
          </cell>
        </row>
        <row r="161">
          <cell r="A161" t="str">
            <v>Life insurance policy liabilities expense</v>
          </cell>
          <cell r="C161">
            <v>-214</v>
          </cell>
        </row>
        <row r="162">
          <cell r="A162" t="str">
            <v>Amortisation of business in force</v>
          </cell>
          <cell r="C162">
            <v>-2</v>
          </cell>
        </row>
        <row r="163">
          <cell r="A163" t="str">
            <v>Operating income</v>
          </cell>
          <cell r="C163">
            <v>273</v>
          </cell>
        </row>
        <row r="165">
          <cell r="A165" t="str">
            <v>Change in excess of net market value over net assets of life insurance controlled entities before tax</v>
          </cell>
          <cell r="C165">
            <v>0</v>
          </cell>
        </row>
        <row r="166">
          <cell r="A166" t="str">
            <v>Total wealth management operating income</v>
          </cell>
          <cell r="C166">
            <v>273</v>
          </cell>
        </row>
        <row r="168">
          <cell r="A168" t="str">
            <v>Note 5 - Operating expenses</v>
          </cell>
        </row>
        <row r="170">
          <cell r="A170" t="str">
            <v>Salaries and other staff expenses</v>
          </cell>
        </row>
        <row r="171">
          <cell r="A171" t="str">
            <v>Salaries &amp; wages</v>
          </cell>
          <cell r="C171">
            <v>-404</v>
          </cell>
        </row>
        <row r="172">
          <cell r="A172" t="str">
            <v>Bonuses</v>
          </cell>
          <cell r="C172">
            <v>-57</v>
          </cell>
        </row>
        <row r="173">
          <cell r="A173" t="str">
            <v>Profit share</v>
          </cell>
          <cell r="C173">
            <v>0</v>
          </cell>
        </row>
        <row r="174">
          <cell r="A174" t="str">
            <v>Salaries and wages</v>
          </cell>
          <cell r="C174">
            <v>-461</v>
          </cell>
        </row>
        <row r="175">
          <cell r="A175" t="str">
            <v>Equity based compensation</v>
          </cell>
          <cell r="C175">
            <v>0</v>
          </cell>
        </row>
        <row r="176">
          <cell r="A176" t="str">
            <v>Provision for long service leave</v>
          </cell>
          <cell r="C176">
            <v>-9</v>
          </cell>
        </row>
        <row r="177">
          <cell r="A177" t="str">
            <v>Provision for holiday pay &amp; other staff benefits</v>
          </cell>
          <cell r="C177">
            <v>-30</v>
          </cell>
        </row>
        <row r="178">
          <cell r="A178" t="str">
            <v>Provision for maternity leave</v>
          </cell>
          <cell r="C178">
            <v>-2</v>
          </cell>
        </row>
        <row r="179">
          <cell r="A179" t="str">
            <v>Employee entitlements</v>
          </cell>
          <cell r="C179">
            <v>-41</v>
          </cell>
        </row>
        <row r="180">
          <cell r="A180" t="str">
            <v>Superannuation expense</v>
          </cell>
          <cell r="C180">
            <v>-10</v>
          </cell>
        </row>
        <row r="181">
          <cell r="A181" t="str">
            <v>Superannuation prepayment adjustment</v>
          </cell>
          <cell r="C181">
            <v>-35</v>
          </cell>
        </row>
        <row r="182">
          <cell r="A182" t="str">
            <v>Payroll tax</v>
          </cell>
          <cell r="C182">
            <v>-32</v>
          </cell>
        </row>
        <row r="183">
          <cell r="A183" t="str">
            <v>Fringe benefits tax</v>
          </cell>
          <cell r="C183">
            <v>-6</v>
          </cell>
        </row>
        <row r="184">
          <cell r="A184" t="str">
            <v>Restructuring costs</v>
          </cell>
          <cell r="C184">
            <v>-7</v>
          </cell>
        </row>
        <row r="185">
          <cell r="A185" t="str">
            <v>Other</v>
          </cell>
          <cell r="C185">
            <v>-43</v>
          </cell>
        </row>
        <row r="186">
          <cell r="A186" t="str">
            <v xml:space="preserve">                                                          </v>
          </cell>
        </row>
        <row r="187">
          <cell r="A187" t="str">
            <v>Total salaries and other staff expenses</v>
          </cell>
          <cell r="C187">
            <v>-635</v>
          </cell>
        </row>
        <row r="188">
          <cell r="A188" t="str">
            <v xml:space="preserve">                                                          </v>
          </cell>
        </row>
        <row r="189">
          <cell r="A189" t="str">
            <v>Equipment and occupancy expenses</v>
          </cell>
        </row>
        <row r="190">
          <cell r="A190" t="str">
            <v>Operating lease rentals</v>
          </cell>
          <cell r="C190">
            <v>-85</v>
          </cell>
        </row>
        <row r="191">
          <cell r="A191" t="str">
            <v>Depreciation and amortisation:</v>
          </cell>
        </row>
        <row r="192">
          <cell r="A192" t="str">
            <v>Premises and sites</v>
          </cell>
          <cell r="C192">
            <v>-1</v>
          </cell>
        </row>
        <row r="193">
          <cell r="A193" t="str">
            <v>Leasehold improvements</v>
          </cell>
          <cell r="C193">
            <v>-11</v>
          </cell>
        </row>
        <row r="194">
          <cell r="A194" t="str">
            <v>Furniture and equipment</v>
          </cell>
          <cell r="C194">
            <v>-17</v>
          </cell>
        </row>
        <row r="195">
          <cell r="A195" t="str">
            <v xml:space="preserve">Technology </v>
          </cell>
          <cell r="C195">
            <v>-23</v>
          </cell>
        </row>
        <row r="196">
          <cell r="A196" t="str">
            <v>Computer software</v>
          </cell>
          <cell r="C196">
            <v>-38</v>
          </cell>
        </row>
        <row r="197">
          <cell r="A197" t="str">
            <v>Equipment repairs and maintenance</v>
          </cell>
          <cell r="C197">
            <v>-17</v>
          </cell>
        </row>
        <row r="198">
          <cell r="A198" t="str">
            <v xml:space="preserve">Electricity, water and rates </v>
          </cell>
          <cell r="C198">
            <v>-2</v>
          </cell>
        </row>
        <row r="199">
          <cell r="A199" t="str">
            <v>Land tax</v>
          </cell>
          <cell r="C199">
            <v>-1</v>
          </cell>
        </row>
        <row r="200">
          <cell r="A200" t="str">
            <v>Restructuring costs</v>
          </cell>
          <cell r="C200">
            <v>0</v>
          </cell>
        </row>
        <row r="201">
          <cell r="A201" t="str">
            <v>Other</v>
          </cell>
          <cell r="C201">
            <v>-12</v>
          </cell>
        </row>
        <row r="202">
          <cell r="A202" t="str">
            <v xml:space="preserve">                                                          </v>
          </cell>
        </row>
        <row r="203">
          <cell r="A203" t="str">
            <v>Total equipment and occupancy expenses</v>
          </cell>
          <cell r="C203">
            <v>-207</v>
          </cell>
        </row>
        <row r="204">
          <cell r="A204" t="str">
            <v xml:space="preserve">                                                          </v>
          </cell>
        </row>
        <row r="205">
          <cell r="A205" t="str">
            <v>Other expenses</v>
          </cell>
        </row>
        <row r="206">
          <cell r="A206" t="str">
            <v>Amortisation of goodwill</v>
          </cell>
          <cell r="C206">
            <v>-56</v>
          </cell>
        </row>
        <row r="207">
          <cell r="A207" t="str">
            <v>Amortisation of deferred expenditure</v>
          </cell>
          <cell r="C207">
            <v>-4</v>
          </cell>
        </row>
        <row r="208">
          <cell r="A208" t="str">
            <v>Amortisation of deferred acquisition costs</v>
          </cell>
        </row>
        <row r="209">
          <cell r="A209" t="str">
            <v>Non-lending losses</v>
          </cell>
          <cell r="C209">
            <v>-18</v>
          </cell>
        </row>
        <row r="210">
          <cell r="A210" t="str">
            <v>Consultancy fees, computer software maintenance and other professional services</v>
          </cell>
          <cell r="C210">
            <v>-120</v>
          </cell>
        </row>
        <row r="211">
          <cell r="A211" t="str">
            <v>Stationery</v>
          </cell>
          <cell r="C211">
            <v>-24</v>
          </cell>
        </row>
        <row r="212">
          <cell r="A212" t="str">
            <v>Postage and freight</v>
          </cell>
          <cell r="C212">
            <v>-39</v>
          </cell>
        </row>
        <row r="213">
          <cell r="A213" t="str">
            <v>Telecommunication costs</v>
          </cell>
          <cell r="C213">
            <v>-8</v>
          </cell>
        </row>
        <row r="214">
          <cell r="A214" t="str">
            <v>Insurance</v>
          </cell>
          <cell r="C214">
            <v>-6</v>
          </cell>
        </row>
        <row r="215">
          <cell r="A215" t="str">
            <v>Advertising</v>
          </cell>
          <cell r="C215">
            <v>-22</v>
          </cell>
        </row>
        <row r="216">
          <cell r="A216" t="str">
            <v>Transaction taxes</v>
          </cell>
          <cell r="C216">
            <v>-2</v>
          </cell>
        </row>
        <row r="217">
          <cell r="A217" t="str">
            <v>Training</v>
          </cell>
          <cell r="C217">
            <v>-10</v>
          </cell>
        </row>
        <row r="218">
          <cell r="A218" t="str">
            <v>Travel</v>
          </cell>
          <cell r="C218">
            <v>-16</v>
          </cell>
        </row>
        <row r="219">
          <cell r="A219" t="str">
            <v>Outsourcing costs</v>
          </cell>
          <cell r="C219">
            <v>-167</v>
          </cell>
        </row>
        <row r="220">
          <cell r="A220" t="str">
            <v>Restructuring costs</v>
          </cell>
          <cell r="C220">
            <v>0</v>
          </cell>
        </row>
        <row r="221">
          <cell r="A221" t="str">
            <v>Other</v>
          </cell>
          <cell r="C221">
            <v>-11</v>
          </cell>
        </row>
        <row r="222">
          <cell r="A222" t="str">
            <v xml:space="preserve">                                                          </v>
          </cell>
        </row>
        <row r="223">
          <cell r="A223" t="str">
            <v>Total other expenses</v>
          </cell>
          <cell r="C223">
            <v>-503</v>
          </cell>
        </row>
        <row r="225">
          <cell r="A225" t="str">
            <v>Total operating expenses excluding bad and doubtful debts</v>
          </cell>
          <cell r="C225">
            <v>-1345</v>
          </cell>
        </row>
        <row r="227">
          <cell r="A227" t="str">
            <v>Note 6 - Distributions on other equity instruments</v>
          </cell>
        </row>
        <row r="229">
          <cell r="A229" t="str">
            <v>Trust Originated Preferred Securities (TOPrSSM)</v>
          </cell>
          <cell r="C229">
            <v>-11</v>
          </cell>
        </row>
        <row r="230">
          <cell r="A230" t="str">
            <v>Fixed Interest Resettable Trust Securities (FIRsTS)</v>
          </cell>
          <cell r="C230">
            <v>-15</v>
          </cell>
        </row>
        <row r="231">
          <cell r="A231" t="str">
            <v>Trust Preferred Securities (TPS)</v>
          </cell>
          <cell r="C231">
            <v>-27</v>
          </cell>
        </row>
        <row r="233">
          <cell r="A233" t="str">
            <v>Total distributions on other equity instruments</v>
          </cell>
          <cell r="C233">
            <v>-53</v>
          </cell>
        </row>
        <row r="235">
          <cell r="A235" t="str">
            <v>OPERATING PROFIT CHECK TOTAL</v>
          </cell>
          <cell r="C235">
            <v>863</v>
          </cell>
        </row>
        <row r="237">
          <cell r="C237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Summ"/>
      <sheetName val="Margin Summ"/>
      <sheetName val="NII Summ"/>
      <sheetName val="BS Summ"/>
      <sheetName val="BS Phasing Old"/>
      <sheetName val="Fees Summ"/>
      <sheetName val="Input Sheet"/>
      <sheetName val="-DATA---&gt;"/>
      <sheetName val="Actuals Data Total"/>
      <sheetName val="Actuals Prior Yr BS"/>
      <sheetName val="BS Results (Plan)"/>
      <sheetName val="Fees Data"/>
      <sheetName val="Fees Data Prior Yr"/>
      <sheetName val="-PLANS--&gt;"/>
      <sheetName val="Fees Summ (Plan)"/>
      <sheetName val="Input"/>
      <sheetName val="Methodology"/>
      <sheetName val="P&amp;L_Summ"/>
      <sheetName val="Margin_Summ"/>
      <sheetName val="NII_Summ"/>
      <sheetName val="BS_Summ"/>
      <sheetName val="BS_Phasing_Old"/>
      <sheetName val="Fees_Summ"/>
      <sheetName val="Input_Sheet"/>
      <sheetName val="Actuals_Data_Total"/>
      <sheetName val="Actuals_Prior_Yr_BS"/>
      <sheetName val="BS_Results_(Plan)"/>
      <sheetName val="Fees_Data"/>
      <sheetName val="Fees_Data_Prior_Yr"/>
      <sheetName val="Fees_Summ_(Plan)"/>
      <sheetName val="P&amp;L_Summ1"/>
      <sheetName val="Margin_Summ1"/>
      <sheetName val="NII_Summ1"/>
      <sheetName val="BS_Summ1"/>
      <sheetName val="BS_Phasing_Old1"/>
      <sheetName val="Fees_Summ1"/>
      <sheetName val="Input_Sheet1"/>
      <sheetName val="Actuals_Data_Total1"/>
      <sheetName val="Actuals_Prior_Yr_BS1"/>
      <sheetName val="BS_Results_(Plan)1"/>
      <sheetName val="Fees_Data1"/>
      <sheetName val="Fees_Data_Prior_Yr1"/>
      <sheetName val="Fees_Summ_(Plan)1"/>
      <sheetName val="Field Details - Drop Down"/>
      <sheetName val="P&amp;L"/>
      <sheetName val="Title Page"/>
    </sheetNames>
    <sheetDataSet>
      <sheetData sheetId="0" refreshError="1"/>
      <sheetData sheetId="1" refreshError="1"/>
      <sheetData sheetId="2" refreshError="1"/>
      <sheetData sheetId="3" refreshError="1">
        <row r="10">
          <cell r="D10">
            <v>230674591.78999996</v>
          </cell>
        </row>
        <row r="11">
          <cell r="D11">
            <v>1500000000</v>
          </cell>
        </row>
        <row r="12">
          <cell r="D12">
            <v>400000000</v>
          </cell>
        </row>
        <row r="13">
          <cell r="D13">
            <v>2130674591.79</v>
          </cell>
        </row>
        <row r="14">
          <cell r="D14">
            <v>4917840580.3800001</v>
          </cell>
        </row>
        <row r="15">
          <cell r="D15">
            <v>300000000</v>
          </cell>
        </row>
        <row r="16">
          <cell r="D16">
            <v>5217840580.3800001</v>
          </cell>
        </row>
        <row r="17">
          <cell r="D17">
            <v>1001403375.8</v>
          </cell>
        </row>
        <row r="18">
          <cell r="D18">
            <v>66468505.039999999</v>
          </cell>
        </row>
        <row r="19">
          <cell r="D19">
            <v>829072115.86999989</v>
          </cell>
        </row>
        <row r="20">
          <cell r="D20">
            <v>400000000</v>
          </cell>
        </row>
        <row r="21">
          <cell r="D21">
            <v>1229072115.8699999</v>
          </cell>
        </row>
        <row r="22">
          <cell r="D22">
            <v>2472547514.9699998</v>
          </cell>
        </row>
        <row r="23">
          <cell r="D23">
            <v>100000000</v>
          </cell>
        </row>
        <row r="24">
          <cell r="D24">
            <v>2572547514.9699998</v>
          </cell>
        </row>
        <row r="26">
          <cell r="D26">
            <v>2501920346.3499999</v>
          </cell>
        </row>
        <row r="27">
          <cell r="D27">
            <v>89552731.069999993</v>
          </cell>
        </row>
        <row r="28">
          <cell r="D28">
            <v>12218006683.85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Qtr"/>
      <sheetName val="Forecast03"/>
      <sheetName val="Plan"/>
      <sheetName val="Forecast - Plan"/>
      <sheetName val="Hedge Analysis"/>
      <sheetName val="P&amp;L Variance"/>
      <sheetName val="P&amp;L"/>
      <sheetName val="P&amp;Lacts"/>
      <sheetName val="input"/>
      <sheetName val="P&amp;L Summary"/>
      <sheetName val="Forecast"/>
      <sheetName val="alm"/>
      <sheetName val="rates"/>
      <sheetName val="spot"/>
      <sheetName val="spot_com"/>
      <sheetName val="yave"/>
      <sheetName val="ave"/>
      <sheetName val="upload"/>
      <sheetName val="upload_ave"/>
      <sheetName val="1st_Qtr"/>
      <sheetName val="Forecast_-_Plan"/>
      <sheetName val="Hedge_Analysis"/>
      <sheetName val="P&amp;L_Variance"/>
      <sheetName val="P&amp;L_Summary"/>
      <sheetName val="TrailEligibleLoans"/>
      <sheetName val="DATA_Financial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E"/>
      <sheetName val="ADJUSTMENTS"/>
      <sheetName val="PL"/>
      <sheetName val="JUNYTD-04"/>
      <sheetName val="Input Date"/>
      <sheetName val="Graph-data"/>
      <sheetName val="Group Results"/>
      <sheetName val="BU trend MTH"/>
      <sheetName val="BU trend YTD"/>
      <sheetName val="Core earnings rec"/>
      <sheetName val="BS SUM"/>
      <sheetName val="Sheet1"/>
      <sheetName val="BCB Results"/>
      <sheetName val="BCB KPIs"/>
      <sheetName val="BTFG Results"/>
      <sheetName val="BTFG KPIs"/>
      <sheetName val="WIB Results"/>
      <sheetName val="WIB KPIs"/>
      <sheetName val="TSY Results"/>
      <sheetName val="TSY KPIs"/>
      <sheetName val="SF Results "/>
      <sheetName val="SF KPIs"/>
      <sheetName val="NZ Results"/>
      <sheetName val="NZ KPIs"/>
      <sheetName val="PB Results"/>
      <sheetName val="PB KPIs"/>
      <sheetName val="Asset Quality"/>
      <sheetName val="tfrPricing"/>
      <sheetName val="revenuesPlan"/>
      <sheetName val="productivity"/>
      <sheetName val="outputs"/>
      <sheetName val="oldSales$"/>
      <sheetName val="Input_Date"/>
      <sheetName val="Group_Results"/>
      <sheetName val="BU_trend_MTH"/>
      <sheetName val="BU_trend_YTD"/>
      <sheetName val="Core_earnings_rec"/>
      <sheetName val="BS_SUM"/>
      <sheetName val="BCB_Results"/>
      <sheetName val="BCB_KPIs"/>
      <sheetName val="BTFG_Results"/>
      <sheetName val="BTFG_KPIs"/>
      <sheetName val="WIB_Results"/>
      <sheetName val="WIB_KPIs"/>
      <sheetName val="TSY_Results"/>
      <sheetName val="TSY_KPIs"/>
      <sheetName val="SF_Results_"/>
      <sheetName val="SF_KPIs"/>
      <sheetName val="NZ_Results"/>
      <sheetName val="NZ_KPIs"/>
      <sheetName val="PB_Results"/>
      <sheetName val="PB_KPIs"/>
      <sheetName val="Asset_Quality"/>
      <sheetName val="Input_Date1"/>
      <sheetName val="Group_Results1"/>
      <sheetName val="BU_trend_MTH1"/>
      <sheetName val="BU_trend_YTD1"/>
      <sheetName val="Core_earnings_rec1"/>
      <sheetName val="BS_SUM1"/>
      <sheetName val="BCB_Results1"/>
      <sheetName val="BCB_KPIs1"/>
      <sheetName val="BTFG_Results1"/>
      <sheetName val="BTFG_KPIs1"/>
      <sheetName val="WIB_Results1"/>
      <sheetName val="WIB_KPIs1"/>
      <sheetName val="TSY_Results1"/>
      <sheetName val="TSY_KPIs1"/>
      <sheetName val="SF_Results_1"/>
      <sheetName val="SF_KPIs1"/>
      <sheetName val="NZ_Results1"/>
      <sheetName val="NZ_KPIs1"/>
      <sheetName val="PB_Results1"/>
      <sheetName val="PB_KPIs1"/>
      <sheetName val="Asset_Quality1"/>
      <sheetName val="Download"/>
    </sheetNames>
    <sheetDataSet>
      <sheetData sheetId="0" refreshError="1"/>
      <sheetData sheetId="1" refreshError="1"/>
      <sheetData sheetId="2" refreshError="1">
        <row r="1">
          <cell r="A1" t="str">
            <v>PROFIT &amp; LOSS</v>
          </cell>
        </row>
        <row r="8">
          <cell r="B8">
            <v>-4634777.1583599998</v>
          </cell>
          <cell r="C8">
            <v>-2179.4752699999999</v>
          </cell>
        </row>
        <row r="9">
          <cell r="B9">
            <v>-42283.83193</v>
          </cell>
          <cell r="C9">
            <v>-36578.781659999993</v>
          </cell>
        </row>
        <row r="10">
          <cell r="B10">
            <v>1517377.7091500007</v>
          </cell>
          <cell r="C10">
            <v>-107466.78035999999</v>
          </cell>
        </row>
        <row r="12">
          <cell r="B12">
            <v>-1906429.3146300002</v>
          </cell>
          <cell r="C12">
            <v>-6978.3217800000002</v>
          </cell>
        </row>
        <row r="13">
          <cell r="B13">
            <v>-32511.690399999999</v>
          </cell>
          <cell r="C13">
            <v>-95.737859999999998</v>
          </cell>
        </row>
        <row r="14">
          <cell r="B14">
            <v>-381859.48311999999</v>
          </cell>
          <cell r="C14">
            <v>0</v>
          </cell>
        </row>
        <row r="15">
          <cell r="B15">
            <v>2807200.84815</v>
          </cell>
          <cell r="C15">
            <v>10747.43102</v>
          </cell>
        </row>
        <row r="16">
          <cell r="B16">
            <v>409339.04060000001</v>
          </cell>
          <cell r="C16">
            <v>12030.29745</v>
          </cell>
        </row>
        <row r="17">
          <cell r="B17">
            <v>895739.40059999982</v>
          </cell>
          <cell r="C17">
            <v>15703.668829999999</v>
          </cell>
        </row>
        <row r="19">
          <cell r="B19">
            <v>-5522.2144100000005</v>
          </cell>
          <cell r="C19">
            <v>-3041.9302799999996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BA Net"/>
      <sheetName val="Westpac Net"/>
      <sheetName val="HoldCo"/>
      <sheetName val="USCo"/>
      <sheetName val="FPS"/>
      <sheetName val="Aus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 YTD Jan07 v YTD Jan06"/>
      <sheetName val="NII07"/>
      <sheetName val="NII07 ZeroPdt"/>
      <sheetName val="NII06 ZeroPdt"/>
      <sheetName val="NII06"/>
      <sheetName val="YTDJan07 AvgBalDep"/>
      <sheetName val="YTDJan07 AvgBalLoans"/>
      <sheetName val="YTD06 AvgBalDep"/>
      <sheetName val="YTD06 AvgBalLoans"/>
      <sheetName val="MTD06 AvgBalDep"/>
      <sheetName val="MTD06 AvgBalLoans"/>
      <sheetName val="AvgBal Jan"/>
      <sheetName val="Proforma margin"/>
      <sheetName val="Sum"/>
      <sheetName val="NII(other)"/>
      <sheetName val="Pivot (06)"/>
      <sheetName val="Pivot (06BS)"/>
      <sheetName val="06 avg bal"/>
      <sheetName val="06"/>
    </sheetNames>
    <sheetDataSet>
      <sheetData sheetId="0" refreshError="1"/>
      <sheetData sheetId="1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</row>
        <row r="2">
          <cell r="H2" t="str">
            <v>Actuals YTD</v>
          </cell>
          <cell r="I2">
            <v>38991</v>
          </cell>
          <cell r="J2">
            <v>39022</v>
          </cell>
          <cell r="K2">
            <v>39052</v>
          </cell>
          <cell r="L2">
            <v>39083</v>
          </cell>
        </row>
        <row r="3">
          <cell r="A3" t="str">
            <v>00000</v>
          </cell>
          <cell r="B3" t="str">
            <v>00000 - Zero Product</v>
          </cell>
          <cell r="C3" t="str">
            <v>00000 - Zero Product</v>
          </cell>
          <cell r="D3" t="str">
            <v>00000 - Zero Product</v>
          </cell>
          <cell r="E3" t="str">
            <v>00000 - Zero Product</v>
          </cell>
          <cell r="F3" t="str">
            <v>00000 - Zero Product</v>
          </cell>
          <cell r="G3" t="str">
            <v>00000 - Zero Product</v>
          </cell>
          <cell r="H3" t="str">
            <v>00000 - Zero Product</v>
          </cell>
          <cell r="I3">
            <v>-70977334.239999995</v>
          </cell>
          <cell r="J3">
            <v>-135210505.78999999</v>
          </cell>
          <cell r="K3">
            <v>-205420523.66</v>
          </cell>
          <cell r="L3">
            <v>-276831171.72000003</v>
          </cell>
        </row>
        <row r="4">
          <cell r="A4" t="str">
            <v>73715</v>
          </cell>
          <cell r="B4" t="str">
            <v>OTHER - Other Westpac Group Products</v>
          </cell>
          <cell r="C4" t="str">
            <v>73715 - Foundation Service</v>
          </cell>
          <cell r="D4" t="str">
            <v>73715 - Foundation Service</v>
          </cell>
          <cell r="E4" t="str">
            <v>73715 - Foundation Service</v>
          </cell>
          <cell r="F4" t="str">
            <v>73715 - Foundation Service</v>
          </cell>
          <cell r="G4" t="str">
            <v>73715 - Foundation Service</v>
          </cell>
          <cell r="H4" t="str">
            <v>73715 - Foundation Service</v>
          </cell>
          <cell r="I4">
            <v>-71.599999999999994</v>
          </cell>
          <cell r="J4">
            <v>-140.91999999999999</v>
          </cell>
          <cell r="K4">
            <v>-213.5</v>
          </cell>
          <cell r="L4">
            <v>-286.61</v>
          </cell>
        </row>
        <row r="5">
          <cell r="A5" t="str">
            <v>48805</v>
          </cell>
          <cell r="B5" t="str">
            <v>OTHER - Other Westpac Group Products</v>
          </cell>
          <cell r="C5" t="str">
            <v>48800 - New Zealand Products - Other</v>
          </cell>
          <cell r="D5" t="str">
            <v>48805 - Direct Shares</v>
          </cell>
          <cell r="E5" t="str">
            <v>48805 - Direct Shares</v>
          </cell>
          <cell r="F5" t="str">
            <v>48805 - Direct Shares</v>
          </cell>
          <cell r="G5" t="str">
            <v>48805 - Direct Shares</v>
          </cell>
          <cell r="H5" t="str">
            <v>48805 - Direct Shares</v>
          </cell>
          <cell r="I5">
            <v>165.21</v>
          </cell>
          <cell r="J5">
            <v>387.85</v>
          </cell>
          <cell r="K5">
            <v>616.70000000000005</v>
          </cell>
          <cell r="L5">
            <v>832.44</v>
          </cell>
        </row>
        <row r="6">
          <cell r="A6" t="str">
            <v>48806</v>
          </cell>
          <cell r="B6" t="str">
            <v>OTHER - Other Westpac Group Products</v>
          </cell>
          <cell r="C6" t="str">
            <v>48800 - New Zealand Products - Other</v>
          </cell>
          <cell r="D6" t="str">
            <v>48806 - Multiple Deposits Facility</v>
          </cell>
          <cell r="E6" t="str">
            <v>48806 - Multiple Deposits Facility</v>
          </cell>
          <cell r="F6" t="str">
            <v>48806 - Multiple Deposits Facility</v>
          </cell>
          <cell r="G6" t="str">
            <v>48806 - Multiple Deposits Facility</v>
          </cell>
          <cell r="H6" t="str">
            <v>48806 - Multiple Deposits Facility</v>
          </cell>
          <cell r="I6">
            <v>457.05</v>
          </cell>
          <cell r="J6">
            <v>2316.5</v>
          </cell>
          <cell r="K6">
            <v>2627.73</v>
          </cell>
          <cell r="L6">
            <v>4117.3</v>
          </cell>
        </row>
        <row r="7">
          <cell r="A7" t="str">
            <v>48809</v>
          </cell>
          <cell r="B7" t="str">
            <v>OTHER - Other Westpac Group Products</v>
          </cell>
          <cell r="C7" t="str">
            <v>48800 - New Zealand Products - Other</v>
          </cell>
          <cell r="D7" t="str">
            <v>48809 - Water Service Payments - NZ</v>
          </cell>
          <cell r="E7" t="str">
            <v>48809 - Water Service Payments - NZ</v>
          </cell>
          <cell r="F7" t="str">
            <v>48809 - Water Service Payments - NZ</v>
          </cell>
          <cell r="G7" t="str">
            <v>48809 - Water Service Payments - NZ</v>
          </cell>
          <cell r="H7" t="str">
            <v>48809 - Water Service Payments - NZ</v>
          </cell>
          <cell r="I7">
            <v>101.88</v>
          </cell>
          <cell r="J7">
            <v>539.29999999999995</v>
          </cell>
          <cell r="K7">
            <v>657.82</v>
          </cell>
          <cell r="L7">
            <v>770.64</v>
          </cell>
        </row>
        <row r="8">
          <cell r="A8" t="str">
            <v>48810</v>
          </cell>
          <cell r="B8" t="str">
            <v>OTHER - Other Westpac Group Products</v>
          </cell>
          <cell r="C8" t="str">
            <v>48800 - New Zealand Products - Other</v>
          </cell>
          <cell r="D8" t="str">
            <v>48810 - Card Insurance Premiums - NZ</v>
          </cell>
          <cell r="E8" t="str">
            <v>48810 - Card Insurance Premiums - NZ</v>
          </cell>
          <cell r="F8" t="str">
            <v>48810 - Card Insurance Premiums - NZ</v>
          </cell>
          <cell r="G8" t="str">
            <v>48810 - Card Insurance Premiums - NZ</v>
          </cell>
          <cell r="H8" t="str">
            <v>48810 - Card Insurance Premiums - NZ</v>
          </cell>
          <cell r="I8">
            <v>6352.14</v>
          </cell>
          <cell r="J8">
            <v>11032.61</v>
          </cell>
          <cell r="K8">
            <v>18071.349999999999</v>
          </cell>
          <cell r="L8">
            <v>22995.360000000001</v>
          </cell>
        </row>
        <row r="9">
          <cell r="A9" t="str">
            <v>48813</v>
          </cell>
          <cell r="B9" t="str">
            <v>OTHER - Other Westpac Group Products</v>
          </cell>
          <cell r="C9" t="str">
            <v>48800 - New Zealand Products - Other</v>
          </cell>
          <cell r="D9" t="str">
            <v>48813 - Trust Capital (Series) Trusts</v>
          </cell>
          <cell r="E9" t="str">
            <v>48813 - Trust Capital (Series) Trusts</v>
          </cell>
          <cell r="F9" t="str">
            <v>48813 - Trust Capital (Series) Trusts</v>
          </cell>
          <cell r="G9" t="str">
            <v>48813 - Trust Capital (Series) Trusts</v>
          </cell>
          <cell r="H9" t="str">
            <v>48813 - Trust Capital (Series) Trusts</v>
          </cell>
          <cell r="I9">
            <v>-62.59</v>
          </cell>
          <cell r="J9">
            <v>-123.33</v>
          </cell>
          <cell r="K9">
            <v>-186.18</v>
          </cell>
          <cell r="L9">
            <v>-249.28</v>
          </cell>
        </row>
        <row r="10">
          <cell r="A10" t="str">
            <v>48808</v>
          </cell>
          <cell r="B10" t="str">
            <v>OTHER - Other Westpac Group Products</v>
          </cell>
          <cell r="C10" t="str">
            <v>48800 - New Zealand Products - Other</v>
          </cell>
          <cell r="D10" t="str">
            <v>48808 - Internal Revenue Tax Payments</v>
          </cell>
          <cell r="E10" t="str">
            <v>48808 - Internal Revenue Tax Payments</v>
          </cell>
          <cell r="F10" t="str">
            <v>48808 - Internal Revenue Tax Payments</v>
          </cell>
          <cell r="G10" t="str">
            <v>48808 - Internal Revenue Tax Payments</v>
          </cell>
          <cell r="H10" t="str">
            <v>48808 - Internal Revenue Tax Payments</v>
          </cell>
          <cell r="I10">
            <v>1143.98</v>
          </cell>
          <cell r="J10">
            <v>2757.05</v>
          </cell>
          <cell r="K10">
            <v>3666.06</v>
          </cell>
          <cell r="L10">
            <v>4893.3</v>
          </cell>
        </row>
        <row r="11">
          <cell r="A11" t="str">
            <v>48807</v>
          </cell>
          <cell r="B11" t="str">
            <v>OTHER - Other Westpac Group Products</v>
          </cell>
          <cell r="C11" t="str">
            <v>48800 - New Zealand Products - Other</v>
          </cell>
          <cell r="D11" t="str">
            <v>48807 - Police Fine Collection</v>
          </cell>
          <cell r="E11" t="str">
            <v>48807 - Police Fine Collection</v>
          </cell>
          <cell r="F11" t="str">
            <v>48807 - Police Fine Collection</v>
          </cell>
          <cell r="G11" t="str">
            <v>48807 - Police Fine Collection</v>
          </cell>
          <cell r="H11" t="str">
            <v>48807 - Police Fine Collection</v>
          </cell>
          <cell r="I11">
            <v>34</v>
          </cell>
          <cell r="J11">
            <v>61.38</v>
          </cell>
          <cell r="K11">
            <v>88.35</v>
          </cell>
          <cell r="L11">
            <v>120.92</v>
          </cell>
        </row>
        <row r="12">
          <cell r="A12" t="str">
            <v>48814</v>
          </cell>
          <cell r="B12" t="str">
            <v>OTHER - Other Westpac Group Products</v>
          </cell>
          <cell r="C12" t="str">
            <v>48800 - New Zealand Products - Other</v>
          </cell>
          <cell r="D12" t="str">
            <v>48814 - Trust Capital (Warehouse) Trusts</v>
          </cell>
          <cell r="E12" t="str">
            <v>48814 - Trust Capital (Warehouse) Trusts</v>
          </cell>
          <cell r="F12" t="str">
            <v>48814 - Trust Capital (Warehouse) Trusts</v>
          </cell>
          <cell r="G12" t="str">
            <v>48814 - Trust Capital (Warehouse) Trusts</v>
          </cell>
          <cell r="H12" t="str">
            <v>48814 - Trust Capital (Warehouse) Trusts</v>
          </cell>
          <cell r="I12">
            <v>-31.3</v>
          </cell>
          <cell r="J12">
            <v>-61.67</v>
          </cell>
          <cell r="K12">
            <v>-93.09</v>
          </cell>
          <cell r="L12">
            <v>-124.64</v>
          </cell>
        </row>
        <row r="13">
          <cell r="A13" t="str">
            <v>48800</v>
          </cell>
          <cell r="B13" t="str">
            <v>OTHER - Other Westpac Group Products</v>
          </cell>
          <cell r="C13" t="str">
            <v>48800 - New Zealand Products - Other</v>
          </cell>
          <cell r="D13" t="str">
            <v>48800 - New Zealand Products - Other</v>
          </cell>
          <cell r="E13" t="str">
            <v>48800 - New Zealand Products - Other</v>
          </cell>
          <cell r="F13" t="str">
            <v>48800 - New Zealand Products - Other</v>
          </cell>
          <cell r="G13" t="str">
            <v>48800 - New Zealand Products - Other</v>
          </cell>
          <cell r="H13" t="str">
            <v>48800 - New Zealand Products - Other</v>
          </cell>
          <cell r="I13">
            <v>8160.37</v>
          </cell>
          <cell r="J13">
            <v>16909.689999999999</v>
          </cell>
          <cell r="K13">
            <v>25448.74</v>
          </cell>
          <cell r="L13">
            <v>33356.04</v>
          </cell>
        </row>
        <row r="14">
          <cell r="A14" t="str">
            <v>00011</v>
          </cell>
          <cell r="B14" t="str">
            <v>OTHER - Other Westpac Group Products</v>
          </cell>
          <cell r="C14" t="str">
            <v>CASH - Cash</v>
          </cell>
          <cell r="D14" t="str">
            <v>00011 - Cash - Domestic Currency</v>
          </cell>
          <cell r="E14" t="str">
            <v>00011 - Cash - Domestic Currency</v>
          </cell>
          <cell r="F14" t="str">
            <v>00011 - Cash - Domestic Currency</v>
          </cell>
          <cell r="G14" t="str">
            <v>00011 - Cash - Domestic Currency</v>
          </cell>
          <cell r="H14" t="str">
            <v>00011 - Cash - Domestic Currency</v>
          </cell>
          <cell r="I14">
            <v>-279.85000000000002</v>
          </cell>
          <cell r="J14">
            <v>-401.81</v>
          </cell>
          <cell r="K14">
            <v>-610</v>
          </cell>
          <cell r="L14">
            <v>-779.23</v>
          </cell>
        </row>
        <row r="15">
          <cell r="A15" t="str">
            <v>00034</v>
          </cell>
          <cell r="B15" t="str">
            <v>OTHER - Other Westpac Group Products</v>
          </cell>
          <cell r="C15" t="str">
            <v>CASH - Cash</v>
          </cell>
          <cell r="D15" t="str">
            <v>00034 - Suspense Cashier</v>
          </cell>
          <cell r="E15" t="str">
            <v>00034 - Suspense Cashier</v>
          </cell>
          <cell r="F15" t="str">
            <v>00034 - Suspense Cashier</v>
          </cell>
          <cell r="G15" t="str">
            <v>00034 - Suspense Cashier</v>
          </cell>
          <cell r="H15" t="str">
            <v>00034 - Suspense Cashier</v>
          </cell>
          <cell r="I15">
            <v>-20678.21</v>
          </cell>
          <cell r="J15">
            <v>-41716.67</v>
          </cell>
          <cell r="K15">
            <v>-67439.199999999997</v>
          </cell>
          <cell r="L15">
            <v>-92751.39</v>
          </cell>
        </row>
        <row r="16">
          <cell r="A16" t="str">
            <v>00038</v>
          </cell>
          <cell r="B16" t="str">
            <v>OTHER - Other Westpac Group Products</v>
          </cell>
          <cell r="C16" t="str">
            <v>CASH - Cash</v>
          </cell>
          <cell r="D16" t="str">
            <v>00038 - ATM Offsite Cash Control (NZ)</v>
          </cell>
          <cell r="E16" t="str">
            <v>00038 - ATM Offsite Cash Control (NZ)</v>
          </cell>
          <cell r="F16" t="str">
            <v>00038 - ATM Offsite Cash Control (NZ)</v>
          </cell>
          <cell r="G16" t="str">
            <v>00038 - ATM Offsite Cash Control (NZ)</v>
          </cell>
          <cell r="H16" t="str">
            <v>00038 - ATM Offsite Cash Control (NZ)</v>
          </cell>
          <cell r="I16">
            <v>-112190.76</v>
          </cell>
          <cell r="J16">
            <v>-220930.5</v>
          </cell>
          <cell r="K16">
            <v>-384914.95</v>
          </cell>
          <cell r="L16">
            <v>-535041.6</v>
          </cell>
        </row>
        <row r="17">
          <cell r="A17" t="str">
            <v>00027</v>
          </cell>
          <cell r="B17" t="str">
            <v>OTHER - Other Westpac Group Products</v>
          </cell>
          <cell r="C17" t="str">
            <v>CASH - Cash</v>
          </cell>
          <cell r="D17" t="str">
            <v>00027 - ATM Machine No. 2 (NZ)</v>
          </cell>
          <cell r="E17" t="str">
            <v>00027 - ATM Machine No. 2 (NZ)</v>
          </cell>
          <cell r="F17" t="str">
            <v>00027 - ATM Machine No. 2 (NZ)</v>
          </cell>
          <cell r="G17" t="str">
            <v>00027 - ATM Machine No. 2 (NZ)</v>
          </cell>
          <cell r="H17" t="str">
            <v>00027 - ATM Machine No. 2 (NZ)</v>
          </cell>
          <cell r="I17">
            <v>-12074.79</v>
          </cell>
          <cell r="J17">
            <v>-22918.28</v>
          </cell>
          <cell r="K17">
            <v>-38350.410000000003</v>
          </cell>
          <cell r="L17">
            <v>-52293.07</v>
          </cell>
        </row>
        <row r="18">
          <cell r="A18" t="str">
            <v>00035</v>
          </cell>
          <cell r="B18" t="str">
            <v>OTHER - Other Westpac Group Products</v>
          </cell>
          <cell r="C18" t="str">
            <v>CASH - Cash</v>
          </cell>
          <cell r="D18" t="str">
            <v>00035 - Delivery Suspense Account Cashier (NZ)</v>
          </cell>
          <cell r="E18" t="str">
            <v>00035 - Delivery Suspense Account Cashier (NZ)</v>
          </cell>
          <cell r="F18" t="str">
            <v>00035 - Delivery Suspense Account Cashier (NZ)</v>
          </cell>
          <cell r="G18" t="str">
            <v>00035 - Delivery Suspense Account Cashier (NZ)</v>
          </cell>
          <cell r="H18" t="str">
            <v>00035 - Delivery Suspense Account Cashier (NZ)</v>
          </cell>
          <cell r="I18">
            <v>-397.37</v>
          </cell>
          <cell r="J18">
            <v>-918.15</v>
          </cell>
          <cell r="K18">
            <v>239.05</v>
          </cell>
          <cell r="L18">
            <v>-12260.91</v>
          </cell>
        </row>
        <row r="19">
          <cell r="A19" t="str">
            <v>00040</v>
          </cell>
          <cell r="B19" t="str">
            <v>OTHER - Other Westpac Group Products</v>
          </cell>
          <cell r="C19" t="str">
            <v>CASH - Cash</v>
          </cell>
          <cell r="D19" t="str">
            <v>00040 - ATM Machine No. 7 (NZ)</v>
          </cell>
          <cell r="E19" t="str">
            <v>00040 - ATM Machine No. 7 (NZ)</v>
          </cell>
          <cell r="F19" t="str">
            <v>00040 - ATM Machine No. 7 (NZ)</v>
          </cell>
          <cell r="G19" t="str">
            <v>00040 - ATM Machine No. 7 (NZ)</v>
          </cell>
          <cell r="H19" t="str">
            <v>00040 - ATM Machine No. 7 (NZ)</v>
          </cell>
          <cell r="I19">
            <v>-88869.29</v>
          </cell>
          <cell r="J19">
            <v>-168214.62</v>
          </cell>
          <cell r="K19">
            <v>-278427.65999999997</v>
          </cell>
          <cell r="L19">
            <v>-377158.87</v>
          </cell>
        </row>
        <row r="20">
          <cell r="A20" t="str">
            <v>00028</v>
          </cell>
          <cell r="B20" t="str">
            <v>OTHER - Other Westpac Group Products</v>
          </cell>
          <cell r="C20" t="str">
            <v>CASH - Cash</v>
          </cell>
          <cell r="D20" t="str">
            <v>00028 - ATM MAchine No. 3 (NZ)</v>
          </cell>
          <cell r="E20" t="str">
            <v>00028 - ATM MAchine No. 3 (NZ)</v>
          </cell>
          <cell r="F20" t="str">
            <v>00028 - ATM MAchine No. 3 (NZ)</v>
          </cell>
          <cell r="G20" t="str">
            <v>00028 - ATM MAchine No. 3 (NZ)</v>
          </cell>
          <cell r="H20" t="str">
            <v>00028 - ATM MAchine No. 3 (NZ)</v>
          </cell>
          <cell r="I20">
            <v>-1586.54</v>
          </cell>
          <cell r="J20">
            <v>-2955.1</v>
          </cell>
          <cell r="K20">
            <v>-4641.9799999999996</v>
          </cell>
          <cell r="L20">
            <v>-6000.01</v>
          </cell>
        </row>
        <row r="21">
          <cell r="A21" t="str">
            <v>00022</v>
          </cell>
          <cell r="B21" t="str">
            <v>OTHER - Other Westpac Group Products</v>
          </cell>
          <cell r="C21" t="str">
            <v>CASH - Cash</v>
          </cell>
          <cell r="D21" t="str">
            <v>00022 - Item Processing Centre (NZ)</v>
          </cell>
          <cell r="E21" t="str">
            <v>00022 - Item Processing Centre (NZ)</v>
          </cell>
          <cell r="F21" t="str">
            <v>00022 - Item Processing Centre (NZ)</v>
          </cell>
          <cell r="G21" t="str">
            <v>00022 - Item Processing Centre (NZ)</v>
          </cell>
          <cell r="H21" t="str">
            <v>00022 - Item Processing Centre (NZ)</v>
          </cell>
          <cell r="I21">
            <v>-267827.31</v>
          </cell>
          <cell r="J21">
            <v>-521970.61</v>
          </cell>
          <cell r="K21">
            <v>-823003.95</v>
          </cell>
          <cell r="L21">
            <v>-1173215.29</v>
          </cell>
        </row>
        <row r="22">
          <cell r="A22" t="str">
            <v>00031</v>
          </cell>
          <cell r="B22" t="str">
            <v>OTHER - Other Westpac Group Products</v>
          </cell>
          <cell r="C22" t="str">
            <v>CASH - Cash</v>
          </cell>
          <cell r="D22" t="str">
            <v>00031 - Regional Vaults</v>
          </cell>
          <cell r="E22" t="str">
            <v>00031 - Regional Vaults</v>
          </cell>
          <cell r="F22" t="str">
            <v>00031 - Regional Vaults</v>
          </cell>
          <cell r="G22" t="str">
            <v>00031 - Regional Vaults</v>
          </cell>
          <cell r="H22" t="str">
            <v>00031 - Regional Vaults</v>
          </cell>
          <cell r="I22">
            <v>-67582.740000000005</v>
          </cell>
          <cell r="J22">
            <v>-149022.93</v>
          </cell>
          <cell r="K22">
            <v>-275009.94</v>
          </cell>
          <cell r="L22">
            <v>-410912.64</v>
          </cell>
        </row>
        <row r="23">
          <cell r="A23" t="str">
            <v>00036</v>
          </cell>
          <cell r="B23" t="str">
            <v>OTHER - Other Westpac Group Products</v>
          </cell>
          <cell r="C23" t="str">
            <v>CASH - Cash</v>
          </cell>
          <cell r="D23" t="str">
            <v>00036 - Security Company Cas Funding (NZ)</v>
          </cell>
          <cell r="E23" t="str">
            <v>00036 - Security Company Cas Funding (NZ)</v>
          </cell>
          <cell r="F23" t="str">
            <v>00036 - Security Company Cas Funding (NZ)</v>
          </cell>
          <cell r="G23" t="str">
            <v>00036 - Security Company Cas Funding (NZ)</v>
          </cell>
          <cell r="H23" t="str">
            <v>00036 - Security Company Cas Funding (NZ)</v>
          </cell>
          <cell r="I23">
            <v>-4226.54</v>
          </cell>
          <cell r="J23">
            <v>-8129.09</v>
          </cell>
          <cell r="K23">
            <v>-12189.99</v>
          </cell>
          <cell r="L23">
            <v>-16550.25</v>
          </cell>
        </row>
        <row r="24">
          <cell r="A24" t="str">
            <v>00023</v>
          </cell>
          <cell r="B24" t="str">
            <v>OTHER - Other Westpac Group Products</v>
          </cell>
          <cell r="C24" t="str">
            <v>CASH - Cash</v>
          </cell>
          <cell r="D24" t="str">
            <v>00023 - ATM Machine No. 0 (NZ)</v>
          </cell>
          <cell r="E24" t="str">
            <v>00023 - ATM Machine No. 0 (NZ)</v>
          </cell>
          <cell r="F24" t="str">
            <v>00023 - ATM Machine No. 0 (NZ)</v>
          </cell>
          <cell r="G24" t="str">
            <v>00023 - ATM Machine No. 0 (NZ)</v>
          </cell>
          <cell r="H24" t="str">
            <v>00023 - ATM Machine No. 0 (NZ)</v>
          </cell>
          <cell r="I24">
            <v>-701.55</v>
          </cell>
          <cell r="J24">
            <v>-1039.3399999999999</v>
          </cell>
          <cell r="K24">
            <v>-1685.47</v>
          </cell>
          <cell r="L24">
            <v>-2470.38</v>
          </cell>
        </row>
        <row r="25">
          <cell r="A25" t="str">
            <v>00025</v>
          </cell>
          <cell r="B25" t="str">
            <v>OTHER - Other Westpac Group Products</v>
          </cell>
          <cell r="C25" t="str">
            <v>CASH - Cash</v>
          </cell>
          <cell r="D25" t="str">
            <v>00025 - ATM Machine No. 4 (NZ)</v>
          </cell>
          <cell r="E25" t="str">
            <v>00025 - ATM Machine No. 4 (NZ)</v>
          </cell>
          <cell r="F25" t="str">
            <v>00025 - ATM Machine No. 4 (NZ)</v>
          </cell>
          <cell r="G25" t="str">
            <v>00025 - ATM Machine No. 4 (NZ)</v>
          </cell>
          <cell r="H25" t="str">
            <v>00025 - ATM Machine No. 4 (NZ)</v>
          </cell>
          <cell r="I25">
            <v>-669.05</v>
          </cell>
          <cell r="J25">
            <v>-1217.68</v>
          </cell>
          <cell r="K25">
            <v>-2005.69</v>
          </cell>
          <cell r="L25">
            <v>-2746.9</v>
          </cell>
        </row>
        <row r="26">
          <cell r="A26" t="str">
            <v>00026</v>
          </cell>
          <cell r="B26" t="str">
            <v>OTHER - Other Westpac Group Products</v>
          </cell>
          <cell r="C26" t="str">
            <v>CASH - Cash</v>
          </cell>
          <cell r="D26" t="str">
            <v>00026 - ATM Machine No. 1 (NZ)</v>
          </cell>
          <cell r="E26" t="str">
            <v>00026 - ATM Machine No. 1 (NZ)</v>
          </cell>
          <cell r="F26" t="str">
            <v>00026 - ATM Machine No. 1 (NZ)</v>
          </cell>
          <cell r="G26" t="str">
            <v>00026 - ATM Machine No. 1 (NZ)</v>
          </cell>
          <cell r="H26" t="str">
            <v>00026 - ATM Machine No. 1 (NZ)</v>
          </cell>
          <cell r="I26">
            <v>-77778.600000000006</v>
          </cell>
          <cell r="J26">
            <v>-149159.31</v>
          </cell>
          <cell r="K26">
            <v>-245405.16</v>
          </cell>
          <cell r="L26">
            <v>-331191.90999999997</v>
          </cell>
        </row>
        <row r="27">
          <cell r="A27" t="str">
            <v xml:space="preserve">CASH </v>
          </cell>
          <cell r="B27" t="str">
            <v>OTHER - Other Westpac Group Products</v>
          </cell>
          <cell r="C27" t="str">
            <v>CASH - Cash</v>
          </cell>
          <cell r="D27" t="str">
            <v>CASH - Cash</v>
          </cell>
          <cell r="E27" t="str">
            <v>CASH - Cash</v>
          </cell>
          <cell r="F27" t="str">
            <v>CASH - Cash</v>
          </cell>
          <cell r="G27" t="str">
            <v>CASH - Cash</v>
          </cell>
          <cell r="H27" t="str">
            <v>CASH - Cash</v>
          </cell>
          <cell r="I27">
            <v>-654862.6</v>
          </cell>
          <cell r="J27">
            <v>-1288594.0900000001</v>
          </cell>
          <cell r="K27">
            <v>-2133445.35</v>
          </cell>
          <cell r="L27">
            <v>-3013372.45</v>
          </cell>
        </row>
        <row r="28">
          <cell r="A28" t="str">
            <v>25601</v>
          </cell>
          <cell r="B28" t="str">
            <v>OTHER - Other Westpac Group Products</v>
          </cell>
          <cell r="C28" t="str">
            <v>INGRP - INTRAGROUP FACILITIES</v>
          </cell>
          <cell r="D28" t="str">
            <v>25601 - Intragroup Payables</v>
          </cell>
          <cell r="E28" t="str">
            <v>25601 - Intragroup Payables</v>
          </cell>
          <cell r="F28" t="str">
            <v>25601 - Intragroup Payables</v>
          </cell>
          <cell r="G28" t="str">
            <v>25601 - Intragroup Payables</v>
          </cell>
          <cell r="H28" t="str">
            <v>25601 - Intragroup Payables</v>
          </cell>
          <cell r="I28">
            <v>-16898316.809999999</v>
          </cell>
          <cell r="J28">
            <v>-19711761.989999998</v>
          </cell>
          <cell r="K28">
            <v>-1725552.5</v>
          </cell>
          <cell r="L28">
            <v>-5080739.1500000004</v>
          </cell>
        </row>
        <row r="29">
          <cell r="A29" t="str">
            <v>25503</v>
          </cell>
          <cell r="B29" t="str">
            <v>OTHER - Other Westpac Group Products</v>
          </cell>
          <cell r="C29" t="str">
            <v>INGRP - INTRAGROUP FACILITIES</v>
          </cell>
          <cell r="D29" t="str">
            <v>25500 - Intragroup Facilities</v>
          </cell>
          <cell r="E29" t="str">
            <v>25503 - Intragroup Loans (Overnight)</v>
          </cell>
          <cell r="F29" t="str">
            <v>25503 - Intragroup Loans (Overnight)</v>
          </cell>
          <cell r="G29" t="str">
            <v>25503 - Intragroup Loans (Overnight)</v>
          </cell>
          <cell r="H29" t="str">
            <v>25503 - Intragroup Loans (Overnight)</v>
          </cell>
          <cell r="I29">
            <v>195650.68</v>
          </cell>
          <cell r="J29">
            <v>195650.68</v>
          </cell>
          <cell r="K29">
            <v>0</v>
          </cell>
          <cell r="L29">
            <v>0</v>
          </cell>
        </row>
        <row r="30">
          <cell r="A30" t="str">
            <v>25508</v>
          </cell>
          <cell r="B30" t="str">
            <v>OTHER - Other Westpac Group Products</v>
          </cell>
          <cell r="C30" t="str">
            <v>INGRP - INTRAGROUP FACILITIES</v>
          </cell>
          <cell r="D30" t="str">
            <v>25500 - Intragroup Facilities</v>
          </cell>
          <cell r="E30" t="str">
            <v>25508 - NZ Intra-Group: Between WBCNZ</v>
          </cell>
          <cell r="F30" t="str">
            <v>25508 - NZ Intra-Group: Between WBCNZ</v>
          </cell>
          <cell r="G30" t="str">
            <v>25508 - NZ Intra-Group: Between WBCNZ</v>
          </cell>
          <cell r="H30" t="str">
            <v>25508 - NZ Intra-Group: Between WBCNZ</v>
          </cell>
          <cell r="I30">
            <v>6325.96</v>
          </cell>
          <cell r="J30">
            <v>12393.35</v>
          </cell>
          <cell r="K30">
            <v>-21329960.670000002</v>
          </cell>
          <cell r="L30">
            <v>-21316391.949999999</v>
          </cell>
        </row>
        <row r="31">
          <cell r="A31" t="str">
            <v>25509</v>
          </cell>
          <cell r="B31" t="str">
            <v>OTHER - Other Westpac Group Products</v>
          </cell>
          <cell r="C31" t="str">
            <v>INGRP - INTRAGROUP FACILITIES</v>
          </cell>
          <cell r="D31" t="str">
            <v>25500 - Intragroup Facilities</v>
          </cell>
          <cell r="E31" t="str">
            <v>25509 - NZ Intra-Group: Between NZ Subs</v>
          </cell>
          <cell r="F31" t="str">
            <v>25509 - NZ Intra-Group: Between NZ Subs</v>
          </cell>
          <cell r="G31" t="str">
            <v>25509 - NZ Intra-Group: Between NZ Subs</v>
          </cell>
          <cell r="H31" t="str">
            <v>25509 - NZ Intra-Group: Between NZ Subs</v>
          </cell>
          <cell r="I31">
            <v>-747.38</v>
          </cell>
          <cell r="J31">
            <v>-1520.22</v>
          </cell>
          <cell r="K31">
            <v>-2319.9</v>
          </cell>
          <cell r="L31">
            <v>-165664.24</v>
          </cell>
        </row>
        <row r="32">
          <cell r="A32" t="str">
            <v>25501</v>
          </cell>
          <cell r="B32" t="str">
            <v>OTHER - Other Westpac Group Products</v>
          </cell>
          <cell r="C32" t="str">
            <v>INGRP - INTRAGROUP FACILITIES</v>
          </cell>
          <cell r="D32" t="str">
            <v>25500 - Intragroup Facilities</v>
          </cell>
          <cell r="E32" t="str">
            <v>25501 - Intragroup Loans</v>
          </cell>
          <cell r="F32" t="str">
            <v>25501 - Intragroup Loans</v>
          </cell>
          <cell r="G32" t="str">
            <v>25501 - Intragroup Loans</v>
          </cell>
          <cell r="H32" t="str">
            <v>25501 - Intragroup Loans</v>
          </cell>
          <cell r="I32">
            <v>19303735.039999999</v>
          </cell>
          <cell r="J32">
            <v>23291542.539999999</v>
          </cell>
          <cell r="K32">
            <v>27150934.5</v>
          </cell>
          <cell r="L32">
            <v>31281938.23</v>
          </cell>
        </row>
        <row r="33">
          <cell r="A33" t="str">
            <v>25500</v>
          </cell>
          <cell r="B33" t="str">
            <v>OTHER - Other Westpac Group Products</v>
          </cell>
          <cell r="C33" t="str">
            <v>INGRP - INTRAGROUP FACILITIES</v>
          </cell>
          <cell r="D33" t="str">
            <v>25500 - Intragroup Facilities</v>
          </cell>
          <cell r="E33" t="str">
            <v>25500 - Intragroup Facilities</v>
          </cell>
          <cell r="F33" t="str">
            <v>25500 - Intragroup Facilities</v>
          </cell>
          <cell r="G33" t="str">
            <v>25500 - Intragroup Facilities</v>
          </cell>
          <cell r="H33" t="str">
            <v>25500 - Intragroup Facilities</v>
          </cell>
          <cell r="I33">
            <v>19504964.300000001</v>
          </cell>
          <cell r="J33">
            <v>23498066.350000001</v>
          </cell>
          <cell r="K33">
            <v>5818653.9299999997</v>
          </cell>
          <cell r="L33">
            <v>9799882.0399999991</v>
          </cell>
        </row>
        <row r="34">
          <cell r="A34" t="str">
            <v>INGRP</v>
          </cell>
          <cell r="B34" t="str">
            <v>OTHER - Other Westpac Group Products</v>
          </cell>
          <cell r="C34" t="str">
            <v>INGRP - INTRAGROUP FACILITIES</v>
          </cell>
          <cell r="D34" t="str">
            <v>INGRP - INTRAGROUP FACILITIES</v>
          </cell>
          <cell r="E34" t="str">
            <v>INGRP - INTRAGROUP FACILITIES</v>
          </cell>
          <cell r="F34" t="str">
            <v>INGRP - INTRAGROUP FACILITIES</v>
          </cell>
          <cell r="G34" t="str">
            <v>INGRP - INTRAGROUP FACILITIES</v>
          </cell>
          <cell r="H34" t="str">
            <v>INGRP - INTRAGROUP FACILITIES</v>
          </cell>
          <cell r="I34">
            <v>2606647.4900000002</v>
          </cell>
          <cell r="J34">
            <v>3786304.36</v>
          </cell>
          <cell r="K34">
            <v>4093101.43</v>
          </cell>
          <cell r="L34">
            <v>4719142.8899999997</v>
          </cell>
        </row>
        <row r="35">
          <cell r="A35" t="str">
            <v>00500</v>
          </cell>
          <cell r="B35" t="str">
            <v>OTHER - Other Westpac Group Products</v>
          </cell>
          <cell r="C35" t="str">
            <v>NZACQ - New Zealand Acquisitions</v>
          </cell>
          <cell r="D35" t="str">
            <v>00500 - Post Acquisition - Pre 1993 (NZ)</v>
          </cell>
          <cell r="E35" t="str">
            <v>00500 - Post Acquisition - Pre 1993 (NZ)</v>
          </cell>
          <cell r="F35" t="str">
            <v>00500 - Post Acquisition - Pre 1993 (NZ)</v>
          </cell>
          <cell r="G35" t="str">
            <v>00500 - Post Acquisition - Pre 1993 (NZ)</v>
          </cell>
          <cell r="H35" t="str">
            <v>00500 - Post Acquisition - Pre 1993 (NZ)</v>
          </cell>
          <cell r="I35">
            <v>-944997.8</v>
          </cell>
          <cell r="J35">
            <v>-1866789.1</v>
          </cell>
          <cell r="K35">
            <v>-2824320.03</v>
          </cell>
          <cell r="L35">
            <v>-3784357.58</v>
          </cell>
        </row>
        <row r="36">
          <cell r="A36" t="str">
            <v>NZACQ</v>
          </cell>
          <cell r="B36" t="str">
            <v>OTHER - Other Westpac Group Products</v>
          </cell>
          <cell r="C36" t="str">
            <v>NZACQ - New Zealand Acquisitions</v>
          </cell>
          <cell r="D36" t="str">
            <v>NZACQ - New Zealand Acquisitions</v>
          </cell>
          <cell r="E36" t="str">
            <v>NZACQ - New Zealand Acquisitions</v>
          </cell>
          <cell r="F36" t="str">
            <v>NZACQ - New Zealand Acquisitions</v>
          </cell>
          <cell r="G36" t="str">
            <v>NZACQ - New Zealand Acquisitions</v>
          </cell>
          <cell r="H36" t="str">
            <v>NZACQ - New Zealand Acquisitions</v>
          </cell>
          <cell r="I36">
            <v>-944997.8</v>
          </cell>
          <cell r="J36">
            <v>-1866789.1</v>
          </cell>
          <cell r="K36">
            <v>-2824320.03</v>
          </cell>
          <cell r="L36">
            <v>-3784357.58</v>
          </cell>
        </row>
        <row r="37">
          <cell r="A37" t="str">
            <v>OTHER</v>
          </cell>
          <cell r="B37" t="str">
            <v>OTHER - Other Westpac Group Products</v>
          </cell>
          <cell r="C37" t="str">
            <v>OTHER - Other Westpac Group Products</v>
          </cell>
          <cell r="D37" t="str">
            <v>OTHER - Other Westpac Group Products</v>
          </cell>
          <cell r="E37" t="str">
            <v>OTHER - Other Westpac Group Products</v>
          </cell>
          <cell r="F37" t="str">
            <v>OTHER - Other Westpac Group Products</v>
          </cell>
          <cell r="G37" t="str">
            <v>OTHER - Other Westpac Group Products</v>
          </cell>
          <cell r="H37" t="str">
            <v>OTHER - Other Westpac Group Products</v>
          </cell>
          <cell r="I37">
            <v>1014875.86</v>
          </cell>
          <cell r="J37">
            <v>647689.93999999994</v>
          </cell>
          <cell r="K37">
            <v>-839428.71</v>
          </cell>
          <cell r="L37">
            <v>-2045517.71</v>
          </cell>
        </row>
        <row r="38">
          <cell r="A38" t="str">
            <v>13229</v>
          </cell>
          <cell r="B38" t="str">
            <v>RTBKG - Retail Banking Products</v>
          </cell>
          <cell r="C38" t="str">
            <v>ORBKP - Other Retail Banking Products</v>
          </cell>
          <cell r="D38" t="str">
            <v>13229 - VisionPlus (NZ)</v>
          </cell>
          <cell r="E38" t="str">
            <v>13229 - VisionPlus (NZ)</v>
          </cell>
          <cell r="F38" t="str">
            <v>13229 - VisionPlus (NZ)</v>
          </cell>
          <cell r="G38" t="str">
            <v>13229 - VisionPlus (NZ)</v>
          </cell>
          <cell r="H38" t="str">
            <v>13229 - VisionPlus (NZ)</v>
          </cell>
          <cell r="I38">
            <v>11718.11</v>
          </cell>
          <cell r="J38">
            <v>24080.55</v>
          </cell>
          <cell r="K38">
            <v>36212.339999999997</v>
          </cell>
          <cell r="L38">
            <v>48085.62</v>
          </cell>
        </row>
        <row r="39">
          <cell r="A39" t="str">
            <v>40101</v>
          </cell>
          <cell r="B39" t="str">
            <v>RTBKG - Retail Banking Products</v>
          </cell>
          <cell r="C39" t="str">
            <v>ORBKP - Other Retail Banking Products</v>
          </cell>
          <cell r="D39" t="str">
            <v>40101 - Banking Services</v>
          </cell>
          <cell r="E39" t="str">
            <v>40101 - Banking Services</v>
          </cell>
          <cell r="F39" t="str">
            <v>40101 - Banking Services</v>
          </cell>
          <cell r="G39" t="str">
            <v>40101 - Banking Services</v>
          </cell>
          <cell r="H39" t="str">
            <v>40101 - Banking Services</v>
          </cell>
          <cell r="I39">
            <v>-213.91</v>
          </cell>
          <cell r="J39">
            <v>-91.06</v>
          </cell>
          <cell r="K39">
            <v>136655.73000000001</v>
          </cell>
          <cell r="L39">
            <v>126930.76</v>
          </cell>
        </row>
        <row r="40">
          <cell r="A40" t="str">
            <v>13309</v>
          </cell>
          <cell r="B40" t="str">
            <v>RTBKG - Retail Banking Products</v>
          </cell>
          <cell r="C40" t="str">
            <v>ORBKP - Other Retail Banking Products</v>
          </cell>
          <cell r="D40" t="str">
            <v>13309 - Overdrafts-Unspecified</v>
          </cell>
          <cell r="E40" t="str">
            <v>13309 - Overdrafts-Unspecified</v>
          </cell>
          <cell r="F40" t="str">
            <v>13309 - Overdrafts-Unspecified</v>
          </cell>
          <cell r="G40" t="str">
            <v>13309 - Overdrafts-Unspecified</v>
          </cell>
          <cell r="H40" t="str">
            <v>13309 - Overdrafts-Unspecified</v>
          </cell>
          <cell r="I40">
            <v>-26686.36</v>
          </cell>
          <cell r="J40">
            <v>-51751.839999999997</v>
          </cell>
          <cell r="K40">
            <v>-98639.63</v>
          </cell>
          <cell r="L40">
            <v>-137843.54999999999</v>
          </cell>
        </row>
        <row r="41">
          <cell r="A41" t="str">
            <v>40102</v>
          </cell>
          <cell r="B41" t="str">
            <v>RTBKG - Retail Banking Products</v>
          </cell>
          <cell r="C41" t="str">
            <v>ORBKP - Other Retail Banking Products</v>
          </cell>
          <cell r="D41" t="str">
            <v>40102 - Office Account</v>
          </cell>
          <cell r="E41" t="str">
            <v>40102 - Office Account</v>
          </cell>
          <cell r="F41" t="str">
            <v>40102 - Office Account</v>
          </cell>
          <cell r="G41" t="str">
            <v>40102 - Office Account</v>
          </cell>
          <cell r="H41" t="str">
            <v>40102 - Office Account</v>
          </cell>
          <cell r="I41">
            <v>67670.94</v>
          </cell>
          <cell r="J41">
            <v>122598.56</v>
          </cell>
          <cell r="K41">
            <v>190155.48</v>
          </cell>
          <cell r="L41">
            <v>267285.31</v>
          </cell>
        </row>
        <row r="42">
          <cell r="A42" t="str">
            <v>12210</v>
          </cell>
          <cell r="B42" t="str">
            <v>RTBKG - Retail Banking Products</v>
          </cell>
          <cell r="C42" t="str">
            <v>ORBKP - Other Retail Banking Products</v>
          </cell>
          <cell r="D42" t="str">
            <v>12210 - Deferred Payment Student Loans</v>
          </cell>
          <cell r="E42" t="str">
            <v>12210 - Deferred Payment Student Loans</v>
          </cell>
          <cell r="F42" t="str">
            <v>12210 - Deferred Payment Student Loans</v>
          </cell>
          <cell r="G42" t="str">
            <v>12210 - Deferred Payment Student Loans</v>
          </cell>
          <cell r="H42" t="str">
            <v>12210 - Deferred Payment Student Loans</v>
          </cell>
          <cell r="I42">
            <v>78.88</v>
          </cell>
          <cell r="J42">
            <v>331.03</v>
          </cell>
          <cell r="K42">
            <v>492.29</v>
          </cell>
          <cell r="L42">
            <v>544.55999999999995</v>
          </cell>
        </row>
        <row r="43">
          <cell r="A43" t="str">
            <v>13223</v>
          </cell>
          <cell r="B43" t="str">
            <v>RTBKG - Retail Banking Products</v>
          </cell>
          <cell r="C43" t="str">
            <v>ORBKP - Other Retail Banking Products</v>
          </cell>
          <cell r="D43" t="str">
            <v>13223 - Debit Card Domestic</v>
          </cell>
          <cell r="E43" t="str">
            <v>13223 - Debit Card Domestic</v>
          </cell>
          <cell r="F43" t="str">
            <v>13223 - Debit Card Domestic</v>
          </cell>
          <cell r="G43" t="str">
            <v>13223 - Debit Card Domestic</v>
          </cell>
          <cell r="H43" t="str">
            <v>13223 - Debit Card Domestic</v>
          </cell>
          <cell r="I43">
            <v>2972.53</v>
          </cell>
          <cell r="J43">
            <v>6015.57</v>
          </cell>
          <cell r="K43">
            <v>10378.209999999999</v>
          </cell>
          <cell r="L43">
            <v>13631.08</v>
          </cell>
        </row>
        <row r="44">
          <cell r="A44" t="str">
            <v>ORBKP</v>
          </cell>
          <cell r="B44" t="str">
            <v>RTBKG - Retail Banking Products</v>
          </cell>
          <cell r="C44" t="str">
            <v>ORBKP - Other Retail Banking Products</v>
          </cell>
          <cell r="D44" t="str">
            <v>ORBKP - Other Retail Banking Products</v>
          </cell>
          <cell r="E44" t="str">
            <v>ORBKP - Other Retail Banking Products</v>
          </cell>
          <cell r="F44" t="str">
            <v>ORBKP - Other Retail Banking Products</v>
          </cell>
          <cell r="G44" t="str">
            <v>ORBKP - Other Retail Banking Products</v>
          </cell>
          <cell r="H44" t="str">
            <v>ORBKP - Other Retail Banking Products</v>
          </cell>
          <cell r="I44">
            <v>55540.19</v>
          </cell>
          <cell r="J44">
            <v>101182.81</v>
          </cell>
          <cell r="K44">
            <v>275254.42</v>
          </cell>
          <cell r="L44">
            <v>318633.78000000003</v>
          </cell>
        </row>
        <row r="45">
          <cell r="A45" t="str">
            <v>39511</v>
          </cell>
          <cell r="B45" t="str">
            <v>RTBKG - Retail Banking Products</v>
          </cell>
          <cell r="C45" t="str">
            <v>TOTDP - Total Deposits</v>
          </cell>
          <cell r="D45" t="str">
            <v>39500 - Debentures</v>
          </cell>
          <cell r="E45" t="str">
            <v>39510 - Debentures - Retail</v>
          </cell>
          <cell r="F45" t="str">
            <v>39511 - Debentures Issued - Retail</v>
          </cell>
          <cell r="G45" t="str">
            <v>39511 - Debentures Issued - Retail</v>
          </cell>
          <cell r="H45" t="str">
            <v>39511 - Debentures Issued - Retail</v>
          </cell>
          <cell r="I45">
            <v>31.51</v>
          </cell>
          <cell r="J45">
            <v>62</v>
          </cell>
          <cell r="K45">
            <v>93.51</v>
          </cell>
          <cell r="L45">
            <v>125.02</v>
          </cell>
        </row>
        <row r="46">
          <cell r="A46" t="str">
            <v>39510</v>
          </cell>
          <cell r="B46" t="str">
            <v>RTBKG - Retail Banking Products</v>
          </cell>
          <cell r="C46" t="str">
            <v>TOTDP - Total Deposits</v>
          </cell>
          <cell r="D46" t="str">
            <v>39500 - Debentures</v>
          </cell>
          <cell r="E46" t="str">
            <v>39510 - Debentures - Retail</v>
          </cell>
          <cell r="F46" t="str">
            <v>39510 - Debentures - Retail</v>
          </cell>
          <cell r="G46" t="str">
            <v>39510 - Debentures - Retail</v>
          </cell>
          <cell r="H46" t="str">
            <v>39510 - Debentures - Retail</v>
          </cell>
          <cell r="I46">
            <v>31.51</v>
          </cell>
          <cell r="J46">
            <v>62</v>
          </cell>
          <cell r="K46">
            <v>93.51</v>
          </cell>
          <cell r="L46">
            <v>125.02</v>
          </cell>
        </row>
        <row r="47">
          <cell r="A47" t="str">
            <v>39500</v>
          </cell>
          <cell r="B47" t="str">
            <v>RTBKG - Retail Banking Products</v>
          </cell>
          <cell r="C47" t="str">
            <v>TOTDP - Total Deposits</v>
          </cell>
          <cell r="D47" t="str">
            <v>39500 - Debentures</v>
          </cell>
          <cell r="E47" t="str">
            <v>39500 - Debentures</v>
          </cell>
          <cell r="F47" t="str">
            <v>39500 - Debentures</v>
          </cell>
          <cell r="G47" t="str">
            <v>39500 - Debentures</v>
          </cell>
          <cell r="H47" t="str">
            <v>39500 - Debentures</v>
          </cell>
          <cell r="I47">
            <v>31.51</v>
          </cell>
          <cell r="J47">
            <v>62</v>
          </cell>
          <cell r="K47">
            <v>93.51</v>
          </cell>
          <cell r="L47">
            <v>125.02</v>
          </cell>
        </row>
        <row r="48">
          <cell r="A48" t="str">
            <v>73703</v>
          </cell>
          <cell r="B48" t="str">
            <v>RTBKG - Retail Banking Products</v>
          </cell>
          <cell r="C48" t="str">
            <v>TOTDP - Total Deposits</v>
          </cell>
          <cell r="D48" t="str">
            <v>FSERV - BT Financial Group</v>
          </cell>
          <cell r="E48" t="str">
            <v>71000 - Customer Solutions</v>
          </cell>
          <cell r="F48" t="str">
            <v>75900 - Disabled BTG Products</v>
          </cell>
          <cell r="G48" t="str">
            <v>75800 - Disabled BTG Products All</v>
          </cell>
          <cell r="H48" t="str">
            <v>73703 - Fin Planning - Implementation Fees - Initial - Clo</v>
          </cell>
          <cell r="I48">
            <v>18825.54</v>
          </cell>
          <cell r="J48">
            <v>39425.370000000003</v>
          </cell>
          <cell r="K48">
            <v>63470.06</v>
          </cell>
          <cell r="L48">
            <v>90172.67</v>
          </cell>
        </row>
        <row r="49">
          <cell r="A49" t="str">
            <v>75800</v>
          </cell>
          <cell r="B49" t="str">
            <v>RTBKG - Retail Banking Products</v>
          </cell>
          <cell r="C49" t="str">
            <v>TOTDP - Total Deposits</v>
          </cell>
          <cell r="D49" t="str">
            <v>FSERV - BT Financial Group</v>
          </cell>
          <cell r="E49" t="str">
            <v>71000 - Customer Solutions</v>
          </cell>
          <cell r="F49" t="str">
            <v>75900 - Disabled BTG Products</v>
          </cell>
          <cell r="G49" t="str">
            <v>75800 - Disabled BTG Products All</v>
          </cell>
          <cell r="H49" t="str">
            <v>75800 - Disabled BTG Products All</v>
          </cell>
          <cell r="I49">
            <v>18825.54</v>
          </cell>
          <cell r="J49">
            <v>39425.370000000003</v>
          </cell>
          <cell r="K49">
            <v>63470.06</v>
          </cell>
          <cell r="L49">
            <v>90172.67</v>
          </cell>
        </row>
        <row r="50">
          <cell r="A50" t="str">
            <v>75900</v>
          </cell>
          <cell r="B50" t="str">
            <v>RTBKG - Retail Banking Products</v>
          </cell>
          <cell r="C50" t="str">
            <v>TOTDP - Total Deposits</v>
          </cell>
          <cell r="D50" t="str">
            <v>FSERV - BT Financial Group</v>
          </cell>
          <cell r="E50" t="str">
            <v>71000 - Customer Solutions</v>
          </cell>
          <cell r="F50" t="str">
            <v>75900 - Disabled BTG Products</v>
          </cell>
          <cell r="G50" t="str">
            <v>75900 - Disabled BTG Products</v>
          </cell>
          <cell r="H50" t="str">
            <v>75900 - Disabled BTG Products</v>
          </cell>
          <cell r="I50">
            <v>18825.54</v>
          </cell>
          <cell r="J50">
            <v>39425.370000000003</v>
          </cell>
          <cell r="K50">
            <v>63470.06</v>
          </cell>
          <cell r="L50">
            <v>90172.67</v>
          </cell>
        </row>
        <row r="51">
          <cell r="A51" t="str">
            <v>71000</v>
          </cell>
          <cell r="B51" t="str">
            <v>RTBKG - Retail Banking Products</v>
          </cell>
          <cell r="C51" t="str">
            <v>TOTDP - Total Deposits</v>
          </cell>
          <cell r="D51" t="str">
            <v>FSERV - BT Financial Group</v>
          </cell>
          <cell r="E51" t="str">
            <v>71000 - Customer Solutions</v>
          </cell>
          <cell r="F51" t="str">
            <v>71000 - Customer Solutions</v>
          </cell>
          <cell r="G51" t="str">
            <v>71000 - Customer Solutions</v>
          </cell>
          <cell r="H51" t="str">
            <v>71000 - Customer Solutions</v>
          </cell>
          <cell r="I51">
            <v>18825.54</v>
          </cell>
          <cell r="J51">
            <v>39425.370000000003</v>
          </cell>
          <cell r="K51">
            <v>63470.06</v>
          </cell>
          <cell r="L51">
            <v>90172.67</v>
          </cell>
        </row>
        <row r="52">
          <cell r="A52" t="str">
            <v>74781</v>
          </cell>
          <cell r="B52" t="str">
            <v>RTBKG - Retail Banking Products</v>
          </cell>
          <cell r="C52" t="str">
            <v>TOTDP - Total Deposits</v>
          </cell>
          <cell r="D52" t="str">
            <v>FSERV - BT Financial Group</v>
          </cell>
          <cell r="E52" t="str">
            <v>74000 - Risk</v>
          </cell>
          <cell r="F52" t="str">
            <v>74700 - Risk Non-Advised</v>
          </cell>
          <cell r="G52" t="str">
            <v>74730 - DM Risk</v>
          </cell>
          <cell r="H52" t="str">
            <v>74781 - Permanent Life/No Nonsense/Funeral Cover</v>
          </cell>
          <cell r="I52">
            <v>-80993.509999999995</v>
          </cell>
          <cell r="J52">
            <v>-158304.87</v>
          </cell>
          <cell r="K52">
            <v>-239334.95</v>
          </cell>
          <cell r="L52">
            <v>-321050.7</v>
          </cell>
        </row>
        <row r="53">
          <cell r="A53" t="str">
            <v>74860</v>
          </cell>
          <cell r="B53" t="str">
            <v>RTBKG - Retail Banking Products</v>
          </cell>
          <cell r="C53" t="str">
            <v>TOTDP - Total Deposits</v>
          </cell>
          <cell r="D53" t="str">
            <v>FSERV - BT Financial Group</v>
          </cell>
          <cell r="E53" t="str">
            <v>74000 - Risk</v>
          </cell>
          <cell r="F53" t="str">
            <v>74700 - Risk Non-Advised</v>
          </cell>
          <cell r="G53" t="str">
            <v>74730 - DM Risk</v>
          </cell>
          <cell r="H53" t="str">
            <v>74860 - Accidental Death</v>
          </cell>
          <cell r="I53">
            <v>-1255.53</v>
          </cell>
          <cell r="J53">
            <v>-2435.1799999999998</v>
          </cell>
          <cell r="K53">
            <v>-3639.9</v>
          </cell>
          <cell r="L53">
            <v>-4833.79</v>
          </cell>
        </row>
        <row r="54">
          <cell r="A54" t="str">
            <v>74730</v>
          </cell>
          <cell r="B54" t="str">
            <v>RTBKG - Retail Banking Products</v>
          </cell>
          <cell r="C54" t="str">
            <v>TOTDP - Total Deposits</v>
          </cell>
          <cell r="D54" t="str">
            <v>FSERV - BT Financial Group</v>
          </cell>
          <cell r="E54" t="str">
            <v>74000 - Risk</v>
          </cell>
          <cell r="F54" t="str">
            <v>74700 - Risk Non-Advised</v>
          </cell>
          <cell r="G54" t="str">
            <v>74730 - DM Risk</v>
          </cell>
          <cell r="H54" t="str">
            <v>74730 - DM Risk</v>
          </cell>
          <cell r="I54">
            <v>-82249.039999999994</v>
          </cell>
          <cell r="J54">
            <v>-160740.04999999999</v>
          </cell>
          <cell r="K54">
            <v>-242974.85</v>
          </cell>
          <cell r="L54">
            <v>-325884.49</v>
          </cell>
        </row>
        <row r="55">
          <cell r="A55" t="str">
            <v>74740</v>
          </cell>
          <cell r="B55" t="str">
            <v>RTBKG - Retail Banking Products</v>
          </cell>
          <cell r="C55" t="str">
            <v>TOTDP - Total Deposits</v>
          </cell>
          <cell r="D55" t="str">
            <v>FSERV - BT Financial Group</v>
          </cell>
          <cell r="E55" t="str">
            <v>74000 - Risk</v>
          </cell>
          <cell r="F55" t="str">
            <v>74700 - Risk Non-Advised</v>
          </cell>
          <cell r="G55" t="str">
            <v>74760 - GI Risk</v>
          </cell>
          <cell r="H55" t="str">
            <v>74740 - Consumer Credit</v>
          </cell>
          <cell r="I55">
            <v>1454.06</v>
          </cell>
          <cell r="J55">
            <v>2815.82</v>
          </cell>
          <cell r="K55">
            <v>4226.1000000000004</v>
          </cell>
          <cell r="L55">
            <v>5638.21</v>
          </cell>
        </row>
        <row r="56">
          <cell r="A56" t="str">
            <v>74760</v>
          </cell>
          <cell r="B56" t="str">
            <v>RTBKG - Retail Banking Products</v>
          </cell>
          <cell r="C56" t="str">
            <v>TOTDP - Total Deposits</v>
          </cell>
          <cell r="D56" t="str">
            <v>FSERV - BT Financial Group</v>
          </cell>
          <cell r="E56" t="str">
            <v>74000 - Risk</v>
          </cell>
          <cell r="F56" t="str">
            <v>74700 - Risk Non-Advised</v>
          </cell>
          <cell r="G56" t="str">
            <v>74760 - GI Risk</v>
          </cell>
          <cell r="H56" t="str">
            <v>74760 - GI Risk</v>
          </cell>
          <cell r="I56">
            <v>1454.06</v>
          </cell>
          <cell r="J56">
            <v>2815.82</v>
          </cell>
          <cell r="K56">
            <v>4226.1000000000004</v>
          </cell>
          <cell r="L56">
            <v>5638.21</v>
          </cell>
        </row>
        <row r="57">
          <cell r="A57" t="str">
            <v>74700</v>
          </cell>
          <cell r="B57" t="str">
            <v>RTBKG - Retail Banking Products</v>
          </cell>
          <cell r="C57" t="str">
            <v>TOTDP - Total Deposits</v>
          </cell>
          <cell r="D57" t="str">
            <v>FSERV - BT Financial Group</v>
          </cell>
          <cell r="E57" t="str">
            <v>74000 - Risk</v>
          </cell>
          <cell r="F57" t="str">
            <v>74700 - Risk Non-Advised</v>
          </cell>
          <cell r="G57" t="str">
            <v>74700 - Risk Non-Advised</v>
          </cell>
          <cell r="H57" t="str">
            <v>74700 - Risk Non-Advised</v>
          </cell>
          <cell r="I57">
            <v>-80794.98</v>
          </cell>
          <cell r="J57">
            <v>-157924.23000000001</v>
          </cell>
          <cell r="K57">
            <v>-238748.75</v>
          </cell>
          <cell r="L57">
            <v>-320246.28000000003</v>
          </cell>
        </row>
        <row r="58">
          <cell r="A58" t="str">
            <v>74751</v>
          </cell>
          <cell r="B58" t="str">
            <v>RTBKG - Retail Banking Products</v>
          </cell>
          <cell r="C58" t="str">
            <v>TOTDP - Total Deposits</v>
          </cell>
          <cell r="D58" t="str">
            <v>FSERV - BT Financial Group</v>
          </cell>
          <cell r="E58" t="str">
            <v>74000 - Risk</v>
          </cell>
          <cell r="F58" t="str">
            <v>74720 - Advisor Risk</v>
          </cell>
          <cell r="G58" t="str">
            <v>74751 - Disability Income</v>
          </cell>
          <cell r="H58" t="str">
            <v>74751 - Disability Income</v>
          </cell>
          <cell r="I58">
            <v>-3539.65</v>
          </cell>
          <cell r="J58">
            <v>-6840.86</v>
          </cell>
          <cell r="K58">
            <v>-10199.6</v>
          </cell>
          <cell r="L58">
            <v>-13571.6</v>
          </cell>
        </row>
        <row r="59">
          <cell r="A59" t="str">
            <v>74720</v>
          </cell>
          <cell r="B59" t="str">
            <v>RTBKG - Retail Banking Products</v>
          </cell>
          <cell r="C59" t="str">
            <v>TOTDP - Total Deposits</v>
          </cell>
          <cell r="D59" t="str">
            <v>FSERV - BT Financial Group</v>
          </cell>
          <cell r="E59" t="str">
            <v>74000 - Risk</v>
          </cell>
          <cell r="F59" t="str">
            <v>74720 - Advisor Risk</v>
          </cell>
          <cell r="G59" t="str">
            <v>74720 - Advisor Risk</v>
          </cell>
          <cell r="H59" t="str">
            <v>74720 - Advisor Risk</v>
          </cell>
          <cell r="I59">
            <v>-3539.65</v>
          </cell>
          <cell r="J59">
            <v>-6840.86</v>
          </cell>
          <cell r="K59">
            <v>-10199.6</v>
          </cell>
          <cell r="L59">
            <v>-13571.6</v>
          </cell>
        </row>
        <row r="60">
          <cell r="A60" t="str">
            <v>75852</v>
          </cell>
          <cell r="B60" t="str">
            <v>RTBKG - Retail Banking Products</v>
          </cell>
          <cell r="C60" t="str">
            <v>TOTDP - Total Deposits</v>
          </cell>
          <cell r="D60" t="str">
            <v>FSERV - BT Financial Group</v>
          </cell>
          <cell r="E60" t="str">
            <v>74000 - Risk</v>
          </cell>
          <cell r="F60" t="str">
            <v>74960 - New Zealand Risk</v>
          </cell>
          <cell r="G60" t="str">
            <v>75852 - Lifetime Guarantee 50</v>
          </cell>
          <cell r="H60" t="str">
            <v>75852 - Lifetime Guarantee 50</v>
          </cell>
          <cell r="I60">
            <v>6700.59</v>
          </cell>
          <cell r="J60">
            <v>13244.55</v>
          </cell>
          <cell r="K60">
            <v>20072.48</v>
          </cell>
          <cell r="L60">
            <v>26905.62</v>
          </cell>
        </row>
        <row r="61">
          <cell r="A61" t="str">
            <v>75853</v>
          </cell>
          <cell r="B61" t="str">
            <v>RTBKG - Retail Banking Products</v>
          </cell>
          <cell r="C61" t="str">
            <v>TOTDP - Total Deposits</v>
          </cell>
          <cell r="D61" t="str">
            <v>FSERV - BT Financial Group</v>
          </cell>
          <cell r="E61" t="str">
            <v>74000 - Risk</v>
          </cell>
          <cell r="F61" t="str">
            <v>74960 - New Zealand Risk</v>
          </cell>
          <cell r="G61" t="str">
            <v>75853 - Simplicity Life &lt;50</v>
          </cell>
          <cell r="H61" t="str">
            <v>75853 - Simplicity Life &lt;50</v>
          </cell>
          <cell r="I61">
            <v>-1326.09</v>
          </cell>
          <cell r="J61">
            <v>-1926.4</v>
          </cell>
          <cell r="K61">
            <v>-2541.94</v>
          </cell>
          <cell r="L61">
            <v>-3207.09</v>
          </cell>
        </row>
        <row r="62">
          <cell r="A62" t="str">
            <v>74734</v>
          </cell>
          <cell r="B62" t="str">
            <v>RTBKG - Retail Banking Products</v>
          </cell>
          <cell r="C62" t="str">
            <v>TOTDP - Total Deposits</v>
          </cell>
          <cell r="D62" t="str">
            <v>FSERV - BT Financial Group</v>
          </cell>
          <cell r="E62" t="str">
            <v>74000 - Risk</v>
          </cell>
          <cell r="F62" t="str">
            <v>74960 - New Zealand Risk</v>
          </cell>
          <cell r="G62" t="str">
            <v>74734 - Kiwi Cover - TWFSL</v>
          </cell>
          <cell r="H62" t="str">
            <v>74734 - Kiwi Cover - TWFSL</v>
          </cell>
          <cell r="I62">
            <v>-90.6</v>
          </cell>
          <cell r="J62">
            <v>-177.76</v>
          </cell>
          <cell r="K62">
            <v>-268.07</v>
          </cell>
          <cell r="L62">
            <v>-358.71</v>
          </cell>
        </row>
        <row r="63">
          <cell r="A63" t="str">
            <v>74873</v>
          </cell>
          <cell r="B63" t="str">
            <v>RTBKG - Retail Banking Products</v>
          </cell>
          <cell r="C63" t="str">
            <v>TOTDP - Total Deposits</v>
          </cell>
          <cell r="D63" t="str">
            <v>FSERV - BT Financial Group</v>
          </cell>
          <cell r="E63" t="str">
            <v>74000 - Risk</v>
          </cell>
          <cell r="F63" t="str">
            <v>74960 - New Zealand Risk</v>
          </cell>
          <cell r="G63" t="str">
            <v>74873 - Choices Flexicover - NZ</v>
          </cell>
          <cell r="H63" t="str">
            <v>74873 - Choices Flexicover - NZ</v>
          </cell>
          <cell r="I63">
            <v>429.78</v>
          </cell>
          <cell r="J63">
            <v>903.17</v>
          </cell>
          <cell r="K63">
            <v>1405.98</v>
          </cell>
          <cell r="L63">
            <v>1931.69</v>
          </cell>
        </row>
        <row r="64">
          <cell r="A64" t="str">
            <v>75854</v>
          </cell>
          <cell r="B64" t="str">
            <v>RTBKG - Retail Banking Products</v>
          </cell>
          <cell r="C64" t="str">
            <v>TOTDP - Total Deposits</v>
          </cell>
          <cell r="D64" t="str">
            <v>FSERV - BT Financial Group</v>
          </cell>
          <cell r="E64" t="str">
            <v>74000 - Risk</v>
          </cell>
          <cell r="F64" t="str">
            <v>74960 - New Zealand Risk</v>
          </cell>
          <cell r="G64" t="str">
            <v>75854 - Kiwi Life - TWFSL</v>
          </cell>
          <cell r="H64" t="str">
            <v>75854 - Kiwi Life - TWFSL</v>
          </cell>
          <cell r="I64">
            <v>-518.16</v>
          </cell>
          <cell r="J64">
            <v>-1030.54</v>
          </cell>
          <cell r="K64">
            <v>-1580.22</v>
          </cell>
          <cell r="L64">
            <v>-2129.6</v>
          </cell>
        </row>
        <row r="65">
          <cell r="A65" t="str">
            <v>74728</v>
          </cell>
          <cell r="B65" t="str">
            <v>RTBKG - Retail Banking Products</v>
          </cell>
          <cell r="C65" t="str">
            <v>TOTDP - Total Deposits</v>
          </cell>
          <cell r="D65" t="str">
            <v>FSERV - BT Financial Group</v>
          </cell>
          <cell r="E65" t="str">
            <v>74000 - Risk</v>
          </cell>
          <cell r="F65" t="str">
            <v>74960 - New Zealand Risk</v>
          </cell>
          <cell r="G65" t="str">
            <v>74728 - Kiwi Guard - TWFSL</v>
          </cell>
          <cell r="H65" t="str">
            <v>74728 - Kiwi Guard - TWFSL</v>
          </cell>
          <cell r="I65">
            <v>-6.47</v>
          </cell>
          <cell r="J65">
            <v>-12.72</v>
          </cell>
          <cell r="K65">
            <v>-19.2</v>
          </cell>
          <cell r="L65">
            <v>-25.69</v>
          </cell>
        </row>
        <row r="66">
          <cell r="A66" t="str">
            <v>74732</v>
          </cell>
          <cell r="B66" t="str">
            <v>RTBKG - Retail Banking Products</v>
          </cell>
          <cell r="C66" t="str">
            <v>TOTDP - Total Deposits</v>
          </cell>
          <cell r="D66" t="str">
            <v>FSERV - BT Financial Group</v>
          </cell>
          <cell r="E66" t="str">
            <v>74000 - Risk</v>
          </cell>
          <cell r="F66" t="str">
            <v>74960 - New Zealand Risk</v>
          </cell>
          <cell r="G66" t="str">
            <v>74732 - Gold Term Insurance - NZ</v>
          </cell>
          <cell r="H66" t="str">
            <v>74732 - Gold Term Insurance - NZ</v>
          </cell>
          <cell r="I66">
            <v>-3733.17</v>
          </cell>
          <cell r="J66">
            <v>-7431.42</v>
          </cell>
          <cell r="K66">
            <v>-11299.2</v>
          </cell>
          <cell r="L66">
            <v>-15301.71</v>
          </cell>
        </row>
        <row r="67">
          <cell r="A67" t="str">
            <v>75855</v>
          </cell>
          <cell r="B67" t="str">
            <v>RTBKG - Retail Banking Products</v>
          </cell>
          <cell r="C67" t="str">
            <v>TOTDP - Total Deposits</v>
          </cell>
          <cell r="D67" t="str">
            <v>FSERV - BT Financial Group</v>
          </cell>
          <cell r="E67" t="str">
            <v>74000 - Risk</v>
          </cell>
          <cell r="F67" t="str">
            <v>74960 - New Zealand Risk</v>
          </cell>
          <cell r="G67" t="str">
            <v>75855 - Kiwi Life Senior - TWFSL</v>
          </cell>
          <cell r="H67" t="str">
            <v>75855 - Kiwi Life Senior - TWFSL</v>
          </cell>
          <cell r="I67">
            <v>110.02</v>
          </cell>
          <cell r="J67">
            <v>216.55</v>
          </cell>
          <cell r="K67">
            <v>326.91000000000003</v>
          </cell>
          <cell r="L67">
            <v>437.63</v>
          </cell>
        </row>
        <row r="68">
          <cell r="A68" t="str">
            <v>75856</v>
          </cell>
          <cell r="B68" t="str">
            <v>RTBKG - Retail Banking Products</v>
          </cell>
          <cell r="C68" t="str">
            <v>TOTDP - Total Deposits</v>
          </cell>
          <cell r="D68" t="str">
            <v>FSERV - BT Financial Group</v>
          </cell>
          <cell r="E68" t="str">
            <v>74000 - Risk</v>
          </cell>
          <cell r="F68" t="str">
            <v>74960 - New Zealand Risk</v>
          </cell>
          <cell r="G68" t="str">
            <v>75856 - Simplicity Life No Reinsurance</v>
          </cell>
          <cell r="H68" t="str">
            <v>75856 - Simplicity Life No Reinsurance</v>
          </cell>
          <cell r="I68">
            <v>-218.58</v>
          </cell>
          <cell r="J68">
            <v>-1158.27</v>
          </cell>
          <cell r="K68">
            <v>-2213.5300000000002</v>
          </cell>
          <cell r="L68">
            <v>-3269.52</v>
          </cell>
        </row>
        <row r="69">
          <cell r="A69" t="str">
            <v>74960</v>
          </cell>
          <cell r="B69" t="str">
            <v>RTBKG - Retail Banking Products</v>
          </cell>
          <cell r="C69" t="str">
            <v>TOTDP - Total Deposits</v>
          </cell>
          <cell r="D69" t="str">
            <v>FSERV - BT Financial Group</v>
          </cell>
          <cell r="E69" t="str">
            <v>74000 - Risk</v>
          </cell>
          <cell r="F69" t="str">
            <v>74960 - New Zealand Risk</v>
          </cell>
          <cell r="G69" t="str">
            <v>74960 - New Zealand Risk</v>
          </cell>
          <cell r="H69" t="str">
            <v>74960 - New Zealand Risk</v>
          </cell>
          <cell r="I69">
            <v>1347.32</v>
          </cell>
          <cell r="J69">
            <v>2627.16</v>
          </cell>
          <cell r="K69">
            <v>3883.21</v>
          </cell>
          <cell r="L69">
            <v>4982.62</v>
          </cell>
        </row>
        <row r="70">
          <cell r="A70" t="str">
            <v>74000</v>
          </cell>
          <cell r="B70" t="str">
            <v>RTBKG - Retail Banking Products</v>
          </cell>
          <cell r="C70" t="str">
            <v>TOTDP - Total Deposits</v>
          </cell>
          <cell r="D70" t="str">
            <v>FSERV - BT Financial Group</v>
          </cell>
          <cell r="E70" t="str">
            <v>74000 - Risk</v>
          </cell>
          <cell r="F70" t="str">
            <v>74000 - Risk</v>
          </cell>
          <cell r="G70" t="str">
            <v>74000 - Risk</v>
          </cell>
          <cell r="H70" t="str">
            <v>74000 - Risk</v>
          </cell>
          <cell r="I70">
            <v>-82987.31</v>
          </cell>
          <cell r="J70">
            <v>-162137.93</v>
          </cell>
          <cell r="K70">
            <v>-245065.14</v>
          </cell>
          <cell r="L70">
            <v>-328835.26</v>
          </cell>
        </row>
        <row r="71">
          <cell r="A71" t="str">
            <v>FSERV</v>
          </cell>
          <cell r="B71" t="str">
            <v>RTBKG - Retail Banking Products</v>
          </cell>
          <cell r="C71" t="str">
            <v>TOTDP - Total Deposits</v>
          </cell>
          <cell r="D71" t="str">
            <v>FSERV - BT Financial Group</v>
          </cell>
          <cell r="E71" t="str">
            <v>FSERV - BT Financial Group</v>
          </cell>
          <cell r="F71" t="str">
            <v>FSERV - BT Financial Group</v>
          </cell>
          <cell r="G71" t="str">
            <v>FSERV - BT Financial Group</v>
          </cell>
          <cell r="H71" t="str">
            <v>FSERV - BT Financial Group</v>
          </cell>
          <cell r="I71">
            <v>-64161.77</v>
          </cell>
          <cell r="J71">
            <v>-122712.56</v>
          </cell>
          <cell r="K71">
            <v>-181595.08</v>
          </cell>
          <cell r="L71">
            <v>-238662.59</v>
          </cell>
        </row>
        <row r="72">
          <cell r="A72" t="str">
            <v>77274</v>
          </cell>
          <cell r="B72" t="str">
            <v>RTBKG - Retail Banking Products</v>
          </cell>
          <cell r="C72" t="str">
            <v>TOTDP - Total Deposits</v>
          </cell>
          <cell r="D72" t="str">
            <v>GENIN - General Insurance</v>
          </cell>
          <cell r="E72" t="str">
            <v>77200 - Westpac Consumer Credit Insurance</v>
          </cell>
          <cell r="F72" t="str">
            <v>77274 - Goldcard Insurance - NZ</v>
          </cell>
          <cell r="G72" t="str">
            <v>77274 - Goldcard Insurance - NZ</v>
          </cell>
          <cell r="H72" t="str">
            <v>77274 - Goldcard Insurance - NZ</v>
          </cell>
          <cell r="I72">
            <v>58.04</v>
          </cell>
          <cell r="J72">
            <v>115.98</v>
          </cell>
          <cell r="K72">
            <v>175.73</v>
          </cell>
          <cell r="L72">
            <v>235.78</v>
          </cell>
        </row>
        <row r="73">
          <cell r="A73" t="str">
            <v>77270</v>
          </cell>
          <cell r="B73" t="str">
            <v>RTBKG - Retail Banking Products</v>
          </cell>
          <cell r="C73" t="str">
            <v>TOTDP - Total Deposits</v>
          </cell>
          <cell r="D73" t="str">
            <v>GENIN - General Insurance</v>
          </cell>
          <cell r="E73" t="str">
            <v>77200 - Westpac Consumer Credit Insurance</v>
          </cell>
          <cell r="F73" t="str">
            <v>77270 - WPAC CRC - NZ</v>
          </cell>
          <cell r="G73" t="str">
            <v>77270 - WPAC CRC - NZ</v>
          </cell>
          <cell r="H73" t="str">
            <v>77270 - WPAC CRC - NZ</v>
          </cell>
          <cell r="I73">
            <v>-3050.71</v>
          </cell>
          <cell r="J73">
            <v>-5862.56</v>
          </cell>
          <cell r="K73">
            <v>-8981.51</v>
          </cell>
          <cell r="L73">
            <v>-12010.52</v>
          </cell>
        </row>
        <row r="74">
          <cell r="A74" t="str">
            <v>77279</v>
          </cell>
          <cell r="B74" t="str">
            <v>RTBKG - Retail Banking Products</v>
          </cell>
          <cell r="C74" t="str">
            <v>TOTDP - Total Deposits</v>
          </cell>
          <cell r="D74" t="str">
            <v>GENIN - General Insurance</v>
          </cell>
          <cell r="E74" t="str">
            <v>77200 - Westpac Consumer Credit Insurance</v>
          </cell>
          <cell r="F74" t="str">
            <v>77279 - Tower Loan Protection Insurance</v>
          </cell>
          <cell r="G74" t="str">
            <v>77279 - Tower Loan Protection Insurance</v>
          </cell>
          <cell r="H74" t="str">
            <v>77279 - Tower Loan Protection Insurance</v>
          </cell>
          <cell r="I74">
            <v>2921.3</v>
          </cell>
          <cell r="J74">
            <v>5774.83</v>
          </cell>
          <cell r="K74">
            <v>8649.66</v>
          </cell>
          <cell r="L74">
            <v>11448.19</v>
          </cell>
        </row>
        <row r="75">
          <cell r="A75" t="str">
            <v>77231</v>
          </cell>
          <cell r="B75" t="str">
            <v>RTBKG - Retail Banking Products</v>
          </cell>
          <cell r="C75" t="str">
            <v>TOTDP - Total Deposits</v>
          </cell>
          <cell r="D75" t="str">
            <v>GENIN - General Insurance</v>
          </cell>
          <cell r="E75" t="str">
            <v>77200 - Westpac Consumer Credit Insurance</v>
          </cell>
          <cell r="F75" t="str">
            <v>77231 - Westpac Credit Card Insurance</v>
          </cell>
          <cell r="G75" t="str">
            <v>77231 - Westpac Credit Card Insurance</v>
          </cell>
          <cell r="H75" t="str">
            <v>77231 - Westpac Credit Card Insurance</v>
          </cell>
          <cell r="I75">
            <v>530.27</v>
          </cell>
          <cell r="J75">
            <v>1059.95</v>
          </cell>
          <cell r="K75">
            <v>1607.69</v>
          </cell>
          <cell r="L75">
            <v>2156.09</v>
          </cell>
        </row>
        <row r="76">
          <cell r="A76" t="str">
            <v>77273</v>
          </cell>
          <cell r="B76" t="str">
            <v>RTBKG - Retail Banking Products</v>
          </cell>
          <cell r="C76" t="str">
            <v>TOTDP - Total Deposits</v>
          </cell>
          <cell r="D76" t="str">
            <v>GENIN - General Insurance</v>
          </cell>
          <cell r="E76" t="str">
            <v>77200 - Westpac Consumer Credit Insurance</v>
          </cell>
          <cell r="F76" t="str">
            <v>77273 - Bankcard Insurance - NZ</v>
          </cell>
          <cell r="G76" t="str">
            <v>77273 - Bankcard Insurance - NZ</v>
          </cell>
          <cell r="H76" t="str">
            <v>77273 - Bankcard Insurance - NZ</v>
          </cell>
          <cell r="I76">
            <v>20.04</v>
          </cell>
          <cell r="J76">
            <v>618.95000000000005</v>
          </cell>
          <cell r="K76">
            <v>1097.56</v>
          </cell>
          <cell r="L76">
            <v>1453.72</v>
          </cell>
        </row>
        <row r="77">
          <cell r="A77" t="str">
            <v>77277</v>
          </cell>
          <cell r="B77" t="str">
            <v>RTBKG - Retail Banking Products</v>
          </cell>
          <cell r="C77" t="str">
            <v>TOTDP - Total Deposits</v>
          </cell>
          <cell r="D77" t="str">
            <v>GENIN - General Insurance</v>
          </cell>
          <cell r="E77" t="str">
            <v>77200 - Westpac Consumer Credit Insurance</v>
          </cell>
          <cell r="F77" t="str">
            <v>77277 - Gold Disability Income Insurance - NZ</v>
          </cell>
          <cell r="G77" t="str">
            <v>77277 - Gold Disability Income Insurance - NZ</v>
          </cell>
          <cell r="H77" t="str">
            <v>77277 - Gold Disability Income Insurance - NZ</v>
          </cell>
          <cell r="I77">
            <v>0</v>
          </cell>
          <cell r="J77">
            <v>9.52</v>
          </cell>
          <cell r="K77">
            <v>19.25</v>
          </cell>
          <cell r="L77">
            <v>31.84</v>
          </cell>
        </row>
        <row r="78">
          <cell r="A78" t="str">
            <v>77200</v>
          </cell>
          <cell r="B78" t="str">
            <v>RTBKG - Retail Banking Products</v>
          </cell>
          <cell r="C78" t="str">
            <v>TOTDP - Total Deposits</v>
          </cell>
          <cell r="D78" t="str">
            <v>GENIN - General Insurance</v>
          </cell>
          <cell r="E78" t="str">
            <v>77200 - Westpac Consumer Credit Insurance</v>
          </cell>
          <cell r="F78" t="str">
            <v>77200 - Westpac Consumer Credit Insurance</v>
          </cell>
          <cell r="G78" t="str">
            <v>77200 - Westpac Consumer Credit Insurance</v>
          </cell>
          <cell r="H78" t="str">
            <v>77200 - Westpac Consumer Credit Insurance</v>
          </cell>
          <cell r="I78">
            <v>478.94</v>
          </cell>
          <cell r="J78">
            <v>1716.67</v>
          </cell>
          <cell r="K78">
            <v>2568.38</v>
          </cell>
          <cell r="L78">
            <v>3315.1</v>
          </cell>
        </row>
        <row r="79">
          <cell r="A79" t="str">
            <v>77446</v>
          </cell>
          <cell r="B79" t="str">
            <v>RTBKG - Retail Banking Products</v>
          </cell>
          <cell r="C79" t="str">
            <v>TOTDP - Total Deposits</v>
          </cell>
          <cell r="D79" t="str">
            <v>GENIN - General Insurance</v>
          </cell>
          <cell r="E79" t="str">
            <v>77400 - Lenders Mortage Insurance</v>
          </cell>
          <cell r="F79" t="str">
            <v>77446 - CLR-Vital Years - NZ</v>
          </cell>
          <cell r="G79" t="str">
            <v>77446 - CLR-Vital Years - NZ</v>
          </cell>
          <cell r="H79" t="str">
            <v>77446 - CLR-Vital Years - NZ</v>
          </cell>
          <cell r="I79">
            <v>3.68</v>
          </cell>
          <cell r="J79">
            <v>6.98</v>
          </cell>
          <cell r="K79">
            <v>10.4</v>
          </cell>
          <cell r="L79">
            <v>17.12</v>
          </cell>
        </row>
        <row r="80">
          <cell r="A80" t="str">
            <v>77445</v>
          </cell>
          <cell r="B80" t="str">
            <v>RTBKG - Retail Banking Products</v>
          </cell>
          <cell r="C80" t="str">
            <v>TOTDP - Total Deposits</v>
          </cell>
          <cell r="D80" t="str">
            <v>GENIN - General Insurance</v>
          </cell>
          <cell r="E80" t="str">
            <v>77400 - Lenders Mortage Insurance</v>
          </cell>
          <cell r="F80" t="str">
            <v>77445 - CLR-Home Mortgage Policy</v>
          </cell>
          <cell r="G80" t="str">
            <v>77445 - CLR-Home Mortgage Policy</v>
          </cell>
          <cell r="H80" t="str">
            <v>77445 - CLR-Home Mortgage Policy</v>
          </cell>
          <cell r="I80">
            <v>0.34</v>
          </cell>
          <cell r="J80">
            <v>1.01</v>
          </cell>
          <cell r="K80">
            <v>2.2000000000000002</v>
          </cell>
          <cell r="L80">
            <v>2.78</v>
          </cell>
        </row>
        <row r="81">
          <cell r="A81" t="str">
            <v>77400</v>
          </cell>
          <cell r="B81" t="str">
            <v>RTBKG - Retail Banking Products</v>
          </cell>
          <cell r="C81" t="str">
            <v>TOTDP - Total Deposits</v>
          </cell>
          <cell r="D81" t="str">
            <v>GENIN - General Insurance</v>
          </cell>
          <cell r="E81" t="str">
            <v>77400 - Lenders Mortage Insurance</v>
          </cell>
          <cell r="F81" t="str">
            <v>77400 - Lenders Mortage Insurance</v>
          </cell>
          <cell r="G81" t="str">
            <v>77400 - Lenders Mortage Insurance</v>
          </cell>
          <cell r="H81" t="str">
            <v>77400 - Lenders Mortage Insurance</v>
          </cell>
          <cell r="I81">
            <v>4.0199999999999996</v>
          </cell>
          <cell r="J81">
            <v>7.99</v>
          </cell>
          <cell r="K81">
            <v>12.6</v>
          </cell>
          <cell r="L81">
            <v>19.899999999999999</v>
          </cell>
        </row>
        <row r="82">
          <cell r="A82" t="str">
            <v>77833</v>
          </cell>
          <cell r="B82" t="str">
            <v>RTBKG - Retail Banking Products</v>
          </cell>
          <cell r="C82" t="str">
            <v>TOTDP - Total Deposits</v>
          </cell>
          <cell r="D82" t="str">
            <v>GENIN - General Insurance</v>
          </cell>
          <cell r="E82" t="str">
            <v>77650 - Other Insurance</v>
          </cell>
          <cell r="F82" t="str">
            <v>77833 - Mortgage Repayment Insurance - NZ</v>
          </cell>
          <cell r="G82" t="str">
            <v>77833 - Mortgage Repayment Insurance - NZ</v>
          </cell>
          <cell r="H82" t="str">
            <v>77833 - Mortgage Repayment Insurance - NZ</v>
          </cell>
          <cell r="I82">
            <v>21903.78</v>
          </cell>
          <cell r="J82">
            <v>42817.65</v>
          </cell>
          <cell r="K82">
            <v>64145.54</v>
          </cell>
          <cell r="L82">
            <v>85202.85</v>
          </cell>
        </row>
        <row r="83">
          <cell r="A83" t="str">
            <v>77836</v>
          </cell>
          <cell r="B83" t="str">
            <v>RTBKG - Retail Banking Products</v>
          </cell>
          <cell r="C83" t="str">
            <v>TOTDP - Total Deposits</v>
          </cell>
          <cell r="D83" t="str">
            <v>GENIN - General Insurance</v>
          </cell>
          <cell r="E83" t="str">
            <v>77650 - Other Insurance</v>
          </cell>
          <cell r="F83" t="str">
            <v>77836 - WRP Insurance Premium - NZ</v>
          </cell>
          <cell r="G83" t="str">
            <v>77836 - WRP Insurance Premium - NZ</v>
          </cell>
          <cell r="H83" t="str">
            <v>77836 - WRP Insurance Premium - NZ</v>
          </cell>
          <cell r="I83">
            <v>77.239999999999995</v>
          </cell>
          <cell r="J83">
            <v>144.84</v>
          </cell>
          <cell r="K83">
            <v>201.73</v>
          </cell>
          <cell r="L83">
            <v>245.74</v>
          </cell>
        </row>
        <row r="84">
          <cell r="A84" t="str">
            <v>77834</v>
          </cell>
          <cell r="B84" t="str">
            <v>RTBKG - Retail Banking Products</v>
          </cell>
          <cell r="C84" t="str">
            <v>TOTDP - Total Deposits</v>
          </cell>
          <cell r="D84" t="str">
            <v>GENIN - General Insurance</v>
          </cell>
          <cell r="E84" t="str">
            <v>77650 - Other Insurance</v>
          </cell>
          <cell r="F84" t="str">
            <v>77834 - Loan Cover - NZ</v>
          </cell>
          <cell r="G84" t="str">
            <v>77834 - Loan Cover - NZ</v>
          </cell>
          <cell r="H84" t="str">
            <v>77834 - Loan Cover - NZ</v>
          </cell>
          <cell r="I84">
            <v>57731.58</v>
          </cell>
          <cell r="J84">
            <v>116308.73</v>
          </cell>
          <cell r="K84">
            <v>180277.48</v>
          </cell>
          <cell r="L84">
            <v>247916.68</v>
          </cell>
        </row>
        <row r="85">
          <cell r="A85" t="str">
            <v>77835</v>
          </cell>
          <cell r="B85" t="str">
            <v>RTBKG - Retail Banking Products</v>
          </cell>
          <cell r="C85" t="str">
            <v>TOTDP - Total Deposits</v>
          </cell>
          <cell r="D85" t="str">
            <v>GENIN - General Insurance</v>
          </cell>
          <cell r="E85" t="str">
            <v>77650 - Other Insurance</v>
          </cell>
          <cell r="F85" t="str">
            <v>77835 - Colonial Loan Insurance - NZ</v>
          </cell>
          <cell r="G85" t="str">
            <v>77835 - Colonial Loan Insurance - NZ</v>
          </cell>
          <cell r="H85" t="str">
            <v>77835 - Colonial Loan Insurance - NZ</v>
          </cell>
          <cell r="I85">
            <v>-80.099999999999994</v>
          </cell>
          <cell r="J85">
            <v>-153.9</v>
          </cell>
          <cell r="K85">
            <v>-227.85</v>
          </cell>
          <cell r="L85">
            <v>-302.94</v>
          </cell>
        </row>
        <row r="86">
          <cell r="A86" t="str">
            <v>77837</v>
          </cell>
          <cell r="B86" t="str">
            <v>RTBKG - Retail Banking Products</v>
          </cell>
          <cell r="C86" t="str">
            <v>TOTDP - Total Deposits</v>
          </cell>
          <cell r="D86" t="str">
            <v>GENIN - General Insurance</v>
          </cell>
          <cell r="E86" t="str">
            <v>77650 - Other Insurance</v>
          </cell>
          <cell r="F86" t="str">
            <v>77837 - Staff Insurance - NZ</v>
          </cell>
          <cell r="G86" t="str">
            <v>77837 - Staff Insurance - NZ</v>
          </cell>
          <cell r="H86" t="str">
            <v>77837 - Staff Insurance - NZ</v>
          </cell>
          <cell r="I86">
            <v>462.63</v>
          </cell>
          <cell r="J86">
            <v>1002.91</v>
          </cell>
          <cell r="K86">
            <v>1485.13</v>
          </cell>
          <cell r="L86">
            <v>1927.76</v>
          </cell>
        </row>
        <row r="87">
          <cell r="A87" t="str">
            <v>77650</v>
          </cell>
          <cell r="B87" t="str">
            <v>RTBKG - Retail Banking Products</v>
          </cell>
          <cell r="C87" t="str">
            <v>TOTDP - Total Deposits</v>
          </cell>
          <cell r="D87" t="str">
            <v>GENIN - General Insurance</v>
          </cell>
          <cell r="E87" t="str">
            <v>77650 - Other Insurance</v>
          </cell>
          <cell r="F87" t="str">
            <v>77650 - Other Insurance</v>
          </cell>
          <cell r="G87" t="str">
            <v>77650 - Other Insurance</v>
          </cell>
          <cell r="H87" t="str">
            <v>77650 - Other Insurance</v>
          </cell>
          <cell r="I87">
            <v>80095.13</v>
          </cell>
          <cell r="J87">
            <v>160120.23000000001</v>
          </cell>
          <cell r="K87">
            <v>245882.03</v>
          </cell>
          <cell r="L87">
            <v>334990.09000000003</v>
          </cell>
        </row>
        <row r="88">
          <cell r="A88" t="str">
            <v>GENIN</v>
          </cell>
          <cell r="B88" t="str">
            <v>RTBKG - Retail Banking Products</v>
          </cell>
          <cell r="C88" t="str">
            <v>TOTDP - Total Deposits</v>
          </cell>
          <cell r="D88" t="str">
            <v>GENIN - General Insurance</v>
          </cell>
          <cell r="E88" t="str">
            <v>GENIN - General Insurance</v>
          </cell>
          <cell r="F88" t="str">
            <v>GENIN - General Insurance</v>
          </cell>
          <cell r="G88" t="str">
            <v>GENIN - General Insurance</v>
          </cell>
          <cell r="H88" t="str">
            <v>GENIN - General Insurance</v>
          </cell>
          <cell r="I88">
            <v>80578.09</v>
          </cell>
          <cell r="J88">
            <v>161844.89000000001</v>
          </cell>
          <cell r="K88">
            <v>248463.01</v>
          </cell>
          <cell r="L88">
            <v>338325.09</v>
          </cell>
        </row>
        <row r="89">
          <cell r="A89" t="str">
            <v>45104</v>
          </cell>
          <cell r="B89" t="str">
            <v>RTBKG - Retail Banking Products</v>
          </cell>
          <cell r="C89" t="str">
            <v>TOTDP - Total Deposits</v>
          </cell>
          <cell r="D89" t="str">
            <v>NZBSS - Business Savings</v>
          </cell>
          <cell r="E89" t="str">
            <v>NZBSV - Business Savings</v>
          </cell>
          <cell r="F89" t="str">
            <v>45104 - Term Deposits - Multiple - MDS (NZ)</v>
          </cell>
          <cell r="G89" t="str">
            <v>45104 - Term Deposits - Multiple - MDS (NZ)</v>
          </cell>
          <cell r="H89" t="str">
            <v>45104 - Term Deposits - Multiple - MDS (NZ)</v>
          </cell>
          <cell r="I89">
            <v>112821.17</v>
          </cell>
          <cell r="J89">
            <v>266408.90000000002</v>
          </cell>
          <cell r="K89">
            <v>405218.19</v>
          </cell>
          <cell r="L89">
            <v>535479.93999999994</v>
          </cell>
        </row>
        <row r="90">
          <cell r="A90" t="str">
            <v>45122</v>
          </cell>
          <cell r="B90" t="str">
            <v>RTBKG - Retail Banking Products</v>
          </cell>
          <cell r="C90" t="str">
            <v>TOTDP - Total Deposits</v>
          </cell>
          <cell r="D90" t="str">
            <v>NZBSS - Business Savings</v>
          </cell>
          <cell r="E90" t="str">
            <v>NZBSV - Business Savings</v>
          </cell>
          <cell r="F90" t="str">
            <v>45122 - Term Deposits - MDS - NZ</v>
          </cell>
          <cell r="G90" t="str">
            <v>45122 - Term Deposits - MDS - NZ</v>
          </cell>
          <cell r="H90" t="str">
            <v>45122 - Term Deposits - MDS - NZ</v>
          </cell>
          <cell r="I90">
            <v>900106.14</v>
          </cell>
          <cell r="J90">
            <v>1654841.86</v>
          </cell>
          <cell r="K90">
            <v>2271042.0699999998</v>
          </cell>
          <cell r="L90">
            <v>3176930.21</v>
          </cell>
        </row>
        <row r="91">
          <cell r="A91" t="str">
            <v>NZBSV</v>
          </cell>
          <cell r="B91" t="str">
            <v>RTBKG - Retail Banking Products</v>
          </cell>
          <cell r="C91" t="str">
            <v>TOTDP - Total Deposits</v>
          </cell>
          <cell r="D91" t="str">
            <v>NZBSS - Business Savings</v>
          </cell>
          <cell r="E91" t="str">
            <v>NZBSV - Business Savings</v>
          </cell>
          <cell r="F91" t="str">
            <v>NZBSV - Business Savings</v>
          </cell>
          <cell r="G91" t="str">
            <v>NZBSV - Business Savings</v>
          </cell>
          <cell r="H91" t="str">
            <v>NZBSV - Business Savings</v>
          </cell>
          <cell r="I91">
            <v>1012927.31</v>
          </cell>
          <cell r="J91">
            <v>1921250.76</v>
          </cell>
          <cell r="K91">
            <v>2676260.2599999998</v>
          </cell>
          <cell r="L91">
            <v>3712410.15</v>
          </cell>
        </row>
        <row r="92">
          <cell r="A92" t="str">
            <v>NZBSS</v>
          </cell>
          <cell r="B92" t="str">
            <v>RTBKG - Retail Banking Products</v>
          </cell>
          <cell r="C92" t="str">
            <v>TOTDP - Total Deposits</v>
          </cell>
          <cell r="D92" t="str">
            <v>NZBSS - Business Savings</v>
          </cell>
          <cell r="E92" t="str">
            <v>NZBSS - Business Savings</v>
          </cell>
          <cell r="F92" t="str">
            <v>NZBSS - Business Savings</v>
          </cell>
          <cell r="G92" t="str">
            <v>NZBSS - Business Savings</v>
          </cell>
          <cell r="H92" t="str">
            <v>NZBSS - Business Savings</v>
          </cell>
          <cell r="I92">
            <v>1012927.31</v>
          </cell>
          <cell r="J92">
            <v>1921250.76</v>
          </cell>
          <cell r="K92">
            <v>2676260.2599999998</v>
          </cell>
          <cell r="L92">
            <v>3712410.15</v>
          </cell>
        </row>
        <row r="93">
          <cell r="A93" t="str">
            <v>41213</v>
          </cell>
          <cell r="B93" t="str">
            <v>RTBKG - Retail Banking Products</v>
          </cell>
          <cell r="C93" t="str">
            <v>TOTDP - Total Deposits</v>
          </cell>
          <cell r="D93" t="str">
            <v>NZBST - Business Transactions</v>
          </cell>
          <cell r="E93" t="str">
            <v>BCIBR - Business Cheque IB - regulated</v>
          </cell>
          <cell r="F93" t="str">
            <v>41213 - Call Deposits - IB - NZ</v>
          </cell>
          <cell r="G93" t="str">
            <v>41213 - Call Deposits - IB - NZ</v>
          </cell>
          <cell r="H93" t="str">
            <v>41213 - Call Deposits - IB - NZ</v>
          </cell>
          <cell r="I93">
            <v>97816.14</v>
          </cell>
          <cell r="J93">
            <v>188915.44</v>
          </cell>
          <cell r="K93">
            <v>289691.28000000003</v>
          </cell>
          <cell r="L93">
            <v>389416.88</v>
          </cell>
        </row>
        <row r="94">
          <cell r="A94" t="str">
            <v>41286</v>
          </cell>
          <cell r="B94" t="str">
            <v>RTBKG - Retail Banking Products</v>
          </cell>
          <cell r="C94" t="str">
            <v>TOTDP - Total Deposits</v>
          </cell>
          <cell r="D94" t="str">
            <v>NZBST - Business Transactions</v>
          </cell>
          <cell r="E94" t="str">
            <v>BCIBR - Business Cheque IB - regulated</v>
          </cell>
          <cell r="F94" t="str">
            <v>41286 - Current Account- IB</v>
          </cell>
          <cell r="G94" t="str">
            <v>41286 - Current Account- IB</v>
          </cell>
          <cell r="H94" t="str">
            <v>41286 - Current Account- IB</v>
          </cell>
          <cell r="I94">
            <v>1680663.03</v>
          </cell>
          <cell r="J94">
            <v>3098234.79</v>
          </cell>
          <cell r="K94">
            <v>4740848.5</v>
          </cell>
          <cell r="L94">
            <v>6313764.9800000004</v>
          </cell>
        </row>
        <row r="95">
          <cell r="A95" t="str">
            <v>41352</v>
          </cell>
          <cell r="B95" t="str">
            <v>RTBKG - Retail Banking Products</v>
          </cell>
          <cell r="C95" t="str">
            <v>TOTDP - Total Deposits</v>
          </cell>
          <cell r="D95" t="str">
            <v>NZBST - Business Transactions</v>
          </cell>
          <cell r="E95" t="str">
            <v>BCIBR - Business Cheque IB - regulated</v>
          </cell>
          <cell r="F95" t="str">
            <v>41352 - Cheque Account - Business - IB</v>
          </cell>
          <cell r="G95" t="str">
            <v>41352 - Cheque Account - Business - IB</v>
          </cell>
          <cell r="H95" t="str">
            <v>41352 - Cheque Account - Business - IB</v>
          </cell>
          <cell r="I95">
            <v>-583043.92000000004</v>
          </cell>
          <cell r="J95">
            <v>-1142835.95</v>
          </cell>
          <cell r="K95">
            <v>-1662246.01</v>
          </cell>
          <cell r="L95">
            <v>-2515856.5699999998</v>
          </cell>
        </row>
        <row r="96">
          <cell r="A96" t="str">
            <v>41396</v>
          </cell>
          <cell r="B96" t="str">
            <v>RTBKG - Retail Banking Products</v>
          </cell>
          <cell r="C96" t="str">
            <v>TOTDP - Total Deposits</v>
          </cell>
          <cell r="D96" t="str">
            <v>NZBST - Business Transactions</v>
          </cell>
          <cell r="E96" t="str">
            <v>BCIBR - Business Cheque IB - regulated</v>
          </cell>
          <cell r="F96" t="str">
            <v>41396 - Business Interest Account - NZ</v>
          </cell>
          <cell r="G96" t="str">
            <v>41396 - Business Interest Account - NZ</v>
          </cell>
          <cell r="H96" t="str">
            <v>41396 - Business Interest Account - NZ</v>
          </cell>
          <cell r="I96">
            <v>694269.53</v>
          </cell>
          <cell r="J96">
            <v>1309132.8999999999</v>
          </cell>
          <cell r="K96">
            <v>2020102.6</v>
          </cell>
          <cell r="L96">
            <v>2736751.98</v>
          </cell>
        </row>
        <row r="97">
          <cell r="A97" t="str">
            <v>41452</v>
          </cell>
          <cell r="B97" t="str">
            <v>RTBKG - Retail Banking Products</v>
          </cell>
          <cell r="C97" t="str">
            <v>TOTDP - Total Deposits</v>
          </cell>
          <cell r="D97" t="str">
            <v>NZBST - Business Transactions</v>
          </cell>
          <cell r="E97" t="str">
            <v>BCIBR - Business Cheque IB - regulated</v>
          </cell>
          <cell r="F97" t="str">
            <v>41452 - Interest Offsets - Liability - IB</v>
          </cell>
          <cell r="G97" t="str">
            <v>41452 - Interest Offsets - Liability - IB</v>
          </cell>
          <cell r="H97" t="str">
            <v>41452 - Interest Offsets - Liability - IB</v>
          </cell>
          <cell r="I97">
            <v>-84609.63</v>
          </cell>
          <cell r="J97">
            <v>-165460.75</v>
          </cell>
          <cell r="K97">
            <v>-236301.09</v>
          </cell>
          <cell r="L97">
            <v>-299515.21000000002</v>
          </cell>
        </row>
        <row r="98">
          <cell r="A98" t="str">
            <v>41310</v>
          </cell>
          <cell r="B98" t="str">
            <v>RTBKG - Retail Banking Products</v>
          </cell>
          <cell r="C98" t="str">
            <v>TOTDP - Total Deposits</v>
          </cell>
          <cell r="D98" t="str">
            <v>NZBST - Business Transactions</v>
          </cell>
          <cell r="E98" t="str">
            <v>BCIBR - Business Cheque IB - regulated</v>
          </cell>
          <cell r="F98" t="str">
            <v>41310 - Commercial Account - AID - NZ</v>
          </cell>
          <cell r="G98" t="str">
            <v>41310 - Commercial Account - AID - NZ</v>
          </cell>
          <cell r="H98" t="str">
            <v>41310 - Commercial Account - AID - NZ</v>
          </cell>
          <cell r="I98">
            <v>-83546.81</v>
          </cell>
          <cell r="J98">
            <v>-146596.79</v>
          </cell>
          <cell r="K98">
            <v>-207377.08</v>
          </cell>
          <cell r="L98">
            <v>-308931.53000000003</v>
          </cell>
        </row>
        <row r="99">
          <cell r="A99" t="str">
            <v>BCIBR</v>
          </cell>
          <cell r="B99" t="str">
            <v>RTBKG - Retail Banking Products</v>
          </cell>
          <cell r="C99" t="str">
            <v>TOTDP - Total Deposits</v>
          </cell>
          <cell r="D99" t="str">
            <v>NZBST - Business Transactions</v>
          </cell>
          <cell r="E99" t="str">
            <v>BCIBR - Business Cheque IB - regulated</v>
          </cell>
          <cell r="F99" t="str">
            <v>BCIBR - Business Cheque IB - regulated</v>
          </cell>
          <cell r="G99" t="str">
            <v>BCIBR - Business Cheque IB - regulated</v>
          </cell>
          <cell r="H99" t="str">
            <v>BCIBR - Business Cheque IB - regulated</v>
          </cell>
          <cell r="I99">
            <v>1721548.34</v>
          </cell>
          <cell r="J99">
            <v>3141389.64</v>
          </cell>
          <cell r="K99">
            <v>4944718.2</v>
          </cell>
          <cell r="L99">
            <v>6315630.5300000003</v>
          </cell>
        </row>
        <row r="100">
          <cell r="A100" t="str">
            <v>41394</v>
          </cell>
          <cell r="B100" t="str">
            <v>RTBKG - Retail Banking Products</v>
          </cell>
          <cell r="C100" t="str">
            <v>TOTDP - Total Deposits</v>
          </cell>
          <cell r="D100" t="str">
            <v>NZBST - Business Transactions</v>
          </cell>
          <cell r="E100" t="str">
            <v>BCNIB - Business Cheque - NIB</v>
          </cell>
          <cell r="F100" t="str">
            <v>41394 - Business Revolve Account - NZ</v>
          </cell>
          <cell r="G100" t="str">
            <v>41394 - Business Revolve Account - NZ</v>
          </cell>
          <cell r="H100" t="str">
            <v>41394 - Business Revolve Account - NZ</v>
          </cell>
          <cell r="I100">
            <v>10397.969999999999</v>
          </cell>
          <cell r="J100">
            <v>20276.63</v>
          </cell>
          <cell r="K100">
            <v>33163.42</v>
          </cell>
          <cell r="L100">
            <v>49603.360000000001</v>
          </cell>
        </row>
        <row r="101">
          <cell r="A101" t="str">
            <v>41212</v>
          </cell>
          <cell r="B101" t="str">
            <v>RTBKG - Retail Banking Products</v>
          </cell>
          <cell r="C101" t="str">
            <v>TOTDP - Total Deposits</v>
          </cell>
          <cell r="D101" t="str">
            <v>NZBST - Business Transactions</v>
          </cell>
          <cell r="E101" t="str">
            <v>BCNIB - Business Cheque - NIB</v>
          </cell>
          <cell r="F101" t="str">
            <v>41212 - Call Deposits - NIB - NZ</v>
          </cell>
          <cell r="G101" t="str">
            <v>41212 - Call Deposits - NIB - NZ</v>
          </cell>
          <cell r="H101" t="str">
            <v>41212 - Call Deposits - NIB - NZ</v>
          </cell>
          <cell r="I101">
            <v>459.65</v>
          </cell>
          <cell r="J101">
            <v>858.25</v>
          </cell>
          <cell r="K101">
            <v>1321.11</v>
          </cell>
          <cell r="L101">
            <v>1741.52</v>
          </cell>
        </row>
        <row r="102">
          <cell r="A102" t="str">
            <v>41285</v>
          </cell>
          <cell r="B102" t="str">
            <v>RTBKG - Retail Banking Products</v>
          </cell>
          <cell r="C102" t="str">
            <v>TOTDP - Total Deposits</v>
          </cell>
          <cell r="D102" t="str">
            <v>NZBST - Business Transactions</v>
          </cell>
          <cell r="E102" t="str">
            <v>BCNIB - Business Cheque - NIB</v>
          </cell>
          <cell r="F102" t="str">
            <v>41285 - Current Account- NIB</v>
          </cell>
          <cell r="G102" t="str">
            <v>41285 - Current Account- NIB</v>
          </cell>
          <cell r="H102" t="str">
            <v>41285 - Current Account- NIB</v>
          </cell>
          <cell r="I102">
            <v>3060218.37</v>
          </cell>
          <cell r="J102">
            <v>5779845.1799999997</v>
          </cell>
          <cell r="K102">
            <v>8818005.7100000009</v>
          </cell>
          <cell r="L102">
            <v>11689270.48</v>
          </cell>
        </row>
        <row r="103">
          <cell r="A103" t="str">
            <v>41451</v>
          </cell>
          <cell r="B103" t="str">
            <v>RTBKG - Retail Banking Products</v>
          </cell>
          <cell r="C103" t="str">
            <v>TOTDP - Total Deposits</v>
          </cell>
          <cell r="D103" t="str">
            <v>NZBST - Business Transactions</v>
          </cell>
          <cell r="E103" t="str">
            <v>BCNIB - Business Cheque - NIB</v>
          </cell>
          <cell r="F103" t="str">
            <v>41451 - Interest Offsets - Liability - NIB</v>
          </cell>
          <cell r="G103" t="str">
            <v>41451 - Interest Offsets - Liability - NIB</v>
          </cell>
          <cell r="H103" t="str">
            <v>41451 - Interest Offsets - Liability - NIB</v>
          </cell>
          <cell r="I103">
            <v>-11364.75</v>
          </cell>
          <cell r="J103">
            <v>-21754.33</v>
          </cell>
          <cell r="K103">
            <v>-37206.76</v>
          </cell>
          <cell r="L103">
            <v>-52175.86</v>
          </cell>
        </row>
        <row r="104">
          <cell r="A104" t="str">
            <v>41393</v>
          </cell>
          <cell r="B104" t="str">
            <v>RTBKG - Retail Banking Products</v>
          </cell>
          <cell r="C104" t="str">
            <v>TOTDP - Total Deposits</v>
          </cell>
          <cell r="D104" t="str">
            <v>NZBST - Business Transactions</v>
          </cell>
          <cell r="E104" t="str">
            <v>BCNIB - Business Cheque - NIB</v>
          </cell>
          <cell r="F104" t="str">
            <v>41393 - Business Transact Account - NZ</v>
          </cell>
          <cell r="G104" t="str">
            <v>41393 - Business Transact Account - NZ</v>
          </cell>
          <cell r="H104" t="str">
            <v>41393 - Business Transact Account - NZ</v>
          </cell>
          <cell r="I104">
            <v>2832800.52</v>
          </cell>
          <cell r="J104">
            <v>5573982.7800000003</v>
          </cell>
          <cell r="K104">
            <v>8924491.8100000005</v>
          </cell>
          <cell r="L104">
            <v>12089228.51</v>
          </cell>
        </row>
        <row r="105">
          <cell r="A105" t="str">
            <v>40105</v>
          </cell>
          <cell r="B105" t="str">
            <v>RTBKG - Retail Banking Products</v>
          </cell>
          <cell r="C105" t="str">
            <v>TOTDP - Total Deposits</v>
          </cell>
          <cell r="D105" t="str">
            <v>NZBST - Business Transactions</v>
          </cell>
          <cell r="E105" t="str">
            <v>BCNIB - Business Cheque - NIB</v>
          </cell>
          <cell r="F105" t="str">
            <v>40105 - Govt Accounts Type GVTGOV - NZ</v>
          </cell>
          <cell r="G105" t="str">
            <v>40105 - Govt Accounts Type GVTGOV - NZ</v>
          </cell>
          <cell r="H105" t="str">
            <v>40105 - Govt Accounts Type GVTGOV - NZ</v>
          </cell>
          <cell r="I105">
            <v>2080.17</v>
          </cell>
          <cell r="J105">
            <v>5002.1400000000003</v>
          </cell>
          <cell r="K105">
            <v>6544.64</v>
          </cell>
          <cell r="L105">
            <v>8720.19</v>
          </cell>
        </row>
        <row r="106">
          <cell r="A106" t="str">
            <v>BCNIB</v>
          </cell>
          <cell r="B106" t="str">
            <v>RTBKG - Retail Banking Products</v>
          </cell>
          <cell r="C106" t="str">
            <v>TOTDP - Total Deposits</v>
          </cell>
          <cell r="D106" t="str">
            <v>NZBST - Business Transactions</v>
          </cell>
          <cell r="E106" t="str">
            <v>BCNIB - Business Cheque - NIB</v>
          </cell>
          <cell r="F106" t="str">
            <v>BCNIB - Business Cheque - NIB</v>
          </cell>
          <cell r="G106" t="str">
            <v>BCNIB - Business Cheque - NIB</v>
          </cell>
          <cell r="H106" t="str">
            <v>BCNIB - Business Cheque - NIB</v>
          </cell>
          <cell r="I106">
            <v>5894591.9299999997</v>
          </cell>
          <cell r="J106">
            <v>11358210.65</v>
          </cell>
          <cell r="K106">
            <v>17746319.93</v>
          </cell>
          <cell r="L106">
            <v>23786388.199999999</v>
          </cell>
        </row>
        <row r="107">
          <cell r="A107" t="str">
            <v>41514</v>
          </cell>
          <cell r="B107" t="str">
            <v>RTBKG - Retail Banking Products</v>
          </cell>
          <cell r="C107" t="str">
            <v>TOTDP - Total Deposits</v>
          </cell>
          <cell r="D107" t="str">
            <v>NZBST - Business Transactions</v>
          </cell>
          <cell r="E107" t="str">
            <v>NZOBA - Other Business Accounts</v>
          </cell>
          <cell r="F107" t="str">
            <v>41514 - AID Account - NZ</v>
          </cell>
          <cell r="G107" t="str">
            <v>41514 - AID Account - NZ</v>
          </cell>
          <cell r="H107" t="str">
            <v>41514 - AID Account - NZ</v>
          </cell>
          <cell r="I107">
            <v>122452.17</v>
          </cell>
          <cell r="J107">
            <v>217772.77</v>
          </cell>
          <cell r="K107">
            <v>309277.61</v>
          </cell>
          <cell r="L107">
            <v>449664.1</v>
          </cell>
        </row>
        <row r="108">
          <cell r="A108" t="str">
            <v>40106</v>
          </cell>
          <cell r="B108" t="str">
            <v>RTBKG - Retail Banking Products</v>
          </cell>
          <cell r="C108" t="str">
            <v>TOTDP - Total Deposits</v>
          </cell>
          <cell r="D108" t="str">
            <v>NZBST - Business Transactions</v>
          </cell>
          <cell r="E108" t="str">
            <v>NZOBA - Other Business Accounts</v>
          </cell>
          <cell r="F108" t="str">
            <v>40106 - Govt Trust Accounts Type GTR - NZ</v>
          </cell>
          <cell r="G108" t="str">
            <v>40106 - Govt Trust Accounts Type GTR - NZ</v>
          </cell>
          <cell r="H108" t="str">
            <v>40106 - Govt Trust Accounts Type GTR - NZ</v>
          </cell>
          <cell r="I108">
            <v>177886.24</v>
          </cell>
          <cell r="J108">
            <v>369101.06</v>
          </cell>
          <cell r="K108">
            <v>568075.64</v>
          </cell>
          <cell r="L108">
            <v>783841.49</v>
          </cell>
        </row>
        <row r="109">
          <cell r="A109" t="str">
            <v>41316</v>
          </cell>
          <cell r="B109" t="str">
            <v>RTBKG - Retail Banking Products</v>
          </cell>
          <cell r="C109" t="str">
            <v>TOTDP - Total Deposits</v>
          </cell>
          <cell r="D109" t="str">
            <v>NZBST - Business Transactions</v>
          </cell>
          <cell r="E109" t="str">
            <v>NZOBA - Other Business Accounts</v>
          </cell>
          <cell r="F109" t="str">
            <v>41316 - Commercial Account - Solicitors Nominate - NZ</v>
          </cell>
          <cell r="G109" t="str">
            <v>41316 - Commercial Account - Solicitors Nominate - NZ</v>
          </cell>
          <cell r="H109" t="str">
            <v>41316 - Commercial Account - Solicitors Nominate - NZ</v>
          </cell>
          <cell r="I109">
            <v>-120752.46</v>
          </cell>
          <cell r="J109">
            <v>-257399.74</v>
          </cell>
          <cell r="K109">
            <v>-410768.08</v>
          </cell>
          <cell r="L109">
            <v>-531925.42000000004</v>
          </cell>
        </row>
        <row r="110">
          <cell r="A110" t="str">
            <v>41502</v>
          </cell>
          <cell r="B110" t="str">
            <v>RTBKG - Retail Banking Products</v>
          </cell>
          <cell r="C110" t="str">
            <v>TOTDP - Total Deposits</v>
          </cell>
          <cell r="D110" t="str">
            <v>NZBST - Business Transactions</v>
          </cell>
          <cell r="E110" t="str">
            <v>NZOBA - Other Business Accounts</v>
          </cell>
          <cell r="F110" t="str">
            <v>41502 - Cheque - Non Profit Organisations - NZ</v>
          </cell>
          <cell r="G110" t="str">
            <v>41502 - Cheque - Non Profit Organisations - NZ</v>
          </cell>
          <cell r="H110" t="str">
            <v>41502 - Cheque - Non Profit Organisations - NZ</v>
          </cell>
          <cell r="I110">
            <v>1845647.46</v>
          </cell>
          <cell r="J110">
            <v>3620628.32</v>
          </cell>
          <cell r="K110">
            <v>5397597.3099999996</v>
          </cell>
          <cell r="L110">
            <v>7223744.1200000001</v>
          </cell>
        </row>
        <row r="111">
          <cell r="A111" t="str">
            <v>41353</v>
          </cell>
          <cell r="B111" t="str">
            <v>RTBKG - Retail Banking Products</v>
          </cell>
          <cell r="C111" t="str">
            <v>TOTDP - Total Deposits</v>
          </cell>
          <cell r="D111" t="str">
            <v>NZBST - Business Transactions</v>
          </cell>
          <cell r="E111" t="str">
            <v>NZOBA - Other Business Accounts</v>
          </cell>
          <cell r="F111" t="str">
            <v>41353 - Cheque - Non Profit Organisations - Com - NZ</v>
          </cell>
          <cell r="G111" t="str">
            <v>41353 - Cheque - Non Profit Organisations - Com - NZ</v>
          </cell>
          <cell r="H111" t="str">
            <v>41353 - Cheque - Non Profit Organisations - Com - NZ</v>
          </cell>
          <cell r="I111">
            <v>-180207.32</v>
          </cell>
          <cell r="J111">
            <v>-298832.32</v>
          </cell>
          <cell r="K111">
            <v>-393665.82</v>
          </cell>
          <cell r="L111">
            <v>-532246.5</v>
          </cell>
        </row>
        <row r="112">
          <cell r="A112" t="str">
            <v>41513</v>
          </cell>
          <cell r="B112" t="str">
            <v>RTBKG - Retail Banking Products</v>
          </cell>
          <cell r="C112" t="str">
            <v>TOTDP - Total Deposits</v>
          </cell>
          <cell r="D112" t="str">
            <v>NZBST - Business Transactions</v>
          </cell>
          <cell r="E112" t="str">
            <v>NZOBA - Other Business Accounts</v>
          </cell>
          <cell r="F112" t="str">
            <v>41513 - Solicitors Nominated Trust Account - NZ</v>
          </cell>
          <cell r="G112" t="str">
            <v>41513 - Solicitors Nominated Trust Account - NZ</v>
          </cell>
          <cell r="H112" t="str">
            <v>41513 - Solicitors Nominated Trust Account - NZ</v>
          </cell>
          <cell r="I112">
            <v>309491.09000000003</v>
          </cell>
          <cell r="J112">
            <v>660399.89</v>
          </cell>
          <cell r="K112">
            <v>1061104.18</v>
          </cell>
          <cell r="L112">
            <v>1365679.45</v>
          </cell>
        </row>
        <row r="113">
          <cell r="A113" t="str">
            <v>NZOBA</v>
          </cell>
          <cell r="B113" t="str">
            <v>RTBKG - Retail Banking Products</v>
          </cell>
          <cell r="C113" t="str">
            <v>TOTDP - Total Deposits</v>
          </cell>
          <cell r="D113" t="str">
            <v>NZBST - Business Transactions</v>
          </cell>
          <cell r="E113" t="str">
            <v>NZOBA - Other Business Accounts</v>
          </cell>
          <cell r="F113" t="str">
            <v>NZOBA - Other Business Accounts</v>
          </cell>
          <cell r="G113" t="str">
            <v>NZOBA - Other Business Accounts</v>
          </cell>
          <cell r="H113" t="str">
            <v>NZOBA - Other Business Accounts</v>
          </cell>
          <cell r="I113">
            <v>2154517.1800000002</v>
          </cell>
          <cell r="J113">
            <v>4311669.9800000004</v>
          </cell>
          <cell r="K113">
            <v>6531620.8399999999</v>
          </cell>
          <cell r="L113">
            <v>8758757.2400000002</v>
          </cell>
        </row>
        <row r="114">
          <cell r="A114" t="str">
            <v>NZBST</v>
          </cell>
          <cell r="B114" t="str">
            <v>RTBKG - Retail Banking Products</v>
          </cell>
          <cell r="C114" t="str">
            <v>TOTDP - Total Deposits</v>
          </cell>
          <cell r="D114" t="str">
            <v>NZBST - Business Transactions</v>
          </cell>
          <cell r="E114" t="str">
            <v>NZBST - Business Transactions</v>
          </cell>
          <cell r="F114" t="str">
            <v>NZBST - Business Transactions</v>
          </cell>
          <cell r="G114" t="str">
            <v>NZBST - Business Transactions</v>
          </cell>
          <cell r="H114" t="str">
            <v>NZBST - Business Transactions</v>
          </cell>
          <cell r="I114">
            <v>9770657.4499999993</v>
          </cell>
          <cell r="J114">
            <v>18811270.27</v>
          </cell>
          <cell r="K114">
            <v>29222658.969999999</v>
          </cell>
          <cell r="L114">
            <v>38860775.969999999</v>
          </cell>
        </row>
        <row r="115">
          <cell r="A115" t="str">
            <v>41215</v>
          </cell>
          <cell r="B115" t="str">
            <v>RTBKG - Retail Banking Products</v>
          </cell>
          <cell r="C115" t="str">
            <v>TOTDP - Total Deposits</v>
          </cell>
          <cell r="D115" t="str">
            <v>NZCST - CS &amp; T Deposits</v>
          </cell>
          <cell r="E115" t="str">
            <v>NZCTA - Transaction Accounts</v>
          </cell>
          <cell r="F115" t="str">
            <v>NZNIB - Transaction Accounts - NIB</v>
          </cell>
          <cell r="G115" t="str">
            <v>41215 - Encore Classic - NZ</v>
          </cell>
          <cell r="H115" t="str">
            <v>41215 - Encore Classic - NZ</v>
          </cell>
          <cell r="I115">
            <v>2892053.98</v>
          </cell>
          <cell r="J115">
            <v>5661529.6100000003</v>
          </cell>
          <cell r="K115">
            <v>8623116.5299999993</v>
          </cell>
          <cell r="L115">
            <v>11459621.539999999</v>
          </cell>
        </row>
        <row r="116">
          <cell r="A116" t="str">
            <v>41216</v>
          </cell>
          <cell r="B116" t="str">
            <v>RTBKG - Retail Banking Products</v>
          </cell>
          <cell r="C116" t="str">
            <v>TOTDP - Total Deposits</v>
          </cell>
          <cell r="D116" t="str">
            <v>NZCST - CS &amp; T Deposits</v>
          </cell>
          <cell r="E116" t="str">
            <v>NZCTA - Transaction Accounts</v>
          </cell>
          <cell r="F116" t="str">
            <v>NZNIB - Transaction Accounts - NIB</v>
          </cell>
          <cell r="G116" t="str">
            <v>41216 - Encore Reward - NZ</v>
          </cell>
          <cell r="H116" t="str">
            <v>41216 - Encore Reward - NZ</v>
          </cell>
          <cell r="I116">
            <v>1349672.44</v>
          </cell>
          <cell r="J116">
            <v>2673485.2000000002</v>
          </cell>
          <cell r="K116">
            <v>4153943.25</v>
          </cell>
          <cell r="L116">
            <v>5535637.8700000001</v>
          </cell>
        </row>
        <row r="117">
          <cell r="A117" t="str">
            <v>40107</v>
          </cell>
          <cell r="B117" t="str">
            <v>RTBKG - Retail Banking Products</v>
          </cell>
          <cell r="C117" t="str">
            <v>TOTDP - Total Deposits</v>
          </cell>
          <cell r="D117" t="str">
            <v>NZCST - CS &amp; T Deposits</v>
          </cell>
          <cell r="E117" t="str">
            <v>NZCTA - Transaction Accounts</v>
          </cell>
          <cell r="F117" t="str">
            <v>NZNIB - Transaction Accounts - NIB</v>
          </cell>
          <cell r="G117" t="str">
            <v>40107 - Westpac Active Account - NZ</v>
          </cell>
          <cell r="H117" t="str">
            <v>40107 - Westpac Active Account - NZ</v>
          </cell>
          <cell r="I117">
            <v>477797.02</v>
          </cell>
          <cell r="J117">
            <v>890950.76</v>
          </cell>
          <cell r="K117">
            <v>1310461.3700000001</v>
          </cell>
          <cell r="L117">
            <v>1668620.38</v>
          </cell>
        </row>
        <row r="118">
          <cell r="A118" t="str">
            <v>41214</v>
          </cell>
          <cell r="B118" t="str">
            <v>RTBKG - Retail Banking Products</v>
          </cell>
          <cell r="C118" t="str">
            <v>TOTDP - Total Deposits</v>
          </cell>
          <cell r="D118" t="str">
            <v>NZCST - CS &amp; T Deposits</v>
          </cell>
          <cell r="E118" t="str">
            <v>NZCTA - Transaction Accounts</v>
          </cell>
          <cell r="F118" t="str">
            <v>NZNIB - Transaction Accounts - NIB</v>
          </cell>
          <cell r="G118" t="str">
            <v>41214 - Elect - NZ</v>
          </cell>
          <cell r="H118" t="str">
            <v>41214 - Elect - NZ</v>
          </cell>
          <cell r="I118">
            <v>600392.16</v>
          </cell>
          <cell r="J118">
            <v>1246680.6599999999</v>
          </cell>
          <cell r="K118">
            <v>2086665.05</v>
          </cell>
          <cell r="L118">
            <v>2950225.07</v>
          </cell>
        </row>
        <row r="119">
          <cell r="A119" t="str">
            <v>NZNIB</v>
          </cell>
          <cell r="B119" t="str">
            <v>RTBKG - Retail Banking Products</v>
          </cell>
          <cell r="C119" t="str">
            <v>TOTDP - Total Deposits</v>
          </cell>
          <cell r="D119" t="str">
            <v>NZCST - CS &amp; T Deposits</v>
          </cell>
          <cell r="E119" t="str">
            <v>NZCTA - Transaction Accounts</v>
          </cell>
          <cell r="F119" t="str">
            <v>NZNIB - Transaction Accounts - NIB</v>
          </cell>
          <cell r="G119" t="str">
            <v>NZNIB - Transaction Accounts - NIB</v>
          </cell>
          <cell r="H119" t="str">
            <v>NZNIB - Transaction Accounts - NIB</v>
          </cell>
          <cell r="I119">
            <v>5319915.5999999996</v>
          </cell>
          <cell r="J119">
            <v>10472646.23</v>
          </cell>
          <cell r="K119">
            <v>16174186.199999999</v>
          </cell>
          <cell r="L119">
            <v>21614104.859999999</v>
          </cell>
        </row>
        <row r="120">
          <cell r="A120" t="str">
            <v>41281</v>
          </cell>
          <cell r="B120" t="str">
            <v>RTBKG - Retail Banking Products</v>
          </cell>
          <cell r="C120" t="str">
            <v>TOTDP - Total Deposits</v>
          </cell>
          <cell r="D120" t="str">
            <v>NZCST - CS &amp; T Deposits</v>
          </cell>
          <cell r="E120" t="str">
            <v>NZCTA - Transaction Accounts</v>
          </cell>
          <cell r="F120" t="str">
            <v>NZTAS - Transaction Accounts - IB</v>
          </cell>
          <cell r="G120" t="str">
            <v>41281 - Cheque Account - Staff</v>
          </cell>
          <cell r="H120" t="str">
            <v>41281 - Cheque Account - Staff</v>
          </cell>
          <cell r="I120">
            <v>0</v>
          </cell>
          <cell r="J120">
            <v>-1000</v>
          </cell>
          <cell r="K120">
            <v>-1000</v>
          </cell>
          <cell r="L120">
            <v>-1000</v>
          </cell>
        </row>
        <row r="121">
          <cell r="A121" t="str">
            <v>41217</v>
          </cell>
          <cell r="B121" t="str">
            <v>RTBKG - Retail Banking Products</v>
          </cell>
          <cell r="C121" t="str">
            <v>TOTDP - Total Deposits</v>
          </cell>
          <cell r="D121" t="str">
            <v>NZCST - CS &amp; T Deposits</v>
          </cell>
          <cell r="E121" t="str">
            <v>NZCTA - Transaction Accounts</v>
          </cell>
          <cell r="F121" t="str">
            <v>NZTAS - Transaction Accounts - IB</v>
          </cell>
          <cell r="G121" t="str">
            <v>41217 - Encore Gold - NZ</v>
          </cell>
          <cell r="H121" t="str">
            <v>41217 - Encore Gold - NZ</v>
          </cell>
          <cell r="I121">
            <v>379975.37</v>
          </cell>
          <cell r="J121">
            <v>768996.76</v>
          </cell>
          <cell r="K121">
            <v>1210178.43</v>
          </cell>
          <cell r="L121">
            <v>1666309.02</v>
          </cell>
        </row>
        <row r="122">
          <cell r="A122" t="str">
            <v>41210</v>
          </cell>
          <cell r="B122" t="str">
            <v>RTBKG - Retail Banking Products</v>
          </cell>
          <cell r="C122" t="str">
            <v>TOTDP - Total Deposits</v>
          </cell>
          <cell r="D122" t="str">
            <v>NZCST - CS &amp; T Deposits</v>
          </cell>
          <cell r="E122" t="str">
            <v>NZCTA - Transaction Accounts</v>
          </cell>
          <cell r="F122" t="str">
            <v>NZTAS - Transaction Accounts - IB</v>
          </cell>
          <cell r="G122" t="str">
            <v>41210 - Encore Account - NZ</v>
          </cell>
          <cell r="H122" t="str">
            <v>41210 - Encore Account - NZ</v>
          </cell>
          <cell r="I122">
            <v>3979757.89</v>
          </cell>
          <cell r="J122">
            <v>7723991.0999999996</v>
          </cell>
          <cell r="K122">
            <v>11754016.880000001</v>
          </cell>
          <cell r="L122">
            <v>15556771.73</v>
          </cell>
        </row>
        <row r="123">
          <cell r="A123" t="str">
            <v>NZTAS</v>
          </cell>
          <cell r="B123" t="str">
            <v>RTBKG - Retail Banking Products</v>
          </cell>
          <cell r="C123" t="str">
            <v>TOTDP - Total Deposits</v>
          </cell>
          <cell r="D123" t="str">
            <v>NZCST - CS &amp; T Deposits</v>
          </cell>
          <cell r="E123" t="str">
            <v>NZCTA - Transaction Accounts</v>
          </cell>
          <cell r="F123" t="str">
            <v>NZTAS - Transaction Accounts - IB</v>
          </cell>
          <cell r="G123" t="str">
            <v>NZTAS - Transaction Accounts - IB</v>
          </cell>
          <cell r="H123" t="str">
            <v>NZTAS - Transaction Accounts - IB</v>
          </cell>
          <cell r="I123">
            <v>4359733.26</v>
          </cell>
          <cell r="J123">
            <v>8491987.8599999994</v>
          </cell>
          <cell r="K123">
            <v>12963195.310000001</v>
          </cell>
          <cell r="L123">
            <v>17222080.75</v>
          </cell>
        </row>
        <row r="124">
          <cell r="A124" t="str">
            <v>NZCTA</v>
          </cell>
          <cell r="B124" t="str">
            <v>RTBKG - Retail Banking Products</v>
          </cell>
          <cell r="C124" t="str">
            <v>TOTDP - Total Deposits</v>
          </cell>
          <cell r="D124" t="str">
            <v>NZCST - CS &amp; T Deposits</v>
          </cell>
          <cell r="E124" t="str">
            <v>NZCTA - Transaction Accounts</v>
          </cell>
          <cell r="F124" t="str">
            <v>NZCTA - Transaction Accounts</v>
          </cell>
          <cell r="G124" t="str">
            <v>NZCTA - Transaction Accounts</v>
          </cell>
          <cell r="H124" t="str">
            <v>NZCTA - Transaction Accounts</v>
          </cell>
          <cell r="I124">
            <v>9679648.8599999994</v>
          </cell>
          <cell r="J124">
            <v>18964634.09</v>
          </cell>
          <cell r="K124">
            <v>29137381.510000002</v>
          </cell>
          <cell r="L124">
            <v>38836185.609999999</v>
          </cell>
        </row>
        <row r="125">
          <cell r="A125" t="str">
            <v>42118</v>
          </cell>
          <cell r="B125" t="str">
            <v>RTBKG - Retail Banking Products</v>
          </cell>
          <cell r="C125" t="str">
            <v>TOTDP - Total Deposits</v>
          </cell>
          <cell r="D125" t="str">
            <v>NZCST - CS &amp; T Deposits</v>
          </cell>
          <cell r="E125" t="str">
            <v>NZSCT - Savings  Call Investmernts &amp; TDs</v>
          </cell>
          <cell r="F125" t="str">
            <v>NZTDS - Term Deposits</v>
          </cell>
          <cell r="G125" t="str">
            <v>42118 - Summit Account - NZ</v>
          </cell>
          <cell r="H125" t="str">
            <v>42118 - Summit Account - NZ</v>
          </cell>
          <cell r="I125">
            <v>-611.89</v>
          </cell>
          <cell r="J125">
            <v>-390.24</v>
          </cell>
          <cell r="K125">
            <v>-386.63</v>
          </cell>
          <cell r="L125">
            <v>-386.63</v>
          </cell>
        </row>
        <row r="126">
          <cell r="A126" t="str">
            <v>45109</v>
          </cell>
          <cell r="B126" t="str">
            <v>RTBKG - Retail Banking Products</v>
          </cell>
          <cell r="C126" t="str">
            <v>TOTDP - Total Deposits</v>
          </cell>
          <cell r="D126" t="str">
            <v>NZCST - CS &amp; T Deposits</v>
          </cell>
          <cell r="E126" t="str">
            <v>NZSCT - Savings  Call Investmernts &amp; TDs</v>
          </cell>
          <cell r="F126" t="str">
            <v>NZTDS - Term Deposits</v>
          </cell>
          <cell r="G126" t="str">
            <v>45109 - Term Deposits - Retail Market - Unspecified</v>
          </cell>
          <cell r="H126" t="str">
            <v>45109 - Term Deposits - Retail Market - Unspecified</v>
          </cell>
          <cell r="I126">
            <v>3470068.88</v>
          </cell>
          <cell r="J126">
            <v>6573016.5</v>
          </cell>
          <cell r="K126">
            <v>9744892.7400000002</v>
          </cell>
          <cell r="L126">
            <v>14266143.15</v>
          </cell>
        </row>
        <row r="127">
          <cell r="A127" t="str">
            <v>NZTDS</v>
          </cell>
          <cell r="B127" t="str">
            <v>RTBKG - Retail Banking Products</v>
          </cell>
          <cell r="C127" t="str">
            <v>TOTDP - Total Deposits</v>
          </cell>
          <cell r="D127" t="str">
            <v>NZCST - CS &amp; T Deposits</v>
          </cell>
          <cell r="E127" t="str">
            <v>NZSCT - Savings  Call Investmernts &amp; TDs</v>
          </cell>
          <cell r="F127" t="str">
            <v>NZTDS - Term Deposits</v>
          </cell>
          <cell r="G127" t="str">
            <v>NZTDS - Term Deposits</v>
          </cell>
          <cell r="H127" t="str">
            <v>NZTDS - Term Deposits</v>
          </cell>
          <cell r="I127">
            <v>3469456.99</v>
          </cell>
          <cell r="J127">
            <v>6572626.2599999998</v>
          </cell>
          <cell r="K127">
            <v>9744506.1099999994</v>
          </cell>
          <cell r="L127">
            <v>14265756.52</v>
          </cell>
        </row>
        <row r="128">
          <cell r="A128" t="str">
            <v>43113</v>
          </cell>
          <cell r="B128" t="str">
            <v>RTBKG - Retail Banking Products</v>
          </cell>
          <cell r="C128" t="str">
            <v>TOTDP - Total Deposits</v>
          </cell>
          <cell r="D128" t="str">
            <v>NZCST - CS &amp; T Deposits</v>
          </cell>
          <cell r="E128" t="str">
            <v>NZSCT - Savings  Call Investmernts &amp; TDs</v>
          </cell>
          <cell r="F128" t="str">
            <v>NZTSS - Total Savings</v>
          </cell>
          <cell r="G128" t="str">
            <v>NZCIN - Call Investments</v>
          </cell>
          <cell r="H128" t="str">
            <v>43113 - Ready Access Deposits - NZ</v>
          </cell>
          <cell r="I128">
            <v>727664.55</v>
          </cell>
          <cell r="J128">
            <v>1481552.23</v>
          </cell>
          <cell r="K128">
            <v>2224511.33</v>
          </cell>
          <cell r="L128">
            <v>2980396.5</v>
          </cell>
        </row>
        <row r="129">
          <cell r="A129" t="str">
            <v>41218</v>
          </cell>
          <cell r="B129" t="str">
            <v>RTBKG - Retail Banking Products</v>
          </cell>
          <cell r="C129" t="str">
            <v>TOTDP - Total Deposits</v>
          </cell>
          <cell r="D129" t="str">
            <v>NZCST - CS &amp; T Deposits</v>
          </cell>
          <cell r="E129" t="str">
            <v>NZSCT - Savings  Call Investmernts &amp; TDs</v>
          </cell>
          <cell r="F129" t="str">
            <v>NZTSS - Total Savings</v>
          </cell>
          <cell r="G129" t="str">
            <v>NZCIN - Call Investments</v>
          </cell>
          <cell r="H129" t="str">
            <v>41218 - Cash Management Account - NZ</v>
          </cell>
          <cell r="I129">
            <v>1185784.93</v>
          </cell>
          <cell r="J129">
            <v>2502561.3199999998</v>
          </cell>
          <cell r="K129">
            <v>3772719.37</v>
          </cell>
          <cell r="L129">
            <v>5026012.32</v>
          </cell>
        </row>
        <row r="130">
          <cell r="A130">
            <v>42150</v>
          </cell>
          <cell r="B130" t="str">
            <v>RTBKG - Retail Banking Products</v>
          </cell>
          <cell r="C130" t="str">
            <v>TOTDP - Total Deposits</v>
          </cell>
          <cell r="D130" t="str">
            <v>NZCST - CS &amp; T Deposits</v>
          </cell>
          <cell r="E130" t="str">
            <v>NZSCT - Savings  Call Investmernts &amp; TDs</v>
          </cell>
          <cell r="F130" t="str">
            <v>NZTSS - Total Savings</v>
          </cell>
          <cell r="G130" t="str">
            <v>NZCIN - Call Investments</v>
          </cell>
          <cell r="H130" t="str">
            <v>42150 - On-line Savings Account - Consumer</v>
          </cell>
          <cell r="I130">
            <v>1883993.09</v>
          </cell>
          <cell r="J130">
            <v>3909431.08</v>
          </cell>
          <cell r="K130">
            <v>6495362.8499999996</v>
          </cell>
          <cell r="L130">
            <v>9152206.9000000004</v>
          </cell>
        </row>
        <row r="131">
          <cell r="A131">
            <v>42151</v>
          </cell>
          <cell r="B131" t="str">
            <v>RTBKG - Retail Banking Products</v>
          </cell>
          <cell r="C131" t="str">
            <v>TOTDP - Total Deposits</v>
          </cell>
          <cell r="D131" t="str">
            <v>NZCST - CS &amp; T Deposits</v>
          </cell>
          <cell r="E131" t="str">
            <v>NZSCT - Savings  Call Investmernts &amp; TDs</v>
          </cell>
          <cell r="F131" t="str">
            <v>NZTSS - Total Savings</v>
          </cell>
          <cell r="G131" t="str">
            <v>NZCIN - Call Investments</v>
          </cell>
          <cell r="H131" t="str">
            <v>42151 - On-line Bonus Saver</v>
          </cell>
          <cell r="I131">
            <v>0</v>
          </cell>
          <cell r="J131">
            <v>0</v>
          </cell>
          <cell r="K131">
            <v>78060.09</v>
          </cell>
          <cell r="L131">
            <v>183477.24</v>
          </cell>
        </row>
        <row r="132">
          <cell r="A132" t="str">
            <v>NZCIN</v>
          </cell>
          <cell r="B132" t="str">
            <v>RTBKG - Retail Banking Products</v>
          </cell>
          <cell r="C132" t="str">
            <v>TOTDP - Total Deposits</v>
          </cell>
          <cell r="D132" t="str">
            <v>NZCST - CS &amp; T Deposits</v>
          </cell>
          <cell r="E132" t="str">
            <v>NZSCT - Savings  Call Investmernts &amp; TDs</v>
          </cell>
          <cell r="F132" t="str">
            <v>NZTSS - Total Savings</v>
          </cell>
          <cell r="G132" t="str">
            <v>NZCIN - Call Investments</v>
          </cell>
          <cell r="H132" t="str">
            <v>NZCIN - Call Investments</v>
          </cell>
          <cell r="I132">
            <v>3797442.57</v>
          </cell>
          <cell r="J132">
            <v>7893544.6299999999</v>
          </cell>
          <cell r="K132">
            <v>12570653.640000001</v>
          </cell>
          <cell r="L132">
            <v>17342092.960000001</v>
          </cell>
        </row>
        <row r="133">
          <cell r="A133" t="str">
            <v>42120</v>
          </cell>
          <cell r="B133" t="str">
            <v>RTBKG - Retail Banking Products</v>
          </cell>
          <cell r="C133" t="str">
            <v>TOTDP - Total Deposits</v>
          </cell>
          <cell r="D133" t="str">
            <v>NZCST - CS &amp; T Deposits</v>
          </cell>
          <cell r="E133" t="str">
            <v>NZSCT - Savings  Call Investmernts &amp; TDs</v>
          </cell>
          <cell r="F133" t="str">
            <v>NZTSS - Total Savings</v>
          </cell>
          <cell r="G133" t="str">
            <v>NZOSV - Ordinary Savings</v>
          </cell>
          <cell r="H133" t="str">
            <v>42120 - Simple Saver Account - NZ</v>
          </cell>
          <cell r="I133">
            <v>565302.79</v>
          </cell>
          <cell r="J133">
            <v>1196722.8700000001</v>
          </cell>
          <cell r="K133">
            <v>1829255.51</v>
          </cell>
          <cell r="L133">
            <v>2447292.41</v>
          </cell>
        </row>
        <row r="134">
          <cell r="A134" t="str">
            <v>42109</v>
          </cell>
          <cell r="B134" t="str">
            <v>RTBKG - Retail Banking Products</v>
          </cell>
          <cell r="C134" t="str">
            <v>TOTDP - Total Deposits</v>
          </cell>
          <cell r="D134" t="str">
            <v>NZCST - CS &amp; T Deposits</v>
          </cell>
          <cell r="E134" t="str">
            <v>NZSCT - Savings  Call Investmernts &amp; TDs</v>
          </cell>
          <cell r="F134" t="str">
            <v>NZTSS - Total Savings</v>
          </cell>
          <cell r="G134" t="str">
            <v>NZOSV - Ordinary Savings</v>
          </cell>
          <cell r="H134" t="str">
            <v>42109 - Savings Account-Variable-Unspecified</v>
          </cell>
          <cell r="I134">
            <v>7109.15</v>
          </cell>
          <cell r="J134">
            <v>13989.91</v>
          </cell>
          <cell r="K134">
            <v>21100.53</v>
          </cell>
          <cell r="L134">
            <v>28212.63</v>
          </cell>
        </row>
        <row r="135">
          <cell r="A135" t="str">
            <v>42113</v>
          </cell>
          <cell r="B135" t="str">
            <v>RTBKG - Retail Banking Products</v>
          </cell>
          <cell r="C135" t="str">
            <v>TOTDP - Total Deposits</v>
          </cell>
          <cell r="D135" t="str">
            <v>NZCST - CS &amp; T Deposits</v>
          </cell>
          <cell r="E135" t="str">
            <v>NZSCT - Savings  Call Investmernts &amp; TDs</v>
          </cell>
          <cell r="F135" t="str">
            <v>NZTSS - Total Savings</v>
          </cell>
          <cell r="G135" t="str">
            <v>NZOSV - Ordinary Savings</v>
          </cell>
          <cell r="H135" t="str">
            <v>42113 - Savings Bank SV Ordinary - NZ</v>
          </cell>
          <cell r="I135">
            <v>3719.9</v>
          </cell>
          <cell r="J135">
            <v>7341.22</v>
          </cell>
          <cell r="K135">
            <v>11098.81</v>
          </cell>
          <cell r="L135">
            <v>14885.61</v>
          </cell>
        </row>
        <row r="136">
          <cell r="A136" t="str">
            <v>41202</v>
          </cell>
          <cell r="B136" t="str">
            <v>RTBKG - Retail Banking Products</v>
          </cell>
          <cell r="C136" t="str">
            <v>TOTDP - Total Deposits</v>
          </cell>
          <cell r="D136" t="str">
            <v>NZCST - CS &amp; T Deposits</v>
          </cell>
          <cell r="E136" t="str">
            <v>NZSCT - Savings  Call Investmernts &amp; TDs</v>
          </cell>
          <cell r="F136" t="str">
            <v>NZTSS - Total Savings</v>
          </cell>
          <cell r="G136" t="str">
            <v>NZOSV - Ordinary Savings</v>
          </cell>
          <cell r="H136" t="str">
            <v>41202 - Advantage Saver Accounts-Non-Cheque</v>
          </cell>
          <cell r="I136">
            <v>160873.03</v>
          </cell>
          <cell r="J136">
            <v>313947.88</v>
          </cell>
          <cell r="K136">
            <v>478835.51</v>
          </cell>
          <cell r="L136">
            <v>633006.56000000006</v>
          </cell>
        </row>
        <row r="137">
          <cell r="A137" t="str">
            <v>42111</v>
          </cell>
          <cell r="B137" t="str">
            <v>RTBKG - Retail Banking Products</v>
          </cell>
          <cell r="C137" t="str">
            <v>TOTDP - Total Deposits</v>
          </cell>
          <cell r="D137" t="str">
            <v>NZCST - CS &amp; T Deposits</v>
          </cell>
          <cell r="E137" t="str">
            <v>NZSCT - Savings  Call Investmernts &amp; TDs</v>
          </cell>
          <cell r="F137" t="str">
            <v>NZTSS - Total Savings</v>
          </cell>
          <cell r="G137" t="str">
            <v>NZOSV - Ordinary Savings</v>
          </cell>
          <cell r="H137" t="str">
            <v>42111 - Bonus Saver</v>
          </cell>
          <cell r="I137">
            <v>2423399.4500000002</v>
          </cell>
          <cell r="J137">
            <v>5034594.88</v>
          </cell>
          <cell r="K137">
            <v>7808829.6600000001</v>
          </cell>
          <cell r="L137">
            <v>10456941.5</v>
          </cell>
        </row>
        <row r="138">
          <cell r="A138" t="str">
            <v>42112</v>
          </cell>
          <cell r="B138" t="str">
            <v>RTBKG - Retail Banking Products</v>
          </cell>
          <cell r="C138" t="str">
            <v>TOTDP - Total Deposits</v>
          </cell>
          <cell r="D138" t="str">
            <v>NZCST - CS &amp; T Deposits</v>
          </cell>
          <cell r="E138" t="str">
            <v>NZSCT - Savings  Call Investmernts &amp; TDs</v>
          </cell>
          <cell r="F138" t="str">
            <v>NZTSS - Total Savings</v>
          </cell>
          <cell r="G138" t="str">
            <v>NZOSV - Ordinary Savings</v>
          </cell>
          <cell r="H138" t="str">
            <v>42112 - GHL Savings - BI - NZ</v>
          </cell>
          <cell r="I138">
            <v>25.46</v>
          </cell>
          <cell r="J138">
            <v>43.02</v>
          </cell>
          <cell r="K138">
            <v>67.19</v>
          </cell>
          <cell r="L138">
            <v>90.03</v>
          </cell>
        </row>
        <row r="139">
          <cell r="A139" t="str">
            <v>41203</v>
          </cell>
          <cell r="B139" t="str">
            <v>RTBKG - Retail Banking Products</v>
          </cell>
          <cell r="C139" t="str">
            <v>TOTDP - Total Deposits</v>
          </cell>
          <cell r="D139" t="str">
            <v>NZCST - CS &amp; T Deposits</v>
          </cell>
          <cell r="E139" t="str">
            <v>NZSCT - Savings  Call Investmernts &amp; TDs</v>
          </cell>
          <cell r="F139" t="str">
            <v>NZTSS - Total Savings</v>
          </cell>
          <cell r="G139" t="str">
            <v>NZOSV - Ordinary Savings</v>
          </cell>
          <cell r="H139" t="str">
            <v>41203 - Save and Win - NZ</v>
          </cell>
          <cell r="I139">
            <v>1458404.33</v>
          </cell>
          <cell r="J139">
            <v>2843152.86</v>
          </cell>
          <cell r="K139">
            <v>4284888.82</v>
          </cell>
          <cell r="L139">
            <v>5571832.8600000003</v>
          </cell>
        </row>
        <row r="140">
          <cell r="A140" t="str">
            <v>NZOSV</v>
          </cell>
          <cell r="B140" t="str">
            <v>RTBKG - Retail Banking Products</v>
          </cell>
          <cell r="C140" t="str">
            <v>TOTDP - Total Deposits</v>
          </cell>
          <cell r="D140" t="str">
            <v>NZCST - CS &amp; T Deposits</v>
          </cell>
          <cell r="E140" t="str">
            <v>NZSCT - Savings  Call Investmernts &amp; TDs</v>
          </cell>
          <cell r="F140" t="str">
            <v>NZTSS - Total Savings</v>
          </cell>
          <cell r="G140" t="str">
            <v>NZOSV - Ordinary Savings</v>
          </cell>
          <cell r="H140" t="str">
            <v>NZOSV - Ordinary Savings</v>
          </cell>
          <cell r="I140">
            <v>4618834.1100000003</v>
          </cell>
          <cell r="J140">
            <v>9409792.6400000006</v>
          </cell>
          <cell r="K140">
            <v>14434076.029999999</v>
          </cell>
          <cell r="L140">
            <v>19152261.600000001</v>
          </cell>
        </row>
        <row r="141">
          <cell r="A141" t="str">
            <v>NZTSS</v>
          </cell>
          <cell r="B141" t="str">
            <v>RTBKG - Retail Banking Products</v>
          </cell>
          <cell r="C141" t="str">
            <v>TOTDP - Total Deposits</v>
          </cell>
          <cell r="D141" t="str">
            <v>NZCST - CS &amp; T Deposits</v>
          </cell>
          <cell r="E141" t="str">
            <v>NZSCT - Savings  Call Investmernts &amp; TDs</v>
          </cell>
          <cell r="F141" t="str">
            <v>NZTSS - Total Savings</v>
          </cell>
          <cell r="G141" t="str">
            <v>NZTSS - Total Savings</v>
          </cell>
          <cell r="H141" t="str">
            <v>NZTSS - Total Savings</v>
          </cell>
          <cell r="I141">
            <v>8416276.6799999997</v>
          </cell>
          <cell r="J141">
            <v>17303337.27</v>
          </cell>
          <cell r="K141">
            <v>27004729.670000002</v>
          </cell>
          <cell r="L141">
            <v>36494354.560000002</v>
          </cell>
        </row>
        <row r="142">
          <cell r="A142" t="str">
            <v>NZSCT</v>
          </cell>
          <cell r="B142" t="str">
            <v>RTBKG - Retail Banking Products</v>
          </cell>
          <cell r="C142" t="str">
            <v>TOTDP - Total Deposits</v>
          </cell>
          <cell r="D142" t="str">
            <v>NZCST - CS &amp; T Deposits</v>
          </cell>
          <cell r="E142" t="str">
            <v>NZSCT - Savings  Call Investmernts &amp; TDs</v>
          </cell>
          <cell r="F142" t="str">
            <v>NZSCT - Savings  Call Investmernts &amp; TDs</v>
          </cell>
          <cell r="G142" t="str">
            <v>NZSCT - Savings  Call Investmernts &amp; TDs</v>
          </cell>
          <cell r="H142" t="str">
            <v>NZSCT - Savings  Call Investmernts &amp; TDs</v>
          </cell>
          <cell r="I142">
            <v>11885733.67</v>
          </cell>
          <cell r="J142">
            <v>23875963.530000001</v>
          </cell>
          <cell r="K142">
            <v>36749235.780000001</v>
          </cell>
          <cell r="L142">
            <v>50760111.079999998</v>
          </cell>
        </row>
        <row r="143">
          <cell r="A143" t="str">
            <v>NZCST</v>
          </cell>
          <cell r="B143" t="str">
            <v>RTBKG - Retail Banking Products</v>
          </cell>
          <cell r="C143" t="str">
            <v>TOTDP - Total Deposits</v>
          </cell>
          <cell r="D143" t="str">
            <v>NZCST - CS &amp; T Deposits</v>
          </cell>
          <cell r="E143" t="str">
            <v>NZCST - CS &amp; T Deposits</v>
          </cell>
          <cell r="F143" t="str">
            <v>NZCST - CS &amp; T Deposits</v>
          </cell>
          <cell r="G143" t="str">
            <v>NZCST - CS &amp; T Deposits</v>
          </cell>
          <cell r="H143" t="str">
            <v>NZCST - CS &amp; T Deposits</v>
          </cell>
          <cell r="I143">
            <v>21565382.530000001</v>
          </cell>
          <cell r="J143">
            <v>42840597.619999997</v>
          </cell>
          <cell r="K143">
            <v>65886617.289999999</v>
          </cell>
          <cell r="L143">
            <v>89596296.689999998</v>
          </cell>
        </row>
        <row r="144">
          <cell r="A144" t="str">
            <v>TOTDP</v>
          </cell>
          <cell r="B144" t="str">
            <v>RTBKG - Retail Banking Products</v>
          </cell>
          <cell r="C144" t="str">
            <v>TOTDP - Total Deposits</v>
          </cell>
          <cell r="D144" t="str">
            <v>TOTDP - Total Deposits</v>
          </cell>
          <cell r="E144" t="str">
            <v>TOTDP - Total Deposits</v>
          </cell>
          <cell r="F144" t="str">
            <v>TOTDP - Total Deposits</v>
          </cell>
          <cell r="G144" t="str">
            <v>TOTDP - Total Deposits</v>
          </cell>
          <cell r="H144" t="str">
            <v>TOTDP - Total Deposits</v>
          </cell>
          <cell r="I144">
            <v>32365415.120000001</v>
          </cell>
          <cell r="J144">
            <v>63612312.979999997</v>
          </cell>
          <cell r="K144">
            <v>97852497.959999993</v>
          </cell>
          <cell r="L144">
            <v>132269270.33</v>
          </cell>
        </row>
        <row r="145">
          <cell r="A145" t="str">
            <v>17101</v>
          </cell>
          <cell r="B145" t="str">
            <v>RTBKG - Retail Banking Products</v>
          </cell>
          <cell r="C145" t="str">
            <v>TOTLN - Total Loans</v>
          </cell>
          <cell r="D145" t="str">
            <v>17100 - Guarantees</v>
          </cell>
          <cell r="E145" t="str">
            <v>17101 - Performance Guarantees</v>
          </cell>
          <cell r="F145" t="str">
            <v>17101 - Performance Guarantees</v>
          </cell>
          <cell r="G145" t="str">
            <v>17101 - Performance Guarantees</v>
          </cell>
          <cell r="H145" t="str">
            <v>17101 - Performance Guarantees</v>
          </cell>
          <cell r="I145">
            <v>63044.72</v>
          </cell>
          <cell r="J145">
            <v>-1039792.1</v>
          </cell>
          <cell r="K145">
            <v>65764.070000000007</v>
          </cell>
          <cell r="L145">
            <v>51188.14</v>
          </cell>
        </row>
        <row r="146">
          <cell r="A146" t="str">
            <v>17100</v>
          </cell>
          <cell r="B146" t="str">
            <v>RTBKG - Retail Banking Products</v>
          </cell>
          <cell r="C146" t="str">
            <v>TOTLN - Total Loans</v>
          </cell>
          <cell r="D146" t="str">
            <v>17100 - Guarantees</v>
          </cell>
          <cell r="E146" t="str">
            <v>17100 - Guarantees</v>
          </cell>
          <cell r="F146" t="str">
            <v>17100 - Guarantees</v>
          </cell>
          <cell r="G146" t="str">
            <v>17100 - Guarantees</v>
          </cell>
          <cell r="H146" t="str">
            <v>17100 - Guarantees</v>
          </cell>
          <cell r="I146">
            <v>63044.72</v>
          </cell>
          <cell r="J146">
            <v>-1039792.1</v>
          </cell>
          <cell r="K146">
            <v>65764.070000000007</v>
          </cell>
          <cell r="L146">
            <v>51188.14</v>
          </cell>
        </row>
        <row r="147">
          <cell r="A147" t="str">
            <v>14031</v>
          </cell>
          <cell r="B147" t="str">
            <v>RTBKG - Retail Banking Products</v>
          </cell>
          <cell r="C147" t="str">
            <v>TOTLN - Total Loans</v>
          </cell>
          <cell r="D147" t="str">
            <v>NZBSL - Total Business Lending</v>
          </cell>
          <cell r="E147" t="str">
            <v>14000 - Discounted Securities</v>
          </cell>
          <cell r="F147" t="str">
            <v>14031 - Bill Acceptances of Customers</v>
          </cell>
          <cell r="G147" t="str">
            <v>14031 - Bill Acceptances of Customers</v>
          </cell>
          <cell r="H147" t="str">
            <v>14031 - Bill Acceptances of Customers</v>
          </cell>
          <cell r="I147">
            <v>2145.77</v>
          </cell>
          <cell r="J147">
            <v>4222.32</v>
          </cell>
          <cell r="K147">
            <v>6368.09</v>
          </cell>
          <cell r="L147">
            <v>8513.86</v>
          </cell>
        </row>
        <row r="148">
          <cell r="A148" t="str">
            <v>14000</v>
          </cell>
          <cell r="B148" t="str">
            <v>RTBKG - Retail Banking Products</v>
          </cell>
          <cell r="C148" t="str">
            <v>TOTLN - Total Loans</v>
          </cell>
          <cell r="D148" t="str">
            <v>NZBSL - Total Business Lending</v>
          </cell>
          <cell r="E148" t="str">
            <v>14000 - Discounted Securities</v>
          </cell>
          <cell r="F148" t="str">
            <v>14000 - Discounted Securities</v>
          </cell>
          <cell r="G148" t="str">
            <v>14000 - Discounted Securities</v>
          </cell>
          <cell r="H148" t="str">
            <v>14000 - Discounted Securities</v>
          </cell>
          <cell r="I148">
            <v>2145.77</v>
          </cell>
          <cell r="J148">
            <v>4222.32</v>
          </cell>
          <cell r="K148">
            <v>6368.09</v>
          </cell>
          <cell r="L148">
            <v>8513.86</v>
          </cell>
        </row>
        <row r="149">
          <cell r="A149" t="str">
            <v>13423</v>
          </cell>
          <cell r="B149" t="str">
            <v>RTBKG - Retail Banking Products</v>
          </cell>
          <cell r="C149" t="str">
            <v>TOTLN - Total Loans</v>
          </cell>
          <cell r="D149" t="str">
            <v>NZBSL - Total Business Lending</v>
          </cell>
          <cell r="E149" t="str">
            <v>NZODB - Overdraft - Business</v>
          </cell>
          <cell r="F149" t="str">
            <v>NZOBS - Overdraft Business Summary</v>
          </cell>
          <cell r="G149" t="str">
            <v>BOD30 - Overdraft Business 30 days</v>
          </cell>
          <cell r="H149" t="str">
            <v>13423 - Overdraft - BLR/PLR - NZ</v>
          </cell>
          <cell r="I149">
            <v>1020079.14</v>
          </cell>
          <cell r="J149">
            <v>2345294.4700000002</v>
          </cell>
          <cell r="K149">
            <v>3669932.42</v>
          </cell>
          <cell r="L149">
            <v>4939046.54</v>
          </cell>
        </row>
        <row r="150">
          <cell r="A150" t="str">
            <v>BOD30</v>
          </cell>
          <cell r="B150" t="str">
            <v>RTBKG - Retail Banking Products</v>
          </cell>
          <cell r="C150" t="str">
            <v>TOTLN - Total Loans</v>
          </cell>
          <cell r="D150" t="str">
            <v>NZBSL - Total Business Lending</v>
          </cell>
          <cell r="E150" t="str">
            <v>NZODB - Overdraft - Business</v>
          </cell>
          <cell r="F150" t="str">
            <v>NZOBS - Overdraft Business Summary</v>
          </cell>
          <cell r="G150" t="str">
            <v>BOD30 - Overdraft Business 30 days</v>
          </cell>
          <cell r="H150" t="str">
            <v>BOD30 - Overdraft Business 30 days</v>
          </cell>
          <cell r="I150">
            <v>1020079.14</v>
          </cell>
          <cell r="J150">
            <v>2345294.4700000002</v>
          </cell>
          <cell r="K150">
            <v>3669932.42</v>
          </cell>
          <cell r="L150">
            <v>4939046.54</v>
          </cell>
        </row>
        <row r="151">
          <cell r="A151" t="str">
            <v>13319</v>
          </cell>
          <cell r="B151" t="str">
            <v>RTBKG - Retail Banking Products</v>
          </cell>
          <cell r="C151" t="str">
            <v>TOTLN - Total Loans</v>
          </cell>
          <cell r="D151" t="str">
            <v>NZBSL - Total Business Lending</v>
          </cell>
          <cell r="E151" t="str">
            <v>NZODB - Overdraft - Business</v>
          </cell>
          <cell r="F151" t="str">
            <v>NZOBS - Overdraft Business Summary</v>
          </cell>
          <cell r="G151" t="str">
            <v>BOD90 - Overdraft Business 90 days</v>
          </cell>
          <cell r="H151" t="str">
            <v>13319 - Overdraft - NZ</v>
          </cell>
          <cell r="I151">
            <v>2760551.1</v>
          </cell>
          <cell r="J151">
            <v>5519593.1799999997</v>
          </cell>
          <cell r="K151">
            <v>8127909.4100000001</v>
          </cell>
          <cell r="L151">
            <v>10905068.83</v>
          </cell>
        </row>
        <row r="152">
          <cell r="A152" t="str">
            <v>13318</v>
          </cell>
          <cell r="B152" t="str">
            <v>RTBKG - Retail Banking Products</v>
          </cell>
          <cell r="C152" t="str">
            <v>TOTLN - Total Loans</v>
          </cell>
          <cell r="D152" t="str">
            <v>NZBSL - Total Business Lending</v>
          </cell>
          <cell r="E152" t="str">
            <v>NZODB - Overdraft - Business</v>
          </cell>
          <cell r="F152" t="str">
            <v>NZOBS - Overdraft Business Summary</v>
          </cell>
          <cell r="G152" t="str">
            <v>BOD90 - Overdraft Business 90 days</v>
          </cell>
          <cell r="H152" t="str">
            <v>13318 - Overdraft - WLR Absolute - NZ</v>
          </cell>
          <cell r="I152">
            <v>-112898.16</v>
          </cell>
          <cell r="J152">
            <v>-405979.98</v>
          </cell>
          <cell r="K152">
            <v>-708475.67</v>
          </cell>
          <cell r="L152">
            <v>-1051492.1200000001</v>
          </cell>
        </row>
        <row r="153">
          <cell r="A153" t="str">
            <v>BOD90</v>
          </cell>
          <cell r="B153" t="str">
            <v>RTBKG - Retail Banking Products</v>
          </cell>
          <cell r="C153" t="str">
            <v>TOTLN - Total Loans</v>
          </cell>
          <cell r="D153" t="str">
            <v>NZBSL - Total Business Lending</v>
          </cell>
          <cell r="E153" t="str">
            <v>NZODB - Overdraft - Business</v>
          </cell>
          <cell r="F153" t="str">
            <v>NZOBS - Overdraft Business Summary</v>
          </cell>
          <cell r="G153" t="str">
            <v>BOD90 - Overdraft Business 90 days</v>
          </cell>
          <cell r="H153" t="str">
            <v>BOD90 - Overdraft Business 90 days</v>
          </cell>
          <cell r="I153">
            <v>2647652.94</v>
          </cell>
          <cell r="J153">
            <v>5113613.2</v>
          </cell>
          <cell r="K153">
            <v>7419433.7400000002</v>
          </cell>
          <cell r="L153">
            <v>9853576.7100000009</v>
          </cell>
        </row>
        <row r="154">
          <cell r="A154" t="str">
            <v>NZOBS</v>
          </cell>
          <cell r="B154" t="str">
            <v>RTBKG - Retail Banking Products</v>
          </cell>
          <cell r="C154" t="str">
            <v>TOTLN - Total Loans</v>
          </cell>
          <cell r="D154" t="str">
            <v>NZBSL - Total Business Lending</v>
          </cell>
          <cell r="E154" t="str">
            <v>NZODB - Overdraft - Business</v>
          </cell>
          <cell r="F154" t="str">
            <v>NZOBS - Overdraft Business Summary</v>
          </cell>
          <cell r="G154" t="str">
            <v>NZOBS - Overdraft Business Summary</v>
          </cell>
          <cell r="H154" t="str">
            <v>NZOBS - Overdraft Business Summary</v>
          </cell>
          <cell r="I154">
            <v>3667732.08</v>
          </cell>
          <cell r="J154">
            <v>7458907.6699999999</v>
          </cell>
          <cell r="K154">
            <v>11089366.16</v>
          </cell>
          <cell r="L154">
            <v>14792623.25</v>
          </cell>
        </row>
        <row r="155">
          <cell r="A155" t="str">
            <v>NZODB</v>
          </cell>
          <cell r="B155" t="str">
            <v>RTBKG - Retail Banking Products</v>
          </cell>
          <cell r="C155" t="str">
            <v>TOTLN - Total Loans</v>
          </cell>
          <cell r="D155" t="str">
            <v>NZBSL - Total Business Lending</v>
          </cell>
          <cell r="E155" t="str">
            <v>NZODB - Overdraft - Business</v>
          </cell>
          <cell r="F155" t="str">
            <v>NZODB - Overdraft - Business</v>
          </cell>
          <cell r="G155" t="str">
            <v>NZODB - Overdraft - Business</v>
          </cell>
          <cell r="H155" t="str">
            <v>NZODB - Overdraft - Business</v>
          </cell>
          <cell r="I155">
            <v>3667732.08</v>
          </cell>
          <cell r="J155">
            <v>7458907.6699999999</v>
          </cell>
          <cell r="K155">
            <v>11089366.16</v>
          </cell>
          <cell r="L155">
            <v>14792623.25</v>
          </cell>
        </row>
        <row r="156">
          <cell r="A156" t="str">
            <v>13703</v>
          </cell>
          <cell r="B156" t="str">
            <v>RTBKG - Retail Banking Products</v>
          </cell>
          <cell r="C156" t="str">
            <v>TOTLN - Total Loans</v>
          </cell>
          <cell r="D156" t="str">
            <v>NZBSL - Total Business Lending</v>
          </cell>
          <cell r="E156" t="str">
            <v>NZRCB - Revolving Credit - Business</v>
          </cell>
          <cell r="F156" t="str">
            <v>NZRCS - Revolving Credit Summary</v>
          </cell>
          <cell r="G156" t="str">
            <v>13703 - Agriline OD - NZ</v>
          </cell>
          <cell r="H156" t="str">
            <v>13703 - Agriline OD - NZ</v>
          </cell>
          <cell r="I156">
            <v>64435.85</v>
          </cell>
          <cell r="J156">
            <v>129761.72</v>
          </cell>
          <cell r="K156">
            <v>199155.58</v>
          </cell>
          <cell r="L156">
            <v>261607.65</v>
          </cell>
        </row>
        <row r="157">
          <cell r="A157" t="str">
            <v>13702</v>
          </cell>
          <cell r="B157" t="str">
            <v>RTBKG - Retail Banking Products</v>
          </cell>
          <cell r="C157" t="str">
            <v>TOTLN - Total Loans</v>
          </cell>
          <cell r="D157" t="str">
            <v>NZBSL - Total Business Lending</v>
          </cell>
          <cell r="E157" t="str">
            <v>NZRCB - Revolving Credit - Business</v>
          </cell>
          <cell r="F157" t="str">
            <v>NZRCS - Revolving Credit Summary</v>
          </cell>
          <cell r="G157" t="str">
            <v>13702 - Business Revolve OD - NZ</v>
          </cell>
          <cell r="H157" t="str">
            <v>13702 - Business Revolve OD - NZ</v>
          </cell>
          <cell r="I157">
            <v>126355.52</v>
          </cell>
          <cell r="J157">
            <v>260263.55</v>
          </cell>
          <cell r="K157">
            <v>396150.91</v>
          </cell>
          <cell r="L157">
            <v>537582.63</v>
          </cell>
        </row>
        <row r="158">
          <cell r="A158" t="str">
            <v>NZRCS</v>
          </cell>
          <cell r="B158" t="str">
            <v>RTBKG - Retail Banking Products</v>
          </cell>
          <cell r="C158" t="str">
            <v>TOTLN - Total Loans</v>
          </cell>
          <cell r="D158" t="str">
            <v>NZBSL - Total Business Lending</v>
          </cell>
          <cell r="E158" t="str">
            <v>NZRCB - Revolving Credit - Business</v>
          </cell>
          <cell r="F158" t="str">
            <v>NZRCS - Revolving Credit Summary</v>
          </cell>
          <cell r="G158" t="str">
            <v>NZRCS - Revolving Credit Summary</v>
          </cell>
          <cell r="H158" t="str">
            <v>NZRCS - Revolving Credit Summary</v>
          </cell>
          <cell r="I158">
            <v>190791.37</v>
          </cell>
          <cell r="J158">
            <v>390025.27</v>
          </cell>
          <cell r="K158">
            <v>595306.49</v>
          </cell>
          <cell r="L158">
            <v>799190.28</v>
          </cell>
        </row>
        <row r="159">
          <cell r="A159" t="str">
            <v>NZRCB</v>
          </cell>
          <cell r="B159" t="str">
            <v>RTBKG - Retail Banking Products</v>
          </cell>
          <cell r="C159" t="str">
            <v>TOTLN - Total Loans</v>
          </cell>
          <cell r="D159" t="str">
            <v>NZBSL - Total Business Lending</v>
          </cell>
          <cell r="E159" t="str">
            <v>NZRCB - Revolving Credit - Business</v>
          </cell>
          <cell r="F159" t="str">
            <v>NZRCB - Revolving Credit - Business</v>
          </cell>
          <cell r="G159" t="str">
            <v>NZRCB - Revolving Credit - Business</v>
          </cell>
          <cell r="H159" t="str">
            <v>NZRCB - Revolving Credit - Business</v>
          </cell>
          <cell r="I159">
            <v>190791.37</v>
          </cell>
          <cell r="J159">
            <v>390025.27</v>
          </cell>
          <cell r="K159">
            <v>595306.49</v>
          </cell>
          <cell r="L159">
            <v>799190.28</v>
          </cell>
        </row>
        <row r="160">
          <cell r="A160" t="str">
            <v>15492</v>
          </cell>
          <cell r="B160" t="str">
            <v>RTBKG - Retail Banking Products</v>
          </cell>
          <cell r="C160" t="str">
            <v>TOTLN - Total Loans</v>
          </cell>
          <cell r="D160" t="str">
            <v>NZBSL - Total Business Lending</v>
          </cell>
          <cell r="E160" t="str">
            <v>NZTLN - Total Term Loans</v>
          </cell>
          <cell r="F160" t="str">
            <v>15492 - Effective Yield Term Loans</v>
          </cell>
          <cell r="G160" t="str">
            <v>15492 - Effective Yield Term Loans</v>
          </cell>
          <cell r="H160" t="str">
            <v>15492 - Effective Yield Term Loans</v>
          </cell>
          <cell r="I160">
            <v>0</v>
          </cell>
          <cell r="J160">
            <v>0</v>
          </cell>
          <cell r="K160">
            <v>0</v>
          </cell>
          <cell r="L160">
            <v>-145898.29</v>
          </cell>
        </row>
        <row r="161">
          <cell r="A161" t="str">
            <v>15420</v>
          </cell>
          <cell r="B161" t="str">
            <v>RTBKG - Retail Banking Products</v>
          </cell>
          <cell r="C161" t="str">
            <v>TOTLN - Total Loans</v>
          </cell>
          <cell r="D161" t="str">
            <v>NZBSL - Total Business Lending</v>
          </cell>
          <cell r="E161" t="str">
            <v>NZTLN - Total Term Loans</v>
          </cell>
          <cell r="F161" t="str">
            <v>1540W - Term Loan - Wholesale</v>
          </cell>
          <cell r="G161" t="str">
            <v>15420 - Term Loans - Wholesale (NZ)</v>
          </cell>
          <cell r="H161" t="str">
            <v>15420 - Term Loans - Wholesale (NZ)</v>
          </cell>
          <cell r="I161">
            <v>5684842.5800000001</v>
          </cell>
          <cell r="J161">
            <v>11771827.130000001</v>
          </cell>
          <cell r="K161">
            <v>18016057.710000001</v>
          </cell>
          <cell r="L161">
            <v>24431316.5</v>
          </cell>
        </row>
        <row r="162">
          <cell r="A162" t="str">
            <v>15448</v>
          </cell>
          <cell r="B162" t="str">
            <v>RTBKG - Retail Banking Products</v>
          </cell>
          <cell r="C162" t="str">
            <v>TOTLN - Total Loans</v>
          </cell>
          <cell r="D162" t="str">
            <v>NZBSL - Total Business Lending</v>
          </cell>
          <cell r="E162" t="str">
            <v>NZTLN - Total Term Loans</v>
          </cell>
          <cell r="F162" t="str">
            <v>1540W - Term Loan - Wholesale</v>
          </cell>
          <cell r="G162" t="str">
            <v>15448 - Term Loans - Match Funded Absolute - NZ</v>
          </cell>
          <cell r="H162" t="str">
            <v>15448 - Term Loans - Match Funded Absolute - NZ</v>
          </cell>
          <cell r="I162">
            <v>538.66</v>
          </cell>
          <cell r="J162">
            <v>1052.53</v>
          </cell>
          <cell r="K162">
            <v>1584.23</v>
          </cell>
          <cell r="L162">
            <v>2101.46</v>
          </cell>
        </row>
        <row r="163">
          <cell r="A163" t="str">
            <v>15445</v>
          </cell>
          <cell r="B163" t="str">
            <v>RTBKG - Retail Banking Products</v>
          </cell>
          <cell r="C163" t="str">
            <v>TOTLN - Total Loans</v>
          </cell>
          <cell r="D163" t="str">
            <v>NZBSL - Total Business Lending</v>
          </cell>
          <cell r="E163" t="str">
            <v>NZTLN - Total Term Loans</v>
          </cell>
          <cell r="F163" t="str">
            <v>1540W - Term Loan - Wholesale</v>
          </cell>
          <cell r="G163" t="str">
            <v>15445 - Term Loans - Monthly Rest - Match Fund A - NZ</v>
          </cell>
          <cell r="H163" t="str">
            <v>15445 - Term Loans - Monthly Rest - Match Fund A - NZ</v>
          </cell>
          <cell r="I163">
            <v>352374.58</v>
          </cell>
          <cell r="J163">
            <v>687907.48</v>
          </cell>
          <cell r="K163">
            <v>1028123.26</v>
          </cell>
          <cell r="L163">
            <v>1361257.81</v>
          </cell>
        </row>
        <row r="164">
          <cell r="A164" t="str">
            <v>1540W</v>
          </cell>
          <cell r="B164" t="str">
            <v>RTBKG - Retail Banking Products</v>
          </cell>
          <cell r="C164" t="str">
            <v>TOTLN - Total Loans</v>
          </cell>
          <cell r="D164" t="str">
            <v>NZBSL - Total Business Lending</v>
          </cell>
          <cell r="E164" t="str">
            <v>NZTLN - Total Term Loans</v>
          </cell>
          <cell r="F164" t="str">
            <v>1540W - Term Loan - Wholesale</v>
          </cell>
          <cell r="G164" t="str">
            <v>1540W - Term Loan - Wholesale</v>
          </cell>
          <cell r="H164" t="str">
            <v>1540W - Term Loan - Wholesale</v>
          </cell>
          <cell r="I164">
            <v>6037755.8200000003</v>
          </cell>
          <cell r="J164">
            <v>12460787.140000001</v>
          </cell>
          <cell r="K164">
            <v>19045765.199999999</v>
          </cell>
          <cell r="L164">
            <v>25794675.77</v>
          </cell>
        </row>
        <row r="165">
          <cell r="A165" t="str">
            <v>22405</v>
          </cell>
          <cell r="B165" t="str">
            <v>RTBKG - Retail Banking Products</v>
          </cell>
          <cell r="C165" t="str">
            <v>TOTLN - Total Loans</v>
          </cell>
          <cell r="D165" t="str">
            <v>NZBSL - Total Business Lending</v>
          </cell>
          <cell r="E165" t="str">
            <v>NZTLN - Total Term Loans</v>
          </cell>
          <cell r="F165" t="str">
            <v>NZAFS - Asset Finance Summary</v>
          </cell>
          <cell r="G165" t="str">
            <v>21540 - Asset Finance</v>
          </cell>
          <cell r="H165" t="str">
            <v>22405 - Westpac Equipment Finance Loan - Fixed Rate (NZ)</v>
          </cell>
          <cell r="I165">
            <v>188301.8</v>
          </cell>
          <cell r="J165">
            <v>374103.02</v>
          </cell>
          <cell r="K165">
            <v>566902.51</v>
          </cell>
          <cell r="L165">
            <v>758665.28</v>
          </cell>
        </row>
        <row r="166">
          <cell r="A166" t="str">
            <v>22406</v>
          </cell>
          <cell r="B166" t="str">
            <v>RTBKG - Retail Banking Products</v>
          </cell>
          <cell r="C166" t="str">
            <v>TOTLN - Total Loans</v>
          </cell>
          <cell r="D166" t="str">
            <v>NZBSL - Total Business Lending</v>
          </cell>
          <cell r="E166" t="str">
            <v>NZTLN - Total Term Loans</v>
          </cell>
          <cell r="F166" t="str">
            <v>NZAFS - Asset Finance Summary</v>
          </cell>
          <cell r="G166" t="str">
            <v>21540 - Asset Finance</v>
          </cell>
          <cell r="H166" t="str">
            <v>22406 - Westpac Equipment Finance Loan - Variable Rate (NZ</v>
          </cell>
          <cell r="I166">
            <v>72152.17</v>
          </cell>
          <cell r="J166">
            <v>140713.74</v>
          </cell>
          <cell r="K166">
            <v>210581.71</v>
          </cell>
          <cell r="L166">
            <v>281488.78999999998</v>
          </cell>
        </row>
        <row r="167">
          <cell r="A167" t="str">
            <v>21540</v>
          </cell>
          <cell r="B167" t="str">
            <v>RTBKG - Retail Banking Products</v>
          </cell>
          <cell r="C167" t="str">
            <v>TOTLN - Total Loans</v>
          </cell>
          <cell r="D167" t="str">
            <v>NZBSL - Total Business Lending</v>
          </cell>
          <cell r="E167" t="str">
            <v>NZTLN - Total Term Loans</v>
          </cell>
          <cell r="F167" t="str">
            <v>NZAFS - Asset Finance Summary</v>
          </cell>
          <cell r="G167" t="str">
            <v>21540 - Asset Finance</v>
          </cell>
          <cell r="H167" t="str">
            <v>21540 - Asset Finance</v>
          </cell>
          <cell r="I167">
            <v>260453.97</v>
          </cell>
          <cell r="J167">
            <v>514816.76</v>
          </cell>
          <cell r="K167">
            <v>777484.22</v>
          </cell>
          <cell r="L167">
            <v>1040154.07</v>
          </cell>
        </row>
        <row r="168">
          <cell r="A168" t="str">
            <v>NZAFS</v>
          </cell>
          <cell r="B168" t="str">
            <v>RTBKG - Retail Banking Products</v>
          </cell>
          <cell r="C168" t="str">
            <v>TOTLN - Total Loans</v>
          </cell>
          <cell r="D168" t="str">
            <v>NZBSL - Total Business Lending</v>
          </cell>
          <cell r="E168" t="str">
            <v>NZTLN - Total Term Loans</v>
          </cell>
          <cell r="F168" t="str">
            <v>NZAFS - Asset Finance Summary</v>
          </cell>
          <cell r="G168" t="str">
            <v>NZAFS - Asset Finance Summary</v>
          </cell>
          <cell r="H168" t="str">
            <v>NZAFS - Asset Finance Summary</v>
          </cell>
          <cell r="I168">
            <v>260453.97</v>
          </cell>
          <cell r="J168">
            <v>514816.76</v>
          </cell>
          <cell r="K168">
            <v>777484.22</v>
          </cell>
          <cell r="L168">
            <v>1040154.07</v>
          </cell>
        </row>
        <row r="169">
          <cell r="A169" t="str">
            <v>15450</v>
          </cell>
          <cell r="B169" t="str">
            <v>RTBKG - Retail Banking Products</v>
          </cell>
          <cell r="C169" t="str">
            <v>TOTLN - Total Loans</v>
          </cell>
          <cell r="D169" t="str">
            <v>NZBSL - Total Business Lending</v>
          </cell>
          <cell r="E169" t="str">
            <v>NZTLN - Total Term Loans</v>
          </cell>
          <cell r="F169" t="str">
            <v>NZTLF - Term Loans Fixed Rate Summary</v>
          </cell>
          <cell r="G169" t="str">
            <v>15450 - Term Loans - Fixed Rate - NZ</v>
          </cell>
          <cell r="H169" t="str">
            <v>15450 - Term Loans - Fixed Rate - NZ</v>
          </cell>
          <cell r="I169">
            <v>2342103.2400000002</v>
          </cell>
          <cell r="J169">
            <v>4629134.7</v>
          </cell>
          <cell r="K169">
            <v>6967622.0800000001</v>
          </cell>
          <cell r="L169">
            <v>9273909.6500000004</v>
          </cell>
        </row>
        <row r="170">
          <cell r="A170" t="str">
            <v>NZTLF</v>
          </cell>
          <cell r="B170" t="str">
            <v>RTBKG - Retail Banking Products</v>
          </cell>
          <cell r="C170" t="str">
            <v>TOTLN - Total Loans</v>
          </cell>
          <cell r="D170" t="str">
            <v>NZBSL - Total Business Lending</v>
          </cell>
          <cell r="E170" t="str">
            <v>NZTLN - Total Term Loans</v>
          </cell>
          <cell r="F170" t="str">
            <v>NZTLF - Term Loans Fixed Rate Summary</v>
          </cell>
          <cell r="G170" t="str">
            <v>NZTLF - Term Loans Fixed Rate Summary</v>
          </cell>
          <cell r="H170" t="str">
            <v>NZTLF - Term Loans Fixed Rate Summary</v>
          </cell>
          <cell r="I170">
            <v>2342103.2400000002</v>
          </cell>
          <cell r="J170">
            <v>4629134.7</v>
          </cell>
          <cell r="K170">
            <v>6967622.0800000001</v>
          </cell>
          <cell r="L170">
            <v>9273909.6500000004</v>
          </cell>
        </row>
        <row r="171">
          <cell r="A171" t="str">
            <v>15446</v>
          </cell>
          <cell r="B171" t="str">
            <v>RTBKG - Retail Banking Products</v>
          </cell>
          <cell r="C171" t="str">
            <v>TOTLN - Total Loans</v>
          </cell>
          <cell r="D171" t="str">
            <v>NZBSL - Total Business Lending</v>
          </cell>
          <cell r="E171" t="str">
            <v>NZTLN - Total Term Loans</v>
          </cell>
          <cell r="F171" t="str">
            <v>NZTLV - Term Loans Variable Rate Summary</v>
          </cell>
          <cell r="G171" t="str">
            <v>15446 - Term Loans - Fortnightly Ordinary</v>
          </cell>
          <cell r="H171" t="str">
            <v>15446 - Term Loans - Fortnightly Ordinary</v>
          </cell>
          <cell r="I171">
            <v>41707.69</v>
          </cell>
          <cell r="J171">
            <v>83783.539999999994</v>
          </cell>
          <cell r="K171">
            <v>129091.07</v>
          </cell>
          <cell r="L171">
            <v>175714.26</v>
          </cell>
        </row>
        <row r="172">
          <cell r="A172" t="str">
            <v>15443</v>
          </cell>
          <cell r="B172" t="str">
            <v>RTBKG - Retail Banking Products</v>
          </cell>
          <cell r="C172" t="str">
            <v>TOTLN - Total Loans</v>
          </cell>
          <cell r="D172" t="str">
            <v>NZBSL - Total Business Lending</v>
          </cell>
          <cell r="E172" t="str">
            <v>NZTLN - Total Term Loans</v>
          </cell>
          <cell r="F172" t="str">
            <v>NZTLV - Term Loans Variable Rate Summary</v>
          </cell>
          <cell r="G172" t="str">
            <v>TLV30 - Term Loans - Variable 30 days</v>
          </cell>
          <cell r="H172" t="str">
            <v>15443 - Term Loans - Monthly Rest - BLR/PLR (NZ)</v>
          </cell>
          <cell r="I172">
            <v>1611900.26</v>
          </cell>
          <cell r="J172">
            <v>3134182.04</v>
          </cell>
          <cell r="K172">
            <v>4660687.75</v>
          </cell>
          <cell r="L172">
            <v>6129899.4500000002</v>
          </cell>
        </row>
        <row r="173">
          <cell r="A173" t="str">
            <v>15114</v>
          </cell>
          <cell r="B173" t="str">
            <v>RTBKG - Retail Banking Products</v>
          </cell>
          <cell r="C173" t="str">
            <v>TOTLN - Total Loans</v>
          </cell>
          <cell r="D173" t="str">
            <v>NZBSL - Total Business Lending</v>
          </cell>
          <cell r="E173" t="str">
            <v>NZTLN - Total Term Loans</v>
          </cell>
          <cell r="F173" t="str">
            <v>NZTLV - Term Loans Variable Rate Summary</v>
          </cell>
          <cell r="G173" t="str">
            <v>TLV30 - Term Loans - Variable 30 days</v>
          </cell>
          <cell r="H173" t="str">
            <v>15114 - Term Loans - BLR/PLR</v>
          </cell>
          <cell r="I173">
            <v>548.24</v>
          </cell>
          <cell r="J173">
            <v>1065.6199999999999</v>
          </cell>
          <cell r="K173">
            <v>1597.45</v>
          </cell>
          <cell r="L173">
            <v>2118.63</v>
          </cell>
        </row>
        <row r="174">
          <cell r="A174" t="str">
            <v>TLV30</v>
          </cell>
          <cell r="B174" t="str">
            <v>RTBKG - Retail Banking Products</v>
          </cell>
          <cell r="C174" t="str">
            <v>TOTLN - Total Loans</v>
          </cell>
          <cell r="D174" t="str">
            <v>NZBSL - Total Business Lending</v>
          </cell>
          <cell r="E174" t="str">
            <v>NZTLN - Total Term Loans</v>
          </cell>
          <cell r="F174" t="str">
            <v>NZTLV - Term Loans Variable Rate Summary</v>
          </cell>
          <cell r="G174" t="str">
            <v>TLV30 - Term Loans - Variable 30 days</v>
          </cell>
          <cell r="H174" t="str">
            <v>TLV30 - Term Loans - Variable 30 days</v>
          </cell>
          <cell r="I174">
            <v>1612448.5</v>
          </cell>
          <cell r="J174">
            <v>3135247.66</v>
          </cell>
          <cell r="K174">
            <v>4662285.2</v>
          </cell>
          <cell r="L174">
            <v>6132018.0800000001</v>
          </cell>
        </row>
        <row r="175">
          <cell r="A175" t="str">
            <v>15401</v>
          </cell>
          <cell r="B175" t="str">
            <v>RTBKG - Retail Banking Products</v>
          </cell>
          <cell r="C175" t="str">
            <v>TOTLN - Total Loans</v>
          </cell>
          <cell r="D175" t="str">
            <v>NZBSL - Total Business Lending</v>
          </cell>
          <cell r="E175" t="str">
            <v>NZTLN - Total Term Loans</v>
          </cell>
          <cell r="F175" t="str">
            <v>NZTLV - Term Loans Variable Rate Summary</v>
          </cell>
          <cell r="G175" t="str">
            <v>TLV90 - Term Loans - Variable 90 days</v>
          </cell>
          <cell r="H175" t="str">
            <v>15401 - Term Loans - Variable Rate</v>
          </cell>
          <cell r="I175">
            <v>459.28</v>
          </cell>
          <cell r="J175">
            <v>-220.89</v>
          </cell>
          <cell r="K175">
            <v>-74.959999999999994</v>
          </cell>
          <cell r="L175">
            <v>-2580.2199999999998</v>
          </cell>
        </row>
        <row r="176">
          <cell r="A176" t="str">
            <v>15407</v>
          </cell>
          <cell r="B176" t="str">
            <v>RTBKG - Retail Banking Products</v>
          </cell>
          <cell r="C176" t="str">
            <v>TOTLN - Total Loans</v>
          </cell>
          <cell r="D176" t="str">
            <v>NZBSL - Total Business Lending</v>
          </cell>
          <cell r="E176" t="str">
            <v>NZTLN - Total Term Loans</v>
          </cell>
          <cell r="F176" t="str">
            <v>NZTLV - Term Loans Variable Rate Summary</v>
          </cell>
          <cell r="G176" t="str">
            <v>TLV90 - Term Loans - Variable 90 days</v>
          </cell>
          <cell r="H176" t="str">
            <v>15407 - Term Loans - WLN - Variable - NZ</v>
          </cell>
          <cell r="I176">
            <v>54972.87</v>
          </cell>
          <cell r="J176">
            <v>107494.53</v>
          </cell>
          <cell r="K176">
            <v>164241.20000000001</v>
          </cell>
          <cell r="L176">
            <v>218588.57</v>
          </cell>
        </row>
        <row r="177">
          <cell r="A177" t="str">
            <v>15452</v>
          </cell>
          <cell r="B177" t="str">
            <v>RTBKG - Retail Banking Products</v>
          </cell>
          <cell r="C177" t="str">
            <v>TOTLN - Total Loans</v>
          </cell>
          <cell r="D177" t="str">
            <v>NZBSL - Total Business Lending</v>
          </cell>
          <cell r="E177" t="str">
            <v>NZTLN - Total Term Loans</v>
          </cell>
          <cell r="F177" t="str">
            <v>NZTLV - Term Loans Variable Rate Summary</v>
          </cell>
          <cell r="G177" t="str">
            <v>TLV90 - Term Loans - Variable 90 days</v>
          </cell>
          <cell r="H177" t="str">
            <v>15452 - Term Loans - Monthly Rest - ILR-NZ</v>
          </cell>
          <cell r="I177">
            <v>572733.38</v>
          </cell>
          <cell r="J177">
            <v>1083941.29</v>
          </cell>
          <cell r="K177">
            <v>1625448.55</v>
          </cell>
          <cell r="L177">
            <v>2219702.44</v>
          </cell>
        </row>
        <row r="178">
          <cell r="A178" t="str">
            <v>15444</v>
          </cell>
          <cell r="B178" t="str">
            <v>RTBKG - Retail Banking Products</v>
          </cell>
          <cell r="C178" t="str">
            <v>TOTLN - Total Loans</v>
          </cell>
          <cell r="D178" t="str">
            <v>NZBSL - Total Business Lending</v>
          </cell>
          <cell r="E178" t="str">
            <v>NZTLN - Total Term Loans</v>
          </cell>
          <cell r="F178" t="str">
            <v>NZTLV - Term Loans Variable Rate Summary</v>
          </cell>
          <cell r="G178" t="str">
            <v>TLV90 - Term Loans - Variable 90 days</v>
          </cell>
          <cell r="H178" t="str">
            <v>15444 - Term Loans - Monthly Rest - HBR/GMR - NZ</v>
          </cell>
          <cell r="I178">
            <v>9415.4599999999991</v>
          </cell>
          <cell r="J178">
            <v>21218.29</v>
          </cell>
          <cell r="K178">
            <v>23414.26</v>
          </cell>
          <cell r="L178">
            <v>30227.83</v>
          </cell>
        </row>
        <row r="179">
          <cell r="A179" t="str">
            <v>TLV90</v>
          </cell>
          <cell r="B179" t="str">
            <v>RTBKG - Retail Banking Products</v>
          </cell>
          <cell r="C179" t="str">
            <v>TOTLN - Total Loans</v>
          </cell>
          <cell r="D179" t="str">
            <v>NZBSL - Total Business Lending</v>
          </cell>
          <cell r="E179" t="str">
            <v>NZTLN - Total Term Loans</v>
          </cell>
          <cell r="F179" t="str">
            <v>NZTLV - Term Loans Variable Rate Summary</v>
          </cell>
          <cell r="G179" t="str">
            <v>TLV90 - Term Loans - Variable 90 days</v>
          </cell>
          <cell r="H179" t="str">
            <v>TLV90 - Term Loans - Variable 90 days</v>
          </cell>
          <cell r="I179">
            <v>637580.99</v>
          </cell>
          <cell r="J179">
            <v>1212433.22</v>
          </cell>
          <cell r="K179">
            <v>1813029.05</v>
          </cell>
          <cell r="L179">
            <v>2465938.62</v>
          </cell>
        </row>
        <row r="180">
          <cell r="A180" t="str">
            <v>NZTLV</v>
          </cell>
          <cell r="B180" t="str">
            <v>RTBKG - Retail Banking Products</v>
          </cell>
          <cell r="C180" t="str">
            <v>TOTLN - Total Loans</v>
          </cell>
          <cell r="D180" t="str">
            <v>NZBSL - Total Business Lending</v>
          </cell>
          <cell r="E180" t="str">
            <v>NZTLN - Total Term Loans</v>
          </cell>
          <cell r="F180" t="str">
            <v>NZTLV - Term Loans Variable Rate Summary</v>
          </cell>
          <cell r="G180" t="str">
            <v>NZTLV - Term Loans Variable Rate Summary</v>
          </cell>
          <cell r="H180" t="str">
            <v>NZTLV - Term Loans Variable Rate Summary</v>
          </cell>
          <cell r="I180">
            <v>2291737.1800000002</v>
          </cell>
          <cell r="J180">
            <v>4431464.42</v>
          </cell>
          <cell r="K180">
            <v>6604405.3200000003</v>
          </cell>
          <cell r="L180">
            <v>8773670.9600000009</v>
          </cell>
        </row>
        <row r="181">
          <cell r="A181" t="str">
            <v>NZTLN</v>
          </cell>
          <cell r="B181" t="str">
            <v>RTBKG - Retail Banking Products</v>
          </cell>
          <cell r="C181" t="str">
            <v>TOTLN - Total Loans</v>
          </cell>
          <cell r="D181" t="str">
            <v>NZBSL - Total Business Lending</v>
          </cell>
          <cell r="E181" t="str">
            <v>NZTLN - Total Term Loans</v>
          </cell>
          <cell r="F181" t="str">
            <v>NZTLN - Total Term Loans</v>
          </cell>
          <cell r="G181" t="str">
            <v>NZTLN - Total Term Loans</v>
          </cell>
          <cell r="H181" t="str">
            <v>NZTLN - Total Term Loans</v>
          </cell>
          <cell r="I181">
            <v>10932050.210000001</v>
          </cell>
          <cell r="J181">
            <v>22036203.02</v>
          </cell>
          <cell r="K181">
            <v>33395276.82</v>
          </cell>
          <cell r="L181">
            <v>44736512.159999996</v>
          </cell>
        </row>
        <row r="182">
          <cell r="A182" t="str">
            <v>NZBSL</v>
          </cell>
          <cell r="B182" t="str">
            <v>RTBKG - Retail Banking Products</v>
          </cell>
          <cell r="C182" t="str">
            <v>TOTLN - Total Loans</v>
          </cell>
          <cell r="D182" t="str">
            <v>NZBSL - Total Business Lending</v>
          </cell>
          <cell r="E182" t="str">
            <v>NZBSL - Total Business Lending</v>
          </cell>
          <cell r="F182" t="str">
            <v>NZBSL - Total Business Lending</v>
          </cell>
          <cell r="G182" t="str">
            <v>NZBSL - Total Business Lending</v>
          </cell>
          <cell r="H182" t="str">
            <v>NZBSL - Total Business Lending</v>
          </cell>
          <cell r="I182">
            <v>14792719.43</v>
          </cell>
          <cell r="J182">
            <v>29889358.280000001</v>
          </cell>
          <cell r="K182">
            <v>45086317.560000002</v>
          </cell>
          <cell r="L182">
            <v>60336839.549999997</v>
          </cell>
        </row>
        <row r="183">
          <cell r="A183" t="str">
            <v>13274</v>
          </cell>
          <cell r="B183" t="str">
            <v>RTBKG - Retail Banking Products</v>
          </cell>
          <cell r="C183" t="str">
            <v>TOTLN - Total Loans</v>
          </cell>
          <cell r="D183" t="str">
            <v>NZCRD - Cards</v>
          </cell>
          <cell r="E183" t="str">
            <v>13274 - Effective Yield Cards</v>
          </cell>
          <cell r="F183" t="str">
            <v>13274 - Effective Yield Cards</v>
          </cell>
          <cell r="G183" t="str">
            <v>13274 - Effective Yield Cards</v>
          </cell>
          <cell r="H183" t="str">
            <v>13274 - Effective Yield Cards</v>
          </cell>
          <cell r="I183">
            <v>0</v>
          </cell>
          <cell r="J183">
            <v>0</v>
          </cell>
          <cell r="K183">
            <v>0</v>
          </cell>
          <cell r="L183">
            <v>246.71</v>
          </cell>
        </row>
        <row r="184">
          <cell r="A184" t="str">
            <v>13221</v>
          </cell>
          <cell r="B184" t="str">
            <v>RTBKG - Retail Banking Products</v>
          </cell>
          <cell r="C184" t="str">
            <v>TOTLN - Total Loans</v>
          </cell>
          <cell r="D184" t="str">
            <v>NZCRD - Cards</v>
          </cell>
          <cell r="E184" t="str">
            <v>NZBCS - Bankcard Summary</v>
          </cell>
          <cell r="F184" t="str">
            <v>13221 - Bankcard</v>
          </cell>
          <cell r="G184" t="str">
            <v>13221 - Bankcard</v>
          </cell>
          <cell r="H184" t="str">
            <v>13221 - Bankcard</v>
          </cell>
          <cell r="I184">
            <v>888.5</v>
          </cell>
          <cell r="J184">
            <v>1763.87</v>
          </cell>
          <cell r="K184">
            <v>2651.39</v>
          </cell>
          <cell r="L184">
            <v>3494.11</v>
          </cell>
        </row>
        <row r="185">
          <cell r="A185" t="str">
            <v>NZBCS</v>
          </cell>
          <cell r="B185" t="str">
            <v>RTBKG - Retail Banking Products</v>
          </cell>
          <cell r="C185" t="str">
            <v>TOTLN - Total Loans</v>
          </cell>
          <cell r="D185" t="str">
            <v>NZCRD - Cards</v>
          </cell>
          <cell r="E185" t="str">
            <v>NZBCS - Bankcard Summary</v>
          </cell>
          <cell r="F185" t="str">
            <v>NZBCS - Bankcard Summary</v>
          </cell>
          <cell r="G185" t="str">
            <v>NZBCS - Bankcard Summary</v>
          </cell>
          <cell r="H185" t="str">
            <v>NZBCS - Bankcard Summary</v>
          </cell>
          <cell r="I185">
            <v>888.5</v>
          </cell>
          <cell r="J185">
            <v>1763.87</v>
          </cell>
          <cell r="K185">
            <v>2651.39</v>
          </cell>
          <cell r="L185">
            <v>3494.11</v>
          </cell>
        </row>
        <row r="186">
          <cell r="A186" t="str">
            <v>13234</v>
          </cell>
          <cell r="B186" t="str">
            <v>RTBKG - Retail Banking Products</v>
          </cell>
          <cell r="C186" t="str">
            <v>TOTLN - Total Loans</v>
          </cell>
          <cell r="D186" t="str">
            <v>NZCRD - Cards</v>
          </cell>
          <cell r="E186" t="str">
            <v>NZCCS - Commercial Cards Summary</v>
          </cell>
          <cell r="F186" t="str">
            <v>13234 - Business Card - NZ</v>
          </cell>
          <cell r="G186" t="str">
            <v>13234 - Business Card - NZ</v>
          </cell>
          <cell r="H186" t="str">
            <v>13234 - Business Card - NZ</v>
          </cell>
          <cell r="I186">
            <v>6272954.4699999997</v>
          </cell>
          <cell r="J186">
            <v>12506650.24</v>
          </cell>
          <cell r="K186">
            <v>19137364.59</v>
          </cell>
          <cell r="L186">
            <v>25774704.09</v>
          </cell>
        </row>
        <row r="187">
          <cell r="A187" t="str">
            <v>NZCCS</v>
          </cell>
          <cell r="B187" t="str">
            <v>RTBKG - Retail Banking Products</v>
          </cell>
          <cell r="C187" t="str">
            <v>TOTLN - Total Loans</v>
          </cell>
          <cell r="D187" t="str">
            <v>NZCRD - Cards</v>
          </cell>
          <cell r="E187" t="str">
            <v>NZCCS - Commercial Cards Summary</v>
          </cell>
          <cell r="F187" t="str">
            <v>NZCCS - Commercial Cards Summary</v>
          </cell>
          <cell r="G187" t="str">
            <v>NZCCS - Commercial Cards Summary</v>
          </cell>
          <cell r="H187" t="str">
            <v>NZCCS - Commercial Cards Summary</v>
          </cell>
          <cell r="I187">
            <v>6272954.4699999997</v>
          </cell>
          <cell r="J187">
            <v>12506650.24</v>
          </cell>
          <cell r="K187">
            <v>19137364.59</v>
          </cell>
          <cell r="L187">
            <v>25774704.09</v>
          </cell>
        </row>
        <row r="188">
          <cell r="A188" t="str">
            <v>13208</v>
          </cell>
          <cell r="B188" t="str">
            <v>RTBKG - Retail Banking Products</v>
          </cell>
          <cell r="C188" t="str">
            <v>TOTLN - Total Loans</v>
          </cell>
          <cell r="D188" t="str">
            <v>NZCRD - Cards</v>
          </cell>
          <cell r="E188" t="str">
            <v>NZMCD - Mastercard Summary</v>
          </cell>
          <cell r="F188" t="str">
            <v>13208 - Mastercard-Titanium - NZ</v>
          </cell>
          <cell r="G188" t="str">
            <v>13208 - Mastercard-Titanium - NZ</v>
          </cell>
          <cell r="H188" t="str">
            <v>13208 - Mastercard-Titanium - NZ</v>
          </cell>
          <cell r="I188">
            <v>26798.84</v>
          </cell>
          <cell r="J188">
            <v>35670.93</v>
          </cell>
          <cell r="K188">
            <v>76055.289999999994</v>
          </cell>
          <cell r="L188">
            <v>62150.61</v>
          </cell>
        </row>
        <row r="189">
          <cell r="A189" t="str">
            <v>13207</v>
          </cell>
          <cell r="B189" t="str">
            <v>RTBKG - Retail Banking Products</v>
          </cell>
          <cell r="C189" t="str">
            <v>TOTLN - Total Loans</v>
          </cell>
          <cell r="D189" t="str">
            <v>NZCRD - Cards</v>
          </cell>
          <cell r="E189" t="str">
            <v>NZMCD - Mastercard Summary</v>
          </cell>
          <cell r="F189" t="str">
            <v>13207 - Mastercard-Business Limited Edition - NZ</v>
          </cell>
          <cell r="G189" t="str">
            <v>13207 - Mastercard-Business Limited Edition - NZ</v>
          </cell>
          <cell r="H189" t="str">
            <v>13207 - Mastercard-Business Limited Edition - NZ</v>
          </cell>
          <cell r="I189">
            <v>2817.12</v>
          </cell>
          <cell r="J189">
            <v>-335.64</v>
          </cell>
          <cell r="K189">
            <v>2298.3000000000002</v>
          </cell>
          <cell r="L189">
            <v>-11597.41</v>
          </cell>
        </row>
        <row r="190">
          <cell r="A190" t="str">
            <v>13205</v>
          </cell>
          <cell r="B190" t="str">
            <v>RTBKG - Retail Banking Products</v>
          </cell>
          <cell r="C190" t="str">
            <v>TOTLN - Total Loans</v>
          </cell>
          <cell r="D190" t="str">
            <v>NZCRD - Cards</v>
          </cell>
          <cell r="E190" t="str">
            <v>NZMCD - Mastercard Summary</v>
          </cell>
          <cell r="F190" t="str">
            <v>NZMCG - Mastercard Gold</v>
          </cell>
          <cell r="G190" t="str">
            <v>13205 - Mastercard - Gold - NZ</v>
          </cell>
          <cell r="H190" t="str">
            <v>13205 - Mastercard - Gold - NZ</v>
          </cell>
          <cell r="I190">
            <v>889634.45</v>
          </cell>
          <cell r="J190">
            <v>1730322.17</v>
          </cell>
          <cell r="K190">
            <v>2628864.7000000002</v>
          </cell>
          <cell r="L190">
            <v>3441041.83</v>
          </cell>
        </row>
        <row r="191">
          <cell r="A191" t="str">
            <v>13206</v>
          </cell>
          <cell r="B191" t="str">
            <v>RTBKG - Retail Banking Products</v>
          </cell>
          <cell r="C191" t="str">
            <v>TOTLN - Total Loans</v>
          </cell>
          <cell r="D191" t="str">
            <v>NZCRD - Cards</v>
          </cell>
          <cell r="E191" t="str">
            <v>NZMCD - Mastercard Summary</v>
          </cell>
          <cell r="F191" t="str">
            <v>NZMCG - Mastercard Gold</v>
          </cell>
          <cell r="G191" t="str">
            <v>13206 - Mastercard - Portfolio Gold - NZ</v>
          </cell>
          <cell r="H191" t="str">
            <v>13206 - Mastercard - Portfolio Gold - NZ</v>
          </cell>
          <cell r="I191">
            <v>-947.53</v>
          </cell>
          <cell r="J191">
            <v>-2100.0700000000002</v>
          </cell>
          <cell r="K191">
            <v>-4115.92</v>
          </cell>
          <cell r="L191">
            <v>-7587.22</v>
          </cell>
        </row>
        <row r="192">
          <cell r="A192" t="str">
            <v>NZMCG</v>
          </cell>
          <cell r="B192" t="str">
            <v>RTBKG - Retail Banking Products</v>
          </cell>
          <cell r="C192" t="str">
            <v>TOTLN - Total Loans</v>
          </cell>
          <cell r="D192" t="str">
            <v>NZCRD - Cards</v>
          </cell>
          <cell r="E192" t="str">
            <v>NZMCD - Mastercard Summary</v>
          </cell>
          <cell r="F192" t="str">
            <v>NZMCG - Mastercard Gold</v>
          </cell>
          <cell r="G192" t="str">
            <v>NZMCG - Mastercard Gold</v>
          </cell>
          <cell r="H192" t="str">
            <v>NZMCG - Mastercard Gold</v>
          </cell>
          <cell r="I192">
            <v>888686.92</v>
          </cell>
          <cell r="J192">
            <v>1728222.1</v>
          </cell>
          <cell r="K192">
            <v>2624748.7799999998</v>
          </cell>
          <cell r="L192">
            <v>3433454.61</v>
          </cell>
        </row>
        <row r="193">
          <cell r="A193" t="str">
            <v>13201</v>
          </cell>
          <cell r="B193" t="str">
            <v>RTBKG - Retail Banking Products</v>
          </cell>
          <cell r="C193" t="str">
            <v>TOTLN - Total Loans</v>
          </cell>
          <cell r="D193" t="str">
            <v>NZCRD - Cards</v>
          </cell>
          <cell r="E193" t="str">
            <v>NZMCD - Mastercard Summary</v>
          </cell>
          <cell r="F193" t="str">
            <v>NZMCS - Mastercard Standard</v>
          </cell>
          <cell r="G193" t="str">
            <v>13201 - Mastercard</v>
          </cell>
          <cell r="H193" t="str">
            <v>13201 - Mastercard</v>
          </cell>
          <cell r="I193">
            <v>989902.38</v>
          </cell>
          <cell r="J193">
            <v>1896116.29</v>
          </cell>
          <cell r="K193">
            <v>2861604.49</v>
          </cell>
          <cell r="L193">
            <v>3802452.3</v>
          </cell>
        </row>
        <row r="194">
          <cell r="A194" t="str">
            <v>13202</v>
          </cell>
          <cell r="B194" t="str">
            <v>RTBKG - Retail Banking Products</v>
          </cell>
          <cell r="C194" t="str">
            <v>TOTLN - Total Loans</v>
          </cell>
          <cell r="D194" t="str">
            <v>NZCRD - Cards</v>
          </cell>
          <cell r="E194" t="str">
            <v>NZMCD - Mastercard Summary</v>
          </cell>
          <cell r="F194" t="str">
            <v>NZMCS - Mastercard Standard</v>
          </cell>
          <cell r="G194" t="str">
            <v>13202 - Mastercard - AGC</v>
          </cell>
          <cell r="H194" t="str">
            <v>13202 - Mastercard - AGC</v>
          </cell>
          <cell r="I194">
            <v>-24263.57</v>
          </cell>
          <cell r="J194">
            <v>-47046.54</v>
          </cell>
          <cell r="K194">
            <v>-71000.14</v>
          </cell>
          <cell r="L194">
            <v>-95972.74</v>
          </cell>
        </row>
        <row r="195">
          <cell r="A195" t="str">
            <v>NZMCS</v>
          </cell>
          <cell r="B195" t="str">
            <v>RTBKG - Retail Banking Products</v>
          </cell>
          <cell r="C195" t="str">
            <v>TOTLN - Total Loans</v>
          </cell>
          <cell r="D195" t="str">
            <v>NZCRD - Cards</v>
          </cell>
          <cell r="E195" t="str">
            <v>NZMCD - Mastercard Summary</v>
          </cell>
          <cell r="F195" t="str">
            <v>NZMCS - Mastercard Standard</v>
          </cell>
          <cell r="G195" t="str">
            <v>NZMCS - Mastercard Standard</v>
          </cell>
          <cell r="H195" t="str">
            <v>NZMCS - Mastercard Standard</v>
          </cell>
          <cell r="I195">
            <v>965638.81</v>
          </cell>
          <cell r="J195">
            <v>1849069.75</v>
          </cell>
          <cell r="K195">
            <v>2790604.35</v>
          </cell>
          <cell r="L195">
            <v>3706479.56</v>
          </cell>
        </row>
        <row r="196">
          <cell r="A196" t="str">
            <v>13275</v>
          </cell>
          <cell r="B196" t="str">
            <v>RTBKG - Retail Banking Products</v>
          </cell>
          <cell r="C196" t="str">
            <v>TOTLN - Total Loans</v>
          </cell>
          <cell r="D196" t="str">
            <v>NZCRD - Cards</v>
          </cell>
          <cell r="E196" t="str">
            <v>NZMCD - Mastercard Summary</v>
          </cell>
          <cell r="F196" t="str">
            <v>NZMCW - Mastercard Warehouse</v>
          </cell>
          <cell r="G196" t="str">
            <v>13275 - Classic Card - TWFSL NZ</v>
          </cell>
          <cell r="H196" t="str">
            <v>13275 - Classic Card - TWFSL NZ</v>
          </cell>
          <cell r="I196">
            <v>119213.09</v>
          </cell>
          <cell r="J196">
            <v>227722.52</v>
          </cell>
          <cell r="K196">
            <v>352204.23</v>
          </cell>
          <cell r="L196">
            <v>463738.67</v>
          </cell>
        </row>
        <row r="197">
          <cell r="A197" t="str">
            <v>13276</v>
          </cell>
          <cell r="B197" t="str">
            <v>RTBKG - Retail Banking Products</v>
          </cell>
          <cell r="C197" t="str">
            <v>TOTLN - Total Loans</v>
          </cell>
          <cell r="D197" t="str">
            <v>NZCRD - Cards</v>
          </cell>
          <cell r="E197" t="str">
            <v>NZMCD - Mastercard Summary</v>
          </cell>
          <cell r="F197" t="str">
            <v>NZMCW - Mastercard Warehouse</v>
          </cell>
          <cell r="G197" t="str">
            <v>13276 - Low Interest Card - TWFSL NZ</v>
          </cell>
          <cell r="H197" t="str">
            <v>13276 - Low Interest Card - TWFSL NZ</v>
          </cell>
          <cell r="I197">
            <v>-35698.769999999997</v>
          </cell>
          <cell r="J197">
            <v>-70784.429999999993</v>
          </cell>
          <cell r="K197">
            <v>-107754.23</v>
          </cell>
          <cell r="L197">
            <v>-144843.69</v>
          </cell>
        </row>
        <row r="198">
          <cell r="A198" t="str">
            <v>NZMCW</v>
          </cell>
          <cell r="B198" t="str">
            <v>RTBKG - Retail Banking Products</v>
          </cell>
          <cell r="C198" t="str">
            <v>TOTLN - Total Loans</v>
          </cell>
          <cell r="D198" t="str">
            <v>NZCRD - Cards</v>
          </cell>
          <cell r="E198" t="str">
            <v>NZMCD - Mastercard Summary</v>
          </cell>
          <cell r="F198" t="str">
            <v>NZMCW - Mastercard Warehouse</v>
          </cell>
          <cell r="G198" t="str">
            <v>NZMCW - Mastercard Warehouse</v>
          </cell>
          <cell r="H198" t="str">
            <v>NZMCW - Mastercard Warehouse</v>
          </cell>
          <cell r="I198">
            <v>83514.320000000007</v>
          </cell>
          <cell r="J198">
            <v>156938.09</v>
          </cell>
          <cell r="K198">
            <v>244450</v>
          </cell>
          <cell r="L198">
            <v>318894.98</v>
          </cell>
        </row>
        <row r="199">
          <cell r="A199" t="str">
            <v>NZMCD</v>
          </cell>
          <cell r="B199" t="str">
            <v>RTBKG - Retail Banking Products</v>
          </cell>
          <cell r="C199" t="str">
            <v>TOTLN - Total Loans</v>
          </cell>
          <cell r="D199" t="str">
            <v>NZCRD - Cards</v>
          </cell>
          <cell r="E199" t="str">
            <v>NZMCD - Mastercard Summary</v>
          </cell>
          <cell r="F199" t="str">
            <v>NZMCD - Mastercard Summary</v>
          </cell>
          <cell r="G199" t="str">
            <v>NZMCD - Mastercard Summary</v>
          </cell>
          <cell r="H199" t="str">
            <v>NZMCD - Mastercard Summary</v>
          </cell>
          <cell r="I199">
            <v>1967456.01</v>
          </cell>
          <cell r="J199">
            <v>3769565.23</v>
          </cell>
          <cell r="K199">
            <v>5738156.7199999997</v>
          </cell>
          <cell r="L199">
            <v>7509382.3499999996</v>
          </cell>
        </row>
        <row r="200">
          <cell r="A200" t="str">
            <v>13231</v>
          </cell>
          <cell r="B200" t="str">
            <v>RTBKG - Retail Banking Products</v>
          </cell>
          <cell r="C200" t="str">
            <v>TOTLN - Total Loans</v>
          </cell>
          <cell r="D200" t="str">
            <v>NZCRD - Cards</v>
          </cell>
          <cell r="E200" t="str">
            <v>NZMER - Merchant Cards Summary</v>
          </cell>
          <cell r="F200" t="str">
            <v>13231 - Merchant Business Debit Card</v>
          </cell>
          <cell r="G200" t="str">
            <v>13231 - Merchant Business Debit Card</v>
          </cell>
          <cell r="H200" t="str">
            <v>13231 - Merchant Business Debit Card</v>
          </cell>
          <cell r="I200">
            <v>2722037.15</v>
          </cell>
          <cell r="J200">
            <v>5401855.75</v>
          </cell>
          <cell r="K200">
            <v>8218053.5199999996</v>
          </cell>
          <cell r="L200">
            <v>11093616.68</v>
          </cell>
        </row>
        <row r="201">
          <cell r="A201" t="str">
            <v>NZMER</v>
          </cell>
          <cell r="B201" t="str">
            <v>RTBKG - Retail Banking Products</v>
          </cell>
          <cell r="C201" t="str">
            <v>TOTLN - Total Loans</v>
          </cell>
          <cell r="D201" t="str">
            <v>NZCRD - Cards</v>
          </cell>
          <cell r="E201" t="str">
            <v>NZMER - Merchant Cards Summary</v>
          </cell>
          <cell r="F201" t="str">
            <v>NZMER - Merchant Cards Summary</v>
          </cell>
          <cell r="G201" t="str">
            <v>NZMER - Merchant Cards Summary</v>
          </cell>
          <cell r="H201" t="str">
            <v>NZMER - Merchant Cards Summary</v>
          </cell>
          <cell r="I201">
            <v>2722037.15</v>
          </cell>
          <cell r="J201">
            <v>5401855.75</v>
          </cell>
          <cell r="K201">
            <v>8218053.5199999996</v>
          </cell>
          <cell r="L201">
            <v>11093616.68</v>
          </cell>
        </row>
        <row r="202">
          <cell r="A202" t="str">
            <v>13209</v>
          </cell>
          <cell r="B202" t="str">
            <v>RTBKG - Retail Banking Products</v>
          </cell>
          <cell r="C202" t="str">
            <v>TOTLN - Total Loans</v>
          </cell>
          <cell r="D202" t="str">
            <v>NZCRD - Cards</v>
          </cell>
          <cell r="E202" t="str">
            <v>NZOCS - NZ Other Cards</v>
          </cell>
          <cell r="F202" t="str">
            <v>NZOTC - Other Cards</v>
          </cell>
          <cell r="G202" t="str">
            <v>13209 - Low Interest Mastercard</v>
          </cell>
          <cell r="H202" t="str">
            <v>13209 - Low Interest Mastercard</v>
          </cell>
          <cell r="I202">
            <v>8813818.1999999993</v>
          </cell>
          <cell r="J202">
            <v>17524494.010000002</v>
          </cell>
          <cell r="K202">
            <v>26761851.68</v>
          </cell>
          <cell r="L202">
            <v>36210410.32</v>
          </cell>
        </row>
        <row r="203">
          <cell r="A203" t="str">
            <v>13280</v>
          </cell>
          <cell r="B203" t="str">
            <v>RTBKG - Retail Banking Products</v>
          </cell>
          <cell r="C203" t="str">
            <v>TOTLN - Total Loans</v>
          </cell>
          <cell r="D203" t="str">
            <v>NZCRD - Cards</v>
          </cell>
          <cell r="E203" t="str">
            <v>NZOCS - NZ Other Cards</v>
          </cell>
          <cell r="F203" t="str">
            <v>NZOTC - Other Cards</v>
          </cell>
          <cell r="G203" t="str">
            <v>13280 - Hot Points Reward Scheme - NZ</v>
          </cell>
          <cell r="H203" t="str">
            <v>13280 - Hot Points Reward Scheme - NZ</v>
          </cell>
          <cell r="I203">
            <v>206147.20000000001</v>
          </cell>
          <cell r="J203">
            <v>384333.87</v>
          </cell>
          <cell r="K203">
            <v>555379.87</v>
          </cell>
          <cell r="L203">
            <v>725057.61</v>
          </cell>
        </row>
        <row r="204">
          <cell r="A204" t="str">
            <v>13230</v>
          </cell>
          <cell r="B204" t="str">
            <v>RTBKG - Retail Banking Products</v>
          </cell>
          <cell r="C204" t="str">
            <v>TOTLN - Total Loans</v>
          </cell>
          <cell r="D204" t="str">
            <v>NZCRD - Cards</v>
          </cell>
          <cell r="E204" t="str">
            <v>NZOCS - NZ Other Cards</v>
          </cell>
          <cell r="F204" t="str">
            <v>NZOTC - Other Cards</v>
          </cell>
          <cell r="G204" t="str">
            <v>13230 - Freedom Card</v>
          </cell>
          <cell r="H204" t="str">
            <v>13230 - Freedom Card</v>
          </cell>
          <cell r="I204">
            <v>-101875.95</v>
          </cell>
          <cell r="J204">
            <v>-204988.71</v>
          </cell>
          <cell r="K204">
            <v>-319418.31</v>
          </cell>
          <cell r="L204">
            <v>-440060.62</v>
          </cell>
        </row>
        <row r="205">
          <cell r="A205" t="str">
            <v>13236</v>
          </cell>
          <cell r="B205" t="str">
            <v>RTBKG - Retail Banking Products</v>
          </cell>
          <cell r="C205" t="str">
            <v>TOTLN - Total Loans</v>
          </cell>
          <cell r="D205" t="str">
            <v>NZCRD - Cards</v>
          </cell>
          <cell r="E205" t="str">
            <v>NZOCS - NZ Other Cards</v>
          </cell>
          <cell r="F205" t="str">
            <v>NZOTC - Other Cards</v>
          </cell>
          <cell r="G205" t="str">
            <v>13236 - Katies Card - NZ</v>
          </cell>
          <cell r="H205" t="str">
            <v>13236 - Katies Card - NZ</v>
          </cell>
          <cell r="I205">
            <v>-39617.07</v>
          </cell>
          <cell r="J205">
            <v>-77656.990000000005</v>
          </cell>
          <cell r="K205">
            <v>-117730.71</v>
          </cell>
          <cell r="L205">
            <v>-159937.97</v>
          </cell>
        </row>
        <row r="206">
          <cell r="A206" t="str">
            <v>13281</v>
          </cell>
          <cell r="B206" t="str">
            <v>RTBKG - Retail Banking Products</v>
          </cell>
          <cell r="C206" t="str">
            <v>TOTLN - Total Loans</v>
          </cell>
          <cell r="D206" t="str">
            <v>NZCRD - Cards</v>
          </cell>
          <cell r="E206" t="str">
            <v>NZOCS - NZ Other Cards</v>
          </cell>
          <cell r="F206" t="str">
            <v>NZOTC - Other Cards</v>
          </cell>
          <cell r="G206" t="str">
            <v>13281 - Effective Yield Cards</v>
          </cell>
          <cell r="H206" t="str">
            <v>13281 - Effective Yield Cards</v>
          </cell>
          <cell r="I206">
            <v>0</v>
          </cell>
          <cell r="J206">
            <v>0</v>
          </cell>
          <cell r="K206">
            <v>0</v>
          </cell>
          <cell r="L206">
            <v>1240.1400000000001</v>
          </cell>
        </row>
        <row r="207">
          <cell r="A207" t="str">
            <v>NZOTC</v>
          </cell>
          <cell r="B207" t="str">
            <v>RTBKG - Retail Banking Products</v>
          </cell>
          <cell r="C207" t="str">
            <v>TOTLN - Total Loans</v>
          </cell>
          <cell r="D207" t="str">
            <v>NZCRD - Cards</v>
          </cell>
          <cell r="E207" t="str">
            <v>NZOCS - NZ Other Cards</v>
          </cell>
          <cell r="F207" t="str">
            <v>NZOTC - Other Cards</v>
          </cell>
          <cell r="G207" t="str">
            <v>NZOTC - Other Cards</v>
          </cell>
          <cell r="H207" t="str">
            <v>NZOTC - Other Cards</v>
          </cell>
          <cell r="I207">
            <v>8878472.3800000008</v>
          </cell>
          <cell r="J207">
            <v>17626182.18</v>
          </cell>
          <cell r="K207">
            <v>26880082.530000001</v>
          </cell>
          <cell r="L207">
            <v>36336709.479999997</v>
          </cell>
        </row>
        <row r="208">
          <cell r="A208" t="str">
            <v>13227</v>
          </cell>
          <cell r="B208" t="str">
            <v>RTBKG - Retail Banking Products</v>
          </cell>
          <cell r="C208" t="str">
            <v>TOTLN - Total Loans</v>
          </cell>
          <cell r="D208" t="str">
            <v>NZCRD - Cards</v>
          </cell>
          <cell r="E208" t="str">
            <v>NZOCS - NZ Other Cards</v>
          </cell>
          <cell r="F208" t="str">
            <v>NZWHS - Other - Warehouse</v>
          </cell>
          <cell r="G208" t="str">
            <v>13227 - Warehouse Card (NZ)</v>
          </cell>
          <cell r="H208" t="str">
            <v>13227 - Warehouse Card (NZ)</v>
          </cell>
          <cell r="I208">
            <v>-2770371.16</v>
          </cell>
          <cell r="J208">
            <v>-5460050.8799999999</v>
          </cell>
          <cell r="K208">
            <v>-8118634.7800000003</v>
          </cell>
          <cell r="L208">
            <v>-10803502.9</v>
          </cell>
        </row>
        <row r="209">
          <cell r="A209" t="str">
            <v>NZWHS</v>
          </cell>
          <cell r="B209" t="str">
            <v>RTBKG - Retail Banking Products</v>
          </cell>
          <cell r="C209" t="str">
            <v>TOTLN - Total Loans</v>
          </cell>
          <cell r="D209" t="str">
            <v>NZCRD - Cards</v>
          </cell>
          <cell r="E209" t="str">
            <v>NZOCS - NZ Other Cards</v>
          </cell>
          <cell r="F209" t="str">
            <v>NZWHS - Other - Warehouse</v>
          </cell>
          <cell r="G209" t="str">
            <v>NZWHS - Other - Warehouse</v>
          </cell>
          <cell r="H209" t="str">
            <v>NZWHS - Other - Warehouse</v>
          </cell>
          <cell r="I209">
            <v>-2770371.16</v>
          </cell>
          <cell r="J209">
            <v>-5460050.8799999999</v>
          </cell>
          <cell r="K209">
            <v>-8118634.7800000003</v>
          </cell>
          <cell r="L209">
            <v>-10803502.9</v>
          </cell>
        </row>
        <row r="210">
          <cell r="A210" t="str">
            <v>NZOCS</v>
          </cell>
          <cell r="B210" t="str">
            <v>RTBKG - Retail Banking Products</v>
          </cell>
          <cell r="C210" t="str">
            <v>TOTLN - Total Loans</v>
          </cell>
          <cell r="D210" t="str">
            <v>NZCRD - Cards</v>
          </cell>
          <cell r="E210" t="str">
            <v>NZOCS - NZ Other Cards</v>
          </cell>
          <cell r="F210" t="str">
            <v>NZOCS - NZ Other Cards</v>
          </cell>
          <cell r="G210" t="str">
            <v>NZOCS - NZ Other Cards</v>
          </cell>
          <cell r="H210" t="str">
            <v>NZOCS - NZ Other Cards</v>
          </cell>
          <cell r="I210">
            <v>6108101.2199999997</v>
          </cell>
          <cell r="J210">
            <v>12166131.300000001</v>
          </cell>
          <cell r="K210">
            <v>18761447.75</v>
          </cell>
          <cell r="L210">
            <v>25533206.579999998</v>
          </cell>
        </row>
        <row r="211">
          <cell r="A211" t="str">
            <v>13218</v>
          </cell>
          <cell r="B211" t="str">
            <v>RTBKG - Retail Banking Products</v>
          </cell>
          <cell r="C211" t="str">
            <v>TOTLN - Total Loans</v>
          </cell>
          <cell r="D211" t="str">
            <v>NZCRD - Cards</v>
          </cell>
          <cell r="E211" t="str">
            <v>NZVIS - Visa Summary</v>
          </cell>
          <cell r="F211" t="str">
            <v>NZVSG - Visa Gold</v>
          </cell>
          <cell r="G211" t="str">
            <v>13218 - Visa - Portfolio Gold - NZ</v>
          </cell>
          <cell r="H211" t="str">
            <v>13218 - Visa - Portfolio Gold - NZ</v>
          </cell>
          <cell r="I211">
            <v>-895.99</v>
          </cell>
          <cell r="J211">
            <v>-5069.26</v>
          </cell>
          <cell r="K211">
            <v>-5798.48</v>
          </cell>
          <cell r="L211">
            <v>-8694.5400000000009</v>
          </cell>
        </row>
        <row r="212">
          <cell r="A212" t="str">
            <v>13217</v>
          </cell>
          <cell r="B212" t="str">
            <v>RTBKG - Retail Banking Products</v>
          </cell>
          <cell r="C212" t="str">
            <v>TOTLN - Total Loans</v>
          </cell>
          <cell r="D212" t="str">
            <v>NZCRD - Cards</v>
          </cell>
          <cell r="E212" t="str">
            <v>NZVIS - Visa Summary</v>
          </cell>
          <cell r="F212" t="str">
            <v>NZVSG - Visa Gold</v>
          </cell>
          <cell r="G212" t="str">
            <v>13217 - Visa - Encore - NZ</v>
          </cell>
          <cell r="H212" t="str">
            <v>13217 - Visa - Encore - NZ</v>
          </cell>
          <cell r="I212">
            <v>768519.44</v>
          </cell>
          <cell r="J212">
            <v>1520835.39</v>
          </cell>
          <cell r="K212">
            <v>2307782.2799999998</v>
          </cell>
          <cell r="L212">
            <v>3104671.5</v>
          </cell>
        </row>
        <row r="213">
          <cell r="A213" t="str">
            <v>13216</v>
          </cell>
          <cell r="B213" t="str">
            <v>RTBKG - Retail Banking Products</v>
          </cell>
          <cell r="C213" t="str">
            <v>TOTLN - Total Loans</v>
          </cell>
          <cell r="D213" t="str">
            <v>NZCRD - Cards</v>
          </cell>
          <cell r="E213" t="str">
            <v>NZVIS - Visa Summary</v>
          </cell>
          <cell r="F213" t="str">
            <v>NZVSG - Visa Gold</v>
          </cell>
          <cell r="G213" t="str">
            <v>13216 - Visa - Gold - NZ</v>
          </cell>
          <cell r="H213" t="str">
            <v>13216 - Visa - Gold - NZ</v>
          </cell>
          <cell r="I213">
            <v>1027771.17</v>
          </cell>
          <cell r="J213">
            <v>2003833.42</v>
          </cell>
          <cell r="K213">
            <v>3020757.67</v>
          </cell>
          <cell r="L213">
            <v>3923031.57</v>
          </cell>
        </row>
        <row r="214">
          <cell r="A214" t="str">
            <v>NZVSG</v>
          </cell>
          <cell r="B214" t="str">
            <v>RTBKG - Retail Banking Products</v>
          </cell>
          <cell r="C214" t="str">
            <v>TOTLN - Total Loans</v>
          </cell>
          <cell r="D214" t="str">
            <v>NZCRD - Cards</v>
          </cell>
          <cell r="E214" t="str">
            <v>NZVIS - Visa Summary</v>
          </cell>
          <cell r="F214" t="str">
            <v>NZVSG - Visa Gold</v>
          </cell>
          <cell r="G214" t="str">
            <v>NZVSG - Visa Gold</v>
          </cell>
          <cell r="H214" t="str">
            <v>NZVSG - Visa Gold</v>
          </cell>
          <cell r="I214">
            <v>1795394.62</v>
          </cell>
          <cell r="J214">
            <v>3519599.55</v>
          </cell>
          <cell r="K214">
            <v>5322741.47</v>
          </cell>
          <cell r="L214">
            <v>7019008.5300000003</v>
          </cell>
        </row>
        <row r="215">
          <cell r="A215" t="str">
            <v>13213</v>
          </cell>
          <cell r="B215" t="str">
            <v>RTBKG - Retail Banking Products</v>
          </cell>
          <cell r="C215" t="str">
            <v>TOTLN - Total Loans</v>
          </cell>
          <cell r="D215" t="str">
            <v>NZCRD - Cards</v>
          </cell>
          <cell r="E215" t="str">
            <v>NZVIS - Visa Summary</v>
          </cell>
          <cell r="F215" t="str">
            <v>NZVSO - Visa Other</v>
          </cell>
          <cell r="G215" t="str">
            <v>13213 - Visa - Interlink</v>
          </cell>
          <cell r="H215" t="str">
            <v>13213 - Visa - Interlink</v>
          </cell>
          <cell r="I215">
            <v>-768555.24</v>
          </cell>
          <cell r="J215">
            <v>-1520902.45</v>
          </cell>
          <cell r="K215">
            <v>-2307808.34</v>
          </cell>
          <cell r="L215">
            <v>-3104728.42</v>
          </cell>
        </row>
        <row r="216">
          <cell r="A216" t="str">
            <v>13219</v>
          </cell>
          <cell r="B216" t="str">
            <v>RTBKG - Retail Banking Products</v>
          </cell>
          <cell r="C216" t="str">
            <v>TOTLN - Total Loans</v>
          </cell>
          <cell r="D216" t="str">
            <v>NZCRD - Cards</v>
          </cell>
          <cell r="E216" t="str">
            <v>NZVIS - Visa Summary</v>
          </cell>
          <cell r="F216" t="str">
            <v>NZVSO - Visa Other</v>
          </cell>
          <cell r="G216" t="str">
            <v>13219 - Rugby Franchise Visa</v>
          </cell>
          <cell r="H216" t="str">
            <v>13219 - Rugby Franchise Visa</v>
          </cell>
          <cell r="I216">
            <v>13320.55</v>
          </cell>
          <cell r="J216">
            <v>26443.5</v>
          </cell>
          <cell r="K216">
            <v>40211.69</v>
          </cell>
          <cell r="L216">
            <v>55494.38</v>
          </cell>
        </row>
        <row r="217">
          <cell r="A217" t="str">
            <v>13235</v>
          </cell>
          <cell r="B217" t="str">
            <v>RTBKG - Retail Banking Products</v>
          </cell>
          <cell r="C217" t="str">
            <v>TOTLN - Total Loans</v>
          </cell>
          <cell r="D217" t="str">
            <v>NZCRD - Cards</v>
          </cell>
          <cell r="E217" t="str">
            <v>NZVIS - Visa Summary</v>
          </cell>
          <cell r="F217" t="str">
            <v>NZVSO - Visa Other</v>
          </cell>
          <cell r="G217" t="str">
            <v>13235 - Money Plan Visa - NZ</v>
          </cell>
          <cell r="H217" t="str">
            <v>13235 - Money Plan Visa - NZ</v>
          </cell>
          <cell r="I217">
            <v>-76.59</v>
          </cell>
          <cell r="J217">
            <v>-150.59</v>
          </cell>
          <cell r="K217">
            <v>-227.23</v>
          </cell>
          <cell r="L217">
            <v>-307.3</v>
          </cell>
        </row>
        <row r="218">
          <cell r="A218" t="str">
            <v>13212</v>
          </cell>
          <cell r="B218" t="str">
            <v>RTBKG - Retail Banking Products</v>
          </cell>
          <cell r="C218" t="str">
            <v>TOTLN - Total Loans</v>
          </cell>
          <cell r="D218" t="str">
            <v>NZCRD - Cards</v>
          </cell>
          <cell r="E218" t="str">
            <v>NZVIS - Visa Summary</v>
          </cell>
          <cell r="F218" t="str">
            <v>NZVSO - Visa Other</v>
          </cell>
          <cell r="G218" t="str">
            <v>13212 - Visa - Plus</v>
          </cell>
          <cell r="H218" t="str">
            <v>13212 - Visa - Plus</v>
          </cell>
          <cell r="I218">
            <v>-10.11</v>
          </cell>
          <cell r="J218">
            <v>-21.08</v>
          </cell>
          <cell r="K218">
            <v>-32.44</v>
          </cell>
          <cell r="L218">
            <v>-41.14</v>
          </cell>
        </row>
        <row r="219">
          <cell r="A219" t="str">
            <v>13226</v>
          </cell>
          <cell r="B219" t="str">
            <v>RTBKG - Retail Banking Products</v>
          </cell>
          <cell r="C219" t="str">
            <v>TOTLN - Total Loans</v>
          </cell>
          <cell r="D219" t="str">
            <v>NZCRD - Cards</v>
          </cell>
          <cell r="E219" t="str">
            <v>NZVIS - Visa Summary</v>
          </cell>
          <cell r="F219" t="str">
            <v>NZVSO - Visa Other</v>
          </cell>
          <cell r="G219" t="str">
            <v>13226 - Visa - Anchormat (NZ)</v>
          </cell>
          <cell r="H219" t="str">
            <v>13226 - Visa - Anchormat (NZ)</v>
          </cell>
          <cell r="I219">
            <v>6893.94</v>
          </cell>
          <cell r="J219">
            <v>13506.17</v>
          </cell>
          <cell r="K219">
            <v>20245.71</v>
          </cell>
          <cell r="L219">
            <v>26350.46</v>
          </cell>
        </row>
        <row r="220">
          <cell r="A220" t="str">
            <v>13214</v>
          </cell>
          <cell r="B220" t="str">
            <v>RTBKG - Retail Banking Products</v>
          </cell>
          <cell r="C220" t="str">
            <v>TOTLN - Total Loans</v>
          </cell>
          <cell r="D220" t="str">
            <v>NZCRD - Cards</v>
          </cell>
          <cell r="E220" t="str">
            <v>NZVIS - Visa Summary</v>
          </cell>
          <cell r="F220" t="str">
            <v>NZVSO - Visa Other</v>
          </cell>
          <cell r="G220" t="str">
            <v>13214 - Visa Debit</v>
          </cell>
          <cell r="H220" t="str">
            <v>13214 - Visa Debit</v>
          </cell>
          <cell r="I220">
            <v>14212.15</v>
          </cell>
          <cell r="J220">
            <v>28177.86</v>
          </cell>
          <cell r="K220">
            <v>46100.98</v>
          </cell>
          <cell r="L220">
            <v>60757.29</v>
          </cell>
        </row>
        <row r="221">
          <cell r="A221" t="str">
            <v>NZVSO</v>
          </cell>
          <cell r="B221" t="str">
            <v>RTBKG - Retail Banking Products</v>
          </cell>
          <cell r="C221" t="str">
            <v>TOTLN - Total Loans</v>
          </cell>
          <cell r="D221" t="str">
            <v>NZCRD - Cards</v>
          </cell>
          <cell r="E221" t="str">
            <v>NZVIS - Visa Summary</v>
          </cell>
          <cell r="F221" t="str">
            <v>NZVSO - Visa Other</v>
          </cell>
          <cell r="G221" t="str">
            <v>NZVSO - Visa Other</v>
          </cell>
          <cell r="H221" t="str">
            <v>NZVSO - Visa Other</v>
          </cell>
          <cell r="I221">
            <v>-734215.3</v>
          </cell>
          <cell r="J221">
            <v>-1452946.59</v>
          </cell>
          <cell r="K221">
            <v>-2201509.63</v>
          </cell>
          <cell r="L221">
            <v>-2962474.73</v>
          </cell>
        </row>
        <row r="222">
          <cell r="A222" t="str">
            <v>13211</v>
          </cell>
          <cell r="B222" t="str">
            <v>RTBKG - Retail Banking Products</v>
          </cell>
          <cell r="C222" t="str">
            <v>TOTLN - Total Loans</v>
          </cell>
          <cell r="D222" t="str">
            <v>NZCRD - Cards</v>
          </cell>
          <cell r="E222" t="str">
            <v>NZVIS - Visa Summary</v>
          </cell>
          <cell r="F222" t="str">
            <v>NZVSS - Visa Standard</v>
          </cell>
          <cell r="G222" t="str">
            <v>13211 - Visa</v>
          </cell>
          <cell r="H222" t="str">
            <v>13211 - Visa</v>
          </cell>
          <cell r="I222">
            <v>68986756.109999999</v>
          </cell>
          <cell r="J222">
            <v>136974454.66</v>
          </cell>
          <cell r="K222">
            <v>208654176.08000001</v>
          </cell>
          <cell r="L222">
            <v>281342403.47000003</v>
          </cell>
        </row>
        <row r="223">
          <cell r="A223" t="str">
            <v>NZVSS</v>
          </cell>
          <cell r="B223" t="str">
            <v>RTBKG - Retail Banking Products</v>
          </cell>
          <cell r="C223" t="str">
            <v>TOTLN - Total Loans</v>
          </cell>
          <cell r="D223" t="str">
            <v>NZCRD - Cards</v>
          </cell>
          <cell r="E223" t="str">
            <v>NZVIS - Visa Summary</v>
          </cell>
          <cell r="F223" t="str">
            <v>NZVSS - Visa Standard</v>
          </cell>
          <cell r="G223" t="str">
            <v>NZVSS - Visa Standard</v>
          </cell>
          <cell r="H223" t="str">
            <v>NZVSS - Visa Standard</v>
          </cell>
          <cell r="I223">
            <v>68986756.109999999</v>
          </cell>
          <cell r="J223">
            <v>136974454.66</v>
          </cell>
          <cell r="K223">
            <v>208654176.08000001</v>
          </cell>
          <cell r="L223">
            <v>281342403.47000003</v>
          </cell>
        </row>
        <row r="224">
          <cell r="A224" t="str">
            <v>13225</v>
          </cell>
          <cell r="B224" t="str">
            <v>RTBKG - Retail Banking Products</v>
          </cell>
          <cell r="C224" t="str">
            <v>TOTLN - Total Loans</v>
          </cell>
          <cell r="D224" t="str">
            <v>NZCRD - Cards</v>
          </cell>
          <cell r="E224" t="str">
            <v>NZVIS - Visa Summary</v>
          </cell>
          <cell r="F224" t="str">
            <v>NZVSU - Visa University Card</v>
          </cell>
          <cell r="G224" t="str">
            <v>13225 - University Card (NZ)</v>
          </cell>
          <cell r="H224" t="str">
            <v>13225 - University Card (NZ)</v>
          </cell>
          <cell r="I224">
            <v>59420.44</v>
          </cell>
          <cell r="J224">
            <v>114602.75</v>
          </cell>
          <cell r="K224">
            <v>171925.64</v>
          </cell>
          <cell r="L224">
            <v>228542.47</v>
          </cell>
        </row>
        <row r="225">
          <cell r="A225" t="str">
            <v>NZVSU</v>
          </cell>
          <cell r="B225" t="str">
            <v>RTBKG - Retail Banking Products</v>
          </cell>
          <cell r="C225" t="str">
            <v>TOTLN - Total Loans</v>
          </cell>
          <cell r="D225" t="str">
            <v>NZCRD - Cards</v>
          </cell>
          <cell r="E225" t="str">
            <v>NZVIS - Visa Summary</v>
          </cell>
          <cell r="F225" t="str">
            <v>NZVSU - Visa University Card</v>
          </cell>
          <cell r="G225" t="str">
            <v>NZVSU - Visa University Card</v>
          </cell>
          <cell r="H225" t="str">
            <v>NZVSU - Visa University Card</v>
          </cell>
          <cell r="I225">
            <v>59420.44</v>
          </cell>
          <cell r="J225">
            <v>114602.75</v>
          </cell>
          <cell r="K225">
            <v>171925.64</v>
          </cell>
          <cell r="L225">
            <v>228542.47</v>
          </cell>
        </row>
        <row r="226">
          <cell r="A226" t="str">
            <v>NZVIS</v>
          </cell>
          <cell r="B226" t="str">
            <v>RTBKG - Retail Banking Products</v>
          </cell>
          <cell r="C226" t="str">
            <v>TOTLN - Total Loans</v>
          </cell>
          <cell r="D226" t="str">
            <v>NZCRD - Cards</v>
          </cell>
          <cell r="E226" t="str">
            <v>NZVIS - Visa Summary</v>
          </cell>
          <cell r="F226" t="str">
            <v>NZVIS - Visa Summary</v>
          </cell>
          <cell r="G226" t="str">
            <v>NZVIS - Visa Summary</v>
          </cell>
          <cell r="H226" t="str">
            <v>NZVIS - Visa Summary</v>
          </cell>
          <cell r="I226">
            <v>70107355.870000005</v>
          </cell>
          <cell r="J226">
            <v>139155710.37</v>
          </cell>
          <cell r="K226">
            <v>211947333.56</v>
          </cell>
          <cell r="L226">
            <v>285627479.74000001</v>
          </cell>
        </row>
        <row r="227">
          <cell r="A227" t="str">
            <v>NZCRD</v>
          </cell>
          <cell r="B227" t="str">
            <v>RTBKG - Retail Banking Products</v>
          </cell>
          <cell r="C227" t="str">
            <v>TOTLN - Total Loans</v>
          </cell>
          <cell r="D227" t="str">
            <v>NZCRD - Cards</v>
          </cell>
          <cell r="E227" t="str">
            <v>NZCRD - Cards</v>
          </cell>
          <cell r="F227" t="str">
            <v>NZCRD - Cards</v>
          </cell>
          <cell r="G227" t="str">
            <v>NZCRD - Cards</v>
          </cell>
          <cell r="H227" t="str">
            <v>NZCRD - Cards</v>
          </cell>
          <cell r="I227">
            <v>87178793.219999999</v>
          </cell>
          <cell r="J227">
            <v>173001676.75999999</v>
          </cell>
          <cell r="K227">
            <v>263805007.53</v>
          </cell>
          <cell r="L227">
            <v>355542130.25999999</v>
          </cell>
        </row>
        <row r="228">
          <cell r="A228" t="str">
            <v>11802</v>
          </cell>
          <cell r="B228" t="str">
            <v>RTBKG - Retail Banking Products</v>
          </cell>
          <cell r="C228" t="str">
            <v>TOTLN - Total Loans</v>
          </cell>
          <cell r="D228" t="str">
            <v>NZCRL - Total Consumer Lending</v>
          </cell>
          <cell r="E228" t="str">
            <v>NZHML - Total Home Loans</v>
          </cell>
          <cell r="F228" t="str">
            <v>11802 - Effective Yield Home Loans</v>
          </cell>
          <cell r="G228" t="str">
            <v>11802 - Effective Yield Home Loans</v>
          </cell>
          <cell r="H228" t="str">
            <v>11802 - Effective Yield Home Loans</v>
          </cell>
          <cell r="I228">
            <v>0</v>
          </cell>
          <cell r="J228">
            <v>0</v>
          </cell>
          <cell r="K228">
            <v>0</v>
          </cell>
          <cell r="L228">
            <v>-12891.66</v>
          </cell>
        </row>
        <row r="229">
          <cell r="A229" t="str">
            <v>11262</v>
          </cell>
          <cell r="B229" t="str">
            <v>RTBKG - Retail Banking Products</v>
          </cell>
          <cell r="C229" t="str">
            <v>TOTLN - Total Loans</v>
          </cell>
          <cell r="D229" t="str">
            <v>NZCRL - Total Consumer Lending</v>
          </cell>
          <cell r="E229" t="str">
            <v>NZHML - Total Home Loans</v>
          </cell>
          <cell r="F229" t="str">
            <v>112HC - Home Loans Capped</v>
          </cell>
          <cell r="G229" t="str">
            <v>11262 - Housing Loans - Choices - Capped (NZ)</v>
          </cell>
          <cell r="H229" t="str">
            <v>11262 - Housing Loans - Choices - Capped (NZ)</v>
          </cell>
          <cell r="I229">
            <v>1468368.04</v>
          </cell>
          <cell r="J229">
            <v>2937281.88</v>
          </cell>
          <cell r="K229">
            <v>4405839.1500000004</v>
          </cell>
          <cell r="L229">
            <v>5833767.9900000002</v>
          </cell>
        </row>
        <row r="230">
          <cell r="A230" t="str">
            <v>11277</v>
          </cell>
          <cell r="B230" t="str">
            <v>RTBKG - Retail Banking Products</v>
          </cell>
          <cell r="C230" t="str">
            <v>TOTLN - Total Loans</v>
          </cell>
          <cell r="D230" t="str">
            <v>NZCRL - Total Consumer Lending</v>
          </cell>
          <cell r="E230" t="str">
            <v>NZHML - Total Home Loans</v>
          </cell>
          <cell r="F230" t="str">
            <v>112HC - Home Loans Capped</v>
          </cell>
          <cell r="G230" t="str">
            <v>11277 - Housing Loans - Choices - Capped - Securitised</v>
          </cell>
          <cell r="H230" t="str">
            <v>11277 - Housing Loans - Choices - Capped - Securitised</v>
          </cell>
          <cell r="I230">
            <v>-78.930000000000007</v>
          </cell>
          <cell r="J230">
            <v>-550.49</v>
          </cell>
          <cell r="K230">
            <v>-1477.38</v>
          </cell>
          <cell r="L230">
            <v>-1534.5</v>
          </cell>
        </row>
        <row r="231">
          <cell r="A231" t="str">
            <v>112HC</v>
          </cell>
          <cell r="B231" t="str">
            <v>RTBKG - Retail Banking Products</v>
          </cell>
          <cell r="C231" t="str">
            <v>TOTLN - Total Loans</v>
          </cell>
          <cell r="D231" t="str">
            <v>NZCRL - Total Consumer Lending</v>
          </cell>
          <cell r="E231" t="str">
            <v>NZHML - Total Home Loans</v>
          </cell>
          <cell r="F231" t="str">
            <v>112HC - Home Loans Capped</v>
          </cell>
          <cell r="G231" t="str">
            <v>112HC - Home Loans Capped</v>
          </cell>
          <cell r="H231" t="str">
            <v>112HC - Home Loans Capped</v>
          </cell>
          <cell r="I231">
            <v>1468289.11</v>
          </cell>
          <cell r="J231">
            <v>2936731.39</v>
          </cell>
          <cell r="K231">
            <v>4404361.7699999996</v>
          </cell>
          <cell r="L231">
            <v>5832233.4900000002</v>
          </cell>
        </row>
        <row r="232">
          <cell r="A232" t="str">
            <v>11321</v>
          </cell>
          <cell r="B232" t="str">
            <v>RTBKG - Retail Banking Products</v>
          </cell>
          <cell r="C232" t="str">
            <v>TOTLN - Total Loans</v>
          </cell>
          <cell r="D232" t="str">
            <v>NZCRL - Total Consumer Lending</v>
          </cell>
          <cell r="E232" t="str">
            <v>NZHML - Total Home Loans</v>
          </cell>
          <cell r="F232" t="str">
            <v>NZHFR - Westpac NZ - Fixed Rate</v>
          </cell>
          <cell r="G232" t="str">
            <v>11321 - Housing Loans - Choices - Fixed - NZ</v>
          </cell>
          <cell r="H232" t="str">
            <v>11321 - Housing Loans - Choices - Fixed - NZ</v>
          </cell>
          <cell r="I232">
            <v>10310716.640000001</v>
          </cell>
          <cell r="J232">
            <v>20922749.109999999</v>
          </cell>
          <cell r="K232">
            <v>31785565.41</v>
          </cell>
          <cell r="L232">
            <v>43035279.670000002</v>
          </cell>
        </row>
        <row r="233">
          <cell r="A233" t="str">
            <v>11329</v>
          </cell>
          <cell r="B233" t="str">
            <v>RTBKG - Retail Banking Products</v>
          </cell>
          <cell r="C233" t="str">
            <v>TOTLN - Total Loans</v>
          </cell>
          <cell r="D233" t="str">
            <v>NZCRL - Total Consumer Lending</v>
          </cell>
          <cell r="E233" t="str">
            <v>NZHML - Total Home Loans</v>
          </cell>
          <cell r="F233" t="str">
            <v>NZHFR - Westpac NZ - Fixed Rate</v>
          </cell>
          <cell r="G233" t="str">
            <v>11329 - Housing Loans - Choices - Fixed - Securitised</v>
          </cell>
          <cell r="H233" t="str">
            <v>11329 - Housing Loans - Choices - Fixed - Securitised</v>
          </cell>
          <cell r="I233">
            <v>-2933227.58</v>
          </cell>
          <cell r="J233">
            <v>-5778240</v>
          </cell>
          <cell r="K233">
            <v>-8825551.2799999993</v>
          </cell>
          <cell r="L233">
            <v>-11660454.869999999</v>
          </cell>
        </row>
        <row r="234">
          <cell r="A234" t="str">
            <v>11328</v>
          </cell>
          <cell r="B234" t="str">
            <v>RTBKG - Retail Banking Products</v>
          </cell>
          <cell r="C234" t="str">
            <v>TOTLN - Total Loans</v>
          </cell>
          <cell r="D234" t="str">
            <v>NZCRL - Total Consumer Lending</v>
          </cell>
          <cell r="E234" t="str">
            <v>NZHML - Total Home Loans</v>
          </cell>
          <cell r="F234" t="str">
            <v>NZHFR - Westpac NZ - Fixed Rate</v>
          </cell>
          <cell r="G234" t="str">
            <v>11328 - Housing Instalment - Fixed - Insured - NZ</v>
          </cell>
          <cell r="H234" t="str">
            <v>11328 - Housing Instalment - Fixed - Insured - NZ</v>
          </cell>
          <cell r="I234">
            <v>3874.37</v>
          </cell>
          <cell r="J234">
            <v>-14596.29</v>
          </cell>
          <cell r="K234">
            <v>10339.950000000001</v>
          </cell>
          <cell r="L234">
            <v>18087.73</v>
          </cell>
        </row>
        <row r="235">
          <cell r="A235" t="str">
            <v>NZHFR</v>
          </cell>
          <cell r="B235" t="str">
            <v>RTBKG - Retail Banking Products</v>
          </cell>
          <cell r="C235" t="str">
            <v>TOTLN - Total Loans</v>
          </cell>
          <cell r="D235" t="str">
            <v>NZCRL - Total Consumer Lending</v>
          </cell>
          <cell r="E235" t="str">
            <v>NZHML - Total Home Loans</v>
          </cell>
          <cell r="F235" t="str">
            <v>NZHFR - Westpac NZ - Fixed Rate</v>
          </cell>
          <cell r="G235" t="str">
            <v>NZHFR - Westpac NZ - Fixed Rate</v>
          </cell>
          <cell r="H235" t="str">
            <v>NZHFR - Westpac NZ - Fixed Rate</v>
          </cell>
          <cell r="I235">
            <v>7381363.4299999997</v>
          </cell>
          <cell r="J235">
            <v>15129912.82</v>
          </cell>
          <cell r="K235">
            <v>22970354.079999998</v>
          </cell>
          <cell r="L235">
            <v>31392912.530000001</v>
          </cell>
        </row>
        <row r="236">
          <cell r="A236" t="str">
            <v>11273</v>
          </cell>
          <cell r="B236" t="str">
            <v>RTBKG - Retail Banking Products</v>
          </cell>
          <cell r="C236" t="str">
            <v>TOTLN - Total Loans</v>
          </cell>
          <cell r="D236" t="str">
            <v>NZCRL - Total Consumer Lending</v>
          </cell>
          <cell r="E236" t="str">
            <v>NZHML - Total Home Loans</v>
          </cell>
          <cell r="F236" t="str">
            <v>NZHMC - Home Mortgage Company Portfolio</v>
          </cell>
          <cell r="G236" t="str">
            <v>112HV - Housing Corp - Variable Rate</v>
          </cell>
          <cell r="H236" t="str">
            <v>11273 - Housing Loans-Var - Insured MCN-Folio 2-NZ</v>
          </cell>
          <cell r="I236">
            <v>13203.32</v>
          </cell>
          <cell r="J236">
            <v>25885.75</v>
          </cell>
          <cell r="K236">
            <v>38605.24</v>
          </cell>
          <cell r="L236">
            <v>51242.61</v>
          </cell>
        </row>
        <row r="237">
          <cell r="A237" t="str">
            <v>11271</v>
          </cell>
          <cell r="B237" t="str">
            <v>RTBKG - Retail Banking Products</v>
          </cell>
          <cell r="C237" t="str">
            <v>TOTLN - Total Loans</v>
          </cell>
          <cell r="D237" t="str">
            <v>NZCRL - Total Consumer Lending</v>
          </cell>
          <cell r="E237" t="str">
            <v>NZHML - Total Home Loans</v>
          </cell>
          <cell r="F237" t="str">
            <v>NZHMC - Home Mortgage Company Portfolio</v>
          </cell>
          <cell r="G237" t="str">
            <v>112HV - Housing Corp - Variable Rate</v>
          </cell>
          <cell r="H237" t="str">
            <v>11271 - Housing Loans - Floating - Uninsured - NZ</v>
          </cell>
          <cell r="I237">
            <v>22322.27</v>
          </cell>
          <cell r="J237">
            <v>43524.32</v>
          </cell>
          <cell r="K237">
            <v>65054.42</v>
          </cell>
          <cell r="L237">
            <v>86444.43</v>
          </cell>
        </row>
        <row r="238">
          <cell r="A238" t="str">
            <v>11275</v>
          </cell>
          <cell r="B238" t="str">
            <v>RTBKG - Retail Banking Products</v>
          </cell>
          <cell r="C238" t="str">
            <v>TOTLN - Total Loans</v>
          </cell>
          <cell r="D238" t="str">
            <v>NZCRL - Total Consumer Lending</v>
          </cell>
          <cell r="E238" t="str">
            <v>NZHML - Total Home Loans</v>
          </cell>
          <cell r="F238" t="str">
            <v>NZHMC - Home Mortgage Company Portfolio</v>
          </cell>
          <cell r="G238" t="str">
            <v>112HV - Housing Corp - Variable Rate</v>
          </cell>
          <cell r="H238" t="str">
            <v>11275 - Housing Loans - Floating - Insured - NZ</v>
          </cell>
          <cell r="I238">
            <v>81306.55</v>
          </cell>
          <cell r="J238">
            <v>158929.97</v>
          </cell>
          <cell r="K238">
            <v>244256.25</v>
          </cell>
          <cell r="L238">
            <v>324452.53000000003</v>
          </cell>
        </row>
        <row r="239">
          <cell r="A239" t="str">
            <v>11274</v>
          </cell>
          <cell r="B239" t="str">
            <v>RTBKG - Retail Banking Products</v>
          </cell>
          <cell r="C239" t="str">
            <v>TOTLN - Total Loans</v>
          </cell>
          <cell r="D239" t="str">
            <v>NZCRL - Total Consumer Lending</v>
          </cell>
          <cell r="E239" t="str">
            <v>NZHML - Total Home Loans</v>
          </cell>
          <cell r="F239" t="str">
            <v>NZHMC - Home Mortgage Company Portfolio</v>
          </cell>
          <cell r="G239" t="str">
            <v>112HV - Housing Corp - Variable Rate</v>
          </cell>
          <cell r="H239" t="str">
            <v>11274 - Housing Loans-Var - Insured MCN-Folio 1-NZ</v>
          </cell>
          <cell r="I239">
            <v>8030.78</v>
          </cell>
          <cell r="J239">
            <v>15643.23</v>
          </cell>
          <cell r="K239">
            <v>23283.64</v>
          </cell>
          <cell r="L239">
            <v>30800.77</v>
          </cell>
        </row>
        <row r="240">
          <cell r="A240" t="str">
            <v>11272</v>
          </cell>
          <cell r="B240" t="str">
            <v>RTBKG - Retail Banking Products</v>
          </cell>
          <cell r="C240" t="str">
            <v>TOTLN - Total Loans</v>
          </cell>
          <cell r="D240" t="str">
            <v>NZCRL - Total Consumer Lending</v>
          </cell>
          <cell r="E240" t="str">
            <v>NZHML - Total Home Loans</v>
          </cell>
          <cell r="F240" t="str">
            <v>NZHMC - Home Mortgage Company Portfolio</v>
          </cell>
          <cell r="G240" t="str">
            <v>112HV - Housing Corp - Variable Rate</v>
          </cell>
          <cell r="H240" t="str">
            <v>11272 - Housing Loans-Var - Insured MCN-Folio 3-NZ</v>
          </cell>
          <cell r="I240">
            <v>1683.67</v>
          </cell>
          <cell r="J240">
            <v>2754.42</v>
          </cell>
          <cell r="K240">
            <v>4030.97</v>
          </cell>
          <cell r="L240">
            <v>5152.6499999999996</v>
          </cell>
        </row>
        <row r="241">
          <cell r="A241" t="str">
            <v>112HV</v>
          </cell>
          <cell r="B241" t="str">
            <v>RTBKG - Retail Banking Products</v>
          </cell>
          <cell r="C241" t="str">
            <v>TOTLN - Total Loans</v>
          </cell>
          <cell r="D241" t="str">
            <v>NZCRL - Total Consumer Lending</v>
          </cell>
          <cell r="E241" t="str">
            <v>NZHML - Total Home Loans</v>
          </cell>
          <cell r="F241" t="str">
            <v>NZHMC - Home Mortgage Company Portfolio</v>
          </cell>
          <cell r="G241" t="str">
            <v>112HV - Housing Corp - Variable Rate</v>
          </cell>
          <cell r="H241" t="str">
            <v>112HV - Housing Corp - Variable Rate</v>
          </cell>
          <cell r="I241">
            <v>126546.59</v>
          </cell>
          <cell r="J241">
            <v>246737.69</v>
          </cell>
          <cell r="K241">
            <v>375230.52</v>
          </cell>
          <cell r="L241">
            <v>498092.99</v>
          </cell>
        </row>
        <row r="242">
          <cell r="A242" t="str">
            <v>11225</v>
          </cell>
          <cell r="B242" t="str">
            <v>RTBKG - Retail Banking Products</v>
          </cell>
          <cell r="C242" t="str">
            <v>TOTLN - Total Loans</v>
          </cell>
          <cell r="D242" t="str">
            <v>NZCRL - Total Consumer Lending</v>
          </cell>
          <cell r="E242" t="str">
            <v>NZHML - Total Home Loans</v>
          </cell>
          <cell r="F242" t="str">
            <v>NZHMC - Home Mortgage Company Portfolio</v>
          </cell>
          <cell r="G242" t="str">
            <v>112MV - Mortgage Express - Variable Rate</v>
          </cell>
          <cell r="H242" t="str">
            <v>11225 - Housing Loans-Floating-Insured-Mortgage Express</v>
          </cell>
          <cell r="I242">
            <v>18406.099999999999</v>
          </cell>
          <cell r="J242">
            <v>32178.05</v>
          </cell>
          <cell r="K242">
            <v>49202.43</v>
          </cell>
          <cell r="L242">
            <v>67204</v>
          </cell>
        </row>
        <row r="243">
          <cell r="A243" t="str">
            <v>112MV</v>
          </cell>
          <cell r="B243" t="str">
            <v>RTBKG - Retail Banking Products</v>
          </cell>
          <cell r="C243" t="str">
            <v>TOTLN - Total Loans</v>
          </cell>
          <cell r="D243" t="str">
            <v>NZCRL - Total Consumer Lending</v>
          </cell>
          <cell r="E243" t="str">
            <v>NZHML - Total Home Loans</v>
          </cell>
          <cell r="F243" t="str">
            <v>NZHMC - Home Mortgage Company Portfolio</v>
          </cell>
          <cell r="G243" t="str">
            <v>112MV - Mortgage Express - Variable Rate</v>
          </cell>
          <cell r="H243" t="str">
            <v>112MV - Mortgage Express - Variable Rate</v>
          </cell>
          <cell r="I243">
            <v>18406.099999999999</v>
          </cell>
          <cell r="J243">
            <v>32178.05</v>
          </cell>
          <cell r="K243">
            <v>49202.43</v>
          </cell>
          <cell r="L243">
            <v>67204</v>
          </cell>
        </row>
        <row r="244">
          <cell r="A244" t="str">
            <v>11327</v>
          </cell>
          <cell r="B244" t="str">
            <v>RTBKG - Retail Banking Products</v>
          </cell>
          <cell r="C244" t="str">
            <v>TOTLN - Total Loans</v>
          </cell>
          <cell r="D244" t="str">
            <v>NZCRL - Total Consumer Lending</v>
          </cell>
          <cell r="E244" t="str">
            <v>NZHML - Total Home Loans</v>
          </cell>
          <cell r="F244" t="str">
            <v>NZHMC - Home Mortgage Company Portfolio</v>
          </cell>
          <cell r="G244" t="str">
            <v>113HF - Housing Corp - Fixed Rate</v>
          </cell>
          <cell r="H244" t="str">
            <v>11327 - Housing Loans - Fixed - MCNZI - NZ</v>
          </cell>
          <cell r="I244">
            <v>3160.1</v>
          </cell>
          <cell r="J244">
            <v>6178.34</v>
          </cell>
          <cell r="K244">
            <v>9366.4599999999991</v>
          </cell>
          <cell r="L244">
            <v>12673.46</v>
          </cell>
        </row>
        <row r="245">
          <cell r="A245" t="str">
            <v>11326</v>
          </cell>
          <cell r="B245" t="str">
            <v>RTBKG - Retail Banking Products</v>
          </cell>
          <cell r="C245" t="str">
            <v>TOTLN - Total Loans</v>
          </cell>
          <cell r="D245" t="str">
            <v>NZCRL - Total Consumer Lending</v>
          </cell>
          <cell r="E245" t="str">
            <v>NZHML - Total Home Loans</v>
          </cell>
          <cell r="F245" t="str">
            <v>NZHMC - Home Mortgage Company Portfolio</v>
          </cell>
          <cell r="G245" t="str">
            <v>113HF - Housing Corp - Fixed Rate</v>
          </cell>
          <cell r="H245" t="str">
            <v>11326 - Housing Loans - Fixed - MCNZ2 - NZ</v>
          </cell>
          <cell r="I245">
            <v>2907.6</v>
          </cell>
          <cell r="J245">
            <v>5575.43</v>
          </cell>
          <cell r="K245">
            <v>8483.41</v>
          </cell>
          <cell r="L245">
            <v>11297.38</v>
          </cell>
        </row>
        <row r="246">
          <cell r="A246" t="str">
            <v>11324</v>
          </cell>
          <cell r="B246" t="str">
            <v>RTBKG - Retail Banking Products</v>
          </cell>
          <cell r="C246" t="str">
            <v>TOTLN - Total Loans</v>
          </cell>
          <cell r="D246" t="str">
            <v>NZCRL - Total Consumer Lending</v>
          </cell>
          <cell r="E246" t="str">
            <v>NZHML - Total Home Loans</v>
          </cell>
          <cell r="F246" t="str">
            <v>NZHMC - Home Mortgage Company Portfolio</v>
          </cell>
          <cell r="G246" t="str">
            <v>113HF - Housing Corp - Fixed Rate</v>
          </cell>
          <cell r="H246" t="str">
            <v>11324 - Housing Loans - Fixed - Uninsured - NZ</v>
          </cell>
          <cell r="I246">
            <v>21387.16</v>
          </cell>
          <cell r="J246">
            <v>42397.68</v>
          </cell>
          <cell r="K246">
            <v>64197.03</v>
          </cell>
          <cell r="L246">
            <v>86145.17</v>
          </cell>
        </row>
        <row r="247">
          <cell r="A247" t="str">
            <v>11323</v>
          </cell>
          <cell r="B247" t="str">
            <v>RTBKG - Retail Banking Products</v>
          </cell>
          <cell r="C247" t="str">
            <v>TOTLN - Total Loans</v>
          </cell>
          <cell r="D247" t="str">
            <v>NZCRL - Total Consumer Lending</v>
          </cell>
          <cell r="E247" t="str">
            <v>NZHML - Total Home Loans</v>
          </cell>
          <cell r="F247" t="str">
            <v>NZHMC - Home Mortgage Company Portfolio</v>
          </cell>
          <cell r="G247" t="str">
            <v>113HF - Housing Corp - Fixed Rate</v>
          </cell>
          <cell r="H247" t="str">
            <v>11323 - Housing Loans - Fixed - Insured - NZ</v>
          </cell>
          <cell r="I247">
            <v>61162.57</v>
          </cell>
          <cell r="J247">
            <v>142348.94</v>
          </cell>
          <cell r="K247">
            <v>188768.06</v>
          </cell>
          <cell r="L247">
            <v>244689.79</v>
          </cell>
        </row>
        <row r="248">
          <cell r="A248" t="str">
            <v>113HF</v>
          </cell>
          <cell r="B248" t="str">
            <v>RTBKG - Retail Banking Products</v>
          </cell>
          <cell r="C248" t="str">
            <v>TOTLN - Total Loans</v>
          </cell>
          <cell r="D248" t="str">
            <v>NZCRL - Total Consumer Lending</v>
          </cell>
          <cell r="E248" t="str">
            <v>NZHML - Total Home Loans</v>
          </cell>
          <cell r="F248" t="str">
            <v>NZHMC - Home Mortgage Company Portfolio</v>
          </cell>
          <cell r="G248" t="str">
            <v>113HF - Housing Corp - Fixed Rate</v>
          </cell>
          <cell r="H248" t="str">
            <v>113HF - Housing Corp - Fixed Rate</v>
          </cell>
          <cell r="I248">
            <v>88617.43</v>
          </cell>
          <cell r="J248">
            <v>196500.39</v>
          </cell>
          <cell r="K248">
            <v>270814.96000000002</v>
          </cell>
          <cell r="L248">
            <v>354805.8</v>
          </cell>
        </row>
        <row r="249">
          <cell r="A249" t="str">
            <v>11325</v>
          </cell>
          <cell r="B249" t="str">
            <v>RTBKG - Retail Banking Products</v>
          </cell>
          <cell r="C249" t="str">
            <v>TOTLN - Total Loans</v>
          </cell>
          <cell r="D249" t="str">
            <v>NZCRL - Total Consumer Lending</v>
          </cell>
          <cell r="E249" t="str">
            <v>NZHML - Total Home Loans</v>
          </cell>
          <cell r="F249" t="str">
            <v>NZHMC - Home Mortgage Company Portfolio</v>
          </cell>
          <cell r="G249" t="str">
            <v>113MF - Mortgage Express - Fixed Rate</v>
          </cell>
          <cell r="H249" t="str">
            <v>11325 - Housing Loans-Fixed-Insured-Mortgage Express</v>
          </cell>
          <cell r="I249">
            <v>4360.74</v>
          </cell>
          <cell r="J249">
            <v>8354.75</v>
          </cell>
          <cell r="K249">
            <v>13466.19</v>
          </cell>
          <cell r="L249">
            <v>17577.84</v>
          </cell>
        </row>
        <row r="250">
          <cell r="A250" t="str">
            <v>113MF</v>
          </cell>
          <cell r="B250" t="str">
            <v>RTBKG - Retail Banking Products</v>
          </cell>
          <cell r="C250" t="str">
            <v>TOTLN - Total Loans</v>
          </cell>
          <cell r="D250" t="str">
            <v>NZCRL - Total Consumer Lending</v>
          </cell>
          <cell r="E250" t="str">
            <v>NZHML - Total Home Loans</v>
          </cell>
          <cell r="F250" t="str">
            <v>NZHMC - Home Mortgage Company Portfolio</v>
          </cell>
          <cell r="G250" t="str">
            <v>113MF - Mortgage Express - Fixed Rate</v>
          </cell>
          <cell r="H250" t="str">
            <v>113MF - Mortgage Express - Fixed Rate</v>
          </cell>
          <cell r="I250">
            <v>4360.74</v>
          </cell>
          <cell r="J250">
            <v>8354.75</v>
          </cell>
          <cell r="K250">
            <v>13466.19</v>
          </cell>
          <cell r="L250">
            <v>17577.84</v>
          </cell>
        </row>
        <row r="251">
          <cell r="A251" t="str">
            <v>NZHMC</v>
          </cell>
          <cell r="B251" t="str">
            <v>RTBKG - Retail Banking Products</v>
          </cell>
          <cell r="C251" t="str">
            <v>TOTLN - Total Loans</v>
          </cell>
          <cell r="D251" t="str">
            <v>NZCRL - Total Consumer Lending</v>
          </cell>
          <cell r="E251" t="str">
            <v>NZHML - Total Home Loans</v>
          </cell>
          <cell r="F251" t="str">
            <v>NZHMC - Home Mortgage Company Portfolio</v>
          </cell>
          <cell r="G251" t="str">
            <v>NZHMC - Home Mortgage Company Portfolio</v>
          </cell>
          <cell r="H251" t="str">
            <v>NZHMC - Home Mortgage Company Portfolio</v>
          </cell>
          <cell r="I251">
            <v>237930.86</v>
          </cell>
          <cell r="J251">
            <v>483770.88</v>
          </cell>
          <cell r="K251">
            <v>708714.1</v>
          </cell>
          <cell r="L251">
            <v>937680.63</v>
          </cell>
        </row>
        <row r="252">
          <cell r="A252" t="str">
            <v>11226</v>
          </cell>
          <cell r="B252" t="str">
            <v>RTBKG - Retail Banking Products</v>
          </cell>
          <cell r="C252" t="str">
            <v>TOTLN - Total Loans</v>
          </cell>
          <cell r="D252" t="str">
            <v>NZCRL - Total Consumer Lending</v>
          </cell>
          <cell r="E252" t="str">
            <v>NZHML - Total Home Loans</v>
          </cell>
          <cell r="F252" t="str">
            <v>NZHVR - Westpac NZ - Variable Rate</v>
          </cell>
          <cell r="G252" t="str">
            <v>11226 - Housing Loans - Choices - Floating - NZ</v>
          </cell>
          <cell r="H252" t="str">
            <v>11226 - Housing Loans - Choices - Floating - NZ</v>
          </cell>
          <cell r="I252">
            <v>4938827.68</v>
          </cell>
          <cell r="J252">
            <v>9692617.6799999997</v>
          </cell>
          <cell r="K252">
            <v>14626214.720000001</v>
          </cell>
          <cell r="L252">
            <v>19618120.34</v>
          </cell>
        </row>
        <row r="253">
          <cell r="A253" t="str">
            <v>11234</v>
          </cell>
          <cell r="B253" t="str">
            <v>RTBKG - Retail Banking Products</v>
          </cell>
          <cell r="C253" t="str">
            <v>TOTLN - Total Loans</v>
          </cell>
          <cell r="D253" t="str">
            <v>NZCRL - Total Consumer Lending</v>
          </cell>
          <cell r="E253" t="str">
            <v>NZHML - Total Home Loans</v>
          </cell>
          <cell r="F253" t="str">
            <v>NZHVR - Westpac NZ - Variable Rate</v>
          </cell>
          <cell r="G253" t="str">
            <v>11234 - Savings Bank Loans - NZ</v>
          </cell>
          <cell r="H253" t="str">
            <v>11234 - Savings Bank Loans - NZ</v>
          </cell>
          <cell r="I253">
            <v>3.06</v>
          </cell>
          <cell r="J253">
            <v>5.81</v>
          </cell>
          <cell r="K253">
            <v>8.44</v>
          </cell>
          <cell r="L253">
            <v>10.85</v>
          </cell>
        </row>
        <row r="254">
          <cell r="A254" t="str">
            <v>11754</v>
          </cell>
          <cell r="B254" t="str">
            <v>RTBKG - Retail Banking Products</v>
          </cell>
          <cell r="C254" t="str">
            <v>TOTLN - Total Loans</v>
          </cell>
          <cell r="D254" t="str">
            <v>NZCRL - Total Consumer Lending</v>
          </cell>
          <cell r="E254" t="str">
            <v>NZHML - Total Home Loans</v>
          </cell>
          <cell r="F254" t="str">
            <v>NZHVR - Westpac NZ - Variable Rate</v>
          </cell>
          <cell r="G254" t="str">
            <v>11754 - Variable Home Loan - CNR (Customer Needs Review) -</v>
          </cell>
          <cell r="H254" t="str">
            <v>11754 - Variable Home Loan - CNR (Customer Needs Review) -</v>
          </cell>
          <cell r="I254">
            <v>-88523.25</v>
          </cell>
          <cell r="J254">
            <v>-176135.86</v>
          </cell>
          <cell r="K254">
            <v>-267696.81</v>
          </cell>
          <cell r="L254">
            <v>-355442.26</v>
          </cell>
        </row>
        <row r="255">
          <cell r="A255" t="str">
            <v>11233</v>
          </cell>
          <cell r="B255" t="str">
            <v>RTBKG - Retail Banking Products</v>
          </cell>
          <cell r="C255" t="str">
            <v>TOTLN - Total Loans</v>
          </cell>
          <cell r="D255" t="str">
            <v>NZCRL - Total Consumer Lending</v>
          </cell>
          <cell r="E255" t="str">
            <v>NZHML - Total Home Loans</v>
          </cell>
          <cell r="F255" t="str">
            <v>NZHVR - Westpac NZ - Variable Rate</v>
          </cell>
          <cell r="G255" t="str">
            <v>11233 - Monthly Rest Wales Loans - Variable - NZ</v>
          </cell>
          <cell r="H255" t="str">
            <v>11233 - Monthly Rest Wales Loans - Variable - NZ</v>
          </cell>
          <cell r="I255">
            <v>7267.47</v>
          </cell>
          <cell r="J255">
            <v>14017.94</v>
          </cell>
          <cell r="K255">
            <v>20623.05</v>
          </cell>
          <cell r="L255">
            <v>26952.3</v>
          </cell>
        </row>
        <row r="256">
          <cell r="A256" t="str">
            <v>11276</v>
          </cell>
          <cell r="B256" t="str">
            <v>RTBKG - Retail Banking Products</v>
          </cell>
          <cell r="C256" t="str">
            <v>TOTLN - Total Loans</v>
          </cell>
          <cell r="D256" t="str">
            <v>NZCRL - Total Consumer Lending</v>
          </cell>
          <cell r="E256" t="str">
            <v>NZHML - Total Home Loans</v>
          </cell>
          <cell r="F256" t="str">
            <v>NZHVR - Westpac NZ - Variable Rate</v>
          </cell>
          <cell r="G256" t="str">
            <v>11276 - Housing Loans - Choices - Floating - Securitised</v>
          </cell>
          <cell r="H256" t="str">
            <v>11276 - Housing Loans - Choices - Floating - Securitised</v>
          </cell>
          <cell r="I256">
            <v>-1251071.5900000001</v>
          </cell>
          <cell r="J256">
            <v>-2454095.91</v>
          </cell>
          <cell r="K256">
            <v>-3701211.99</v>
          </cell>
          <cell r="L256">
            <v>-4867535.51</v>
          </cell>
        </row>
        <row r="257">
          <cell r="A257" t="str">
            <v>11227</v>
          </cell>
          <cell r="B257" t="str">
            <v>RTBKG - Retail Banking Products</v>
          </cell>
          <cell r="C257" t="str">
            <v>TOTLN - Total Loans</v>
          </cell>
          <cell r="D257" t="str">
            <v>NZCRL - Total Consumer Lending</v>
          </cell>
          <cell r="E257" t="str">
            <v>NZHML - Total Home Loans</v>
          </cell>
          <cell r="F257" t="str">
            <v>NZHVR - Westpac NZ - Variable Rate</v>
          </cell>
          <cell r="G257" t="str">
            <v>11227 - Housing Loans - FHL - Variable - NZ</v>
          </cell>
          <cell r="H257" t="str">
            <v>11227 - Housing Loans - FHL - Variable - NZ</v>
          </cell>
          <cell r="I257">
            <v>2826.36</v>
          </cell>
          <cell r="J257">
            <v>5527.69</v>
          </cell>
          <cell r="K257">
            <v>8220.27</v>
          </cell>
          <cell r="L257">
            <v>10849.52</v>
          </cell>
        </row>
        <row r="258">
          <cell r="A258" t="str">
            <v>11230</v>
          </cell>
          <cell r="B258" t="str">
            <v>RTBKG - Retail Banking Products</v>
          </cell>
          <cell r="C258" t="str">
            <v>TOTLN - Total Loans</v>
          </cell>
          <cell r="D258" t="str">
            <v>NZCRL - Total Consumer Lending</v>
          </cell>
          <cell r="E258" t="str">
            <v>NZHML - Total Home Loans</v>
          </cell>
          <cell r="F258" t="str">
            <v>NZHVR - Westpac NZ - Variable Rate</v>
          </cell>
          <cell r="G258" t="str">
            <v>11230 - Housing Loans - TLN - M/H - NZ</v>
          </cell>
          <cell r="H258" t="str">
            <v>11230 - Housing Loans - TLN - M/H - NZ</v>
          </cell>
          <cell r="I258">
            <v>121.84</v>
          </cell>
          <cell r="J258">
            <v>235.24</v>
          </cell>
          <cell r="K258">
            <v>317.95</v>
          </cell>
          <cell r="L258">
            <v>374.13</v>
          </cell>
        </row>
        <row r="259">
          <cell r="A259" t="str">
            <v>11228</v>
          </cell>
          <cell r="B259" t="str">
            <v>RTBKG - Retail Banking Products</v>
          </cell>
          <cell r="C259" t="str">
            <v>TOTLN - Total Loans</v>
          </cell>
          <cell r="D259" t="str">
            <v>NZCRL - Total Consumer Lending</v>
          </cell>
          <cell r="E259" t="str">
            <v>NZHML - Total Home Loans</v>
          </cell>
          <cell r="F259" t="str">
            <v>NZHVR - Westpac NZ - Variable Rate</v>
          </cell>
          <cell r="G259" t="str">
            <v>11228 - Staff Loans - NZ</v>
          </cell>
          <cell r="H259" t="str">
            <v>11228 - Staff Loans - NZ</v>
          </cell>
          <cell r="I259">
            <v>52.13</v>
          </cell>
          <cell r="J259">
            <v>100.25</v>
          </cell>
          <cell r="K259">
            <v>147.6</v>
          </cell>
          <cell r="L259">
            <v>-220.62</v>
          </cell>
        </row>
        <row r="260">
          <cell r="A260" t="str">
            <v>11239</v>
          </cell>
          <cell r="B260" t="str">
            <v>RTBKG - Retail Banking Products</v>
          </cell>
          <cell r="C260" t="str">
            <v>TOTLN - Total Loans</v>
          </cell>
          <cell r="D260" t="str">
            <v>NZCRL - Total Consumer Lending</v>
          </cell>
          <cell r="E260" t="str">
            <v>NZHML - Total Home Loans</v>
          </cell>
          <cell r="F260" t="str">
            <v>NZHVR - Westpac NZ - Variable Rate</v>
          </cell>
          <cell r="G260" t="str">
            <v>11239 - Choices Day to Day - Floating - NZ</v>
          </cell>
          <cell r="H260" t="str">
            <v>11239 - Choices Day to Day - Floating - NZ</v>
          </cell>
          <cell r="I260">
            <v>1512606.52</v>
          </cell>
          <cell r="J260">
            <v>3038449.76</v>
          </cell>
          <cell r="K260">
            <v>4804330.87</v>
          </cell>
          <cell r="L260">
            <v>6576674.7800000003</v>
          </cell>
        </row>
        <row r="261">
          <cell r="A261" t="str">
            <v>11751</v>
          </cell>
          <cell r="B261" t="str">
            <v>RTBKG - Retail Banking Products</v>
          </cell>
          <cell r="C261" t="str">
            <v>TOTLN - Total Loans</v>
          </cell>
          <cell r="D261" t="str">
            <v>NZCRL - Total Consumer Lending</v>
          </cell>
          <cell r="E261" t="str">
            <v>NZHML - Total Home Loans</v>
          </cell>
          <cell r="F261" t="str">
            <v>NZHVR - Westpac NZ - Variable Rate</v>
          </cell>
          <cell r="G261" t="str">
            <v>11751 - Equity Access - TB</v>
          </cell>
          <cell r="H261" t="str">
            <v>11751 - Equity Access - TB</v>
          </cell>
          <cell r="I261">
            <v>112447.07</v>
          </cell>
          <cell r="J261">
            <v>223642.95</v>
          </cell>
          <cell r="K261">
            <v>339765.71</v>
          </cell>
          <cell r="L261">
            <v>451008.72</v>
          </cell>
        </row>
        <row r="262">
          <cell r="A262" t="str">
            <v>NZHVR</v>
          </cell>
          <cell r="B262" t="str">
            <v>RTBKG - Retail Banking Products</v>
          </cell>
          <cell r="C262" t="str">
            <v>TOTLN - Total Loans</v>
          </cell>
          <cell r="D262" t="str">
            <v>NZCRL - Total Consumer Lending</v>
          </cell>
          <cell r="E262" t="str">
            <v>NZHML - Total Home Loans</v>
          </cell>
          <cell r="F262" t="str">
            <v>NZHVR - Westpac NZ - Variable Rate</v>
          </cell>
          <cell r="G262" t="str">
            <v>NZHVR - Westpac NZ - Variable Rate</v>
          </cell>
          <cell r="H262" t="str">
            <v>NZHVR - Westpac NZ - Variable Rate</v>
          </cell>
          <cell r="I262">
            <v>5234557.29</v>
          </cell>
          <cell r="J262">
            <v>10344365.550000001</v>
          </cell>
          <cell r="K262">
            <v>15830719.810000001</v>
          </cell>
          <cell r="L262">
            <v>21460792.25</v>
          </cell>
        </row>
        <row r="263">
          <cell r="A263" t="str">
            <v>11229</v>
          </cell>
          <cell r="B263" t="str">
            <v>RTBKG - Retail Banking Products</v>
          </cell>
          <cell r="C263" t="str">
            <v>TOTLN - Total Loans</v>
          </cell>
          <cell r="D263" t="str">
            <v>NZCRL - Total Consumer Lending</v>
          </cell>
          <cell r="E263" t="str">
            <v>NZHML - Total Home Loans</v>
          </cell>
          <cell r="F263" t="str">
            <v>NZLBA - Amortisation Legal and Brokerage</v>
          </cell>
          <cell r="G263" t="str">
            <v>11229 - Savings Bank MRT Loans - NZ</v>
          </cell>
          <cell r="H263" t="str">
            <v>11229 - Savings Bank MRT Loans - NZ</v>
          </cell>
          <cell r="I263">
            <v>-1510472.55</v>
          </cell>
          <cell r="J263">
            <v>-3069898.18</v>
          </cell>
          <cell r="K263">
            <v>-4688743.2</v>
          </cell>
          <cell r="L263">
            <v>-6383834.3300000001</v>
          </cell>
        </row>
        <row r="264">
          <cell r="A264" t="str">
            <v>NZLBA</v>
          </cell>
          <cell r="B264" t="str">
            <v>RTBKG - Retail Banking Products</v>
          </cell>
          <cell r="C264" t="str">
            <v>TOTLN - Total Loans</v>
          </cell>
          <cell r="D264" t="str">
            <v>NZCRL - Total Consumer Lending</v>
          </cell>
          <cell r="E264" t="str">
            <v>NZHML - Total Home Loans</v>
          </cell>
          <cell r="F264" t="str">
            <v>NZLBA - Amortisation Legal and Brokerage</v>
          </cell>
          <cell r="G264" t="str">
            <v>NZLBA - Amortisation Legal and Brokerage</v>
          </cell>
          <cell r="H264" t="str">
            <v>NZLBA - Amortisation Legal and Brokerage</v>
          </cell>
          <cell r="I264">
            <v>-1510472.55</v>
          </cell>
          <cell r="J264">
            <v>-3069898.18</v>
          </cell>
          <cell r="K264">
            <v>-4688743.2</v>
          </cell>
          <cell r="L264">
            <v>-6383834.3300000001</v>
          </cell>
        </row>
        <row r="265">
          <cell r="A265" t="str">
            <v>NZHML</v>
          </cell>
          <cell r="B265" t="str">
            <v>RTBKG - Retail Banking Products</v>
          </cell>
          <cell r="C265" t="str">
            <v>TOTLN - Total Loans</v>
          </cell>
          <cell r="D265" t="str">
            <v>NZCRL - Total Consumer Lending</v>
          </cell>
          <cell r="E265" t="str">
            <v>NZHML - Total Home Loans</v>
          </cell>
          <cell r="F265" t="str">
            <v>NZHML - Total Home Loans</v>
          </cell>
          <cell r="G265" t="str">
            <v>NZHML - Total Home Loans</v>
          </cell>
          <cell r="H265" t="str">
            <v>NZHML - Total Home Loans</v>
          </cell>
          <cell r="I265">
            <v>12811668.140000001</v>
          </cell>
          <cell r="J265">
            <v>25824882.460000001</v>
          </cell>
          <cell r="K265">
            <v>39225406.560000002</v>
          </cell>
          <cell r="L265">
            <v>53226892.909999996</v>
          </cell>
        </row>
        <row r="266">
          <cell r="A266" t="str">
            <v>13321</v>
          </cell>
          <cell r="B266" t="str">
            <v>RTBKG - Retail Banking Products</v>
          </cell>
          <cell r="C266" t="str">
            <v>TOTLN - Total Loans</v>
          </cell>
          <cell r="D266" t="str">
            <v>NZCRL - Total Consumer Lending</v>
          </cell>
          <cell r="E266" t="str">
            <v>NZODP - Overdraft - Personal</v>
          </cell>
          <cell r="F266" t="str">
            <v>13321 - Overdraft - Online savings account NZ</v>
          </cell>
          <cell r="G266" t="str">
            <v>13321 - Overdraft - Online savings account NZ</v>
          </cell>
          <cell r="H266" t="str">
            <v>13321 - Overdraft - Online savings account NZ</v>
          </cell>
          <cell r="I266">
            <v>775.49</v>
          </cell>
          <cell r="J266">
            <v>3222.93</v>
          </cell>
          <cell r="K266">
            <v>6083.65</v>
          </cell>
          <cell r="L266">
            <v>8199.49</v>
          </cell>
        </row>
        <row r="267">
          <cell r="A267" t="str">
            <v>13421</v>
          </cell>
          <cell r="B267" t="str">
            <v>RTBKG - Retail Banking Products</v>
          </cell>
          <cell r="C267" t="str">
            <v>TOTLN - Total Loans</v>
          </cell>
          <cell r="D267" t="str">
            <v>NZCRL - Total Consumer Lending</v>
          </cell>
          <cell r="E267" t="str">
            <v>NZODP - Overdraft - Personal</v>
          </cell>
          <cell r="F267" t="str">
            <v>13421 - Overdraft - CMA - Personal</v>
          </cell>
          <cell r="G267" t="str">
            <v>13421 - Overdraft - CMA - Personal</v>
          </cell>
          <cell r="H267" t="str">
            <v>13421 - Overdraft - CMA - Personal</v>
          </cell>
          <cell r="I267">
            <v>-119.89</v>
          </cell>
          <cell r="J267">
            <v>-269.83999999999997</v>
          </cell>
          <cell r="K267">
            <v>-879.31</v>
          </cell>
          <cell r="L267">
            <v>-1016.87</v>
          </cell>
        </row>
        <row r="268">
          <cell r="A268" t="str">
            <v>13424</v>
          </cell>
          <cell r="B268" t="str">
            <v>RTBKG - Retail Banking Products</v>
          </cell>
          <cell r="C268" t="str">
            <v>TOTLN - Total Loans</v>
          </cell>
          <cell r="D268" t="str">
            <v>NZCRL - Total Consumer Lending</v>
          </cell>
          <cell r="E268" t="str">
            <v>NZODP - Overdraft - Personal</v>
          </cell>
          <cell r="F268" t="str">
            <v>13424 - Overdraft - Encore Account - NZ</v>
          </cell>
          <cell r="G268" t="str">
            <v>13424 - Overdraft - Encore Account - NZ</v>
          </cell>
          <cell r="H268" t="str">
            <v>13424 - Overdraft - Encore Account - NZ</v>
          </cell>
          <cell r="I268">
            <v>-747580.62</v>
          </cell>
          <cell r="J268">
            <v>-1499945.24</v>
          </cell>
          <cell r="K268">
            <v>-2225857.27</v>
          </cell>
          <cell r="L268">
            <v>-2757723.31</v>
          </cell>
        </row>
        <row r="269">
          <cell r="A269" t="str">
            <v>13426</v>
          </cell>
          <cell r="B269" t="str">
            <v>RTBKG - Retail Banking Products</v>
          </cell>
          <cell r="C269" t="str">
            <v>TOTLN - Total Loans</v>
          </cell>
          <cell r="D269" t="str">
            <v>NZCRL - Total Consumer Lending</v>
          </cell>
          <cell r="E269" t="str">
            <v>NZODP - Overdraft - Personal</v>
          </cell>
          <cell r="F269" t="str">
            <v>13426 - Overdraft - Encore Classic Account - NZ</v>
          </cell>
          <cell r="G269" t="str">
            <v>13426 - Overdraft - Encore Classic Account - NZ</v>
          </cell>
          <cell r="H269" t="str">
            <v>13426 - Overdraft - Encore Classic Account - NZ</v>
          </cell>
          <cell r="I269">
            <v>190942.31</v>
          </cell>
          <cell r="J269">
            <v>378259.49</v>
          </cell>
          <cell r="K269">
            <v>555075.89</v>
          </cell>
          <cell r="L269">
            <v>735561.6</v>
          </cell>
        </row>
        <row r="270">
          <cell r="A270" t="str">
            <v>13317</v>
          </cell>
          <cell r="B270" t="str">
            <v>RTBKG - Retail Banking Products</v>
          </cell>
          <cell r="C270" t="str">
            <v>TOTLN - Total Loans</v>
          </cell>
          <cell r="D270" t="str">
            <v>NZCRL - Total Consumer Lending</v>
          </cell>
          <cell r="E270" t="str">
            <v>NZODP - Overdraft - Personal</v>
          </cell>
          <cell r="F270" t="str">
            <v>13317 - Student Loans - NZ</v>
          </cell>
          <cell r="G270" t="str">
            <v>13317 - Student Loans - NZ</v>
          </cell>
          <cell r="H270" t="str">
            <v>13317 - Student Loans - NZ</v>
          </cell>
          <cell r="I270">
            <v>-71930.880000000005</v>
          </cell>
          <cell r="J270">
            <v>-142153.35</v>
          </cell>
          <cell r="K270">
            <v>-211541.19</v>
          </cell>
          <cell r="L270">
            <v>-282653.96999999997</v>
          </cell>
        </row>
        <row r="271">
          <cell r="A271" t="str">
            <v>13425</v>
          </cell>
          <cell r="B271" t="str">
            <v>RTBKG - Retail Banking Products</v>
          </cell>
          <cell r="C271" t="str">
            <v>TOTLN - Total Loans</v>
          </cell>
          <cell r="D271" t="str">
            <v>NZCRL - Total Consumer Lending</v>
          </cell>
          <cell r="E271" t="str">
            <v>NZODP - Overdraft - Personal</v>
          </cell>
          <cell r="F271" t="str">
            <v>13425 - Overdraft - Elect Account - NZ</v>
          </cell>
          <cell r="G271" t="str">
            <v>13425 - Overdraft - Elect Account - NZ</v>
          </cell>
          <cell r="H271" t="str">
            <v>13425 - Overdraft - Elect Account - NZ</v>
          </cell>
          <cell r="I271">
            <v>-78443.83</v>
          </cell>
          <cell r="J271">
            <v>-151405.98000000001</v>
          </cell>
          <cell r="K271">
            <v>-217886.23</v>
          </cell>
          <cell r="L271">
            <v>-319030.46000000002</v>
          </cell>
        </row>
        <row r="272">
          <cell r="A272" t="str">
            <v>13428</v>
          </cell>
          <cell r="B272" t="str">
            <v>RTBKG - Retail Banking Products</v>
          </cell>
          <cell r="C272" t="str">
            <v>TOTLN - Total Loans</v>
          </cell>
          <cell r="D272" t="str">
            <v>NZCRL - Total Consumer Lending</v>
          </cell>
          <cell r="E272" t="str">
            <v>NZODP - Overdraft - Personal</v>
          </cell>
          <cell r="F272" t="str">
            <v>13428 - Overdraft - Encore Gold Account - NZ</v>
          </cell>
          <cell r="G272" t="str">
            <v>13428 - Overdraft - Encore Gold Account - NZ</v>
          </cell>
          <cell r="H272" t="str">
            <v>13428 - Overdraft - Encore Gold Account - NZ</v>
          </cell>
          <cell r="I272">
            <v>21156.01</v>
          </cell>
          <cell r="J272">
            <v>44398.58</v>
          </cell>
          <cell r="K272">
            <v>70122.490000000005</v>
          </cell>
          <cell r="L272">
            <v>97454.91</v>
          </cell>
        </row>
        <row r="273">
          <cell r="A273" t="str">
            <v>13427</v>
          </cell>
          <cell r="B273" t="str">
            <v>RTBKG - Retail Banking Products</v>
          </cell>
          <cell r="C273" t="str">
            <v>TOTLN - Total Loans</v>
          </cell>
          <cell r="D273" t="str">
            <v>NZCRL - Total Consumer Lending</v>
          </cell>
          <cell r="E273" t="str">
            <v>NZODP - Overdraft - Personal</v>
          </cell>
          <cell r="F273" t="str">
            <v>13427 - Overdraft - Encore Reward Account - NZ</v>
          </cell>
          <cell r="G273" t="str">
            <v>13427 - Overdraft - Encore Reward Account - NZ</v>
          </cell>
          <cell r="H273" t="str">
            <v>13427 - Overdraft - Encore Reward Account - NZ</v>
          </cell>
          <cell r="I273">
            <v>188924.77</v>
          </cell>
          <cell r="J273">
            <v>385141.77</v>
          </cell>
          <cell r="K273">
            <v>572958.73</v>
          </cell>
          <cell r="L273">
            <v>770283.22</v>
          </cell>
        </row>
        <row r="274">
          <cell r="A274" t="str">
            <v>NZODP</v>
          </cell>
          <cell r="B274" t="str">
            <v>RTBKG - Retail Banking Products</v>
          </cell>
          <cell r="C274" t="str">
            <v>TOTLN - Total Loans</v>
          </cell>
          <cell r="D274" t="str">
            <v>NZCRL - Total Consumer Lending</v>
          </cell>
          <cell r="E274" t="str">
            <v>NZODP - Overdraft - Personal</v>
          </cell>
          <cell r="F274" t="str">
            <v>NZODP - Overdraft - Personal</v>
          </cell>
          <cell r="G274" t="str">
            <v>NZODP - Overdraft - Personal</v>
          </cell>
          <cell r="H274" t="str">
            <v>NZODP - Overdraft - Personal</v>
          </cell>
          <cell r="I274">
            <v>-496276.64</v>
          </cell>
          <cell r="J274">
            <v>-982751.64</v>
          </cell>
          <cell r="K274">
            <v>-1451923.24</v>
          </cell>
          <cell r="L274">
            <v>-1748925.39</v>
          </cell>
        </row>
        <row r="275">
          <cell r="A275" t="str">
            <v>12302</v>
          </cell>
          <cell r="B275" t="str">
            <v>RTBKG - Retail Banking Products</v>
          </cell>
          <cell r="C275" t="str">
            <v>TOTLN - Total Loans</v>
          </cell>
          <cell r="D275" t="str">
            <v>NZCRL - Total Consumer Lending</v>
          </cell>
          <cell r="E275" t="str">
            <v>NZPLL - Personal Loans</v>
          </cell>
          <cell r="F275" t="str">
            <v>12302 - Effective Yield Personal Loans</v>
          </cell>
          <cell r="G275" t="str">
            <v>12302 - Effective Yield Personal Loans</v>
          </cell>
          <cell r="H275" t="str">
            <v>12302 - Effective Yield Personal Loans</v>
          </cell>
          <cell r="I275">
            <v>0</v>
          </cell>
          <cell r="J275">
            <v>0</v>
          </cell>
          <cell r="K275">
            <v>0</v>
          </cell>
          <cell r="L275">
            <v>-237276.04</v>
          </cell>
        </row>
        <row r="276">
          <cell r="A276" t="str">
            <v>12303</v>
          </cell>
          <cell r="B276" t="str">
            <v>RTBKG - Retail Banking Products</v>
          </cell>
          <cell r="C276" t="str">
            <v>TOTLN - Total Loans</v>
          </cell>
          <cell r="D276" t="str">
            <v>NZCRL - Total Consumer Lending</v>
          </cell>
          <cell r="E276" t="str">
            <v>NZPLL - Personal Loans</v>
          </cell>
          <cell r="F276" t="str">
            <v>12303 - Effective Yield Personal Loans</v>
          </cell>
          <cell r="G276" t="str">
            <v>12303 - Effective Yield Personal Loans</v>
          </cell>
          <cell r="H276" t="str">
            <v>12303 - Effective Yield Personal Loans</v>
          </cell>
          <cell r="I276">
            <v>0</v>
          </cell>
          <cell r="J276">
            <v>0</v>
          </cell>
          <cell r="K276">
            <v>0</v>
          </cell>
          <cell r="L276">
            <v>-180754.31</v>
          </cell>
        </row>
        <row r="277">
          <cell r="A277" t="str">
            <v>12201</v>
          </cell>
          <cell r="B277" t="str">
            <v>RTBKG - Retail Banking Products</v>
          </cell>
          <cell r="C277" t="str">
            <v>TOTLN - Total Loans</v>
          </cell>
          <cell r="D277" t="str">
            <v>NZCRL - Total Consumer Lending</v>
          </cell>
          <cell r="E277" t="str">
            <v>NZPLL - Personal Loans</v>
          </cell>
          <cell r="F277" t="str">
            <v>NZPLF - Personal Loans - Fixed Rate</v>
          </cell>
          <cell r="G277" t="str">
            <v>12201 - Personal Loans - Fixed Rate</v>
          </cell>
          <cell r="H277" t="str">
            <v>12201 - Personal Loans - Fixed Rate</v>
          </cell>
          <cell r="I277">
            <v>0</v>
          </cell>
          <cell r="J277">
            <v>0.76</v>
          </cell>
          <cell r="K277">
            <v>24.12</v>
          </cell>
          <cell r="L277">
            <v>46.84</v>
          </cell>
        </row>
        <row r="278">
          <cell r="A278" t="str">
            <v>NZPLF</v>
          </cell>
          <cell r="B278" t="str">
            <v>RTBKG - Retail Banking Products</v>
          </cell>
          <cell r="C278" t="str">
            <v>TOTLN - Total Loans</v>
          </cell>
          <cell r="D278" t="str">
            <v>NZCRL - Total Consumer Lending</v>
          </cell>
          <cell r="E278" t="str">
            <v>NZPLL - Personal Loans</v>
          </cell>
          <cell r="F278" t="str">
            <v>NZPLF - Personal Loans - Fixed Rate</v>
          </cell>
          <cell r="G278" t="str">
            <v>NZPLF - Personal Loans - Fixed Rate</v>
          </cell>
          <cell r="H278" t="str">
            <v>NZPLF - Personal Loans - Fixed Rate</v>
          </cell>
          <cell r="I278">
            <v>0</v>
          </cell>
          <cell r="J278">
            <v>0.76</v>
          </cell>
          <cell r="K278">
            <v>24.12</v>
          </cell>
          <cell r="L278">
            <v>46.84</v>
          </cell>
        </row>
        <row r="279">
          <cell r="A279" t="str">
            <v>12101</v>
          </cell>
          <cell r="B279" t="str">
            <v>RTBKG - Retail Banking Products</v>
          </cell>
          <cell r="C279" t="str">
            <v>TOTLN - Total Loans</v>
          </cell>
          <cell r="D279" t="str">
            <v>NZCRL - Total Consumer Lending</v>
          </cell>
          <cell r="E279" t="str">
            <v>NZPLL - Personal Loans</v>
          </cell>
          <cell r="F279" t="str">
            <v>NZPLV - Personal Loans - Variable Rate</v>
          </cell>
          <cell r="G279" t="str">
            <v>12101 - Personal Loans - Variable Rate - Secured - TB</v>
          </cell>
          <cell r="H279" t="str">
            <v>12101 - Personal Loans - Variable Rate - Secured - TB</v>
          </cell>
          <cell r="I279">
            <v>-1631352.92</v>
          </cell>
          <cell r="J279">
            <v>-3426941.18</v>
          </cell>
          <cell r="K279">
            <v>-5203793.6399999997</v>
          </cell>
          <cell r="L279">
            <v>-7142358.6500000004</v>
          </cell>
        </row>
        <row r="280">
          <cell r="A280" t="str">
            <v>12102</v>
          </cell>
          <cell r="B280" t="str">
            <v>RTBKG - Retail Banking Products</v>
          </cell>
          <cell r="C280" t="str">
            <v>TOTLN - Total Loans</v>
          </cell>
          <cell r="D280" t="str">
            <v>NZCRL - Total Consumer Lending</v>
          </cell>
          <cell r="E280" t="str">
            <v>NZPLL - Personal Loans</v>
          </cell>
          <cell r="F280" t="str">
            <v>NZPLV - Personal Loans - Variable Rate</v>
          </cell>
          <cell r="G280" t="str">
            <v>12102 - Personal Loans - Variabel Rate - Unsecured - TB</v>
          </cell>
          <cell r="H280" t="str">
            <v>12102 - Personal Loans - Variabel Rate - Unsecured - TB</v>
          </cell>
          <cell r="I280">
            <v>3587437.88</v>
          </cell>
          <cell r="J280">
            <v>7344500.9000000004</v>
          </cell>
          <cell r="K280">
            <v>11247710.91</v>
          </cell>
          <cell r="L280">
            <v>15613346.220000001</v>
          </cell>
        </row>
        <row r="281">
          <cell r="A281" t="str">
            <v>NZPLV</v>
          </cell>
          <cell r="B281" t="str">
            <v>RTBKG - Retail Banking Products</v>
          </cell>
          <cell r="C281" t="str">
            <v>TOTLN - Total Loans</v>
          </cell>
          <cell r="D281" t="str">
            <v>NZCRL - Total Consumer Lending</v>
          </cell>
          <cell r="E281" t="str">
            <v>NZPLL - Personal Loans</v>
          </cell>
          <cell r="F281" t="str">
            <v>NZPLV - Personal Loans - Variable Rate</v>
          </cell>
          <cell r="G281" t="str">
            <v>NZPLV - Personal Loans - Variable Rate</v>
          </cell>
          <cell r="H281" t="str">
            <v>NZPLV - Personal Loans - Variable Rate</v>
          </cell>
          <cell r="I281">
            <v>1956084.96</v>
          </cell>
          <cell r="J281">
            <v>3917559.72</v>
          </cell>
          <cell r="K281">
            <v>6043917.2699999996</v>
          </cell>
          <cell r="L281">
            <v>8470987.5700000003</v>
          </cell>
        </row>
        <row r="282">
          <cell r="A282" t="str">
            <v>NZPLL</v>
          </cell>
          <cell r="B282" t="str">
            <v>RTBKG - Retail Banking Products</v>
          </cell>
          <cell r="C282" t="str">
            <v>TOTLN - Total Loans</v>
          </cell>
          <cell r="D282" t="str">
            <v>NZCRL - Total Consumer Lending</v>
          </cell>
          <cell r="E282" t="str">
            <v>NZPLL - Personal Loans</v>
          </cell>
          <cell r="F282" t="str">
            <v>NZPLL - Personal Loans</v>
          </cell>
          <cell r="G282" t="str">
            <v>NZPLL - Personal Loans</v>
          </cell>
          <cell r="H282" t="str">
            <v>NZPLL - Personal Loans</v>
          </cell>
          <cell r="I282">
            <v>1956084.96</v>
          </cell>
          <cell r="J282">
            <v>3917560.48</v>
          </cell>
          <cell r="K282">
            <v>6043941.3899999997</v>
          </cell>
          <cell r="L282">
            <v>8053004.0599999996</v>
          </cell>
        </row>
        <row r="283">
          <cell r="A283" t="str">
            <v>NZCRL</v>
          </cell>
          <cell r="B283" t="str">
            <v>RTBKG - Retail Banking Products</v>
          </cell>
          <cell r="C283" t="str">
            <v>TOTLN - Total Loans</v>
          </cell>
          <cell r="D283" t="str">
            <v>NZCRL - Total Consumer Lending</v>
          </cell>
          <cell r="E283" t="str">
            <v>NZCRL - Total Consumer Lending</v>
          </cell>
          <cell r="F283" t="str">
            <v>NZCRL - Total Consumer Lending</v>
          </cell>
          <cell r="G283" t="str">
            <v>NZCRL - Total Consumer Lending</v>
          </cell>
          <cell r="H283" t="str">
            <v>NZCRL - Total Consumer Lending</v>
          </cell>
          <cell r="I283">
            <v>14271476.460000001</v>
          </cell>
          <cell r="J283">
            <v>28759691.300000001</v>
          </cell>
          <cell r="K283">
            <v>43817424.710000001</v>
          </cell>
          <cell r="L283">
            <v>59530971.579999998</v>
          </cell>
        </row>
        <row r="284">
          <cell r="A284" t="str">
            <v>TOTLN</v>
          </cell>
          <cell r="B284" t="str">
            <v>RTBKG - Retail Banking Products</v>
          </cell>
          <cell r="C284" t="str">
            <v>TOTLN - Total Loans</v>
          </cell>
          <cell r="D284" t="str">
            <v>TOTLN - Total Loans</v>
          </cell>
          <cell r="E284" t="str">
            <v>TOTLN - Total Loans</v>
          </cell>
          <cell r="F284" t="str">
            <v>TOTLN - Total Loans</v>
          </cell>
          <cell r="G284" t="str">
            <v>TOTLN - Total Loans</v>
          </cell>
          <cell r="H284" t="str">
            <v>TOTLN - Total Loans</v>
          </cell>
          <cell r="I284">
            <v>116306033.83</v>
          </cell>
          <cell r="J284">
            <v>230610934.24000001</v>
          </cell>
          <cell r="K284">
            <v>352774513.87</v>
          </cell>
          <cell r="L284">
            <v>475461129.52999997</v>
          </cell>
        </row>
        <row r="285">
          <cell r="A285" t="str">
            <v>RTBKG</v>
          </cell>
          <cell r="B285" t="str">
            <v>RTBKG - Retail Banking Products</v>
          </cell>
          <cell r="C285" t="str">
            <v>RTBKG - Retail Banking Products</v>
          </cell>
          <cell r="D285" t="str">
            <v>RTBKG - Retail Banking Products</v>
          </cell>
          <cell r="E285" t="str">
            <v>RTBKG - Retail Banking Products</v>
          </cell>
          <cell r="F285" t="str">
            <v>RTBKG - Retail Banking Products</v>
          </cell>
          <cell r="G285" t="str">
            <v>RTBKG - Retail Banking Products</v>
          </cell>
          <cell r="H285" t="str">
            <v>RTBKG - Retail Banking Products</v>
          </cell>
          <cell r="I285">
            <v>148726989.13999999</v>
          </cell>
          <cell r="J285">
            <v>294324430.02999997</v>
          </cell>
          <cell r="K285">
            <v>450902266.25</v>
          </cell>
          <cell r="L285">
            <v>608049033.63999999</v>
          </cell>
        </row>
        <row r="286">
          <cell r="A286" t="str">
            <v>13514</v>
          </cell>
          <cell r="B286" t="str">
            <v>WIB01 - Westpac Institutional Banking</v>
          </cell>
          <cell r="C286" t="str">
            <v>15000 - Business / Corporate Credit</v>
          </cell>
          <cell r="D286" t="str">
            <v>15500 - Corporate Loans</v>
          </cell>
          <cell r="E286" t="str">
            <v>13500 - Foreign Currency Loans</v>
          </cell>
          <cell r="F286" t="str">
            <v>13514 - Overdraft - CFCA - CCY - NZ</v>
          </cell>
          <cell r="G286" t="str">
            <v>13514 - Overdraft - CFCA - CCY - NZ</v>
          </cell>
          <cell r="H286" t="str">
            <v>13514 - Overdraft - CFCA - CCY - NZ</v>
          </cell>
          <cell r="I286">
            <v>1141.58</v>
          </cell>
          <cell r="J286">
            <v>-33400.06</v>
          </cell>
          <cell r="K286">
            <v>-33400.06</v>
          </cell>
          <cell r="L286">
            <v>-33400.06</v>
          </cell>
        </row>
        <row r="287">
          <cell r="A287" t="str">
            <v>13500</v>
          </cell>
          <cell r="B287" t="str">
            <v>WIB01 - Westpac Institutional Banking</v>
          </cell>
          <cell r="C287" t="str">
            <v>15000 - Business / Corporate Credit</v>
          </cell>
          <cell r="D287" t="str">
            <v>15500 - Corporate Loans</v>
          </cell>
          <cell r="E287" t="str">
            <v>13500 - Foreign Currency Loans</v>
          </cell>
          <cell r="F287" t="str">
            <v>13500 - Foreign Currency Loans</v>
          </cell>
          <cell r="G287" t="str">
            <v>13500 - Foreign Currency Loans</v>
          </cell>
          <cell r="H287" t="str">
            <v>13500 - Foreign Currency Loans</v>
          </cell>
          <cell r="I287">
            <v>1141.58</v>
          </cell>
          <cell r="J287">
            <v>-33400.06</v>
          </cell>
          <cell r="K287">
            <v>-33400.06</v>
          </cell>
          <cell r="L287">
            <v>-33400.06</v>
          </cell>
        </row>
        <row r="288">
          <cell r="A288" t="str">
            <v>15500</v>
          </cell>
          <cell r="B288" t="str">
            <v>WIB01 - Westpac Institutional Banking</v>
          </cell>
          <cell r="C288" t="str">
            <v>15000 - Business / Corporate Credit</v>
          </cell>
          <cell r="D288" t="str">
            <v>15500 - Corporate Loans</v>
          </cell>
          <cell r="E288" t="str">
            <v>15500 - Corporate Loans</v>
          </cell>
          <cell r="F288" t="str">
            <v>15500 - Corporate Loans</v>
          </cell>
          <cell r="G288" t="str">
            <v>15500 - Corporate Loans</v>
          </cell>
          <cell r="H288" t="str">
            <v>15500 - Corporate Loans</v>
          </cell>
          <cell r="I288">
            <v>1141.58</v>
          </cell>
          <cell r="J288">
            <v>-33400.06</v>
          </cell>
          <cell r="K288">
            <v>-33400.06</v>
          </cell>
          <cell r="L288">
            <v>-33400.06</v>
          </cell>
        </row>
        <row r="289">
          <cell r="A289" t="str">
            <v>15605</v>
          </cell>
          <cell r="B289" t="str">
            <v>WIB01 - Westpac Institutional Banking</v>
          </cell>
          <cell r="C289" t="str">
            <v>15000 - Business / Corporate Credit</v>
          </cell>
          <cell r="D289" t="str">
            <v>15600 - Equity Financing</v>
          </cell>
          <cell r="E289" t="str">
            <v>15605 - Structured Finance - Citigroup - NZ Equity Investm</v>
          </cell>
          <cell r="F289" t="str">
            <v>15605 - Structured Finance - Citigroup - NZ Equity Investm</v>
          </cell>
          <cell r="G289" t="str">
            <v>15605 - Structured Finance - Citigroup - NZ Equity Investm</v>
          </cell>
          <cell r="H289" t="str">
            <v>15605 - Structured Finance - Citigroup - NZ Equity Investm</v>
          </cell>
          <cell r="I289">
            <v>0</v>
          </cell>
          <cell r="J289">
            <v>1795720.31</v>
          </cell>
          <cell r="K289">
            <v>3653894.07</v>
          </cell>
          <cell r="L289">
            <v>3656541.26</v>
          </cell>
        </row>
        <row r="290">
          <cell r="A290" t="str">
            <v>15606</v>
          </cell>
          <cell r="B290" t="str">
            <v>WIB01 - Westpac Institutional Banking</v>
          </cell>
          <cell r="C290" t="str">
            <v>15000 - Business / Corporate Credit</v>
          </cell>
          <cell r="D290" t="str">
            <v>15600 - Equity Financing</v>
          </cell>
          <cell r="E290" t="str">
            <v>15606 - Structured Finance - Deutsche - NZ Equity Investme</v>
          </cell>
          <cell r="F290" t="str">
            <v>15606 - Structured Finance - Deutsche - NZ Equity Investme</v>
          </cell>
          <cell r="G290" t="str">
            <v>15606 - Structured Finance - Deutsche - NZ Equity Investme</v>
          </cell>
          <cell r="H290" t="str">
            <v>15606 - Structured Finance - Deutsche - NZ Equity Investme</v>
          </cell>
          <cell r="I290">
            <v>0</v>
          </cell>
          <cell r="J290">
            <v>-535580.72</v>
          </cell>
          <cell r="K290">
            <v>-1858089</v>
          </cell>
          <cell r="L290">
            <v>-1858089</v>
          </cell>
        </row>
        <row r="291">
          <cell r="A291" t="str">
            <v>15600</v>
          </cell>
          <cell r="B291" t="str">
            <v>WIB01 - Westpac Institutional Banking</v>
          </cell>
          <cell r="C291" t="str">
            <v>15000 - Business / Corporate Credit</v>
          </cell>
          <cell r="D291" t="str">
            <v>15600 - Equity Financing</v>
          </cell>
          <cell r="E291" t="str">
            <v>15600 - Equity Financing</v>
          </cell>
          <cell r="F291" t="str">
            <v>15600 - Equity Financing</v>
          </cell>
          <cell r="G291" t="str">
            <v>15600 - Equity Financing</v>
          </cell>
          <cell r="H291" t="str">
            <v>15600 - Equity Financing</v>
          </cell>
          <cell r="I291">
            <v>0</v>
          </cell>
          <cell r="J291">
            <v>1260139.5900000001</v>
          </cell>
          <cell r="K291">
            <v>1795805.07</v>
          </cell>
          <cell r="L291">
            <v>1798452.26</v>
          </cell>
        </row>
        <row r="292">
          <cell r="A292" t="str">
            <v>15702</v>
          </cell>
          <cell r="B292" t="str">
            <v>WIB01 - Westpac Institutional Banking</v>
          </cell>
          <cell r="C292" t="str">
            <v>15000 - Business / Corporate Credit</v>
          </cell>
          <cell r="D292" t="str">
            <v>15700 - Money Market Loans</v>
          </cell>
          <cell r="E292" t="str">
            <v>15702 - Term Money Market Loans</v>
          </cell>
          <cell r="F292" t="str">
            <v>15702 - Term Money Market Loans</v>
          </cell>
          <cell r="G292" t="str">
            <v>15702 - Term Money Market Loans</v>
          </cell>
          <cell r="H292" t="str">
            <v>15702 - Term Money Market Loans</v>
          </cell>
          <cell r="I292">
            <v>874552.66</v>
          </cell>
          <cell r="J292">
            <v>1178804.3799999999</v>
          </cell>
          <cell r="K292">
            <v>1608216.89</v>
          </cell>
          <cell r="L292">
            <v>2070817.03</v>
          </cell>
        </row>
        <row r="293">
          <cell r="A293" t="str">
            <v>15701</v>
          </cell>
          <cell r="B293" t="str">
            <v>WIB01 - Westpac Institutional Banking</v>
          </cell>
          <cell r="C293" t="str">
            <v>15000 - Business / Corporate Credit</v>
          </cell>
          <cell r="D293" t="str">
            <v>15700 - Money Market Loans</v>
          </cell>
          <cell r="E293" t="str">
            <v>15701 - 11am Money Market Loans</v>
          </cell>
          <cell r="F293" t="str">
            <v>15701 - 11am Money Market Loans</v>
          </cell>
          <cell r="G293" t="str">
            <v>15701 - 11am Money Market Loans</v>
          </cell>
          <cell r="H293" t="str">
            <v>15701 - 11am Money Market Loans</v>
          </cell>
          <cell r="I293">
            <v>221989.1</v>
          </cell>
          <cell r="J293">
            <v>458014.2</v>
          </cell>
          <cell r="K293">
            <v>684043.45</v>
          </cell>
          <cell r="L293">
            <v>914361.55</v>
          </cell>
        </row>
        <row r="294">
          <cell r="A294" t="str">
            <v>24510</v>
          </cell>
          <cell r="B294" t="str">
            <v>WIB01 - Westpac Institutional Banking</v>
          </cell>
          <cell r="C294" t="str">
            <v>15000 - Business / Corporate Credit</v>
          </cell>
          <cell r="D294" t="str">
            <v>15700 - Money Market Loans</v>
          </cell>
          <cell r="E294" t="str">
            <v>24510 - Euroloan - CCY (NZ)</v>
          </cell>
          <cell r="F294" t="str">
            <v>24510 - Euroloan - CCY (NZ)</v>
          </cell>
          <cell r="G294" t="str">
            <v>24510 - Euroloan - CCY (NZ)</v>
          </cell>
          <cell r="H294" t="str">
            <v>24510 - Euroloan - CCY (NZ)</v>
          </cell>
          <cell r="I294">
            <v>176983.79</v>
          </cell>
          <cell r="J294">
            <v>-31031.62</v>
          </cell>
          <cell r="K294">
            <v>169207.88</v>
          </cell>
          <cell r="L294">
            <v>369433.89</v>
          </cell>
        </row>
        <row r="295">
          <cell r="A295" t="str">
            <v>15700</v>
          </cell>
          <cell r="B295" t="str">
            <v>WIB01 - Westpac Institutional Banking</v>
          </cell>
          <cell r="C295" t="str">
            <v>15000 - Business / Corporate Credit</v>
          </cell>
          <cell r="D295" t="str">
            <v>15700 - Money Market Loans</v>
          </cell>
          <cell r="E295" t="str">
            <v>15700 - Money Market Loans</v>
          </cell>
          <cell r="F295" t="str">
            <v>15700 - Money Market Loans</v>
          </cell>
          <cell r="G295" t="str">
            <v>15700 - Money Market Loans</v>
          </cell>
          <cell r="H295" t="str">
            <v>15700 - Money Market Loans</v>
          </cell>
          <cell r="I295">
            <v>1273525.55</v>
          </cell>
          <cell r="J295">
            <v>1605786.96</v>
          </cell>
          <cell r="K295">
            <v>2461468.2200000002</v>
          </cell>
          <cell r="L295">
            <v>3354612.47</v>
          </cell>
        </row>
        <row r="296">
          <cell r="A296" t="str">
            <v>15000</v>
          </cell>
          <cell r="B296" t="str">
            <v>WIB01 - Westpac Institutional Banking</v>
          </cell>
          <cell r="C296" t="str">
            <v>15000 - Business / Corporate Credit</v>
          </cell>
          <cell r="D296" t="str">
            <v>15000 - Business / Corporate Credit</v>
          </cell>
          <cell r="E296" t="str">
            <v>15000 - Business / Corporate Credit</v>
          </cell>
          <cell r="F296" t="str">
            <v>15000 - Business / Corporate Credit</v>
          </cell>
          <cell r="G296" t="str">
            <v>15000 - Business / Corporate Credit</v>
          </cell>
          <cell r="H296" t="str">
            <v>15000 - Business / Corporate Credit</v>
          </cell>
          <cell r="I296">
            <v>1274667.1299999999</v>
          </cell>
          <cell r="J296">
            <v>2832526.49</v>
          </cell>
          <cell r="K296">
            <v>4223873.2300000004</v>
          </cell>
          <cell r="L296">
            <v>5119664.67</v>
          </cell>
        </row>
        <row r="297">
          <cell r="A297" t="str">
            <v>31111</v>
          </cell>
          <cell r="B297" t="str">
            <v>WIB01 - Westpac Institutional Banking</v>
          </cell>
          <cell r="C297" t="str">
            <v>FMTSY - Financial Markets &amp; Treasury</v>
          </cell>
          <cell r="D297" t="str">
            <v>31000 - Placements</v>
          </cell>
          <cell r="E297" t="str">
            <v>31100 - Loans to Other Banks</v>
          </cell>
          <cell r="F297" t="str">
            <v>31111 - Loans to Other Banks - Other</v>
          </cell>
          <cell r="G297" t="str">
            <v>31111 - Loans to Other Banks - Other</v>
          </cell>
          <cell r="H297" t="str">
            <v>31111 - Loans to Other Banks - Other</v>
          </cell>
          <cell r="I297">
            <v>-21444.13</v>
          </cell>
          <cell r="J297">
            <v>-31282.75</v>
          </cell>
          <cell r="K297">
            <v>-40945.18</v>
          </cell>
          <cell r="L297">
            <v>-46929.91</v>
          </cell>
        </row>
        <row r="298">
          <cell r="A298" t="str">
            <v>31100</v>
          </cell>
          <cell r="B298" t="str">
            <v>WIB01 - Westpac Institutional Banking</v>
          </cell>
          <cell r="C298" t="str">
            <v>FMTSY - Financial Markets &amp; Treasury</v>
          </cell>
          <cell r="D298" t="str">
            <v>31000 - Placements</v>
          </cell>
          <cell r="E298" t="str">
            <v>31100 - Loans to Other Banks</v>
          </cell>
          <cell r="F298" t="str">
            <v>31100 - Loans to Other Banks</v>
          </cell>
          <cell r="G298" t="str">
            <v>31100 - Loans to Other Banks</v>
          </cell>
          <cell r="H298" t="str">
            <v>31100 - Loans to Other Banks</v>
          </cell>
          <cell r="I298">
            <v>-21444.13</v>
          </cell>
          <cell r="J298">
            <v>-31282.75</v>
          </cell>
          <cell r="K298">
            <v>-40945.18</v>
          </cell>
          <cell r="L298">
            <v>-46929.91</v>
          </cell>
        </row>
        <row r="299">
          <cell r="A299" t="str">
            <v>31000</v>
          </cell>
          <cell r="B299" t="str">
            <v>WIB01 - Westpac Institutional Banking</v>
          </cell>
          <cell r="C299" t="str">
            <v>FMTSY - Financial Markets &amp; Treasury</v>
          </cell>
          <cell r="D299" t="str">
            <v>31000 - Placements</v>
          </cell>
          <cell r="E299" t="str">
            <v>31000 - Placements</v>
          </cell>
          <cell r="F299" t="str">
            <v>31000 - Placements</v>
          </cell>
          <cell r="G299" t="str">
            <v>31000 - Placements</v>
          </cell>
          <cell r="H299" t="str">
            <v>31000 - Placements</v>
          </cell>
          <cell r="I299">
            <v>-21444.13</v>
          </cell>
          <cell r="J299">
            <v>-31282.75</v>
          </cell>
          <cell r="K299">
            <v>-40945.18</v>
          </cell>
          <cell r="L299">
            <v>-46929.91</v>
          </cell>
        </row>
        <row r="300">
          <cell r="A300" t="str">
            <v>32421</v>
          </cell>
          <cell r="B300" t="str">
            <v>WIB01 - Westpac Institutional Banking</v>
          </cell>
          <cell r="C300" t="str">
            <v>FMTSY - Financial Markets &amp; Treasury</v>
          </cell>
          <cell r="D300" t="str">
            <v>32000 - Securities</v>
          </cell>
          <cell r="E300" t="str">
            <v>32100 - Government Securities</v>
          </cell>
          <cell r="F300" t="str">
            <v>32400 - Overseas Government Securities</v>
          </cell>
          <cell r="G300" t="str">
            <v>32410 - NZ Goverment Securities</v>
          </cell>
          <cell r="H300" t="str">
            <v>32421 - Reserve Bank NZ Bills (NZ)</v>
          </cell>
          <cell r="I300">
            <v>-242291.52</v>
          </cell>
          <cell r="J300">
            <v>-484583.04</v>
          </cell>
          <cell r="K300">
            <v>-726874.56</v>
          </cell>
          <cell r="L300">
            <v>-969166.08</v>
          </cell>
        </row>
        <row r="301">
          <cell r="A301" t="str">
            <v>32410</v>
          </cell>
          <cell r="B301" t="str">
            <v>WIB01 - Westpac Institutional Banking</v>
          </cell>
          <cell r="C301" t="str">
            <v>FMTSY - Financial Markets &amp; Treasury</v>
          </cell>
          <cell r="D301" t="str">
            <v>32000 - Securities</v>
          </cell>
          <cell r="E301" t="str">
            <v>32100 - Government Securities</v>
          </cell>
          <cell r="F301" t="str">
            <v>32400 - Overseas Government Securities</v>
          </cell>
          <cell r="G301" t="str">
            <v>32410 - NZ Goverment Securities</v>
          </cell>
          <cell r="H301" t="str">
            <v>32410 - NZ Goverment Securities</v>
          </cell>
          <cell r="I301">
            <v>-242291.52</v>
          </cell>
          <cell r="J301">
            <v>-484583.04</v>
          </cell>
          <cell r="K301">
            <v>-726874.56</v>
          </cell>
          <cell r="L301">
            <v>-969166.08</v>
          </cell>
        </row>
        <row r="302">
          <cell r="A302" t="str">
            <v>32400</v>
          </cell>
          <cell r="B302" t="str">
            <v>WIB01 - Westpac Institutional Banking</v>
          </cell>
          <cell r="C302" t="str">
            <v>FMTSY - Financial Markets &amp; Treasury</v>
          </cell>
          <cell r="D302" t="str">
            <v>32000 - Securities</v>
          </cell>
          <cell r="E302" t="str">
            <v>32100 - Government Securities</v>
          </cell>
          <cell r="F302" t="str">
            <v>32400 - Overseas Government Securities</v>
          </cell>
          <cell r="G302" t="str">
            <v>32400 - Overseas Government Securities</v>
          </cell>
          <cell r="H302" t="str">
            <v>32400 - Overseas Government Securities</v>
          </cell>
          <cell r="I302">
            <v>-242291.52</v>
          </cell>
          <cell r="J302">
            <v>-484583.04</v>
          </cell>
          <cell r="K302">
            <v>-726874.56</v>
          </cell>
          <cell r="L302">
            <v>-969166.08</v>
          </cell>
        </row>
        <row r="303">
          <cell r="A303" t="str">
            <v>32100</v>
          </cell>
          <cell r="B303" t="str">
            <v>WIB01 - Westpac Institutional Banking</v>
          </cell>
          <cell r="C303" t="str">
            <v>FMTSY - Financial Markets &amp; Treasury</v>
          </cell>
          <cell r="D303" t="str">
            <v>32000 - Securities</v>
          </cell>
          <cell r="E303" t="str">
            <v>32100 - Government Securities</v>
          </cell>
          <cell r="F303" t="str">
            <v>32100 - Government Securities</v>
          </cell>
          <cell r="G303" t="str">
            <v>32100 - Government Securities</v>
          </cell>
          <cell r="H303" t="str">
            <v>32100 - Government Securities</v>
          </cell>
          <cell r="I303">
            <v>-242291.52</v>
          </cell>
          <cell r="J303">
            <v>-484583.04</v>
          </cell>
          <cell r="K303">
            <v>-726874.56</v>
          </cell>
          <cell r="L303">
            <v>-969166.08</v>
          </cell>
        </row>
        <row r="304">
          <cell r="A304" t="str">
            <v>32000</v>
          </cell>
          <cell r="B304" t="str">
            <v>WIB01 - Westpac Institutional Banking</v>
          </cell>
          <cell r="C304" t="str">
            <v>FMTSY - Financial Markets &amp; Treasury</v>
          </cell>
          <cell r="D304" t="str">
            <v>32000 - Securities</v>
          </cell>
          <cell r="E304" t="str">
            <v>32000 - Securities</v>
          </cell>
          <cell r="F304" t="str">
            <v>32000 - Securities</v>
          </cell>
          <cell r="G304" t="str">
            <v>32000 - Securities</v>
          </cell>
          <cell r="H304" t="str">
            <v>32000 - Securities</v>
          </cell>
          <cell r="I304">
            <v>-242291.52</v>
          </cell>
          <cell r="J304">
            <v>-484583.04</v>
          </cell>
          <cell r="K304">
            <v>-726874.56</v>
          </cell>
          <cell r="L304">
            <v>-969166.08</v>
          </cell>
        </row>
        <row r="305">
          <cell r="A305" t="str">
            <v>36211</v>
          </cell>
          <cell r="B305" t="str">
            <v>WIB01 - Westpac Institutional Banking</v>
          </cell>
          <cell r="C305" t="str">
            <v>FMTSY - Financial Markets &amp; Treasury</v>
          </cell>
          <cell r="D305" t="str">
            <v>35000 - Derivatives</v>
          </cell>
          <cell r="E305" t="str">
            <v>36200 - Swaps</v>
          </cell>
          <cell r="F305" t="str">
            <v>36211 - Interest Rate Swaps</v>
          </cell>
          <cell r="G305" t="str">
            <v>36211 - Interest Rate Swaps</v>
          </cell>
          <cell r="H305" t="str">
            <v>36211 - Interest Rate Swaps</v>
          </cell>
          <cell r="I305">
            <v>-308955.37</v>
          </cell>
          <cell r="J305">
            <v>-733810.43</v>
          </cell>
          <cell r="K305">
            <v>-687044.27</v>
          </cell>
          <cell r="L305">
            <v>-1177637.8999999999</v>
          </cell>
        </row>
        <row r="306">
          <cell r="A306" t="str">
            <v>36232</v>
          </cell>
          <cell r="B306" t="str">
            <v>WIB01 - Westpac Institutional Banking</v>
          </cell>
          <cell r="C306" t="str">
            <v>FMTSY - Financial Markets &amp; Treasury</v>
          </cell>
          <cell r="D306" t="str">
            <v>35000 - Derivatives</v>
          </cell>
          <cell r="E306" t="str">
            <v>36200 - Swaps</v>
          </cell>
          <cell r="F306" t="str">
            <v>36232 - Cross Currency Swaps (NZ)</v>
          </cell>
          <cell r="G306" t="str">
            <v>36232 - Cross Currency Swaps (NZ)</v>
          </cell>
          <cell r="H306" t="str">
            <v>36232 - Cross Currency Swaps (NZ)</v>
          </cell>
          <cell r="I306">
            <v>0</v>
          </cell>
          <cell r="J306">
            <v>0</v>
          </cell>
          <cell r="K306">
            <v>0</v>
          </cell>
          <cell r="L306">
            <v>-1933709.72</v>
          </cell>
        </row>
        <row r="307">
          <cell r="A307" t="str">
            <v>36233</v>
          </cell>
          <cell r="B307" t="str">
            <v>WIB01 - Westpac Institutional Banking</v>
          </cell>
          <cell r="C307" t="str">
            <v>FMTSY - Financial Markets &amp; Treasury</v>
          </cell>
          <cell r="D307" t="str">
            <v>35000 - Derivatives</v>
          </cell>
          <cell r="E307" t="str">
            <v>36200 - Swaps</v>
          </cell>
          <cell r="F307" t="str">
            <v>36233 - NZ Swaps (NZ)</v>
          </cell>
          <cell r="G307" t="str">
            <v>36233 - NZ Swaps (NZ)</v>
          </cell>
          <cell r="H307" t="str">
            <v>36233 - NZ Swaps (NZ)</v>
          </cell>
          <cell r="I307">
            <v>0</v>
          </cell>
          <cell r="J307">
            <v>0</v>
          </cell>
          <cell r="K307">
            <v>0</v>
          </cell>
          <cell r="L307">
            <v>2082827.1</v>
          </cell>
        </row>
        <row r="308">
          <cell r="A308" t="str">
            <v>36200</v>
          </cell>
          <cell r="B308" t="str">
            <v>WIB01 - Westpac Institutional Banking</v>
          </cell>
          <cell r="C308" t="str">
            <v>FMTSY - Financial Markets &amp; Treasury</v>
          </cell>
          <cell r="D308" t="str">
            <v>35000 - Derivatives</v>
          </cell>
          <cell r="E308" t="str">
            <v>36200 - Swaps</v>
          </cell>
          <cell r="F308" t="str">
            <v>36200 - Swaps</v>
          </cell>
          <cell r="G308" t="str">
            <v>36200 - Swaps</v>
          </cell>
          <cell r="H308" t="str">
            <v>36200 - Swaps</v>
          </cell>
          <cell r="I308">
            <v>-308955.37</v>
          </cell>
          <cell r="J308">
            <v>-733810.43</v>
          </cell>
          <cell r="K308">
            <v>-687044.27</v>
          </cell>
          <cell r="L308">
            <v>-1028520.52</v>
          </cell>
        </row>
        <row r="309">
          <cell r="A309" t="str">
            <v>35000</v>
          </cell>
          <cell r="B309" t="str">
            <v>WIB01 - Westpac Institutional Banking</v>
          </cell>
          <cell r="C309" t="str">
            <v>FMTSY - Financial Markets &amp; Treasury</v>
          </cell>
          <cell r="D309" t="str">
            <v>35000 - Derivatives</v>
          </cell>
          <cell r="E309" t="str">
            <v>35000 - Derivatives</v>
          </cell>
          <cell r="F309" t="str">
            <v>35000 - Derivatives</v>
          </cell>
          <cell r="G309" t="str">
            <v>35000 - Derivatives</v>
          </cell>
          <cell r="H309" t="str">
            <v>35000 - Derivatives</v>
          </cell>
          <cell r="I309">
            <v>-308955.37</v>
          </cell>
          <cell r="J309">
            <v>-733810.43</v>
          </cell>
          <cell r="K309">
            <v>-687044.27</v>
          </cell>
          <cell r="L309">
            <v>-1028520.52</v>
          </cell>
        </row>
        <row r="310">
          <cell r="A310" t="str">
            <v>39002</v>
          </cell>
          <cell r="B310" t="str">
            <v>WIB01 - Westpac Institutional Banking</v>
          </cell>
          <cell r="C310" t="str">
            <v>FMTSY - Financial Markets &amp; Treasury</v>
          </cell>
          <cell r="D310" t="str">
            <v>39000 - Funding</v>
          </cell>
          <cell r="E310" t="str">
            <v>39002 - Structured Funding - Bank of America unit trust</v>
          </cell>
          <cell r="F310" t="str">
            <v>39002 - Structured Funding - Bank of America unit trust</v>
          </cell>
          <cell r="G310" t="str">
            <v>39002 - Structured Funding - Bank of America unit trust</v>
          </cell>
          <cell r="H310" t="str">
            <v>39002 - Structured Funding - Bank of America unit trust</v>
          </cell>
          <cell r="I310">
            <v>0</v>
          </cell>
          <cell r="J310">
            <v>-1795720.31</v>
          </cell>
          <cell r="K310">
            <v>-1795720.31</v>
          </cell>
          <cell r="L310">
            <v>-1795720.31</v>
          </cell>
        </row>
        <row r="311">
          <cell r="A311" t="str">
            <v>39241</v>
          </cell>
          <cell r="B311" t="str">
            <v>WIB01 - Westpac Institutional Banking</v>
          </cell>
          <cell r="C311" t="str">
            <v>FMTSY - Financial Markets &amp; Treasury</v>
          </cell>
          <cell r="D311" t="str">
            <v>39000 - Funding</v>
          </cell>
          <cell r="E311" t="str">
            <v>39200 - Programme Debt</v>
          </cell>
          <cell r="F311" t="str">
            <v>39210 - Programme Debt - Short to Medium Term</v>
          </cell>
          <cell r="G311" t="str">
            <v>39240 - Non Domestic Commercial Paper</v>
          </cell>
          <cell r="H311" t="str">
            <v>39241 - US Commercial Paper</v>
          </cell>
          <cell r="I311">
            <v>6397.82</v>
          </cell>
          <cell r="J311">
            <v>12581.13</v>
          </cell>
          <cell r="K311">
            <v>18987.34</v>
          </cell>
          <cell r="L311">
            <v>25401.95</v>
          </cell>
        </row>
        <row r="312">
          <cell r="A312" t="str">
            <v>39240</v>
          </cell>
          <cell r="B312" t="str">
            <v>WIB01 - Westpac Institutional Banking</v>
          </cell>
          <cell r="C312" t="str">
            <v>FMTSY - Financial Markets &amp; Treasury</v>
          </cell>
          <cell r="D312" t="str">
            <v>39000 - Funding</v>
          </cell>
          <cell r="E312" t="str">
            <v>39200 - Programme Debt</v>
          </cell>
          <cell r="F312" t="str">
            <v>39210 - Programme Debt - Short to Medium Term</v>
          </cell>
          <cell r="G312" t="str">
            <v>39240 - Non Domestic Commercial Paper</v>
          </cell>
          <cell r="H312" t="str">
            <v>39240 - Non Domestic Commercial Paper</v>
          </cell>
          <cell r="I312">
            <v>6397.82</v>
          </cell>
          <cell r="J312">
            <v>12581.13</v>
          </cell>
          <cell r="K312">
            <v>18987.34</v>
          </cell>
          <cell r="L312">
            <v>25401.95</v>
          </cell>
        </row>
        <row r="313">
          <cell r="A313" t="str">
            <v>39210</v>
          </cell>
          <cell r="B313" t="str">
            <v>WIB01 - Westpac Institutional Banking</v>
          </cell>
          <cell r="C313" t="str">
            <v>FMTSY - Financial Markets &amp; Treasury</v>
          </cell>
          <cell r="D313" t="str">
            <v>39000 - Funding</v>
          </cell>
          <cell r="E313" t="str">
            <v>39200 - Programme Debt</v>
          </cell>
          <cell r="F313" t="str">
            <v>39210 - Programme Debt - Short to Medium Term</v>
          </cell>
          <cell r="G313" t="str">
            <v>39210 - Programme Debt - Short to Medium Term</v>
          </cell>
          <cell r="H313" t="str">
            <v>39210 - Programme Debt - Short to Medium Term</v>
          </cell>
          <cell r="I313">
            <v>6397.82</v>
          </cell>
          <cell r="J313">
            <v>12581.13</v>
          </cell>
          <cell r="K313">
            <v>18987.34</v>
          </cell>
          <cell r="L313">
            <v>25401.95</v>
          </cell>
        </row>
        <row r="314">
          <cell r="A314" t="str">
            <v>39200</v>
          </cell>
          <cell r="B314" t="str">
            <v>WIB01 - Westpac Institutional Banking</v>
          </cell>
          <cell r="C314" t="str">
            <v>FMTSY - Financial Markets &amp; Treasury</v>
          </cell>
          <cell r="D314" t="str">
            <v>39000 - Funding</v>
          </cell>
          <cell r="E314" t="str">
            <v>39200 - Programme Debt</v>
          </cell>
          <cell r="F314" t="str">
            <v>39200 - Programme Debt</v>
          </cell>
          <cell r="G314" t="str">
            <v>39200 - Programme Debt</v>
          </cell>
          <cell r="H314" t="str">
            <v>39200 - Programme Debt</v>
          </cell>
          <cell r="I314">
            <v>6397.82</v>
          </cell>
          <cell r="J314">
            <v>12581.13</v>
          </cell>
          <cell r="K314">
            <v>18987.34</v>
          </cell>
          <cell r="L314">
            <v>25401.95</v>
          </cell>
        </row>
        <row r="315">
          <cell r="A315" t="str">
            <v>39401</v>
          </cell>
          <cell r="B315" t="str">
            <v>WIB01 - Westpac Institutional Banking</v>
          </cell>
          <cell r="C315" t="str">
            <v>FMTSY - Financial Markets &amp; Treasury</v>
          </cell>
          <cell r="D315" t="str">
            <v>39000 - Funding</v>
          </cell>
          <cell r="E315" t="str">
            <v>39400 - Subordinated Debt</v>
          </cell>
          <cell r="F315" t="str">
            <v>39401 - Subordinated Bonds Issued</v>
          </cell>
          <cell r="G315" t="str">
            <v>39401 - Subordinated Bonds Issued</v>
          </cell>
          <cell r="H315" t="str">
            <v>39401 - Subordinated Bonds Issued</v>
          </cell>
          <cell r="I315">
            <v>-208394</v>
          </cell>
          <cell r="J315">
            <v>-419149</v>
          </cell>
          <cell r="K315">
            <v>-633307</v>
          </cell>
          <cell r="L315">
            <v>-845843</v>
          </cell>
        </row>
        <row r="316">
          <cell r="A316" t="str">
            <v>39400</v>
          </cell>
          <cell r="B316" t="str">
            <v>WIB01 - Westpac Institutional Banking</v>
          </cell>
          <cell r="C316" t="str">
            <v>FMTSY - Financial Markets &amp; Treasury</v>
          </cell>
          <cell r="D316" t="str">
            <v>39000 - Funding</v>
          </cell>
          <cell r="E316" t="str">
            <v>39400 - Subordinated Debt</v>
          </cell>
          <cell r="F316" t="str">
            <v>39400 - Subordinated Debt</v>
          </cell>
          <cell r="G316" t="str">
            <v>39400 - Subordinated Debt</v>
          </cell>
          <cell r="H316" t="str">
            <v>39400 - Subordinated Debt</v>
          </cell>
          <cell r="I316">
            <v>-208394</v>
          </cell>
          <cell r="J316">
            <v>-419149</v>
          </cell>
          <cell r="K316">
            <v>-633307</v>
          </cell>
          <cell r="L316">
            <v>-845843</v>
          </cell>
        </row>
        <row r="317">
          <cell r="A317" t="str">
            <v>39000</v>
          </cell>
          <cell r="B317" t="str">
            <v>WIB01 - Westpac Institutional Banking</v>
          </cell>
          <cell r="C317" t="str">
            <v>FMTSY - Financial Markets &amp; Treasury</v>
          </cell>
          <cell r="D317" t="str">
            <v>39000 - Funding</v>
          </cell>
          <cell r="E317" t="str">
            <v>39000 - Funding</v>
          </cell>
          <cell r="F317" t="str">
            <v>39000 - Funding</v>
          </cell>
          <cell r="G317" t="str">
            <v>39000 - Funding</v>
          </cell>
          <cell r="H317" t="str">
            <v>39000 - Funding</v>
          </cell>
          <cell r="I317">
            <v>-201996.18</v>
          </cell>
          <cell r="J317">
            <v>-2202288.1800000002</v>
          </cell>
          <cell r="K317">
            <v>-2410039.9700000002</v>
          </cell>
          <cell r="L317">
            <v>-2616161.36</v>
          </cell>
        </row>
        <row r="318">
          <cell r="A318" t="str">
            <v>32251</v>
          </cell>
          <cell r="B318" t="str">
            <v>WIB01 - Westpac Institutional Banking</v>
          </cell>
          <cell r="C318" t="str">
            <v>FMTSY - Financial Markets &amp; Treasury</v>
          </cell>
          <cell r="D318" t="str">
            <v>GCAP - Group Capital</v>
          </cell>
          <cell r="E318" t="str">
            <v>32251 - Fixed Income Resettable Securities (FIRsTS)</v>
          </cell>
          <cell r="F318" t="str">
            <v>32251 - Fixed Income Resettable Securities (FIRsTS)</v>
          </cell>
          <cell r="G318" t="str">
            <v>32251 - Fixed Income Resettable Securities (FIRsTS)</v>
          </cell>
          <cell r="H318" t="str">
            <v>32251 - Fixed Income Resettable Securities (FIRsTS)</v>
          </cell>
          <cell r="I318">
            <v>500789.75</v>
          </cell>
          <cell r="J318">
            <v>746269.02</v>
          </cell>
          <cell r="K318">
            <v>1028461.79</v>
          </cell>
          <cell r="L318">
            <v>1330766.6499999999</v>
          </cell>
        </row>
        <row r="319">
          <cell r="A319" t="str">
            <v>32451</v>
          </cell>
          <cell r="B319" t="str">
            <v>WIB01 - Westpac Institutional Banking</v>
          </cell>
          <cell r="C319" t="str">
            <v>FMTSY - Financial Markets &amp; Treasury</v>
          </cell>
          <cell r="D319" t="str">
            <v>GCAP - Group Capital</v>
          </cell>
          <cell r="E319" t="str">
            <v>32451 - Loan Capital - Jaguar (TPS)</v>
          </cell>
          <cell r="F319" t="str">
            <v>32451 - Loan Capital - Jaguar (TPS)</v>
          </cell>
          <cell r="G319" t="str">
            <v>32451 - Loan Capital - Jaguar (TPS)</v>
          </cell>
          <cell r="H319" t="str">
            <v>32451 - Loan Capital - Jaguar (TPS)</v>
          </cell>
          <cell r="I319">
            <v>0</v>
          </cell>
          <cell r="J319">
            <v>-81142.87</v>
          </cell>
          <cell r="K319">
            <v>-165431.81</v>
          </cell>
          <cell r="L319">
            <v>-249941.4</v>
          </cell>
        </row>
        <row r="320">
          <cell r="A320" t="str">
            <v>32351</v>
          </cell>
          <cell r="B320" t="str">
            <v>WIB01 - Westpac Institutional Banking</v>
          </cell>
          <cell r="C320" t="str">
            <v>FMTSY - Financial Markets &amp; Treasury</v>
          </cell>
          <cell r="D320" t="str">
            <v>GCAP - Group Capital</v>
          </cell>
          <cell r="E320" t="str">
            <v>32351 - Trust Preferred Securities (TPS)</v>
          </cell>
          <cell r="F320" t="str">
            <v>32351 - Trust Preferred Securities (TPS)</v>
          </cell>
          <cell r="G320" t="str">
            <v>32351 - Trust Preferred Securities (TPS)</v>
          </cell>
          <cell r="H320" t="str">
            <v>32351 - Trust Preferred Securities (TPS)</v>
          </cell>
          <cell r="I320">
            <v>181244.24</v>
          </cell>
          <cell r="J320">
            <v>217980.53</v>
          </cell>
          <cell r="K320">
            <v>291916.74</v>
          </cell>
          <cell r="L320">
            <v>403111.38</v>
          </cell>
        </row>
        <row r="321">
          <cell r="A321" t="str">
            <v>32521</v>
          </cell>
          <cell r="B321" t="str">
            <v>WIB01 - Westpac Institutional Banking</v>
          </cell>
          <cell r="C321" t="str">
            <v>FMTSY - Financial Markets &amp; Treasury</v>
          </cell>
          <cell r="D321" t="str">
            <v>GCAP - Group Capital</v>
          </cell>
          <cell r="E321" t="str">
            <v>32521 - Trust Originated Preferred Securities (TOPrS)</v>
          </cell>
          <cell r="F321" t="str">
            <v>32521 - Trust Originated Preferred Securities (TOPrS)</v>
          </cell>
          <cell r="G321" t="str">
            <v>32521 - Trust Originated Preferred Securities (TOPrS)</v>
          </cell>
          <cell r="H321" t="str">
            <v>32521 - Trust Originated Preferred Securities (TOPrS)</v>
          </cell>
          <cell r="I321">
            <v>-171586.62</v>
          </cell>
          <cell r="J321">
            <v>-338959.55</v>
          </cell>
          <cell r="K321">
            <v>-512821.85</v>
          </cell>
          <cell r="L321">
            <v>-670269.86</v>
          </cell>
        </row>
        <row r="322">
          <cell r="A322" t="str">
            <v xml:space="preserve">GCAP </v>
          </cell>
          <cell r="B322" t="str">
            <v>WIB01 - Westpac Institutional Banking</v>
          </cell>
          <cell r="C322" t="str">
            <v>FMTSY - Financial Markets &amp; Treasury</v>
          </cell>
          <cell r="D322" t="str">
            <v>GCAP - Group Capital</v>
          </cell>
          <cell r="E322" t="str">
            <v>GCAP - Group Capital</v>
          </cell>
          <cell r="F322" t="str">
            <v>GCAP - Group Capital</v>
          </cell>
          <cell r="G322" t="str">
            <v>GCAP - Group Capital</v>
          </cell>
          <cell r="H322" t="str">
            <v>GCAP - Group Capital</v>
          </cell>
          <cell r="I322">
            <v>510447.37</v>
          </cell>
          <cell r="J322">
            <v>544147.13</v>
          </cell>
          <cell r="K322">
            <v>642124.87</v>
          </cell>
          <cell r="L322">
            <v>813666.77</v>
          </cell>
        </row>
        <row r="323">
          <cell r="A323" t="str">
            <v>45303</v>
          </cell>
          <cell r="B323" t="str">
            <v>WIB01 - Westpac Institutional Banking</v>
          </cell>
          <cell r="C323" t="str">
            <v>FMTSY - Financial Markets &amp; Treasury</v>
          </cell>
          <cell r="D323" t="str">
            <v>INTTR - International Trade</v>
          </cell>
          <cell r="E323" t="str">
            <v>45303 - Term Deposits - CFCA - NZ</v>
          </cell>
          <cell r="F323" t="str">
            <v>45303 - Term Deposits - CFCA - NZ</v>
          </cell>
          <cell r="G323" t="str">
            <v>45303 - Term Deposits - CFCA - NZ</v>
          </cell>
          <cell r="H323" t="str">
            <v>45303 - Term Deposits - CFCA - NZ</v>
          </cell>
          <cell r="I323">
            <v>129795.61</v>
          </cell>
          <cell r="J323">
            <v>265301.11</v>
          </cell>
          <cell r="K323">
            <v>400094.79</v>
          </cell>
          <cell r="L323">
            <v>547242.94999999995</v>
          </cell>
        </row>
        <row r="324">
          <cell r="A324" t="str">
            <v>42011</v>
          </cell>
          <cell r="B324" t="str">
            <v>WIB01 - Westpac Institutional Banking</v>
          </cell>
          <cell r="C324" t="str">
            <v>FMTSY - Financial Markets &amp; Treasury</v>
          </cell>
          <cell r="D324" t="str">
            <v>INTTR - International Trade</v>
          </cell>
          <cell r="E324" t="str">
            <v>42011 - Foreign Currency Account - Deposits</v>
          </cell>
          <cell r="F324" t="str">
            <v>42011 - Foreign Currency Account - Deposits</v>
          </cell>
          <cell r="G324" t="str">
            <v>42011 - Foreign Currency Account - Deposits</v>
          </cell>
          <cell r="H324" t="str">
            <v>42011 - Foreign Currency Account - Deposits</v>
          </cell>
          <cell r="I324">
            <v>308386.43</v>
          </cell>
          <cell r="J324">
            <v>631020.89</v>
          </cell>
          <cell r="K324">
            <v>999261.62</v>
          </cell>
          <cell r="L324">
            <v>1379039.59</v>
          </cell>
        </row>
        <row r="325">
          <cell r="A325" t="str">
            <v>24102</v>
          </cell>
          <cell r="B325" t="str">
            <v>WIB01 - Westpac Institutional Banking</v>
          </cell>
          <cell r="C325" t="str">
            <v>FMTSY - Financial Markets &amp; Treasury</v>
          </cell>
          <cell r="D325" t="str">
            <v>INTTR - International Trade</v>
          </cell>
          <cell r="E325" t="str">
            <v>24100 - Trade Finance</v>
          </cell>
          <cell r="F325" t="str">
            <v>24102 - Trade Finance (Export) - Domestic CCY</v>
          </cell>
          <cell r="G325" t="str">
            <v>24102 - Trade Finance (Export) - Domestic CCY</v>
          </cell>
          <cell r="H325" t="str">
            <v>24102 - Trade Finance (Export) - Domestic CCY</v>
          </cell>
          <cell r="I325">
            <v>0</v>
          </cell>
          <cell r="J325">
            <v>0</v>
          </cell>
          <cell r="K325">
            <v>0</v>
          </cell>
          <cell r="L325">
            <v>-55</v>
          </cell>
        </row>
        <row r="326">
          <cell r="A326" t="str">
            <v>24104</v>
          </cell>
          <cell r="B326" t="str">
            <v>WIB01 - Westpac Institutional Banking</v>
          </cell>
          <cell r="C326" t="str">
            <v>FMTSY - Financial Markets &amp; Treasury</v>
          </cell>
          <cell r="D326" t="str">
            <v>INTTR - International Trade</v>
          </cell>
          <cell r="E326" t="str">
            <v>24100 - Trade Finance</v>
          </cell>
          <cell r="F326" t="str">
            <v>24104 - Surrendered Bills of Lading</v>
          </cell>
          <cell r="G326" t="str">
            <v>24104 - Surrendered Bills of Lading</v>
          </cell>
          <cell r="H326" t="str">
            <v>24104 - Surrendered Bills of Lading</v>
          </cell>
          <cell r="I326">
            <v>-1649.33</v>
          </cell>
          <cell r="J326">
            <v>-1649.33</v>
          </cell>
          <cell r="K326">
            <v>-1649.33</v>
          </cell>
          <cell r="L326">
            <v>-1649.33</v>
          </cell>
        </row>
        <row r="327">
          <cell r="A327" t="str">
            <v>24100</v>
          </cell>
          <cell r="B327" t="str">
            <v>WIB01 - Westpac Institutional Banking</v>
          </cell>
          <cell r="C327" t="str">
            <v>FMTSY - Financial Markets &amp; Treasury</v>
          </cell>
          <cell r="D327" t="str">
            <v>INTTR - International Trade</v>
          </cell>
          <cell r="E327" t="str">
            <v>24100 - Trade Finance</v>
          </cell>
          <cell r="F327" t="str">
            <v>24100 - Trade Finance</v>
          </cell>
          <cell r="G327" t="str">
            <v>24100 - Trade Finance</v>
          </cell>
          <cell r="H327" t="str">
            <v>24100 - Trade Finance</v>
          </cell>
          <cell r="I327">
            <v>-1649.33</v>
          </cell>
          <cell r="J327">
            <v>-1649.33</v>
          </cell>
          <cell r="K327">
            <v>-1649.33</v>
          </cell>
          <cell r="L327">
            <v>-1704.33</v>
          </cell>
        </row>
        <row r="328">
          <cell r="A328" t="str">
            <v>24411</v>
          </cell>
          <cell r="B328" t="str">
            <v>WIB01 - Westpac Institutional Banking</v>
          </cell>
          <cell r="C328" t="str">
            <v>FMTSY - Financial Markets &amp; Treasury</v>
          </cell>
          <cell r="D328" t="str">
            <v>INTTR - International Trade</v>
          </cell>
          <cell r="E328" t="str">
            <v>24400 - Trade Finance Letters of Credit</v>
          </cell>
          <cell r="F328" t="str">
            <v>24411 - Trade Export - Export Sight / Term Negotiated Unde</v>
          </cell>
          <cell r="G328" t="str">
            <v>24411 - Trade Export - Export Sight / Term Negotiated Unde</v>
          </cell>
          <cell r="H328" t="str">
            <v>24411 - Trade Export - Export Sight / Term Negotiated Unde</v>
          </cell>
          <cell r="I328">
            <v>-379.7</v>
          </cell>
          <cell r="J328">
            <v>-379.7</v>
          </cell>
          <cell r="K328">
            <v>-379.7</v>
          </cell>
          <cell r="L328">
            <v>-379.7</v>
          </cell>
        </row>
        <row r="329">
          <cell r="A329" t="str">
            <v>24421</v>
          </cell>
          <cell r="B329" t="str">
            <v>WIB01 - Westpac Institutional Banking</v>
          </cell>
          <cell r="C329" t="str">
            <v>FMTSY - Financial Markets &amp; Treasury</v>
          </cell>
          <cell r="D329" t="str">
            <v>INTTR - International Trade</v>
          </cell>
          <cell r="E329" t="str">
            <v>24400 - Trade Finance Letters of Credit</v>
          </cell>
          <cell r="F329" t="str">
            <v>24421 - Trade Import - Documentary LC</v>
          </cell>
          <cell r="G329" t="str">
            <v>24421 - Trade Import - Documentary LC</v>
          </cell>
          <cell r="H329" t="str">
            <v>24421 - Trade Import - Documentary LC</v>
          </cell>
          <cell r="I329">
            <v>-42.06</v>
          </cell>
          <cell r="J329">
            <v>-42.06</v>
          </cell>
          <cell r="K329">
            <v>-42.06</v>
          </cell>
          <cell r="L329">
            <v>-42.06</v>
          </cell>
        </row>
        <row r="330">
          <cell r="A330" t="str">
            <v>24400</v>
          </cell>
          <cell r="B330" t="str">
            <v>WIB01 - Westpac Institutional Banking</v>
          </cell>
          <cell r="C330" t="str">
            <v>FMTSY - Financial Markets &amp; Treasury</v>
          </cell>
          <cell r="D330" t="str">
            <v>INTTR - International Trade</v>
          </cell>
          <cell r="E330" t="str">
            <v>24400 - Trade Finance Letters of Credit</v>
          </cell>
          <cell r="F330" t="str">
            <v>24400 - Trade Finance Letters of Credit</v>
          </cell>
          <cell r="G330" t="str">
            <v>24400 - Trade Finance Letters of Credit</v>
          </cell>
          <cell r="H330" t="str">
            <v>24400 - Trade Finance Letters of Credit</v>
          </cell>
          <cell r="I330">
            <v>-421.76</v>
          </cell>
          <cell r="J330">
            <v>-421.76</v>
          </cell>
          <cell r="K330">
            <v>-421.76</v>
          </cell>
          <cell r="L330">
            <v>-421.76</v>
          </cell>
        </row>
        <row r="331">
          <cell r="A331" t="str">
            <v>INTTR</v>
          </cell>
          <cell r="B331" t="str">
            <v>WIB01 - Westpac Institutional Banking</v>
          </cell>
          <cell r="C331" t="str">
            <v>FMTSY - Financial Markets &amp; Treasury</v>
          </cell>
          <cell r="D331" t="str">
            <v>INTTR - International Trade</v>
          </cell>
          <cell r="E331" t="str">
            <v>INTTR - International Trade</v>
          </cell>
          <cell r="F331" t="str">
            <v>INTTR - International Trade</v>
          </cell>
          <cell r="G331" t="str">
            <v>INTTR - International Trade</v>
          </cell>
          <cell r="H331" t="str">
            <v>INTTR - International Trade</v>
          </cell>
          <cell r="I331">
            <v>436110.95</v>
          </cell>
          <cell r="J331">
            <v>894250.91</v>
          </cell>
          <cell r="K331">
            <v>1397285.32</v>
          </cell>
          <cell r="L331">
            <v>1924156.45</v>
          </cell>
        </row>
        <row r="332">
          <cell r="A332" t="str">
            <v>FMTSY</v>
          </cell>
          <cell r="B332" t="str">
            <v>WIB01 - Westpac Institutional Banking</v>
          </cell>
          <cell r="C332" t="str">
            <v>FMTSY - Financial Markets &amp; Treasury</v>
          </cell>
          <cell r="D332" t="str">
            <v>FMTSY - Financial Markets &amp; Treasury</v>
          </cell>
          <cell r="E332" t="str">
            <v>FMTSY - Financial Markets &amp; Treasury</v>
          </cell>
          <cell r="F332" t="str">
            <v>FMTSY - Financial Markets &amp; Treasury</v>
          </cell>
          <cell r="G332" t="str">
            <v>FMTSY - Financial Markets &amp; Treasury</v>
          </cell>
          <cell r="H332" t="str">
            <v>FMTSY - Financial Markets &amp; Treasury</v>
          </cell>
          <cell r="I332">
            <v>171871.12</v>
          </cell>
          <cell r="J332">
            <v>-2013566.36</v>
          </cell>
          <cell r="K332">
            <v>-1825493.79</v>
          </cell>
          <cell r="L332">
            <v>-1922954.65</v>
          </cell>
        </row>
        <row r="333">
          <cell r="A333" t="str">
            <v>WIB01</v>
          </cell>
          <cell r="B333" t="str">
            <v>WIB01 - Westpac Institutional Banking</v>
          </cell>
          <cell r="C333" t="str">
            <v>WIB01 - Westpac Institutional Banking</v>
          </cell>
          <cell r="D333" t="str">
            <v>WIB01 - Westpac Institutional Banking</v>
          </cell>
          <cell r="E333" t="str">
            <v>WIB01 - Westpac Institutional Banking</v>
          </cell>
          <cell r="F333" t="str">
            <v>WIB01 - Westpac Institutional Banking</v>
          </cell>
          <cell r="G333" t="str">
            <v>WIB01 - Westpac Institutional Banking</v>
          </cell>
          <cell r="H333" t="str">
            <v>WIB01 - Westpac Institutional Banking</v>
          </cell>
          <cell r="I333">
            <v>1446538.25</v>
          </cell>
          <cell r="J333">
            <v>818960.13</v>
          </cell>
          <cell r="K333">
            <v>2398379.44</v>
          </cell>
          <cell r="L333">
            <v>3196710.02</v>
          </cell>
        </row>
        <row r="334">
          <cell r="A334" t="str">
            <v>NZPRD</v>
          </cell>
          <cell r="B334" t="str">
            <v>NZPRD - NZ Product Hierarchy</v>
          </cell>
          <cell r="C334" t="str">
            <v>NZPRD - NZ Product Hierarchy</v>
          </cell>
          <cell r="D334" t="str">
            <v>NZPRD - NZ Product Hierarchy</v>
          </cell>
          <cell r="E334" t="str">
            <v>NZPRD - NZ Product Hierarchy</v>
          </cell>
          <cell r="F334" t="str">
            <v>NZPRD - NZ Product Hierarchy</v>
          </cell>
          <cell r="G334" t="str">
            <v>NZPRD - NZ Product Hierarchy</v>
          </cell>
          <cell r="H334" t="str">
            <v>NZPRD - NZ Product Hierarchy</v>
          </cell>
          <cell r="I334">
            <v>80211069.010000005</v>
          </cell>
          <cell r="J334">
            <v>160580574.31</v>
          </cell>
          <cell r="K334">
            <v>247040693.31999999</v>
          </cell>
          <cell r="L334">
            <v>332369054.23000002</v>
          </cell>
        </row>
        <row r="336">
          <cell r="B336" t="str">
            <v>280000 - NZCRD</v>
          </cell>
          <cell r="H336" t="str">
            <v>Actuals YTD</v>
          </cell>
          <cell r="I336">
            <v>38991</v>
          </cell>
          <cell r="J336">
            <v>39022</v>
          </cell>
          <cell r="K336">
            <v>39052</v>
          </cell>
          <cell r="L336">
            <v>39083</v>
          </cell>
        </row>
        <row r="337">
          <cell r="A337" t="str">
            <v>ID0090</v>
          </cell>
          <cell r="G337" t="str">
            <v>ID0080 - Advances</v>
          </cell>
          <cell r="H337" t="str">
            <v>ID0090 - Interest Income - Loans</v>
          </cell>
          <cell r="I337">
            <v>11891308.76</v>
          </cell>
          <cell r="J337">
            <v>23533370.010000002</v>
          </cell>
          <cell r="K337">
            <v>36009925.149999999</v>
          </cell>
          <cell r="L337">
            <v>47854161.780000001</v>
          </cell>
        </row>
        <row r="338">
          <cell r="A338" t="str">
            <v>ID0110</v>
          </cell>
          <cell r="G338" t="str">
            <v>ID0080 - Advances</v>
          </cell>
          <cell r="H338" t="str">
            <v>ID0110 - Transfer Pricing Loans - Other</v>
          </cell>
          <cell r="I338">
            <v>-6336326.5899999999</v>
          </cell>
          <cell r="J338">
            <v>-12559148.65</v>
          </cell>
          <cell r="K338">
            <v>-19198499.550000001</v>
          </cell>
          <cell r="L338">
            <v>-25929839.77</v>
          </cell>
        </row>
        <row r="339">
          <cell r="A339" t="str">
            <v>ID0080</v>
          </cell>
          <cell r="G339" t="str">
            <v>ID0080 - Advances</v>
          </cell>
          <cell r="H339" t="str">
            <v>ID0080 - Advances</v>
          </cell>
          <cell r="I339">
            <v>5554982.1699999999</v>
          </cell>
          <cell r="J339">
            <v>10974221.359999999</v>
          </cell>
          <cell r="K339">
            <v>16811425.600000001</v>
          </cell>
          <cell r="L339">
            <v>21924322.010000002</v>
          </cell>
        </row>
        <row r="340">
          <cell r="A340" t="str">
            <v>ID0200</v>
          </cell>
          <cell r="G340" t="str">
            <v>ID0120 - Other Assets I/G</v>
          </cell>
          <cell r="H340" t="str">
            <v>ID0200 - Other Transfer Pricing - Assets</v>
          </cell>
          <cell r="I340">
            <v>81462749.189999998</v>
          </cell>
          <cell r="J340">
            <v>161733053.44999999</v>
          </cell>
          <cell r="K340">
            <v>246576738.78999999</v>
          </cell>
          <cell r="L340">
            <v>333081126.61000001</v>
          </cell>
        </row>
        <row r="341">
          <cell r="A341" t="str">
            <v>ID0120</v>
          </cell>
          <cell r="G341" t="str">
            <v>ID0120 - Other Assets I/G</v>
          </cell>
          <cell r="H341" t="str">
            <v>ID0120 - Other Assets I/G</v>
          </cell>
          <cell r="I341">
            <v>81462749.189999998</v>
          </cell>
          <cell r="J341">
            <v>161733053.44999999</v>
          </cell>
          <cell r="K341">
            <v>246576738.78999999</v>
          </cell>
          <cell r="L341">
            <v>333081126.61000001</v>
          </cell>
        </row>
        <row r="342">
          <cell r="A342" t="str">
            <v>ID0360</v>
          </cell>
          <cell r="G342" t="str">
            <v>ID0280 - Other Liabilities I/G</v>
          </cell>
          <cell r="H342" t="str">
            <v>ID0360 - Other Transfer Pricing - Liabilities and Equity</v>
          </cell>
          <cell r="I342">
            <v>161061.85999999999</v>
          </cell>
          <cell r="J342">
            <v>294401.95</v>
          </cell>
          <cell r="K342">
            <v>416843.14</v>
          </cell>
          <cell r="L342">
            <v>536681.64</v>
          </cell>
        </row>
        <row r="343">
          <cell r="A343" t="str">
            <v>ID0280</v>
          </cell>
          <cell r="G343" t="str">
            <v>ID0280 - Other Liabilities I/G</v>
          </cell>
          <cell r="H343" t="str">
            <v>ID0280 - Other Liabilities I/G</v>
          </cell>
          <cell r="I343">
            <v>161061.85999999999</v>
          </cell>
          <cell r="J343">
            <v>294401.95</v>
          </cell>
          <cell r="K343">
            <v>416843.14</v>
          </cell>
          <cell r="L343">
            <v>536681.64</v>
          </cell>
        </row>
        <row r="344">
          <cell r="A344" t="str">
            <v>ID0060</v>
          </cell>
          <cell r="G344" t="str">
            <v>ID0060 - Net Interest Income</v>
          </cell>
          <cell r="H344" t="str">
            <v>ID0060 - Net Interest Income</v>
          </cell>
          <cell r="I344">
            <v>87178793.219999999</v>
          </cell>
          <cell r="J344">
            <v>173001676.75999999</v>
          </cell>
          <cell r="K344">
            <v>263805007.53</v>
          </cell>
          <cell r="L344">
            <v>355542130.25999999</v>
          </cell>
        </row>
        <row r="346">
          <cell r="A346" t="str">
            <v>494000</v>
          </cell>
          <cell r="G346" t="str">
            <v>494000 - Capital Charge</v>
          </cell>
          <cell r="H346" t="str">
            <v>494000 - Capital Charge</v>
          </cell>
          <cell r="I346">
            <v>-16097924.15</v>
          </cell>
          <cell r="J346">
            <v>-30043571.960000001</v>
          </cell>
          <cell r="K346">
            <v>-44897332.789999999</v>
          </cell>
          <cell r="L346">
            <v>-60234317.789999999</v>
          </cell>
        </row>
        <row r="347">
          <cell r="A347" t="str">
            <v>494500</v>
          </cell>
          <cell r="G347" t="str">
            <v>494500 - Capital Benefit</v>
          </cell>
          <cell r="H347" t="str">
            <v>494500 - Capital Benefit</v>
          </cell>
          <cell r="I347">
            <v>11447162.57</v>
          </cell>
          <cell r="J347">
            <v>25379294.960000001</v>
          </cell>
          <cell r="K347">
            <v>38449341.579999998</v>
          </cell>
          <cell r="L347">
            <v>51255733.280000001</v>
          </cell>
        </row>
        <row r="350">
          <cell r="H350" t="str">
            <v>Actuals YTD</v>
          </cell>
          <cell r="I350">
            <v>38991</v>
          </cell>
          <cell r="J350">
            <v>39022</v>
          </cell>
          <cell r="K350">
            <v>39052</v>
          </cell>
          <cell r="L350">
            <v>39083</v>
          </cell>
        </row>
        <row r="351">
          <cell r="A351" t="str">
            <v>428010</v>
          </cell>
          <cell r="H351" t="str">
            <v>428010 - IFRS-Interest expense-adj for credit prov discount</v>
          </cell>
          <cell r="I351">
            <v>-100620</v>
          </cell>
          <cell r="J351">
            <v>-197769</v>
          </cell>
          <cell r="K351">
            <v>-304980</v>
          </cell>
          <cell r="L351">
            <v>-416838</v>
          </cell>
        </row>
        <row r="352">
          <cell r="A352" t="str">
            <v>419905</v>
          </cell>
          <cell r="H352" t="str">
            <v>419905 - IFRS-Interest income-adj for credit prov discount</v>
          </cell>
          <cell r="I352">
            <v>-1086965</v>
          </cell>
          <cell r="J352">
            <v>-2220043</v>
          </cell>
          <cell r="K352">
            <v>-3462102</v>
          </cell>
          <cell r="L352">
            <v>-4716796</v>
          </cell>
        </row>
      </sheetData>
      <sheetData sheetId="2" refreshError="1"/>
      <sheetData sheetId="3" refreshError="1"/>
      <sheetData sheetId="4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</row>
        <row r="2">
          <cell r="A2" t="str">
            <v/>
          </cell>
          <cell r="J2">
            <v>38626</v>
          </cell>
          <cell r="K2">
            <v>38657</v>
          </cell>
          <cell r="L2">
            <v>38687</v>
          </cell>
          <cell r="M2">
            <v>38718</v>
          </cell>
          <cell r="N2">
            <v>38749</v>
          </cell>
          <cell r="O2">
            <v>38777</v>
          </cell>
          <cell r="P2">
            <v>38808</v>
          </cell>
          <cell r="Q2">
            <v>38838</v>
          </cell>
          <cell r="R2">
            <v>38869</v>
          </cell>
          <cell r="S2">
            <v>38899</v>
          </cell>
          <cell r="T2">
            <v>38930</v>
          </cell>
          <cell r="U2">
            <v>38961</v>
          </cell>
          <cell r="V2">
            <v>2006</v>
          </cell>
          <cell r="X2" t="str">
            <v>YTD Jan 06</v>
          </cell>
          <cell r="Y2" t="str">
            <v>YTD Feb 06</v>
          </cell>
          <cell r="Z2" t="str">
            <v>YTD Mar 06</v>
          </cell>
          <cell r="AA2" t="str">
            <v>PTD May 06</v>
          </cell>
          <cell r="AB2" t="str">
            <v>PTD Jun 06</v>
          </cell>
          <cell r="AC2" t="str">
            <v>PTD Jul 06</v>
          </cell>
          <cell r="AD2" t="str">
            <v>PTD Aug 06</v>
          </cell>
          <cell r="AE2" t="str">
            <v>PTD Sep 06</v>
          </cell>
        </row>
        <row r="3">
          <cell r="A3" t="str">
            <v>00000</v>
          </cell>
          <cell r="B3" t="str">
            <v>00000 - Zero Product</v>
          </cell>
          <cell r="C3" t="str">
            <v>00000 - Zero Product</v>
          </cell>
          <cell r="D3" t="str">
            <v>00000 - Zero Product</v>
          </cell>
          <cell r="E3" t="str">
            <v>00000 - Zero Product</v>
          </cell>
          <cell r="F3" t="str">
            <v>00000 - Zero Product</v>
          </cell>
          <cell r="G3" t="str">
            <v>00000 - Zero Product</v>
          </cell>
          <cell r="H3" t="str">
            <v>00000 - Zero Product</v>
          </cell>
          <cell r="I3" t="str">
            <v>00000 - Zero Product</v>
          </cell>
          <cell r="J3">
            <v>-51858637.460000001</v>
          </cell>
          <cell r="K3">
            <v>-56395930.039999999</v>
          </cell>
          <cell r="L3">
            <v>-58034057.189999998</v>
          </cell>
          <cell r="M3">
            <v>-57736904.159999996</v>
          </cell>
          <cell r="N3">
            <v>-53110136.93</v>
          </cell>
          <cell r="O3">
            <v>-61095700.439999998</v>
          </cell>
          <cell r="P3">
            <v>-59401027.109999999</v>
          </cell>
          <cell r="Q3">
            <v>-62000742.159999996</v>
          </cell>
          <cell r="R3">
            <v>-62476525.740000002</v>
          </cell>
          <cell r="S3">
            <v>-66851925.530000001</v>
          </cell>
          <cell r="T3">
            <v>-64472108.840000004</v>
          </cell>
          <cell r="U3">
            <v>-64898304.189999998</v>
          </cell>
          <cell r="V3">
            <v>-718331999.78999996</v>
          </cell>
          <cell r="X3">
            <v>-224025528.84999999</v>
          </cell>
          <cell r="Y3">
            <v>-277135665.77999997</v>
          </cell>
          <cell r="Z3">
            <v>-338231366.21999997</v>
          </cell>
          <cell r="AA3">
            <v>-121401769.27</v>
          </cell>
          <cell r="AB3">
            <v>-183878295.00999999</v>
          </cell>
          <cell r="AC3">
            <v>-250730220.53999999</v>
          </cell>
          <cell r="AD3">
            <v>-315202329.38</v>
          </cell>
          <cell r="AE3">
            <v>-380100633.56999999</v>
          </cell>
        </row>
        <row r="4">
          <cell r="A4" t="str">
            <v>73715</v>
          </cell>
          <cell r="B4" t="str">
            <v>OTHER - Other Westpac Group Products</v>
          </cell>
          <cell r="C4" t="str">
            <v>73715 - Foundation Service</v>
          </cell>
          <cell r="D4" t="str">
            <v>73715 - Foundation Service</v>
          </cell>
          <cell r="E4" t="str">
            <v>73715 - Foundation Service</v>
          </cell>
          <cell r="F4" t="str">
            <v>73715 - Foundation Service</v>
          </cell>
          <cell r="G4" t="str">
            <v>73715 - Foundation Service</v>
          </cell>
          <cell r="H4" t="str">
            <v>73715 - Foundation Service</v>
          </cell>
          <cell r="I4" t="str">
            <v>73715 - Foundation Service</v>
          </cell>
          <cell r="J4">
            <v>-582.24</v>
          </cell>
          <cell r="K4">
            <v>-552.63</v>
          </cell>
          <cell r="L4">
            <v>-279.37</v>
          </cell>
          <cell r="M4">
            <v>-66.09</v>
          </cell>
          <cell r="N4">
            <v>-60.97</v>
          </cell>
          <cell r="O4">
            <v>-68.31</v>
          </cell>
          <cell r="P4">
            <v>-69.61</v>
          </cell>
          <cell r="Q4">
            <v>-72.680000000000007</v>
          </cell>
          <cell r="R4">
            <v>-70.34</v>
          </cell>
          <cell r="S4">
            <v>-72.05</v>
          </cell>
          <cell r="T4">
            <v>-71.989999999999995</v>
          </cell>
          <cell r="U4">
            <v>-69.010000000000005</v>
          </cell>
          <cell r="V4">
            <v>-2035.29</v>
          </cell>
          <cell r="X4">
            <v>-1480.3299999999997</v>
          </cell>
          <cell r="Y4">
            <v>-1541.2999999999997</v>
          </cell>
          <cell r="Z4">
            <v>-1609.6099999999997</v>
          </cell>
          <cell r="AA4">
            <v>-142.29000000000002</v>
          </cell>
          <cell r="AB4">
            <v>-212.63000000000002</v>
          </cell>
          <cell r="AC4">
            <v>-284.68</v>
          </cell>
          <cell r="AD4">
            <v>-356.67</v>
          </cell>
          <cell r="AE4">
            <v>-425.68</v>
          </cell>
        </row>
        <row r="5">
          <cell r="A5" t="str">
            <v>48805</v>
          </cell>
          <cell r="B5" t="str">
            <v>OTHER - Other Westpac Group Products</v>
          </cell>
          <cell r="C5" t="str">
            <v>48800 - New Zealand Products - Other</v>
          </cell>
          <cell r="D5" t="str">
            <v>48805 - Direct Shares</v>
          </cell>
          <cell r="E5" t="str">
            <v>48805 - Direct Shares</v>
          </cell>
          <cell r="F5" t="str">
            <v>48805 - Direct Shares</v>
          </cell>
          <cell r="G5" t="str">
            <v>48805 - Direct Shares</v>
          </cell>
          <cell r="H5" t="str">
            <v>48805 - Direct Shares</v>
          </cell>
          <cell r="I5" t="str">
            <v>48805 - Direct Shares</v>
          </cell>
          <cell r="J5">
            <v>40.479999999999997</v>
          </cell>
          <cell r="K5">
            <v>23.72</v>
          </cell>
          <cell r="L5">
            <v>70.739999999999995</v>
          </cell>
          <cell r="M5">
            <v>55.64</v>
          </cell>
          <cell r="N5">
            <v>67.08</v>
          </cell>
          <cell r="O5">
            <v>71.56</v>
          </cell>
          <cell r="P5">
            <v>151.07</v>
          </cell>
          <cell r="Q5">
            <v>166.38</v>
          </cell>
          <cell r="R5">
            <v>140.35</v>
          </cell>
          <cell r="S5">
            <v>174.72</v>
          </cell>
          <cell r="T5">
            <v>352.34</v>
          </cell>
          <cell r="U5">
            <v>537.34</v>
          </cell>
          <cell r="V5">
            <v>1851.42</v>
          </cell>
          <cell r="X5">
            <v>190.57999999999998</v>
          </cell>
          <cell r="Y5">
            <v>257.65999999999997</v>
          </cell>
          <cell r="Z5">
            <v>329.21999999999997</v>
          </cell>
          <cell r="AA5">
            <v>317.45</v>
          </cell>
          <cell r="AB5">
            <v>457.79999999999995</v>
          </cell>
          <cell r="AC5">
            <v>632.52</v>
          </cell>
          <cell r="AD5">
            <v>984.8599999999999</v>
          </cell>
          <cell r="AE5">
            <v>1522.1999999999998</v>
          </cell>
        </row>
        <row r="6">
          <cell r="A6" t="str">
            <v>48806</v>
          </cell>
          <cell r="B6" t="str">
            <v>OTHER - Other Westpac Group Products</v>
          </cell>
          <cell r="C6" t="str">
            <v>48800 - New Zealand Products - Other</v>
          </cell>
          <cell r="D6" t="str">
            <v>48806 - Multiple Deposits Facility</v>
          </cell>
          <cell r="E6" t="str">
            <v>48806 - Multiple Deposits Facility</v>
          </cell>
          <cell r="F6" t="str">
            <v>48806 - Multiple Deposits Facility</v>
          </cell>
          <cell r="G6" t="str">
            <v>48806 - Multiple Deposits Facility</v>
          </cell>
          <cell r="H6" t="str">
            <v>48806 - Multiple Deposits Facility</v>
          </cell>
          <cell r="I6" t="str">
            <v>48806 - Multiple Deposits Facility</v>
          </cell>
          <cell r="J6">
            <v>845.11</v>
          </cell>
          <cell r="K6">
            <v>7.92</v>
          </cell>
          <cell r="L6">
            <v>-538.89</v>
          </cell>
          <cell r="M6">
            <v>980.7</v>
          </cell>
          <cell r="N6">
            <v>-4252.58</v>
          </cell>
          <cell r="O6">
            <v>-913.14</v>
          </cell>
          <cell r="P6">
            <v>810.58</v>
          </cell>
          <cell r="Q6">
            <v>1020.59</v>
          </cell>
          <cell r="R6">
            <v>148.1</v>
          </cell>
          <cell r="S6">
            <v>1079.9000000000001</v>
          </cell>
          <cell r="T6">
            <v>546.66999999999996</v>
          </cell>
          <cell r="U6">
            <v>796.35</v>
          </cell>
          <cell r="V6">
            <v>531.30999999999995</v>
          </cell>
          <cell r="X6">
            <v>1294.8400000000001</v>
          </cell>
          <cell r="Y6">
            <v>-2957.74</v>
          </cell>
          <cell r="Z6">
            <v>-3870.8799999999997</v>
          </cell>
          <cell r="AA6">
            <v>1831.17</v>
          </cell>
          <cell r="AB6">
            <v>1979.27</v>
          </cell>
          <cell r="AC6">
            <v>3059.17</v>
          </cell>
          <cell r="AD6">
            <v>3605.84</v>
          </cell>
          <cell r="AE6">
            <v>4402.1900000000005</v>
          </cell>
        </row>
        <row r="7">
          <cell r="A7" t="str">
            <v>48809</v>
          </cell>
          <cell r="B7" t="str">
            <v>OTHER - Other Westpac Group Products</v>
          </cell>
          <cell r="C7" t="str">
            <v>48800 - New Zealand Products - Other</v>
          </cell>
          <cell r="D7" t="str">
            <v>48809 - Water Service Payments - NZ</v>
          </cell>
          <cell r="E7" t="str">
            <v>48809 - Water Service Payments - NZ</v>
          </cell>
          <cell r="F7" t="str">
            <v>48809 - Water Service Payments - NZ</v>
          </cell>
          <cell r="G7" t="str">
            <v>48809 - Water Service Payments - NZ</v>
          </cell>
          <cell r="H7" t="str">
            <v>48809 - Water Service Payments - NZ</v>
          </cell>
          <cell r="I7" t="str">
            <v>48809 - Water Service Payments - NZ</v>
          </cell>
          <cell r="J7">
            <v>105.19</v>
          </cell>
          <cell r="K7">
            <v>263.87</v>
          </cell>
          <cell r="L7">
            <v>111.5</v>
          </cell>
          <cell r="M7">
            <v>266.83999999999997</v>
          </cell>
          <cell r="N7">
            <v>108.62</v>
          </cell>
          <cell r="O7">
            <v>242.7</v>
          </cell>
          <cell r="P7">
            <v>119.22</v>
          </cell>
          <cell r="Q7">
            <v>227.07</v>
          </cell>
          <cell r="R7">
            <v>72.14</v>
          </cell>
          <cell r="S7">
            <v>82.19</v>
          </cell>
          <cell r="T7">
            <v>845.2</v>
          </cell>
          <cell r="U7">
            <v>79.55</v>
          </cell>
          <cell r="V7">
            <v>2524.09</v>
          </cell>
          <cell r="X7">
            <v>747.4</v>
          </cell>
          <cell r="Y7">
            <v>856.02</v>
          </cell>
          <cell r="Z7">
            <v>1098.72</v>
          </cell>
          <cell r="AA7">
            <v>346.28999999999996</v>
          </cell>
          <cell r="AB7">
            <v>418.42999999999995</v>
          </cell>
          <cell r="AC7">
            <v>500.61999999999995</v>
          </cell>
          <cell r="AD7">
            <v>1345.82</v>
          </cell>
          <cell r="AE7">
            <v>1425.37</v>
          </cell>
        </row>
        <row r="8">
          <cell r="A8" t="str">
            <v>48810</v>
          </cell>
          <cell r="B8" t="str">
            <v>OTHER - Other Westpac Group Products</v>
          </cell>
          <cell r="C8" t="str">
            <v>48800 - New Zealand Products - Other</v>
          </cell>
          <cell r="D8" t="str">
            <v>48810 - Card Insurance Premiums - NZ</v>
          </cell>
          <cell r="E8" t="str">
            <v>48810 - Card Insurance Premiums - NZ</v>
          </cell>
          <cell r="F8" t="str">
            <v>48810 - Card Insurance Premiums - NZ</v>
          </cell>
          <cell r="G8" t="str">
            <v>48810 - Card Insurance Premiums - NZ</v>
          </cell>
          <cell r="H8" t="str">
            <v>48810 - Card Insurance Premiums - NZ</v>
          </cell>
          <cell r="I8" t="str">
            <v>48810 - Card Insurance Premiums - NZ</v>
          </cell>
          <cell r="J8">
            <v>3963.18</v>
          </cell>
          <cell r="K8">
            <v>3338.68</v>
          </cell>
          <cell r="L8">
            <v>3570.69</v>
          </cell>
          <cell r="M8">
            <v>4281.1000000000004</v>
          </cell>
          <cell r="N8">
            <v>2476.73</v>
          </cell>
          <cell r="O8">
            <v>4449.47</v>
          </cell>
          <cell r="P8">
            <v>3858.86</v>
          </cell>
          <cell r="Q8">
            <v>3852.32</v>
          </cell>
          <cell r="R8">
            <v>3292.07</v>
          </cell>
          <cell r="S8">
            <v>4385.9799999999996</v>
          </cell>
          <cell r="T8">
            <v>5055.57</v>
          </cell>
          <cell r="U8">
            <v>5671.29</v>
          </cell>
          <cell r="V8">
            <v>48195.94</v>
          </cell>
          <cell r="X8">
            <v>15153.65</v>
          </cell>
          <cell r="Y8">
            <v>17630.38</v>
          </cell>
          <cell r="Z8">
            <v>22079.850000000002</v>
          </cell>
          <cell r="AA8">
            <v>7711.18</v>
          </cell>
          <cell r="AB8">
            <v>11003.25</v>
          </cell>
          <cell r="AC8">
            <v>15389.23</v>
          </cell>
          <cell r="AD8">
            <v>20444.8</v>
          </cell>
          <cell r="AE8">
            <v>26116.09</v>
          </cell>
        </row>
        <row r="9">
          <cell r="A9" t="str">
            <v>48813</v>
          </cell>
          <cell r="B9" t="str">
            <v>OTHER - Other Westpac Group Products</v>
          </cell>
          <cell r="C9" t="str">
            <v>48800 - New Zealand Products - Other</v>
          </cell>
          <cell r="D9" t="str">
            <v>48813 - Trust Capital (Series) Trusts</v>
          </cell>
          <cell r="E9" t="str">
            <v>48813 - Trust Capital (Series) Trusts</v>
          </cell>
          <cell r="F9" t="str">
            <v>48813 - Trust Capital (Series) Trusts</v>
          </cell>
          <cell r="G9" t="str">
            <v>48813 - Trust Capital (Series) Trusts</v>
          </cell>
          <cell r="H9" t="str">
            <v>48813 - Trust Capital (Series) Trusts</v>
          </cell>
          <cell r="I9" t="str">
            <v>48813 - Trust Capital (Series) Trusts</v>
          </cell>
          <cell r="J9">
            <v>-87.01</v>
          </cell>
          <cell r="K9">
            <v>-84.95</v>
          </cell>
          <cell r="L9">
            <v>-88.67</v>
          </cell>
          <cell r="M9">
            <v>-89.43</v>
          </cell>
          <cell r="N9">
            <v>-81.349999999999994</v>
          </cell>
          <cell r="O9">
            <v>-90.45</v>
          </cell>
          <cell r="P9">
            <v>-87.66</v>
          </cell>
          <cell r="Q9">
            <v>-90.83</v>
          </cell>
          <cell r="R9">
            <v>-88.27</v>
          </cell>
          <cell r="S9">
            <v>-91.73</v>
          </cell>
          <cell r="T9">
            <v>-92.36</v>
          </cell>
          <cell r="U9">
            <v>-88</v>
          </cell>
          <cell r="V9">
            <v>-1060.71</v>
          </cell>
          <cell r="X9">
            <v>-350.06</v>
          </cell>
          <cell r="Y9">
            <v>-431.40999999999997</v>
          </cell>
          <cell r="Z9">
            <v>-521.86</v>
          </cell>
          <cell r="AA9">
            <v>-178.49</v>
          </cell>
          <cell r="AB9">
            <v>-266.76</v>
          </cell>
          <cell r="AC9">
            <v>-358.49</v>
          </cell>
          <cell r="AD9">
            <v>-450.85</v>
          </cell>
          <cell r="AE9">
            <v>-538.85</v>
          </cell>
        </row>
        <row r="10">
          <cell r="A10" t="str">
            <v>48808</v>
          </cell>
          <cell r="B10" t="str">
            <v>OTHER - Other Westpac Group Products</v>
          </cell>
          <cell r="C10" t="str">
            <v>48800 - New Zealand Products - Other</v>
          </cell>
          <cell r="D10" t="str">
            <v>48808 - Internal Revenue Tax Payments</v>
          </cell>
          <cell r="E10" t="str">
            <v>48808 - Internal Revenue Tax Payments</v>
          </cell>
          <cell r="F10" t="str">
            <v>48808 - Internal Revenue Tax Payments</v>
          </cell>
          <cell r="G10" t="str">
            <v>48808 - Internal Revenue Tax Payments</v>
          </cell>
          <cell r="H10" t="str">
            <v>48808 - Internal Revenue Tax Payments</v>
          </cell>
          <cell r="I10" t="str">
            <v>48808 - Internal Revenue Tax Payments</v>
          </cell>
          <cell r="J10">
            <v>2987.83</v>
          </cell>
          <cell r="K10">
            <v>1674.64</v>
          </cell>
          <cell r="L10">
            <v>773.19</v>
          </cell>
          <cell r="M10">
            <v>984.35</v>
          </cell>
          <cell r="N10">
            <v>1372.23</v>
          </cell>
          <cell r="O10">
            <v>1751.8</v>
          </cell>
          <cell r="P10">
            <v>2720.97</v>
          </cell>
          <cell r="Q10">
            <v>856.87</v>
          </cell>
          <cell r="R10">
            <v>766.91</v>
          </cell>
          <cell r="S10">
            <v>2482.17</v>
          </cell>
          <cell r="T10">
            <v>1101.79</v>
          </cell>
          <cell r="U10">
            <v>605.55999999999995</v>
          </cell>
          <cell r="V10">
            <v>18078.310000000001</v>
          </cell>
          <cell r="X10">
            <v>6420.01</v>
          </cell>
          <cell r="Y10">
            <v>7792.24</v>
          </cell>
          <cell r="Z10">
            <v>9544.0399999999991</v>
          </cell>
          <cell r="AA10">
            <v>3577.8399999999997</v>
          </cell>
          <cell r="AB10">
            <v>4344.75</v>
          </cell>
          <cell r="AC10">
            <v>6826.92</v>
          </cell>
          <cell r="AD10">
            <v>7928.71</v>
          </cell>
          <cell r="AE10">
            <v>8534.27</v>
          </cell>
        </row>
        <row r="11">
          <cell r="A11" t="str">
            <v>48807</v>
          </cell>
          <cell r="B11" t="str">
            <v>OTHER - Other Westpac Group Products</v>
          </cell>
          <cell r="C11" t="str">
            <v>48800 - New Zealand Products - Other</v>
          </cell>
          <cell r="D11" t="str">
            <v>48807 - Police Fine Collection</v>
          </cell>
          <cell r="E11" t="str">
            <v>48807 - Police Fine Collection</v>
          </cell>
          <cell r="F11" t="str">
            <v>48807 - Police Fine Collection</v>
          </cell>
          <cell r="G11" t="str">
            <v>48807 - Police Fine Collection</v>
          </cell>
          <cell r="H11" t="str">
            <v>48807 - Police Fine Collection</v>
          </cell>
          <cell r="I11" t="str">
            <v>48807 - Police Fine Collection</v>
          </cell>
          <cell r="J11">
            <v>1127.67</v>
          </cell>
          <cell r="K11">
            <v>1095.77</v>
          </cell>
          <cell r="L11">
            <v>1180.76</v>
          </cell>
          <cell r="M11">
            <v>1266.5999999999999</v>
          </cell>
          <cell r="N11">
            <v>1170.24</v>
          </cell>
          <cell r="O11">
            <v>1082.1500000000001</v>
          </cell>
          <cell r="P11">
            <v>614.70000000000005</v>
          </cell>
          <cell r="Q11">
            <v>246.92</v>
          </cell>
          <cell r="R11">
            <v>185.15</v>
          </cell>
          <cell r="S11">
            <v>83.13</v>
          </cell>
          <cell r="T11">
            <v>74.510000000000005</v>
          </cell>
          <cell r="U11">
            <v>30.93</v>
          </cell>
          <cell r="V11">
            <v>8158.53</v>
          </cell>
          <cell r="X11">
            <v>4670.7999999999993</v>
          </cell>
          <cell r="Y11">
            <v>5841.0399999999991</v>
          </cell>
          <cell r="Z11">
            <v>6923.1899999999987</v>
          </cell>
          <cell r="AA11">
            <v>861.62</v>
          </cell>
          <cell r="AB11">
            <v>1046.77</v>
          </cell>
          <cell r="AC11">
            <v>1129.9000000000001</v>
          </cell>
          <cell r="AD11">
            <v>1204.4100000000001</v>
          </cell>
          <cell r="AE11">
            <v>1235.3400000000001</v>
          </cell>
        </row>
        <row r="12">
          <cell r="A12" t="str">
            <v>48814</v>
          </cell>
          <cell r="B12" t="str">
            <v>OTHER - Other Westpac Group Products</v>
          </cell>
          <cell r="C12" t="str">
            <v>48800 - New Zealand Products - Other</v>
          </cell>
          <cell r="D12" t="str">
            <v>48814 - Trust Capital (Warehouse) Trusts</v>
          </cell>
          <cell r="E12" t="str">
            <v>48814 - Trust Capital (Warehouse) Trusts</v>
          </cell>
          <cell r="F12" t="str">
            <v>48814 - Trust Capital (Warehouse) Trusts</v>
          </cell>
          <cell r="G12" t="str">
            <v>48814 - Trust Capital (Warehouse) Trusts</v>
          </cell>
          <cell r="H12" t="str">
            <v>48814 - Trust Capital (Warehouse) Trusts</v>
          </cell>
          <cell r="I12" t="str">
            <v>48814 - Trust Capital (Warehouse) Trusts</v>
          </cell>
          <cell r="J12">
            <v>-29</v>
          </cell>
          <cell r="K12">
            <v>-28.32</v>
          </cell>
          <cell r="L12">
            <v>-29.56</v>
          </cell>
          <cell r="M12">
            <v>-29.81</v>
          </cell>
          <cell r="N12">
            <v>-27.12</v>
          </cell>
          <cell r="O12">
            <v>-30.15</v>
          </cell>
          <cell r="P12">
            <v>-29.22</v>
          </cell>
          <cell r="Q12">
            <v>-30.28</v>
          </cell>
          <cell r="R12">
            <v>-29.42</v>
          </cell>
          <cell r="S12">
            <v>-30.58</v>
          </cell>
          <cell r="T12">
            <v>-30.79</v>
          </cell>
          <cell r="U12">
            <v>-30</v>
          </cell>
          <cell r="V12">
            <v>-354.25</v>
          </cell>
          <cell r="X12">
            <v>-116.69</v>
          </cell>
          <cell r="Y12">
            <v>-143.81</v>
          </cell>
          <cell r="Z12">
            <v>-173.96</v>
          </cell>
          <cell r="AA12">
            <v>-59.5</v>
          </cell>
          <cell r="AB12">
            <v>-88.92</v>
          </cell>
          <cell r="AC12">
            <v>-119.5</v>
          </cell>
          <cell r="AD12">
            <v>-150.29</v>
          </cell>
          <cell r="AE12">
            <v>-180.29</v>
          </cell>
        </row>
        <row r="13">
          <cell r="A13" t="str">
            <v>48800</v>
          </cell>
          <cell r="B13" t="str">
            <v>OTHER - Other Westpac Group Products</v>
          </cell>
          <cell r="C13" t="str">
            <v>48800 - New Zealand Products - Other</v>
          </cell>
          <cell r="D13" t="str">
            <v>48800 - New Zealand Products - Other</v>
          </cell>
          <cell r="E13" t="str">
            <v>48800 - New Zealand Products - Other</v>
          </cell>
          <cell r="F13" t="str">
            <v>48800 - New Zealand Products - Other</v>
          </cell>
          <cell r="G13" t="str">
            <v>48800 - New Zealand Products - Other</v>
          </cell>
          <cell r="H13" t="str">
            <v>48800 - New Zealand Products - Other</v>
          </cell>
          <cell r="I13" t="str">
            <v>48800 - New Zealand Products - Other</v>
          </cell>
          <cell r="J13">
            <v>8953.4500000000007</v>
          </cell>
          <cell r="K13">
            <v>6291.33</v>
          </cell>
          <cell r="L13">
            <v>5049.76</v>
          </cell>
          <cell r="M13">
            <v>7715.99</v>
          </cell>
          <cell r="N13">
            <v>833.85</v>
          </cell>
          <cell r="O13">
            <v>6563.94</v>
          </cell>
          <cell r="P13">
            <v>8158.52</v>
          </cell>
          <cell r="Q13">
            <v>6249.04</v>
          </cell>
          <cell r="R13">
            <v>4487.03</v>
          </cell>
          <cell r="S13">
            <v>8165.78</v>
          </cell>
          <cell r="T13">
            <v>7852.93</v>
          </cell>
          <cell r="U13">
            <v>7603.02</v>
          </cell>
          <cell r="V13">
            <v>77924.639999999999</v>
          </cell>
          <cell r="X13">
            <v>28010.53</v>
          </cell>
          <cell r="Y13">
            <v>28844.379999999997</v>
          </cell>
          <cell r="Z13">
            <v>35408.32</v>
          </cell>
          <cell r="AA13">
            <v>14407.560000000001</v>
          </cell>
          <cell r="AB13">
            <v>18894.59</v>
          </cell>
          <cell r="AC13">
            <v>27060.37</v>
          </cell>
          <cell r="AD13">
            <v>34913.300000000003</v>
          </cell>
          <cell r="AE13">
            <v>42516.320000000007</v>
          </cell>
        </row>
        <row r="14">
          <cell r="A14" t="str">
            <v>00011</v>
          </cell>
          <cell r="B14" t="str">
            <v>OTHER - Other Westpac Group Products</v>
          </cell>
          <cell r="C14" t="str">
            <v>CASH - Cash</v>
          </cell>
          <cell r="D14" t="str">
            <v>00011 - Cash - Domestic Currency</v>
          </cell>
          <cell r="E14" t="str">
            <v>00011 - Cash - Domestic Currency</v>
          </cell>
          <cell r="F14" t="str">
            <v>00011 - Cash - Domestic Currency</v>
          </cell>
          <cell r="G14" t="str">
            <v>00011 - Cash - Domestic Currency</v>
          </cell>
          <cell r="H14" t="str">
            <v>00011 - Cash - Domestic Currency</v>
          </cell>
          <cell r="I14" t="str">
            <v>00011 - Cash - Domestic Currency</v>
          </cell>
          <cell r="J14">
            <v>-107.56</v>
          </cell>
          <cell r="K14">
            <v>-121.64</v>
          </cell>
          <cell r="L14">
            <v>-182.12</v>
          </cell>
          <cell r="M14">
            <v>-144.06</v>
          </cell>
          <cell r="N14">
            <v>-113.37</v>
          </cell>
          <cell r="O14">
            <v>-232.71</v>
          </cell>
          <cell r="P14">
            <v>301.39999999999998</v>
          </cell>
          <cell r="Q14">
            <v>-152.44</v>
          </cell>
          <cell r="R14">
            <v>-175.96</v>
          </cell>
          <cell r="S14">
            <v>-322.97000000000003</v>
          </cell>
          <cell r="T14">
            <v>-319.87</v>
          </cell>
          <cell r="U14">
            <v>-371.34</v>
          </cell>
          <cell r="V14">
            <v>-1942.64</v>
          </cell>
          <cell r="X14">
            <v>-555.38</v>
          </cell>
          <cell r="Y14">
            <v>-668.75</v>
          </cell>
          <cell r="Z14">
            <v>-901.46</v>
          </cell>
          <cell r="AA14">
            <v>148.95999999999998</v>
          </cell>
          <cell r="AB14">
            <v>-27.000000000000028</v>
          </cell>
          <cell r="AC14">
            <v>-349.97</v>
          </cell>
          <cell r="AD14">
            <v>-669.84</v>
          </cell>
          <cell r="AE14">
            <v>-1041.18</v>
          </cell>
        </row>
        <row r="15">
          <cell r="A15" t="str">
            <v>00034</v>
          </cell>
          <cell r="B15" t="str">
            <v>OTHER - Other Westpac Group Products</v>
          </cell>
          <cell r="C15" t="str">
            <v>CASH - Cash</v>
          </cell>
          <cell r="D15" t="str">
            <v>00034 - Suspense Cashier</v>
          </cell>
          <cell r="E15" t="str">
            <v>00034 - Suspense Cashier</v>
          </cell>
          <cell r="F15" t="str">
            <v>00034 - Suspense Cashier</v>
          </cell>
          <cell r="G15" t="str">
            <v>00034 - Suspense Cashier</v>
          </cell>
          <cell r="H15" t="str">
            <v>00034 - Suspense Cashier</v>
          </cell>
          <cell r="I15" t="str">
            <v>00034 - Suspense Cashier</v>
          </cell>
          <cell r="J15">
            <v>-11059.81</v>
          </cell>
          <cell r="K15">
            <v>-8874.17</v>
          </cell>
          <cell r="L15">
            <v>-19943.13</v>
          </cell>
          <cell r="M15">
            <v>-17582.919999999998</v>
          </cell>
          <cell r="N15">
            <v>-14188.99</v>
          </cell>
          <cell r="O15">
            <v>-14684.63</v>
          </cell>
          <cell r="P15">
            <v>-25949.07</v>
          </cell>
          <cell r="Q15">
            <v>-15194.41</v>
          </cell>
          <cell r="R15">
            <v>-17577.27</v>
          </cell>
          <cell r="S15">
            <v>-21505.3</v>
          </cell>
          <cell r="T15">
            <v>-16409.05</v>
          </cell>
          <cell r="U15">
            <v>-17470.25</v>
          </cell>
          <cell r="V15">
            <v>-200439</v>
          </cell>
          <cell r="X15">
            <v>-57460.03</v>
          </cell>
          <cell r="Y15">
            <v>-71649.02</v>
          </cell>
          <cell r="Z15">
            <v>-86333.650000000009</v>
          </cell>
          <cell r="AA15">
            <v>-41143.479999999996</v>
          </cell>
          <cell r="AB15">
            <v>-58720.75</v>
          </cell>
          <cell r="AC15">
            <v>-80226.05</v>
          </cell>
          <cell r="AD15">
            <v>-96635.1</v>
          </cell>
          <cell r="AE15">
            <v>-114105.35</v>
          </cell>
        </row>
        <row r="16">
          <cell r="A16" t="str">
            <v>00038</v>
          </cell>
          <cell r="B16" t="str">
            <v>OTHER - Other Westpac Group Products</v>
          </cell>
          <cell r="C16" t="str">
            <v>CASH - Cash</v>
          </cell>
          <cell r="D16" t="str">
            <v>00038 - ATM Offsite Cash Control (NZ)</v>
          </cell>
          <cell r="E16" t="str">
            <v>00038 - ATM Offsite Cash Control (NZ)</v>
          </cell>
          <cell r="F16" t="str">
            <v>00038 - ATM Offsite Cash Control (NZ)</v>
          </cell>
          <cell r="G16" t="str">
            <v>00038 - ATM Offsite Cash Control (NZ)</v>
          </cell>
          <cell r="H16" t="str">
            <v>00038 - ATM Offsite Cash Control (NZ)</v>
          </cell>
          <cell r="I16" t="str">
            <v>00038 - ATM Offsite Cash Control (NZ)</v>
          </cell>
          <cell r="J16">
            <v>-105971.3</v>
          </cell>
          <cell r="K16">
            <v>-100498.84</v>
          </cell>
          <cell r="L16">
            <v>-122368.74</v>
          </cell>
          <cell r="M16">
            <v>-122071.48</v>
          </cell>
          <cell r="N16">
            <v>-102782.56</v>
          </cell>
          <cell r="O16">
            <v>-110800.8</v>
          </cell>
          <cell r="P16">
            <v>-120995.22</v>
          </cell>
          <cell r="Q16">
            <v>-107211.06</v>
          </cell>
          <cell r="R16">
            <v>-108878.97</v>
          </cell>
          <cell r="S16">
            <v>-104410.81</v>
          </cell>
          <cell r="T16">
            <v>-104769.91</v>
          </cell>
          <cell r="U16">
            <v>-102167.48</v>
          </cell>
          <cell r="V16">
            <v>-1312927.17</v>
          </cell>
          <cell r="X16">
            <v>-450910.36</v>
          </cell>
          <cell r="Y16">
            <v>-553692.91999999993</v>
          </cell>
          <cell r="Z16">
            <v>-664493.72</v>
          </cell>
          <cell r="AA16">
            <v>-228206.28</v>
          </cell>
          <cell r="AB16">
            <v>-337085.25</v>
          </cell>
          <cell r="AC16">
            <v>-441496.06</v>
          </cell>
          <cell r="AD16">
            <v>-546265.97</v>
          </cell>
          <cell r="AE16">
            <v>-648433.44999999995</v>
          </cell>
        </row>
        <row r="17">
          <cell r="A17" t="str">
            <v>00027</v>
          </cell>
          <cell r="B17" t="str">
            <v>OTHER - Other Westpac Group Products</v>
          </cell>
          <cell r="C17" t="str">
            <v>CASH - Cash</v>
          </cell>
          <cell r="D17" t="str">
            <v>00027 - ATM Machine No. 2 (NZ)</v>
          </cell>
          <cell r="E17" t="str">
            <v>00027 - ATM Machine No. 2 (NZ)</v>
          </cell>
          <cell r="F17" t="str">
            <v>00027 - ATM Machine No. 2 (NZ)</v>
          </cell>
          <cell r="G17" t="str">
            <v>00027 - ATM Machine No. 2 (NZ)</v>
          </cell>
          <cell r="H17" t="str">
            <v>00027 - ATM Machine No. 2 (NZ)</v>
          </cell>
          <cell r="I17" t="str">
            <v>00027 - ATM Machine No. 2 (NZ)</v>
          </cell>
          <cell r="J17">
            <v>-12419.94</v>
          </cell>
          <cell r="K17">
            <v>-12063.59</v>
          </cell>
          <cell r="L17">
            <v>-15608.15</v>
          </cell>
          <cell r="M17">
            <v>-15027.66</v>
          </cell>
          <cell r="N17">
            <v>-11711.69</v>
          </cell>
          <cell r="O17">
            <v>-12233.25</v>
          </cell>
          <cell r="P17">
            <v>-14501.99</v>
          </cell>
          <cell r="Q17">
            <v>-11571.32</v>
          </cell>
          <cell r="R17">
            <v>-11232.65</v>
          </cell>
          <cell r="S17">
            <v>-11227.25</v>
          </cell>
          <cell r="T17">
            <v>-11100.04</v>
          </cell>
          <cell r="U17">
            <v>-11154.46</v>
          </cell>
          <cell r="V17">
            <v>-149851.99</v>
          </cell>
          <cell r="X17">
            <v>-55119.34</v>
          </cell>
          <cell r="Y17">
            <v>-66831.03</v>
          </cell>
          <cell r="Z17">
            <v>-79064.28</v>
          </cell>
          <cell r="AA17">
            <v>-26073.309999999998</v>
          </cell>
          <cell r="AB17">
            <v>-37305.96</v>
          </cell>
          <cell r="AC17">
            <v>-48533.21</v>
          </cell>
          <cell r="AD17">
            <v>-59633.25</v>
          </cell>
          <cell r="AE17">
            <v>-70787.709999999992</v>
          </cell>
        </row>
        <row r="18">
          <cell r="A18" t="str">
            <v>00035</v>
          </cell>
          <cell r="B18" t="str">
            <v>OTHER - Other Westpac Group Products</v>
          </cell>
          <cell r="C18" t="str">
            <v>CASH - Cash</v>
          </cell>
          <cell r="D18" t="str">
            <v>00035 - Delivery Suspense Account Cashier (NZ)</v>
          </cell>
          <cell r="E18" t="str">
            <v>00035 - Delivery Suspense Account Cashier (NZ)</v>
          </cell>
          <cell r="F18" t="str">
            <v>00035 - Delivery Suspense Account Cashier (NZ)</v>
          </cell>
          <cell r="G18" t="str">
            <v>00035 - Delivery Suspense Account Cashier (NZ)</v>
          </cell>
          <cell r="H18" t="str">
            <v>00035 - Delivery Suspense Account Cashier (NZ)</v>
          </cell>
          <cell r="I18" t="str">
            <v>00035 - Delivery Suspense Account Cashier (NZ)</v>
          </cell>
          <cell r="J18">
            <v>318.58</v>
          </cell>
          <cell r="K18">
            <v>-2359.14</v>
          </cell>
          <cell r="L18">
            <v>-869.29</v>
          </cell>
          <cell r="M18">
            <v>-25048.04</v>
          </cell>
          <cell r="N18">
            <v>-1805.55</v>
          </cell>
          <cell r="O18">
            <v>-5681.02</v>
          </cell>
          <cell r="P18">
            <v>-7097.51</v>
          </cell>
          <cell r="Q18">
            <v>-21899.62</v>
          </cell>
          <cell r="R18">
            <v>-12471.6</v>
          </cell>
          <cell r="S18">
            <v>5607.61</v>
          </cell>
          <cell r="T18">
            <v>-567.9</v>
          </cell>
          <cell r="U18">
            <v>-516.91999999999996</v>
          </cell>
          <cell r="V18">
            <v>-72390.399999999994</v>
          </cell>
          <cell r="X18">
            <v>-27957.89</v>
          </cell>
          <cell r="Y18">
            <v>-29763.439999999999</v>
          </cell>
          <cell r="Z18">
            <v>-35444.46</v>
          </cell>
          <cell r="AA18">
            <v>-28997.129999999997</v>
          </cell>
          <cell r="AB18">
            <v>-41468.729999999996</v>
          </cell>
          <cell r="AC18">
            <v>-35861.119999999995</v>
          </cell>
          <cell r="AD18">
            <v>-36429.019999999997</v>
          </cell>
          <cell r="AE18">
            <v>-36945.939999999995</v>
          </cell>
        </row>
        <row r="19">
          <cell r="A19" t="str">
            <v>00040</v>
          </cell>
          <cell r="B19" t="str">
            <v>OTHER - Other Westpac Group Products</v>
          </cell>
          <cell r="C19" t="str">
            <v>CASH - Cash</v>
          </cell>
          <cell r="D19" t="str">
            <v>00040 - ATM Machine No. 7 (NZ)</v>
          </cell>
          <cell r="E19" t="str">
            <v>00040 - ATM Machine No. 7 (NZ)</v>
          </cell>
          <cell r="F19" t="str">
            <v>00040 - ATM Machine No. 7 (NZ)</v>
          </cell>
          <cell r="G19" t="str">
            <v>00040 - ATM Machine No. 7 (NZ)</v>
          </cell>
          <cell r="H19" t="str">
            <v>00040 - ATM Machine No. 7 (NZ)</v>
          </cell>
          <cell r="I19" t="str">
            <v>00040 - ATM Machine No. 7 (NZ)</v>
          </cell>
          <cell r="J19">
            <v>-88019.33</v>
          </cell>
          <cell r="K19">
            <v>-80260.210000000006</v>
          </cell>
          <cell r="L19">
            <v>-106186.62</v>
          </cell>
          <cell r="M19">
            <v>-101019.8</v>
          </cell>
          <cell r="N19">
            <v>-86813.01</v>
          </cell>
          <cell r="O19">
            <v>-84129.76</v>
          </cell>
          <cell r="P19">
            <v>-89725.13</v>
          </cell>
          <cell r="Q19">
            <v>-85379.98</v>
          </cell>
          <cell r="R19">
            <v>-87349.440000000002</v>
          </cell>
          <cell r="S19">
            <v>-79005.490000000005</v>
          </cell>
          <cell r="T19">
            <v>-81720.53</v>
          </cell>
          <cell r="U19">
            <v>-76978.929999999993</v>
          </cell>
          <cell r="V19">
            <v>-1046588.23</v>
          </cell>
          <cell r="X19">
            <v>-375485.96</v>
          </cell>
          <cell r="Y19">
            <v>-462298.97000000003</v>
          </cell>
          <cell r="Z19">
            <v>-546428.73</v>
          </cell>
          <cell r="AA19">
            <v>-175105.11</v>
          </cell>
          <cell r="AB19">
            <v>-262454.55</v>
          </cell>
          <cell r="AC19">
            <v>-341460.04</v>
          </cell>
          <cell r="AD19">
            <v>-423180.56999999995</v>
          </cell>
          <cell r="AE19">
            <v>-500159.49999999994</v>
          </cell>
        </row>
        <row r="20">
          <cell r="A20" t="str">
            <v>00028</v>
          </cell>
          <cell r="B20" t="str">
            <v>OTHER - Other Westpac Group Products</v>
          </cell>
          <cell r="C20" t="str">
            <v>CASH - Cash</v>
          </cell>
          <cell r="D20" t="str">
            <v>00028 - ATM MAchine No. 3 (NZ)</v>
          </cell>
          <cell r="E20" t="str">
            <v>00028 - ATM MAchine No. 3 (NZ)</v>
          </cell>
          <cell r="F20" t="str">
            <v>00028 - ATM MAchine No. 3 (NZ)</v>
          </cell>
          <cell r="G20" t="str">
            <v>00028 - ATM MAchine No. 3 (NZ)</v>
          </cell>
          <cell r="H20" t="str">
            <v>00028 - ATM MAchine No. 3 (NZ)</v>
          </cell>
          <cell r="I20" t="str">
            <v>00028 - ATM MAchine No. 3 (NZ)</v>
          </cell>
          <cell r="J20">
            <v>-1396.62</v>
          </cell>
          <cell r="K20">
            <v>-10.78</v>
          </cell>
          <cell r="L20">
            <v>-2029.34</v>
          </cell>
          <cell r="M20">
            <v>-2420.38</v>
          </cell>
          <cell r="N20">
            <v>-1760.09</v>
          </cell>
          <cell r="O20">
            <v>-1673.11</v>
          </cell>
          <cell r="P20">
            <v>-1546.98</v>
          </cell>
          <cell r="Q20">
            <v>-1438.44</v>
          </cell>
          <cell r="R20">
            <v>-1457.11</v>
          </cell>
          <cell r="S20">
            <v>-1457.49</v>
          </cell>
          <cell r="T20">
            <v>-1595.75</v>
          </cell>
          <cell r="U20">
            <v>-1551.38</v>
          </cell>
          <cell r="V20">
            <v>-18337.47</v>
          </cell>
          <cell r="X20">
            <v>-5857.12</v>
          </cell>
          <cell r="Y20">
            <v>-7617.21</v>
          </cell>
          <cell r="Z20">
            <v>-9290.32</v>
          </cell>
          <cell r="AA20">
            <v>-2985.42</v>
          </cell>
          <cell r="AB20">
            <v>-4442.53</v>
          </cell>
          <cell r="AC20">
            <v>-5900.0199999999995</v>
          </cell>
          <cell r="AD20">
            <v>-7495.7699999999995</v>
          </cell>
          <cell r="AE20">
            <v>-9047.15</v>
          </cell>
        </row>
        <row r="21">
          <cell r="A21" t="str">
            <v>00022</v>
          </cell>
          <cell r="B21" t="str">
            <v>OTHER - Other Westpac Group Products</v>
          </cell>
          <cell r="C21" t="str">
            <v>CASH - Cash</v>
          </cell>
          <cell r="D21" t="str">
            <v>00022 - Item Processing Centre (NZ)</v>
          </cell>
          <cell r="E21" t="str">
            <v>00022 - Item Processing Centre (NZ)</v>
          </cell>
          <cell r="F21" t="str">
            <v>00022 - Item Processing Centre (NZ)</v>
          </cell>
          <cell r="G21" t="str">
            <v>00022 - Item Processing Centre (NZ)</v>
          </cell>
          <cell r="H21" t="str">
            <v>00022 - Item Processing Centre (NZ)</v>
          </cell>
          <cell r="I21" t="str">
            <v>00022 - Item Processing Centre (NZ)</v>
          </cell>
          <cell r="J21">
            <v>-251846.8</v>
          </cell>
          <cell r="K21">
            <v>-240896.52</v>
          </cell>
          <cell r="L21">
            <v>-281436.23</v>
          </cell>
          <cell r="M21">
            <v>-336387.74</v>
          </cell>
          <cell r="N21">
            <v>-252936.71</v>
          </cell>
          <cell r="O21">
            <v>-268080.94</v>
          </cell>
          <cell r="P21">
            <v>-274622.08000000002</v>
          </cell>
          <cell r="Q21">
            <v>-255939.49</v>
          </cell>
          <cell r="R21">
            <v>-243024.96</v>
          </cell>
          <cell r="S21">
            <v>-247417.32</v>
          </cell>
          <cell r="T21">
            <v>-253424.58</v>
          </cell>
          <cell r="U21">
            <v>-236105.51</v>
          </cell>
          <cell r="V21">
            <v>-3142118.88</v>
          </cell>
          <cell r="X21">
            <v>-1110567.29</v>
          </cell>
          <cell r="Y21">
            <v>-1363504</v>
          </cell>
          <cell r="Z21">
            <v>-1631584.94</v>
          </cell>
          <cell r="AA21">
            <v>-530561.57000000007</v>
          </cell>
          <cell r="AB21">
            <v>-773586.53</v>
          </cell>
          <cell r="AC21">
            <v>-1021003.8500000001</v>
          </cell>
          <cell r="AD21">
            <v>-1274428.4300000002</v>
          </cell>
          <cell r="AE21">
            <v>-1510533.9400000002</v>
          </cell>
        </row>
        <row r="22">
          <cell r="A22" t="str">
            <v>00031</v>
          </cell>
          <cell r="B22" t="str">
            <v>OTHER - Other Westpac Group Products</v>
          </cell>
          <cell r="C22" t="str">
            <v>CASH - Cash</v>
          </cell>
          <cell r="D22" t="str">
            <v>00031 - Regional Vaults</v>
          </cell>
          <cell r="E22" t="str">
            <v>00031 - Regional Vaults</v>
          </cell>
          <cell r="F22" t="str">
            <v>00031 - Regional Vaults</v>
          </cell>
          <cell r="G22" t="str">
            <v>00031 - Regional Vaults</v>
          </cell>
          <cell r="H22" t="str">
            <v>00031 - Regional Vaults</v>
          </cell>
          <cell r="I22" t="str">
            <v>00031 - Regional Vaults</v>
          </cell>
          <cell r="J22">
            <v>-12962.31</v>
          </cell>
          <cell r="K22">
            <v>-69275.34</v>
          </cell>
          <cell r="L22">
            <v>-105109.78</v>
          </cell>
          <cell r="M22">
            <v>-98499.19</v>
          </cell>
          <cell r="N22">
            <v>-79283.06</v>
          </cell>
          <cell r="O22">
            <v>-83579.56</v>
          </cell>
          <cell r="P22">
            <v>-73838.33</v>
          </cell>
          <cell r="Q22">
            <v>-86415.96</v>
          </cell>
          <cell r="R22">
            <v>-70970.02</v>
          </cell>
          <cell r="S22">
            <v>-68868.160000000003</v>
          </cell>
          <cell r="T22">
            <v>-69970.05</v>
          </cell>
          <cell r="U22">
            <v>-68967.05</v>
          </cell>
          <cell r="V22">
            <v>-887738.81</v>
          </cell>
          <cell r="X22">
            <v>-285846.62</v>
          </cell>
          <cell r="Y22">
            <v>-365129.68</v>
          </cell>
          <cell r="Z22">
            <v>-448709.24</v>
          </cell>
          <cell r="AA22">
            <v>-160254.29</v>
          </cell>
          <cell r="AB22">
            <v>-231224.31</v>
          </cell>
          <cell r="AC22">
            <v>-300092.46999999997</v>
          </cell>
          <cell r="AD22">
            <v>-370062.51999999996</v>
          </cell>
          <cell r="AE22">
            <v>-439029.56999999995</v>
          </cell>
        </row>
        <row r="23">
          <cell r="A23" t="str">
            <v>00036</v>
          </cell>
          <cell r="B23" t="str">
            <v>OTHER - Other Westpac Group Products</v>
          </cell>
          <cell r="C23" t="str">
            <v>CASH - Cash</v>
          </cell>
          <cell r="D23" t="str">
            <v>00036 - Security Company Cas Funding (NZ)</v>
          </cell>
          <cell r="E23" t="str">
            <v>00036 - Security Company Cas Funding (NZ)</v>
          </cell>
          <cell r="F23" t="str">
            <v>00036 - Security Company Cas Funding (NZ)</v>
          </cell>
          <cell r="G23" t="str">
            <v>00036 - Security Company Cas Funding (NZ)</v>
          </cell>
          <cell r="H23" t="str">
            <v>00036 - Security Company Cas Funding (NZ)</v>
          </cell>
          <cell r="I23" t="str">
            <v>00036 - Security Company Cas Funding (NZ)</v>
          </cell>
          <cell r="J23">
            <v>-4602.45</v>
          </cell>
          <cell r="K23">
            <v>-4328.68</v>
          </cell>
          <cell r="L23">
            <v>-4899.3599999999997</v>
          </cell>
          <cell r="M23">
            <v>-4556.97</v>
          </cell>
          <cell r="N23">
            <v>-4132.45</v>
          </cell>
          <cell r="O23">
            <v>-4335.8500000000004</v>
          </cell>
          <cell r="P23">
            <v>-4545.1899999999996</v>
          </cell>
          <cell r="Q23">
            <v>-4084.03</v>
          </cell>
          <cell r="R23">
            <v>-3778.51</v>
          </cell>
          <cell r="S23">
            <v>-4108.3</v>
          </cell>
          <cell r="T23">
            <v>-3674.42</v>
          </cell>
          <cell r="U23">
            <v>-4088.09</v>
          </cell>
          <cell r="V23">
            <v>-51134.3</v>
          </cell>
          <cell r="X23">
            <v>-18387.460000000003</v>
          </cell>
          <cell r="Y23">
            <v>-22519.910000000003</v>
          </cell>
          <cell r="Z23">
            <v>-26855.760000000002</v>
          </cell>
          <cell r="AA23">
            <v>-8629.2199999999993</v>
          </cell>
          <cell r="AB23">
            <v>-12407.73</v>
          </cell>
          <cell r="AC23">
            <v>-16516.03</v>
          </cell>
          <cell r="AD23">
            <v>-20190.449999999997</v>
          </cell>
          <cell r="AE23">
            <v>-24278.539999999997</v>
          </cell>
        </row>
        <row r="24">
          <cell r="A24" t="str">
            <v>00023</v>
          </cell>
          <cell r="B24" t="str">
            <v>OTHER - Other Westpac Group Products</v>
          </cell>
          <cell r="C24" t="str">
            <v>CASH - Cash</v>
          </cell>
          <cell r="D24" t="str">
            <v>00023 - ATM Machine No. 0 (NZ)</v>
          </cell>
          <cell r="E24" t="str">
            <v>00023 - ATM Machine No. 0 (NZ)</v>
          </cell>
          <cell r="F24" t="str">
            <v>00023 - ATM Machine No. 0 (NZ)</v>
          </cell>
          <cell r="G24" t="str">
            <v>00023 - ATM Machine No. 0 (NZ)</v>
          </cell>
          <cell r="H24" t="str">
            <v>00023 - ATM Machine No. 0 (NZ)</v>
          </cell>
          <cell r="I24" t="str">
            <v>00023 - ATM Machine No. 0 (NZ)</v>
          </cell>
          <cell r="J24">
            <v>-275.33</v>
          </cell>
          <cell r="K24">
            <v>-419.95</v>
          </cell>
          <cell r="L24">
            <v>-456.31</v>
          </cell>
          <cell r="M24">
            <v>-780.88</v>
          </cell>
          <cell r="N24">
            <v>-458.6</v>
          </cell>
          <cell r="O24">
            <v>-409.49</v>
          </cell>
          <cell r="P24">
            <v>-325.55</v>
          </cell>
          <cell r="Q24">
            <v>-305.44</v>
          </cell>
          <cell r="R24">
            <v>-371.14</v>
          </cell>
          <cell r="S24">
            <v>-347.7</v>
          </cell>
          <cell r="T24">
            <v>-328.83</v>
          </cell>
          <cell r="U24">
            <v>-346.9</v>
          </cell>
          <cell r="V24">
            <v>-4826.12</v>
          </cell>
          <cell r="X24">
            <v>-1932.4699999999998</v>
          </cell>
          <cell r="Y24">
            <v>-2391.0699999999997</v>
          </cell>
          <cell r="Z24">
            <v>-2800.5599999999995</v>
          </cell>
          <cell r="AA24">
            <v>-630.99</v>
          </cell>
          <cell r="AB24">
            <v>-1002.13</v>
          </cell>
          <cell r="AC24">
            <v>-1349.83</v>
          </cell>
          <cell r="AD24">
            <v>-1678.6599999999999</v>
          </cell>
          <cell r="AE24">
            <v>-2025.56</v>
          </cell>
        </row>
        <row r="25">
          <cell r="A25" t="str">
            <v>00025</v>
          </cell>
          <cell r="B25" t="str">
            <v>OTHER - Other Westpac Group Products</v>
          </cell>
          <cell r="C25" t="str">
            <v>CASH - Cash</v>
          </cell>
          <cell r="D25" t="str">
            <v>00025 - ATM Machine No. 4 (NZ)</v>
          </cell>
          <cell r="E25" t="str">
            <v>00025 - ATM Machine No. 4 (NZ)</v>
          </cell>
          <cell r="F25" t="str">
            <v>00025 - ATM Machine No. 4 (NZ)</v>
          </cell>
          <cell r="G25" t="str">
            <v>00025 - ATM Machine No. 4 (NZ)</v>
          </cell>
          <cell r="H25" t="str">
            <v>00025 - ATM Machine No. 4 (NZ)</v>
          </cell>
          <cell r="I25" t="str">
            <v>00025 - ATM Machine No. 4 (NZ)</v>
          </cell>
          <cell r="J25">
            <v>-803.58</v>
          </cell>
          <cell r="K25">
            <v>-777.99</v>
          </cell>
          <cell r="L25">
            <v>-819.6</v>
          </cell>
          <cell r="M25">
            <v>-794.76</v>
          </cell>
          <cell r="N25">
            <v>-627.80999999999995</v>
          </cell>
          <cell r="O25">
            <v>-739.31</v>
          </cell>
          <cell r="P25">
            <v>-623.76</v>
          </cell>
          <cell r="Q25">
            <v>-560.4</v>
          </cell>
          <cell r="R25">
            <v>-669.7</v>
          </cell>
          <cell r="S25">
            <v>-688.64</v>
          </cell>
          <cell r="T25">
            <v>-699.73</v>
          </cell>
          <cell r="U25">
            <v>-558.11</v>
          </cell>
          <cell r="V25">
            <v>-8363.39</v>
          </cell>
          <cell r="X25">
            <v>-3195.9300000000003</v>
          </cell>
          <cell r="Y25">
            <v>-3823.7400000000002</v>
          </cell>
          <cell r="Z25">
            <v>-4563.05</v>
          </cell>
          <cell r="AA25">
            <v>-1184.1599999999999</v>
          </cell>
          <cell r="AB25">
            <v>-1853.86</v>
          </cell>
          <cell r="AC25">
            <v>-2542.5</v>
          </cell>
          <cell r="AD25">
            <v>-3242.23</v>
          </cell>
          <cell r="AE25">
            <v>-3800.34</v>
          </cell>
        </row>
        <row r="26">
          <cell r="A26" t="str">
            <v>00026</v>
          </cell>
          <cell r="B26" t="str">
            <v>OTHER - Other Westpac Group Products</v>
          </cell>
          <cell r="C26" t="str">
            <v>CASH - Cash</v>
          </cell>
          <cell r="D26" t="str">
            <v>00026 - ATM Machine No. 1 (NZ)</v>
          </cell>
          <cell r="E26" t="str">
            <v>00026 - ATM Machine No. 1 (NZ)</v>
          </cell>
          <cell r="F26" t="str">
            <v>00026 - ATM Machine No. 1 (NZ)</v>
          </cell>
          <cell r="G26" t="str">
            <v>00026 - ATM Machine No. 1 (NZ)</v>
          </cell>
          <cell r="H26" t="str">
            <v>00026 - ATM Machine No. 1 (NZ)</v>
          </cell>
          <cell r="I26" t="str">
            <v>00026 - ATM Machine No. 1 (NZ)</v>
          </cell>
          <cell r="J26">
            <v>-76551.48</v>
          </cell>
          <cell r="K26">
            <v>-67860.44</v>
          </cell>
          <cell r="L26">
            <v>-88975</v>
          </cell>
          <cell r="M26">
            <v>-85013.440000000002</v>
          </cell>
          <cell r="N26">
            <v>-70448.28</v>
          </cell>
          <cell r="O26">
            <v>-74908.02</v>
          </cell>
          <cell r="P26">
            <v>-83007.199999999997</v>
          </cell>
          <cell r="Q26">
            <v>-75806.69</v>
          </cell>
          <cell r="R26">
            <v>-74366.350000000006</v>
          </cell>
          <cell r="S26">
            <v>-74540.070000000007</v>
          </cell>
          <cell r="T26">
            <v>-72083.350000000006</v>
          </cell>
          <cell r="U26">
            <v>-70112.66</v>
          </cell>
          <cell r="V26">
            <v>-913672.98</v>
          </cell>
          <cell r="X26">
            <v>-318400.36</v>
          </cell>
          <cell r="Y26">
            <v>-388848.64000000001</v>
          </cell>
          <cell r="Z26">
            <v>-463756.66000000003</v>
          </cell>
          <cell r="AA26">
            <v>-158813.89000000001</v>
          </cell>
          <cell r="AB26">
            <v>-233180.24000000002</v>
          </cell>
          <cell r="AC26">
            <v>-307720.31000000006</v>
          </cell>
          <cell r="AD26">
            <v>-379803.66000000003</v>
          </cell>
          <cell r="AE26">
            <v>-449916.32000000007</v>
          </cell>
        </row>
        <row r="27">
          <cell r="A27" t="str">
            <v xml:space="preserve">CASH </v>
          </cell>
          <cell r="B27" t="str">
            <v>OTHER - Other Westpac Group Products</v>
          </cell>
          <cell r="C27" t="str">
            <v>CASH - Cash</v>
          </cell>
          <cell r="D27" t="str">
            <v>CASH - Cash</v>
          </cell>
          <cell r="E27" t="str">
            <v>CASH - Cash</v>
          </cell>
          <cell r="F27" t="str">
            <v>CASH - Cash</v>
          </cell>
          <cell r="G27" t="str">
            <v>CASH - Cash</v>
          </cell>
          <cell r="H27" t="str">
            <v>CASH - Cash</v>
          </cell>
          <cell r="I27" t="str">
            <v>CASH - Cash</v>
          </cell>
          <cell r="J27">
            <v>-565697.93000000005</v>
          </cell>
          <cell r="K27">
            <v>-587747.29</v>
          </cell>
          <cell r="L27">
            <v>-748883.67</v>
          </cell>
          <cell r="M27">
            <v>-809347.32</v>
          </cell>
          <cell r="N27">
            <v>-627062.17000000004</v>
          </cell>
          <cell r="O27">
            <v>-661488.44999999995</v>
          </cell>
          <cell r="P27">
            <v>-696476.61</v>
          </cell>
          <cell r="Q27">
            <v>-665959.28</v>
          </cell>
          <cell r="R27">
            <v>-632323.68000000005</v>
          </cell>
          <cell r="S27">
            <v>-608291.89</v>
          </cell>
          <cell r="T27">
            <v>-616664.01</v>
          </cell>
          <cell r="U27">
            <v>-590389.07999999996</v>
          </cell>
          <cell r="V27">
            <v>-7810331.3799999999</v>
          </cell>
          <cell r="X27">
            <v>-2711676.21</v>
          </cell>
          <cell r="Y27">
            <v>-3338738.38</v>
          </cell>
          <cell r="Z27">
            <v>-4000226.83</v>
          </cell>
          <cell r="AA27">
            <v>-1362435.8900000001</v>
          </cell>
          <cell r="AB27">
            <v>-1994759.5700000003</v>
          </cell>
          <cell r="AC27">
            <v>-2603051.4600000004</v>
          </cell>
          <cell r="AD27">
            <v>-3219715.4700000007</v>
          </cell>
          <cell r="AE27">
            <v>-3810104.5500000007</v>
          </cell>
        </row>
        <row r="28">
          <cell r="A28" t="str">
            <v>25601</v>
          </cell>
          <cell r="B28" t="str">
            <v>OTHER - Other Westpac Group Products</v>
          </cell>
          <cell r="C28" t="str">
            <v>INGRP - INTRAGROUP FACILITIES</v>
          </cell>
          <cell r="D28" t="str">
            <v>25601 - Intragroup Payables</v>
          </cell>
          <cell r="E28" t="str">
            <v>25601 - Intragroup Payables</v>
          </cell>
          <cell r="F28" t="str">
            <v>25601 - Intragroup Payables</v>
          </cell>
          <cell r="G28" t="str">
            <v>25601 - Intragroup Payables</v>
          </cell>
          <cell r="H28" t="str">
            <v>25601 - Intragroup Payables</v>
          </cell>
          <cell r="I28" t="str">
            <v>25601 - Intragroup Payables</v>
          </cell>
          <cell r="J28">
            <v>-2325555.2999999998</v>
          </cell>
          <cell r="K28">
            <v>-2265524.77</v>
          </cell>
          <cell r="L28">
            <v>-2375835.12</v>
          </cell>
          <cell r="M28">
            <v>-2489486.94</v>
          </cell>
          <cell r="N28">
            <v>-2245378.77</v>
          </cell>
          <cell r="O28">
            <v>-2460462.34</v>
          </cell>
          <cell r="P28">
            <v>-2717075.5</v>
          </cell>
          <cell r="Q28">
            <v>-2765631.97</v>
          </cell>
          <cell r="R28">
            <v>-2648791.67</v>
          </cell>
          <cell r="S28">
            <v>-2802355.68</v>
          </cell>
          <cell r="T28">
            <v>-2775867.51</v>
          </cell>
          <cell r="U28">
            <v>27573091.449999999</v>
          </cell>
          <cell r="V28">
            <v>-298874.12</v>
          </cell>
          <cell r="X28">
            <v>-9456402.1300000008</v>
          </cell>
          <cell r="Y28">
            <v>-11701780.9</v>
          </cell>
          <cell r="Z28">
            <v>-14162243.24</v>
          </cell>
          <cell r="AA28">
            <v>-5482707.4700000007</v>
          </cell>
          <cell r="AB28">
            <v>-8131499.1400000006</v>
          </cell>
          <cell r="AC28">
            <v>-10933854.82</v>
          </cell>
          <cell r="AD28">
            <v>-13709722.33</v>
          </cell>
          <cell r="AE28">
            <v>13863369.119999999</v>
          </cell>
        </row>
        <row r="29">
          <cell r="A29" t="str">
            <v>25507</v>
          </cell>
          <cell r="B29" t="str">
            <v>OTHER - Other Westpac Group Products</v>
          </cell>
          <cell r="C29" t="str">
            <v>INGRP - INTRAGROUP FACILITIES</v>
          </cell>
          <cell r="D29" t="str">
            <v>25500 - Intragroup Facilities</v>
          </cell>
          <cell r="E29" t="str">
            <v>25507 - NZ Intra-Group: Within WBCNZ Branch</v>
          </cell>
          <cell r="F29" t="str">
            <v>25507 - NZ Intra-Group: Within WBCNZ Branch</v>
          </cell>
          <cell r="G29" t="str">
            <v>25507 - NZ Intra-Group: Within WBCNZ Branch</v>
          </cell>
          <cell r="H29" t="str">
            <v>25507 - NZ Intra-Group: Within WBCNZ Branch</v>
          </cell>
          <cell r="I29" t="str">
            <v>25507 - NZ Intra-Group: Within WBCNZ Branch</v>
          </cell>
          <cell r="J29">
            <v>-10147.219999999999</v>
          </cell>
          <cell r="K29">
            <v>0</v>
          </cell>
          <cell r="L29">
            <v>0</v>
          </cell>
          <cell r="M29">
            <v>145229.79999999999</v>
          </cell>
          <cell r="N29">
            <v>0</v>
          </cell>
          <cell r="O29">
            <v>3975.59</v>
          </cell>
          <cell r="P29">
            <v>20589.73</v>
          </cell>
          <cell r="Q29">
            <v>0</v>
          </cell>
          <cell r="R29">
            <v>345.91</v>
          </cell>
          <cell r="S29">
            <v>0</v>
          </cell>
          <cell r="T29">
            <v>0</v>
          </cell>
          <cell r="U29">
            <v>0.1</v>
          </cell>
          <cell r="V29">
            <v>159993.91</v>
          </cell>
          <cell r="X29">
            <v>135082.57999999999</v>
          </cell>
          <cell r="Y29">
            <v>135082.57999999999</v>
          </cell>
          <cell r="Z29">
            <v>139058.16999999998</v>
          </cell>
          <cell r="AA29">
            <v>20589.73</v>
          </cell>
          <cell r="AB29">
            <v>20935.64</v>
          </cell>
          <cell r="AC29">
            <v>20935.64</v>
          </cell>
          <cell r="AD29">
            <v>20935.64</v>
          </cell>
          <cell r="AE29">
            <v>20935.739999999998</v>
          </cell>
        </row>
        <row r="30">
          <cell r="A30" t="str">
            <v>25508</v>
          </cell>
          <cell r="B30" t="str">
            <v>OTHER - Other Westpac Group Products</v>
          </cell>
          <cell r="C30" t="str">
            <v>INGRP - INTRAGROUP FACILITIES</v>
          </cell>
          <cell r="D30" t="str">
            <v>25500 - Intragroup Facilities</v>
          </cell>
          <cell r="E30" t="str">
            <v>25508 - NZ Intra-Group: Between WBCNZ</v>
          </cell>
          <cell r="F30" t="str">
            <v>25508 - NZ Intra-Group: Between WBCNZ</v>
          </cell>
          <cell r="G30" t="str">
            <v>25508 - NZ Intra-Group: Between WBCNZ</v>
          </cell>
          <cell r="H30" t="str">
            <v>25508 - NZ Intra-Group: Between WBCNZ</v>
          </cell>
          <cell r="I30" t="str">
            <v>25508 - NZ Intra-Group: Between WBCNZ</v>
          </cell>
          <cell r="J30">
            <v>4082.15</v>
          </cell>
          <cell r="K30">
            <v>3802.6</v>
          </cell>
          <cell r="L30">
            <v>2595.64</v>
          </cell>
          <cell r="M30">
            <v>89836.62</v>
          </cell>
          <cell r="N30">
            <v>80818.649999999994</v>
          </cell>
          <cell r="O30">
            <v>89808.83</v>
          </cell>
          <cell r="P30">
            <v>93270.23</v>
          </cell>
          <cell r="Q30">
            <v>90277.37</v>
          </cell>
          <cell r="R30">
            <v>87644.27</v>
          </cell>
          <cell r="S30">
            <v>198250.21</v>
          </cell>
          <cell r="T30">
            <v>-34687.620000000003</v>
          </cell>
          <cell r="U30">
            <v>-12097157.92</v>
          </cell>
          <cell r="V30">
            <v>-11391458.970000001</v>
          </cell>
          <cell r="X30">
            <v>100317.01</v>
          </cell>
          <cell r="Y30">
            <v>181135.65999999997</v>
          </cell>
          <cell r="Z30">
            <v>270944.49</v>
          </cell>
          <cell r="AA30">
            <v>183547.59999999998</v>
          </cell>
          <cell r="AB30">
            <v>271191.87</v>
          </cell>
          <cell r="AC30">
            <v>469442.07999999996</v>
          </cell>
          <cell r="AD30">
            <v>434754.45999999996</v>
          </cell>
          <cell r="AE30">
            <v>-11662403.460000001</v>
          </cell>
        </row>
        <row r="31">
          <cell r="A31" t="str">
            <v>25509</v>
          </cell>
          <cell r="B31" t="str">
            <v>OTHER - Other Westpac Group Products</v>
          </cell>
          <cell r="C31" t="str">
            <v>INGRP - INTRAGROUP FACILITIES</v>
          </cell>
          <cell r="D31" t="str">
            <v>25500 - Intragroup Facilities</v>
          </cell>
          <cell r="E31" t="str">
            <v>25509 - NZ Intra-Group: Between NZ Subs</v>
          </cell>
          <cell r="F31" t="str">
            <v>25509 - NZ Intra-Group: Between NZ Subs</v>
          </cell>
          <cell r="G31" t="str">
            <v>25509 - NZ Intra-Group: Between NZ Subs</v>
          </cell>
          <cell r="H31" t="str">
            <v>25509 - NZ Intra-Group: Between NZ Subs</v>
          </cell>
          <cell r="I31" t="str">
            <v>25509 - NZ Intra-Group: Between NZ Subs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-232.47</v>
          </cell>
          <cell r="R31">
            <v>-6793.29</v>
          </cell>
          <cell r="S31">
            <v>-728.54</v>
          </cell>
          <cell r="T31">
            <v>-733.6</v>
          </cell>
          <cell r="U31">
            <v>-714.84</v>
          </cell>
          <cell r="V31">
            <v>-9202.74</v>
          </cell>
          <cell r="X31">
            <v>0</v>
          </cell>
          <cell r="Y31">
            <v>0</v>
          </cell>
          <cell r="Z31">
            <v>0</v>
          </cell>
          <cell r="AA31">
            <v>-232.47</v>
          </cell>
          <cell r="AB31">
            <v>-7025.76</v>
          </cell>
          <cell r="AC31">
            <v>-7754.3</v>
          </cell>
          <cell r="AD31">
            <v>-8487.9</v>
          </cell>
          <cell r="AE31">
            <v>-9202.74</v>
          </cell>
        </row>
        <row r="32">
          <cell r="A32" t="str">
            <v>25501</v>
          </cell>
          <cell r="B32" t="str">
            <v>OTHER - Other Westpac Group Products</v>
          </cell>
          <cell r="C32" t="str">
            <v>INGRP - INTRAGROUP FACILITIES</v>
          </cell>
          <cell r="D32" t="str">
            <v>25500 - Intragroup Facilities</v>
          </cell>
          <cell r="E32" t="str">
            <v>25501 - Intragroup Loans</v>
          </cell>
          <cell r="F32" t="str">
            <v>25501 - Intragroup Loans</v>
          </cell>
          <cell r="G32" t="str">
            <v>25501 - Intragroup Loans</v>
          </cell>
          <cell r="H32" t="str">
            <v>25501 - Intragroup Loans</v>
          </cell>
          <cell r="I32" t="str">
            <v>25501 - Intragroup Loans</v>
          </cell>
          <cell r="J32">
            <v>3999987.29</v>
          </cell>
          <cell r="K32">
            <v>3928936.79</v>
          </cell>
          <cell r="L32">
            <v>4173000.45</v>
          </cell>
          <cell r="M32">
            <v>4154172.88</v>
          </cell>
          <cell r="N32">
            <v>3810454.74</v>
          </cell>
          <cell r="O32">
            <v>4146354.77</v>
          </cell>
          <cell r="P32">
            <v>4149763.15</v>
          </cell>
          <cell r="Q32">
            <v>4125254.3</v>
          </cell>
          <cell r="R32">
            <v>3886553.68</v>
          </cell>
          <cell r="S32">
            <v>4374626.8</v>
          </cell>
          <cell r="T32">
            <v>4003015.91</v>
          </cell>
          <cell r="U32">
            <v>-26068568.370000001</v>
          </cell>
          <cell r="V32">
            <v>18683552.390000001</v>
          </cell>
          <cell r="X32">
            <v>16256097.41</v>
          </cell>
          <cell r="Y32">
            <v>20066552.149999999</v>
          </cell>
          <cell r="Z32">
            <v>24212906.919999998</v>
          </cell>
          <cell r="AA32">
            <v>8275017.4499999993</v>
          </cell>
          <cell r="AB32">
            <v>12161571.129999999</v>
          </cell>
          <cell r="AC32">
            <v>16536197.93</v>
          </cell>
          <cell r="AD32">
            <v>20539213.84</v>
          </cell>
          <cell r="AE32">
            <v>-5529354.5300000012</v>
          </cell>
        </row>
        <row r="33">
          <cell r="A33" t="str">
            <v>25500</v>
          </cell>
          <cell r="B33" t="str">
            <v>OTHER - Other Westpac Group Products</v>
          </cell>
          <cell r="C33" t="str">
            <v>INGRP - INTRAGROUP FACILITIES</v>
          </cell>
          <cell r="D33" t="str">
            <v>25500 - Intragroup Facilities</v>
          </cell>
          <cell r="E33" t="str">
            <v>25500 - Intragroup Facilities</v>
          </cell>
          <cell r="F33" t="str">
            <v>25500 - Intragroup Facilities</v>
          </cell>
          <cell r="G33" t="str">
            <v>25500 - Intragroup Facilities</v>
          </cell>
          <cell r="H33" t="str">
            <v>25500 - Intragroup Facilities</v>
          </cell>
          <cell r="I33" t="str">
            <v>25500 - Intragroup Facilities</v>
          </cell>
          <cell r="J33">
            <v>3993922.22</v>
          </cell>
          <cell r="K33">
            <v>3932739.39</v>
          </cell>
          <cell r="L33">
            <v>4175596.09</v>
          </cell>
          <cell r="M33">
            <v>4389239.3</v>
          </cell>
          <cell r="N33">
            <v>3891273.39</v>
          </cell>
          <cell r="O33">
            <v>4240139.1900000004</v>
          </cell>
          <cell r="P33">
            <v>4263623.1100000003</v>
          </cell>
          <cell r="Q33">
            <v>4215299.2</v>
          </cell>
          <cell r="R33">
            <v>3967750.57</v>
          </cell>
          <cell r="S33">
            <v>4572148.47</v>
          </cell>
          <cell r="T33">
            <v>3967594.69</v>
          </cell>
          <cell r="U33">
            <v>-38166441.030000001</v>
          </cell>
          <cell r="V33">
            <v>7442884.5899999999</v>
          </cell>
          <cell r="X33">
            <v>16491497</v>
          </cell>
          <cell r="Y33">
            <v>20382770.390000001</v>
          </cell>
          <cell r="Z33">
            <v>24622909.580000002</v>
          </cell>
          <cell r="AA33">
            <v>8478922.3100000005</v>
          </cell>
          <cell r="AB33">
            <v>12446672.880000001</v>
          </cell>
          <cell r="AC33">
            <v>17018821.350000001</v>
          </cell>
          <cell r="AD33">
            <v>20986416.040000003</v>
          </cell>
          <cell r="AE33">
            <v>-17180024.989999998</v>
          </cell>
        </row>
        <row r="34">
          <cell r="A34" t="str">
            <v>INGRP</v>
          </cell>
          <cell r="B34" t="str">
            <v>OTHER - Other Westpac Group Products</v>
          </cell>
          <cell r="C34" t="str">
            <v>INGRP - INTRAGROUP FACILITIES</v>
          </cell>
          <cell r="D34" t="str">
            <v>INGRP - INTRAGROUP FACILITIES</v>
          </cell>
          <cell r="E34" t="str">
            <v>INGRP - INTRAGROUP FACILITIES</v>
          </cell>
          <cell r="F34" t="str">
            <v>INGRP - INTRAGROUP FACILITIES</v>
          </cell>
          <cell r="G34" t="str">
            <v>INGRP - INTRAGROUP FACILITIES</v>
          </cell>
          <cell r="H34" t="str">
            <v>INGRP - INTRAGROUP FACILITIES</v>
          </cell>
          <cell r="I34" t="str">
            <v>INGRP - INTRAGROUP FACILITIES</v>
          </cell>
          <cell r="J34">
            <v>1668366.92</v>
          </cell>
          <cell r="K34">
            <v>1667214.62</v>
          </cell>
          <cell r="L34">
            <v>1799760.97</v>
          </cell>
          <cell r="M34">
            <v>1899752.36</v>
          </cell>
          <cell r="N34">
            <v>1645894.62</v>
          </cell>
          <cell r="O34">
            <v>1779676.85</v>
          </cell>
          <cell r="P34">
            <v>1546547.61</v>
          </cell>
          <cell r="Q34">
            <v>1449667.23</v>
          </cell>
          <cell r="R34">
            <v>1318958.8999999999</v>
          </cell>
          <cell r="S34">
            <v>1769792.79</v>
          </cell>
          <cell r="T34">
            <v>1191727.18</v>
          </cell>
          <cell r="U34">
            <v>-10593349.58</v>
          </cell>
          <cell r="V34">
            <v>7144010.4699999997</v>
          </cell>
          <cell r="X34">
            <v>7035094.8700000001</v>
          </cell>
          <cell r="Y34">
            <v>8680989.4900000002</v>
          </cell>
          <cell r="Z34">
            <v>10460666.34</v>
          </cell>
          <cell r="AA34">
            <v>2996214.84</v>
          </cell>
          <cell r="AB34">
            <v>4315173.74</v>
          </cell>
          <cell r="AC34">
            <v>6084966.5300000003</v>
          </cell>
          <cell r="AD34">
            <v>7276693.71</v>
          </cell>
          <cell r="AE34">
            <v>-3316655.87</v>
          </cell>
        </row>
        <row r="35">
          <cell r="A35" t="str">
            <v>00500</v>
          </cell>
          <cell r="B35" t="str">
            <v>OTHER - Other Westpac Group Products</v>
          </cell>
          <cell r="C35" t="str">
            <v>NZACQ - New Zealand Acquisitions</v>
          </cell>
          <cell r="D35" t="str">
            <v>00500 - Post Acquisition - Pre 1993 (NZ)</v>
          </cell>
          <cell r="E35" t="str">
            <v>00500 - Post Acquisition - Pre 1993 (NZ)</v>
          </cell>
          <cell r="F35" t="str">
            <v>00500 - Post Acquisition - Pre 1993 (NZ)</v>
          </cell>
          <cell r="G35" t="str">
            <v>00500 - Post Acquisition - Pre 1993 (NZ)</v>
          </cell>
          <cell r="H35" t="str">
            <v>00500 - Post Acquisition - Pre 1993 (NZ)</v>
          </cell>
          <cell r="I35" t="str">
            <v>00500 - Post Acquisition - Pre 1993 (NZ)</v>
          </cell>
          <cell r="J35">
            <v>-883585.48</v>
          </cell>
          <cell r="K35">
            <v>-870850.2</v>
          </cell>
          <cell r="L35">
            <v>-923691.48</v>
          </cell>
          <cell r="M35">
            <v>-943744.49</v>
          </cell>
          <cell r="N35">
            <v>-858074.5</v>
          </cell>
          <cell r="O35">
            <v>-944997.8</v>
          </cell>
          <cell r="P35">
            <v>-907236.7</v>
          </cell>
          <cell r="Q35">
            <v>-932464.67</v>
          </cell>
          <cell r="R35">
            <v>-901172.28</v>
          </cell>
          <cell r="S35">
            <v>-932464.67</v>
          </cell>
          <cell r="T35">
            <v>-932464.67</v>
          </cell>
          <cell r="U35">
            <v>-903598.05</v>
          </cell>
          <cell r="V35">
            <v>-10934344.99</v>
          </cell>
          <cell r="X35">
            <v>-3621871.6500000004</v>
          </cell>
          <cell r="Y35">
            <v>-4479946.1500000004</v>
          </cell>
          <cell r="Z35">
            <v>-5424943.9500000002</v>
          </cell>
          <cell r="AA35">
            <v>-1839701.37</v>
          </cell>
          <cell r="AB35">
            <v>-2740873.6500000004</v>
          </cell>
          <cell r="AC35">
            <v>-3673338.3200000003</v>
          </cell>
          <cell r="AD35">
            <v>-4605802.99</v>
          </cell>
          <cell r="AE35">
            <v>-5509401.04</v>
          </cell>
        </row>
        <row r="36">
          <cell r="A36" t="str">
            <v>NZACQ</v>
          </cell>
          <cell r="B36" t="str">
            <v>OTHER - Other Westpac Group Products</v>
          </cell>
          <cell r="C36" t="str">
            <v>NZACQ - New Zealand Acquisitions</v>
          </cell>
          <cell r="D36" t="str">
            <v>NZACQ - New Zealand Acquisitions</v>
          </cell>
          <cell r="E36" t="str">
            <v>NZACQ - New Zealand Acquisitions</v>
          </cell>
          <cell r="F36" t="str">
            <v>NZACQ - New Zealand Acquisitions</v>
          </cell>
          <cell r="G36" t="str">
            <v>NZACQ - New Zealand Acquisitions</v>
          </cell>
          <cell r="H36" t="str">
            <v>NZACQ - New Zealand Acquisitions</v>
          </cell>
          <cell r="I36" t="str">
            <v>NZACQ - New Zealand Acquisitions</v>
          </cell>
          <cell r="J36">
            <v>-883585.48</v>
          </cell>
          <cell r="K36">
            <v>-870850.2</v>
          </cell>
          <cell r="L36">
            <v>-923691.48</v>
          </cell>
          <cell r="M36">
            <v>-943744.49</v>
          </cell>
          <cell r="N36">
            <v>-858074.5</v>
          </cell>
          <cell r="O36">
            <v>-944997.8</v>
          </cell>
          <cell r="P36">
            <v>-907236.7</v>
          </cell>
          <cell r="Q36">
            <v>-932464.67</v>
          </cell>
          <cell r="R36">
            <v>-901172.28</v>
          </cell>
          <cell r="S36">
            <v>-932464.67</v>
          </cell>
          <cell r="T36">
            <v>-932464.67</v>
          </cell>
          <cell r="U36">
            <v>-903598.05</v>
          </cell>
          <cell r="V36">
            <v>-10934344.99</v>
          </cell>
          <cell r="X36">
            <v>-3621871.6500000004</v>
          </cell>
          <cell r="Y36">
            <v>-4479946.1500000004</v>
          </cell>
          <cell r="Z36">
            <v>-5424943.9500000002</v>
          </cell>
          <cell r="AA36">
            <v>-1839701.37</v>
          </cell>
          <cell r="AB36">
            <v>-2740873.6500000004</v>
          </cell>
          <cell r="AC36">
            <v>-3673338.3200000003</v>
          </cell>
          <cell r="AD36">
            <v>-4605802.99</v>
          </cell>
          <cell r="AE36">
            <v>-5509401.04</v>
          </cell>
        </row>
        <row r="37">
          <cell r="A37" t="str">
            <v>OTHER</v>
          </cell>
          <cell r="B37" t="str">
            <v>OTHER - Other Westpac Group Products</v>
          </cell>
          <cell r="C37" t="str">
            <v>OTHER - Other Westpac Group Products</v>
          </cell>
          <cell r="D37" t="str">
            <v>OTHER - Other Westpac Group Products</v>
          </cell>
          <cell r="E37" t="str">
            <v>OTHER - Other Westpac Group Products</v>
          </cell>
          <cell r="F37" t="str">
            <v>OTHER - Other Westpac Group Products</v>
          </cell>
          <cell r="G37" t="str">
            <v>OTHER - Other Westpac Group Products</v>
          </cell>
          <cell r="H37" t="str">
            <v>OTHER - Other Westpac Group Products</v>
          </cell>
          <cell r="I37" t="str">
            <v>OTHER - Other Westpac Group Products</v>
          </cell>
          <cell r="J37">
            <v>227454.72</v>
          </cell>
          <cell r="K37">
            <v>214355.83</v>
          </cell>
          <cell r="L37">
            <v>131956.21</v>
          </cell>
          <cell r="M37">
            <v>154310.45000000001</v>
          </cell>
          <cell r="N37">
            <v>161530.82999999999</v>
          </cell>
          <cell r="O37">
            <v>179686.23</v>
          </cell>
          <cell r="P37">
            <v>-49076.79</v>
          </cell>
          <cell r="Q37">
            <v>-142580.35999999999</v>
          </cell>
          <cell r="R37">
            <v>-210120.37</v>
          </cell>
          <cell r="S37">
            <v>237129.96</v>
          </cell>
          <cell r="T37">
            <v>-349620.56</v>
          </cell>
          <cell r="U37">
            <v>-12079802.699999999</v>
          </cell>
          <cell r="V37">
            <v>-11524776.550000001</v>
          </cell>
          <cell r="X37">
            <v>728077.21</v>
          </cell>
          <cell r="Y37">
            <v>889608.03999999992</v>
          </cell>
          <cell r="Z37">
            <v>1069294.27</v>
          </cell>
          <cell r="AA37">
            <v>-191657.15</v>
          </cell>
          <cell r="AB37">
            <v>-401777.52</v>
          </cell>
          <cell r="AC37">
            <v>-164647.56000000003</v>
          </cell>
          <cell r="AD37">
            <v>-514268.12</v>
          </cell>
          <cell r="AE37">
            <v>-12594070.819999998</v>
          </cell>
        </row>
        <row r="38">
          <cell r="A38" t="str">
            <v>13229</v>
          </cell>
          <cell r="B38" t="str">
            <v>RTBKG - Retail Banking Products</v>
          </cell>
          <cell r="C38" t="str">
            <v>ORBKP - Other Retail Banking Products</v>
          </cell>
          <cell r="D38" t="str">
            <v>13229 - VisionPlus (NZ)</v>
          </cell>
          <cell r="E38" t="str">
            <v>13229 - VisionPlus (NZ)</v>
          </cell>
          <cell r="F38" t="str">
            <v>13229 - VisionPlus (NZ)</v>
          </cell>
          <cell r="G38" t="str">
            <v>13229 - VisionPlus (NZ)</v>
          </cell>
          <cell r="H38" t="str">
            <v>13229 - VisionPlus (NZ)</v>
          </cell>
          <cell r="I38" t="str">
            <v>13229 - VisionPlus (NZ)</v>
          </cell>
          <cell r="J38">
            <v>3088.65</v>
          </cell>
          <cell r="K38">
            <v>3836.47</v>
          </cell>
          <cell r="L38">
            <v>8526.0400000000009</v>
          </cell>
          <cell r="M38">
            <v>7852.02</v>
          </cell>
          <cell r="N38">
            <v>8356.98</v>
          </cell>
          <cell r="O38">
            <v>10439.67</v>
          </cell>
          <cell r="P38">
            <v>8542.7800000000007</v>
          </cell>
          <cell r="Q38">
            <v>10533.09</v>
          </cell>
          <cell r="R38">
            <v>10934.49</v>
          </cell>
          <cell r="S38">
            <v>10930.9</v>
          </cell>
          <cell r="T38">
            <v>11709.12</v>
          </cell>
          <cell r="U38">
            <v>11132.22</v>
          </cell>
          <cell r="V38">
            <v>105882.43</v>
          </cell>
          <cell r="X38">
            <v>23303.18</v>
          </cell>
          <cell r="Y38">
            <v>31660.16</v>
          </cell>
          <cell r="Z38">
            <v>42099.83</v>
          </cell>
          <cell r="AA38">
            <v>19075.870000000003</v>
          </cell>
          <cell r="AB38">
            <v>30010.36</v>
          </cell>
          <cell r="AC38">
            <v>40941.26</v>
          </cell>
          <cell r="AD38">
            <v>52650.380000000005</v>
          </cell>
          <cell r="AE38">
            <v>63782.600000000006</v>
          </cell>
        </row>
        <row r="39">
          <cell r="A39" t="str">
            <v>13272</v>
          </cell>
          <cell r="B39" t="str">
            <v>RTBKG - Retail Banking Products</v>
          </cell>
          <cell r="C39" t="str">
            <v>ORBKP - Other Retail Banking Products</v>
          </cell>
          <cell r="D39" t="str">
            <v>13272 - Stored Value Card - Visacash - NZ</v>
          </cell>
          <cell r="E39" t="str">
            <v>13272 - Stored Value Card - Visacash - NZ</v>
          </cell>
          <cell r="F39" t="str">
            <v>13272 - Stored Value Card - Visacash - NZ</v>
          </cell>
          <cell r="G39" t="str">
            <v>13272 - Stored Value Card - Visacash - NZ</v>
          </cell>
          <cell r="H39" t="str">
            <v>13272 - Stored Value Card - Visacash - NZ</v>
          </cell>
          <cell r="I39" t="str">
            <v>13272 - Stored Value Card - Visacash - NZ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313.76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313.76</v>
          </cell>
          <cell r="X39">
            <v>0</v>
          </cell>
          <cell r="Y39">
            <v>0</v>
          </cell>
          <cell r="Z39">
            <v>0</v>
          </cell>
          <cell r="AA39">
            <v>313.76</v>
          </cell>
          <cell r="AB39">
            <v>313.76</v>
          </cell>
          <cell r="AC39">
            <v>313.76</v>
          </cell>
          <cell r="AD39">
            <v>313.76</v>
          </cell>
          <cell r="AE39">
            <v>313.76</v>
          </cell>
        </row>
        <row r="40">
          <cell r="A40" t="str">
            <v>15449</v>
          </cell>
          <cell r="B40" t="str">
            <v>RTBKG - Retail Banking Products</v>
          </cell>
          <cell r="C40" t="str">
            <v>ORBKP - Other Retail Banking Products</v>
          </cell>
          <cell r="D40" t="str">
            <v>15449 - Term Loans - Special Advances Match Fund - NZ</v>
          </cell>
          <cell r="E40" t="str">
            <v>15449 - Term Loans - Special Advances Match Fund - NZ</v>
          </cell>
          <cell r="F40" t="str">
            <v>15449 - Term Loans - Special Advances Match Fund - NZ</v>
          </cell>
          <cell r="G40" t="str">
            <v>15449 - Term Loans - Special Advances Match Fund - NZ</v>
          </cell>
          <cell r="H40" t="str">
            <v>15449 - Term Loans - Special Advances Match Fund - NZ</v>
          </cell>
          <cell r="I40" t="str">
            <v>15449 - Term Loans - Special Advances Match Fund - NZ</v>
          </cell>
          <cell r="J40">
            <v>0</v>
          </cell>
          <cell r="K40">
            <v>167.1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167.1</v>
          </cell>
          <cell r="X40">
            <v>167.1</v>
          </cell>
          <cell r="Y40">
            <v>167.1</v>
          </cell>
          <cell r="Z40">
            <v>167.1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40101</v>
          </cell>
          <cell r="B41" t="str">
            <v>RTBKG - Retail Banking Products</v>
          </cell>
          <cell r="C41" t="str">
            <v>ORBKP - Other Retail Banking Products</v>
          </cell>
          <cell r="D41" t="str">
            <v>40101 - Banking Services</v>
          </cell>
          <cell r="E41" t="str">
            <v>40101 - Banking Services</v>
          </cell>
          <cell r="F41" t="str">
            <v>40101 - Banking Services</v>
          </cell>
          <cell r="G41" t="str">
            <v>40101 - Banking Services</v>
          </cell>
          <cell r="H41" t="str">
            <v>40101 - Banking Services</v>
          </cell>
          <cell r="I41" t="str">
            <v>40101 - Banking Services</v>
          </cell>
          <cell r="J41">
            <v>3866.04</v>
          </cell>
          <cell r="K41">
            <v>-722.58</v>
          </cell>
          <cell r="L41">
            <v>12959.3</v>
          </cell>
          <cell r="M41">
            <v>5674.89</v>
          </cell>
          <cell r="N41">
            <v>7579.27</v>
          </cell>
          <cell r="O41">
            <v>-15499.88</v>
          </cell>
          <cell r="P41">
            <v>-10020.86</v>
          </cell>
          <cell r="Q41">
            <v>13573.76</v>
          </cell>
          <cell r="R41">
            <v>13204.22</v>
          </cell>
          <cell r="S41">
            <v>13526.2</v>
          </cell>
          <cell r="T41">
            <v>-25301.58</v>
          </cell>
          <cell r="U41">
            <v>4438.84</v>
          </cell>
          <cell r="V41">
            <v>23277.62</v>
          </cell>
          <cell r="X41">
            <v>21777.649999999998</v>
          </cell>
          <cell r="Y41">
            <v>29356.92</v>
          </cell>
          <cell r="Z41">
            <v>13857.039999999999</v>
          </cell>
          <cell r="AA41">
            <v>3552.8999999999996</v>
          </cell>
          <cell r="AB41">
            <v>16757.12</v>
          </cell>
          <cell r="AC41">
            <v>30283.32</v>
          </cell>
          <cell r="AD41">
            <v>4981.739999999998</v>
          </cell>
          <cell r="AE41">
            <v>9420.5799999999981</v>
          </cell>
        </row>
        <row r="42">
          <cell r="A42" t="str">
            <v>13309</v>
          </cell>
          <cell r="B42" t="str">
            <v>RTBKG - Retail Banking Products</v>
          </cell>
          <cell r="C42" t="str">
            <v>ORBKP - Other Retail Banking Products</v>
          </cell>
          <cell r="D42" t="str">
            <v>13309 - Overdrafts-Unspecified</v>
          </cell>
          <cell r="E42" t="str">
            <v>13309 - Overdrafts-Unspecified</v>
          </cell>
          <cell r="F42" t="str">
            <v>13309 - Overdrafts-Unspecified</v>
          </cell>
          <cell r="G42" t="str">
            <v>13309 - Overdrafts-Unspecified</v>
          </cell>
          <cell r="H42" t="str">
            <v>13309 - Overdrafts-Unspecified</v>
          </cell>
          <cell r="I42" t="str">
            <v>13309 - Overdrafts-Unspecified</v>
          </cell>
          <cell r="J42">
            <v>-2474.21</v>
          </cell>
          <cell r="K42">
            <v>-2104.92</v>
          </cell>
          <cell r="L42">
            <v>-2797.84</v>
          </cell>
          <cell r="M42">
            <v>-3512.72</v>
          </cell>
          <cell r="N42">
            <v>-2484.58</v>
          </cell>
          <cell r="O42">
            <v>-2753.65</v>
          </cell>
          <cell r="P42">
            <v>-3678.12</v>
          </cell>
          <cell r="Q42">
            <v>339.14</v>
          </cell>
          <cell r="R42">
            <v>12075.82</v>
          </cell>
          <cell r="S42">
            <v>11047.41</v>
          </cell>
          <cell r="T42">
            <v>5044.26</v>
          </cell>
          <cell r="U42">
            <v>-34891.78</v>
          </cell>
          <cell r="V42">
            <v>-26191.19</v>
          </cell>
          <cell r="X42">
            <v>-10889.69</v>
          </cell>
          <cell r="Y42">
            <v>-13374.27</v>
          </cell>
          <cell r="Z42">
            <v>-16127.92</v>
          </cell>
          <cell r="AA42">
            <v>-3338.98</v>
          </cell>
          <cell r="AB42">
            <v>8736.84</v>
          </cell>
          <cell r="AC42">
            <v>19784.25</v>
          </cell>
          <cell r="AD42">
            <v>24828.510000000002</v>
          </cell>
          <cell r="AE42">
            <v>-10063.269999999997</v>
          </cell>
        </row>
        <row r="43">
          <cell r="A43" t="str">
            <v>40102</v>
          </cell>
          <cell r="B43" t="str">
            <v>RTBKG - Retail Banking Products</v>
          </cell>
          <cell r="C43" t="str">
            <v>ORBKP - Other Retail Banking Products</v>
          </cell>
          <cell r="D43" t="str">
            <v>40102 - Office Account</v>
          </cell>
          <cell r="E43" t="str">
            <v>40102 - Office Account</v>
          </cell>
          <cell r="F43" t="str">
            <v>40102 - Office Account</v>
          </cell>
          <cell r="G43" t="str">
            <v>40102 - Office Account</v>
          </cell>
          <cell r="H43" t="str">
            <v>40102 - Office Account</v>
          </cell>
          <cell r="I43" t="str">
            <v>40102 - Office Account</v>
          </cell>
          <cell r="J43">
            <v>52962.85</v>
          </cell>
          <cell r="K43">
            <v>34076.81</v>
          </cell>
          <cell r="L43">
            <v>56480.24</v>
          </cell>
          <cell r="M43">
            <v>58477.14</v>
          </cell>
          <cell r="N43">
            <v>33799.57</v>
          </cell>
          <cell r="O43">
            <v>81247.199999999997</v>
          </cell>
          <cell r="P43">
            <v>116771.75</v>
          </cell>
          <cell r="Q43">
            <v>91155.58</v>
          </cell>
          <cell r="R43">
            <v>65054.91</v>
          </cell>
          <cell r="S43">
            <v>109677.01</v>
          </cell>
          <cell r="T43">
            <v>55617.04</v>
          </cell>
          <cell r="U43">
            <v>12065.97</v>
          </cell>
          <cell r="V43">
            <v>767386.07</v>
          </cell>
          <cell r="X43">
            <v>201997.03999999998</v>
          </cell>
          <cell r="Y43">
            <v>235796.61</v>
          </cell>
          <cell r="Z43">
            <v>317043.81</v>
          </cell>
          <cell r="AA43">
            <v>207927.33000000002</v>
          </cell>
          <cell r="AB43">
            <v>272982.24</v>
          </cell>
          <cell r="AC43">
            <v>382659.25</v>
          </cell>
          <cell r="AD43">
            <v>438276.29</v>
          </cell>
          <cell r="AE43">
            <v>450342.25999999995</v>
          </cell>
        </row>
        <row r="44">
          <cell r="A44" t="str">
            <v>12210</v>
          </cell>
          <cell r="B44" t="str">
            <v>RTBKG - Retail Banking Products</v>
          </cell>
          <cell r="C44" t="str">
            <v>ORBKP - Other Retail Banking Products</v>
          </cell>
          <cell r="D44" t="str">
            <v>12210 - Deferred Payment Student Loans</v>
          </cell>
          <cell r="E44" t="str">
            <v>12210 - Deferred Payment Student Loans</v>
          </cell>
          <cell r="F44" t="str">
            <v>12210 - Deferred Payment Student Loans</v>
          </cell>
          <cell r="G44" t="str">
            <v>12210 - Deferred Payment Student Loans</v>
          </cell>
          <cell r="H44" t="str">
            <v>12210 - Deferred Payment Student Loans</v>
          </cell>
          <cell r="I44" t="str">
            <v>12210 - Deferred Payment Student Loans</v>
          </cell>
          <cell r="J44">
            <v>64.94</v>
          </cell>
          <cell r="K44">
            <v>147.87</v>
          </cell>
          <cell r="L44">
            <v>166.25</v>
          </cell>
          <cell r="M44">
            <v>162.05000000000001</v>
          </cell>
          <cell r="N44">
            <v>140</v>
          </cell>
          <cell r="O44">
            <v>198.03</v>
          </cell>
          <cell r="P44">
            <v>104.14</v>
          </cell>
          <cell r="Q44">
            <v>30.09</v>
          </cell>
          <cell r="R44">
            <v>57.18</v>
          </cell>
          <cell r="S44">
            <v>29.49</v>
          </cell>
          <cell r="T44">
            <v>49.38</v>
          </cell>
          <cell r="U44">
            <v>97.28</v>
          </cell>
          <cell r="V44">
            <v>1246.7</v>
          </cell>
          <cell r="X44">
            <v>541.11</v>
          </cell>
          <cell r="Y44">
            <v>681.11</v>
          </cell>
          <cell r="Z44">
            <v>879.14</v>
          </cell>
          <cell r="AA44">
            <v>134.22999999999999</v>
          </cell>
          <cell r="AB44">
            <v>191.41</v>
          </cell>
          <cell r="AC44">
            <v>220.9</v>
          </cell>
          <cell r="AD44">
            <v>270.28000000000003</v>
          </cell>
          <cell r="AE44">
            <v>367.56000000000006</v>
          </cell>
        </row>
        <row r="45">
          <cell r="A45" t="str">
            <v>13223</v>
          </cell>
          <cell r="B45" t="str">
            <v>RTBKG - Retail Banking Products</v>
          </cell>
          <cell r="C45" t="str">
            <v>ORBKP - Other Retail Banking Products</v>
          </cell>
          <cell r="D45" t="str">
            <v>13223 - Debit Card Domestic</v>
          </cell>
          <cell r="E45" t="str">
            <v>13223 - Debit Card Domestic</v>
          </cell>
          <cell r="F45" t="str">
            <v>13223 - Debit Card Domestic</v>
          </cell>
          <cell r="G45" t="str">
            <v>13223 - Debit Card Domestic</v>
          </cell>
          <cell r="H45" t="str">
            <v>13223 - Debit Card Domestic</v>
          </cell>
          <cell r="I45" t="str">
            <v>13223 - Debit Card Domestic</v>
          </cell>
          <cell r="J45">
            <v>2721.72</v>
          </cell>
          <cell r="K45">
            <v>2726.15</v>
          </cell>
          <cell r="L45">
            <v>3846.53</v>
          </cell>
          <cell r="M45">
            <v>3079.44</v>
          </cell>
          <cell r="N45">
            <v>13616.31</v>
          </cell>
          <cell r="O45">
            <v>2899.82</v>
          </cell>
          <cell r="P45">
            <v>3388.49</v>
          </cell>
          <cell r="Q45">
            <v>2896.67</v>
          </cell>
          <cell r="R45">
            <v>2911.43</v>
          </cell>
          <cell r="S45">
            <v>3039.94</v>
          </cell>
          <cell r="T45">
            <v>2857.55</v>
          </cell>
          <cell r="U45">
            <v>2901.01</v>
          </cell>
          <cell r="V45">
            <v>46885.06</v>
          </cell>
          <cell r="X45">
            <v>12373.84</v>
          </cell>
          <cell r="Y45">
            <v>25990.15</v>
          </cell>
          <cell r="Z45">
            <v>28889.97</v>
          </cell>
          <cell r="AA45">
            <v>6285.16</v>
          </cell>
          <cell r="AB45">
            <v>9196.59</v>
          </cell>
          <cell r="AC45">
            <v>12236.53</v>
          </cell>
          <cell r="AD45">
            <v>15094.080000000002</v>
          </cell>
          <cell r="AE45">
            <v>17995.090000000004</v>
          </cell>
        </row>
        <row r="46">
          <cell r="A46" t="str">
            <v>15418</v>
          </cell>
          <cell r="B46" t="str">
            <v>RTBKG - Retail Banking Products</v>
          </cell>
          <cell r="C46" t="str">
            <v>ORBKP - Other Retail Banking Products</v>
          </cell>
          <cell r="D46" t="str">
            <v>15418 - Term Loans - Complex - Treasury Corp VIC - Fixed R</v>
          </cell>
          <cell r="E46" t="str">
            <v>15418 - Term Loans - Complex - Treasury Corp VIC - Fixed R</v>
          </cell>
          <cell r="F46" t="str">
            <v>15418 - Term Loans - Complex - Treasury Corp VIC - Fixed R</v>
          </cell>
          <cell r="G46" t="str">
            <v>15418 - Term Loans - Complex - Treasury Corp VIC - Fixed R</v>
          </cell>
          <cell r="H46" t="str">
            <v>15418 - Term Loans - Complex - Treasury Corp VIC - Fixed R</v>
          </cell>
          <cell r="I46" t="str">
            <v>15418 - Term Loans - Complex - Treasury Corp VIC - Fixed R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-0.06</v>
          </cell>
          <cell r="T46">
            <v>0</v>
          </cell>
          <cell r="U46">
            <v>0</v>
          </cell>
          <cell r="V46">
            <v>-0.06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-0.06</v>
          </cell>
          <cell r="AD46">
            <v>-0.06</v>
          </cell>
          <cell r="AE46">
            <v>-0.06</v>
          </cell>
        </row>
        <row r="47">
          <cell r="A47" t="str">
            <v>50412</v>
          </cell>
          <cell r="B47" t="str">
            <v>RTBKG - Retail Banking Products</v>
          </cell>
          <cell r="C47" t="str">
            <v>ORBKP - Other Retail Banking Products</v>
          </cell>
          <cell r="D47" t="str">
            <v>50410 - Electronic Funds Transfer</v>
          </cell>
          <cell r="E47" t="str">
            <v>50412 - Direct Entry - Creditor Payments</v>
          </cell>
          <cell r="F47" t="str">
            <v>50412 - Direct Entry - Creditor Payments</v>
          </cell>
          <cell r="G47" t="str">
            <v>50412 - Direct Entry - Creditor Payments</v>
          </cell>
          <cell r="H47" t="str">
            <v>50412 - Direct Entry - Creditor Payments</v>
          </cell>
          <cell r="I47" t="str">
            <v>50412 - Direct Entry - Creditor Payments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0.95</v>
          </cell>
          <cell r="V47">
            <v>0.95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0.95</v>
          </cell>
        </row>
        <row r="48">
          <cell r="A48" t="str">
            <v>50410</v>
          </cell>
          <cell r="B48" t="str">
            <v>RTBKG - Retail Banking Products</v>
          </cell>
          <cell r="C48" t="str">
            <v>ORBKP - Other Retail Banking Products</v>
          </cell>
          <cell r="D48" t="str">
            <v>50410 - Electronic Funds Transfer</v>
          </cell>
          <cell r="E48" t="str">
            <v>50410 - Electronic Funds Transfer</v>
          </cell>
          <cell r="F48" t="str">
            <v>50410 - Electronic Funds Transfer</v>
          </cell>
          <cell r="G48" t="str">
            <v>50410 - Electronic Funds Transfer</v>
          </cell>
          <cell r="H48" t="str">
            <v>50410 - Electronic Funds Transfer</v>
          </cell>
          <cell r="I48" t="str">
            <v>50410 - Electronic Funds Transfer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0.95</v>
          </cell>
          <cell r="V48">
            <v>0.95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0.95</v>
          </cell>
        </row>
        <row r="49">
          <cell r="A49" t="str">
            <v>ORBKP</v>
          </cell>
          <cell r="B49" t="str">
            <v>RTBKG - Retail Banking Products</v>
          </cell>
          <cell r="C49" t="str">
            <v>ORBKP - Other Retail Banking Products</v>
          </cell>
          <cell r="D49" t="str">
            <v>ORBKP - Other Retail Banking Products</v>
          </cell>
          <cell r="E49" t="str">
            <v>ORBKP - Other Retail Banking Products</v>
          </cell>
          <cell r="F49" t="str">
            <v>ORBKP - Other Retail Banking Products</v>
          </cell>
          <cell r="G49" t="str">
            <v>ORBKP - Other Retail Banking Products</v>
          </cell>
          <cell r="H49" t="str">
            <v>ORBKP - Other Retail Banking Products</v>
          </cell>
          <cell r="I49" t="str">
            <v>ORBKP - Other Retail Banking Products</v>
          </cell>
          <cell r="J49">
            <v>60229.99</v>
          </cell>
          <cell r="K49">
            <v>38126.9</v>
          </cell>
          <cell r="L49">
            <v>79180.52</v>
          </cell>
          <cell r="M49">
            <v>71732.820000000007</v>
          </cell>
          <cell r="N49">
            <v>61007.55</v>
          </cell>
          <cell r="O49">
            <v>76531.19</v>
          </cell>
          <cell r="P49">
            <v>115108.18</v>
          </cell>
          <cell r="Q49">
            <v>118842.09</v>
          </cell>
          <cell r="R49">
            <v>104238.05</v>
          </cell>
          <cell r="S49">
            <v>148250.89000000001</v>
          </cell>
          <cell r="T49">
            <v>49975.77</v>
          </cell>
          <cell r="U49">
            <v>-4255.51</v>
          </cell>
          <cell r="V49">
            <v>918968.44</v>
          </cell>
          <cell r="X49">
            <v>249270.23</v>
          </cell>
          <cell r="Y49">
            <v>310277.78000000003</v>
          </cell>
          <cell r="Z49">
            <v>386808.97000000003</v>
          </cell>
          <cell r="AA49">
            <v>233950.27</v>
          </cell>
          <cell r="AB49">
            <v>338188.32</v>
          </cell>
          <cell r="AC49">
            <v>486439.21</v>
          </cell>
          <cell r="AD49">
            <v>536414.98</v>
          </cell>
          <cell r="AE49">
            <v>532159.47</v>
          </cell>
        </row>
        <row r="50">
          <cell r="A50" t="str">
            <v>39511</v>
          </cell>
          <cell r="B50" t="str">
            <v>RTBKG - Retail Banking Products</v>
          </cell>
          <cell r="C50" t="str">
            <v>TOTDP - Total Deposits</v>
          </cell>
          <cell r="D50" t="str">
            <v>39500 - Debentures</v>
          </cell>
          <cell r="E50" t="str">
            <v>39510 - Debentures - Retail</v>
          </cell>
          <cell r="F50" t="str">
            <v>39511 - Debentures Issued - Retail</v>
          </cell>
          <cell r="G50" t="str">
            <v>39511 - Debentures Issued - Retail</v>
          </cell>
          <cell r="H50" t="str">
            <v>39511 - Debentures Issued - Retail</v>
          </cell>
          <cell r="I50" t="str">
            <v>39511 - Debentures Issued - Retail</v>
          </cell>
          <cell r="J50">
            <v>-1627.15</v>
          </cell>
          <cell r="K50">
            <v>-1456.01</v>
          </cell>
          <cell r="L50">
            <v>59.84</v>
          </cell>
          <cell r="M50">
            <v>61.14</v>
          </cell>
          <cell r="N50">
            <v>55.59</v>
          </cell>
          <cell r="O50">
            <v>61.22</v>
          </cell>
          <cell r="P50">
            <v>58.77</v>
          </cell>
          <cell r="Q50">
            <v>60.41</v>
          </cell>
          <cell r="R50">
            <v>58.38</v>
          </cell>
          <cell r="S50">
            <v>60.41</v>
          </cell>
          <cell r="T50">
            <v>31.47</v>
          </cell>
          <cell r="U50">
            <v>30.49</v>
          </cell>
          <cell r="V50">
            <v>-2545.44</v>
          </cell>
          <cell r="X50">
            <v>-2962.18</v>
          </cell>
          <cell r="Y50">
            <v>-2906.5899999999997</v>
          </cell>
          <cell r="Z50">
            <v>-2845.37</v>
          </cell>
          <cell r="AA50">
            <v>119.18</v>
          </cell>
          <cell r="AB50">
            <v>177.56</v>
          </cell>
          <cell r="AC50">
            <v>237.97</v>
          </cell>
          <cell r="AD50">
            <v>269.44</v>
          </cell>
          <cell r="AE50">
            <v>299.93</v>
          </cell>
        </row>
        <row r="51">
          <cell r="A51" t="str">
            <v>39510</v>
          </cell>
          <cell r="B51" t="str">
            <v>RTBKG - Retail Banking Products</v>
          </cell>
          <cell r="C51" t="str">
            <v>TOTDP - Total Deposits</v>
          </cell>
          <cell r="D51" t="str">
            <v>39500 - Debentures</v>
          </cell>
          <cell r="E51" t="str">
            <v>39510 - Debentures - Retail</v>
          </cell>
          <cell r="F51" t="str">
            <v>39510 - Debentures - Retail</v>
          </cell>
          <cell r="G51" t="str">
            <v>39510 - Debentures - Retail</v>
          </cell>
          <cell r="H51" t="str">
            <v>39510 - Debentures - Retail</v>
          </cell>
          <cell r="I51" t="str">
            <v>39510 - Debentures - Retail</v>
          </cell>
          <cell r="J51">
            <v>-1627.15</v>
          </cell>
          <cell r="K51">
            <v>-1456.01</v>
          </cell>
          <cell r="L51">
            <v>59.84</v>
          </cell>
          <cell r="M51">
            <v>61.14</v>
          </cell>
          <cell r="N51">
            <v>55.59</v>
          </cell>
          <cell r="O51">
            <v>61.22</v>
          </cell>
          <cell r="P51">
            <v>58.77</v>
          </cell>
          <cell r="Q51">
            <v>60.41</v>
          </cell>
          <cell r="R51">
            <v>58.38</v>
          </cell>
          <cell r="S51">
            <v>60.41</v>
          </cell>
          <cell r="T51">
            <v>31.47</v>
          </cell>
          <cell r="U51">
            <v>30.49</v>
          </cell>
          <cell r="V51">
            <v>-2545.44</v>
          </cell>
          <cell r="X51">
            <v>-2962.18</v>
          </cell>
          <cell r="Y51">
            <v>-2906.5899999999997</v>
          </cell>
          <cell r="Z51">
            <v>-2845.37</v>
          </cell>
          <cell r="AA51">
            <v>119.18</v>
          </cell>
          <cell r="AB51">
            <v>177.56</v>
          </cell>
          <cell r="AC51">
            <v>237.97</v>
          </cell>
          <cell r="AD51">
            <v>269.44</v>
          </cell>
          <cell r="AE51">
            <v>299.93</v>
          </cell>
        </row>
        <row r="52">
          <cell r="A52" t="str">
            <v>39500</v>
          </cell>
          <cell r="B52" t="str">
            <v>RTBKG - Retail Banking Products</v>
          </cell>
          <cell r="C52" t="str">
            <v>TOTDP - Total Deposits</v>
          </cell>
          <cell r="D52" t="str">
            <v>39500 - Debentures</v>
          </cell>
          <cell r="E52" t="str">
            <v>39500 - Debentures</v>
          </cell>
          <cell r="F52" t="str">
            <v>39500 - Debentures</v>
          </cell>
          <cell r="G52" t="str">
            <v>39500 - Debentures</v>
          </cell>
          <cell r="H52" t="str">
            <v>39500 - Debentures</v>
          </cell>
          <cell r="I52" t="str">
            <v>39500 - Debentures</v>
          </cell>
          <cell r="J52">
            <v>-1627.15</v>
          </cell>
          <cell r="K52">
            <v>-1456.01</v>
          </cell>
          <cell r="L52">
            <v>59.84</v>
          </cell>
          <cell r="M52">
            <v>61.14</v>
          </cell>
          <cell r="N52">
            <v>55.59</v>
          </cell>
          <cell r="O52">
            <v>61.22</v>
          </cell>
          <cell r="P52">
            <v>58.77</v>
          </cell>
          <cell r="Q52">
            <v>60.41</v>
          </cell>
          <cell r="R52">
            <v>58.38</v>
          </cell>
          <cell r="S52">
            <v>60.41</v>
          </cell>
          <cell r="T52">
            <v>31.47</v>
          </cell>
          <cell r="U52">
            <v>30.49</v>
          </cell>
          <cell r="V52">
            <v>-2545.44</v>
          </cell>
          <cell r="X52">
            <v>-2962.18</v>
          </cell>
          <cell r="Y52">
            <v>-2906.5899999999997</v>
          </cell>
          <cell r="Z52">
            <v>-2845.37</v>
          </cell>
          <cell r="AA52">
            <v>119.18</v>
          </cell>
          <cell r="AB52">
            <v>177.56</v>
          </cell>
          <cell r="AC52">
            <v>237.97</v>
          </cell>
          <cell r="AD52">
            <v>269.44</v>
          </cell>
          <cell r="AE52">
            <v>299.93</v>
          </cell>
        </row>
        <row r="53">
          <cell r="A53" t="str">
            <v>73703</v>
          </cell>
          <cell r="B53" t="str">
            <v>RTBKG - Retail Banking Products</v>
          </cell>
          <cell r="C53" t="str">
            <v>TOTDP - Total Deposits</v>
          </cell>
          <cell r="D53" t="str">
            <v>FSERV - BT Financial Group</v>
          </cell>
          <cell r="E53" t="str">
            <v>71000 - Customer Solutions</v>
          </cell>
          <cell r="F53" t="str">
            <v>75900 - Disabled BTG Products</v>
          </cell>
          <cell r="G53" t="str">
            <v>75800 - Disabled BTG Products All</v>
          </cell>
          <cell r="H53" t="str">
            <v>73703 - Fin Planning - Implementation Fees - Initial - Clo</v>
          </cell>
          <cell r="I53" t="str">
            <v>73703 - Fin Planning - Implementation Fees - Initial - Clo</v>
          </cell>
          <cell r="J53">
            <v>2295.96</v>
          </cell>
          <cell r="K53">
            <v>3005.17</v>
          </cell>
          <cell r="L53">
            <v>4964.74</v>
          </cell>
          <cell r="M53">
            <v>6641.66</v>
          </cell>
          <cell r="N53">
            <v>7526.31</v>
          </cell>
          <cell r="O53">
            <v>4441.97</v>
          </cell>
          <cell r="P53">
            <v>4945.07</v>
          </cell>
          <cell r="Q53">
            <v>7163.48</v>
          </cell>
          <cell r="R53">
            <v>9054.36</v>
          </cell>
          <cell r="S53">
            <v>11396.25</v>
          </cell>
          <cell r="T53">
            <v>14023.81</v>
          </cell>
          <cell r="U53">
            <v>15841.06</v>
          </cell>
          <cell r="V53">
            <v>91299.839999999997</v>
          </cell>
          <cell r="X53">
            <v>16907.53</v>
          </cell>
          <cell r="Y53">
            <v>24433.84</v>
          </cell>
          <cell r="Z53">
            <v>28875.81</v>
          </cell>
          <cell r="AA53">
            <v>12108.55</v>
          </cell>
          <cell r="AB53">
            <v>21162.91</v>
          </cell>
          <cell r="AC53">
            <v>32559.16</v>
          </cell>
          <cell r="AD53">
            <v>46582.97</v>
          </cell>
          <cell r="AE53">
            <v>62424.03</v>
          </cell>
        </row>
        <row r="54">
          <cell r="A54" t="str">
            <v>75800</v>
          </cell>
          <cell r="B54" t="str">
            <v>RTBKG - Retail Banking Products</v>
          </cell>
          <cell r="C54" t="str">
            <v>TOTDP - Total Deposits</v>
          </cell>
          <cell r="D54" t="str">
            <v>FSERV - BT Financial Group</v>
          </cell>
          <cell r="E54" t="str">
            <v>71000 - Customer Solutions</v>
          </cell>
          <cell r="F54" t="str">
            <v>75900 - Disabled BTG Products</v>
          </cell>
          <cell r="G54" t="str">
            <v>75800 - Disabled BTG Products All</v>
          </cell>
          <cell r="H54" t="str">
            <v>75800 - Disabled BTG Products All</v>
          </cell>
          <cell r="I54" t="str">
            <v>75800 - Disabled BTG Products All</v>
          </cell>
          <cell r="J54">
            <v>2295.96</v>
          </cell>
          <cell r="K54">
            <v>3005.17</v>
          </cell>
          <cell r="L54">
            <v>4964.74</v>
          </cell>
          <cell r="M54">
            <v>6641.66</v>
          </cell>
          <cell r="N54">
            <v>7526.31</v>
          </cell>
          <cell r="O54">
            <v>4441.97</v>
          </cell>
          <cell r="P54">
            <v>4945.07</v>
          </cell>
          <cell r="Q54">
            <v>7163.48</v>
          </cell>
          <cell r="R54">
            <v>9054.36</v>
          </cell>
          <cell r="S54">
            <v>11396.25</v>
          </cell>
          <cell r="T54">
            <v>14023.81</v>
          </cell>
          <cell r="U54">
            <v>15841.06</v>
          </cell>
          <cell r="V54">
            <v>91299.839999999997</v>
          </cell>
          <cell r="X54">
            <v>16907.53</v>
          </cell>
          <cell r="Y54">
            <v>24433.84</v>
          </cell>
          <cell r="Z54">
            <v>28875.81</v>
          </cell>
          <cell r="AA54">
            <v>12108.55</v>
          </cell>
          <cell r="AB54">
            <v>21162.91</v>
          </cell>
          <cell r="AC54">
            <v>32559.16</v>
          </cell>
          <cell r="AD54">
            <v>46582.97</v>
          </cell>
          <cell r="AE54">
            <v>62424.03</v>
          </cell>
        </row>
        <row r="55">
          <cell r="A55" t="str">
            <v>75900</v>
          </cell>
          <cell r="B55" t="str">
            <v>RTBKG - Retail Banking Products</v>
          </cell>
          <cell r="C55" t="str">
            <v>TOTDP - Total Deposits</v>
          </cell>
          <cell r="D55" t="str">
            <v>FSERV - BT Financial Group</v>
          </cell>
          <cell r="E55" t="str">
            <v>71000 - Customer Solutions</v>
          </cell>
          <cell r="F55" t="str">
            <v>75900 - Disabled BTG Products</v>
          </cell>
          <cell r="G55" t="str">
            <v>75900 - Disabled BTG Products</v>
          </cell>
          <cell r="H55" t="str">
            <v>75900 - Disabled BTG Products</v>
          </cell>
          <cell r="I55" t="str">
            <v>75900 - Disabled BTG Products</v>
          </cell>
          <cell r="J55">
            <v>2295.96</v>
          </cell>
          <cell r="K55">
            <v>3005.17</v>
          </cell>
          <cell r="L55">
            <v>4964.74</v>
          </cell>
          <cell r="M55">
            <v>6641.66</v>
          </cell>
          <cell r="N55">
            <v>7526.31</v>
          </cell>
          <cell r="O55">
            <v>4441.97</v>
          </cell>
          <cell r="P55">
            <v>4945.07</v>
          </cell>
          <cell r="Q55">
            <v>7163.48</v>
          </cell>
          <cell r="R55">
            <v>9054.36</v>
          </cell>
          <cell r="S55">
            <v>11396.25</v>
          </cell>
          <cell r="T55">
            <v>14023.81</v>
          </cell>
          <cell r="U55">
            <v>15841.06</v>
          </cell>
          <cell r="V55">
            <v>91299.839999999997</v>
          </cell>
          <cell r="X55">
            <v>16907.53</v>
          </cell>
          <cell r="Y55">
            <v>24433.84</v>
          </cell>
          <cell r="Z55">
            <v>28875.81</v>
          </cell>
          <cell r="AA55">
            <v>12108.55</v>
          </cell>
          <cell r="AB55">
            <v>21162.91</v>
          </cell>
          <cell r="AC55">
            <v>32559.16</v>
          </cell>
          <cell r="AD55">
            <v>46582.97</v>
          </cell>
          <cell r="AE55">
            <v>62424.03</v>
          </cell>
        </row>
        <row r="56">
          <cell r="A56" t="str">
            <v>71000</v>
          </cell>
          <cell r="B56" t="str">
            <v>RTBKG - Retail Banking Products</v>
          </cell>
          <cell r="C56" t="str">
            <v>TOTDP - Total Deposits</v>
          </cell>
          <cell r="D56" t="str">
            <v>FSERV - BT Financial Group</v>
          </cell>
          <cell r="E56" t="str">
            <v>71000 - Customer Solutions</v>
          </cell>
          <cell r="F56" t="str">
            <v>71000 - Customer Solutions</v>
          </cell>
          <cell r="G56" t="str">
            <v>71000 - Customer Solutions</v>
          </cell>
          <cell r="H56" t="str">
            <v>71000 - Customer Solutions</v>
          </cell>
          <cell r="I56" t="str">
            <v>71000 - Customer Solutions</v>
          </cell>
          <cell r="J56">
            <v>2295.96</v>
          </cell>
          <cell r="K56">
            <v>3005.17</v>
          </cell>
          <cell r="L56">
            <v>4964.74</v>
          </cell>
          <cell r="M56">
            <v>6641.66</v>
          </cell>
          <cell r="N56">
            <v>7526.31</v>
          </cell>
          <cell r="O56">
            <v>4441.97</v>
          </cell>
          <cell r="P56">
            <v>4945.07</v>
          </cell>
          <cell r="Q56">
            <v>7163.48</v>
          </cell>
          <cell r="R56">
            <v>9054.36</v>
          </cell>
          <cell r="S56">
            <v>11396.25</v>
          </cell>
          <cell r="T56">
            <v>14023.81</v>
          </cell>
          <cell r="U56">
            <v>15841.06</v>
          </cell>
          <cell r="V56">
            <v>91299.839999999997</v>
          </cell>
          <cell r="X56">
            <v>16907.53</v>
          </cell>
          <cell r="Y56">
            <v>24433.84</v>
          </cell>
          <cell r="Z56">
            <v>28875.81</v>
          </cell>
          <cell r="AA56">
            <v>12108.55</v>
          </cell>
          <cell r="AB56">
            <v>21162.91</v>
          </cell>
          <cell r="AC56">
            <v>32559.16</v>
          </cell>
          <cell r="AD56">
            <v>46582.97</v>
          </cell>
          <cell r="AE56">
            <v>62424.03</v>
          </cell>
        </row>
        <row r="57">
          <cell r="A57" t="str">
            <v>74781</v>
          </cell>
          <cell r="B57" t="str">
            <v>RTBKG - Retail Banking Products</v>
          </cell>
          <cell r="C57" t="str">
            <v>TOTDP - Total Deposits</v>
          </cell>
          <cell r="D57" t="str">
            <v>FSERV - BT Financial Group</v>
          </cell>
          <cell r="E57" t="str">
            <v>74000 - Risk</v>
          </cell>
          <cell r="F57" t="str">
            <v>74700 - Risk Non-Advised</v>
          </cell>
          <cell r="G57" t="str">
            <v>74730 - DM Risk</v>
          </cell>
          <cell r="H57" t="str">
            <v>74781 - Permanent Life/No Nonsense/Funeral Cover</v>
          </cell>
          <cell r="I57" t="str">
            <v>74781 - Permanent Life/No Nonsense/Funeral Cover</v>
          </cell>
          <cell r="J57">
            <v>-79074.820000000007</v>
          </cell>
          <cell r="K57">
            <v>-78284.789999999994</v>
          </cell>
          <cell r="L57">
            <v>-83182.52</v>
          </cell>
          <cell r="M57">
            <v>-83960.13</v>
          </cell>
          <cell r="N57">
            <v>-75065.649999999994</v>
          </cell>
          <cell r="O57">
            <v>-81214.080000000002</v>
          </cell>
          <cell r="P57">
            <v>-77794.05</v>
          </cell>
          <cell r="Q57">
            <v>-80171.179999999993</v>
          </cell>
          <cell r="R57">
            <v>-77220.100000000006</v>
          </cell>
          <cell r="S57">
            <v>-79582.41</v>
          </cell>
          <cell r="T57">
            <v>-79694.509999999995</v>
          </cell>
          <cell r="U57">
            <v>-77210.009999999995</v>
          </cell>
          <cell r="V57">
            <v>-952454.25</v>
          </cell>
          <cell r="X57">
            <v>-324502.26</v>
          </cell>
          <cell r="Y57">
            <v>-399567.91000000003</v>
          </cell>
          <cell r="Z57">
            <v>-480781.99000000005</v>
          </cell>
          <cell r="AA57">
            <v>-157965.22999999998</v>
          </cell>
          <cell r="AB57">
            <v>-235185.33</v>
          </cell>
          <cell r="AC57">
            <v>-314767.74</v>
          </cell>
          <cell r="AD57">
            <v>-394462.25</v>
          </cell>
          <cell r="AE57">
            <v>-471672.26</v>
          </cell>
        </row>
        <row r="58">
          <cell r="A58" t="str">
            <v>74714</v>
          </cell>
          <cell r="B58" t="str">
            <v>RTBKG - Retail Banking Products</v>
          </cell>
          <cell r="C58" t="str">
            <v>TOTDP - Total Deposits</v>
          </cell>
          <cell r="D58" t="str">
            <v>FSERV - BT Financial Group</v>
          </cell>
          <cell r="E58" t="str">
            <v>74000 - Risk</v>
          </cell>
          <cell r="F58" t="str">
            <v>74700 - Risk Non-Advised</v>
          </cell>
          <cell r="G58" t="str">
            <v>74730 - DM Risk</v>
          </cell>
          <cell r="H58" t="str">
            <v>74860 - Accidental Death</v>
          </cell>
          <cell r="I58" t="str">
            <v>74714 - Accidental Death Classic Single</v>
          </cell>
          <cell r="J58">
            <v>-392.74</v>
          </cell>
          <cell r="K58">
            <v>-394.13</v>
          </cell>
          <cell r="L58">
            <v>-419</v>
          </cell>
          <cell r="M58">
            <v>-424.8</v>
          </cell>
          <cell r="N58">
            <v>-381.48</v>
          </cell>
          <cell r="O58">
            <v>-420.74</v>
          </cell>
          <cell r="P58">
            <v>-396.77</v>
          </cell>
          <cell r="Q58">
            <v>-413.71</v>
          </cell>
          <cell r="R58">
            <v>-403.85</v>
          </cell>
          <cell r="S58">
            <v>-419.14</v>
          </cell>
          <cell r="T58">
            <v>-419.22</v>
          </cell>
          <cell r="U58">
            <v>-410.87</v>
          </cell>
          <cell r="V58">
            <v>-4896.45</v>
          </cell>
          <cell r="X58">
            <v>-1630.6699999999998</v>
          </cell>
          <cell r="Y58">
            <v>-2012.1499999999999</v>
          </cell>
          <cell r="Z58">
            <v>-2432.89</v>
          </cell>
          <cell r="AA58">
            <v>-810.48</v>
          </cell>
          <cell r="AB58">
            <v>-1214.33</v>
          </cell>
          <cell r="AC58">
            <v>-1633.4699999999998</v>
          </cell>
          <cell r="AD58">
            <v>-2052.6899999999996</v>
          </cell>
          <cell r="AE58">
            <v>-2463.5599999999995</v>
          </cell>
        </row>
        <row r="59">
          <cell r="A59" t="str">
            <v>74711</v>
          </cell>
          <cell r="B59" t="str">
            <v>RTBKG - Retail Banking Products</v>
          </cell>
          <cell r="C59" t="str">
            <v>TOTDP - Total Deposits</v>
          </cell>
          <cell r="D59" t="str">
            <v>FSERV - BT Financial Group</v>
          </cell>
          <cell r="E59" t="str">
            <v>74000 - Risk</v>
          </cell>
          <cell r="F59" t="str">
            <v>74700 - Risk Non-Advised</v>
          </cell>
          <cell r="G59" t="str">
            <v>74730 - DM Risk</v>
          </cell>
          <cell r="H59" t="str">
            <v>74860 - Accidental Death</v>
          </cell>
          <cell r="I59" t="str">
            <v>74711 - Accidental Death Classic</v>
          </cell>
          <cell r="J59">
            <v>50.04</v>
          </cell>
          <cell r="K59">
            <v>49.48</v>
          </cell>
          <cell r="L59">
            <v>57.13</v>
          </cell>
          <cell r="M59">
            <v>55.57</v>
          </cell>
          <cell r="N59">
            <v>50.87</v>
          </cell>
          <cell r="O59">
            <v>48.46</v>
          </cell>
          <cell r="P59">
            <v>46.87</v>
          </cell>
          <cell r="Q59">
            <v>49.7</v>
          </cell>
          <cell r="R59">
            <v>48.3</v>
          </cell>
          <cell r="S59">
            <v>49.69</v>
          </cell>
          <cell r="T59">
            <v>49.79</v>
          </cell>
          <cell r="U59">
            <v>48.46</v>
          </cell>
          <cell r="V59">
            <v>604.36</v>
          </cell>
          <cell r="X59">
            <v>212.22</v>
          </cell>
          <cell r="Y59">
            <v>263.08999999999997</v>
          </cell>
          <cell r="Z59">
            <v>311.54999999999995</v>
          </cell>
          <cell r="AA59">
            <v>96.57</v>
          </cell>
          <cell r="AB59">
            <v>144.87</v>
          </cell>
          <cell r="AC59">
            <v>194.56</v>
          </cell>
          <cell r="AD59">
            <v>244.35</v>
          </cell>
          <cell r="AE59">
            <v>292.81</v>
          </cell>
        </row>
        <row r="60">
          <cell r="A60" t="str">
            <v>74712</v>
          </cell>
          <cell r="B60" t="str">
            <v>RTBKG - Retail Banking Products</v>
          </cell>
          <cell r="C60" t="str">
            <v>TOTDP - Total Deposits</v>
          </cell>
          <cell r="D60" t="str">
            <v>FSERV - BT Financial Group</v>
          </cell>
          <cell r="E60" t="str">
            <v>74000 - Risk</v>
          </cell>
          <cell r="F60" t="str">
            <v>74700 - Risk Non-Advised</v>
          </cell>
          <cell r="G60" t="str">
            <v>74730 - DM Risk</v>
          </cell>
          <cell r="H60" t="str">
            <v>74860 - Accidental Death</v>
          </cell>
          <cell r="I60" t="str">
            <v>74712 - WPAC Accident Cover - NZ</v>
          </cell>
          <cell r="J60">
            <v>-1034.3900000000001</v>
          </cell>
          <cell r="K60">
            <v>-930.54</v>
          </cell>
          <cell r="L60">
            <v>-965.61</v>
          </cell>
          <cell r="M60">
            <v>-972.06</v>
          </cell>
          <cell r="N60">
            <v>-860.58</v>
          </cell>
          <cell r="O60">
            <v>-919.71</v>
          </cell>
          <cell r="P60">
            <v>-868.04</v>
          </cell>
          <cell r="Q60">
            <v>-888.48</v>
          </cell>
          <cell r="R60">
            <v>-847.26</v>
          </cell>
          <cell r="S60">
            <v>-862.35</v>
          </cell>
          <cell r="T60">
            <v>-856.94</v>
          </cell>
          <cell r="U60">
            <v>-817.83</v>
          </cell>
          <cell r="V60">
            <v>-10823.79</v>
          </cell>
          <cell r="X60">
            <v>-3902.6</v>
          </cell>
          <cell r="Y60">
            <v>-4763.18</v>
          </cell>
          <cell r="Z60">
            <v>-5682.89</v>
          </cell>
          <cell r="AA60">
            <v>-1756.52</v>
          </cell>
          <cell r="AB60">
            <v>-2603.7799999999997</v>
          </cell>
          <cell r="AC60">
            <v>-3466.1299999999997</v>
          </cell>
          <cell r="AD60">
            <v>-4323.07</v>
          </cell>
          <cell r="AE60">
            <v>-5140.8999999999996</v>
          </cell>
        </row>
        <row r="61">
          <cell r="A61" t="str">
            <v>74860</v>
          </cell>
          <cell r="B61" t="str">
            <v>RTBKG - Retail Banking Products</v>
          </cell>
          <cell r="C61" t="str">
            <v>TOTDP - Total Deposits</v>
          </cell>
          <cell r="D61" t="str">
            <v>FSERV - BT Financial Group</v>
          </cell>
          <cell r="E61" t="str">
            <v>74000 - Risk</v>
          </cell>
          <cell r="F61" t="str">
            <v>74700 - Risk Non-Advised</v>
          </cell>
          <cell r="G61" t="str">
            <v>74730 - DM Risk</v>
          </cell>
          <cell r="H61" t="str">
            <v>74860 - Accidental Death</v>
          </cell>
          <cell r="I61" t="str">
            <v>74860 - Accidental Death</v>
          </cell>
          <cell r="J61">
            <v>-1377.09</v>
          </cell>
          <cell r="K61">
            <v>-1275.19</v>
          </cell>
          <cell r="L61">
            <v>-1327.48</v>
          </cell>
          <cell r="M61">
            <v>-1341.29</v>
          </cell>
          <cell r="N61">
            <v>-1191.19</v>
          </cell>
          <cell r="O61">
            <v>-1291.99</v>
          </cell>
          <cell r="P61">
            <v>-1217.94</v>
          </cell>
          <cell r="Q61">
            <v>-1252.49</v>
          </cell>
          <cell r="R61">
            <v>-1202.81</v>
          </cell>
          <cell r="S61">
            <v>-1231.8</v>
          </cell>
          <cell r="T61">
            <v>-1226.3699999999999</v>
          </cell>
          <cell r="U61">
            <v>-1180.24</v>
          </cell>
          <cell r="V61">
            <v>-15115.88</v>
          </cell>
          <cell r="X61">
            <v>-5321.0499999999993</v>
          </cell>
          <cell r="Y61">
            <v>-6512.24</v>
          </cell>
          <cell r="Z61">
            <v>-7804.23</v>
          </cell>
          <cell r="AA61">
            <v>-2470.4300000000003</v>
          </cell>
          <cell r="AB61">
            <v>-3673.2400000000002</v>
          </cell>
          <cell r="AC61">
            <v>-4905.04</v>
          </cell>
          <cell r="AD61">
            <v>-6131.41</v>
          </cell>
          <cell r="AE61">
            <v>-7311.65</v>
          </cell>
        </row>
        <row r="62">
          <cell r="A62" t="str">
            <v>74730</v>
          </cell>
          <cell r="B62" t="str">
            <v>RTBKG - Retail Banking Products</v>
          </cell>
          <cell r="C62" t="str">
            <v>TOTDP - Total Deposits</v>
          </cell>
          <cell r="D62" t="str">
            <v>FSERV - BT Financial Group</v>
          </cell>
          <cell r="E62" t="str">
            <v>74000 - Risk</v>
          </cell>
          <cell r="F62" t="str">
            <v>74700 - Risk Non-Advised</v>
          </cell>
          <cell r="G62" t="str">
            <v>74730 - DM Risk</v>
          </cell>
          <cell r="H62" t="str">
            <v>74730 - DM Risk</v>
          </cell>
          <cell r="I62" t="str">
            <v>74730 - DM Risk</v>
          </cell>
          <cell r="J62">
            <v>-80451.91</v>
          </cell>
          <cell r="K62">
            <v>-79559.98</v>
          </cell>
          <cell r="L62">
            <v>-84510</v>
          </cell>
          <cell r="M62">
            <v>-85301.42</v>
          </cell>
          <cell r="N62">
            <v>-76256.84</v>
          </cell>
          <cell r="O62">
            <v>-82506.070000000007</v>
          </cell>
          <cell r="P62">
            <v>-79011.990000000005</v>
          </cell>
          <cell r="Q62">
            <v>-81423.67</v>
          </cell>
          <cell r="R62">
            <v>-78422.91</v>
          </cell>
          <cell r="S62">
            <v>-80814.210000000006</v>
          </cell>
          <cell r="T62">
            <v>-80920.88</v>
          </cell>
          <cell r="U62">
            <v>-78390.25</v>
          </cell>
          <cell r="V62">
            <v>-967570.13</v>
          </cell>
          <cell r="X62">
            <v>-329823.31</v>
          </cell>
          <cell r="Y62">
            <v>-406080.15</v>
          </cell>
          <cell r="Z62">
            <v>-488586.22000000003</v>
          </cell>
          <cell r="AA62">
            <v>-160435.66</v>
          </cell>
          <cell r="AB62">
            <v>-238858.57</v>
          </cell>
          <cell r="AC62">
            <v>-319672.78000000003</v>
          </cell>
          <cell r="AD62">
            <v>-400593.66000000003</v>
          </cell>
          <cell r="AE62">
            <v>-478983.91000000003</v>
          </cell>
        </row>
        <row r="63">
          <cell r="A63" t="str">
            <v>74744</v>
          </cell>
          <cell r="B63" t="str">
            <v>RTBKG - Retail Banking Products</v>
          </cell>
          <cell r="C63" t="str">
            <v>TOTDP - Total Deposits</v>
          </cell>
          <cell r="D63" t="str">
            <v>FSERV - BT Financial Group</v>
          </cell>
          <cell r="E63" t="str">
            <v>74000 - Risk</v>
          </cell>
          <cell r="F63" t="str">
            <v>74700 - Risk Non-Advised</v>
          </cell>
          <cell r="G63" t="str">
            <v>74760 - GI Risk</v>
          </cell>
          <cell r="H63" t="str">
            <v>74740 - Consumer Credit</v>
          </cell>
          <cell r="I63" t="str">
            <v>74744 - Consumer Credit - Other</v>
          </cell>
          <cell r="J63">
            <v>3398.29</v>
          </cell>
          <cell r="K63">
            <v>3363.43</v>
          </cell>
          <cell r="L63">
            <v>3599.2</v>
          </cell>
          <cell r="M63">
            <v>3646.98</v>
          </cell>
          <cell r="N63">
            <v>3276.33</v>
          </cell>
          <cell r="O63">
            <v>3494.82</v>
          </cell>
          <cell r="P63">
            <v>3369.23</v>
          </cell>
          <cell r="Q63">
            <v>3497.53</v>
          </cell>
          <cell r="R63">
            <v>3385.51</v>
          </cell>
          <cell r="S63">
            <v>3493.23</v>
          </cell>
          <cell r="T63">
            <v>3497.12</v>
          </cell>
          <cell r="U63">
            <v>3318.32</v>
          </cell>
          <cell r="V63">
            <v>41339.99</v>
          </cell>
          <cell r="X63">
            <v>14007.899999999998</v>
          </cell>
          <cell r="Y63">
            <v>17284.229999999996</v>
          </cell>
          <cell r="Z63">
            <v>20779.049999999996</v>
          </cell>
          <cell r="AA63">
            <v>6866.76</v>
          </cell>
          <cell r="AB63">
            <v>10252.27</v>
          </cell>
          <cell r="AC63">
            <v>13745.5</v>
          </cell>
          <cell r="AD63">
            <v>17242.62</v>
          </cell>
          <cell r="AE63">
            <v>20560.939999999999</v>
          </cell>
        </row>
        <row r="64">
          <cell r="A64" t="str">
            <v>74740</v>
          </cell>
          <cell r="B64" t="str">
            <v>RTBKG - Retail Banking Products</v>
          </cell>
          <cell r="C64" t="str">
            <v>TOTDP - Total Deposits</v>
          </cell>
          <cell r="D64" t="str">
            <v>FSERV - BT Financial Group</v>
          </cell>
          <cell r="E64" t="str">
            <v>74000 - Risk</v>
          </cell>
          <cell r="F64" t="str">
            <v>74700 - Risk Non-Advised</v>
          </cell>
          <cell r="G64" t="str">
            <v>74760 - GI Risk</v>
          </cell>
          <cell r="H64" t="str">
            <v>74740 - Consumer Credit</v>
          </cell>
          <cell r="I64" t="str">
            <v>74740 - Consumer Credit</v>
          </cell>
          <cell r="J64">
            <v>3398.29</v>
          </cell>
          <cell r="K64">
            <v>3363.43</v>
          </cell>
          <cell r="L64">
            <v>3599.2</v>
          </cell>
          <cell r="M64">
            <v>3646.98</v>
          </cell>
          <cell r="N64">
            <v>3276.33</v>
          </cell>
          <cell r="O64">
            <v>3494.82</v>
          </cell>
          <cell r="P64">
            <v>3369.23</v>
          </cell>
          <cell r="Q64">
            <v>3497.53</v>
          </cell>
          <cell r="R64">
            <v>3385.51</v>
          </cell>
          <cell r="S64">
            <v>3493.23</v>
          </cell>
          <cell r="T64">
            <v>3497.12</v>
          </cell>
          <cell r="U64">
            <v>3318.32</v>
          </cell>
          <cell r="V64">
            <v>41339.99</v>
          </cell>
          <cell r="X64">
            <v>14007.899999999998</v>
          </cell>
          <cell r="Y64">
            <v>17284.229999999996</v>
          </cell>
          <cell r="Z64">
            <v>20779.049999999996</v>
          </cell>
          <cell r="AA64">
            <v>6866.76</v>
          </cell>
          <cell r="AB64">
            <v>10252.27</v>
          </cell>
          <cell r="AC64">
            <v>13745.5</v>
          </cell>
          <cell r="AD64">
            <v>17242.62</v>
          </cell>
          <cell r="AE64">
            <v>20560.939999999999</v>
          </cell>
        </row>
        <row r="65">
          <cell r="A65" t="str">
            <v>74760</v>
          </cell>
          <cell r="B65" t="str">
            <v>RTBKG - Retail Banking Products</v>
          </cell>
          <cell r="C65" t="str">
            <v>TOTDP - Total Deposits</v>
          </cell>
          <cell r="D65" t="str">
            <v>FSERV - BT Financial Group</v>
          </cell>
          <cell r="E65" t="str">
            <v>74000 - Risk</v>
          </cell>
          <cell r="F65" t="str">
            <v>74700 - Risk Non-Advised</v>
          </cell>
          <cell r="G65" t="str">
            <v>74760 - GI Risk</v>
          </cell>
          <cell r="H65" t="str">
            <v>74760 - GI Risk</v>
          </cell>
          <cell r="I65" t="str">
            <v>74760 - GI Risk</v>
          </cell>
          <cell r="J65">
            <v>3398.29</v>
          </cell>
          <cell r="K65">
            <v>3363.43</v>
          </cell>
          <cell r="L65">
            <v>3599.2</v>
          </cell>
          <cell r="M65">
            <v>3646.98</v>
          </cell>
          <cell r="N65">
            <v>3276.33</v>
          </cell>
          <cell r="O65">
            <v>3494.82</v>
          </cell>
          <cell r="P65">
            <v>3369.23</v>
          </cell>
          <cell r="Q65">
            <v>3497.53</v>
          </cell>
          <cell r="R65">
            <v>3385.51</v>
          </cell>
          <cell r="S65">
            <v>3493.23</v>
          </cell>
          <cell r="T65">
            <v>3497.12</v>
          </cell>
          <cell r="U65">
            <v>3318.32</v>
          </cell>
          <cell r="V65">
            <v>41339.99</v>
          </cell>
          <cell r="X65">
            <v>14007.899999999998</v>
          </cell>
          <cell r="Y65">
            <v>17284.229999999996</v>
          </cell>
          <cell r="Z65">
            <v>20779.049999999996</v>
          </cell>
          <cell r="AA65">
            <v>6866.76</v>
          </cell>
          <cell r="AB65">
            <v>10252.27</v>
          </cell>
          <cell r="AC65">
            <v>13745.5</v>
          </cell>
          <cell r="AD65">
            <v>17242.62</v>
          </cell>
          <cell r="AE65">
            <v>20560.939999999999</v>
          </cell>
        </row>
        <row r="66">
          <cell r="A66" t="str">
            <v>74700</v>
          </cell>
          <cell r="B66" t="str">
            <v>RTBKG - Retail Banking Products</v>
          </cell>
          <cell r="C66" t="str">
            <v>TOTDP - Total Deposits</v>
          </cell>
          <cell r="D66" t="str">
            <v>FSERV - BT Financial Group</v>
          </cell>
          <cell r="E66" t="str">
            <v>74000 - Risk</v>
          </cell>
          <cell r="F66" t="str">
            <v>74700 - Risk Non-Advised</v>
          </cell>
          <cell r="G66" t="str">
            <v>74700 - Risk Non-Advised</v>
          </cell>
          <cell r="H66" t="str">
            <v>74700 - Risk Non-Advised</v>
          </cell>
          <cell r="I66" t="str">
            <v>74700 - Risk Non-Advised</v>
          </cell>
          <cell r="J66">
            <v>-77053.62</v>
          </cell>
          <cell r="K66">
            <v>-76196.55</v>
          </cell>
          <cell r="L66">
            <v>-80910.8</v>
          </cell>
          <cell r="M66">
            <v>-81654.44</v>
          </cell>
          <cell r="N66">
            <v>-72980.509999999995</v>
          </cell>
          <cell r="O66">
            <v>-79011.25</v>
          </cell>
          <cell r="P66">
            <v>-75642.759999999995</v>
          </cell>
          <cell r="Q66">
            <v>-77926.14</v>
          </cell>
          <cell r="R66">
            <v>-75037.399999999994</v>
          </cell>
          <cell r="S66">
            <v>-77320.98</v>
          </cell>
          <cell r="T66">
            <v>-77423.759999999995</v>
          </cell>
          <cell r="U66">
            <v>-75071.929999999993</v>
          </cell>
          <cell r="V66">
            <v>-926230.14</v>
          </cell>
          <cell r="X66">
            <v>-315815.40999999997</v>
          </cell>
          <cell r="Y66">
            <v>-388795.92</v>
          </cell>
          <cell r="Z66">
            <v>-467807.17</v>
          </cell>
          <cell r="AA66">
            <v>-153568.9</v>
          </cell>
          <cell r="AB66">
            <v>-228606.3</v>
          </cell>
          <cell r="AC66">
            <v>-305927.27999999997</v>
          </cell>
          <cell r="AD66">
            <v>-383351.03999999998</v>
          </cell>
          <cell r="AE66">
            <v>-458422.97</v>
          </cell>
        </row>
        <row r="67">
          <cell r="A67" t="str">
            <v>74751</v>
          </cell>
          <cell r="B67" t="str">
            <v>RTBKG - Retail Banking Products</v>
          </cell>
          <cell r="C67" t="str">
            <v>TOTDP - Total Deposits</v>
          </cell>
          <cell r="D67" t="str">
            <v>FSERV - BT Financial Group</v>
          </cell>
          <cell r="E67" t="str">
            <v>74000 - Risk</v>
          </cell>
          <cell r="F67" t="str">
            <v>74720 - Advisor Risk</v>
          </cell>
          <cell r="G67" t="str">
            <v>74751 - Disability Income</v>
          </cell>
          <cell r="H67" t="str">
            <v>74751 - Disability Income</v>
          </cell>
          <cell r="I67" t="str">
            <v>74751 - Disability Income</v>
          </cell>
          <cell r="J67">
            <v>-3348.08</v>
          </cell>
          <cell r="K67">
            <v>-3293.49</v>
          </cell>
          <cell r="L67">
            <v>-3498.7</v>
          </cell>
          <cell r="M67">
            <v>-3555.05</v>
          </cell>
          <cell r="N67">
            <v>-3199.49</v>
          </cell>
          <cell r="O67">
            <v>-3475.03</v>
          </cell>
          <cell r="P67">
            <v>-3314.68</v>
          </cell>
          <cell r="Q67">
            <v>-3433.14</v>
          </cell>
          <cell r="R67">
            <v>-3328.96</v>
          </cell>
          <cell r="S67">
            <v>-3435.28</v>
          </cell>
          <cell r="T67">
            <v>-3393.7</v>
          </cell>
          <cell r="U67">
            <v>-3277.84</v>
          </cell>
          <cell r="V67">
            <v>-40553.440000000002</v>
          </cell>
          <cell r="X67">
            <v>-13695.32</v>
          </cell>
          <cell r="Y67">
            <v>-16894.809999999998</v>
          </cell>
          <cell r="Z67">
            <v>-20369.839999999997</v>
          </cell>
          <cell r="AA67">
            <v>-6747.82</v>
          </cell>
          <cell r="AB67">
            <v>-10076.779999999999</v>
          </cell>
          <cell r="AC67">
            <v>-13512.06</v>
          </cell>
          <cell r="AD67">
            <v>-16905.759999999998</v>
          </cell>
          <cell r="AE67">
            <v>-20183.599999999999</v>
          </cell>
        </row>
        <row r="68">
          <cell r="A68" t="str">
            <v>74720</v>
          </cell>
          <cell r="B68" t="str">
            <v>RTBKG - Retail Banking Products</v>
          </cell>
          <cell r="C68" t="str">
            <v>TOTDP - Total Deposits</v>
          </cell>
          <cell r="D68" t="str">
            <v>FSERV - BT Financial Group</v>
          </cell>
          <cell r="E68" t="str">
            <v>74000 - Risk</v>
          </cell>
          <cell r="F68" t="str">
            <v>74720 - Advisor Risk</v>
          </cell>
          <cell r="G68" t="str">
            <v>74720 - Advisor Risk</v>
          </cell>
          <cell r="H68" t="str">
            <v>74720 - Advisor Risk</v>
          </cell>
          <cell r="I68" t="str">
            <v>74720 - Advisor Risk</v>
          </cell>
          <cell r="J68">
            <v>-3348.08</v>
          </cell>
          <cell r="K68">
            <v>-3293.49</v>
          </cell>
          <cell r="L68">
            <v>-3498.7</v>
          </cell>
          <cell r="M68">
            <v>-3555.05</v>
          </cell>
          <cell r="N68">
            <v>-3199.49</v>
          </cell>
          <cell r="O68">
            <v>-3475.03</v>
          </cell>
          <cell r="P68">
            <v>-3314.68</v>
          </cell>
          <cell r="Q68">
            <v>-3433.14</v>
          </cell>
          <cell r="R68">
            <v>-3328.96</v>
          </cell>
          <cell r="S68">
            <v>-3435.28</v>
          </cell>
          <cell r="T68">
            <v>-3393.7</v>
          </cell>
          <cell r="U68">
            <v>-3277.84</v>
          </cell>
          <cell r="V68">
            <v>-40553.440000000002</v>
          </cell>
          <cell r="X68">
            <v>-13695.32</v>
          </cell>
          <cell r="Y68">
            <v>-16894.809999999998</v>
          </cell>
          <cell r="Z68">
            <v>-20369.839999999997</v>
          </cell>
          <cell r="AA68">
            <v>-6747.82</v>
          </cell>
          <cell r="AB68">
            <v>-10076.779999999999</v>
          </cell>
          <cell r="AC68">
            <v>-13512.06</v>
          </cell>
          <cell r="AD68">
            <v>-16905.759999999998</v>
          </cell>
          <cell r="AE68">
            <v>-20183.599999999999</v>
          </cell>
        </row>
        <row r="69">
          <cell r="A69" t="str">
            <v>75852</v>
          </cell>
          <cell r="B69" t="str">
            <v>RTBKG - Retail Banking Products</v>
          </cell>
          <cell r="C69" t="str">
            <v>TOTDP - Total Deposits</v>
          </cell>
          <cell r="D69" t="str">
            <v>FSERV - BT Financial Group</v>
          </cell>
          <cell r="E69" t="str">
            <v>74000 - Risk</v>
          </cell>
          <cell r="F69" t="str">
            <v>74960 - New Zealand Risk</v>
          </cell>
          <cell r="G69" t="str">
            <v>75852 - Lifetime Guarantee 50</v>
          </cell>
          <cell r="H69" t="str">
            <v>75852 - Lifetime Guarantee 50</v>
          </cell>
          <cell r="I69" t="str">
            <v>75852 - Lifetime Guarantee 50</v>
          </cell>
          <cell r="J69">
            <v>5621.35</v>
          </cell>
          <cell r="K69">
            <v>5591.93</v>
          </cell>
          <cell r="L69">
            <v>6050.94</v>
          </cell>
          <cell r="M69">
            <v>6243.41</v>
          </cell>
          <cell r="N69">
            <v>5657.42</v>
          </cell>
          <cell r="O69">
            <v>6228.82</v>
          </cell>
          <cell r="P69">
            <v>6055.9</v>
          </cell>
          <cell r="Q69">
            <v>6347.14</v>
          </cell>
          <cell r="R69">
            <v>6213.08</v>
          </cell>
          <cell r="S69">
            <v>6457.68</v>
          </cell>
          <cell r="T69">
            <v>6569.65</v>
          </cell>
          <cell r="U69">
            <v>6413.39</v>
          </cell>
          <cell r="V69">
            <v>73450.710000000006</v>
          </cell>
          <cell r="X69">
            <v>23507.63</v>
          </cell>
          <cell r="Y69">
            <v>29165.050000000003</v>
          </cell>
          <cell r="Z69">
            <v>35393.870000000003</v>
          </cell>
          <cell r="AA69">
            <v>12403.04</v>
          </cell>
          <cell r="AB69">
            <v>18616.120000000003</v>
          </cell>
          <cell r="AC69">
            <v>25073.800000000003</v>
          </cell>
          <cell r="AD69">
            <v>31643.450000000004</v>
          </cell>
          <cell r="AE69">
            <v>38056.840000000004</v>
          </cell>
        </row>
        <row r="70">
          <cell r="A70" t="str">
            <v>75853</v>
          </cell>
          <cell r="B70" t="str">
            <v>RTBKG - Retail Banking Products</v>
          </cell>
          <cell r="C70" t="str">
            <v>TOTDP - Total Deposits</v>
          </cell>
          <cell r="D70" t="str">
            <v>FSERV - BT Financial Group</v>
          </cell>
          <cell r="E70" t="str">
            <v>74000 - Risk</v>
          </cell>
          <cell r="F70" t="str">
            <v>74960 - New Zealand Risk</v>
          </cell>
          <cell r="G70" t="str">
            <v>75853 - Simplicity Life &lt;50</v>
          </cell>
          <cell r="H70" t="str">
            <v>75853 - Simplicity Life &lt;50</v>
          </cell>
          <cell r="I70" t="str">
            <v>75853 - Simplicity Life &lt;50</v>
          </cell>
          <cell r="J70">
            <v>-1550.96</v>
          </cell>
          <cell r="K70">
            <v>-1532.39</v>
          </cell>
          <cell r="L70">
            <v>-1645.91</v>
          </cell>
          <cell r="M70">
            <v>-1645.1</v>
          </cell>
          <cell r="N70">
            <v>-1465.68</v>
          </cell>
          <cell r="O70">
            <v>-1547.59</v>
          </cell>
          <cell r="P70">
            <v>-1527.28</v>
          </cell>
          <cell r="Q70">
            <v>-1607.19</v>
          </cell>
          <cell r="R70">
            <v>-1561.15</v>
          </cell>
          <cell r="S70">
            <v>-1596.89</v>
          </cell>
          <cell r="T70">
            <v>-1641.55</v>
          </cell>
          <cell r="U70">
            <v>-1676.03</v>
          </cell>
          <cell r="V70">
            <v>-18997.72</v>
          </cell>
          <cell r="X70">
            <v>-6374.3600000000006</v>
          </cell>
          <cell r="Y70">
            <v>-7840.0400000000009</v>
          </cell>
          <cell r="Z70">
            <v>-9387.630000000001</v>
          </cell>
          <cell r="AA70">
            <v>-3134.4700000000003</v>
          </cell>
          <cell r="AB70">
            <v>-4695.6200000000008</v>
          </cell>
          <cell r="AC70">
            <v>-6292.5100000000011</v>
          </cell>
          <cell r="AD70">
            <v>-7934.0600000000013</v>
          </cell>
          <cell r="AE70">
            <v>-9610.090000000002</v>
          </cell>
        </row>
        <row r="71">
          <cell r="A71" t="str">
            <v>74734</v>
          </cell>
          <cell r="B71" t="str">
            <v>RTBKG - Retail Banking Products</v>
          </cell>
          <cell r="C71" t="str">
            <v>TOTDP - Total Deposits</v>
          </cell>
          <cell r="D71" t="str">
            <v>FSERV - BT Financial Group</v>
          </cell>
          <cell r="E71" t="str">
            <v>74000 - Risk</v>
          </cell>
          <cell r="F71" t="str">
            <v>74960 - New Zealand Risk</v>
          </cell>
          <cell r="G71" t="str">
            <v>74734 - Kiwi Cover - TWFSL</v>
          </cell>
          <cell r="H71" t="str">
            <v>74734 - Kiwi Cover - TWFSL</v>
          </cell>
          <cell r="I71" t="str">
            <v>74734 - Kiwi Cover - TWFSL</v>
          </cell>
          <cell r="J71">
            <v>-89.83</v>
          </cell>
          <cell r="K71">
            <v>-88.88</v>
          </cell>
          <cell r="L71">
            <v>-95.16</v>
          </cell>
          <cell r="M71">
            <v>-96.22</v>
          </cell>
          <cell r="N71">
            <v>-81.010000000000005</v>
          </cell>
          <cell r="O71">
            <v>-94.39</v>
          </cell>
          <cell r="P71">
            <v>-90.76</v>
          </cell>
          <cell r="Q71">
            <v>-88.07</v>
          </cell>
          <cell r="R71">
            <v>-85.22</v>
          </cell>
          <cell r="S71">
            <v>-87.96</v>
          </cell>
          <cell r="T71">
            <v>-88.06</v>
          </cell>
          <cell r="U71">
            <v>-85.33</v>
          </cell>
          <cell r="V71">
            <v>-1070.8900000000001</v>
          </cell>
          <cell r="X71">
            <v>-370.09000000000003</v>
          </cell>
          <cell r="Y71">
            <v>-451.1</v>
          </cell>
          <cell r="Z71">
            <v>-545.49</v>
          </cell>
          <cell r="AA71">
            <v>-178.82999999999998</v>
          </cell>
          <cell r="AB71">
            <v>-264.04999999999995</v>
          </cell>
          <cell r="AC71">
            <v>-352.00999999999993</v>
          </cell>
          <cell r="AD71">
            <v>-440.06999999999994</v>
          </cell>
          <cell r="AE71">
            <v>-525.4</v>
          </cell>
        </row>
        <row r="72">
          <cell r="A72" t="str">
            <v>74873</v>
          </cell>
          <cell r="B72" t="str">
            <v>RTBKG - Retail Banking Products</v>
          </cell>
          <cell r="C72" t="str">
            <v>TOTDP - Total Deposits</v>
          </cell>
          <cell r="D72" t="str">
            <v>FSERV - BT Financial Group</v>
          </cell>
          <cell r="E72" t="str">
            <v>74000 - Risk</v>
          </cell>
          <cell r="F72" t="str">
            <v>74960 - New Zealand Risk</v>
          </cell>
          <cell r="G72" t="str">
            <v>74873 - Choices Flexicover - NZ</v>
          </cell>
          <cell r="H72" t="str">
            <v>74873 - Choices Flexicover - NZ</v>
          </cell>
          <cell r="I72" t="str">
            <v>74873 - Choices Flexicover - NZ</v>
          </cell>
          <cell r="J72">
            <v>91.3</v>
          </cell>
          <cell r="K72">
            <v>-55.43</v>
          </cell>
          <cell r="L72">
            <v>-13.78</v>
          </cell>
          <cell r="M72">
            <v>101.21</v>
          </cell>
          <cell r="N72">
            <v>147.83000000000001</v>
          </cell>
          <cell r="O72">
            <v>217.25</v>
          </cell>
          <cell r="P72">
            <v>288.47000000000003</v>
          </cell>
          <cell r="Q72">
            <v>300.75</v>
          </cell>
          <cell r="R72">
            <v>381.52</v>
          </cell>
          <cell r="S72">
            <v>462.28</v>
          </cell>
          <cell r="T72">
            <v>498.74</v>
          </cell>
          <cell r="U72">
            <v>530.86</v>
          </cell>
          <cell r="V72">
            <v>2951</v>
          </cell>
          <cell r="X72">
            <v>123.29999999999998</v>
          </cell>
          <cell r="Y72">
            <v>271.13</v>
          </cell>
          <cell r="Z72">
            <v>488.38</v>
          </cell>
          <cell r="AA72">
            <v>589.22</v>
          </cell>
          <cell r="AB72">
            <v>970.74</v>
          </cell>
          <cell r="AC72">
            <v>1433.02</v>
          </cell>
          <cell r="AD72">
            <v>1931.76</v>
          </cell>
          <cell r="AE72">
            <v>2462.62</v>
          </cell>
        </row>
        <row r="73">
          <cell r="A73" t="str">
            <v>75854</v>
          </cell>
          <cell r="B73" t="str">
            <v>RTBKG - Retail Banking Products</v>
          </cell>
          <cell r="C73" t="str">
            <v>TOTDP - Total Deposits</v>
          </cell>
          <cell r="D73" t="str">
            <v>FSERV - BT Financial Group</v>
          </cell>
          <cell r="E73" t="str">
            <v>74000 - Risk</v>
          </cell>
          <cell r="F73" t="str">
            <v>74960 - New Zealand Risk</v>
          </cell>
          <cell r="G73" t="str">
            <v>75854 - Kiwi Life - TWFSL</v>
          </cell>
          <cell r="H73" t="str">
            <v>75854 - Kiwi Life - TWFSL</v>
          </cell>
          <cell r="I73" t="str">
            <v>75854 - Kiwi Life - TWFSL</v>
          </cell>
          <cell r="J73">
            <v>-406.89</v>
          </cell>
          <cell r="K73">
            <v>-419.89</v>
          </cell>
          <cell r="L73">
            <v>-450.69</v>
          </cell>
          <cell r="M73">
            <v>-455.42</v>
          </cell>
          <cell r="N73">
            <v>-403.7</v>
          </cell>
          <cell r="O73">
            <v>-452.47</v>
          </cell>
          <cell r="P73">
            <v>-441.82</v>
          </cell>
          <cell r="Q73">
            <v>-458.9</v>
          </cell>
          <cell r="R73">
            <v>-456.03</v>
          </cell>
          <cell r="S73">
            <v>-477.19</v>
          </cell>
          <cell r="T73">
            <v>-490.25</v>
          </cell>
          <cell r="U73">
            <v>-489.85</v>
          </cell>
          <cell r="V73">
            <v>-5403.1</v>
          </cell>
          <cell r="X73">
            <v>-1732.89</v>
          </cell>
          <cell r="Y73">
            <v>-2136.59</v>
          </cell>
          <cell r="Z73">
            <v>-2589.0600000000004</v>
          </cell>
          <cell r="AA73">
            <v>-900.72</v>
          </cell>
          <cell r="AB73">
            <v>-1356.75</v>
          </cell>
          <cell r="AC73">
            <v>-1833.94</v>
          </cell>
          <cell r="AD73">
            <v>-2324.19</v>
          </cell>
          <cell r="AE73">
            <v>-2814.04</v>
          </cell>
        </row>
        <row r="74">
          <cell r="A74" t="str">
            <v>74728</v>
          </cell>
          <cell r="B74" t="str">
            <v>RTBKG - Retail Banking Products</v>
          </cell>
          <cell r="C74" t="str">
            <v>TOTDP - Total Deposits</v>
          </cell>
          <cell r="D74" t="str">
            <v>FSERV - BT Financial Group</v>
          </cell>
          <cell r="E74" t="str">
            <v>74000 - Risk</v>
          </cell>
          <cell r="F74" t="str">
            <v>74960 - New Zealand Risk</v>
          </cell>
          <cell r="G74" t="str">
            <v>74728 - Kiwi Guard - TWFSL</v>
          </cell>
          <cell r="H74" t="str">
            <v>74728 - Kiwi Guard - TWFSL</v>
          </cell>
          <cell r="I74" t="str">
            <v>74728 - Kiwi Guard - TWFSL</v>
          </cell>
          <cell r="J74">
            <v>-6.01</v>
          </cell>
          <cell r="K74">
            <v>-5.95</v>
          </cell>
          <cell r="L74">
            <v>-6.37</v>
          </cell>
          <cell r="M74">
            <v>-6.45</v>
          </cell>
          <cell r="N74">
            <v>-5.8</v>
          </cell>
          <cell r="O74">
            <v>-6.32</v>
          </cell>
          <cell r="P74">
            <v>-6.09</v>
          </cell>
          <cell r="Q74">
            <v>-6.32</v>
          </cell>
          <cell r="R74">
            <v>-6.12</v>
          </cell>
          <cell r="S74">
            <v>-6.31</v>
          </cell>
          <cell r="T74">
            <v>-6.32</v>
          </cell>
          <cell r="U74">
            <v>-6.12</v>
          </cell>
          <cell r="V74">
            <v>-74.180000000000007</v>
          </cell>
          <cell r="X74">
            <v>-24.78</v>
          </cell>
          <cell r="Y74">
            <v>-30.580000000000002</v>
          </cell>
          <cell r="Z74">
            <v>-36.900000000000006</v>
          </cell>
          <cell r="AA74">
            <v>-12.41</v>
          </cell>
          <cell r="AB74">
            <v>-18.53</v>
          </cell>
          <cell r="AC74">
            <v>-24.84</v>
          </cell>
          <cell r="AD74">
            <v>-31.16</v>
          </cell>
          <cell r="AE74">
            <v>-37.28</v>
          </cell>
        </row>
        <row r="75">
          <cell r="A75" t="str">
            <v>74732</v>
          </cell>
          <cell r="B75" t="str">
            <v>RTBKG - Retail Banking Products</v>
          </cell>
          <cell r="C75" t="str">
            <v>TOTDP - Total Deposits</v>
          </cell>
          <cell r="D75" t="str">
            <v>FSERV - BT Financial Group</v>
          </cell>
          <cell r="E75" t="str">
            <v>74000 - Risk</v>
          </cell>
          <cell r="F75" t="str">
            <v>74960 - New Zealand Risk</v>
          </cell>
          <cell r="G75" t="str">
            <v>74732 - Gold Term Insurance - NZ</v>
          </cell>
          <cell r="H75" t="str">
            <v>74732 - Gold Term Insurance - NZ</v>
          </cell>
          <cell r="I75" t="str">
            <v>74732 - Gold Term Insurance - NZ</v>
          </cell>
          <cell r="J75">
            <v>-2545.92</v>
          </cell>
          <cell r="K75">
            <v>-2649.66</v>
          </cell>
          <cell r="L75">
            <v>-2943.23</v>
          </cell>
          <cell r="M75">
            <v>-3009.29</v>
          </cell>
          <cell r="N75">
            <v>-2845.28</v>
          </cell>
          <cell r="O75">
            <v>-3155.09</v>
          </cell>
          <cell r="P75">
            <v>-3068.52</v>
          </cell>
          <cell r="Q75">
            <v>-3217.02</v>
          </cell>
          <cell r="R75">
            <v>-3155.2</v>
          </cell>
          <cell r="S75">
            <v>-3333.13</v>
          </cell>
          <cell r="T75">
            <v>-3402.67</v>
          </cell>
          <cell r="U75">
            <v>-3382.26</v>
          </cell>
          <cell r="V75">
            <v>-36707.269999999997</v>
          </cell>
          <cell r="X75">
            <v>-11148.099999999999</v>
          </cell>
          <cell r="Y75">
            <v>-13993.38</v>
          </cell>
          <cell r="Z75">
            <v>-17148.47</v>
          </cell>
          <cell r="AA75">
            <v>-6285.54</v>
          </cell>
          <cell r="AB75">
            <v>-9440.74</v>
          </cell>
          <cell r="AC75">
            <v>-12773.869999999999</v>
          </cell>
          <cell r="AD75">
            <v>-16176.539999999999</v>
          </cell>
          <cell r="AE75">
            <v>-19558.8</v>
          </cell>
        </row>
        <row r="76">
          <cell r="A76" t="str">
            <v>75855</v>
          </cell>
          <cell r="B76" t="str">
            <v>RTBKG - Retail Banking Products</v>
          </cell>
          <cell r="C76" t="str">
            <v>TOTDP - Total Deposits</v>
          </cell>
          <cell r="D76" t="str">
            <v>FSERV - BT Financial Group</v>
          </cell>
          <cell r="E76" t="str">
            <v>74000 - Risk</v>
          </cell>
          <cell r="F76" t="str">
            <v>74960 - New Zealand Risk</v>
          </cell>
          <cell r="G76" t="str">
            <v>75855 - Kiwi Life Senior - TWFSL</v>
          </cell>
          <cell r="H76" t="str">
            <v>75855 - Kiwi Life Senior - TWFSL</v>
          </cell>
          <cell r="I76" t="str">
            <v>75855 - Kiwi Life Senior - TWFSL</v>
          </cell>
          <cell r="J76">
            <v>89.32</v>
          </cell>
          <cell r="K76">
            <v>88.59</v>
          </cell>
          <cell r="L76">
            <v>101.65</v>
          </cell>
          <cell r="M76">
            <v>95.18</v>
          </cell>
          <cell r="N76">
            <v>90.96</v>
          </cell>
          <cell r="O76">
            <v>99</v>
          </cell>
          <cell r="P76">
            <v>95.37</v>
          </cell>
          <cell r="Q76">
            <v>98.31</v>
          </cell>
          <cell r="R76">
            <v>97.18</v>
          </cell>
          <cell r="S76">
            <v>106.3</v>
          </cell>
          <cell r="T76">
            <v>107.68</v>
          </cell>
          <cell r="U76">
            <v>102.72</v>
          </cell>
          <cell r="V76">
            <v>1172.26</v>
          </cell>
          <cell r="X76">
            <v>374.74</v>
          </cell>
          <cell r="Y76">
            <v>465.7</v>
          </cell>
          <cell r="Z76">
            <v>564.70000000000005</v>
          </cell>
          <cell r="AA76">
            <v>193.68</v>
          </cell>
          <cell r="AB76">
            <v>290.86</v>
          </cell>
          <cell r="AC76">
            <v>397.16</v>
          </cell>
          <cell r="AD76">
            <v>504.84000000000003</v>
          </cell>
          <cell r="AE76">
            <v>607.56000000000006</v>
          </cell>
        </row>
        <row r="77">
          <cell r="A77" t="str">
            <v>74960</v>
          </cell>
          <cell r="B77" t="str">
            <v>RTBKG - Retail Banking Products</v>
          </cell>
          <cell r="C77" t="str">
            <v>TOTDP - Total Deposits</v>
          </cell>
          <cell r="D77" t="str">
            <v>FSERV - BT Financial Group</v>
          </cell>
          <cell r="E77" t="str">
            <v>74000 - Risk</v>
          </cell>
          <cell r="F77" t="str">
            <v>74960 - New Zealand Risk</v>
          </cell>
          <cell r="G77" t="str">
            <v>74960 - New Zealand Risk</v>
          </cell>
          <cell r="H77" t="str">
            <v>74960 - New Zealand Risk</v>
          </cell>
          <cell r="I77" t="str">
            <v>74960 - New Zealand Risk</v>
          </cell>
          <cell r="J77">
            <v>1202.3599999999999</v>
          </cell>
          <cell r="K77">
            <v>928.32</v>
          </cell>
          <cell r="L77">
            <v>997.45</v>
          </cell>
          <cell r="M77">
            <v>1227.32</v>
          </cell>
          <cell r="N77">
            <v>1094.74</v>
          </cell>
          <cell r="O77">
            <v>1289.21</v>
          </cell>
          <cell r="P77">
            <v>1305.27</v>
          </cell>
          <cell r="Q77">
            <v>1368.7</v>
          </cell>
          <cell r="R77">
            <v>1428.06</v>
          </cell>
          <cell r="S77">
            <v>1524.78</v>
          </cell>
          <cell r="T77">
            <v>1547.22</v>
          </cell>
          <cell r="U77">
            <v>1407.38</v>
          </cell>
          <cell r="V77">
            <v>15320.81</v>
          </cell>
          <cell r="X77">
            <v>4355.45</v>
          </cell>
          <cell r="Y77">
            <v>5450.19</v>
          </cell>
          <cell r="Z77">
            <v>6739.4</v>
          </cell>
          <cell r="AA77">
            <v>2673.9700000000003</v>
          </cell>
          <cell r="AB77">
            <v>4102.0300000000007</v>
          </cell>
          <cell r="AC77">
            <v>5626.81</v>
          </cell>
          <cell r="AD77">
            <v>7174.0300000000007</v>
          </cell>
          <cell r="AE77">
            <v>8581.41</v>
          </cell>
        </row>
        <row r="78">
          <cell r="A78" t="str">
            <v>74000</v>
          </cell>
          <cell r="B78" t="str">
            <v>RTBKG - Retail Banking Products</v>
          </cell>
          <cell r="C78" t="str">
            <v>TOTDP - Total Deposits</v>
          </cell>
          <cell r="D78" t="str">
            <v>FSERV - BT Financial Group</v>
          </cell>
          <cell r="E78" t="str">
            <v>74000 - Risk</v>
          </cell>
          <cell r="F78" t="str">
            <v>74000 - Risk</v>
          </cell>
          <cell r="G78" t="str">
            <v>74000 - Risk</v>
          </cell>
          <cell r="H78" t="str">
            <v>74000 - Risk</v>
          </cell>
          <cell r="I78" t="str">
            <v>74000 - Risk</v>
          </cell>
          <cell r="J78">
            <v>-79199.34</v>
          </cell>
          <cell r="K78">
            <v>-78561.72</v>
          </cell>
          <cell r="L78">
            <v>-83412.05</v>
          </cell>
          <cell r="M78">
            <v>-83982.17</v>
          </cell>
          <cell r="N78">
            <v>-75085.259999999995</v>
          </cell>
          <cell r="O78">
            <v>-81197.070000000007</v>
          </cell>
          <cell r="P78">
            <v>-77652.17</v>
          </cell>
          <cell r="Q78">
            <v>-79990.58</v>
          </cell>
          <cell r="R78">
            <v>-76938.3</v>
          </cell>
          <cell r="S78">
            <v>-79231.48</v>
          </cell>
          <cell r="T78">
            <v>-79270.240000000005</v>
          </cell>
          <cell r="U78">
            <v>-76942.39</v>
          </cell>
          <cell r="V78">
            <v>-951462.77</v>
          </cell>
          <cell r="X78">
            <v>-325155.27999999997</v>
          </cell>
          <cell r="Y78">
            <v>-400240.54</v>
          </cell>
          <cell r="Z78">
            <v>-481437.61</v>
          </cell>
          <cell r="AA78">
            <v>-157642.75</v>
          </cell>
          <cell r="AB78">
            <v>-234581.05</v>
          </cell>
          <cell r="AC78">
            <v>-313812.52999999997</v>
          </cell>
          <cell r="AD78">
            <v>-393082.76999999996</v>
          </cell>
          <cell r="AE78">
            <v>-470025.16</v>
          </cell>
        </row>
        <row r="79">
          <cell r="A79" t="str">
            <v>FSERV</v>
          </cell>
          <cell r="B79" t="str">
            <v>RTBKG - Retail Banking Products</v>
          </cell>
          <cell r="C79" t="str">
            <v>TOTDP - Total Deposits</v>
          </cell>
          <cell r="D79" t="str">
            <v>FSERV - BT Financial Group</v>
          </cell>
          <cell r="E79" t="str">
            <v>FSERV - BT Financial Group</v>
          </cell>
          <cell r="F79" t="str">
            <v>FSERV - BT Financial Group</v>
          </cell>
          <cell r="G79" t="str">
            <v>FSERV - BT Financial Group</v>
          </cell>
          <cell r="H79" t="str">
            <v>FSERV - BT Financial Group</v>
          </cell>
          <cell r="I79" t="str">
            <v>FSERV - BT Financial Group</v>
          </cell>
          <cell r="J79">
            <v>-76903.38</v>
          </cell>
          <cell r="K79">
            <v>-75556.55</v>
          </cell>
          <cell r="L79">
            <v>-78447.31</v>
          </cell>
          <cell r="M79">
            <v>-77340.509999999995</v>
          </cell>
          <cell r="N79">
            <v>-67558.95</v>
          </cell>
          <cell r="O79">
            <v>-76755.100000000006</v>
          </cell>
          <cell r="P79">
            <v>-72707.100000000006</v>
          </cell>
          <cell r="Q79">
            <v>-72827.100000000006</v>
          </cell>
          <cell r="R79">
            <v>-67883.94</v>
          </cell>
          <cell r="S79">
            <v>-67835.23</v>
          </cell>
          <cell r="T79">
            <v>-65246.43</v>
          </cell>
          <cell r="U79">
            <v>-61101.33</v>
          </cell>
          <cell r="V79">
            <v>-860162.93</v>
          </cell>
          <cell r="X79">
            <v>-308247.75</v>
          </cell>
          <cell r="Y79">
            <v>-375806.7</v>
          </cell>
          <cell r="Z79">
            <v>-452561.80000000005</v>
          </cell>
          <cell r="AA79">
            <v>-145534.20000000001</v>
          </cell>
          <cell r="AB79">
            <v>-213418.14</v>
          </cell>
          <cell r="AC79">
            <v>-281253.37</v>
          </cell>
          <cell r="AD79">
            <v>-346499.8</v>
          </cell>
          <cell r="AE79">
            <v>-407601.13</v>
          </cell>
        </row>
        <row r="80">
          <cell r="A80" t="str">
            <v>77274</v>
          </cell>
          <cell r="B80" t="str">
            <v>RTBKG - Retail Banking Products</v>
          </cell>
          <cell r="C80" t="str">
            <v>TOTDP - Total Deposits</v>
          </cell>
          <cell r="D80" t="str">
            <v>GENIN - General Insurance</v>
          </cell>
          <cell r="E80" t="str">
            <v>77200 - Westpac Consumer Credit Insurance</v>
          </cell>
          <cell r="F80" t="str">
            <v>77274 - Goldcard Insurance - NZ</v>
          </cell>
          <cell r="G80" t="str">
            <v>77274 - Goldcard Insurance - NZ</v>
          </cell>
          <cell r="H80" t="str">
            <v>77274 - Goldcard Insurance - NZ</v>
          </cell>
          <cell r="I80" t="str">
            <v>77274 - Goldcard Insurance - NZ</v>
          </cell>
          <cell r="J80">
            <v>71.95</v>
          </cell>
          <cell r="K80">
            <v>71.25</v>
          </cell>
          <cell r="L80">
            <v>75.75</v>
          </cell>
          <cell r="M80">
            <v>76.7</v>
          </cell>
          <cell r="N80">
            <v>70.03</v>
          </cell>
          <cell r="O80">
            <v>75.290000000000006</v>
          </cell>
          <cell r="P80">
            <v>72.819999999999993</v>
          </cell>
          <cell r="Q80">
            <v>73.150000000000006</v>
          </cell>
          <cell r="R80">
            <v>70.959999999999994</v>
          </cell>
          <cell r="S80">
            <v>72.77</v>
          </cell>
          <cell r="T80">
            <v>72.13</v>
          </cell>
          <cell r="U80">
            <v>64.31</v>
          </cell>
          <cell r="V80">
            <v>867.11</v>
          </cell>
          <cell r="X80">
            <v>295.64999999999998</v>
          </cell>
          <cell r="Y80">
            <v>365.67999999999995</v>
          </cell>
          <cell r="Z80">
            <v>440.96999999999997</v>
          </cell>
          <cell r="AA80">
            <v>145.97</v>
          </cell>
          <cell r="AB80">
            <v>216.93</v>
          </cell>
          <cell r="AC80">
            <v>289.7</v>
          </cell>
          <cell r="AD80">
            <v>361.83</v>
          </cell>
          <cell r="AE80">
            <v>426.14</v>
          </cell>
        </row>
        <row r="81">
          <cell r="A81" t="str">
            <v>77270</v>
          </cell>
          <cell r="B81" t="str">
            <v>RTBKG - Retail Banking Products</v>
          </cell>
          <cell r="C81" t="str">
            <v>TOTDP - Total Deposits</v>
          </cell>
          <cell r="D81" t="str">
            <v>GENIN - General Insurance</v>
          </cell>
          <cell r="E81" t="str">
            <v>77200 - Westpac Consumer Credit Insurance</v>
          </cell>
          <cell r="F81" t="str">
            <v>77270 - WPAC CRC - NZ</v>
          </cell>
          <cell r="G81" t="str">
            <v>77270 - WPAC CRC - NZ</v>
          </cell>
          <cell r="H81" t="str">
            <v>77270 - WPAC CRC - NZ</v>
          </cell>
          <cell r="I81" t="str">
            <v>77270 - WPAC CRC - NZ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-73.55</v>
          </cell>
          <cell r="U81">
            <v>-2734.76</v>
          </cell>
          <cell r="V81">
            <v>-2808.31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-73.55</v>
          </cell>
          <cell r="AE81">
            <v>-2808.3100000000004</v>
          </cell>
        </row>
        <row r="82">
          <cell r="A82" t="str">
            <v>77279</v>
          </cell>
          <cell r="B82" t="str">
            <v>RTBKG - Retail Banking Products</v>
          </cell>
          <cell r="C82" t="str">
            <v>TOTDP - Total Deposits</v>
          </cell>
          <cell r="D82" t="str">
            <v>GENIN - General Insurance</v>
          </cell>
          <cell r="E82" t="str">
            <v>77200 - Westpac Consumer Credit Insurance</v>
          </cell>
          <cell r="F82" t="str">
            <v>77279 - Tower Loan Protection Insurance</v>
          </cell>
          <cell r="G82" t="str">
            <v>77279 - Tower Loan Protection Insurance</v>
          </cell>
          <cell r="H82" t="str">
            <v>77279 - Tower Loan Protection Insurance</v>
          </cell>
          <cell r="I82" t="str">
            <v>77279 - Tower Loan Protection Insurance</v>
          </cell>
          <cell r="J82">
            <v>2849.56</v>
          </cell>
          <cell r="K82">
            <v>2829.28</v>
          </cell>
          <cell r="L82">
            <v>3008.58</v>
          </cell>
          <cell r="M82">
            <v>3014.93</v>
          </cell>
          <cell r="N82">
            <v>2793.63</v>
          </cell>
          <cell r="O82">
            <v>3140.8</v>
          </cell>
          <cell r="P82">
            <v>2990.62</v>
          </cell>
          <cell r="Q82">
            <v>3081.01</v>
          </cell>
          <cell r="R82">
            <v>2931.28</v>
          </cell>
          <cell r="S82">
            <v>2980.87</v>
          </cell>
          <cell r="T82">
            <v>2966.09</v>
          </cell>
          <cell r="U82">
            <v>2835.47</v>
          </cell>
          <cell r="V82">
            <v>35422.120000000003</v>
          </cell>
          <cell r="X82">
            <v>11702.35</v>
          </cell>
          <cell r="Y82">
            <v>14495.98</v>
          </cell>
          <cell r="Z82">
            <v>17636.78</v>
          </cell>
          <cell r="AA82">
            <v>6071.63</v>
          </cell>
          <cell r="AB82">
            <v>9002.91</v>
          </cell>
          <cell r="AC82">
            <v>11983.779999999999</v>
          </cell>
          <cell r="AD82">
            <v>14949.869999999999</v>
          </cell>
          <cell r="AE82">
            <v>17785.34</v>
          </cell>
        </row>
        <row r="83">
          <cell r="A83" t="str">
            <v>77231</v>
          </cell>
          <cell r="B83" t="str">
            <v>RTBKG - Retail Banking Products</v>
          </cell>
          <cell r="C83" t="str">
            <v>TOTDP - Total Deposits</v>
          </cell>
          <cell r="D83" t="str">
            <v>GENIN - General Insurance</v>
          </cell>
          <cell r="E83" t="str">
            <v>77200 - Westpac Consumer Credit Insurance</v>
          </cell>
          <cell r="F83" t="str">
            <v>77231 - Westpac Credit Card Insurance</v>
          </cell>
          <cell r="G83" t="str">
            <v>77231 - Westpac Credit Card Insurance</v>
          </cell>
          <cell r="H83" t="str">
            <v>77231 - Westpac Credit Card Insurance</v>
          </cell>
          <cell r="I83" t="str">
            <v>77231 - Westpac Credit Card Insurance</v>
          </cell>
          <cell r="J83">
            <v>-147.81</v>
          </cell>
          <cell r="K83">
            <v>-85.43</v>
          </cell>
          <cell r="L83">
            <v>-52.4</v>
          </cell>
          <cell r="M83">
            <v>-48.44</v>
          </cell>
          <cell r="N83">
            <v>-33.46</v>
          </cell>
          <cell r="O83">
            <v>-72.900000000000006</v>
          </cell>
          <cell r="P83">
            <v>-1246.08</v>
          </cell>
          <cell r="Q83">
            <v>-1216.8</v>
          </cell>
          <cell r="R83">
            <v>-1189.28</v>
          </cell>
          <cell r="S83">
            <v>-1755.42</v>
          </cell>
          <cell r="T83">
            <v>-1946.77</v>
          </cell>
          <cell r="U83">
            <v>543.45000000000005</v>
          </cell>
          <cell r="V83">
            <v>-7251.34</v>
          </cell>
          <cell r="X83">
            <v>-334.08</v>
          </cell>
          <cell r="Y83">
            <v>-367.53999999999996</v>
          </cell>
          <cell r="Z83">
            <v>-440.43999999999994</v>
          </cell>
          <cell r="AA83">
            <v>-2462.88</v>
          </cell>
          <cell r="AB83">
            <v>-3652.16</v>
          </cell>
          <cell r="AC83">
            <v>-5407.58</v>
          </cell>
          <cell r="AD83">
            <v>-7354.35</v>
          </cell>
          <cell r="AE83">
            <v>-6810.9000000000005</v>
          </cell>
        </row>
        <row r="84">
          <cell r="A84" t="str">
            <v>77273</v>
          </cell>
          <cell r="B84" t="str">
            <v>RTBKG - Retail Banking Products</v>
          </cell>
          <cell r="C84" t="str">
            <v>TOTDP - Total Deposits</v>
          </cell>
          <cell r="D84" t="str">
            <v>GENIN - General Insurance</v>
          </cell>
          <cell r="E84" t="str">
            <v>77200 - Westpac Consumer Credit Insurance</v>
          </cell>
          <cell r="F84" t="str">
            <v>77273 - Bankcard Insurance - NZ</v>
          </cell>
          <cell r="G84" t="str">
            <v>77273 - Bankcard Insurance - NZ</v>
          </cell>
          <cell r="H84" t="str">
            <v>77273 - Bankcard Insurance - NZ</v>
          </cell>
          <cell r="I84" t="str">
            <v>77273 - Bankcard Insurance - NZ</v>
          </cell>
          <cell r="J84">
            <v>3.84</v>
          </cell>
          <cell r="K84">
            <v>3.87</v>
          </cell>
          <cell r="L84">
            <v>3.72</v>
          </cell>
          <cell r="M84">
            <v>12.63</v>
          </cell>
          <cell r="N84">
            <v>243.01</v>
          </cell>
          <cell r="O84">
            <v>132.21</v>
          </cell>
          <cell r="P84">
            <v>25.32</v>
          </cell>
          <cell r="Q84">
            <v>668.11</v>
          </cell>
          <cell r="R84">
            <v>494.37</v>
          </cell>
          <cell r="S84">
            <v>377.9</v>
          </cell>
          <cell r="T84">
            <v>252.06</v>
          </cell>
          <cell r="U84">
            <v>121.58</v>
          </cell>
          <cell r="V84">
            <v>2338.62</v>
          </cell>
          <cell r="X84">
            <v>24.060000000000002</v>
          </cell>
          <cell r="Y84">
            <v>267.07</v>
          </cell>
          <cell r="Z84">
            <v>399.28</v>
          </cell>
          <cell r="AA84">
            <v>693.43000000000006</v>
          </cell>
          <cell r="AB84">
            <v>1187.8000000000002</v>
          </cell>
          <cell r="AC84">
            <v>1565.7000000000003</v>
          </cell>
          <cell r="AD84">
            <v>1817.7600000000002</v>
          </cell>
          <cell r="AE84">
            <v>1939.3400000000001</v>
          </cell>
        </row>
        <row r="85">
          <cell r="A85" t="str">
            <v>77277</v>
          </cell>
          <cell r="B85" t="str">
            <v>RTBKG - Retail Banking Products</v>
          </cell>
          <cell r="C85" t="str">
            <v>TOTDP - Total Deposits</v>
          </cell>
          <cell r="D85" t="str">
            <v>GENIN - General Insurance</v>
          </cell>
          <cell r="E85" t="str">
            <v>77200 - Westpac Consumer Credit Insurance</v>
          </cell>
          <cell r="F85" t="str">
            <v>77277 - Gold Disability Income Insurance - NZ</v>
          </cell>
          <cell r="G85" t="str">
            <v>77277 - Gold Disability Income Insurance - NZ</v>
          </cell>
          <cell r="H85" t="str">
            <v>77277 - Gold Disability Income Insurance - NZ</v>
          </cell>
          <cell r="I85" t="str">
            <v>77277 - Gold Disability Income Insurance - NZ</v>
          </cell>
          <cell r="J85">
            <v>5.61</v>
          </cell>
          <cell r="K85">
            <v>5.85</v>
          </cell>
          <cell r="L85">
            <v>6.29</v>
          </cell>
          <cell r="M85">
            <v>6.54</v>
          </cell>
          <cell r="N85">
            <v>6.59</v>
          </cell>
          <cell r="O85">
            <v>7</v>
          </cell>
          <cell r="P85">
            <v>7.01</v>
          </cell>
          <cell r="Q85">
            <v>7.42</v>
          </cell>
          <cell r="R85">
            <v>7.45</v>
          </cell>
          <cell r="S85">
            <v>7.89</v>
          </cell>
          <cell r="T85">
            <v>8.14</v>
          </cell>
          <cell r="U85">
            <v>8.4</v>
          </cell>
          <cell r="V85">
            <v>84.19</v>
          </cell>
          <cell r="X85">
            <v>24.29</v>
          </cell>
          <cell r="Y85">
            <v>30.88</v>
          </cell>
          <cell r="Z85">
            <v>37.879999999999995</v>
          </cell>
          <cell r="AA85">
            <v>14.43</v>
          </cell>
          <cell r="AB85">
            <v>21.88</v>
          </cell>
          <cell r="AC85">
            <v>29.77</v>
          </cell>
          <cell r="AD85">
            <v>37.909999999999997</v>
          </cell>
          <cell r="AE85">
            <v>46.309999999999995</v>
          </cell>
        </row>
        <row r="86">
          <cell r="A86" t="str">
            <v>77200</v>
          </cell>
          <cell r="B86" t="str">
            <v>RTBKG - Retail Banking Products</v>
          </cell>
          <cell r="C86" t="str">
            <v>TOTDP - Total Deposits</v>
          </cell>
          <cell r="D86" t="str">
            <v>GENIN - General Insurance</v>
          </cell>
          <cell r="E86" t="str">
            <v>77200 - Westpac Consumer Credit Insurance</v>
          </cell>
          <cell r="F86" t="str">
            <v>77200 - Westpac Consumer Credit Insurance</v>
          </cell>
          <cell r="G86" t="str">
            <v>77200 - Westpac Consumer Credit Insurance</v>
          </cell>
          <cell r="H86" t="str">
            <v>77200 - Westpac Consumer Credit Insurance</v>
          </cell>
          <cell r="I86" t="str">
            <v>77200 - Westpac Consumer Credit Insurance</v>
          </cell>
          <cell r="J86">
            <v>2783.15</v>
          </cell>
          <cell r="K86">
            <v>2824.82</v>
          </cell>
          <cell r="L86">
            <v>3041.94</v>
          </cell>
          <cell r="M86">
            <v>3062.36</v>
          </cell>
          <cell r="N86">
            <v>3079.8</v>
          </cell>
          <cell r="O86">
            <v>3282.4</v>
          </cell>
          <cell r="P86">
            <v>1849.69</v>
          </cell>
          <cell r="Q86">
            <v>2612.89</v>
          </cell>
          <cell r="R86">
            <v>2314.7800000000002</v>
          </cell>
          <cell r="S86">
            <v>1684.01</v>
          </cell>
          <cell r="T86">
            <v>1278.0999999999999</v>
          </cell>
          <cell r="U86">
            <v>838.45</v>
          </cell>
          <cell r="V86">
            <v>28652.39</v>
          </cell>
          <cell r="X86">
            <v>11712.27</v>
          </cell>
          <cell r="Y86">
            <v>14792.07</v>
          </cell>
          <cell r="Z86">
            <v>18074.47</v>
          </cell>
          <cell r="AA86">
            <v>4462.58</v>
          </cell>
          <cell r="AB86">
            <v>6777.3600000000006</v>
          </cell>
          <cell r="AC86">
            <v>8461.3700000000008</v>
          </cell>
          <cell r="AD86">
            <v>9739.4700000000012</v>
          </cell>
          <cell r="AE86">
            <v>10577.920000000002</v>
          </cell>
        </row>
        <row r="87">
          <cell r="A87" t="str">
            <v>77446</v>
          </cell>
          <cell r="B87" t="str">
            <v>RTBKG - Retail Banking Products</v>
          </cell>
          <cell r="C87" t="str">
            <v>TOTDP - Total Deposits</v>
          </cell>
          <cell r="D87" t="str">
            <v>GENIN - General Insurance</v>
          </cell>
          <cell r="E87" t="str">
            <v>77400 - Lenders Mortage Insurance</v>
          </cell>
          <cell r="F87" t="str">
            <v>77446 - CLR-Vital Years - NZ</v>
          </cell>
          <cell r="G87" t="str">
            <v>77446 - CLR-Vital Years - NZ</v>
          </cell>
          <cell r="H87" t="str">
            <v>77446 - CLR-Vital Years - NZ</v>
          </cell>
          <cell r="I87" t="str">
            <v>77446 - CLR-Vital Years - NZ</v>
          </cell>
          <cell r="J87">
            <v>1.01</v>
          </cell>
          <cell r="K87">
            <v>1.79</v>
          </cell>
          <cell r="L87">
            <v>3.82</v>
          </cell>
          <cell r="M87">
            <v>3.32</v>
          </cell>
          <cell r="N87">
            <v>3.46</v>
          </cell>
          <cell r="O87">
            <v>3.84</v>
          </cell>
          <cell r="P87">
            <v>3.85</v>
          </cell>
          <cell r="Q87">
            <v>3.71</v>
          </cell>
          <cell r="R87">
            <v>3.6</v>
          </cell>
          <cell r="S87">
            <v>2.23</v>
          </cell>
          <cell r="T87">
            <v>3.82</v>
          </cell>
          <cell r="U87">
            <v>3.72</v>
          </cell>
          <cell r="V87">
            <v>38.17</v>
          </cell>
          <cell r="X87">
            <v>9.94</v>
          </cell>
          <cell r="Y87">
            <v>13.399999999999999</v>
          </cell>
          <cell r="Z87">
            <v>17.239999999999998</v>
          </cell>
          <cell r="AA87">
            <v>7.5600000000000005</v>
          </cell>
          <cell r="AB87">
            <v>11.16</v>
          </cell>
          <cell r="AC87">
            <v>13.39</v>
          </cell>
          <cell r="AD87">
            <v>17.21</v>
          </cell>
          <cell r="AE87">
            <v>20.93</v>
          </cell>
        </row>
        <row r="88">
          <cell r="A88" t="str">
            <v>77445</v>
          </cell>
          <cell r="B88" t="str">
            <v>RTBKG - Retail Banking Products</v>
          </cell>
          <cell r="C88" t="str">
            <v>TOTDP - Total Deposits</v>
          </cell>
          <cell r="D88" t="str">
            <v>GENIN - General Insurance</v>
          </cell>
          <cell r="E88" t="str">
            <v>77400 - Lenders Mortage Insurance</v>
          </cell>
          <cell r="F88" t="str">
            <v>77445 - CLR-Home Mortgage Policy</v>
          </cell>
          <cell r="G88" t="str">
            <v>77445 - CLR-Home Mortgage Policy</v>
          </cell>
          <cell r="H88" t="str">
            <v>77445 - CLR-Home Mortgage Policy</v>
          </cell>
          <cell r="I88" t="str">
            <v>77445 - CLR-Home Mortgage Policy</v>
          </cell>
          <cell r="J88">
            <v>-1.21</v>
          </cell>
          <cell r="K88">
            <v>-0.88</v>
          </cell>
          <cell r="L88">
            <v>-0.3</v>
          </cell>
          <cell r="M88">
            <v>-1.0900000000000001</v>
          </cell>
          <cell r="N88">
            <v>-0.88</v>
          </cell>
          <cell r="O88">
            <v>-0.31</v>
          </cell>
          <cell r="P88">
            <v>-1.21</v>
          </cell>
          <cell r="Q88">
            <v>-1.06</v>
          </cell>
          <cell r="R88">
            <v>-0.49</v>
          </cell>
          <cell r="S88">
            <v>0.14000000000000001</v>
          </cell>
          <cell r="T88">
            <v>0.7</v>
          </cell>
          <cell r="U88">
            <v>1.1599999999999999</v>
          </cell>
          <cell r="V88">
            <v>-5.43</v>
          </cell>
          <cell r="X88">
            <v>-3.4799999999999995</v>
          </cell>
          <cell r="Y88">
            <v>-4.3599999999999994</v>
          </cell>
          <cell r="Z88">
            <v>-4.669999999999999</v>
          </cell>
          <cell r="AA88">
            <v>-2.27</v>
          </cell>
          <cell r="AB88">
            <v>-2.76</v>
          </cell>
          <cell r="AC88">
            <v>-2.6199999999999997</v>
          </cell>
          <cell r="AD88">
            <v>-1.9199999999999997</v>
          </cell>
          <cell r="AE88">
            <v>-0.75999999999999979</v>
          </cell>
        </row>
        <row r="89">
          <cell r="A89" t="str">
            <v>77447</v>
          </cell>
          <cell r="B89" t="str">
            <v>RTBKG - Retail Banking Products</v>
          </cell>
          <cell r="C89" t="str">
            <v>TOTDP - Total Deposits</v>
          </cell>
          <cell r="D89" t="str">
            <v>GENIN - General Insurance</v>
          </cell>
          <cell r="E89" t="str">
            <v>77400 - Lenders Mortage Insurance</v>
          </cell>
          <cell r="F89" t="str">
            <v>77447 - CLR-Trust Cover MRI - NZ</v>
          </cell>
          <cell r="G89" t="str">
            <v>77447 - CLR-Trust Cover MRI - NZ</v>
          </cell>
          <cell r="H89" t="str">
            <v>77447 - CLR-Trust Cover MRI - NZ</v>
          </cell>
          <cell r="I89" t="str">
            <v>77447 - CLR-Trust Cover MRI - NZ</v>
          </cell>
          <cell r="J89">
            <v>0</v>
          </cell>
          <cell r="K89">
            <v>0</v>
          </cell>
          <cell r="L89">
            <v>0.63</v>
          </cell>
          <cell r="M89">
            <v>0.15</v>
          </cell>
          <cell r="N89">
            <v>0.2</v>
          </cell>
          <cell r="O89">
            <v>0.33</v>
          </cell>
          <cell r="P89">
            <v>0.32</v>
          </cell>
          <cell r="Q89">
            <v>0.33</v>
          </cell>
          <cell r="R89">
            <v>0.32</v>
          </cell>
          <cell r="S89">
            <v>0.2</v>
          </cell>
          <cell r="T89">
            <v>0</v>
          </cell>
          <cell r="U89">
            <v>0.01</v>
          </cell>
          <cell r="V89">
            <v>2.4900000000000002</v>
          </cell>
          <cell r="X89">
            <v>0.78</v>
          </cell>
          <cell r="Y89">
            <v>0.98</v>
          </cell>
          <cell r="Z89">
            <v>1.31</v>
          </cell>
          <cell r="AA89">
            <v>0.65</v>
          </cell>
          <cell r="AB89">
            <v>0.97</v>
          </cell>
          <cell r="AC89">
            <v>1.17</v>
          </cell>
          <cell r="AD89">
            <v>1.17</v>
          </cell>
          <cell r="AE89">
            <v>1.18</v>
          </cell>
        </row>
        <row r="90">
          <cell r="A90" t="str">
            <v>77400</v>
          </cell>
          <cell r="B90" t="str">
            <v>RTBKG - Retail Banking Products</v>
          </cell>
          <cell r="C90" t="str">
            <v>TOTDP - Total Deposits</v>
          </cell>
          <cell r="D90" t="str">
            <v>GENIN - General Insurance</v>
          </cell>
          <cell r="E90" t="str">
            <v>77400 - Lenders Mortage Insurance</v>
          </cell>
          <cell r="F90" t="str">
            <v>77400 - Lenders Mortage Insurance</v>
          </cell>
          <cell r="G90" t="str">
            <v>77400 - Lenders Mortage Insurance</v>
          </cell>
          <cell r="H90" t="str">
            <v>77400 - Lenders Mortage Insurance</v>
          </cell>
          <cell r="I90" t="str">
            <v>77400 - Lenders Mortage Insurance</v>
          </cell>
          <cell r="J90">
            <v>-0.2</v>
          </cell>
          <cell r="K90">
            <v>0.91</v>
          </cell>
          <cell r="L90">
            <v>4.1500000000000004</v>
          </cell>
          <cell r="M90">
            <v>2.38</v>
          </cell>
          <cell r="N90">
            <v>2.78</v>
          </cell>
          <cell r="O90">
            <v>3.86</v>
          </cell>
          <cell r="P90">
            <v>2.96</v>
          </cell>
          <cell r="Q90">
            <v>2.98</v>
          </cell>
          <cell r="R90">
            <v>3.43</v>
          </cell>
          <cell r="S90">
            <v>2.57</v>
          </cell>
          <cell r="T90">
            <v>4.5199999999999996</v>
          </cell>
          <cell r="U90">
            <v>4.8899999999999997</v>
          </cell>
          <cell r="V90">
            <v>35.229999999999997</v>
          </cell>
          <cell r="X90">
            <v>7.24</v>
          </cell>
          <cell r="Y90">
            <v>10.02</v>
          </cell>
          <cell r="Z90">
            <v>13.879999999999999</v>
          </cell>
          <cell r="AA90">
            <v>5.9399999999999995</v>
          </cell>
          <cell r="AB90">
            <v>9.3699999999999992</v>
          </cell>
          <cell r="AC90">
            <v>11.94</v>
          </cell>
          <cell r="AD90">
            <v>16.46</v>
          </cell>
          <cell r="AE90">
            <v>21.35</v>
          </cell>
        </row>
        <row r="91">
          <cell r="A91" t="str">
            <v>77833</v>
          </cell>
          <cell r="B91" t="str">
            <v>RTBKG - Retail Banking Products</v>
          </cell>
          <cell r="C91" t="str">
            <v>TOTDP - Total Deposits</v>
          </cell>
          <cell r="D91" t="str">
            <v>GENIN - General Insurance</v>
          </cell>
          <cell r="E91" t="str">
            <v>77650 - Other Insurance</v>
          </cell>
          <cell r="F91" t="str">
            <v>77833 - Mortgage Repayment Insurance - NZ</v>
          </cell>
          <cell r="G91" t="str">
            <v>77833 - Mortgage Repayment Insurance - NZ</v>
          </cell>
          <cell r="H91" t="str">
            <v>77833 - Mortgage Repayment Insurance - NZ</v>
          </cell>
          <cell r="I91" t="str">
            <v>77833 - Mortgage Repayment Insurance - NZ</v>
          </cell>
          <cell r="J91">
            <v>30120.560000000001</v>
          </cell>
          <cell r="K91">
            <v>29433.88</v>
          </cell>
          <cell r="L91">
            <v>31073.23</v>
          </cell>
          <cell r="M91">
            <v>31041.65</v>
          </cell>
          <cell r="N91">
            <v>27356.5</v>
          </cell>
          <cell r="O91">
            <v>29346.77</v>
          </cell>
          <cell r="P91">
            <v>27812.36</v>
          </cell>
          <cell r="Q91">
            <v>28471.19</v>
          </cell>
          <cell r="R91">
            <v>27147.88</v>
          </cell>
          <cell r="S91">
            <v>27572.83</v>
          </cell>
          <cell r="T91">
            <v>25892.33</v>
          </cell>
          <cell r="U91">
            <v>21651.17</v>
          </cell>
          <cell r="V91">
            <v>336920.35</v>
          </cell>
          <cell r="X91">
            <v>121669.32</v>
          </cell>
          <cell r="Y91">
            <v>149025.82</v>
          </cell>
          <cell r="Z91">
            <v>178372.59</v>
          </cell>
          <cell r="AA91">
            <v>56283.55</v>
          </cell>
          <cell r="AB91">
            <v>83431.430000000008</v>
          </cell>
          <cell r="AC91">
            <v>111004.26000000001</v>
          </cell>
          <cell r="AD91">
            <v>136896.59000000003</v>
          </cell>
          <cell r="AE91">
            <v>158547.76</v>
          </cell>
        </row>
        <row r="92">
          <cell r="A92" t="str">
            <v>77836</v>
          </cell>
          <cell r="B92" t="str">
            <v>RTBKG - Retail Banking Products</v>
          </cell>
          <cell r="C92" t="str">
            <v>TOTDP - Total Deposits</v>
          </cell>
          <cell r="D92" t="str">
            <v>GENIN - General Insurance</v>
          </cell>
          <cell r="E92" t="str">
            <v>77650 - Other Insurance</v>
          </cell>
          <cell r="F92" t="str">
            <v>77836 - WRP Insurance Premium - NZ</v>
          </cell>
          <cell r="G92" t="str">
            <v>77836 - WRP Insurance Premium - NZ</v>
          </cell>
          <cell r="H92" t="str">
            <v>77836 - WRP Insurance Premium - NZ</v>
          </cell>
          <cell r="I92" t="str">
            <v>77836 - WRP Insurance Premium - NZ</v>
          </cell>
          <cell r="J92">
            <v>35.659999999999997</v>
          </cell>
          <cell r="K92">
            <v>22.68</v>
          </cell>
          <cell r="L92">
            <v>42.35</v>
          </cell>
          <cell r="M92">
            <v>30.04</v>
          </cell>
          <cell r="N92">
            <v>14.45</v>
          </cell>
          <cell r="O92">
            <v>3.87</v>
          </cell>
          <cell r="P92">
            <v>9.52</v>
          </cell>
          <cell r="Q92">
            <v>138.16999999999999</v>
          </cell>
          <cell r="R92">
            <v>133.5</v>
          </cell>
          <cell r="S92">
            <v>125.01</v>
          </cell>
          <cell r="T92">
            <v>112.37</v>
          </cell>
          <cell r="U92">
            <v>90.92</v>
          </cell>
          <cell r="V92">
            <v>758.54</v>
          </cell>
          <cell r="X92">
            <v>130.72999999999999</v>
          </cell>
          <cell r="Y92">
            <v>145.17999999999998</v>
          </cell>
          <cell r="Z92">
            <v>149.04999999999998</v>
          </cell>
          <cell r="AA92">
            <v>147.69</v>
          </cell>
          <cell r="AB92">
            <v>281.19</v>
          </cell>
          <cell r="AC92">
            <v>406.2</v>
          </cell>
          <cell r="AD92">
            <v>518.56999999999994</v>
          </cell>
          <cell r="AE92">
            <v>609.4899999999999</v>
          </cell>
        </row>
        <row r="93">
          <cell r="A93" t="str">
            <v>77834</v>
          </cell>
          <cell r="B93" t="str">
            <v>RTBKG - Retail Banking Products</v>
          </cell>
          <cell r="C93" t="str">
            <v>TOTDP - Total Deposits</v>
          </cell>
          <cell r="D93" t="str">
            <v>GENIN - General Insurance</v>
          </cell>
          <cell r="E93" t="str">
            <v>77650 - Other Insurance</v>
          </cell>
          <cell r="F93" t="str">
            <v>77834 - Loan Cover - NZ</v>
          </cell>
          <cell r="G93" t="str">
            <v>77834 - Loan Cover - NZ</v>
          </cell>
          <cell r="H93" t="str">
            <v>77834 - Loan Cover - NZ</v>
          </cell>
          <cell r="I93" t="str">
            <v>77834 - Loan Cover - NZ</v>
          </cell>
          <cell r="J93">
            <v>30014.97</v>
          </cell>
          <cell r="K93">
            <v>31114.78</v>
          </cell>
          <cell r="L93">
            <v>35444.67</v>
          </cell>
          <cell r="M93">
            <v>38705.93</v>
          </cell>
          <cell r="N93">
            <v>36406.49</v>
          </cell>
          <cell r="O93">
            <v>42060.7</v>
          </cell>
          <cell r="P93">
            <v>43208.18</v>
          </cell>
          <cell r="Q93">
            <v>46033.34</v>
          </cell>
          <cell r="R93">
            <v>46640.82</v>
          </cell>
          <cell r="S93">
            <v>48459.26</v>
          </cell>
          <cell r="T93">
            <v>50063.46</v>
          </cell>
          <cell r="U93">
            <v>51935.59</v>
          </cell>
          <cell r="V93">
            <v>500088.19</v>
          </cell>
          <cell r="X93">
            <v>135280.35</v>
          </cell>
          <cell r="Y93">
            <v>171686.84</v>
          </cell>
          <cell r="Z93">
            <v>213747.53999999998</v>
          </cell>
          <cell r="AA93">
            <v>89241.51999999999</v>
          </cell>
          <cell r="AB93">
            <v>135882.34</v>
          </cell>
          <cell r="AC93">
            <v>184341.6</v>
          </cell>
          <cell r="AD93">
            <v>234405.06</v>
          </cell>
          <cell r="AE93">
            <v>286340.65000000002</v>
          </cell>
        </row>
        <row r="94">
          <cell r="A94" t="str">
            <v>77835</v>
          </cell>
          <cell r="B94" t="str">
            <v>RTBKG - Retail Banking Products</v>
          </cell>
          <cell r="C94" t="str">
            <v>TOTDP - Total Deposits</v>
          </cell>
          <cell r="D94" t="str">
            <v>GENIN - General Insurance</v>
          </cell>
          <cell r="E94" t="str">
            <v>77650 - Other Insurance</v>
          </cell>
          <cell r="F94" t="str">
            <v>77835 - Colonial Loan Insurance - NZ</v>
          </cell>
          <cell r="G94" t="str">
            <v>77835 - Colonial Loan Insurance - NZ</v>
          </cell>
          <cell r="H94" t="str">
            <v>77835 - Colonial Loan Insurance - NZ</v>
          </cell>
          <cell r="I94" t="str">
            <v>77835 - Colonial Loan Insurance - NZ</v>
          </cell>
          <cell r="J94">
            <v>-137.33000000000001</v>
          </cell>
          <cell r="K94">
            <v>-133.02000000000001</v>
          </cell>
          <cell r="L94">
            <v>-133.87</v>
          </cell>
          <cell r="M94">
            <v>-137.49</v>
          </cell>
          <cell r="N94">
            <v>-98</v>
          </cell>
          <cell r="O94">
            <v>-79.28</v>
          </cell>
          <cell r="P94">
            <v>-76.58</v>
          </cell>
          <cell r="Q94">
            <v>-77.790000000000006</v>
          </cell>
          <cell r="R94">
            <v>-66.989999999999995</v>
          </cell>
          <cell r="S94">
            <v>-71.75</v>
          </cell>
          <cell r="T94">
            <v>-71.69</v>
          </cell>
          <cell r="U94">
            <v>-69.849999999999994</v>
          </cell>
          <cell r="V94">
            <v>-1153.6400000000001</v>
          </cell>
          <cell r="X94">
            <v>-541.71</v>
          </cell>
          <cell r="Y94">
            <v>-639.71</v>
          </cell>
          <cell r="Z94">
            <v>-718.99</v>
          </cell>
          <cell r="AA94">
            <v>-154.37</v>
          </cell>
          <cell r="AB94">
            <v>-221.36</v>
          </cell>
          <cell r="AC94">
            <v>-293.11</v>
          </cell>
          <cell r="AD94">
            <v>-364.8</v>
          </cell>
          <cell r="AE94">
            <v>-434.65</v>
          </cell>
        </row>
        <row r="95">
          <cell r="A95" t="str">
            <v>77837</v>
          </cell>
          <cell r="B95" t="str">
            <v>RTBKG - Retail Banking Products</v>
          </cell>
          <cell r="C95" t="str">
            <v>TOTDP - Total Deposits</v>
          </cell>
          <cell r="D95" t="str">
            <v>GENIN - General Insurance</v>
          </cell>
          <cell r="E95" t="str">
            <v>77650 - Other Insurance</v>
          </cell>
          <cell r="F95" t="str">
            <v>77837 - Staff Insurance - NZ</v>
          </cell>
          <cell r="G95" t="str">
            <v>77837 - Staff Insurance - NZ</v>
          </cell>
          <cell r="H95" t="str">
            <v>77837 - Staff Insurance - NZ</v>
          </cell>
          <cell r="I95" t="str">
            <v>77837 - Staff Insurance - NZ</v>
          </cell>
          <cell r="J95">
            <v>543.53</v>
          </cell>
          <cell r="K95">
            <v>478.4</v>
          </cell>
          <cell r="L95">
            <v>448.21</v>
          </cell>
          <cell r="M95">
            <v>389.62</v>
          </cell>
          <cell r="N95">
            <v>290.48</v>
          </cell>
          <cell r="O95">
            <v>253.31</v>
          </cell>
          <cell r="P95">
            <v>184.77</v>
          </cell>
          <cell r="Q95">
            <v>128.44</v>
          </cell>
          <cell r="R95">
            <v>63.23</v>
          </cell>
          <cell r="S95">
            <v>33.409999999999997</v>
          </cell>
          <cell r="T95">
            <v>669.53</v>
          </cell>
          <cell r="U95">
            <v>581.94000000000005</v>
          </cell>
          <cell r="V95">
            <v>4064.87</v>
          </cell>
          <cell r="X95">
            <v>1859.7599999999998</v>
          </cell>
          <cell r="Y95">
            <v>2150.2399999999998</v>
          </cell>
          <cell r="Z95">
            <v>2403.5499999999997</v>
          </cell>
          <cell r="AA95">
            <v>313.21000000000004</v>
          </cell>
          <cell r="AB95">
            <v>376.44000000000005</v>
          </cell>
          <cell r="AC95">
            <v>409.85</v>
          </cell>
          <cell r="AD95">
            <v>1079.3800000000001</v>
          </cell>
          <cell r="AE95">
            <v>1661.3200000000002</v>
          </cell>
        </row>
        <row r="96">
          <cell r="A96" t="str">
            <v>77650</v>
          </cell>
          <cell r="B96" t="str">
            <v>RTBKG - Retail Banking Products</v>
          </cell>
          <cell r="C96" t="str">
            <v>TOTDP - Total Deposits</v>
          </cell>
          <cell r="D96" t="str">
            <v>GENIN - General Insurance</v>
          </cell>
          <cell r="E96" t="str">
            <v>77650 - Other Insurance</v>
          </cell>
          <cell r="F96" t="str">
            <v>77650 - Other Insurance</v>
          </cell>
          <cell r="G96" t="str">
            <v>77650 - Other Insurance</v>
          </cell>
          <cell r="H96" t="str">
            <v>77650 - Other Insurance</v>
          </cell>
          <cell r="I96" t="str">
            <v>77650 - Other Insurance</v>
          </cell>
          <cell r="J96">
            <v>60577.39</v>
          </cell>
          <cell r="K96">
            <v>60916.72</v>
          </cell>
          <cell r="L96">
            <v>66874.59</v>
          </cell>
          <cell r="M96">
            <v>70029.75</v>
          </cell>
          <cell r="N96">
            <v>63969.919999999998</v>
          </cell>
          <cell r="O96">
            <v>71585.37</v>
          </cell>
          <cell r="P96">
            <v>71138.25</v>
          </cell>
          <cell r="Q96">
            <v>74693.350000000006</v>
          </cell>
          <cell r="R96">
            <v>73918.44</v>
          </cell>
          <cell r="S96">
            <v>76118.759999999995</v>
          </cell>
          <cell r="T96">
            <v>76666</v>
          </cell>
          <cell r="U96">
            <v>74189.77</v>
          </cell>
          <cell r="V96">
            <v>840678.31</v>
          </cell>
          <cell r="X96">
            <v>258398.45</v>
          </cell>
          <cell r="Y96">
            <v>322368.37</v>
          </cell>
          <cell r="Z96">
            <v>393953.74</v>
          </cell>
          <cell r="AA96">
            <v>145831.6</v>
          </cell>
          <cell r="AB96">
            <v>219750.04</v>
          </cell>
          <cell r="AC96">
            <v>295868.79999999999</v>
          </cell>
          <cell r="AD96">
            <v>372534.8</v>
          </cell>
          <cell r="AE96">
            <v>446724.57</v>
          </cell>
        </row>
        <row r="97">
          <cell r="A97" t="str">
            <v>GENIN</v>
          </cell>
          <cell r="B97" t="str">
            <v>RTBKG - Retail Banking Products</v>
          </cell>
          <cell r="C97" t="str">
            <v>TOTDP - Total Deposits</v>
          </cell>
          <cell r="D97" t="str">
            <v>GENIN - General Insurance</v>
          </cell>
          <cell r="E97" t="str">
            <v>GENIN - General Insurance</v>
          </cell>
          <cell r="F97" t="str">
            <v>GENIN - General Insurance</v>
          </cell>
          <cell r="G97" t="str">
            <v>GENIN - General Insurance</v>
          </cell>
          <cell r="H97" t="str">
            <v>GENIN - General Insurance</v>
          </cell>
          <cell r="I97" t="str">
            <v>GENIN - General Insurance</v>
          </cell>
          <cell r="J97">
            <v>63360.34</v>
          </cell>
          <cell r="K97">
            <v>63742.45</v>
          </cell>
          <cell r="L97">
            <v>69920.679999999993</v>
          </cell>
          <cell r="M97">
            <v>73094.490000000005</v>
          </cell>
          <cell r="N97">
            <v>67052.5</v>
          </cell>
          <cell r="O97">
            <v>74871.63</v>
          </cell>
          <cell r="P97">
            <v>72990.899999999994</v>
          </cell>
          <cell r="Q97">
            <v>77309.22</v>
          </cell>
          <cell r="R97">
            <v>76236.649999999994</v>
          </cell>
          <cell r="S97">
            <v>77805.34</v>
          </cell>
          <cell r="T97">
            <v>77948.62</v>
          </cell>
          <cell r="U97">
            <v>75033.11</v>
          </cell>
          <cell r="V97">
            <v>869365.93</v>
          </cell>
          <cell r="X97">
            <v>270117.95999999996</v>
          </cell>
          <cell r="Y97">
            <v>337170.45999999996</v>
          </cell>
          <cell r="Z97">
            <v>412042.08999999997</v>
          </cell>
          <cell r="AA97">
            <v>150300.12</v>
          </cell>
          <cell r="AB97">
            <v>226536.77</v>
          </cell>
          <cell r="AC97">
            <v>304342.11</v>
          </cell>
          <cell r="AD97">
            <v>382290.73</v>
          </cell>
          <cell r="AE97">
            <v>457323.83999999997</v>
          </cell>
        </row>
        <row r="98">
          <cell r="A98" t="str">
            <v>45104</v>
          </cell>
          <cell r="B98" t="str">
            <v>RTBKG - Retail Banking Products</v>
          </cell>
          <cell r="C98" t="str">
            <v>TOTDP - Total Deposits</v>
          </cell>
          <cell r="D98" t="str">
            <v>NZBSS - Business Savings</v>
          </cell>
          <cell r="E98" t="str">
            <v>NZBSV - Business Savings</v>
          </cell>
          <cell r="F98" t="str">
            <v>45104 - Term Deposits - Multiple - MDS (NZ)</v>
          </cell>
          <cell r="G98" t="str">
            <v>45104 - Term Deposits - Multiple - MDS (NZ)</v>
          </cell>
          <cell r="H98" t="str">
            <v>45104 - Term Deposits - Multiple - MDS (NZ)</v>
          </cell>
          <cell r="I98" t="str">
            <v>45104 - Term Deposits - Multiple - MDS (NZ)</v>
          </cell>
          <cell r="J98">
            <v>79022.559999999998</v>
          </cell>
          <cell r="K98">
            <v>72088.679999999993</v>
          </cell>
          <cell r="L98">
            <v>109051.35</v>
          </cell>
          <cell r="M98">
            <v>104751.36</v>
          </cell>
          <cell r="N98">
            <v>103810.77</v>
          </cell>
          <cell r="O98">
            <v>90786.23</v>
          </cell>
          <cell r="P98">
            <v>153872.49</v>
          </cell>
          <cell r="Q98">
            <v>60560.73</v>
          </cell>
          <cell r="R98">
            <v>94538.94</v>
          </cell>
          <cell r="S98">
            <v>54712.43</v>
          </cell>
          <cell r="T98">
            <v>105401.76</v>
          </cell>
          <cell r="U98">
            <v>101648.88</v>
          </cell>
          <cell r="V98">
            <v>1130246.18</v>
          </cell>
          <cell r="X98">
            <v>364913.95</v>
          </cell>
          <cell r="Y98">
            <v>468724.72000000003</v>
          </cell>
          <cell r="Z98">
            <v>559510.95000000007</v>
          </cell>
          <cell r="AA98">
            <v>214433.22</v>
          </cell>
          <cell r="AB98">
            <v>308972.16000000003</v>
          </cell>
          <cell r="AC98">
            <v>363684.59</v>
          </cell>
          <cell r="AD98">
            <v>469086.35000000003</v>
          </cell>
          <cell r="AE98">
            <v>570735.23</v>
          </cell>
        </row>
        <row r="99">
          <cell r="A99" t="str">
            <v>45122</v>
          </cell>
          <cell r="B99" t="str">
            <v>RTBKG - Retail Banking Products</v>
          </cell>
          <cell r="C99" t="str">
            <v>TOTDP - Total Deposits</v>
          </cell>
          <cell r="D99" t="str">
            <v>NZBSS - Business Savings</v>
          </cell>
          <cell r="E99" t="str">
            <v>NZBSV - Business Savings</v>
          </cell>
          <cell r="F99" t="str">
            <v>45122 - Term Deposits - MDS - NZ</v>
          </cell>
          <cell r="G99" t="str">
            <v>45122 - Term Deposits - MDS - NZ</v>
          </cell>
          <cell r="H99" t="str">
            <v>45122 - Term Deposits - MDS - NZ</v>
          </cell>
          <cell r="I99" t="str">
            <v>45122 - Term Deposits - MDS - NZ</v>
          </cell>
          <cell r="J99">
            <v>867603.09</v>
          </cell>
          <cell r="K99">
            <v>817565.59</v>
          </cell>
          <cell r="L99">
            <v>831215.35</v>
          </cell>
          <cell r="M99">
            <v>1030472.92</v>
          </cell>
          <cell r="N99">
            <v>878021.98</v>
          </cell>
          <cell r="O99">
            <v>741480.25</v>
          </cell>
          <cell r="P99">
            <v>1044704.17</v>
          </cell>
          <cell r="Q99">
            <v>918902.94</v>
          </cell>
          <cell r="R99">
            <v>716428.97</v>
          </cell>
          <cell r="S99">
            <v>799243.01</v>
          </cell>
          <cell r="T99">
            <v>761675.53</v>
          </cell>
          <cell r="U99">
            <v>648878.88</v>
          </cell>
          <cell r="V99">
            <v>10056192.68</v>
          </cell>
          <cell r="X99">
            <v>3546856.9499999997</v>
          </cell>
          <cell r="Y99">
            <v>4424878.93</v>
          </cell>
          <cell r="Z99">
            <v>5166359.18</v>
          </cell>
          <cell r="AA99">
            <v>1963607.1099999999</v>
          </cell>
          <cell r="AB99">
            <v>2680036.08</v>
          </cell>
          <cell r="AC99">
            <v>3479279.09</v>
          </cell>
          <cell r="AD99">
            <v>4240954.62</v>
          </cell>
          <cell r="AE99">
            <v>4889833.5</v>
          </cell>
        </row>
        <row r="100">
          <cell r="A100" t="str">
            <v>NZBSV</v>
          </cell>
          <cell r="B100" t="str">
            <v>RTBKG - Retail Banking Products</v>
          </cell>
          <cell r="C100" t="str">
            <v>TOTDP - Total Deposits</v>
          </cell>
          <cell r="D100" t="str">
            <v>NZBSS - Business Savings</v>
          </cell>
          <cell r="E100" t="str">
            <v>NZBSV - Business Savings</v>
          </cell>
          <cell r="F100" t="str">
            <v>NZBSV - Business Savings</v>
          </cell>
          <cell r="G100" t="str">
            <v>NZBSV - Business Savings</v>
          </cell>
          <cell r="H100" t="str">
            <v>NZBSV - Business Savings</v>
          </cell>
          <cell r="I100" t="str">
            <v>NZBSV - Business Savings</v>
          </cell>
          <cell r="J100">
            <v>946625.65</v>
          </cell>
          <cell r="K100">
            <v>889654.27</v>
          </cell>
          <cell r="L100">
            <v>940266.7</v>
          </cell>
          <cell r="M100">
            <v>1135224.28</v>
          </cell>
          <cell r="N100">
            <v>981832.75</v>
          </cell>
          <cell r="O100">
            <v>832266.48</v>
          </cell>
          <cell r="P100">
            <v>1198576.6599999999</v>
          </cell>
          <cell r="Q100">
            <v>979463.67</v>
          </cell>
          <cell r="R100">
            <v>810967.91</v>
          </cell>
          <cell r="S100">
            <v>853955.44</v>
          </cell>
          <cell r="T100">
            <v>867077.29</v>
          </cell>
          <cell r="U100">
            <v>750527.76</v>
          </cell>
          <cell r="V100">
            <v>11186438.859999999</v>
          </cell>
          <cell r="X100">
            <v>3911770.9000000004</v>
          </cell>
          <cell r="Y100">
            <v>4893603.6500000004</v>
          </cell>
          <cell r="Z100">
            <v>5725870.1300000008</v>
          </cell>
          <cell r="AA100">
            <v>2178040.33</v>
          </cell>
          <cell r="AB100">
            <v>2989008.24</v>
          </cell>
          <cell r="AC100">
            <v>3842963.68</v>
          </cell>
          <cell r="AD100">
            <v>4710040.9700000007</v>
          </cell>
          <cell r="AE100">
            <v>5460568.7300000004</v>
          </cell>
        </row>
        <row r="101">
          <cell r="A101" t="str">
            <v>NZBSS</v>
          </cell>
          <cell r="B101" t="str">
            <v>RTBKG - Retail Banking Products</v>
          </cell>
          <cell r="C101" t="str">
            <v>TOTDP - Total Deposits</v>
          </cell>
          <cell r="D101" t="str">
            <v>NZBSS - Business Savings</v>
          </cell>
          <cell r="E101" t="str">
            <v>NZBSS - Business Savings</v>
          </cell>
          <cell r="F101" t="str">
            <v>NZBSS - Business Savings</v>
          </cell>
          <cell r="G101" t="str">
            <v>NZBSS - Business Savings</v>
          </cell>
          <cell r="H101" t="str">
            <v>NZBSS - Business Savings</v>
          </cell>
          <cell r="I101" t="str">
            <v>NZBSS - Business Savings</v>
          </cell>
          <cell r="J101">
            <v>946625.65</v>
          </cell>
          <cell r="K101">
            <v>889654.27</v>
          </cell>
          <cell r="L101">
            <v>940266.7</v>
          </cell>
          <cell r="M101">
            <v>1135224.28</v>
          </cell>
          <cell r="N101">
            <v>981832.75</v>
          </cell>
          <cell r="O101">
            <v>832266.48</v>
          </cell>
          <cell r="P101">
            <v>1198576.6599999999</v>
          </cell>
          <cell r="Q101">
            <v>979463.67</v>
          </cell>
          <cell r="R101">
            <v>810967.91</v>
          </cell>
          <cell r="S101">
            <v>853955.44</v>
          </cell>
          <cell r="T101">
            <v>867077.29</v>
          </cell>
          <cell r="U101">
            <v>750527.76</v>
          </cell>
          <cell r="V101">
            <v>11186438.859999999</v>
          </cell>
          <cell r="X101">
            <v>3911770.9000000004</v>
          </cell>
          <cell r="Y101">
            <v>4893603.6500000004</v>
          </cell>
          <cell r="Z101">
            <v>5725870.1300000008</v>
          </cell>
          <cell r="AA101">
            <v>2178040.33</v>
          </cell>
          <cell r="AB101">
            <v>2989008.24</v>
          </cell>
          <cell r="AC101">
            <v>3842963.68</v>
          </cell>
          <cell r="AD101">
            <v>4710040.9700000007</v>
          </cell>
          <cell r="AE101">
            <v>5460568.7300000004</v>
          </cell>
        </row>
        <row r="102">
          <cell r="A102" t="str">
            <v>41213</v>
          </cell>
          <cell r="B102" t="str">
            <v>RTBKG - Retail Banking Products</v>
          </cell>
          <cell r="C102" t="str">
            <v>TOTDP - Total Deposits</v>
          </cell>
          <cell r="D102" t="str">
            <v>NZBST - Business Transactions</v>
          </cell>
          <cell r="E102" t="str">
            <v>BCIBR - Business Cheque IB - regulated</v>
          </cell>
          <cell r="F102" t="str">
            <v>41213 - Call Deposits - IB - NZ</v>
          </cell>
          <cell r="G102" t="str">
            <v>41213 - Call Deposits - IB - NZ</v>
          </cell>
          <cell r="H102" t="str">
            <v>41213 - Call Deposits - IB - NZ</v>
          </cell>
          <cell r="I102" t="str">
            <v>41213 - Call Deposits - IB - NZ</v>
          </cell>
          <cell r="J102">
            <v>111745.58</v>
          </cell>
          <cell r="K102">
            <v>99936.42</v>
          </cell>
          <cell r="L102">
            <v>105240.8</v>
          </cell>
          <cell r="M102">
            <v>102130.6</v>
          </cell>
          <cell r="N102">
            <v>90777.32</v>
          </cell>
          <cell r="O102">
            <v>96146.81</v>
          </cell>
          <cell r="P102">
            <v>94453.5</v>
          </cell>
          <cell r="Q102">
            <v>98221.71</v>
          </cell>
          <cell r="R102">
            <v>97796.84</v>
          </cell>
          <cell r="S102">
            <v>99769.83</v>
          </cell>
          <cell r="T102">
            <v>94416.14</v>
          </cell>
          <cell r="U102">
            <v>90891.62</v>
          </cell>
          <cell r="V102">
            <v>1181527.17</v>
          </cell>
          <cell r="X102">
            <v>419053.4</v>
          </cell>
          <cell r="Y102">
            <v>509830.72000000003</v>
          </cell>
          <cell r="Z102">
            <v>605977.53</v>
          </cell>
          <cell r="AA102">
            <v>192675.21000000002</v>
          </cell>
          <cell r="AB102">
            <v>290472.05000000005</v>
          </cell>
          <cell r="AC102">
            <v>390241.88000000006</v>
          </cell>
          <cell r="AD102">
            <v>484658.02000000008</v>
          </cell>
          <cell r="AE102">
            <v>575549.64000000013</v>
          </cell>
        </row>
        <row r="103">
          <cell r="A103" t="str">
            <v>41286</v>
          </cell>
          <cell r="B103" t="str">
            <v>RTBKG - Retail Banking Products</v>
          </cell>
          <cell r="C103" t="str">
            <v>TOTDP - Total Deposits</v>
          </cell>
          <cell r="D103" t="str">
            <v>NZBST - Business Transactions</v>
          </cell>
          <cell r="E103" t="str">
            <v>BCIBR - Business Cheque IB - regulated</v>
          </cell>
          <cell r="F103" t="str">
            <v>41286 - Current Account- IB</v>
          </cell>
          <cell r="G103" t="str">
            <v>41286 - Current Account- IB</v>
          </cell>
          <cell r="H103" t="str">
            <v>41286 - Current Account- IB</v>
          </cell>
          <cell r="I103" t="str">
            <v>41286 - Current Account- IB</v>
          </cell>
          <cell r="J103">
            <v>487806.32</v>
          </cell>
          <cell r="K103">
            <v>421799.37</v>
          </cell>
          <cell r="L103">
            <v>580268.12</v>
          </cell>
          <cell r="M103">
            <v>519672.06</v>
          </cell>
          <cell r="N103">
            <v>451860.82</v>
          </cell>
          <cell r="O103">
            <v>600869.32999999996</v>
          </cell>
          <cell r="P103">
            <v>497950.82</v>
          </cell>
          <cell r="Q103">
            <v>650980.85</v>
          </cell>
          <cell r="R103">
            <v>1533750.76</v>
          </cell>
          <cell r="S103">
            <v>1466781.97</v>
          </cell>
          <cell r="T103">
            <v>1434989.94</v>
          </cell>
          <cell r="U103">
            <v>1366139.77</v>
          </cell>
          <cell r="V103">
            <v>10012870.130000001</v>
          </cell>
          <cell r="X103">
            <v>2009545.87</v>
          </cell>
          <cell r="Y103">
            <v>2461406.69</v>
          </cell>
          <cell r="Z103">
            <v>3062276.02</v>
          </cell>
          <cell r="AA103">
            <v>1148931.67</v>
          </cell>
          <cell r="AB103">
            <v>2682682.4299999997</v>
          </cell>
          <cell r="AC103">
            <v>4149464.3999999994</v>
          </cell>
          <cell r="AD103">
            <v>5584454.3399999999</v>
          </cell>
          <cell r="AE103">
            <v>6950594.1099999994</v>
          </cell>
        </row>
        <row r="104">
          <cell r="A104" t="str">
            <v>41352</v>
          </cell>
          <cell r="B104" t="str">
            <v>RTBKG - Retail Banking Products</v>
          </cell>
          <cell r="C104" t="str">
            <v>TOTDP - Total Deposits</v>
          </cell>
          <cell r="D104" t="str">
            <v>NZBST - Business Transactions</v>
          </cell>
          <cell r="E104" t="str">
            <v>BCIBR - Business Cheque IB - regulated</v>
          </cell>
          <cell r="F104" t="str">
            <v>41352 - Cheque Account - Business - IB</v>
          </cell>
          <cell r="G104" t="str">
            <v>41352 - Cheque Account - Business - IB</v>
          </cell>
          <cell r="H104" t="str">
            <v>41352 - Cheque Account - Business - IB</v>
          </cell>
          <cell r="I104" t="str">
            <v>41352 - Cheque Account - Business - IB</v>
          </cell>
          <cell r="J104">
            <v>498957.15</v>
          </cell>
          <cell r="K104">
            <v>418809.34</v>
          </cell>
          <cell r="L104">
            <v>559420.82999999996</v>
          </cell>
          <cell r="M104">
            <v>516015.43</v>
          </cell>
          <cell r="N104">
            <v>406123.73</v>
          </cell>
          <cell r="O104">
            <v>841621.71</v>
          </cell>
          <cell r="P104">
            <v>362914.24</v>
          </cell>
          <cell r="Q104">
            <v>198110.54</v>
          </cell>
          <cell r="R104">
            <v>-180556.93</v>
          </cell>
          <cell r="S104">
            <v>-954682.51</v>
          </cell>
          <cell r="T104">
            <v>-601990.79</v>
          </cell>
          <cell r="U104">
            <v>-561521.47</v>
          </cell>
          <cell r="V104">
            <v>1503221.27</v>
          </cell>
          <cell r="X104">
            <v>1993202.7499999998</v>
          </cell>
          <cell r="Y104">
            <v>2399326.4799999995</v>
          </cell>
          <cell r="Z104">
            <v>3240948.1899999995</v>
          </cell>
          <cell r="AA104">
            <v>561024.78</v>
          </cell>
          <cell r="AB104">
            <v>380467.85000000003</v>
          </cell>
          <cell r="AC104">
            <v>-574214.65999999992</v>
          </cell>
          <cell r="AD104">
            <v>-1176205.45</v>
          </cell>
          <cell r="AE104">
            <v>-1737726.92</v>
          </cell>
        </row>
        <row r="105">
          <cell r="A105" t="str">
            <v>41396</v>
          </cell>
          <cell r="B105" t="str">
            <v>RTBKG - Retail Banking Products</v>
          </cell>
          <cell r="C105" t="str">
            <v>TOTDP - Total Deposits</v>
          </cell>
          <cell r="D105" t="str">
            <v>NZBST - Business Transactions</v>
          </cell>
          <cell r="E105" t="str">
            <v>BCIBR - Business Cheque IB - regulated</v>
          </cell>
          <cell r="F105" t="str">
            <v>41396 - Business Interest Account - NZ</v>
          </cell>
          <cell r="G105" t="str">
            <v>41396 - Business Interest Account - NZ</v>
          </cell>
          <cell r="H105" t="str">
            <v>41396 - Business Interest Account - NZ</v>
          </cell>
          <cell r="I105" t="str">
            <v>41396 - Business Interest Account - NZ</v>
          </cell>
          <cell r="J105">
            <v>583703.75</v>
          </cell>
          <cell r="K105">
            <v>543822.79</v>
          </cell>
          <cell r="L105">
            <v>622270.43000000005</v>
          </cell>
          <cell r="M105">
            <v>685795.67</v>
          </cell>
          <cell r="N105">
            <v>635078.85</v>
          </cell>
          <cell r="O105">
            <v>652327.06999999995</v>
          </cell>
          <cell r="P105">
            <v>683494.85</v>
          </cell>
          <cell r="Q105">
            <v>661451.34</v>
          </cell>
          <cell r="R105">
            <v>644017.56000000006</v>
          </cell>
          <cell r="S105">
            <v>546399.99</v>
          </cell>
          <cell r="T105">
            <v>615803.1</v>
          </cell>
          <cell r="U105">
            <v>623790.23</v>
          </cell>
          <cell r="V105">
            <v>7497955.6299999999</v>
          </cell>
          <cell r="X105">
            <v>2435592.64</v>
          </cell>
          <cell r="Y105">
            <v>3070671.49</v>
          </cell>
          <cell r="Z105">
            <v>3722998.56</v>
          </cell>
          <cell r="AA105">
            <v>1344946.19</v>
          </cell>
          <cell r="AB105">
            <v>1988963.75</v>
          </cell>
          <cell r="AC105">
            <v>2535363.7400000002</v>
          </cell>
          <cell r="AD105">
            <v>3151166.8400000003</v>
          </cell>
          <cell r="AE105">
            <v>3774957.0700000003</v>
          </cell>
        </row>
        <row r="106">
          <cell r="A106" t="str">
            <v>41452</v>
          </cell>
          <cell r="B106" t="str">
            <v>RTBKG - Retail Banking Products</v>
          </cell>
          <cell r="C106" t="str">
            <v>TOTDP - Total Deposits</v>
          </cell>
          <cell r="D106" t="str">
            <v>NZBST - Business Transactions</v>
          </cell>
          <cell r="E106" t="str">
            <v>BCIBR - Business Cheque IB - regulated</v>
          </cell>
          <cell r="F106" t="str">
            <v>41452 - Interest Offsets - Liability - IB</v>
          </cell>
          <cell r="G106" t="str">
            <v>41452 - Interest Offsets - Liability - IB</v>
          </cell>
          <cell r="H106" t="str">
            <v>41452 - Interest Offsets - Liability - IB</v>
          </cell>
          <cell r="I106" t="str">
            <v>41452 - Interest Offsets - Liability - IB</v>
          </cell>
          <cell r="J106">
            <v>-63997.7</v>
          </cell>
          <cell r="K106">
            <v>-64095.839999999997</v>
          </cell>
          <cell r="L106">
            <v>-64090.3</v>
          </cell>
          <cell r="M106">
            <v>-55983.56</v>
          </cell>
          <cell r="N106">
            <v>-57560.56</v>
          </cell>
          <cell r="O106">
            <v>-64019.040000000001</v>
          </cell>
          <cell r="P106">
            <v>-68805.2</v>
          </cell>
          <cell r="Q106">
            <v>-63416.21</v>
          </cell>
          <cell r="R106">
            <v>-61905.21</v>
          </cell>
          <cell r="S106">
            <v>-77689.09</v>
          </cell>
          <cell r="T106">
            <v>-77743.839999999997</v>
          </cell>
          <cell r="U106">
            <v>-81612.350000000006</v>
          </cell>
          <cell r="V106">
            <v>-800918.9</v>
          </cell>
          <cell r="X106">
            <v>-248167.4</v>
          </cell>
          <cell r="Y106">
            <v>-305727.95999999996</v>
          </cell>
          <cell r="Z106">
            <v>-369746.99999999994</v>
          </cell>
          <cell r="AA106">
            <v>-132221.41</v>
          </cell>
          <cell r="AB106">
            <v>-194126.62</v>
          </cell>
          <cell r="AC106">
            <v>-271815.70999999996</v>
          </cell>
          <cell r="AD106">
            <v>-349559.54999999993</v>
          </cell>
          <cell r="AE106">
            <v>-431171.89999999991</v>
          </cell>
        </row>
        <row r="107">
          <cell r="A107" t="str">
            <v>41310</v>
          </cell>
          <cell r="B107" t="str">
            <v>RTBKG - Retail Banking Products</v>
          </cell>
          <cell r="C107" t="str">
            <v>TOTDP - Total Deposits</v>
          </cell>
          <cell r="D107" t="str">
            <v>NZBST - Business Transactions</v>
          </cell>
          <cell r="E107" t="str">
            <v>BCIBR - Business Cheque IB - regulated</v>
          </cell>
          <cell r="F107" t="str">
            <v>41310 - Commercial Account - AID - NZ</v>
          </cell>
          <cell r="G107" t="str">
            <v>41310 - Commercial Account - AID - NZ</v>
          </cell>
          <cell r="H107" t="str">
            <v>41310 - Commercial Account - AID - NZ</v>
          </cell>
          <cell r="I107" t="str">
            <v>41310 - Commercial Account - AID - NZ</v>
          </cell>
          <cell r="J107">
            <v>20922.759999999998</v>
          </cell>
          <cell r="K107">
            <v>20638.55</v>
          </cell>
          <cell r="L107">
            <v>21377.51</v>
          </cell>
          <cell r="M107">
            <v>26978.18</v>
          </cell>
          <cell r="N107">
            <v>20743.48</v>
          </cell>
          <cell r="O107">
            <v>23022.54</v>
          </cell>
          <cell r="P107">
            <v>23532.34</v>
          </cell>
          <cell r="Q107">
            <v>-47890.78</v>
          </cell>
          <cell r="R107">
            <v>-60596.91</v>
          </cell>
          <cell r="S107">
            <v>-88228.1</v>
          </cell>
          <cell r="T107">
            <v>-63201.53</v>
          </cell>
          <cell r="U107">
            <v>-56262.1</v>
          </cell>
          <cell r="V107">
            <v>-158964.06</v>
          </cell>
          <cell r="X107">
            <v>89917</v>
          </cell>
          <cell r="Y107">
            <v>110660.48</v>
          </cell>
          <cell r="Z107">
            <v>133683.01999999999</v>
          </cell>
          <cell r="AA107">
            <v>-24358.44</v>
          </cell>
          <cell r="AB107">
            <v>-84955.35</v>
          </cell>
          <cell r="AC107">
            <v>-173183.45</v>
          </cell>
          <cell r="AD107">
            <v>-236384.98</v>
          </cell>
          <cell r="AE107">
            <v>-292647.08</v>
          </cell>
        </row>
        <row r="108">
          <cell r="A108" t="str">
            <v>BCIBR</v>
          </cell>
          <cell r="B108" t="str">
            <v>RTBKG - Retail Banking Products</v>
          </cell>
          <cell r="C108" t="str">
            <v>TOTDP - Total Deposits</v>
          </cell>
          <cell r="D108" t="str">
            <v>NZBST - Business Transactions</v>
          </cell>
          <cell r="E108" t="str">
            <v>BCIBR - Business Cheque IB - regulated</v>
          </cell>
          <cell r="F108" t="str">
            <v>BCIBR - Business Cheque IB - regulated</v>
          </cell>
          <cell r="G108" t="str">
            <v>BCIBR - Business Cheque IB - regulated</v>
          </cell>
          <cell r="H108" t="str">
            <v>BCIBR - Business Cheque IB - regulated</v>
          </cell>
          <cell r="I108" t="str">
            <v>BCIBR - Business Cheque IB - regulated</v>
          </cell>
          <cell r="J108">
            <v>1639137.86</v>
          </cell>
          <cell r="K108">
            <v>1440910.63</v>
          </cell>
          <cell r="L108">
            <v>1824487.39</v>
          </cell>
          <cell r="M108">
            <v>1794608.38</v>
          </cell>
          <cell r="N108">
            <v>1547023.64</v>
          </cell>
          <cell r="O108">
            <v>2149968.42</v>
          </cell>
          <cell r="P108">
            <v>1593540.55</v>
          </cell>
          <cell r="Q108">
            <v>1497457.45</v>
          </cell>
          <cell r="R108">
            <v>1972506.11</v>
          </cell>
          <cell r="S108">
            <v>992352.09</v>
          </cell>
          <cell r="T108">
            <v>1402273.02</v>
          </cell>
          <cell r="U108">
            <v>1381425.7</v>
          </cell>
          <cell r="V108">
            <v>19235691.239999998</v>
          </cell>
          <cell r="X108">
            <v>6699144.2599999998</v>
          </cell>
          <cell r="Y108">
            <v>8246167.8999999994</v>
          </cell>
          <cell r="Z108">
            <v>10396136.32</v>
          </cell>
          <cell r="AA108">
            <v>3090998</v>
          </cell>
          <cell r="AB108">
            <v>5063504.1100000003</v>
          </cell>
          <cell r="AC108">
            <v>6055856.2000000002</v>
          </cell>
          <cell r="AD108">
            <v>7458129.2200000007</v>
          </cell>
          <cell r="AE108">
            <v>8839554.9199999999</v>
          </cell>
        </row>
        <row r="109">
          <cell r="A109" t="str">
            <v>41394</v>
          </cell>
          <cell r="B109" t="str">
            <v>RTBKG - Retail Banking Products</v>
          </cell>
          <cell r="C109" t="str">
            <v>TOTDP - Total Deposits</v>
          </cell>
          <cell r="D109" t="str">
            <v>NZBST - Business Transactions</v>
          </cell>
          <cell r="E109" t="str">
            <v>BCNIB - Business Cheque - NIB</v>
          </cell>
          <cell r="F109" t="str">
            <v>41394 - Business Revolve Account - NZ</v>
          </cell>
          <cell r="G109" t="str">
            <v>41394 - Business Revolve Account - NZ</v>
          </cell>
          <cell r="H109" t="str">
            <v>41394 - Business Revolve Account - NZ</v>
          </cell>
          <cell r="I109" t="str">
            <v>41394 - Business Revolve Account - NZ</v>
          </cell>
          <cell r="J109">
            <v>11728.08</v>
          </cell>
          <cell r="K109">
            <v>11146.03</v>
          </cell>
          <cell r="L109">
            <v>12713.12</v>
          </cell>
          <cell r="M109">
            <v>11273.02</v>
          </cell>
          <cell r="N109">
            <v>10919.99</v>
          </cell>
          <cell r="O109">
            <v>12116.43</v>
          </cell>
          <cell r="P109">
            <v>13372.07</v>
          </cell>
          <cell r="Q109">
            <v>17779.75</v>
          </cell>
          <cell r="R109">
            <v>17250.259999999998</v>
          </cell>
          <cell r="S109">
            <v>18805.189999999999</v>
          </cell>
          <cell r="T109">
            <v>19069.93</v>
          </cell>
          <cell r="U109">
            <v>11616.51</v>
          </cell>
          <cell r="V109">
            <v>167790.38</v>
          </cell>
          <cell r="X109">
            <v>46860.25</v>
          </cell>
          <cell r="Y109">
            <v>57780.24</v>
          </cell>
          <cell r="Z109">
            <v>69896.67</v>
          </cell>
          <cell r="AA109">
            <v>31151.82</v>
          </cell>
          <cell r="AB109">
            <v>48402.080000000002</v>
          </cell>
          <cell r="AC109">
            <v>67207.27</v>
          </cell>
          <cell r="AD109">
            <v>86277.200000000012</v>
          </cell>
          <cell r="AE109">
            <v>97893.71</v>
          </cell>
        </row>
        <row r="110">
          <cell r="A110" t="str">
            <v>41212</v>
          </cell>
          <cell r="B110" t="str">
            <v>RTBKG - Retail Banking Products</v>
          </cell>
          <cell r="C110" t="str">
            <v>TOTDP - Total Deposits</v>
          </cell>
          <cell r="D110" t="str">
            <v>NZBST - Business Transactions</v>
          </cell>
          <cell r="E110" t="str">
            <v>BCNIB - Business Cheque - NIB</v>
          </cell>
          <cell r="F110" t="str">
            <v>41212 - Call Deposits - NIB - NZ</v>
          </cell>
          <cell r="G110" t="str">
            <v>41212 - Call Deposits - NIB - NZ</v>
          </cell>
          <cell r="H110" t="str">
            <v>41212 - Call Deposits - NIB - NZ</v>
          </cell>
          <cell r="I110" t="str">
            <v>41212 - Call Deposits - NIB - NZ</v>
          </cell>
          <cell r="J110">
            <v>1246.4000000000001</v>
          </cell>
          <cell r="K110">
            <v>1124.26</v>
          </cell>
          <cell r="L110">
            <v>1092</v>
          </cell>
          <cell r="M110">
            <v>1086.17</v>
          </cell>
          <cell r="N110">
            <v>923.06</v>
          </cell>
          <cell r="O110">
            <v>892.39</v>
          </cell>
          <cell r="P110">
            <v>468.23</v>
          </cell>
          <cell r="Q110">
            <v>499.89</v>
          </cell>
          <cell r="R110">
            <v>458.11</v>
          </cell>
          <cell r="S110">
            <v>366.38</v>
          </cell>
          <cell r="T110">
            <v>512.01</v>
          </cell>
          <cell r="U110">
            <v>437.1</v>
          </cell>
          <cell r="V110">
            <v>9106</v>
          </cell>
          <cell r="X110">
            <v>4548.83</v>
          </cell>
          <cell r="Y110">
            <v>5471.8899999999994</v>
          </cell>
          <cell r="Z110">
            <v>6364.28</v>
          </cell>
          <cell r="AA110">
            <v>968.12</v>
          </cell>
          <cell r="AB110">
            <v>1426.23</v>
          </cell>
          <cell r="AC110">
            <v>1792.6100000000001</v>
          </cell>
          <cell r="AD110">
            <v>2304.62</v>
          </cell>
          <cell r="AE110">
            <v>2741.72</v>
          </cell>
        </row>
        <row r="111">
          <cell r="A111" t="str">
            <v>41285</v>
          </cell>
          <cell r="B111" t="str">
            <v>RTBKG - Retail Banking Products</v>
          </cell>
          <cell r="C111" t="str">
            <v>TOTDP - Total Deposits</v>
          </cell>
          <cell r="D111" t="str">
            <v>NZBST - Business Transactions</v>
          </cell>
          <cell r="E111" t="str">
            <v>BCNIB - Business Cheque - NIB</v>
          </cell>
          <cell r="F111" t="str">
            <v>41285 - Current Account- NIB</v>
          </cell>
          <cell r="G111" t="str">
            <v>41285 - Current Account- NIB</v>
          </cell>
          <cell r="H111" t="str">
            <v>41285 - Current Account- NIB</v>
          </cell>
          <cell r="I111" t="str">
            <v>41285 - Current Account- NIB</v>
          </cell>
          <cell r="J111">
            <v>3344301.25</v>
          </cell>
          <cell r="K111">
            <v>3092281.02</v>
          </cell>
          <cell r="L111">
            <v>3427334.91</v>
          </cell>
          <cell r="M111">
            <v>3273379.27</v>
          </cell>
          <cell r="N111">
            <v>2832494.75</v>
          </cell>
          <cell r="O111">
            <v>3057288.15</v>
          </cell>
          <cell r="P111">
            <v>3023538.43</v>
          </cell>
          <cell r="Q111">
            <v>3094049.83</v>
          </cell>
          <cell r="R111">
            <v>2986987.05</v>
          </cell>
          <cell r="S111">
            <v>3059014.35</v>
          </cell>
          <cell r="T111">
            <v>2981406.21</v>
          </cell>
          <cell r="U111">
            <v>2861853.94</v>
          </cell>
          <cell r="V111">
            <v>37033929.159999996</v>
          </cell>
          <cell r="X111">
            <v>13137296.449999999</v>
          </cell>
          <cell r="Y111">
            <v>15969791.199999999</v>
          </cell>
          <cell r="Z111">
            <v>19027079.349999998</v>
          </cell>
          <cell r="AA111">
            <v>6117588.2599999998</v>
          </cell>
          <cell r="AB111">
            <v>9104575.3099999987</v>
          </cell>
          <cell r="AC111">
            <v>12163589.659999998</v>
          </cell>
          <cell r="AD111">
            <v>15144995.869999997</v>
          </cell>
          <cell r="AE111">
            <v>18006849.809999999</v>
          </cell>
        </row>
        <row r="112">
          <cell r="A112" t="str">
            <v>41451</v>
          </cell>
          <cell r="B112" t="str">
            <v>RTBKG - Retail Banking Products</v>
          </cell>
          <cell r="C112" t="str">
            <v>TOTDP - Total Deposits</v>
          </cell>
          <cell r="D112" t="str">
            <v>NZBST - Business Transactions</v>
          </cell>
          <cell r="E112" t="str">
            <v>BCNIB - Business Cheque - NIB</v>
          </cell>
          <cell r="F112" t="str">
            <v>41451 - Interest Offsets - Liability - NIB</v>
          </cell>
          <cell r="G112" t="str">
            <v>41451 - Interest Offsets - Liability - NIB</v>
          </cell>
          <cell r="H112" t="str">
            <v>41451 - Interest Offsets - Liability - NIB</v>
          </cell>
          <cell r="I112" t="str">
            <v>41451 - Interest Offsets - Liability - NIB</v>
          </cell>
          <cell r="J112">
            <v>-14464.79</v>
          </cell>
          <cell r="K112">
            <v>-18071.060000000001</v>
          </cell>
          <cell r="L112">
            <v>-16195.5</v>
          </cell>
          <cell r="M112">
            <v>-18218.52</v>
          </cell>
          <cell r="N112">
            <v>-8534.2000000000007</v>
          </cell>
          <cell r="O112">
            <v>-10776.74</v>
          </cell>
          <cell r="P112">
            <v>-8303.41</v>
          </cell>
          <cell r="Q112">
            <v>-9279.7099999999991</v>
          </cell>
          <cell r="R112">
            <v>-8963.6</v>
          </cell>
          <cell r="S112">
            <v>-8153.79</v>
          </cell>
          <cell r="T112">
            <v>-9754.7099999999991</v>
          </cell>
          <cell r="U112">
            <v>-6839.54</v>
          </cell>
          <cell r="V112">
            <v>-137555.57</v>
          </cell>
          <cell r="X112">
            <v>-66949.87000000001</v>
          </cell>
          <cell r="Y112">
            <v>-75484.070000000007</v>
          </cell>
          <cell r="Z112">
            <v>-86260.810000000012</v>
          </cell>
          <cell r="AA112">
            <v>-17583.12</v>
          </cell>
          <cell r="AB112">
            <v>-26546.720000000001</v>
          </cell>
          <cell r="AC112">
            <v>-34700.51</v>
          </cell>
          <cell r="AD112">
            <v>-44455.22</v>
          </cell>
          <cell r="AE112">
            <v>-51294.76</v>
          </cell>
        </row>
        <row r="113">
          <cell r="A113" t="str">
            <v>41393</v>
          </cell>
          <cell r="B113" t="str">
            <v>RTBKG - Retail Banking Products</v>
          </cell>
          <cell r="C113" t="str">
            <v>TOTDP - Total Deposits</v>
          </cell>
          <cell r="D113" t="str">
            <v>NZBST - Business Transactions</v>
          </cell>
          <cell r="E113" t="str">
            <v>BCNIB - Business Cheque - NIB</v>
          </cell>
          <cell r="F113" t="str">
            <v>41393 - Business Transact Account - NZ</v>
          </cell>
          <cell r="G113" t="str">
            <v>41393 - Business Transact Account - NZ</v>
          </cell>
          <cell r="H113" t="str">
            <v>41393 - Business Transact Account - NZ</v>
          </cell>
          <cell r="I113" t="str">
            <v>41393 - Business Transact Account - NZ</v>
          </cell>
          <cell r="J113">
            <v>2207290.83</v>
          </cell>
          <cell r="K113">
            <v>2125444.9700000002</v>
          </cell>
          <cell r="L113">
            <v>2545911.98</v>
          </cell>
          <cell r="M113">
            <v>2473732.4700000002</v>
          </cell>
          <cell r="N113">
            <v>2181527.0499999998</v>
          </cell>
          <cell r="O113">
            <v>2371650.2799999998</v>
          </cell>
          <cell r="P113">
            <v>2475762.75</v>
          </cell>
          <cell r="Q113">
            <v>2473197.19</v>
          </cell>
          <cell r="R113">
            <v>2501173.65</v>
          </cell>
          <cell r="S113">
            <v>2601733.15</v>
          </cell>
          <cell r="T113">
            <v>2621207.1</v>
          </cell>
          <cell r="U113">
            <v>2505790.66</v>
          </cell>
          <cell r="V113">
            <v>29084422.079999998</v>
          </cell>
          <cell r="X113">
            <v>9352380.2500000019</v>
          </cell>
          <cell r="Y113">
            <v>11533907.300000001</v>
          </cell>
          <cell r="Z113">
            <v>13905557.58</v>
          </cell>
          <cell r="AA113">
            <v>4948959.9399999995</v>
          </cell>
          <cell r="AB113">
            <v>7450133.5899999999</v>
          </cell>
          <cell r="AC113">
            <v>10051866.74</v>
          </cell>
          <cell r="AD113">
            <v>12673073.84</v>
          </cell>
          <cell r="AE113">
            <v>15178864.5</v>
          </cell>
        </row>
        <row r="114">
          <cell r="A114" t="str">
            <v>40105</v>
          </cell>
          <cell r="B114" t="str">
            <v>RTBKG - Retail Banking Products</v>
          </cell>
          <cell r="C114" t="str">
            <v>TOTDP - Total Deposits</v>
          </cell>
          <cell r="D114" t="str">
            <v>NZBST - Business Transactions</v>
          </cell>
          <cell r="E114" t="str">
            <v>BCNIB - Business Cheque - NIB</v>
          </cell>
          <cell r="F114" t="str">
            <v>40105 - Govt Accounts Type GVTGOV - NZ</v>
          </cell>
          <cell r="G114" t="str">
            <v>40105 - Govt Accounts Type GVTGOV - NZ</v>
          </cell>
          <cell r="H114" t="str">
            <v>40105 - Govt Accounts Type GVTGOV - NZ</v>
          </cell>
          <cell r="I114" t="str">
            <v>40105 - Govt Accounts Type GVTGOV - NZ</v>
          </cell>
          <cell r="J114">
            <v>2038.73</v>
          </cell>
          <cell r="K114">
            <v>1967.38</v>
          </cell>
          <cell r="L114">
            <v>1713.35</v>
          </cell>
          <cell r="M114">
            <v>1699.32</v>
          </cell>
          <cell r="N114">
            <v>1864.41</v>
          </cell>
          <cell r="O114">
            <v>1669.14</v>
          </cell>
          <cell r="P114">
            <v>1521.08</v>
          </cell>
          <cell r="Q114">
            <v>-7588.54</v>
          </cell>
          <cell r="R114">
            <v>37204.400000000001</v>
          </cell>
          <cell r="S114">
            <v>-30888.240000000002</v>
          </cell>
          <cell r="T114">
            <v>2039.29</v>
          </cell>
          <cell r="U114">
            <v>1731.33</v>
          </cell>
          <cell r="V114">
            <v>14971.65</v>
          </cell>
          <cell r="X114">
            <v>7418.78</v>
          </cell>
          <cell r="Y114">
            <v>9283.19</v>
          </cell>
          <cell r="Z114">
            <v>10952.33</v>
          </cell>
          <cell r="AA114">
            <v>-6067.46</v>
          </cell>
          <cell r="AB114">
            <v>31136.940000000002</v>
          </cell>
          <cell r="AC114">
            <v>248.70000000000073</v>
          </cell>
          <cell r="AD114">
            <v>2287.9900000000007</v>
          </cell>
          <cell r="AE114">
            <v>4019.3200000000006</v>
          </cell>
        </row>
        <row r="115">
          <cell r="A115" t="str">
            <v>BCNIB</v>
          </cell>
          <cell r="B115" t="str">
            <v>RTBKG - Retail Banking Products</v>
          </cell>
          <cell r="C115" t="str">
            <v>TOTDP - Total Deposits</v>
          </cell>
          <cell r="D115" t="str">
            <v>NZBST - Business Transactions</v>
          </cell>
          <cell r="E115" t="str">
            <v>BCNIB - Business Cheque - NIB</v>
          </cell>
          <cell r="F115" t="str">
            <v>BCNIB - Business Cheque - NIB</v>
          </cell>
          <cell r="G115" t="str">
            <v>BCNIB - Business Cheque - NIB</v>
          </cell>
          <cell r="H115" t="str">
            <v>BCNIB - Business Cheque - NIB</v>
          </cell>
          <cell r="I115" t="str">
            <v>BCNIB - Business Cheque - NIB</v>
          </cell>
          <cell r="J115">
            <v>5552140.5</v>
          </cell>
          <cell r="K115">
            <v>5213892.5999999996</v>
          </cell>
          <cell r="L115">
            <v>5972569.8600000003</v>
          </cell>
          <cell r="M115">
            <v>5742951.7300000004</v>
          </cell>
          <cell r="N115">
            <v>5019195.0599999996</v>
          </cell>
          <cell r="O115">
            <v>5432839.6500000004</v>
          </cell>
          <cell r="P115">
            <v>5506359.1500000004</v>
          </cell>
          <cell r="Q115">
            <v>5568658.4100000001</v>
          </cell>
          <cell r="R115">
            <v>5534109.8700000001</v>
          </cell>
          <cell r="S115">
            <v>5640877.04</v>
          </cell>
          <cell r="T115">
            <v>5614479.8300000001</v>
          </cell>
          <cell r="U115">
            <v>5374590</v>
          </cell>
          <cell r="V115">
            <v>66172663.700000003</v>
          </cell>
          <cell r="X115">
            <v>22481554.690000001</v>
          </cell>
          <cell r="Y115">
            <v>27500749.75</v>
          </cell>
          <cell r="Z115">
            <v>32933589.399999999</v>
          </cell>
          <cell r="AA115">
            <v>11075017.560000001</v>
          </cell>
          <cell r="AB115">
            <v>16609127.43</v>
          </cell>
          <cell r="AC115">
            <v>22250004.469999999</v>
          </cell>
          <cell r="AD115">
            <v>27864484.299999997</v>
          </cell>
          <cell r="AE115">
            <v>33239074.299999997</v>
          </cell>
        </row>
        <row r="116">
          <cell r="A116" t="str">
            <v>41514</v>
          </cell>
          <cell r="B116" t="str">
            <v>RTBKG - Retail Banking Products</v>
          </cell>
          <cell r="C116" t="str">
            <v>TOTDP - Total Deposits</v>
          </cell>
          <cell r="D116" t="str">
            <v>NZBST - Business Transactions</v>
          </cell>
          <cell r="E116" t="str">
            <v>NZOBA - Other Business Accounts</v>
          </cell>
          <cell r="F116" t="str">
            <v>41514 - AID Account - NZ</v>
          </cell>
          <cell r="G116" t="str">
            <v>41514 - AID Account - NZ</v>
          </cell>
          <cell r="H116" t="str">
            <v>41514 - AID Account - NZ</v>
          </cell>
          <cell r="I116" t="str">
            <v>41514 - AID Account - NZ</v>
          </cell>
          <cell r="J116">
            <v>13008.86</v>
          </cell>
          <cell r="K116">
            <v>13040.53</v>
          </cell>
          <cell r="L116">
            <v>11383.89</v>
          </cell>
          <cell r="M116">
            <v>15944.67</v>
          </cell>
          <cell r="N116">
            <v>13437.63</v>
          </cell>
          <cell r="O116">
            <v>12773.75</v>
          </cell>
          <cell r="P116">
            <v>14960.95</v>
          </cell>
          <cell r="Q116">
            <v>82364.56</v>
          </cell>
          <cell r="R116">
            <v>91563.99</v>
          </cell>
          <cell r="S116">
            <v>127689.82</v>
          </cell>
          <cell r="T116">
            <v>99805.21</v>
          </cell>
          <cell r="U116">
            <v>88185.9</v>
          </cell>
          <cell r="V116">
            <v>584159.76</v>
          </cell>
          <cell r="X116">
            <v>53377.95</v>
          </cell>
          <cell r="Y116">
            <v>66815.58</v>
          </cell>
          <cell r="Z116">
            <v>79589.33</v>
          </cell>
          <cell r="AA116">
            <v>97325.51</v>
          </cell>
          <cell r="AB116">
            <v>188889.5</v>
          </cell>
          <cell r="AC116">
            <v>316579.32</v>
          </cell>
          <cell r="AD116">
            <v>416384.53</v>
          </cell>
          <cell r="AE116">
            <v>504570.43000000005</v>
          </cell>
        </row>
        <row r="117">
          <cell r="A117" t="str">
            <v>40106</v>
          </cell>
          <cell r="B117" t="str">
            <v>RTBKG - Retail Banking Products</v>
          </cell>
          <cell r="C117" t="str">
            <v>TOTDP - Total Deposits</v>
          </cell>
          <cell r="D117" t="str">
            <v>NZBST - Business Transactions</v>
          </cell>
          <cell r="E117" t="str">
            <v>NZOBA - Other Business Accounts</v>
          </cell>
          <cell r="F117" t="str">
            <v>40106 - Govt Trust Accounts Type GTR - NZ</v>
          </cell>
          <cell r="G117" t="str">
            <v>40106 - Govt Trust Accounts Type GTR - NZ</v>
          </cell>
          <cell r="H117" t="str">
            <v>40106 - Govt Trust Accounts Type GTR - NZ</v>
          </cell>
          <cell r="I117" t="str">
            <v>40106 - Govt Trust Accounts Type GTR - NZ</v>
          </cell>
          <cell r="J117">
            <v>154224.47</v>
          </cell>
          <cell r="K117">
            <v>160466.43</v>
          </cell>
          <cell r="L117">
            <v>157160.88</v>
          </cell>
          <cell r="M117">
            <v>159322.99</v>
          </cell>
          <cell r="N117">
            <v>142094.29999999999</v>
          </cell>
          <cell r="O117">
            <v>870475.54</v>
          </cell>
          <cell r="P117">
            <v>-552855</v>
          </cell>
          <cell r="Q117">
            <v>153043.69</v>
          </cell>
          <cell r="R117">
            <v>153615.75</v>
          </cell>
          <cell r="S117">
            <v>156468.48000000001</v>
          </cell>
          <cell r="T117">
            <v>156629.63</v>
          </cell>
          <cell r="U117">
            <v>166472.46</v>
          </cell>
          <cell r="V117">
            <v>1877119.62</v>
          </cell>
          <cell r="X117">
            <v>631174.77</v>
          </cell>
          <cell r="Y117">
            <v>773269.07000000007</v>
          </cell>
          <cell r="Z117">
            <v>1643744.61</v>
          </cell>
          <cell r="AA117">
            <v>-399811.31</v>
          </cell>
          <cell r="AB117">
            <v>-246195.56</v>
          </cell>
          <cell r="AC117">
            <v>-89727.079999999987</v>
          </cell>
          <cell r="AD117">
            <v>66902.550000000017</v>
          </cell>
          <cell r="AE117">
            <v>233375.01</v>
          </cell>
        </row>
        <row r="118">
          <cell r="A118" t="str">
            <v>41316</v>
          </cell>
          <cell r="B118" t="str">
            <v>RTBKG - Retail Banking Products</v>
          </cell>
          <cell r="C118" t="str">
            <v>TOTDP - Total Deposits</v>
          </cell>
          <cell r="D118" t="str">
            <v>NZBST - Business Transactions</v>
          </cell>
          <cell r="E118" t="str">
            <v>NZOBA - Other Business Accounts</v>
          </cell>
          <cell r="F118" t="str">
            <v>41316 - Commercial Account - Solicitors Nominate - NZ</v>
          </cell>
          <cell r="G118" t="str">
            <v>41316 - Commercial Account - Solicitors Nominate - NZ</v>
          </cell>
          <cell r="H118" t="str">
            <v>41316 - Commercial Account - Solicitors Nominate - NZ</v>
          </cell>
          <cell r="I118" t="str">
            <v>41316 - Commercial Account - Solicitors Nominate - NZ</v>
          </cell>
          <cell r="J118">
            <v>218607.93</v>
          </cell>
          <cell r="K118">
            <v>208619.78</v>
          </cell>
          <cell r="L118">
            <v>207562.35</v>
          </cell>
          <cell r="M118">
            <v>182852.5</v>
          </cell>
          <cell r="N118">
            <v>168037.91</v>
          </cell>
          <cell r="O118">
            <v>210980.15</v>
          </cell>
          <cell r="P118">
            <v>228748.62</v>
          </cell>
          <cell r="Q118">
            <v>9492.83</v>
          </cell>
          <cell r="R118">
            <v>-117020.89</v>
          </cell>
          <cell r="S118">
            <v>-116274.49</v>
          </cell>
          <cell r="T118">
            <v>-110578.01</v>
          </cell>
          <cell r="U118">
            <v>-107505.45</v>
          </cell>
          <cell r="V118">
            <v>983523.23</v>
          </cell>
          <cell r="X118">
            <v>817642.55999999994</v>
          </cell>
          <cell r="Y118">
            <v>985680.47</v>
          </cell>
          <cell r="Z118">
            <v>1196660.6199999999</v>
          </cell>
          <cell r="AA118">
            <v>238241.44999999998</v>
          </cell>
          <cell r="AB118">
            <v>121220.55999999998</v>
          </cell>
          <cell r="AC118">
            <v>4946.0699999999779</v>
          </cell>
          <cell r="AD118">
            <v>-105631.94000000002</v>
          </cell>
          <cell r="AE118">
            <v>-213137.39</v>
          </cell>
        </row>
        <row r="119">
          <cell r="A119" t="str">
            <v>41502</v>
          </cell>
          <cell r="B119" t="str">
            <v>RTBKG - Retail Banking Products</v>
          </cell>
          <cell r="C119" t="str">
            <v>TOTDP - Total Deposits</v>
          </cell>
          <cell r="D119" t="str">
            <v>NZBST - Business Transactions</v>
          </cell>
          <cell r="E119" t="str">
            <v>NZOBA - Other Business Accounts</v>
          </cell>
          <cell r="F119" t="str">
            <v>41502 - Cheque - Non Profit Organisations - NZ</v>
          </cell>
          <cell r="G119" t="str">
            <v>41502 - Cheque - Non Profit Organisations - NZ</v>
          </cell>
          <cell r="H119" t="str">
            <v>41502 - Cheque - Non Profit Organisations - NZ</v>
          </cell>
          <cell r="I119" t="str">
            <v>41502 - Cheque - Non Profit Organisations - NZ</v>
          </cell>
          <cell r="J119">
            <v>1156934.03</v>
          </cell>
          <cell r="K119">
            <v>1212817.1499999999</v>
          </cell>
          <cell r="L119">
            <v>1189543.45</v>
          </cell>
          <cell r="M119">
            <v>1212488.57</v>
          </cell>
          <cell r="N119">
            <v>1090080.31</v>
          </cell>
          <cell r="O119">
            <v>1236796.04</v>
          </cell>
          <cell r="P119">
            <v>1205169.57</v>
          </cell>
          <cell r="Q119">
            <v>1443859.16</v>
          </cell>
          <cell r="R119">
            <v>1656378.4</v>
          </cell>
          <cell r="S119">
            <v>1860401.16</v>
          </cell>
          <cell r="T119">
            <v>1816572.22</v>
          </cell>
          <cell r="U119">
            <v>1721363.9</v>
          </cell>
          <cell r="V119">
            <v>16802403.960000001</v>
          </cell>
          <cell r="X119">
            <v>4771783.2</v>
          </cell>
          <cell r="Y119">
            <v>5861863.5099999998</v>
          </cell>
          <cell r="Z119">
            <v>7098659.5499999998</v>
          </cell>
          <cell r="AA119">
            <v>2649028.73</v>
          </cell>
          <cell r="AB119">
            <v>4305407.13</v>
          </cell>
          <cell r="AC119">
            <v>6165808.29</v>
          </cell>
          <cell r="AD119">
            <v>7982380.5099999998</v>
          </cell>
          <cell r="AE119">
            <v>9703744.4100000001</v>
          </cell>
        </row>
        <row r="120">
          <cell r="A120" t="str">
            <v>41353</v>
          </cell>
          <cell r="B120" t="str">
            <v>RTBKG - Retail Banking Products</v>
          </cell>
          <cell r="C120" t="str">
            <v>TOTDP - Total Deposits</v>
          </cell>
          <cell r="D120" t="str">
            <v>NZBST - Business Transactions</v>
          </cell>
          <cell r="E120" t="str">
            <v>NZOBA - Other Business Accounts</v>
          </cell>
          <cell r="F120" t="str">
            <v>41353 - Cheque - Non Profit Organisations - Com - NZ</v>
          </cell>
          <cell r="G120" t="str">
            <v>41353 - Cheque - Non Profit Organisations - Com - NZ</v>
          </cell>
          <cell r="H120" t="str">
            <v>41353 - Cheque - Non Profit Organisations - Com - NZ</v>
          </cell>
          <cell r="I120" t="str">
            <v>41353 - Cheque - Non Profit Organisations - Com - NZ</v>
          </cell>
          <cell r="J120">
            <v>379316.85</v>
          </cell>
          <cell r="K120">
            <v>326218.87</v>
          </cell>
          <cell r="L120">
            <v>410565.32</v>
          </cell>
          <cell r="M120">
            <v>451389.33</v>
          </cell>
          <cell r="N120">
            <v>389766.21</v>
          </cell>
          <cell r="O120">
            <v>435251.1</v>
          </cell>
          <cell r="P120">
            <v>419027.33</v>
          </cell>
          <cell r="Q120">
            <v>162512.76999999999</v>
          </cell>
          <cell r="R120">
            <v>-141142.49</v>
          </cell>
          <cell r="S120">
            <v>-179532.12</v>
          </cell>
          <cell r="T120">
            <v>-168732.78</v>
          </cell>
          <cell r="U120">
            <v>-145886.14000000001</v>
          </cell>
          <cell r="V120">
            <v>2338754.25</v>
          </cell>
          <cell r="X120">
            <v>1567490.37</v>
          </cell>
          <cell r="Y120">
            <v>1957256.58</v>
          </cell>
          <cell r="Z120">
            <v>2392507.6800000002</v>
          </cell>
          <cell r="AA120">
            <v>581540.1</v>
          </cell>
          <cell r="AB120">
            <v>440397.61</v>
          </cell>
          <cell r="AC120">
            <v>260865.49</v>
          </cell>
          <cell r="AD120">
            <v>92132.709999999992</v>
          </cell>
          <cell r="AE120">
            <v>-53753.430000000022</v>
          </cell>
        </row>
        <row r="121">
          <cell r="A121" t="str">
            <v>41513</v>
          </cell>
          <cell r="B121" t="str">
            <v>RTBKG - Retail Banking Products</v>
          </cell>
          <cell r="C121" t="str">
            <v>TOTDP - Total Deposits</v>
          </cell>
          <cell r="D121" t="str">
            <v>NZBST - Business Transactions</v>
          </cell>
          <cell r="E121" t="str">
            <v>NZOBA - Other Business Accounts</v>
          </cell>
          <cell r="F121" t="str">
            <v>41513 - Solicitors Nominated Trust Account - NZ</v>
          </cell>
          <cell r="G121" t="str">
            <v>41513 - Solicitors Nominated Trust Account - NZ</v>
          </cell>
          <cell r="H121" t="str">
            <v>41513 - Solicitors Nominated Trust Account - NZ</v>
          </cell>
          <cell r="I121" t="str">
            <v>41513 - Solicitors Nominated Trust Account - NZ</v>
          </cell>
          <cell r="J121">
            <v>12675.81</v>
          </cell>
          <cell r="K121">
            <v>12310.24</v>
          </cell>
          <cell r="L121">
            <v>10780.53</v>
          </cell>
          <cell r="M121">
            <v>9512.5499999999993</v>
          </cell>
          <cell r="N121">
            <v>8078.96</v>
          </cell>
          <cell r="O121">
            <v>9701.2199999999993</v>
          </cell>
          <cell r="P121">
            <v>11266.45</v>
          </cell>
          <cell r="Q121">
            <v>170989.59</v>
          </cell>
          <cell r="R121">
            <v>306133.12</v>
          </cell>
          <cell r="S121">
            <v>302718.49</v>
          </cell>
          <cell r="T121">
            <v>286157.40999999997</v>
          </cell>
          <cell r="U121">
            <v>288723.27</v>
          </cell>
          <cell r="V121">
            <v>1429047.64</v>
          </cell>
          <cell r="X121">
            <v>45279.130000000005</v>
          </cell>
          <cell r="Y121">
            <v>53358.090000000004</v>
          </cell>
          <cell r="Z121">
            <v>63059.310000000005</v>
          </cell>
          <cell r="AA121">
            <v>182256.04</v>
          </cell>
          <cell r="AB121">
            <v>488389.16000000003</v>
          </cell>
          <cell r="AC121">
            <v>791107.65</v>
          </cell>
          <cell r="AD121">
            <v>1077265.06</v>
          </cell>
          <cell r="AE121">
            <v>1365988.33</v>
          </cell>
        </row>
        <row r="122">
          <cell r="A122" t="str">
            <v>NZOBA</v>
          </cell>
          <cell r="B122" t="str">
            <v>RTBKG - Retail Banking Products</v>
          </cell>
          <cell r="C122" t="str">
            <v>TOTDP - Total Deposits</v>
          </cell>
          <cell r="D122" t="str">
            <v>NZBST - Business Transactions</v>
          </cell>
          <cell r="E122" t="str">
            <v>NZOBA - Other Business Accounts</v>
          </cell>
          <cell r="F122" t="str">
            <v>NZOBA - Other Business Accounts</v>
          </cell>
          <cell r="G122" t="str">
            <v>NZOBA - Other Business Accounts</v>
          </cell>
          <cell r="H122" t="str">
            <v>NZOBA - Other Business Accounts</v>
          </cell>
          <cell r="I122" t="str">
            <v>NZOBA - Other Business Accounts</v>
          </cell>
          <cell r="J122">
            <v>1934767.95</v>
          </cell>
          <cell r="K122">
            <v>1933473</v>
          </cell>
          <cell r="L122">
            <v>1986996.42</v>
          </cell>
          <cell r="M122">
            <v>2031510.61</v>
          </cell>
          <cell r="N122">
            <v>1811495.32</v>
          </cell>
          <cell r="O122">
            <v>2775977.8</v>
          </cell>
          <cell r="P122">
            <v>1326317.92</v>
          </cell>
          <cell r="Q122">
            <v>2022262.6</v>
          </cell>
          <cell r="R122">
            <v>1949527.88</v>
          </cell>
          <cell r="S122">
            <v>2151471.34</v>
          </cell>
          <cell r="T122">
            <v>2079853.68</v>
          </cell>
          <cell r="U122">
            <v>2011353.94</v>
          </cell>
          <cell r="V122">
            <v>24015008.460000001</v>
          </cell>
          <cell r="X122">
            <v>7886747.9800000004</v>
          </cell>
          <cell r="Y122">
            <v>9698243.3000000007</v>
          </cell>
          <cell r="Z122">
            <v>12474221.100000001</v>
          </cell>
          <cell r="AA122">
            <v>3348580.52</v>
          </cell>
          <cell r="AB122">
            <v>5298108.4000000004</v>
          </cell>
          <cell r="AC122">
            <v>7449579.7400000002</v>
          </cell>
          <cell r="AD122">
            <v>9529433.4199999999</v>
          </cell>
          <cell r="AE122">
            <v>11540787.359999999</v>
          </cell>
        </row>
        <row r="123">
          <cell r="A123" t="str">
            <v>NZBST</v>
          </cell>
          <cell r="B123" t="str">
            <v>RTBKG - Retail Banking Products</v>
          </cell>
          <cell r="C123" t="str">
            <v>TOTDP - Total Deposits</v>
          </cell>
          <cell r="D123" t="str">
            <v>NZBST - Business Transactions</v>
          </cell>
          <cell r="E123" t="str">
            <v>NZBST - Business Transactions</v>
          </cell>
          <cell r="F123" t="str">
            <v>NZBST - Business Transactions</v>
          </cell>
          <cell r="G123" t="str">
            <v>NZBST - Business Transactions</v>
          </cell>
          <cell r="H123" t="str">
            <v>NZBST - Business Transactions</v>
          </cell>
          <cell r="I123" t="str">
            <v>NZBST - Business Transactions</v>
          </cell>
          <cell r="J123">
            <v>9126046.3100000005</v>
          </cell>
          <cell r="K123">
            <v>8588276.2300000004</v>
          </cell>
          <cell r="L123">
            <v>9784053.6699999999</v>
          </cell>
          <cell r="M123">
            <v>9569070.7200000007</v>
          </cell>
          <cell r="N123">
            <v>8377714.0199999996</v>
          </cell>
          <cell r="O123">
            <v>10358785.869999999</v>
          </cell>
          <cell r="P123">
            <v>8426217.6199999992</v>
          </cell>
          <cell r="Q123">
            <v>9088378.4600000009</v>
          </cell>
          <cell r="R123">
            <v>9456143.8599999994</v>
          </cell>
          <cell r="S123">
            <v>8784700.4700000007</v>
          </cell>
          <cell r="T123">
            <v>9096606.5299999993</v>
          </cell>
          <cell r="U123">
            <v>8767369.6400000006</v>
          </cell>
          <cell r="V123">
            <v>109423363.40000001</v>
          </cell>
          <cell r="X123">
            <v>37067446.93</v>
          </cell>
          <cell r="Y123">
            <v>45445160.950000003</v>
          </cell>
          <cell r="Z123">
            <v>55803946.82</v>
          </cell>
          <cell r="AA123">
            <v>17514596.079999998</v>
          </cell>
          <cell r="AB123">
            <v>26970739.939999998</v>
          </cell>
          <cell r="AC123">
            <v>35755440.409999996</v>
          </cell>
          <cell r="AD123">
            <v>44852046.939999998</v>
          </cell>
          <cell r="AE123">
            <v>53619416.579999998</v>
          </cell>
        </row>
        <row r="124">
          <cell r="A124" t="str">
            <v>41215</v>
          </cell>
          <cell r="B124" t="str">
            <v>RTBKG - Retail Banking Products</v>
          </cell>
          <cell r="C124" t="str">
            <v>TOTDP - Total Deposits</v>
          </cell>
          <cell r="D124" t="str">
            <v>NZCST - CS &amp; T Deposits</v>
          </cell>
          <cell r="E124" t="str">
            <v>NZCTA - Transaction Accounts</v>
          </cell>
          <cell r="F124" t="str">
            <v>NZNIB - Transaction Accounts - NIB</v>
          </cell>
          <cell r="G124" t="str">
            <v>41215 - Encore Classic - NZ</v>
          </cell>
          <cell r="H124" t="str">
            <v>41215 - Encore Classic - NZ</v>
          </cell>
          <cell r="I124" t="str">
            <v>41215 - Encore Classic - NZ</v>
          </cell>
          <cell r="J124">
            <v>2760412.06</v>
          </cell>
          <cell r="K124">
            <v>2679567.2599999998</v>
          </cell>
          <cell r="L124">
            <v>2860260.15</v>
          </cell>
          <cell r="M124">
            <v>2759657.52</v>
          </cell>
          <cell r="N124">
            <v>2550719.04</v>
          </cell>
          <cell r="O124">
            <v>2789318.74</v>
          </cell>
          <cell r="P124">
            <v>2803713.05</v>
          </cell>
          <cell r="Q124">
            <v>2851568.46</v>
          </cell>
          <cell r="R124">
            <v>2759650.39</v>
          </cell>
          <cell r="S124">
            <v>2930964.68</v>
          </cell>
          <cell r="T124">
            <v>2900256.22</v>
          </cell>
          <cell r="U124">
            <v>2762785.53</v>
          </cell>
          <cell r="V124">
            <v>33408873.100000001</v>
          </cell>
          <cell r="X124">
            <v>11059896.99</v>
          </cell>
          <cell r="Y124">
            <v>13610616.030000001</v>
          </cell>
          <cell r="Z124">
            <v>16399934.770000001</v>
          </cell>
          <cell r="AA124">
            <v>5655281.5099999998</v>
          </cell>
          <cell r="AB124">
            <v>8414931.9000000004</v>
          </cell>
          <cell r="AC124">
            <v>11345896.58</v>
          </cell>
          <cell r="AD124">
            <v>14246152.800000001</v>
          </cell>
          <cell r="AE124">
            <v>17008938.330000002</v>
          </cell>
        </row>
        <row r="125">
          <cell r="A125" t="str">
            <v>41216</v>
          </cell>
          <cell r="B125" t="str">
            <v>RTBKG - Retail Banking Products</v>
          </cell>
          <cell r="C125" t="str">
            <v>TOTDP - Total Deposits</v>
          </cell>
          <cell r="D125" t="str">
            <v>NZCST - CS &amp; T Deposits</v>
          </cell>
          <cell r="E125" t="str">
            <v>NZCTA - Transaction Accounts</v>
          </cell>
          <cell r="F125" t="str">
            <v>NZNIB - Transaction Accounts - NIB</v>
          </cell>
          <cell r="G125" t="str">
            <v>41216 - Encore Reward - NZ</v>
          </cell>
          <cell r="H125" t="str">
            <v>41216 - Encore Reward - NZ</v>
          </cell>
          <cell r="I125" t="str">
            <v>41216 - Encore Reward - NZ</v>
          </cell>
          <cell r="J125">
            <v>1067383.92</v>
          </cell>
          <cell r="K125">
            <v>1053731.74</v>
          </cell>
          <cell r="L125">
            <v>1188840.3799999999</v>
          </cell>
          <cell r="M125">
            <v>1115170.5</v>
          </cell>
          <cell r="N125">
            <v>1012849.42</v>
          </cell>
          <cell r="O125">
            <v>1147696.8400000001</v>
          </cell>
          <cell r="P125">
            <v>1209304.06</v>
          </cell>
          <cell r="Q125">
            <v>1248082.3799999999</v>
          </cell>
          <cell r="R125">
            <v>1246500.24</v>
          </cell>
          <cell r="S125">
            <v>1300534.26</v>
          </cell>
          <cell r="T125">
            <v>1305784.3</v>
          </cell>
          <cell r="U125">
            <v>1267745.44</v>
          </cell>
          <cell r="V125">
            <v>14163623.48</v>
          </cell>
          <cell r="X125">
            <v>4425126.54</v>
          </cell>
          <cell r="Y125">
            <v>5437975.96</v>
          </cell>
          <cell r="Z125">
            <v>6585672.7999999998</v>
          </cell>
          <cell r="AA125">
            <v>2457386.44</v>
          </cell>
          <cell r="AB125">
            <v>3703886.6799999997</v>
          </cell>
          <cell r="AC125">
            <v>5004420.9399999995</v>
          </cell>
          <cell r="AD125">
            <v>6310205.2399999993</v>
          </cell>
          <cell r="AE125">
            <v>7577950.6799999997</v>
          </cell>
        </row>
        <row r="126">
          <cell r="A126" t="str">
            <v>40107</v>
          </cell>
          <cell r="B126" t="str">
            <v>RTBKG - Retail Banking Products</v>
          </cell>
          <cell r="C126" t="str">
            <v>TOTDP - Total Deposits</v>
          </cell>
          <cell r="D126" t="str">
            <v>NZCST - CS &amp; T Deposits</v>
          </cell>
          <cell r="E126" t="str">
            <v>NZCTA - Transaction Accounts</v>
          </cell>
          <cell r="F126" t="str">
            <v>NZNIB - Transaction Accounts - NIB</v>
          </cell>
          <cell r="G126" t="str">
            <v>40107 - Westpac Active Account - NZ</v>
          </cell>
          <cell r="H126" t="str">
            <v>40107 - Westpac Active Account - NZ</v>
          </cell>
          <cell r="I126" t="str">
            <v>40107 - Westpac Active Account - NZ</v>
          </cell>
          <cell r="J126">
            <v>398426.28</v>
          </cell>
          <cell r="K126">
            <v>385255.9</v>
          </cell>
          <cell r="L126">
            <v>439395.39</v>
          </cell>
          <cell r="M126">
            <v>416257.81</v>
          </cell>
          <cell r="N126">
            <v>371570.6</v>
          </cell>
          <cell r="O126">
            <v>407848.18</v>
          </cell>
          <cell r="P126">
            <v>419877.11</v>
          </cell>
          <cell r="Q126">
            <v>429887.58</v>
          </cell>
          <cell r="R126">
            <v>407874.84</v>
          </cell>
          <cell r="S126">
            <v>427184.49</v>
          </cell>
          <cell r="T126">
            <v>455468.56</v>
          </cell>
          <cell r="U126">
            <v>456742.06</v>
          </cell>
          <cell r="V126">
            <v>5015788.8</v>
          </cell>
          <cell r="X126">
            <v>1639335.3800000001</v>
          </cell>
          <cell r="Y126">
            <v>2010905.98</v>
          </cell>
          <cell r="Z126">
            <v>2418754.16</v>
          </cell>
          <cell r="AA126">
            <v>849764.69</v>
          </cell>
          <cell r="AB126">
            <v>1257639.53</v>
          </cell>
          <cell r="AC126">
            <v>1684824.02</v>
          </cell>
          <cell r="AD126">
            <v>2140292.58</v>
          </cell>
          <cell r="AE126">
            <v>2597034.64</v>
          </cell>
        </row>
        <row r="127">
          <cell r="A127" t="str">
            <v>41214</v>
          </cell>
          <cell r="B127" t="str">
            <v>RTBKG - Retail Banking Products</v>
          </cell>
          <cell r="C127" t="str">
            <v>TOTDP - Total Deposits</v>
          </cell>
          <cell r="D127" t="str">
            <v>NZCST - CS &amp; T Deposits</v>
          </cell>
          <cell r="E127" t="str">
            <v>NZCTA - Transaction Accounts</v>
          </cell>
          <cell r="F127" t="str">
            <v>NZNIB - Transaction Accounts - NIB</v>
          </cell>
          <cell r="G127" t="str">
            <v>41214 - Elect - NZ</v>
          </cell>
          <cell r="H127" t="str">
            <v>41214 - Elect - NZ</v>
          </cell>
          <cell r="I127" t="str">
            <v>41214 - Elect - NZ</v>
          </cell>
          <cell r="J127">
            <v>523369.96</v>
          </cell>
          <cell r="K127">
            <v>521658.98</v>
          </cell>
          <cell r="L127">
            <v>579749.49</v>
          </cell>
          <cell r="M127">
            <v>547018.06000000006</v>
          </cell>
          <cell r="N127">
            <v>498833.78</v>
          </cell>
          <cell r="O127">
            <v>547133.41</v>
          </cell>
          <cell r="P127">
            <v>560163.68000000005</v>
          </cell>
          <cell r="Q127">
            <v>575154.25</v>
          </cell>
          <cell r="R127">
            <v>547225.94999999995</v>
          </cell>
          <cell r="S127">
            <v>573439.38</v>
          </cell>
          <cell r="T127">
            <v>579902.07999999996</v>
          </cell>
          <cell r="U127">
            <v>559764.65</v>
          </cell>
          <cell r="V127">
            <v>6613413.6699999999</v>
          </cell>
          <cell r="X127">
            <v>2171796.4900000002</v>
          </cell>
          <cell r="Y127">
            <v>2670630.2700000005</v>
          </cell>
          <cell r="Z127">
            <v>3217763.6800000006</v>
          </cell>
          <cell r="AA127">
            <v>1135317.9300000002</v>
          </cell>
          <cell r="AB127">
            <v>1682543.8800000001</v>
          </cell>
          <cell r="AC127">
            <v>2255983.2600000002</v>
          </cell>
          <cell r="AD127">
            <v>2835885.3400000003</v>
          </cell>
          <cell r="AE127">
            <v>3395649.99</v>
          </cell>
        </row>
        <row r="128">
          <cell r="A128" t="str">
            <v>NZNIB</v>
          </cell>
          <cell r="B128" t="str">
            <v>RTBKG - Retail Banking Products</v>
          </cell>
          <cell r="C128" t="str">
            <v>TOTDP - Total Deposits</v>
          </cell>
          <cell r="D128" t="str">
            <v>NZCST - CS &amp; T Deposits</v>
          </cell>
          <cell r="E128" t="str">
            <v>NZCTA - Transaction Accounts</v>
          </cell>
          <cell r="F128" t="str">
            <v>NZNIB - Transaction Accounts - NIB</v>
          </cell>
          <cell r="G128" t="str">
            <v>NZNIB - Transaction Accounts - NIB</v>
          </cell>
          <cell r="H128" t="str">
            <v>NZNIB - Transaction Accounts - NIB</v>
          </cell>
          <cell r="I128" t="str">
            <v>NZNIB - Transaction Accounts - NIB</v>
          </cell>
          <cell r="J128">
            <v>4749592.22</v>
          </cell>
          <cell r="K128">
            <v>4640213.88</v>
          </cell>
          <cell r="L128">
            <v>5068245.41</v>
          </cell>
          <cell r="M128">
            <v>4838103.8899999997</v>
          </cell>
          <cell r="N128">
            <v>4433972.84</v>
          </cell>
          <cell r="O128">
            <v>4891997.17</v>
          </cell>
          <cell r="P128">
            <v>4993057.9000000004</v>
          </cell>
          <cell r="Q128">
            <v>5104692.67</v>
          </cell>
          <cell r="R128">
            <v>4961251.42</v>
          </cell>
          <cell r="S128">
            <v>5232122.8099999996</v>
          </cell>
          <cell r="T128">
            <v>5241411.16</v>
          </cell>
          <cell r="U128">
            <v>5047037.68</v>
          </cell>
          <cell r="V128">
            <v>59201699.049999997</v>
          </cell>
          <cell r="X128">
            <v>19296155.399999999</v>
          </cell>
          <cell r="Y128">
            <v>23730128.239999998</v>
          </cell>
          <cell r="Z128">
            <v>28622125.409999996</v>
          </cell>
          <cell r="AA128">
            <v>10097750.57</v>
          </cell>
          <cell r="AB128">
            <v>15059001.99</v>
          </cell>
          <cell r="AC128">
            <v>20291124.800000001</v>
          </cell>
          <cell r="AD128">
            <v>25532535.960000001</v>
          </cell>
          <cell r="AE128">
            <v>30579573.640000001</v>
          </cell>
        </row>
        <row r="129">
          <cell r="A129" t="str">
            <v>41217</v>
          </cell>
          <cell r="B129" t="str">
            <v>RTBKG - Retail Banking Products</v>
          </cell>
          <cell r="C129" t="str">
            <v>TOTDP - Total Deposits</v>
          </cell>
          <cell r="D129" t="str">
            <v>NZCST - CS &amp; T Deposits</v>
          </cell>
          <cell r="E129" t="str">
            <v>NZCTA - Transaction Accounts</v>
          </cell>
          <cell r="F129" t="str">
            <v>NZTAS - Transaction Accounts - IB</v>
          </cell>
          <cell r="G129" t="str">
            <v>41217 - Encore Gold - NZ</v>
          </cell>
          <cell r="H129" t="str">
            <v>41217 - Encore Gold - NZ</v>
          </cell>
          <cell r="I129" t="str">
            <v>41217 - Encore Gold - NZ</v>
          </cell>
          <cell r="J129">
            <v>456161.41</v>
          </cell>
          <cell r="K129">
            <v>450819.04</v>
          </cell>
          <cell r="L129">
            <v>497393.42</v>
          </cell>
          <cell r="M129">
            <v>514846.75</v>
          </cell>
          <cell r="N129">
            <v>470496.34</v>
          </cell>
          <cell r="O129">
            <v>510898.47</v>
          </cell>
          <cell r="P129">
            <v>491836.43</v>
          </cell>
          <cell r="Q129">
            <v>488449.7</v>
          </cell>
          <cell r="R129">
            <v>473623.19</v>
          </cell>
          <cell r="S129">
            <v>489607.75</v>
          </cell>
          <cell r="T129">
            <v>511784.45</v>
          </cell>
          <cell r="U129">
            <v>327613.28999999998</v>
          </cell>
          <cell r="V129">
            <v>5683530.2400000002</v>
          </cell>
          <cell r="X129">
            <v>1919220.6199999999</v>
          </cell>
          <cell r="Y129">
            <v>2389716.96</v>
          </cell>
          <cell r="Z129">
            <v>2900615.4299999997</v>
          </cell>
          <cell r="AA129">
            <v>980286.13</v>
          </cell>
          <cell r="AB129">
            <v>1453909.32</v>
          </cell>
          <cell r="AC129">
            <v>1943517.07</v>
          </cell>
          <cell r="AD129">
            <v>2455301.52</v>
          </cell>
          <cell r="AE129">
            <v>2782914.81</v>
          </cell>
        </row>
        <row r="130">
          <cell r="A130" t="str">
            <v>41210</v>
          </cell>
          <cell r="B130" t="str">
            <v>RTBKG - Retail Banking Products</v>
          </cell>
          <cell r="C130" t="str">
            <v>TOTDP - Total Deposits</v>
          </cell>
          <cell r="D130" t="str">
            <v>NZCST - CS &amp; T Deposits</v>
          </cell>
          <cell r="E130" t="str">
            <v>NZCTA - Transaction Accounts</v>
          </cell>
          <cell r="F130" t="str">
            <v>NZTAS - Transaction Accounts - IB</v>
          </cell>
          <cell r="G130" t="str">
            <v>41210 - Encore Account - NZ</v>
          </cell>
          <cell r="H130" t="str">
            <v>41210 - Encore Account - NZ</v>
          </cell>
          <cell r="I130" t="str">
            <v>41210 - Encore Account - NZ</v>
          </cell>
          <cell r="J130">
            <v>4435421.8099999996</v>
          </cell>
          <cell r="K130">
            <v>4201011.83</v>
          </cell>
          <cell r="L130">
            <v>4482073.99</v>
          </cell>
          <cell r="M130">
            <v>4258218.41</v>
          </cell>
          <cell r="N130">
            <v>3795472.29</v>
          </cell>
          <cell r="O130">
            <v>4143411.69</v>
          </cell>
          <cell r="P130">
            <v>4100949.43</v>
          </cell>
          <cell r="Q130">
            <v>4098191.74</v>
          </cell>
          <cell r="R130">
            <v>3985874.57</v>
          </cell>
          <cell r="S130">
            <v>4126880.62</v>
          </cell>
          <cell r="T130">
            <v>4044891.66</v>
          </cell>
          <cell r="U130">
            <v>3789533.91</v>
          </cell>
          <cell r="V130">
            <v>49461931.950000003</v>
          </cell>
          <cell r="X130">
            <v>17376726.039999999</v>
          </cell>
          <cell r="Y130">
            <v>21172198.329999998</v>
          </cell>
          <cell r="Z130">
            <v>25315610.02</v>
          </cell>
          <cell r="AA130">
            <v>8199141.1699999999</v>
          </cell>
          <cell r="AB130">
            <v>12185015.74</v>
          </cell>
          <cell r="AC130">
            <v>16311896.359999999</v>
          </cell>
          <cell r="AD130">
            <v>20356788.02</v>
          </cell>
          <cell r="AE130">
            <v>24146321.93</v>
          </cell>
        </row>
        <row r="131">
          <cell r="A131" t="str">
            <v>NZTAS</v>
          </cell>
          <cell r="B131" t="str">
            <v>RTBKG - Retail Banking Products</v>
          </cell>
          <cell r="C131" t="str">
            <v>TOTDP - Total Deposits</v>
          </cell>
          <cell r="D131" t="str">
            <v>NZCST - CS &amp; T Deposits</v>
          </cell>
          <cell r="E131" t="str">
            <v>NZCTA - Transaction Accounts</v>
          </cell>
          <cell r="F131" t="str">
            <v>NZTAS - Transaction Accounts - IB</v>
          </cell>
          <cell r="G131" t="str">
            <v>NZTAS - Transaction Accounts - IB</v>
          </cell>
          <cell r="H131" t="str">
            <v>NZTAS - Transaction Accounts - IB</v>
          </cell>
          <cell r="I131" t="str">
            <v>NZTAS - Transaction Accounts - IB</v>
          </cell>
          <cell r="J131">
            <v>4891583.22</v>
          </cell>
          <cell r="K131">
            <v>4651830.87</v>
          </cell>
          <cell r="L131">
            <v>4979467.41</v>
          </cell>
          <cell r="M131">
            <v>4773065.16</v>
          </cell>
          <cell r="N131">
            <v>4265968.63</v>
          </cell>
          <cell r="O131">
            <v>4654310.16</v>
          </cell>
          <cell r="P131">
            <v>4592785.8600000003</v>
          </cell>
          <cell r="Q131">
            <v>4586641.4400000004</v>
          </cell>
          <cell r="R131">
            <v>4459497.76</v>
          </cell>
          <cell r="S131">
            <v>4616488.37</v>
          </cell>
          <cell r="T131">
            <v>4556676.1100000003</v>
          </cell>
          <cell r="U131">
            <v>4117147.2</v>
          </cell>
          <cell r="V131">
            <v>55145462.189999998</v>
          </cell>
          <cell r="X131">
            <v>19295946.66</v>
          </cell>
          <cell r="Y131">
            <v>23561915.289999999</v>
          </cell>
          <cell r="Z131">
            <v>28216225.449999999</v>
          </cell>
          <cell r="AA131">
            <v>9179427.3000000007</v>
          </cell>
          <cell r="AB131">
            <v>13638925.060000001</v>
          </cell>
          <cell r="AC131">
            <v>18255413.43</v>
          </cell>
          <cell r="AD131">
            <v>22812089.539999999</v>
          </cell>
          <cell r="AE131">
            <v>26929236.739999998</v>
          </cell>
        </row>
        <row r="132">
          <cell r="A132" t="str">
            <v>NZCTA</v>
          </cell>
          <cell r="B132" t="str">
            <v>RTBKG - Retail Banking Products</v>
          </cell>
          <cell r="C132" t="str">
            <v>TOTDP - Total Deposits</v>
          </cell>
          <cell r="D132" t="str">
            <v>NZCST - CS &amp; T Deposits</v>
          </cell>
          <cell r="E132" t="str">
            <v>NZCTA - Transaction Accounts</v>
          </cell>
          <cell r="F132" t="str">
            <v>NZCTA - Transaction Accounts</v>
          </cell>
          <cell r="G132" t="str">
            <v>NZCTA - Transaction Accounts</v>
          </cell>
          <cell r="H132" t="str">
            <v>NZCTA - Transaction Accounts</v>
          </cell>
          <cell r="I132" t="str">
            <v>NZCTA - Transaction Accounts</v>
          </cell>
          <cell r="J132">
            <v>9641175.4399999995</v>
          </cell>
          <cell r="K132">
            <v>9292044.75</v>
          </cell>
          <cell r="L132">
            <v>10047712.82</v>
          </cell>
          <cell r="M132">
            <v>9611169.0500000007</v>
          </cell>
          <cell r="N132">
            <v>8699941.4700000007</v>
          </cell>
          <cell r="O132">
            <v>9546307.3300000001</v>
          </cell>
          <cell r="P132">
            <v>9585843.7599999998</v>
          </cell>
          <cell r="Q132">
            <v>9691334.1099999994</v>
          </cell>
          <cell r="R132">
            <v>9420749.1799999997</v>
          </cell>
          <cell r="S132">
            <v>9848611.1799999997</v>
          </cell>
          <cell r="T132">
            <v>9798087.2699999996</v>
          </cell>
          <cell r="U132">
            <v>9164184.8800000008</v>
          </cell>
          <cell r="V132">
            <v>114347161.23999999</v>
          </cell>
          <cell r="X132">
            <v>38592102.060000002</v>
          </cell>
          <cell r="Y132">
            <v>47292043.530000001</v>
          </cell>
          <cell r="Z132">
            <v>56838350.859999999</v>
          </cell>
          <cell r="AA132">
            <v>19277177.869999997</v>
          </cell>
          <cell r="AB132">
            <v>28697927.049999997</v>
          </cell>
          <cell r="AC132">
            <v>38546538.229999997</v>
          </cell>
          <cell r="AD132">
            <v>48344625.5</v>
          </cell>
          <cell r="AE132">
            <v>57508810.380000003</v>
          </cell>
        </row>
        <row r="133">
          <cell r="A133" t="str">
            <v>45102</v>
          </cell>
          <cell r="B133" t="str">
            <v>RTBKG - Retail Banking Products</v>
          </cell>
          <cell r="C133" t="str">
            <v>TOTDP - Total Deposits</v>
          </cell>
          <cell r="D133" t="str">
            <v>NZCST - CS &amp; T Deposits</v>
          </cell>
          <cell r="E133" t="str">
            <v>NZSCT - Savings  Call Investmernts &amp; TDs</v>
          </cell>
          <cell r="F133" t="str">
            <v>NZTDS - Term Deposits</v>
          </cell>
          <cell r="G133" t="str">
            <v>45102 - Term Deposits - Retail Market - $50000 &lt; $250000</v>
          </cell>
          <cell r="H133" t="str">
            <v>45102 - Term Deposits - Retail Market - $50000 &lt; $250000</v>
          </cell>
          <cell r="I133" t="str">
            <v>45102 - Term Deposits - Retail Market - $50000 &lt; $250000</v>
          </cell>
          <cell r="J133">
            <v>6.35</v>
          </cell>
          <cell r="K133">
            <v>5.63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11.98</v>
          </cell>
          <cell r="X133">
            <v>11.98</v>
          </cell>
          <cell r="Y133">
            <v>11.98</v>
          </cell>
          <cell r="Z133">
            <v>11.98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A134" t="str">
            <v>42118</v>
          </cell>
          <cell r="B134" t="str">
            <v>RTBKG - Retail Banking Products</v>
          </cell>
          <cell r="C134" t="str">
            <v>TOTDP - Total Deposits</v>
          </cell>
          <cell r="D134" t="str">
            <v>NZCST - CS &amp; T Deposits</v>
          </cell>
          <cell r="E134" t="str">
            <v>NZSCT - Savings  Call Investmernts &amp; TDs</v>
          </cell>
          <cell r="F134" t="str">
            <v>NZTDS - Term Deposits</v>
          </cell>
          <cell r="G134" t="str">
            <v>42118 - Summit Account - NZ</v>
          </cell>
          <cell r="H134" t="str">
            <v>42118 - Summit Account - NZ</v>
          </cell>
          <cell r="I134" t="str">
            <v>42118 - Summit Account - NZ</v>
          </cell>
          <cell r="J134">
            <v>-5258.1</v>
          </cell>
          <cell r="K134">
            <v>-5186.6099999999997</v>
          </cell>
          <cell r="L134">
            <v>-4372.68</v>
          </cell>
          <cell r="M134">
            <v>-3775.79</v>
          </cell>
          <cell r="N134">
            <v>-2814.8</v>
          </cell>
          <cell r="O134">
            <v>-2635.3</v>
          </cell>
          <cell r="P134">
            <v>-1991.82</v>
          </cell>
          <cell r="Q134">
            <v>-1751.21</v>
          </cell>
          <cell r="R134">
            <v>-1262.03</v>
          </cell>
          <cell r="S134">
            <v>-1427.39</v>
          </cell>
          <cell r="T134">
            <v>-959.7</v>
          </cell>
          <cell r="U134">
            <v>-323.39</v>
          </cell>
          <cell r="V134">
            <v>-31758.82</v>
          </cell>
          <cell r="X134">
            <v>-18593.18</v>
          </cell>
          <cell r="Y134">
            <v>-21407.98</v>
          </cell>
          <cell r="Z134">
            <v>-24043.279999999999</v>
          </cell>
          <cell r="AA134">
            <v>-3743.0299999999997</v>
          </cell>
          <cell r="AB134">
            <v>-5005.0599999999995</v>
          </cell>
          <cell r="AC134">
            <v>-6432.45</v>
          </cell>
          <cell r="AD134">
            <v>-7392.15</v>
          </cell>
          <cell r="AE134">
            <v>-7715.54</v>
          </cell>
        </row>
        <row r="135">
          <cell r="A135" t="str">
            <v>45109</v>
          </cell>
          <cell r="B135" t="str">
            <v>RTBKG - Retail Banking Products</v>
          </cell>
          <cell r="C135" t="str">
            <v>TOTDP - Total Deposits</v>
          </cell>
          <cell r="D135" t="str">
            <v>NZCST - CS &amp; T Deposits</v>
          </cell>
          <cell r="E135" t="str">
            <v>NZSCT - Savings  Call Investmernts &amp; TDs</v>
          </cell>
          <cell r="F135" t="str">
            <v>NZTDS - Term Deposits</v>
          </cell>
          <cell r="G135" t="str">
            <v>45109 - Term Deposits - Retail Market - Unspecified</v>
          </cell>
          <cell r="H135" t="str">
            <v>45109 - Term Deposits - Retail Market - Unspecified</v>
          </cell>
          <cell r="I135" t="str">
            <v>45109 - Term Deposits - Retail Market - Unspecified</v>
          </cell>
          <cell r="J135">
            <v>3128291.27</v>
          </cell>
          <cell r="K135">
            <v>3292745.09</v>
          </cell>
          <cell r="L135">
            <v>3870130.25</v>
          </cell>
          <cell r="M135">
            <v>3929576.81</v>
          </cell>
          <cell r="N135">
            <v>3677679.69</v>
          </cell>
          <cell r="O135">
            <v>4238760.8</v>
          </cell>
          <cell r="P135">
            <v>3551317.38</v>
          </cell>
          <cell r="Q135">
            <v>3548894.53</v>
          </cell>
          <cell r="R135">
            <v>3225642.84</v>
          </cell>
          <cell r="S135">
            <v>3371660.94</v>
          </cell>
          <cell r="T135">
            <v>3479026.46</v>
          </cell>
          <cell r="U135">
            <v>5469554.6299999999</v>
          </cell>
          <cell r="V135">
            <v>44783280.689999998</v>
          </cell>
          <cell r="X135">
            <v>14220743.42</v>
          </cell>
          <cell r="Y135">
            <v>17898423.109999999</v>
          </cell>
          <cell r="Z135">
            <v>22137183.91</v>
          </cell>
          <cell r="AA135">
            <v>7100211.9100000001</v>
          </cell>
          <cell r="AB135">
            <v>10325854.75</v>
          </cell>
          <cell r="AC135">
            <v>13697515.689999999</v>
          </cell>
          <cell r="AD135">
            <v>17176542.149999999</v>
          </cell>
          <cell r="AE135">
            <v>22646096.779999997</v>
          </cell>
        </row>
        <row r="136">
          <cell r="A136" t="str">
            <v>NZTDS</v>
          </cell>
          <cell r="B136" t="str">
            <v>RTBKG - Retail Banking Products</v>
          </cell>
          <cell r="C136" t="str">
            <v>TOTDP - Total Deposits</v>
          </cell>
          <cell r="D136" t="str">
            <v>NZCST - CS &amp; T Deposits</v>
          </cell>
          <cell r="E136" t="str">
            <v>NZSCT - Savings  Call Investmernts &amp; TDs</v>
          </cell>
          <cell r="F136" t="str">
            <v>NZTDS - Term Deposits</v>
          </cell>
          <cell r="G136" t="str">
            <v>NZTDS - Term Deposits</v>
          </cell>
          <cell r="H136" t="str">
            <v>NZTDS - Term Deposits</v>
          </cell>
          <cell r="I136" t="str">
            <v>NZTDS - Term Deposits</v>
          </cell>
          <cell r="J136">
            <v>3123039.52</v>
          </cell>
          <cell r="K136">
            <v>3287564.11</v>
          </cell>
          <cell r="L136">
            <v>3865757.57</v>
          </cell>
          <cell r="M136">
            <v>3925801.02</v>
          </cell>
          <cell r="N136">
            <v>3674864.89</v>
          </cell>
          <cell r="O136">
            <v>4236125.5</v>
          </cell>
          <cell r="P136">
            <v>3549325.56</v>
          </cell>
          <cell r="Q136">
            <v>3547143.32</v>
          </cell>
          <cell r="R136">
            <v>3224380.81</v>
          </cell>
          <cell r="S136">
            <v>3370233.55</v>
          </cell>
          <cell r="T136">
            <v>3478066.76</v>
          </cell>
          <cell r="U136">
            <v>5469231.2400000002</v>
          </cell>
          <cell r="V136">
            <v>44751533.850000001</v>
          </cell>
          <cell r="X136">
            <v>14202162.219999999</v>
          </cell>
          <cell r="Y136">
            <v>17877027.109999999</v>
          </cell>
          <cell r="Z136">
            <v>22113152.609999999</v>
          </cell>
          <cell r="AA136">
            <v>7096468.8799999999</v>
          </cell>
          <cell r="AB136">
            <v>10320849.689999999</v>
          </cell>
          <cell r="AC136">
            <v>13691083.239999998</v>
          </cell>
          <cell r="AD136">
            <v>17169150</v>
          </cell>
          <cell r="AE136">
            <v>22638381.240000002</v>
          </cell>
        </row>
        <row r="137">
          <cell r="A137" t="str">
            <v>43113</v>
          </cell>
          <cell r="B137" t="str">
            <v>RTBKG - Retail Banking Products</v>
          </cell>
          <cell r="C137" t="str">
            <v>TOTDP - Total Deposits</v>
          </cell>
          <cell r="D137" t="str">
            <v>NZCST - CS &amp; T Deposits</v>
          </cell>
          <cell r="E137" t="str">
            <v>NZSCT - Savings  Call Investmernts &amp; TDs</v>
          </cell>
          <cell r="F137" t="str">
            <v>NZTSS - Total Savings</v>
          </cell>
          <cell r="G137" t="str">
            <v>NZCIN - Call Investments</v>
          </cell>
          <cell r="H137" t="str">
            <v>43113 - Ready Access Deposits - NZ</v>
          </cell>
          <cell r="I137" t="str">
            <v>43113 - Ready Access Deposits - NZ</v>
          </cell>
          <cell r="J137">
            <v>1097224.95</v>
          </cell>
          <cell r="K137">
            <v>1047115.98</v>
          </cell>
          <cell r="L137">
            <v>1110841.99</v>
          </cell>
          <cell r="M137">
            <v>1131929.55</v>
          </cell>
          <cell r="N137">
            <v>995920.51</v>
          </cell>
          <cell r="O137">
            <v>1036535.79</v>
          </cell>
          <cell r="P137">
            <v>939313.82</v>
          </cell>
          <cell r="Q137">
            <v>917060.19</v>
          </cell>
          <cell r="R137">
            <v>815876.19</v>
          </cell>
          <cell r="S137">
            <v>809674.93</v>
          </cell>
          <cell r="T137">
            <v>776436.73</v>
          </cell>
          <cell r="U137">
            <v>707918.69</v>
          </cell>
          <cell r="V137">
            <v>11385849.32</v>
          </cell>
          <cell r="X137">
            <v>4387112.47</v>
          </cell>
          <cell r="Y137">
            <v>5383032.9799999995</v>
          </cell>
          <cell r="Z137">
            <v>6419568.7699999996</v>
          </cell>
          <cell r="AA137">
            <v>1856374.0099999998</v>
          </cell>
          <cell r="AB137">
            <v>2672250.1999999997</v>
          </cell>
          <cell r="AC137">
            <v>3481925.13</v>
          </cell>
          <cell r="AD137">
            <v>4258361.8599999994</v>
          </cell>
          <cell r="AE137">
            <v>4966280.5499999989</v>
          </cell>
        </row>
        <row r="138">
          <cell r="A138" t="str">
            <v>41218</v>
          </cell>
          <cell r="B138" t="str">
            <v>RTBKG - Retail Banking Products</v>
          </cell>
          <cell r="C138" t="str">
            <v>TOTDP - Total Deposits</v>
          </cell>
          <cell r="D138" t="str">
            <v>NZCST - CS &amp; T Deposits</v>
          </cell>
          <cell r="E138" t="str">
            <v>NZSCT - Savings  Call Investmernts &amp; TDs</v>
          </cell>
          <cell r="F138" t="str">
            <v>NZTSS - Total Savings</v>
          </cell>
          <cell r="G138" t="str">
            <v>NZCIN - Call Investments</v>
          </cell>
          <cell r="H138" t="str">
            <v>41218 - Cash Management Account - NZ</v>
          </cell>
          <cell r="I138" t="str">
            <v>41218 - Cash Management Account - NZ</v>
          </cell>
          <cell r="J138">
            <v>1428358.99</v>
          </cell>
          <cell r="K138">
            <v>1463651.22</v>
          </cell>
          <cell r="L138">
            <v>1648879.3</v>
          </cell>
          <cell r="M138">
            <v>1762288.89</v>
          </cell>
          <cell r="N138">
            <v>1545714.82</v>
          </cell>
          <cell r="O138">
            <v>1777404.09</v>
          </cell>
          <cell r="P138">
            <v>1893461.33</v>
          </cell>
          <cell r="Q138">
            <v>1750644.16</v>
          </cell>
          <cell r="R138">
            <v>1500657.96</v>
          </cell>
          <cell r="S138">
            <v>1453721.06</v>
          </cell>
          <cell r="T138">
            <v>1336066.8400000001</v>
          </cell>
          <cell r="U138">
            <v>1190247.51</v>
          </cell>
          <cell r="V138">
            <v>18751096.170000002</v>
          </cell>
          <cell r="X138">
            <v>6303178.3999999994</v>
          </cell>
          <cell r="Y138">
            <v>7848893.2199999997</v>
          </cell>
          <cell r="Z138">
            <v>9626297.3100000005</v>
          </cell>
          <cell r="AA138">
            <v>3644105.49</v>
          </cell>
          <cell r="AB138">
            <v>5144763.45</v>
          </cell>
          <cell r="AC138">
            <v>6598484.5099999998</v>
          </cell>
          <cell r="AD138">
            <v>7934551.3499999996</v>
          </cell>
          <cell r="AE138">
            <v>9124798.8599999994</v>
          </cell>
        </row>
        <row r="139">
          <cell r="A139">
            <v>42150</v>
          </cell>
          <cell r="B139" t="str">
            <v>RTBKG - Retail Banking Products</v>
          </cell>
          <cell r="C139" t="str">
            <v>TOTDP - Total Deposits</v>
          </cell>
          <cell r="D139" t="str">
            <v>NZCST - CS &amp; T Deposits</v>
          </cell>
          <cell r="E139" t="str">
            <v>NZSCT - Savings  Call Investmernts &amp; TDs</v>
          </cell>
          <cell r="F139" t="str">
            <v>NZTSS - Total Savings</v>
          </cell>
          <cell r="G139" t="str">
            <v>NZCIN - Call Investments</v>
          </cell>
          <cell r="H139" t="str">
            <v>42150 - On-line Savings Account - Consumer</v>
          </cell>
          <cell r="I139" t="str">
            <v>42150 - On-line Savings Account - Consumer</v>
          </cell>
          <cell r="J139">
            <v>13032791.810000001</v>
          </cell>
          <cell r="K139">
            <v>-17329970.84</v>
          </cell>
          <cell r="L139">
            <v>19525807.829999998</v>
          </cell>
          <cell r="M139">
            <v>993442.01</v>
          </cell>
          <cell r="N139">
            <v>958694.93</v>
          </cell>
          <cell r="O139">
            <v>1040027.96</v>
          </cell>
          <cell r="P139">
            <v>949865.49</v>
          </cell>
          <cell r="Q139">
            <v>1118317.1200000001</v>
          </cell>
          <cell r="R139">
            <v>1305709.47</v>
          </cell>
          <cell r="S139">
            <v>1487898.01</v>
          </cell>
          <cell r="T139">
            <v>1606464.59</v>
          </cell>
          <cell r="U139">
            <v>1619101.07</v>
          </cell>
          <cell r="V139">
            <v>26308149.449999999</v>
          </cell>
          <cell r="X139">
            <v>16222070.809999999</v>
          </cell>
          <cell r="Y139">
            <v>17180765.739999998</v>
          </cell>
          <cell r="Z139">
            <v>18220793.699999999</v>
          </cell>
          <cell r="AA139">
            <v>2068182.61</v>
          </cell>
          <cell r="AB139">
            <v>3373892.08</v>
          </cell>
          <cell r="AC139">
            <v>4861790.09</v>
          </cell>
          <cell r="AD139">
            <v>6468254.6799999997</v>
          </cell>
          <cell r="AE139">
            <v>8087355.75</v>
          </cell>
        </row>
        <row r="140">
          <cell r="A140" t="str">
            <v>NZCIN</v>
          </cell>
          <cell r="B140" t="str">
            <v>RTBKG - Retail Banking Products</v>
          </cell>
          <cell r="C140" t="str">
            <v>TOTDP - Total Deposits</v>
          </cell>
          <cell r="D140" t="str">
            <v>NZCST - CS &amp; T Deposits</v>
          </cell>
          <cell r="E140" t="str">
            <v>NZSCT - Savings  Call Investmernts &amp; TDs</v>
          </cell>
          <cell r="F140" t="str">
            <v>NZTSS - Total Savings</v>
          </cell>
          <cell r="G140" t="str">
            <v>NZCIN - Call Investments</v>
          </cell>
          <cell r="H140" t="str">
            <v>NZCIN - Call Investments</v>
          </cell>
          <cell r="I140" t="str">
            <v>NZCIN - Call Investments</v>
          </cell>
          <cell r="J140">
            <v>15558375.75</v>
          </cell>
          <cell r="K140">
            <v>-14819203.640000001</v>
          </cell>
          <cell r="L140">
            <v>22285529.120000001</v>
          </cell>
          <cell r="M140">
            <v>3887660.45</v>
          </cell>
          <cell r="N140">
            <v>3500330.26</v>
          </cell>
          <cell r="O140">
            <v>3853967.84</v>
          </cell>
          <cell r="P140">
            <v>3782640.64</v>
          </cell>
          <cell r="Q140">
            <v>3786021.47</v>
          </cell>
          <cell r="R140">
            <v>3622243.62</v>
          </cell>
          <cell r="S140">
            <v>3751294</v>
          </cell>
          <cell r="T140">
            <v>3718968.16</v>
          </cell>
          <cell r="U140">
            <v>3517267.27</v>
          </cell>
          <cell r="V140">
            <v>56445094.939999998</v>
          </cell>
          <cell r="X140">
            <v>26912361.68</v>
          </cell>
          <cell r="Y140">
            <v>30412691.939999998</v>
          </cell>
          <cell r="Z140">
            <v>34266659.780000001</v>
          </cell>
          <cell r="AA140">
            <v>7568662.1100000003</v>
          </cell>
          <cell r="AB140">
            <v>11190905.73</v>
          </cell>
          <cell r="AC140">
            <v>14942199.73</v>
          </cell>
          <cell r="AD140">
            <v>18661167.890000001</v>
          </cell>
          <cell r="AE140">
            <v>22178435.16</v>
          </cell>
        </row>
        <row r="141">
          <cell r="A141" t="str">
            <v>42120</v>
          </cell>
          <cell r="B141" t="str">
            <v>RTBKG - Retail Banking Products</v>
          </cell>
          <cell r="C141" t="str">
            <v>TOTDP - Total Deposits</v>
          </cell>
          <cell r="D141" t="str">
            <v>NZCST - CS &amp; T Deposits</v>
          </cell>
          <cell r="E141" t="str">
            <v>NZSCT - Savings  Call Investmernts &amp; TDs</v>
          </cell>
          <cell r="F141" t="str">
            <v>NZTSS - Total Savings</v>
          </cell>
          <cell r="G141" t="str">
            <v>NZOSV - Ordinary Savings</v>
          </cell>
          <cell r="H141" t="str">
            <v>42120 - Simple Saver Account - NZ</v>
          </cell>
          <cell r="I141" t="str">
            <v>42120 - Simple Saver Account - NZ</v>
          </cell>
          <cell r="J141">
            <v>648449.87</v>
          </cell>
          <cell r="K141">
            <v>632009.77</v>
          </cell>
          <cell r="L141">
            <v>675789.48</v>
          </cell>
          <cell r="M141">
            <v>703759.64</v>
          </cell>
          <cell r="N141">
            <v>636105.86</v>
          </cell>
          <cell r="O141">
            <v>668567.48</v>
          </cell>
          <cell r="P141">
            <v>624740.31000000006</v>
          </cell>
          <cell r="Q141">
            <v>634368.23</v>
          </cell>
          <cell r="R141">
            <v>592380.25</v>
          </cell>
          <cell r="S141">
            <v>595906.73</v>
          </cell>
          <cell r="T141">
            <v>582780.98</v>
          </cell>
          <cell r="U141">
            <v>552298.12</v>
          </cell>
          <cell r="V141">
            <v>7547156.7199999997</v>
          </cell>
          <cell r="X141">
            <v>2660008.7600000002</v>
          </cell>
          <cell r="Y141">
            <v>3296114.62</v>
          </cell>
          <cell r="Z141">
            <v>3964682.1</v>
          </cell>
          <cell r="AA141">
            <v>1259108.54</v>
          </cell>
          <cell r="AB141">
            <v>1851488.79</v>
          </cell>
          <cell r="AC141">
            <v>2447395.52</v>
          </cell>
          <cell r="AD141">
            <v>3030176.5</v>
          </cell>
          <cell r="AE141">
            <v>3582474.62</v>
          </cell>
        </row>
        <row r="142">
          <cell r="A142" t="str">
            <v>42109</v>
          </cell>
          <cell r="B142" t="str">
            <v>RTBKG - Retail Banking Products</v>
          </cell>
          <cell r="C142" t="str">
            <v>TOTDP - Total Deposits</v>
          </cell>
          <cell r="D142" t="str">
            <v>NZCST - CS &amp; T Deposits</v>
          </cell>
          <cell r="E142" t="str">
            <v>NZSCT - Savings  Call Investmernts &amp; TDs</v>
          </cell>
          <cell r="F142" t="str">
            <v>NZTSS - Total Savings</v>
          </cell>
          <cell r="G142" t="str">
            <v>NZOSV - Ordinary Savings</v>
          </cell>
          <cell r="H142" t="str">
            <v>42109 - Savings Account-Variable-Unspecified</v>
          </cell>
          <cell r="I142" t="str">
            <v>42109 - Savings Account-Variable-Unspecified</v>
          </cell>
          <cell r="J142">
            <v>6654.87</v>
          </cell>
          <cell r="K142">
            <v>6632.21</v>
          </cell>
          <cell r="L142">
            <v>7033.55</v>
          </cell>
          <cell r="M142">
            <v>7092.33</v>
          </cell>
          <cell r="N142">
            <v>6408.19</v>
          </cell>
          <cell r="O142">
            <v>7095.96</v>
          </cell>
          <cell r="P142">
            <v>6867.46</v>
          </cell>
          <cell r="Q142">
            <v>7097.38</v>
          </cell>
          <cell r="R142">
            <v>6869.85</v>
          </cell>
          <cell r="S142">
            <v>7100.8</v>
          </cell>
          <cell r="T142">
            <v>7103.27</v>
          </cell>
          <cell r="U142">
            <v>6876.49</v>
          </cell>
          <cell r="V142">
            <v>82832.36</v>
          </cell>
          <cell r="X142">
            <v>27412.959999999999</v>
          </cell>
          <cell r="Y142">
            <v>33821.15</v>
          </cell>
          <cell r="Z142">
            <v>40917.11</v>
          </cell>
          <cell r="AA142">
            <v>13964.84</v>
          </cell>
          <cell r="AB142">
            <v>20834.690000000002</v>
          </cell>
          <cell r="AC142">
            <v>27935.49</v>
          </cell>
          <cell r="AD142">
            <v>35038.76</v>
          </cell>
          <cell r="AE142">
            <v>41915.25</v>
          </cell>
        </row>
        <row r="143">
          <cell r="A143" t="str">
            <v>42113</v>
          </cell>
          <cell r="B143" t="str">
            <v>RTBKG - Retail Banking Products</v>
          </cell>
          <cell r="C143" t="str">
            <v>TOTDP - Total Deposits</v>
          </cell>
          <cell r="D143" t="str">
            <v>NZCST - CS &amp; T Deposits</v>
          </cell>
          <cell r="E143" t="str">
            <v>NZSCT - Savings  Call Investmernts &amp; TDs</v>
          </cell>
          <cell r="F143" t="str">
            <v>NZTSS - Total Savings</v>
          </cell>
          <cell r="G143" t="str">
            <v>NZOSV - Ordinary Savings</v>
          </cell>
          <cell r="H143" t="str">
            <v>42113 - Savings Bank SV Ordinary - NZ</v>
          </cell>
          <cell r="I143" t="str">
            <v>42113 - Savings Bank SV Ordinary - NZ</v>
          </cell>
          <cell r="J143">
            <v>3396.1</v>
          </cell>
          <cell r="K143">
            <v>3250.67</v>
          </cell>
          <cell r="L143">
            <v>3286.68</v>
          </cell>
          <cell r="M143">
            <v>3595.39</v>
          </cell>
          <cell r="N143">
            <v>3167.61</v>
          </cell>
          <cell r="O143">
            <v>3447.56</v>
          </cell>
          <cell r="P143">
            <v>3515.56</v>
          </cell>
          <cell r="Q143">
            <v>3513.91</v>
          </cell>
          <cell r="R143">
            <v>3428.5</v>
          </cell>
          <cell r="S143">
            <v>3578.14</v>
          </cell>
          <cell r="T143">
            <v>3620.6</v>
          </cell>
          <cell r="U143">
            <v>3544.86</v>
          </cell>
          <cell r="V143">
            <v>41345.58</v>
          </cell>
          <cell r="X143">
            <v>13528.84</v>
          </cell>
          <cell r="Y143">
            <v>16696.45</v>
          </cell>
          <cell r="Z143">
            <v>20144.010000000002</v>
          </cell>
          <cell r="AA143">
            <v>7029.4699999999993</v>
          </cell>
          <cell r="AB143">
            <v>10457.969999999999</v>
          </cell>
          <cell r="AC143">
            <v>14036.109999999999</v>
          </cell>
          <cell r="AD143">
            <v>17656.71</v>
          </cell>
          <cell r="AE143">
            <v>21201.57</v>
          </cell>
        </row>
        <row r="144">
          <cell r="A144" t="str">
            <v>41202</v>
          </cell>
          <cell r="B144" t="str">
            <v>RTBKG - Retail Banking Products</v>
          </cell>
          <cell r="C144" t="str">
            <v>TOTDP - Total Deposits</v>
          </cell>
          <cell r="D144" t="str">
            <v>NZCST - CS &amp; T Deposits</v>
          </cell>
          <cell r="E144" t="str">
            <v>NZSCT - Savings  Call Investmernts &amp; TDs</v>
          </cell>
          <cell r="F144" t="str">
            <v>NZTSS - Total Savings</v>
          </cell>
          <cell r="G144" t="str">
            <v>NZOSV - Ordinary Savings</v>
          </cell>
          <cell r="H144" t="str">
            <v>41202 - Advantage Saver Accounts-Non-Cheque</v>
          </cell>
          <cell r="I144" t="str">
            <v>41202 - Advantage Saver Accounts-Non-Cheque</v>
          </cell>
          <cell r="J144">
            <v>-12180742.460000001</v>
          </cell>
          <cell r="K144">
            <v>18397437.550000001</v>
          </cell>
          <cell r="L144">
            <v>-18444108.629999999</v>
          </cell>
          <cell r="M144">
            <v>217479.65</v>
          </cell>
          <cell r="N144">
            <v>195066.93</v>
          </cell>
          <cell r="O144">
            <v>217299.18</v>
          </cell>
          <cell r="P144">
            <v>205619.72</v>
          </cell>
          <cell r="Q144">
            <v>222259.41</v>
          </cell>
          <cell r="R144">
            <v>147748.49</v>
          </cell>
          <cell r="S144">
            <v>162965.64000000001</v>
          </cell>
          <cell r="T144">
            <v>155616.19</v>
          </cell>
          <cell r="U144">
            <v>142983.91</v>
          </cell>
          <cell r="V144">
            <v>-10560374.42</v>
          </cell>
          <cell r="X144">
            <v>-12009933.889999999</v>
          </cell>
          <cell r="Y144">
            <v>-11814866.959999999</v>
          </cell>
          <cell r="Z144">
            <v>-11597567.779999999</v>
          </cell>
          <cell r="AA144">
            <v>427879.13</v>
          </cell>
          <cell r="AB144">
            <v>575627.62</v>
          </cell>
          <cell r="AC144">
            <v>738593.26</v>
          </cell>
          <cell r="AD144">
            <v>894209.45</v>
          </cell>
          <cell r="AE144">
            <v>1037193.36</v>
          </cell>
        </row>
        <row r="145">
          <cell r="A145" t="str">
            <v>42111</v>
          </cell>
          <cell r="B145" t="str">
            <v>RTBKG - Retail Banking Products</v>
          </cell>
          <cell r="C145" t="str">
            <v>TOTDP - Total Deposits</v>
          </cell>
          <cell r="D145" t="str">
            <v>NZCST - CS &amp; T Deposits</v>
          </cell>
          <cell r="E145" t="str">
            <v>NZSCT - Savings  Call Investmernts &amp; TDs</v>
          </cell>
          <cell r="F145" t="str">
            <v>NZTSS - Total Savings</v>
          </cell>
          <cell r="G145" t="str">
            <v>NZOSV - Ordinary Savings</v>
          </cell>
          <cell r="H145" t="str">
            <v>42111 - Bonus Saver</v>
          </cell>
          <cell r="I145" t="str">
            <v>42111 - Bonus Saver</v>
          </cell>
          <cell r="J145">
            <v>2955394.97</v>
          </cell>
          <cell r="K145">
            <v>2982340.11</v>
          </cell>
          <cell r="L145">
            <v>3308762</v>
          </cell>
          <cell r="M145">
            <v>3209917.45</v>
          </cell>
          <cell r="N145">
            <v>2941445.76</v>
          </cell>
          <cell r="O145">
            <v>3154166.8</v>
          </cell>
          <cell r="P145">
            <v>3044316.96</v>
          </cell>
          <cell r="Q145">
            <v>2764043.32</v>
          </cell>
          <cell r="R145">
            <v>2623062.35</v>
          </cell>
          <cell r="S145">
            <v>2650784.7799999998</v>
          </cell>
          <cell r="T145">
            <v>2595871.12</v>
          </cell>
          <cell r="U145">
            <v>2513602.79</v>
          </cell>
          <cell r="V145">
            <v>34743708.409999996</v>
          </cell>
          <cell r="X145">
            <v>12456414.530000001</v>
          </cell>
          <cell r="Y145">
            <v>15397860.290000001</v>
          </cell>
          <cell r="Z145">
            <v>18552027.09</v>
          </cell>
          <cell r="AA145">
            <v>5808360.2799999993</v>
          </cell>
          <cell r="AB145">
            <v>8431422.629999999</v>
          </cell>
          <cell r="AC145">
            <v>11082207.409999998</v>
          </cell>
          <cell r="AD145">
            <v>13678078.529999997</v>
          </cell>
          <cell r="AE145">
            <v>16191681.319999997</v>
          </cell>
        </row>
        <row r="146">
          <cell r="A146" t="str">
            <v>42112</v>
          </cell>
          <cell r="B146" t="str">
            <v>RTBKG - Retail Banking Products</v>
          </cell>
          <cell r="C146" t="str">
            <v>TOTDP - Total Deposits</v>
          </cell>
          <cell r="D146" t="str">
            <v>NZCST - CS &amp; T Deposits</v>
          </cell>
          <cell r="E146" t="str">
            <v>NZSCT - Savings  Call Investmernts &amp; TDs</v>
          </cell>
          <cell r="F146" t="str">
            <v>NZTSS - Total Savings</v>
          </cell>
          <cell r="G146" t="str">
            <v>NZOSV - Ordinary Savings</v>
          </cell>
          <cell r="H146" t="str">
            <v>42112 - GHL Savings - BI - NZ</v>
          </cell>
          <cell r="I146" t="str">
            <v>42112 - GHL Savings - BI - NZ</v>
          </cell>
          <cell r="J146">
            <v>25.1</v>
          </cell>
          <cell r="K146">
            <v>27.12</v>
          </cell>
          <cell r="L146">
            <v>33.08</v>
          </cell>
          <cell r="M146">
            <v>31.02</v>
          </cell>
          <cell r="N146">
            <v>25.82</v>
          </cell>
          <cell r="O146">
            <v>23.62</v>
          </cell>
          <cell r="P146">
            <v>28.06</v>
          </cell>
          <cell r="Q146">
            <v>25.24</v>
          </cell>
          <cell r="R146">
            <v>20.65</v>
          </cell>
          <cell r="S146">
            <v>23.3</v>
          </cell>
          <cell r="T146">
            <v>22.01</v>
          </cell>
          <cell r="U146">
            <v>23.36</v>
          </cell>
          <cell r="V146">
            <v>308.38</v>
          </cell>
          <cell r="X146">
            <v>116.32</v>
          </cell>
          <cell r="Y146">
            <v>142.13999999999999</v>
          </cell>
          <cell r="Z146">
            <v>165.76</v>
          </cell>
          <cell r="AA146">
            <v>53.3</v>
          </cell>
          <cell r="AB146">
            <v>73.949999999999989</v>
          </cell>
          <cell r="AC146">
            <v>97.249999999999986</v>
          </cell>
          <cell r="AD146">
            <v>119.25999999999999</v>
          </cell>
          <cell r="AE146">
            <v>142.62</v>
          </cell>
        </row>
        <row r="147">
          <cell r="A147" t="str">
            <v>41203</v>
          </cell>
          <cell r="B147" t="str">
            <v>RTBKG - Retail Banking Products</v>
          </cell>
          <cell r="C147" t="str">
            <v>TOTDP - Total Deposits</v>
          </cell>
          <cell r="D147" t="str">
            <v>NZCST - CS &amp; T Deposits</v>
          </cell>
          <cell r="E147" t="str">
            <v>NZSCT - Savings  Call Investmernts &amp; TDs</v>
          </cell>
          <cell r="F147" t="str">
            <v>NZTSS - Total Savings</v>
          </cell>
          <cell r="G147" t="str">
            <v>NZOSV - Ordinary Savings</v>
          </cell>
          <cell r="H147" t="str">
            <v>41203 - Save and Win - NZ</v>
          </cell>
          <cell r="I147" t="str">
            <v>41203 - Save and Win - NZ</v>
          </cell>
          <cell r="J147">
            <v>1599876.35</v>
          </cell>
          <cell r="K147">
            <v>1462563.17</v>
          </cell>
          <cell r="L147">
            <v>1589109.35</v>
          </cell>
          <cell r="M147">
            <v>1306219.25</v>
          </cell>
          <cell r="N147">
            <v>1505336.74</v>
          </cell>
          <cell r="O147">
            <v>1598799.69</v>
          </cell>
          <cell r="P147">
            <v>1603089.23</v>
          </cell>
          <cell r="Q147">
            <v>1384890.29</v>
          </cell>
          <cell r="R147">
            <v>1424555.36</v>
          </cell>
          <cell r="S147">
            <v>1380216.44</v>
          </cell>
          <cell r="T147">
            <v>1419182.54</v>
          </cell>
          <cell r="U147">
            <v>1506469.38</v>
          </cell>
          <cell r="V147">
            <v>17780307.789999999</v>
          </cell>
          <cell r="X147">
            <v>5957768.1200000001</v>
          </cell>
          <cell r="Y147">
            <v>7463104.8600000003</v>
          </cell>
          <cell r="Z147">
            <v>9061904.5500000007</v>
          </cell>
          <cell r="AA147">
            <v>2987979.52</v>
          </cell>
          <cell r="AB147">
            <v>4412534.88</v>
          </cell>
          <cell r="AC147">
            <v>5792751.3200000003</v>
          </cell>
          <cell r="AD147">
            <v>7211933.8600000003</v>
          </cell>
          <cell r="AE147">
            <v>8718403.2400000002</v>
          </cell>
        </row>
        <row r="148">
          <cell r="A148" t="str">
            <v>NZOSV</v>
          </cell>
          <cell r="B148" t="str">
            <v>RTBKG - Retail Banking Products</v>
          </cell>
          <cell r="C148" t="str">
            <v>TOTDP - Total Deposits</v>
          </cell>
          <cell r="D148" t="str">
            <v>NZCST - CS &amp; T Deposits</v>
          </cell>
          <cell r="E148" t="str">
            <v>NZSCT - Savings  Call Investmernts &amp; TDs</v>
          </cell>
          <cell r="F148" t="str">
            <v>NZTSS - Total Savings</v>
          </cell>
          <cell r="G148" t="str">
            <v>NZOSV - Ordinary Savings</v>
          </cell>
          <cell r="H148" t="str">
            <v>NZOSV - Ordinary Savings</v>
          </cell>
          <cell r="I148" t="str">
            <v>NZOSV - Ordinary Savings</v>
          </cell>
          <cell r="J148">
            <v>-6966945.2000000002</v>
          </cell>
          <cell r="K148">
            <v>23484260.600000001</v>
          </cell>
          <cell r="L148">
            <v>-12860094.49</v>
          </cell>
          <cell r="M148">
            <v>5448094.7300000004</v>
          </cell>
          <cell r="N148">
            <v>5287556.91</v>
          </cell>
          <cell r="O148">
            <v>5649400.29</v>
          </cell>
          <cell r="P148">
            <v>5488177.2999999998</v>
          </cell>
          <cell r="Q148">
            <v>5016197.78</v>
          </cell>
          <cell r="R148">
            <v>4798065.45</v>
          </cell>
          <cell r="S148">
            <v>4800575.83</v>
          </cell>
          <cell r="T148">
            <v>4764196.71</v>
          </cell>
          <cell r="U148">
            <v>4725798.91</v>
          </cell>
          <cell r="V148">
            <v>49635284.82</v>
          </cell>
          <cell r="X148">
            <v>9105315.6400000025</v>
          </cell>
          <cell r="Y148">
            <v>14392872.550000003</v>
          </cell>
          <cell r="Z148">
            <v>20042272.840000004</v>
          </cell>
          <cell r="AA148">
            <v>10504375.08</v>
          </cell>
          <cell r="AB148">
            <v>15302440.530000001</v>
          </cell>
          <cell r="AC148">
            <v>20103016.359999999</v>
          </cell>
          <cell r="AD148">
            <v>24867213.07</v>
          </cell>
          <cell r="AE148">
            <v>29593011.98</v>
          </cell>
        </row>
        <row r="149">
          <cell r="A149" t="str">
            <v>NZTSS</v>
          </cell>
          <cell r="B149" t="str">
            <v>RTBKG - Retail Banking Products</v>
          </cell>
          <cell r="C149" t="str">
            <v>TOTDP - Total Deposits</v>
          </cell>
          <cell r="D149" t="str">
            <v>NZCST - CS &amp; T Deposits</v>
          </cell>
          <cell r="E149" t="str">
            <v>NZSCT - Savings  Call Investmernts &amp; TDs</v>
          </cell>
          <cell r="F149" t="str">
            <v>NZTSS - Total Savings</v>
          </cell>
          <cell r="G149" t="str">
            <v>NZTSS - Total Savings</v>
          </cell>
          <cell r="H149" t="str">
            <v>NZTSS - Total Savings</v>
          </cell>
          <cell r="I149" t="str">
            <v>NZTSS - Total Savings</v>
          </cell>
          <cell r="J149">
            <v>8591430.5500000007</v>
          </cell>
          <cell r="K149">
            <v>8665056.9600000009</v>
          </cell>
          <cell r="L149">
            <v>9425434.6300000008</v>
          </cell>
          <cell r="M149">
            <v>9335755.1799999997</v>
          </cell>
          <cell r="N149">
            <v>8787887.1699999999</v>
          </cell>
          <cell r="O149">
            <v>9503368.1300000008</v>
          </cell>
          <cell r="P149">
            <v>9270817.9399999995</v>
          </cell>
          <cell r="Q149">
            <v>8802219.25</v>
          </cell>
          <cell r="R149">
            <v>8420309.0700000003</v>
          </cell>
          <cell r="S149">
            <v>8551869.8300000001</v>
          </cell>
          <cell r="T149">
            <v>8483164.8699999992</v>
          </cell>
          <cell r="U149">
            <v>8243066.1799999997</v>
          </cell>
          <cell r="V149">
            <v>106080379.76000001</v>
          </cell>
          <cell r="X149">
            <v>36017677.32</v>
          </cell>
          <cell r="Y149">
            <v>44805564.490000002</v>
          </cell>
          <cell r="Z149">
            <v>54308932.620000005</v>
          </cell>
          <cell r="AA149">
            <v>18073037.189999998</v>
          </cell>
          <cell r="AB149">
            <v>26493346.259999998</v>
          </cell>
          <cell r="AC149">
            <v>35045216.089999996</v>
          </cell>
          <cell r="AD149">
            <v>43528380.959999993</v>
          </cell>
          <cell r="AE149">
            <v>51771447.139999993</v>
          </cell>
        </row>
        <row r="150">
          <cell r="A150" t="str">
            <v>NZSCT</v>
          </cell>
          <cell r="B150" t="str">
            <v>RTBKG - Retail Banking Products</v>
          </cell>
          <cell r="C150" t="str">
            <v>TOTDP - Total Deposits</v>
          </cell>
          <cell r="D150" t="str">
            <v>NZCST - CS &amp; T Deposits</v>
          </cell>
          <cell r="E150" t="str">
            <v>NZSCT - Savings  Call Investmernts &amp; TDs</v>
          </cell>
          <cell r="F150" t="str">
            <v>NZSCT - Savings  Call Investmernts &amp; TDs</v>
          </cell>
          <cell r="G150" t="str">
            <v>NZSCT - Savings  Call Investmernts &amp; TDs</v>
          </cell>
          <cell r="H150" t="str">
            <v>NZSCT - Savings  Call Investmernts &amp; TDs</v>
          </cell>
          <cell r="I150" t="str">
            <v>NZSCT - Savings  Call Investmernts &amp; TDs</v>
          </cell>
          <cell r="J150">
            <v>11714470.07</v>
          </cell>
          <cell r="K150">
            <v>11952621.07</v>
          </cell>
          <cell r="L150">
            <v>13291192.199999999</v>
          </cell>
          <cell r="M150">
            <v>13261556.199999999</v>
          </cell>
          <cell r="N150">
            <v>12462752.060000001</v>
          </cell>
          <cell r="O150">
            <v>13739493.630000001</v>
          </cell>
          <cell r="P150">
            <v>12820143.5</v>
          </cell>
          <cell r="Q150">
            <v>12349362.57</v>
          </cell>
          <cell r="R150">
            <v>11644689.880000001</v>
          </cell>
          <cell r="S150">
            <v>11922103.380000001</v>
          </cell>
          <cell r="T150">
            <v>11961231.630000001</v>
          </cell>
          <cell r="U150">
            <v>13712297.42</v>
          </cell>
          <cell r="V150">
            <v>150831913.61000001</v>
          </cell>
          <cell r="X150">
            <v>50219839.540000007</v>
          </cell>
          <cell r="Y150">
            <v>62682591.600000009</v>
          </cell>
          <cell r="Z150">
            <v>76422085.230000004</v>
          </cell>
          <cell r="AA150">
            <v>25169506.07</v>
          </cell>
          <cell r="AB150">
            <v>36814195.950000003</v>
          </cell>
          <cell r="AC150">
            <v>48736299.330000006</v>
          </cell>
          <cell r="AD150">
            <v>60697530.960000008</v>
          </cell>
          <cell r="AE150">
            <v>74409828.38000001</v>
          </cell>
        </row>
        <row r="151">
          <cell r="A151" t="str">
            <v>NZCST</v>
          </cell>
          <cell r="B151" t="str">
            <v>RTBKG - Retail Banking Products</v>
          </cell>
          <cell r="C151" t="str">
            <v>TOTDP - Total Deposits</v>
          </cell>
          <cell r="D151" t="str">
            <v>NZCST - CS &amp; T Deposits</v>
          </cell>
          <cell r="E151" t="str">
            <v>NZCST - CS &amp; T Deposits</v>
          </cell>
          <cell r="F151" t="str">
            <v>NZCST - CS &amp; T Deposits</v>
          </cell>
          <cell r="G151" t="str">
            <v>NZCST - CS &amp; T Deposits</v>
          </cell>
          <cell r="H151" t="str">
            <v>NZCST - CS &amp; T Deposits</v>
          </cell>
          <cell r="I151" t="str">
            <v>NZCST - CS &amp; T Deposits</v>
          </cell>
          <cell r="J151">
            <v>21355645.510000002</v>
          </cell>
          <cell r="K151">
            <v>21244665.82</v>
          </cell>
          <cell r="L151">
            <v>23338905.02</v>
          </cell>
          <cell r="M151">
            <v>22872725.25</v>
          </cell>
          <cell r="N151">
            <v>21162693.530000001</v>
          </cell>
          <cell r="O151">
            <v>23285800.960000001</v>
          </cell>
          <cell r="P151">
            <v>22405987.260000002</v>
          </cell>
          <cell r="Q151">
            <v>22040696.68</v>
          </cell>
          <cell r="R151">
            <v>21065439.059999999</v>
          </cell>
          <cell r="S151">
            <v>21770714.559999999</v>
          </cell>
          <cell r="T151">
            <v>21759318.899999999</v>
          </cell>
          <cell r="U151">
            <v>22876482.300000001</v>
          </cell>
          <cell r="V151">
            <v>265179074.84999999</v>
          </cell>
          <cell r="X151">
            <v>88811941.599999994</v>
          </cell>
          <cell r="Y151">
            <v>109974635.13</v>
          </cell>
          <cell r="Z151">
            <v>133260436.09</v>
          </cell>
          <cell r="AA151">
            <v>44446683.939999998</v>
          </cell>
          <cell r="AB151">
            <v>65512123</v>
          </cell>
          <cell r="AC151">
            <v>87282837.560000002</v>
          </cell>
          <cell r="AD151">
            <v>109042156.46000001</v>
          </cell>
          <cell r="AE151">
            <v>131918638.76000001</v>
          </cell>
        </row>
        <row r="152">
          <cell r="A152" t="str">
            <v>TOTDP</v>
          </cell>
          <cell r="B152" t="str">
            <v>RTBKG - Retail Banking Products</v>
          </cell>
          <cell r="C152" t="str">
            <v>TOTDP - Total Deposits</v>
          </cell>
          <cell r="D152" t="str">
            <v>TOTDP - Total Deposits</v>
          </cell>
          <cell r="E152" t="str">
            <v>TOTDP - Total Deposits</v>
          </cell>
          <cell r="F152" t="str">
            <v>TOTDP - Total Deposits</v>
          </cell>
          <cell r="G152" t="str">
            <v>TOTDP - Total Deposits</v>
          </cell>
          <cell r="H152" t="str">
            <v>TOTDP - Total Deposits</v>
          </cell>
          <cell r="I152" t="str">
            <v>TOTDP - Total Deposits</v>
          </cell>
          <cell r="J152">
            <v>31413147.280000001</v>
          </cell>
          <cell r="K152">
            <v>30709326.210000001</v>
          </cell>
          <cell r="L152">
            <v>34054758.600000001</v>
          </cell>
          <cell r="M152">
            <v>33572835.369999997</v>
          </cell>
          <cell r="N152">
            <v>30521789.440000001</v>
          </cell>
          <cell r="O152">
            <v>34475031.060000002</v>
          </cell>
          <cell r="P152">
            <v>32031124.109999999</v>
          </cell>
          <cell r="Q152">
            <v>32113081.34</v>
          </cell>
          <cell r="R152">
            <v>31340961.920000002</v>
          </cell>
          <cell r="S152">
            <v>31419400.989999998</v>
          </cell>
          <cell r="T152">
            <v>31735736.379999999</v>
          </cell>
          <cell r="U152">
            <v>32408341.969999999</v>
          </cell>
          <cell r="V152">
            <v>385795534.67000002</v>
          </cell>
          <cell r="X152">
            <v>129750067.46000001</v>
          </cell>
          <cell r="Y152">
            <v>160271856.90000001</v>
          </cell>
          <cell r="Z152">
            <v>194746887.96000001</v>
          </cell>
          <cell r="AA152">
            <v>64144205.450000003</v>
          </cell>
          <cell r="AB152">
            <v>95485167.370000005</v>
          </cell>
          <cell r="AC152">
            <v>126904568.36</v>
          </cell>
          <cell r="AD152">
            <v>158640304.74000001</v>
          </cell>
          <cell r="AE152">
            <v>191048646.71000001</v>
          </cell>
        </row>
        <row r="153">
          <cell r="A153" t="str">
            <v>17101</v>
          </cell>
          <cell r="B153" t="str">
            <v>RTBKG - Retail Banking Products</v>
          </cell>
          <cell r="C153" t="str">
            <v>TOTLN - Total Loans</v>
          </cell>
          <cell r="D153" t="str">
            <v>17100 - Guarantees</v>
          </cell>
          <cell r="E153" t="str">
            <v>17101 - Performance Guarantees</v>
          </cell>
          <cell r="F153" t="str">
            <v>17101 - Performance Guarantees</v>
          </cell>
          <cell r="G153" t="str">
            <v>17101 - Performance Guarantees</v>
          </cell>
          <cell r="H153" t="str">
            <v>17101 - Performance Guarantees</v>
          </cell>
          <cell r="I153" t="str">
            <v>17101 - Performance Guarantees</v>
          </cell>
          <cell r="J153">
            <v>0</v>
          </cell>
          <cell r="K153">
            <v>10.36</v>
          </cell>
          <cell r="L153">
            <v>26.62</v>
          </cell>
          <cell r="M153">
            <v>21.35</v>
          </cell>
          <cell r="N153">
            <v>-0.38</v>
          </cell>
          <cell r="O153">
            <v>-0.06</v>
          </cell>
          <cell r="P153">
            <v>99.08</v>
          </cell>
          <cell r="Q153">
            <v>145216.66</v>
          </cell>
          <cell r="R153">
            <v>725566.62</v>
          </cell>
          <cell r="S153">
            <v>651680.81999999995</v>
          </cell>
          <cell r="T153">
            <v>3.35</v>
          </cell>
          <cell r="U153">
            <v>-0.4</v>
          </cell>
          <cell r="V153">
            <v>1522624.02</v>
          </cell>
          <cell r="X153">
            <v>58.330000000000005</v>
          </cell>
          <cell r="Y153">
            <v>57.95</v>
          </cell>
          <cell r="Z153">
            <v>57.89</v>
          </cell>
          <cell r="AA153">
            <v>145315.74</v>
          </cell>
          <cell r="AB153">
            <v>870882.36</v>
          </cell>
          <cell r="AC153">
            <v>1522563.18</v>
          </cell>
          <cell r="AD153">
            <v>1522566.53</v>
          </cell>
          <cell r="AE153">
            <v>1522566.1300000001</v>
          </cell>
        </row>
        <row r="154">
          <cell r="A154" t="str">
            <v>17100</v>
          </cell>
          <cell r="B154" t="str">
            <v>RTBKG - Retail Banking Products</v>
          </cell>
          <cell r="C154" t="str">
            <v>TOTLN - Total Loans</v>
          </cell>
          <cell r="D154" t="str">
            <v>17100 - Guarantees</v>
          </cell>
          <cell r="E154" t="str">
            <v>17100 - Guarantees</v>
          </cell>
          <cell r="F154" t="str">
            <v>17100 - Guarantees</v>
          </cell>
          <cell r="G154" t="str">
            <v>17100 - Guarantees</v>
          </cell>
          <cell r="H154" t="str">
            <v>17100 - Guarantees</v>
          </cell>
          <cell r="I154" t="str">
            <v>17100 - Guarantees</v>
          </cell>
          <cell r="J154">
            <v>0</v>
          </cell>
          <cell r="K154">
            <v>10.36</v>
          </cell>
          <cell r="L154">
            <v>26.62</v>
          </cell>
          <cell r="M154">
            <v>21.35</v>
          </cell>
          <cell r="N154">
            <v>-0.38</v>
          </cell>
          <cell r="O154">
            <v>-0.06</v>
          </cell>
          <cell r="P154">
            <v>99.08</v>
          </cell>
          <cell r="Q154">
            <v>145216.66</v>
          </cell>
          <cell r="R154">
            <v>725566.62</v>
          </cell>
          <cell r="S154">
            <v>651680.81999999995</v>
          </cell>
          <cell r="T154">
            <v>3.35</v>
          </cell>
          <cell r="U154">
            <v>-0.4</v>
          </cell>
          <cell r="V154">
            <v>1522624.02</v>
          </cell>
          <cell r="X154">
            <v>58.330000000000005</v>
          </cell>
          <cell r="Y154">
            <v>57.95</v>
          </cell>
          <cell r="Z154">
            <v>57.89</v>
          </cell>
          <cell r="AA154">
            <v>145315.74</v>
          </cell>
          <cell r="AB154">
            <v>870882.36</v>
          </cell>
          <cell r="AC154">
            <v>1522563.18</v>
          </cell>
          <cell r="AD154">
            <v>1522566.53</v>
          </cell>
          <cell r="AE154">
            <v>1522566.1300000001</v>
          </cell>
        </row>
        <row r="155">
          <cell r="A155" t="str">
            <v>14031</v>
          </cell>
          <cell r="B155" t="str">
            <v>RTBKG - Retail Banking Products</v>
          </cell>
          <cell r="C155" t="str">
            <v>TOTLN - Total Loans</v>
          </cell>
          <cell r="D155" t="str">
            <v>NZBSL - Total Business Lending</v>
          </cell>
          <cell r="E155" t="str">
            <v>14000 - Discounted Securities</v>
          </cell>
          <cell r="F155" t="str">
            <v>14031 - Bill Acceptances of Customers</v>
          </cell>
          <cell r="G155" t="str">
            <v>14031 - Bill Acceptances of Customers</v>
          </cell>
          <cell r="H155" t="str">
            <v>14031 - Bill Acceptances of Customers</v>
          </cell>
          <cell r="I155" t="str">
            <v>14031 - Bill Acceptances of Customers</v>
          </cell>
          <cell r="J155">
            <v>2009.62</v>
          </cell>
          <cell r="K155">
            <v>2004.94</v>
          </cell>
          <cell r="L155">
            <v>2128.0100000000002</v>
          </cell>
          <cell r="M155">
            <v>2145.77</v>
          </cell>
          <cell r="N155">
            <v>1938.11</v>
          </cell>
          <cell r="O155">
            <v>2145.77</v>
          </cell>
          <cell r="P155">
            <v>2076.5500000000002</v>
          </cell>
          <cell r="Q155">
            <v>2145.77</v>
          </cell>
          <cell r="R155">
            <v>2076.5500000000002</v>
          </cell>
          <cell r="S155">
            <v>2145.77</v>
          </cell>
          <cell r="T155">
            <v>2145.77</v>
          </cell>
          <cell r="U155">
            <v>2076.5500000000002</v>
          </cell>
          <cell r="V155">
            <v>25039.18</v>
          </cell>
          <cell r="X155">
            <v>8288.34</v>
          </cell>
          <cell r="Y155">
            <v>10226.450000000001</v>
          </cell>
          <cell r="Z155">
            <v>12372.220000000001</v>
          </cell>
          <cell r="AA155">
            <v>4222.32</v>
          </cell>
          <cell r="AB155">
            <v>6298.87</v>
          </cell>
          <cell r="AC155">
            <v>8444.64</v>
          </cell>
          <cell r="AD155">
            <v>10590.41</v>
          </cell>
          <cell r="AE155">
            <v>12666.96</v>
          </cell>
        </row>
        <row r="156">
          <cell r="A156" t="str">
            <v>14000</v>
          </cell>
          <cell r="B156" t="str">
            <v>RTBKG - Retail Banking Products</v>
          </cell>
          <cell r="C156" t="str">
            <v>TOTLN - Total Loans</v>
          </cell>
          <cell r="D156" t="str">
            <v>NZBSL - Total Business Lending</v>
          </cell>
          <cell r="E156" t="str">
            <v>14000 - Discounted Securities</v>
          </cell>
          <cell r="F156" t="str">
            <v>14000 - Discounted Securities</v>
          </cell>
          <cell r="G156" t="str">
            <v>14000 - Discounted Securities</v>
          </cell>
          <cell r="H156" t="str">
            <v>14000 - Discounted Securities</v>
          </cell>
          <cell r="I156" t="str">
            <v>14000 - Discounted Securities</v>
          </cell>
          <cell r="J156">
            <v>2009.62</v>
          </cell>
          <cell r="K156">
            <v>2004.94</v>
          </cell>
          <cell r="L156">
            <v>2128.0100000000002</v>
          </cell>
          <cell r="M156">
            <v>2145.77</v>
          </cell>
          <cell r="N156">
            <v>1938.11</v>
          </cell>
          <cell r="O156">
            <v>2145.77</v>
          </cell>
          <cell r="P156">
            <v>2076.5500000000002</v>
          </cell>
          <cell r="Q156">
            <v>2145.77</v>
          </cell>
          <cell r="R156">
            <v>2076.5500000000002</v>
          </cell>
          <cell r="S156">
            <v>2145.77</v>
          </cell>
          <cell r="T156">
            <v>2145.77</v>
          </cell>
          <cell r="U156">
            <v>2076.5500000000002</v>
          </cell>
          <cell r="V156">
            <v>25039.18</v>
          </cell>
          <cell r="X156">
            <v>8288.34</v>
          </cell>
          <cell r="Y156">
            <v>10226.450000000001</v>
          </cell>
          <cell r="Z156">
            <v>12372.220000000001</v>
          </cell>
          <cell r="AA156">
            <v>4222.32</v>
          </cell>
          <cell r="AB156">
            <v>6298.87</v>
          </cell>
          <cell r="AC156">
            <v>8444.64</v>
          </cell>
          <cell r="AD156">
            <v>10590.41</v>
          </cell>
          <cell r="AE156">
            <v>12666.96</v>
          </cell>
        </row>
        <row r="157">
          <cell r="A157" t="str">
            <v>13423</v>
          </cell>
          <cell r="B157" t="str">
            <v>RTBKG - Retail Banking Products</v>
          </cell>
          <cell r="C157" t="str">
            <v>TOTLN - Total Loans</v>
          </cell>
          <cell r="D157" t="str">
            <v>NZBSL - Total Business Lending</v>
          </cell>
          <cell r="E157" t="str">
            <v>NZODB - Overdraft - Business</v>
          </cell>
          <cell r="F157" t="str">
            <v>NZOBS - Overdraft Business Summary</v>
          </cell>
          <cell r="G157" t="str">
            <v>BOD30 - Overdraft Business 30 days</v>
          </cell>
          <cell r="H157" t="str">
            <v>13423 - Overdraft - BLR/PLR - NZ</v>
          </cell>
          <cell r="I157" t="str">
            <v>13423 - Overdraft - BLR/PLR - NZ</v>
          </cell>
          <cell r="J157">
            <v>1099749.29</v>
          </cell>
          <cell r="K157">
            <v>1325396.7</v>
          </cell>
          <cell r="L157">
            <v>998570.74</v>
          </cell>
          <cell r="M157">
            <v>337777.87</v>
          </cell>
          <cell r="N157">
            <v>1040064.74</v>
          </cell>
          <cell r="O157">
            <v>771501.12</v>
          </cell>
          <cell r="P157">
            <v>1241433.69</v>
          </cell>
          <cell r="Q157">
            <v>1252462.8899999999</v>
          </cell>
          <cell r="R157">
            <v>807082.82</v>
          </cell>
          <cell r="S157">
            <v>1573677.43</v>
          </cell>
          <cell r="T157">
            <v>1173052.1000000001</v>
          </cell>
          <cell r="U157">
            <v>1233362.03</v>
          </cell>
          <cell r="V157">
            <v>12854131.42</v>
          </cell>
          <cell r="X157">
            <v>3761494.6000000006</v>
          </cell>
          <cell r="Y157">
            <v>4801559.3400000008</v>
          </cell>
          <cell r="Z157">
            <v>5573060.4600000009</v>
          </cell>
          <cell r="AA157">
            <v>2493896.58</v>
          </cell>
          <cell r="AB157">
            <v>3300979.4</v>
          </cell>
          <cell r="AC157">
            <v>4874656.83</v>
          </cell>
          <cell r="AD157">
            <v>6047708.9299999997</v>
          </cell>
          <cell r="AE157">
            <v>7281070.96</v>
          </cell>
        </row>
        <row r="158">
          <cell r="A158" t="str">
            <v>BOD30</v>
          </cell>
          <cell r="B158" t="str">
            <v>RTBKG - Retail Banking Products</v>
          </cell>
          <cell r="C158" t="str">
            <v>TOTLN - Total Loans</v>
          </cell>
          <cell r="D158" t="str">
            <v>NZBSL - Total Business Lending</v>
          </cell>
          <cell r="E158" t="str">
            <v>NZODB - Overdraft - Business</v>
          </cell>
          <cell r="F158" t="str">
            <v>NZOBS - Overdraft Business Summary</v>
          </cell>
          <cell r="G158" t="str">
            <v>BOD30 - Overdraft Business 30 days</v>
          </cell>
          <cell r="H158" t="str">
            <v>BOD30 - Overdraft Business 30 days</v>
          </cell>
          <cell r="I158" t="str">
            <v>BOD30 - Overdraft Business 30 days</v>
          </cell>
          <cell r="J158">
            <v>1099749.29</v>
          </cell>
          <cell r="K158">
            <v>1325396.7</v>
          </cell>
          <cell r="L158">
            <v>998570.74</v>
          </cell>
          <cell r="M158">
            <v>337777.87</v>
          </cell>
          <cell r="N158">
            <v>1040064.74</v>
          </cell>
          <cell r="O158">
            <v>771501.12</v>
          </cell>
          <cell r="P158">
            <v>1241433.69</v>
          </cell>
          <cell r="Q158">
            <v>1252462.8899999999</v>
          </cell>
          <cell r="R158">
            <v>807082.82</v>
          </cell>
          <cell r="S158">
            <v>1573677.43</v>
          </cell>
          <cell r="T158">
            <v>1173052.1000000001</v>
          </cell>
          <cell r="U158">
            <v>1233362.03</v>
          </cell>
          <cell r="V158">
            <v>12854131.42</v>
          </cell>
          <cell r="X158">
            <v>3761494.6000000006</v>
          </cell>
          <cell r="Y158">
            <v>4801559.3400000008</v>
          </cell>
          <cell r="Z158">
            <v>5573060.4600000009</v>
          </cell>
          <cell r="AA158">
            <v>2493896.58</v>
          </cell>
          <cell r="AB158">
            <v>3300979.4</v>
          </cell>
          <cell r="AC158">
            <v>4874656.83</v>
          </cell>
          <cell r="AD158">
            <v>6047708.9299999997</v>
          </cell>
          <cell r="AE158">
            <v>7281070.96</v>
          </cell>
        </row>
        <row r="159">
          <cell r="A159" t="str">
            <v>13319</v>
          </cell>
          <cell r="B159" t="str">
            <v>RTBKG - Retail Banking Products</v>
          </cell>
          <cell r="C159" t="str">
            <v>TOTLN - Total Loans</v>
          </cell>
          <cell r="D159" t="str">
            <v>NZBSL - Total Business Lending</v>
          </cell>
          <cell r="E159" t="str">
            <v>NZODB - Overdraft - Business</v>
          </cell>
          <cell r="F159" t="str">
            <v>NZOBS - Overdraft Business Summary</v>
          </cell>
          <cell r="G159" t="str">
            <v>BOD90 - Overdraft Business 90 days</v>
          </cell>
          <cell r="H159" t="str">
            <v>13319 - Overdraft - NZ</v>
          </cell>
          <cell r="I159" t="str">
            <v>13319 - Overdraft - NZ</v>
          </cell>
          <cell r="J159">
            <v>2882791.95</v>
          </cell>
          <cell r="K159">
            <v>2903056.36</v>
          </cell>
          <cell r="L159">
            <v>2789153.16</v>
          </cell>
          <cell r="M159">
            <v>2974625.66</v>
          </cell>
          <cell r="N159">
            <v>2721854.03</v>
          </cell>
          <cell r="O159">
            <v>2968901.54</v>
          </cell>
          <cell r="P159">
            <v>2735295.12</v>
          </cell>
          <cell r="Q159">
            <v>2996632.87</v>
          </cell>
          <cell r="R159">
            <v>2532179.15</v>
          </cell>
          <cell r="S159">
            <v>2665924.86</v>
          </cell>
          <cell r="T159">
            <v>2577700.38</v>
          </cell>
          <cell r="U159">
            <v>2561032.2799999998</v>
          </cell>
          <cell r="V159">
            <v>33309147.359999999</v>
          </cell>
          <cell r="X159">
            <v>11549627.130000001</v>
          </cell>
          <cell r="Y159">
            <v>14271481.16</v>
          </cell>
          <cell r="Z159">
            <v>17240382.699999999</v>
          </cell>
          <cell r="AA159">
            <v>5731927.9900000002</v>
          </cell>
          <cell r="AB159">
            <v>8264107.1400000006</v>
          </cell>
          <cell r="AC159">
            <v>10930032</v>
          </cell>
          <cell r="AD159">
            <v>13507732.379999999</v>
          </cell>
          <cell r="AE159">
            <v>16068764.659999998</v>
          </cell>
        </row>
        <row r="160">
          <cell r="A160" t="str">
            <v>13318</v>
          </cell>
          <cell r="B160" t="str">
            <v>RTBKG - Retail Banking Products</v>
          </cell>
          <cell r="C160" t="str">
            <v>TOTLN - Total Loans</v>
          </cell>
          <cell r="D160" t="str">
            <v>NZBSL - Total Business Lending</v>
          </cell>
          <cell r="E160" t="str">
            <v>NZODB - Overdraft - Business</v>
          </cell>
          <cell r="F160" t="str">
            <v>NZOBS - Overdraft Business Summary</v>
          </cell>
          <cell r="G160" t="str">
            <v>BOD90 - Overdraft Business 90 days</v>
          </cell>
          <cell r="H160" t="str">
            <v>13318 - Overdraft - WLR Absolute - NZ</v>
          </cell>
          <cell r="I160" t="str">
            <v>13318 - Overdraft - WLR Absolute - NZ</v>
          </cell>
          <cell r="J160">
            <v>-149587.82999999999</v>
          </cell>
          <cell r="K160">
            <v>-407251.37</v>
          </cell>
          <cell r="L160">
            <v>-132881.34</v>
          </cell>
          <cell r="M160">
            <v>-139561.43</v>
          </cell>
          <cell r="N160">
            <v>-129466.36</v>
          </cell>
          <cell r="O160">
            <v>-137028.14000000001</v>
          </cell>
          <cell r="P160">
            <v>-144463.4</v>
          </cell>
          <cell r="Q160">
            <v>-121724.68</v>
          </cell>
          <cell r="R160">
            <v>-109886.94</v>
          </cell>
          <cell r="S160">
            <v>-121221.07</v>
          </cell>
          <cell r="T160">
            <v>-114493.59</v>
          </cell>
          <cell r="U160">
            <v>-114423.13</v>
          </cell>
          <cell r="V160">
            <v>-1821989.28</v>
          </cell>
          <cell r="X160">
            <v>-829281.97</v>
          </cell>
          <cell r="Y160">
            <v>-958748.33</v>
          </cell>
          <cell r="Z160">
            <v>-1095776.47</v>
          </cell>
          <cell r="AA160">
            <v>-266188.07999999996</v>
          </cell>
          <cell r="AB160">
            <v>-376075.01999999996</v>
          </cell>
          <cell r="AC160">
            <v>-497296.08999999997</v>
          </cell>
          <cell r="AD160">
            <v>-611789.67999999993</v>
          </cell>
          <cell r="AE160">
            <v>-726212.80999999994</v>
          </cell>
        </row>
        <row r="161">
          <cell r="A161" t="str">
            <v>BOD90</v>
          </cell>
          <cell r="B161" t="str">
            <v>RTBKG - Retail Banking Products</v>
          </cell>
          <cell r="C161" t="str">
            <v>TOTLN - Total Loans</v>
          </cell>
          <cell r="D161" t="str">
            <v>NZBSL - Total Business Lending</v>
          </cell>
          <cell r="E161" t="str">
            <v>NZODB - Overdraft - Business</v>
          </cell>
          <cell r="F161" t="str">
            <v>NZOBS - Overdraft Business Summary</v>
          </cell>
          <cell r="G161" t="str">
            <v>BOD90 - Overdraft Business 90 days</v>
          </cell>
          <cell r="H161" t="str">
            <v>BOD90 - Overdraft Business 90 days</v>
          </cell>
          <cell r="I161" t="str">
            <v>BOD90 - Overdraft Business 90 days</v>
          </cell>
          <cell r="J161">
            <v>2733204.12</v>
          </cell>
          <cell r="K161">
            <v>2495804.9900000002</v>
          </cell>
          <cell r="L161">
            <v>2656271.8199999998</v>
          </cell>
          <cell r="M161">
            <v>2835064.23</v>
          </cell>
          <cell r="N161">
            <v>2592387.67</v>
          </cell>
          <cell r="O161">
            <v>2831873.4</v>
          </cell>
          <cell r="P161">
            <v>2590831.7200000002</v>
          </cell>
          <cell r="Q161">
            <v>2874908.19</v>
          </cell>
          <cell r="R161">
            <v>2422292.21</v>
          </cell>
          <cell r="S161">
            <v>2544703.79</v>
          </cell>
          <cell r="T161">
            <v>2463206.79</v>
          </cell>
          <cell r="U161">
            <v>2446609.15</v>
          </cell>
          <cell r="V161">
            <v>31487158.079999998</v>
          </cell>
          <cell r="X161">
            <v>10720345.16</v>
          </cell>
          <cell r="Y161">
            <v>13312732.83</v>
          </cell>
          <cell r="Z161">
            <v>16144606.23</v>
          </cell>
          <cell r="AA161">
            <v>5465739.9100000001</v>
          </cell>
          <cell r="AB161">
            <v>7888032.1200000001</v>
          </cell>
          <cell r="AC161">
            <v>10432735.91</v>
          </cell>
          <cell r="AD161">
            <v>12895942.699999999</v>
          </cell>
          <cell r="AE161">
            <v>15342551.85</v>
          </cell>
        </row>
        <row r="162">
          <cell r="A162" t="str">
            <v>NZOBS</v>
          </cell>
          <cell r="B162" t="str">
            <v>RTBKG - Retail Banking Products</v>
          </cell>
          <cell r="C162" t="str">
            <v>TOTLN - Total Loans</v>
          </cell>
          <cell r="D162" t="str">
            <v>NZBSL - Total Business Lending</v>
          </cell>
          <cell r="E162" t="str">
            <v>NZODB - Overdraft - Business</v>
          </cell>
          <cell r="F162" t="str">
            <v>NZOBS - Overdraft Business Summary</v>
          </cell>
          <cell r="G162" t="str">
            <v>NZOBS - Overdraft Business Summary</v>
          </cell>
          <cell r="H162" t="str">
            <v>NZOBS - Overdraft Business Summary</v>
          </cell>
          <cell r="I162" t="str">
            <v>NZOBS - Overdraft Business Summary</v>
          </cell>
          <cell r="J162">
            <v>3832953.41</v>
          </cell>
          <cell r="K162">
            <v>3821201.69</v>
          </cell>
          <cell r="L162">
            <v>3654842.56</v>
          </cell>
          <cell r="M162">
            <v>3172842.1</v>
          </cell>
          <cell r="N162">
            <v>3632452.41</v>
          </cell>
          <cell r="O162">
            <v>3603374.52</v>
          </cell>
          <cell r="P162">
            <v>3832265.41</v>
          </cell>
          <cell r="Q162">
            <v>4127371.08</v>
          </cell>
          <cell r="R162">
            <v>3229375.03</v>
          </cell>
          <cell r="S162">
            <v>4118381.22</v>
          </cell>
          <cell r="T162">
            <v>3636258.89</v>
          </cell>
          <cell r="U162">
            <v>3679971.18</v>
          </cell>
          <cell r="V162">
            <v>44341289.5</v>
          </cell>
          <cell r="X162">
            <v>14481839.76</v>
          </cell>
          <cell r="Y162">
            <v>18114292.170000002</v>
          </cell>
          <cell r="Z162">
            <v>21717666.690000001</v>
          </cell>
          <cell r="AA162">
            <v>7959636.4900000002</v>
          </cell>
          <cell r="AB162">
            <v>11189011.52</v>
          </cell>
          <cell r="AC162">
            <v>15307392.74</v>
          </cell>
          <cell r="AD162">
            <v>18943651.629999999</v>
          </cell>
          <cell r="AE162">
            <v>22623622.809999999</v>
          </cell>
        </row>
        <row r="163">
          <cell r="A163" t="str">
            <v>NZODB</v>
          </cell>
          <cell r="B163" t="str">
            <v>RTBKG - Retail Banking Products</v>
          </cell>
          <cell r="C163" t="str">
            <v>TOTLN - Total Loans</v>
          </cell>
          <cell r="D163" t="str">
            <v>NZBSL - Total Business Lending</v>
          </cell>
          <cell r="E163" t="str">
            <v>NZODB - Overdraft - Business</v>
          </cell>
          <cell r="F163" t="str">
            <v>NZODB - Overdraft - Business</v>
          </cell>
          <cell r="G163" t="str">
            <v>NZODB - Overdraft - Business</v>
          </cell>
          <cell r="H163" t="str">
            <v>NZODB - Overdraft - Business</v>
          </cell>
          <cell r="I163" t="str">
            <v>NZODB - Overdraft - Business</v>
          </cell>
          <cell r="J163">
            <v>3832953.41</v>
          </cell>
          <cell r="K163">
            <v>3821201.69</v>
          </cell>
          <cell r="L163">
            <v>3654842.56</v>
          </cell>
          <cell r="M163">
            <v>3172842.1</v>
          </cell>
          <cell r="N163">
            <v>3632452.41</v>
          </cell>
          <cell r="O163">
            <v>3603374.52</v>
          </cell>
          <cell r="P163">
            <v>3832265.41</v>
          </cell>
          <cell r="Q163">
            <v>4127371.08</v>
          </cell>
          <cell r="R163">
            <v>3229375.03</v>
          </cell>
          <cell r="S163">
            <v>4118381.22</v>
          </cell>
          <cell r="T163">
            <v>3636258.89</v>
          </cell>
          <cell r="U163">
            <v>3679971.18</v>
          </cell>
          <cell r="V163">
            <v>44341289.5</v>
          </cell>
          <cell r="X163">
            <v>14481839.76</v>
          </cell>
          <cell r="Y163">
            <v>18114292.170000002</v>
          </cell>
          <cell r="Z163">
            <v>21717666.690000001</v>
          </cell>
          <cell r="AA163">
            <v>7959636.4900000002</v>
          </cell>
          <cell r="AB163">
            <v>11189011.52</v>
          </cell>
          <cell r="AC163">
            <v>15307392.74</v>
          </cell>
          <cell r="AD163">
            <v>18943651.629999999</v>
          </cell>
          <cell r="AE163">
            <v>22623622.809999999</v>
          </cell>
        </row>
        <row r="164">
          <cell r="A164" t="str">
            <v>13703</v>
          </cell>
          <cell r="B164" t="str">
            <v>RTBKG - Retail Banking Products</v>
          </cell>
          <cell r="C164" t="str">
            <v>TOTLN - Total Loans</v>
          </cell>
          <cell r="D164" t="str">
            <v>NZBSL - Total Business Lending</v>
          </cell>
          <cell r="E164" t="str">
            <v>NZRCB - Revolving Credit - Business</v>
          </cell>
          <cell r="F164" t="str">
            <v>NZRCS - Revolving Credit Summary</v>
          </cell>
          <cell r="G164" t="str">
            <v>13703 - Agriline OD - NZ</v>
          </cell>
          <cell r="H164" t="str">
            <v>13703 - Agriline OD - NZ</v>
          </cell>
          <cell r="I164" t="str">
            <v>13703 - Agriline OD - NZ</v>
          </cell>
          <cell r="J164">
            <v>3340.53</v>
          </cell>
          <cell r="K164">
            <v>49412.9</v>
          </cell>
          <cell r="L164">
            <v>50798.61</v>
          </cell>
          <cell r="M164">
            <v>56819.93</v>
          </cell>
          <cell r="N164">
            <v>55474.12</v>
          </cell>
          <cell r="O164">
            <v>67459.27</v>
          </cell>
          <cell r="P164">
            <v>62684.56</v>
          </cell>
          <cell r="Q164">
            <v>59723.16</v>
          </cell>
          <cell r="R164">
            <v>47141.51</v>
          </cell>
          <cell r="S164">
            <v>63806.14</v>
          </cell>
          <cell r="T164">
            <v>54762.85</v>
          </cell>
          <cell r="U164">
            <v>55807.64</v>
          </cell>
          <cell r="V164">
            <v>627231.22</v>
          </cell>
          <cell r="X164">
            <v>160371.97</v>
          </cell>
          <cell r="Y164">
            <v>215846.09</v>
          </cell>
          <cell r="Z164">
            <v>283305.36</v>
          </cell>
          <cell r="AA164">
            <v>122407.72</v>
          </cell>
          <cell r="AB164">
            <v>169549.23</v>
          </cell>
          <cell r="AC164">
            <v>233355.37</v>
          </cell>
          <cell r="AD164">
            <v>288118.21999999997</v>
          </cell>
          <cell r="AE164">
            <v>343925.86</v>
          </cell>
        </row>
        <row r="165">
          <cell r="A165" t="str">
            <v>13702</v>
          </cell>
          <cell r="B165" t="str">
            <v>RTBKG - Retail Banking Products</v>
          </cell>
          <cell r="C165" t="str">
            <v>TOTLN - Total Loans</v>
          </cell>
          <cell r="D165" t="str">
            <v>NZBSL - Total Business Lending</v>
          </cell>
          <cell r="E165" t="str">
            <v>NZRCB - Revolving Credit - Business</v>
          </cell>
          <cell r="F165" t="str">
            <v>NZRCS - Revolving Credit Summary</v>
          </cell>
          <cell r="G165" t="str">
            <v>13702 - Business Revolve OD - NZ</v>
          </cell>
          <cell r="H165" t="str">
            <v>13702 - Business Revolve OD - NZ</v>
          </cell>
          <cell r="I165" t="str">
            <v>13702 - Business Revolve OD - NZ</v>
          </cell>
          <cell r="J165">
            <v>99797.43</v>
          </cell>
          <cell r="K165">
            <v>63526.96</v>
          </cell>
          <cell r="L165">
            <v>68905.14</v>
          </cell>
          <cell r="M165">
            <v>72936.27</v>
          </cell>
          <cell r="N165">
            <v>66865.919999999998</v>
          </cell>
          <cell r="O165">
            <v>89367.26</v>
          </cell>
          <cell r="P165">
            <v>88246.399999999994</v>
          </cell>
          <cell r="Q165">
            <v>90806.45</v>
          </cell>
          <cell r="R165">
            <v>90366.38</v>
          </cell>
          <cell r="S165">
            <v>101916.33</v>
          </cell>
          <cell r="T165">
            <v>105961.24</v>
          </cell>
          <cell r="U165">
            <v>103263.11</v>
          </cell>
          <cell r="V165">
            <v>1041958.89</v>
          </cell>
          <cell r="X165">
            <v>305165.8</v>
          </cell>
          <cell r="Y165">
            <v>372031.72</v>
          </cell>
          <cell r="Z165">
            <v>461398.98</v>
          </cell>
          <cell r="AA165">
            <v>179052.84999999998</v>
          </cell>
          <cell r="AB165">
            <v>269419.23</v>
          </cell>
          <cell r="AC165">
            <v>371335.56</v>
          </cell>
          <cell r="AD165">
            <v>477296.8</v>
          </cell>
          <cell r="AE165">
            <v>580559.91</v>
          </cell>
        </row>
        <row r="166">
          <cell r="A166" t="str">
            <v>NZRCS</v>
          </cell>
          <cell r="B166" t="str">
            <v>RTBKG - Retail Banking Products</v>
          </cell>
          <cell r="C166" t="str">
            <v>TOTLN - Total Loans</v>
          </cell>
          <cell r="D166" t="str">
            <v>NZBSL - Total Business Lending</v>
          </cell>
          <cell r="E166" t="str">
            <v>NZRCB - Revolving Credit - Business</v>
          </cell>
          <cell r="F166" t="str">
            <v>NZRCS - Revolving Credit Summary</v>
          </cell>
          <cell r="G166" t="str">
            <v>NZRCS - Revolving Credit Summary</v>
          </cell>
          <cell r="H166" t="str">
            <v>NZRCS - Revolving Credit Summary</v>
          </cell>
          <cell r="I166" t="str">
            <v>NZRCS - Revolving Credit Summary</v>
          </cell>
          <cell r="J166">
            <v>103137.96</v>
          </cell>
          <cell r="K166">
            <v>112939.86</v>
          </cell>
          <cell r="L166">
            <v>119703.75</v>
          </cell>
          <cell r="M166">
            <v>129756.2</v>
          </cell>
          <cell r="N166">
            <v>122340.04</v>
          </cell>
          <cell r="O166">
            <v>156826.53</v>
          </cell>
          <cell r="P166">
            <v>150930.96</v>
          </cell>
          <cell r="Q166">
            <v>150529.60999999999</v>
          </cell>
          <cell r="R166">
            <v>137507.89000000001</v>
          </cell>
          <cell r="S166">
            <v>165722.47</v>
          </cell>
          <cell r="T166">
            <v>160724.09</v>
          </cell>
          <cell r="U166">
            <v>159070.75</v>
          </cell>
          <cell r="V166">
            <v>1669190.11</v>
          </cell>
          <cell r="X166">
            <v>465537.77</v>
          </cell>
          <cell r="Y166">
            <v>587877.81000000006</v>
          </cell>
          <cell r="Z166">
            <v>744704.34000000008</v>
          </cell>
          <cell r="AA166">
            <v>301460.56999999995</v>
          </cell>
          <cell r="AB166">
            <v>438968.45999999996</v>
          </cell>
          <cell r="AC166">
            <v>604690.92999999993</v>
          </cell>
          <cell r="AD166">
            <v>765415.0199999999</v>
          </cell>
          <cell r="AE166">
            <v>924485.7699999999</v>
          </cell>
        </row>
        <row r="167">
          <cell r="A167" t="str">
            <v>NZRCB</v>
          </cell>
          <cell r="B167" t="str">
            <v>RTBKG - Retail Banking Products</v>
          </cell>
          <cell r="C167" t="str">
            <v>TOTLN - Total Loans</v>
          </cell>
          <cell r="D167" t="str">
            <v>NZBSL - Total Business Lending</v>
          </cell>
          <cell r="E167" t="str">
            <v>NZRCB - Revolving Credit - Business</v>
          </cell>
          <cell r="F167" t="str">
            <v>NZRCB - Revolving Credit - Business</v>
          </cell>
          <cell r="G167" t="str">
            <v>NZRCB - Revolving Credit - Business</v>
          </cell>
          <cell r="H167" t="str">
            <v>NZRCB - Revolving Credit - Business</v>
          </cell>
          <cell r="I167" t="str">
            <v>NZRCB - Revolving Credit - Business</v>
          </cell>
          <cell r="J167">
            <v>103137.96</v>
          </cell>
          <cell r="K167">
            <v>112939.86</v>
          </cell>
          <cell r="L167">
            <v>119703.75</v>
          </cell>
          <cell r="M167">
            <v>129756.2</v>
          </cell>
          <cell r="N167">
            <v>122340.04</v>
          </cell>
          <cell r="O167">
            <v>156826.53</v>
          </cell>
          <cell r="P167">
            <v>150930.96</v>
          </cell>
          <cell r="Q167">
            <v>150529.60999999999</v>
          </cell>
          <cell r="R167">
            <v>137507.89000000001</v>
          </cell>
          <cell r="S167">
            <v>165722.47</v>
          </cell>
          <cell r="T167">
            <v>160724.09</v>
          </cell>
          <cell r="U167">
            <v>159070.75</v>
          </cell>
          <cell r="V167">
            <v>1669190.11</v>
          </cell>
          <cell r="X167">
            <v>465537.77</v>
          </cell>
          <cell r="Y167">
            <v>587877.81000000006</v>
          </cell>
          <cell r="Z167">
            <v>744704.34000000008</v>
          </cell>
          <cell r="AA167">
            <v>301460.56999999995</v>
          </cell>
          <cell r="AB167">
            <v>438968.45999999996</v>
          </cell>
          <cell r="AC167">
            <v>604690.92999999993</v>
          </cell>
          <cell r="AD167">
            <v>765415.0199999999</v>
          </cell>
          <cell r="AE167">
            <v>924485.7699999999</v>
          </cell>
        </row>
        <row r="168">
          <cell r="A168" t="str">
            <v>15420</v>
          </cell>
          <cell r="B168" t="str">
            <v>RTBKG - Retail Banking Products</v>
          </cell>
          <cell r="C168" t="str">
            <v>TOTLN - Total Loans</v>
          </cell>
          <cell r="D168" t="str">
            <v>NZBSL - Total Business Lending</v>
          </cell>
          <cell r="E168" t="str">
            <v>NZTLN - Total Term Loans</v>
          </cell>
          <cell r="F168" t="str">
            <v>1540W - Term Loan - Wholesale</v>
          </cell>
          <cell r="G168" t="str">
            <v>15420 - Term Loans - Wholesale (NZ)</v>
          </cell>
          <cell r="H168" t="str">
            <v>15420 - Term Loans - Wholesale (NZ)</v>
          </cell>
          <cell r="I168" t="str">
            <v>15420 - Term Loans - Wholesale (NZ)</v>
          </cell>
          <cell r="J168">
            <v>5428525.6500000004</v>
          </cell>
          <cell r="K168">
            <v>5307326.07</v>
          </cell>
          <cell r="L168">
            <v>5382753.3300000001</v>
          </cell>
          <cell r="M168">
            <v>5755529.96</v>
          </cell>
          <cell r="N168">
            <v>5018064.8</v>
          </cell>
          <cell r="O168">
            <v>5362922.3099999996</v>
          </cell>
          <cell r="P168">
            <v>5664995.4000000004</v>
          </cell>
          <cell r="Q168">
            <v>5717928.6900000004</v>
          </cell>
          <cell r="R168">
            <v>5509867.54</v>
          </cell>
          <cell r="S168">
            <v>6087511.5899999999</v>
          </cell>
          <cell r="T168">
            <v>5928519.3200000003</v>
          </cell>
          <cell r="U168">
            <v>5691135.9800000004</v>
          </cell>
          <cell r="V168">
            <v>66855080.640000001</v>
          </cell>
          <cell r="X168">
            <v>21874135.010000002</v>
          </cell>
          <cell r="Y168">
            <v>26892199.810000002</v>
          </cell>
          <cell r="Z168">
            <v>32255122.120000001</v>
          </cell>
          <cell r="AA168">
            <v>11382924.09</v>
          </cell>
          <cell r="AB168">
            <v>16892791.629999999</v>
          </cell>
          <cell r="AC168">
            <v>22980303.219999999</v>
          </cell>
          <cell r="AD168">
            <v>28908822.539999999</v>
          </cell>
          <cell r="AE168">
            <v>34599958.519999996</v>
          </cell>
        </row>
        <row r="169">
          <cell r="A169" t="str">
            <v>15448</v>
          </cell>
          <cell r="B169" t="str">
            <v>RTBKG - Retail Banking Products</v>
          </cell>
          <cell r="C169" t="str">
            <v>TOTLN - Total Loans</v>
          </cell>
          <cell r="D169" t="str">
            <v>NZBSL - Total Business Lending</v>
          </cell>
          <cell r="E169" t="str">
            <v>NZTLN - Total Term Loans</v>
          </cell>
          <cell r="F169" t="str">
            <v>1540W - Term Loan - Wholesale</v>
          </cell>
          <cell r="G169" t="str">
            <v>15448 - Term Loans - Match Funded Absolute - NZ</v>
          </cell>
          <cell r="H169" t="str">
            <v>15448 - Term Loans - Match Funded Absolute - NZ</v>
          </cell>
          <cell r="I169" t="str">
            <v>15448 - Term Loans - Match Funded Absolute - NZ</v>
          </cell>
          <cell r="J169">
            <v>988.46</v>
          </cell>
          <cell r="K169">
            <v>861.16</v>
          </cell>
          <cell r="L169">
            <v>961.79</v>
          </cell>
          <cell r="M169">
            <v>673.18</v>
          </cell>
          <cell r="N169">
            <v>622.22</v>
          </cell>
          <cell r="O169">
            <v>616.69000000000005</v>
          </cell>
          <cell r="P169">
            <v>563.85</v>
          </cell>
          <cell r="Q169">
            <v>749.1</v>
          </cell>
          <cell r="R169">
            <v>-456.51</v>
          </cell>
          <cell r="S169">
            <v>560.32000000000005</v>
          </cell>
          <cell r="T169">
            <v>552.32000000000005</v>
          </cell>
          <cell r="U169">
            <v>535.95000000000005</v>
          </cell>
          <cell r="V169">
            <v>7228.53</v>
          </cell>
          <cell r="X169">
            <v>3484.5899999999997</v>
          </cell>
          <cell r="Y169">
            <v>4106.8099999999995</v>
          </cell>
          <cell r="Z169">
            <v>4723.5</v>
          </cell>
          <cell r="AA169">
            <v>1312.95</v>
          </cell>
          <cell r="AB169">
            <v>856.44</v>
          </cell>
          <cell r="AC169">
            <v>1416.7600000000002</v>
          </cell>
          <cell r="AD169">
            <v>1969.0800000000004</v>
          </cell>
          <cell r="AE169">
            <v>2505.0300000000007</v>
          </cell>
        </row>
        <row r="170">
          <cell r="A170" t="str">
            <v>15445</v>
          </cell>
          <cell r="B170" t="str">
            <v>RTBKG - Retail Banking Products</v>
          </cell>
          <cell r="C170" t="str">
            <v>TOTLN - Total Loans</v>
          </cell>
          <cell r="D170" t="str">
            <v>NZBSL - Total Business Lending</v>
          </cell>
          <cell r="E170" t="str">
            <v>NZTLN - Total Term Loans</v>
          </cell>
          <cell r="F170" t="str">
            <v>1540W - Term Loan - Wholesale</v>
          </cell>
          <cell r="G170" t="str">
            <v>15445 - Term Loans - Monthly Rest - Match Fund A - NZ</v>
          </cell>
          <cell r="H170" t="str">
            <v>15445 - Term Loans - Monthly Rest - Match Fund A - NZ</v>
          </cell>
          <cell r="I170" t="str">
            <v>15445 - Term Loans - Monthly Rest - Match Fund A - NZ</v>
          </cell>
          <cell r="J170">
            <v>1262334.24</v>
          </cell>
          <cell r="K170">
            <v>308933.93</v>
          </cell>
          <cell r="L170">
            <v>334130.15000000002</v>
          </cell>
          <cell r="M170">
            <v>323246.09000000003</v>
          </cell>
          <cell r="N170">
            <v>284858.09000000003</v>
          </cell>
          <cell r="O170">
            <v>349498.71</v>
          </cell>
          <cell r="P170">
            <v>323096.31</v>
          </cell>
          <cell r="Q170">
            <v>364047.04</v>
          </cell>
          <cell r="R170">
            <v>328797.86</v>
          </cell>
          <cell r="S170">
            <v>328675.03999999998</v>
          </cell>
          <cell r="T170">
            <v>371616.29</v>
          </cell>
          <cell r="U170">
            <v>357442.84</v>
          </cell>
          <cell r="V170">
            <v>4936676.59</v>
          </cell>
          <cell r="X170">
            <v>2228644.4099999997</v>
          </cell>
          <cell r="Y170">
            <v>2513502.4999999995</v>
          </cell>
          <cell r="Z170">
            <v>2863001.2099999995</v>
          </cell>
          <cell r="AA170">
            <v>687143.35</v>
          </cell>
          <cell r="AB170">
            <v>1015941.21</v>
          </cell>
          <cell r="AC170">
            <v>1344616.25</v>
          </cell>
          <cell r="AD170">
            <v>1716232.54</v>
          </cell>
          <cell r="AE170">
            <v>2073675.3800000001</v>
          </cell>
        </row>
        <row r="171">
          <cell r="A171" t="str">
            <v>1540W</v>
          </cell>
          <cell r="B171" t="str">
            <v>RTBKG - Retail Banking Products</v>
          </cell>
          <cell r="C171" t="str">
            <v>TOTLN - Total Loans</v>
          </cell>
          <cell r="D171" t="str">
            <v>NZBSL - Total Business Lending</v>
          </cell>
          <cell r="E171" t="str">
            <v>NZTLN - Total Term Loans</v>
          </cell>
          <cell r="F171" t="str">
            <v>1540W - Term Loan - Wholesale</v>
          </cell>
          <cell r="G171" t="str">
            <v>1540W - Term Loan - Wholesale</v>
          </cell>
          <cell r="H171" t="str">
            <v>1540W - Term Loan - Wholesale</v>
          </cell>
          <cell r="I171" t="str">
            <v>1540W - Term Loan - Wholesale</v>
          </cell>
          <cell r="J171">
            <v>6691848.3499999996</v>
          </cell>
          <cell r="K171">
            <v>5617121.1600000001</v>
          </cell>
          <cell r="L171">
            <v>5717845.2699999996</v>
          </cell>
          <cell r="M171">
            <v>6079449.2300000004</v>
          </cell>
          <cell r="N171">
            <v>5303545.1100000003</v>
          </cell>
          <cell r="O171">
            <v>5713037.71</v>
          </cell>
          <cell r="P171">
            <v>5988655.5599999996</v>
          </cell>
          <cell r="Q171">
            <v>6082724.8300000001</v>
          </cell>
          <cell r="R171">
            <v>5838208.8899999997</v>
          </cell>
          <cell r="S171">
            <v>6416746.9500000002</v>
          </cell>
          <cell r="T171">
            <v>6300687.9299999997</v>
          </cell>
          <cell r="U171">
            <v>6049114.7699999996</v>
          </cell>
          <cell r="V171">
            <v>71798985.760000005</v>
          </cell>
          <cell r="X171">
            <v>24106264.010000002</v>
          </cell>
          <cell r="Y171">
            <v>29409809.120000001</v>
          </cell>
          <cell r="Z171">
            <v>35122846.829999998</v>
          </cell>
          <cell r="AA171">
            <v>12071380.390000001</v>
          </cell>
          <cell r="AB171">
            <v>17909589.280000001</v>
          </cell>
          <cell r="AC171">
            <v>24326336.23</v>
          </cell>
          <cell r="AD171">
            <v>30627024.16</v>
          </cell>
          <cell r="AE171">
            <v>36676138.93</v>
          </cell>
        </row>
        <row r="172">
          <cell r="A172" t="str">
            <v>22405</v>
          </cell>
          <cell r="B172" t="str">
            <v>RTBKG - Retail Banking Products</v>
          </cell>
          <cell r="C172" t="str">
            <v>TOTLN - Total Loans</v>
          </cell>
          <cell r="D172" t="str">
            <v>NZBSL - Total Business Lending</v>
          </cell>
          <cell r="E172" t="str">
            <v>NZTLN - Total Term Loans</v>
          </cell>
          <cell r="F172" t="str">
            <v>NZAFS - Asset Finance Summary</v>
          </cell>
          <cell r="G172" t="str">
            <v>21540 - Asset Finance</v>
          </cell>
          <cell r="H172" t="str">
            <v>22405 - Westpac Equipment Finance Loan - Fixed Rate (NZ)</v>
          </cell>
          <cell r="I172" t="str">
            <v>22405 - Westpac Equipment Finance Loan - Fixed Rate (NZ)</v>
          </cell>
          <cell r="J172">
            <v>188911.1</v>
          </cell>
          <cell r="K172">
            <v>135443.82999999999</v>
          </cell>
          <cell r="L172">
            <v>145465.93</v>
          </cell>
          <cell r="M172">
            <v>150411.26999999999</v>
          </cell>
          <cell r="N172">
            <v>144351.94</v>
          </cell>
          <cell r="O172">
            <v>164128.29999999999</v>
          </cell>
          <cell r="P172">
            <v>165103.5</v>
          </cell>
          <cell r="Q172">
            <v>178122.01</v>
          </cell>
          <cell r="R172">
            <v>176467.38</v>
          </cell>
          <cell r="S172">
            <v>189982.95</v>
          </cell>
          <cell r="T172">
            <v>195041.41</v>
          </cell>
          <cell r="U172">
            <v>187945.22</v>
          </cell>
          <cell r="V172">
            <v>2021374.84</v>
          </cell>
          <cell r="X172">
            <v>620232.13</v>
          </cell>
          <cell r="Y172">
            <v>764584.07000000007</v>
          </cell>
          <cell r="Z172">
            <v>928712.37000000011</v>
          </cell>
          <cell r="AA172">
            <v>343225.51</v>
          </cell>
          <cell r="AB172">
            <v>519692.89</v>
          </cell>
          <cell r="AC172">
            <v>709675.84000000008</v>
          </cell>
          <cell r="AD172">
            <v>904717.25000000012</v>
          </cell>
          <cell r="AE172">
            <v>1092662.4700000002</v>
          </cell>
        </row>
        <row r="173">
          <cell r="A173" t="str">
            <v>22406</v>
          </cell>
          <cell r="B173" t="str">
            <v>RTBKG - Retail Banking Products</v>
          </cell>
          <cell r="C173" t="str">
            <v>TOTLN - Total Loans</v>
          </cell>
          <cell r="D173" t="str">
            <v>NZBSL - Total Business Lending</v>
          </cell>
          <cell r="E173" t="str">
            <v>NZTLN - Total Term Loans</v>
          </cell>
          <cell r="F173" t="str">
            <v>NZAFS - Asset Finance Summary</v>
          </cell>
          <cell r="G173" t="str">
            <v>21540 - Asset Finance</v>
          </cell>
          <cell r="H173" t="str">
            <v>22406 - Westpac Equipment Finance Loan - Variable Rate (NZ</v>
          </cell>
          <cell r="I173" t="str">
            <v>22406 - Westpac Equipment Finance Loan - Variable Rate (NZ</v>
          </cell>
          <cell r="J173">
            <v>3812.58</v>
          </cell>
          <cell r="K173">
            <v>60116.4</v>
          </cell>
          <cell r="L173">
            <v>71882.11</v>
          </cell>
          <cell r="M173">
            <v>77772.539999999994</v>
          </cell>
          <cell r="N173">
            <v>67540.679999999993</v>
          </cell>
          <cell r="O173">
            <v>75328.240000000005</v>
          </cell>
          <cell r="P173">
            <v>73996.52</v>
          </cell>
          <cell r="Q173">
            <v>78778.559999999998</v>
          </cell>
          <cell r="R173">
            <v>72606.149999999994</v>
          </cell>
          <cell r="S173">
            <v>77495.48</v>
          </cell>
          <cell r="T173">
            <v>74832.2</v>
          </cell>
          <cell r="U173">
            <v>70961.86</v>
          </cell>
          <cell r="V173">
            <v>805123.32</v>
          </cell>
          <cell r="X173">
            <v>213583.63</v>
          </cell>
          <cell r="Y173">
            <v>281124.31</v>
          </cell>
          <cell r="Z173">
            <v>356452.55</v>
          </cell>
          <cell r="AA173">
            <v>152775.08000000002</v>
          </cell>
          <cell r="AB173">
            <v>225381.23</v>
          </cell>
          <cell r="AC173">
            <v>302876.71000000002</v>
          </cell>
          <cell r="AD173">
            <v>377708.91000000003</v>
          </cell>
          <cell r="AE173">
            <v>448670.77</v>
          </cell>
        </row>
        <row r="174">
          <cell r="A174" t="str">
            <v>21540</v>
          </cell>
          <cell r="B174" t="str">
            <v>RTBKG - Retail Banking Products</v>
          </cell>
          <cell r="C174" t="str">
            <v>TOTLN - Total Loans</v>
          </cell>
          <cell r="D174" t="str">
            <v>NZBSL - Total Business Lending</v>
          </cell>
          <cell r="E174" t="str">
            <v>NZTLN - Total Term Loans</v>
          </cell>
          <cell r="F174" t="str">
            <v>NZAFS - Asset Finance Summary</v>
          </cell>
          <cell r="G174" t="str">
            <v>21540 - Asset Finance</v>
          </cell>
          <cell r="H174" t="str">
            <v>21540 - Asset Finance</v>
          </cell>
          <cell r="I174" t="str">
            <v>21540 - Asset Finance</v>
          </cell>
          <cell r="J174">
            <v>192723.68</v>
          </cell>
          <cell r="K174">
            <v>195560.23</v>
          </cell>
          <cell r="L174">
            <v>217348.04</v>
          </cell>
          <cell r="M174">
            <v>228183.81</v>
          </cell>
          <cell r="N174">
            <v>211892.62</v>
          </cell>
          <cell r="O174">
            <v>239456.54</v>
          </cell>
          <cell r="P174">
            <v>239100.02</v>
          </cell>
          <cell r="Q174">
            <v>256900.57</v>
          </cell>
          <cell r="R174">
            <v>249073.53</v>
          </cell>
          <cell r="S174">
            <v>267478.43</v>
          </cell>
          <cell r="T174">
            <v>269873.61</v>
          </cell>
          <cell r="U174">
            <v>258907.08</v>
          </cell>
          <cell r="V174">
            <v>2826498.16</v>
          </cell>
          <cell r="X174">
            <v>833815.76</v>
          </cell>
          <cell r="Y174">
            <v>1045708.38</v>
          </cell>
          <cell r="Z174">
            <v>1285164.92</v>
          </cell>
          <cell r="AA174">
            <v>496000.58999999997</v>
          </cell>
          <cell r="AB174">
            <v>745074.12</v>
          </cell>
          <cell r="AC174">
            <v>1012552.55</v>
          </cell>
          <cell r="AD174">
            <v>1282426.1600000001</v>
          </cell>
          <cell r="AE174">
            <v>1541333.2400000002</v>
          </cell>
        </row>
        <row r="175">
          <cell r="A175" t="str">
            <v>NZAFS</v>
          </cell>
          <cell r="B175" t="str">
            <v>RTBKG - Retail Banking Products</v>
          </cell>
          <cell r="C175" t="str">
            <v>TOTLN - Total Loans</v>
          </cell>
          <cell r="D175" t="str">
            <v>NZBSL - Total Business Lending</v>
          </cell>
          <cell r="E175" t="str">
            <v>NZTLN - Total Term Loans</v>
          </cell>
          <cell r="F175" t="str">
            <v>NZAFS - Asset Finance Summary</v>
          </cell>
          <cell r="G175" t="str">
            <v>NZAFS - Asset Finance Summary</v>
          </cell>
          <cell r="H175" t="str">
            <v>NZAFS - Asset Finance Summary</v>
          </cell>
          <cell r="I175" t="str">
            <v>NZAFS - Asset Finance Summary</v>
          </cell>
          <cell r="J175">
            <v>192723.68</v>
          </cell>
          <cell r="K175">
            <v>195560.23</v>
          </cell>
          <cell r="L175">
            <v>217348.04</v>
          </cell>
          <cell r="M175">
            <v>228183.81</v>
          </cell>
          <cell r="N175">
            <v>211892.62</v>
          </cell>
          <cell r="O175">
            <v>239456.54</v>
          </cell>
          <cell r="P175">
            <v>239100.02</v>
          </cell>
          <cell r="Q175">
            <v>256900.57</v>
          </cell>
          <cell r="R175">
            <v>249073.53</v>
          </cell>
          <cell r="S175">
            <v>267478.43</v>
          </cell>
          <cell r="T175">
            <v>269873.61</v>
          </cell>
          <cell r="U175">
            <v>258907.08</v>
          </cell>
          <cell r="V175">
            <v>2826498.16</v>
          </cell>
          <cell r="X175">
            <v>833815.76</v>
          </cell>
          <cell r="Y175">
            <v>1045708.38</v>
          </cell>
          <cell r="Z175">
            <v>1285164.92</v>
          </cell>
          <cell r="AA175">
            <v>496000.58999999997</v>
          </cell>
          <cell r="AB175">
            <v>745074.12</v>
          </cell>
          <cell r="AC175">
            <v>1012552.55</v>
          </cell>
          <cell r="AD175">
            <v>1282426.1600000001</v>
          </cell>
          <cell r="AE175">
            <v>1541333.2400000002</v>
          </cell>
        </row>
        <row r="176">
          <cell r="A176" t="str">
            <v>15104</v>
          </cell>
          <cell r="B176" t="str">
            <v>RTBKG - Retail Banking Products</v>
          </cell>
          <cell r="C176" t="str">
            <v>TOTLN - Total Loans</v>
          </cell>
          <cell r="D176" t="str">
            <v>NZBSL - Total Business Lending</v>
          </cell>
          <cell r="E176" t="str">
            <v>NZTLN - Total Term Loans</v>
          </cell>
          <cell r="F176" t="str">
            <v>NZTLF - Term Loans Fixed Rate Summary</v>
          </cell>
          <cell r="G176" t="str">
            <v>15104 - Term Loans - Capped Rate ILR - NZ</v>
          </cell>
          <cell r="H176" t="str">
            <v>15104 - Term Loans - Capped Rate ILR - NZ</v>
          </cell>
          <cell r="I176" t="str">
            <v>15104 - Term Loans - Capped Rate ILR - NZ</v>
          </cell>
          <cell r="J176">
            <v>0</v>
          </cell>
          <cell r="K176">
            <v>0</v>
          </cell>
          <cell r="L176">
            <v>0</v>
          </cell>
          <cell r="M176">
            <v>-200.4</v>
          </cell>
          <cell r="N176">
            <v>210.49</v>
          </cell>
          <cell r="O176">
            <v>0</v>
          </cell>
          <cell r="P176">
            <v>0</v>
          </cell>
          <cell r="Q176">
            <v>1.1299999999999999</v>
          </cell>
          <cell r="R176">
            <v>28.34</v>
          </cell>
          <cell r="S176">
            <v>18.010000000000002</v>
          </cell>
          <cell r="T176">
            <v>0</v>
          </cell>
          <cell r="U176">
            <v>0</v>
          </cell>
          <cell r="V176">
            <v>57.57</v>
          </cell>
          <cell r="X176">
            <v>-200.4</v>
          </cell>
          <cell r="Y176">
            <v>10.090000000000003</v>
          </cell>
          <cell r="Z176">
            <v>10.090000000000003</v>
          </cell>
          <cell r="AA176">
            <v>1.1299999999999999</v>
          </cell>
          <cell r="AB176">
            <v>29.47</v>
          </cell>
          <cell r="AC176">
            <v>47.480000000000004</v>
          </cell>
          <cell r="AD176">
            <v>47.480000000000004</v>
          </cell>
          <cell r="AE176">
            <v>47.480000000000004</v>
          </cell>
        </row>
        <row r="177">
          <cell r="A177" t="str">
            <v>15450</v>
          </cell>
          <cell r="B177" t="str">
            <v>RTBKG - Retail Banking Products</v>
          </cell>
          <cell r="C177" t="str">
            <v>TOTLN - Total Loans</v>
          </cell>
          <cell r="D177" t="str">
            <v>NZBSL - Total Business Lending</v>
          </cell>
          <cell r="E177" t="str">
            <v>NZTLN - Total Term Loans</v>
          </cell>
          <cell r="F177" t="str">
            <v>NZTLF - Term Loans Fixed Rate Summary</v>
          </cell>
          <cell r="G177" t="str">
            <v>15450 - Term Loans - Fixed Rate - NZ</v>
          </cell>
          <cell r="H177" t="str">
            <v>15450 - Term Loans - Fixed Rate - NZ</v>
          </cell>
          <cell r="I177" t="str">
            <v>15450 - Term Loans - Fixed Rate - NZ</v>
          </cell>
          <cell r="J177">
            <v>2264506.0499999998</v>
          </cell>
          <cell r="K177">
            <v>2209189.3199999998</v>
          </cell>
          <cell r="L177">
            <v>2385442.46</v>
          </cell>
          <cell r="M177">
            <v>2423789.2799999998</v>
          </cell>
          <cell r="N177">
            <v>2134256.19</v>
          </cell>
          <cell r="O177">
            <v>2339232.23</v>
          </cell>
          <cell r="P177">
            <v>2222658.16</v>
          </cell>
          <cell r="Q177">
            <v>2352575.5</v>
          </cell>
          <cell r="R177">
            <v>2188182.89</v>
          </cell>
          <cell r="S177">
            <v>2415105.75</v>
          </cell>
          <cell r="T177">
            <v>2368507.91</v>
          </cell>
          <cell r="U177">
            <v>2431751.5699999998</v>
          </cell>
          <cell r="V177">
            <v>27735197.309999999</v>
          </cell>
          <cell r="X177">
            <v>9282927.1099999994</v>
          </cell>
          <cell r="Y177">
            <v>11417183.299999999</v>
          </cell>
          <cell r="Z177">
            <v>13756415.529999999</v>
          </cell>
          <cell r="AA177">
            <v>4575233.66</v>
          </cell>
          <cell r="AB177">
            <v>6763416.5500000007</v>
          </cell>
          <cell r="AC177">
            <v>9178522.3000000007</v>
          </cell>
          <cell r="AD177">
            <v>11547030.210000001</v>
          </cell>
          <cell r="AE177">
            <v>13978781.780000001</v>
          </cell>
        </row>
        <row r="178">
          <cell r="A178" t="str">
            <v>NZTLF</v>
          </cell>
          <cell r="B178" t="str">
            <v>RTBKG - Retail Banking Products</v>
          </cell>
          <cell r="C178" t="str">
            <v>TOTLN - Total Loans</v>
          </cell>
          <cell r="D178" t="str">
            <v>NZBSL - Total Business Lending</v>
          </cell>
          <cell r="E178" t="str">
            <v>NZTLN - Total Term Loans</v>
          </cell>
          <cell r="F178" t="str">
            <v>NZTLF - Term Loans Fixed Rate Summary</v>
          </cell>
          <cell r="G178" t="str">
            <v>NZTLF - Term Loans Fixed Rate Summary</v>
          </cell>
          <cell r="H178" t="str">
            <v>NZTLF - Term Loans Fixed Rate Summary</v>
          </cell>
          <cell r="I178" t="str">
            <v>NZTLF - Term Loans Fixed Rate Summary</v>
          </cell>
          <cell r="J178">
            <v>2264506.0499999998</v>
          </cell>
          <cell r="K178">
            <v>2209189.3199999998</v>
          </cell>
          <cell r="L178">
            <v>2385442.46</v>
          </cell>
          <cell r="M178">
            <v>2423588.88</v>
          </cell>
          <cell r="N178">
            <v>2134466.6800000002</v>
          </cell>
          <cell r="O178">
            <v>2339232.23</v>
          </cell>
          <cell r="P178">
            <v>2222658.16</v>
          </cell>
          <cell r="Q178">
            <v>2352576.63</v>
          </cell>
          <cell r="R178">
            <v>2188211.23</v>
          </cell>
          <cell r="S178">
            <v>2415123.7599999998</v>
          </cell>
          <cell r="T178">
            <v>2368507.91</v>
          </cell>
          <cell r="U178">
            <v>2431751.5699999998</v>
          </cell>
          <cell r="V178">
            <v>27735254.879999999</v>
          </cell>
          <cell r="X178">
            <v>9282726.709999999</v>
          </cell>
          <cell r="Y178">
            <v>11417193.389999999</v>
          </cell>
          <cell r="Z178">
            <v>13756425.619999999</v>
          </cell>
          <cell r="AA178">
            <v>4575234.79</v>
          </cell>
          <cell r="AB178">
            <v>6763446.0199999996</v>
          </cell>
          <cell r="AC178">
            <v>9178569.7799999993</v>
          </cell>
          <cell r="AD178">
            <v>11547077.689999999</v>
          </cell>
          <cell r="AE178">
            <v>13978829.26</v>
          </cell>
        </row>
        <row r="179">
          <cell r="A179" t="str">
            <v>15446</v>
          </cell>
          <cell r="B179" t="str">
            <v>RTBKG - Retail Banking Products</v>
          </cell>
          <cell r="C179" t="str">
            <v>TOTLN - Total Loans</v>
          </cell>
          <cell r="D179" t="str">
            <v>NZBSL - Total Business Lending</v>
          </cell>
          <cell r="E179" t="str">
            <v>NZTLN - Total Term Loans</v>
          </cell>
          <cell r="F179" t="str">
            <v>NZTLV - Term Loans Variable Rate Summary</v>
          </cell>
          <cell r="G179" t="str">
            <v>15446 - Term Loans - Fortnightly Ordinary</v>
          </cell>
          <cell r="H179" t="str">
            <v>15446 - Term Loans - Fortnightly Ordinary</v>
          </cell>
          <cell r="I179" t="str">
            <v>15446 - Term Loans - Fortnightly Ordinary</v>
          </cell>
          <cell r="J179">
            <v>40137.64</v>
          </cell>
          <cell r="K179">
            <v>38073.74</v>
          </cell>
          <cell r="L179">
            <v>34475.870000000003</v>
          </cell>
          <cell r="M179">
            <v>42917.03</v>
          </cell>
          <cell r="N179">
            <v>35037.870000000003</v>
          </cell>
          <cell r="O179">
            <v>39446.230000000003</v>
          </cell>
          <cell r="P179">
            <v>39515.800000000003</v>
          </cell>
          <cell r="Q179">
            <v>41483.910000000003</v>
          </cell>
          <cell r="R179">
            <v>41155.21</v>
          </cell>
          <cell r="S179">
            <v>41951.51</v>
          </cell>
          <cell r="T179">
            <v>43885.77</v>
          </cell>
          <cell r="U179">
            <v>40733.67</v>
          </cell>
          <cell r="V179">
            <v>478814.25</v>
          </cell>
          <cell r="X179">
            <v>155604.28</v>
          </cell>
          <cell r="Y179">
            <v>190642.15</v>
          </cell>
          <cell r="Z179">
            <v>230088.38</v>
          </cell>
          <cell r="AA179">
            <v>80999.710000000006</v>
          </cell>
          <cell r="AB179">
            <v>122154.92000000001</v>
          </cell>
          <cell r="AC179">
            <v>164106.43000000002</v>
          </cell>
          <cell r="AD179">
            <v>207992.2</v>
          </cell>
          <cell r="AE179">
            <v>248725.87</v>
          </cell>
        </row>
        <row r="180">
          <cell r="A180" t="str">
            <v>15443</v>
          </cell>
          <cell r="B180" t="str">
            <v>RTBKG - Retail Banking Products</v>
          </cell>
          <cell r="C180" t="str">
            <v>TOTLN - Total Loans</v>
          </cell>
          <cell r="D180" t="str">
            <v>NZBSL - Total Business Lending</v>
          </cell>
          <cell r="E180" t="str">
            <v>NZTLN - Total Term Loans</v>
          </cell>
          <cell r="F180" t="str">
            <v>NZTLV - Term Loans Variable Rate Summary</v>
          </cell>
          <cell r="G180" t="str">
            <v>TLV30 - Term Loans - Variable 30 days</v>
          </cell>
          <cell r="H180" t="str">
            <v>15443 - Term Loans - Monthly Rest - BLR/PLR (NZ)</v>
          </cell>
          <cell r="I180" t="str">
            <v>15443 - Term Loans - Monthly Rest - BLR/PLR (NZ)</v>
          </cell>
          <cell r="J180">
            <v>1608894.46</v>
          </cell>
          <cell r="K180">
            <v>1562716.43</v>
          </cell>
          <cell r="L180">
            <v>1618365.55</v>
          </cell>
          <cell r="M180">
            <v>1543880.57</v>
          </cell>
          <cell r="N180">
            <v>1453710.74</v>
          </cell>
          <cell r="O180">
            <v>1651836.12</v>
          </cell>
          <cell r="P180">
            <v>1662143.18</v>
          </cell>
          <cell r="Q180">
            <v>1684605.97</v>
          </cell>
          <cell r="R180">
            <v>1686904.99</v>
          </cell>
          <cell r="S180">
            <v>1699000.08</v>
          </cell>
          <cell r="T180">
            <v>1643895.91</v>
          </cell>
          <cell r="U180">
            <v>1529922.34</v>
          </cell>
          <cell r="V180">
            <v>19345876.34</v>
          </cell>
          <cell r="X180">
            <v>6333857.0099999998</v>
          </cell>
          <cell r="Y180">
            <v>7787567.75</v>
          </cell>
          <cell r="Z180">
            <v>9439403.870000001</v>
          </cell>
          <cell r="AA180">
            <v>3346749.15</v>
          </cell>
          <cell r="AB180">
            <v>5033654.1399999997</v>
          </cell>
          <cell r="AC180">
            <v>6732654.2199999997</v>
          </cell>
          <cell r="AD180">
            <v>8376550.1299999999</v>
          </cell>
          <cell r="AE180">
            <v>9906472.4700000007</v>
          </cell>
        </row>
        <row r="181">
          <cell r="A181" t="str">
            <v>15114</v>
          </cell>
          <cell r="B181" t="str">
            <v>RTBKG - Retail Banking Products</v>
          </cell>
          <cell r="C181" t="str">
            <v>TOTLN - Total Loans</v>
          </cell>
          <cell r="D181" t="str">
            <v>NZBSL - Total Business Lending</v>
          </cell>
          <cell r="E181" t="str">
            <v>NZTLN - Total Term Loans</v>
          </cell>
          <cell r="F181" t="str">
            <v>NZTLV - Term Loans Variable Rate Summary</v>
          </cell>
          <cell r="G181" t="str">
            <v>TLV30 - Term Loans - Variable 30 days</v>
          </cell>
          <cell r="H181" t="str">
            <v>15114 - Term Loans - BLR/PLR</v>
          </cell>
          <cell r="I181" t="str">
            <v>15114 - Term Loans - BLR/PLR</v>
          </cell>
          <cell r="J181">
            <v>1427.67</v>
          </cell>
          <cell r="K181">
            <v>1457.84</v>
          </cell>
          <cell r="L181">
            <v>1075.95</v>
          </cell>
          <cell r="M181">
            <v>1127.6500000000001</v>
          </cell>
          <cell r="N181">
            <v>898.24</v>
          </cell>
          <cell r="O181">
            <v>870.99</v>
          </cell>
          <cell r="P181">
            <v>624.92999999999995</v>
          </cell>
          <cell r="Q181">
            <v>655.49</v>
          </cell>
          <cell r="R181">
            <v>571.15</v>
          </cell>
          <cell r="S181">
            <v>556.12</v>
          </cell>
          <cell r="T181">
            <v>528.04</v>
          </cell>
          <cell r="U181">
            <v>509.01</v>
          </cell>
          <cell r="V181">
            <v>10303.08</v>
          </cell>
          <cell r="X181">
            <v>5089.1100000000006</v>
          </cell>
          <cell r="Y181">
            <v>5987.35</v>
          </cell>
          <cell r="Z181">
            <v>6858.34</v>
          </cell>
          <cell r="AA181">
            <v>1280.42</v>
          </cell>
          <cell r="AB181">
            <v>1851.5700000000002</v>
          </cell>
          <cell r="AC181">
            <v>2407.69</v>
          </cell>
          <cell r="AD181">
            <v>2935.73</v>
          </cell>
          <cell r="AE181">
            <v>3444.74</v>
          </cell>
        </row>
        <row r="182">
          <cell r="A182" t="str">
            <v>15447</v>
          </cell>
          <cell r="B182" t="str">
            <v>RTBKG - Retail Banking Products</v>
          </cell>
          <cell r="C182" t="str">
            <v>TOTLN - Total Loans</v>
          </cell>
          <cell r="D182" t="str">
            <v>NZBSL - Total Business Lending</v>
          </cell>
          <cell r="E182" t="str">
            <v>NZTLN - Total Term Loans</v>
          </cell>
          <cell r="F182" t="str">
            <v>NZTLV - Term Loans Variable Rate Summary</v>
          </cell>
          <cell r="G182" t="str">
            <v>TLV30 - Term Loans - Variable 30 days</v>
          </cell>
          <cell r="H182" t="str">
            <v>15447 - Term Loans - Special Arrangements - NZ</v>
          </cell>
          <cell r="I182" t="str">
            <v>15447 - Term Loans - Special Arrangements - NZ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11753.63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11753.63</v>
          </cell>
          <cell r="X182">
            <v>0</v>
          </cell>
          <cell r="Y182">
            <v>0</v>
          </cell>
          <cell r="Z182">
            <v>0</v>
          </cell>
          <cell r="AA182">
            <v>11753.63</v>
          </cell>
          <cell r="AB182">
            <v>11753.63</v>
          </cell>
          <cell r="AC182">
            <v>11753.63</v>
          </cell>
          <cell r="AD182">
            <v>11753.63</v>
          </cell>
          <cell r="AE182">
            <v>11753.63</v>
          </cell>
        </row>
        <row r="183">
          <cell r="A183" t="str">
            <v>TLV30</v>
          </cell>
          <cell r="B183" t="str">
            <v>RTBKG - Retail Banking Products</v>
          </cell>
          <cell r="C183" t="str">
            <v>TOTLN - Total Loans</v>
          </cell>
          <cell r="D183" t="str">
            <v>NZBSL - Total Business Lending</v>
          </cell>
          <cell r="E183" t="str">
            <v>NZTLN - Total Term Loans</v>
          </cell>
          <cell r="F183" t="str">
            <v>NZTLV - Term Loans Variable Rate Summary</v>
          </cell>
          <cell r="G183" t="str">
            <v>TLV30 - Term Loans - Variable 30 days</v>
          </cell>
          <cell r="H183" t="str">
            <v>TLV30 - Term Loans - Variable 30 days</v>
          </cell>
          <cell r="I183" t="str">
            <v>TLV30 - Term Loans - Variable 30 days</v>
          </cell>
          <cell r="J183">
            <v>1610322.13</v>
          </cell>
          <cell r="K183">
            <v>1564174.27</v>
          </cell>
          <cell r="L183">
            <v>1619441.5</v>
          </cell>
          <cell r="M183">
            <v>1545008.22</v>
          </cell>
          <cell r="N183">
            <v>1454608.98</v>
          </cell>
          <cell r="O183">
            <v>1652707.11</v>
          </cell>
          <cell r="P183">
            <v>1662768.11</v>
          </cell>
          <cell r="Q183">
            <v>1697015.09</v>
          </cell>
          <cell r="R183">
            <v>1687476.14</v>
          </cell>
          <cell r="S183">
            <v>1699556.2</v>
          </cell>
          <cell r="T183">
            <v>1644423.95</v>
          </cell>
          <cell r="U183">
            <v>1530431.35</v>
          </cell>
          <cell r="V183">
            <v>19367933.050000001</v>
          </cell>
          <cell r="X183">
            <v>6338946.1200000001</v>
          </cell>
          <cell r="Y183">
            <v>7793555.0999999996</v>
          </cell>
          <cell r="Z183">
            <v>9446262.209999999</v>
          </cell>
          <cell r="AA183">
            <v>3359783.2</v>
          </cell>
          <cell r="AB183">
            <v>5047259.34</v>
          </cell>
          <cell r="AC183">
            <v>6746815.54</v>
          </cell>
          <cell r="AD183">
            <v>8391239.4900000002</v>
          </cell>
          <cell r="AE183">
            <v>9921670.8399999999</v>
          </cell>
        </row>
        <row r="184">
          <cell r="A184" t="str">
            <v>15401</v>
          </cell>
          <cell r="B184" t="str">
            <v>RTBKG - Retail Banking Products</v>
          </cell>
          <cell r="C184" t="str">
            <v>TOTLN - Total Loans</v>
          </cell>
          <cell r="D184" t="str">
            <v>NZBSL - Total Business Lending</v>
          </cell>
          <cell r="E184" t="str">
            <v>NZTLN - Total Term Loans</v>
          </cell>
          <cell r="F184" t="str">
            <v>NZTLV - Term Loans Variable Rate Summary</v>
          </cell>
          <cell r="G184" t="str">
            <v>TLV90 - Term Loans - Variable 90 days</v>
          </cell>
          <cell r="H184" t="str">
            <v>15401 - Term Loans - Variable Rate</v>
          </cell>
          <cell r="I184" t="str">
            <v>15401 - Term Loans - Variable Rate</v>
          </cell>
          <cell r="J184">
            <v>-798.54</v>
          </cell>
          <cell r="K184">
            <v>25624.94</v>
          </cell>
          <cell r="L184">
            <v>643.59</v>
          </cell>
          <cell r="M184">
            <v>1307.0899999999999</v>
          </cell>
          <cell r="N184">
            <v>523.07000000000005</v>
          </cell>
          <cell r="O184">
            <v>-238.72</v>
          </cell>
          <cell r="P184">
            <v>44239.23</v>
          </cell>
          <cell r="Q184">
            <v>1580.14</v>
          </cell>
          <cell r="R184">
            <v>87.75</v>
          </cell>
          <cell r="S184">
            <v>8.41</v>
          </cell>
          <cell r="T184">
            <v>-684.29</v>
          </cell>
          <cell r="U184">
            <v>563.14</v>
          </cell>
          <cell r="V184">
            <v>72855.81</v>
          </cell>
          <cell r="X184">
            <v>26777.079999999998</v>
          </cell>
          <cell r="Y184">
            <v>27300.149999999998</v>
          </cell>
          <cell r="Z184">
            <v>27061.429999999997</v>
          </cell>
          <cell r="AA184">
            <v>45819.37</v>
          </cell>
          <cell r="AB184">
            <v>45907.12</v>
          </cell>
          <cell r="AC184">
            <v>45915.530000000006</v>
          </cell>
          <cell r="AD184">
            <v>45231.240000000005</v>
          </cell>
          <cell r="AE184">
            <v>45794.380000000005</v>
          </cell>
        </row>
        <row r="185">
          <cell r="A185" t="str">
            <v>15407</v>
          </cell>
          <cell r="B185" t="str">
            <v>RTBKG - Retail Banking Products</v>
          </cell>
          <cell r="C185" t="str">
            <v>TOTLN - Total Loans</v>
          </cell>
          <cell r="D185" t="str">
            <v>NZBSL - Total Business Lending</v>
          </cell>
          <cell r="E185" t="str">
            <v>NZTLN - Total Term Loans</v>
          </cell>
          <cell r="F185" t="str">
            <v>NZTLV - Term Loans Variable Rate Summary</v>
          </cell>
          <cell r="G185" t="str">
            <v>TLV90 - Term Loans - Variable 90 days</v>
          </cell>
          <cell r="H185" t="str">
            <v>15407 - Term Loans - WLN - Variable - NZ</v>
          </cell>
          <cell r="I185" t="str">
            <v>15407 - Term Loans - WLN - Variable - NZ</v>
          </cell>
          <cell r="J185">
            <v>54741.91</v>
          </cell>
          <cell r="K185">
            <v>53476.959999999999</v>
          </cell>
          <cell r="L185">
            <v>57439.63</v>
          </cell>
          <cell r="M185">
            <v>58759.19</v>
          </cell>
          <cell r="N185">
            <v>53130.58</v>
          </cell>
          <cell r="O185">
            <v>64786.6</v>
          </cell>
          <cell r="P185">
            <v>56697.98</v>
          </cell>
          <cell r="Q185">
            <v>62805.5</v>
          </cell>
          <cell r="R185">
            <v>61162.74</v>
          </cell>
          <cell r="S185">
            <v>59694</v>
          </cell>
          <cell r="T185">
            <v>58116.23</v>
          </cell>
          <cell r="U185">
            <v>54422.559999999998</v>
          </cell>
          <cell r="V185">
            <v>695233.88</v>
          </cell>
          <cell r="X185">
            <v>224417.69</v>
          </cell>
          <cell r="Y185">
            <v>277548.27</v>
          </cell>
          <cell r="Z185">
            <v>342334.87</v>
          </cell>
          <cell r="AA185">
            <v>119503.48000000001</v>
          </cell>
          <cell r="AB185">
            <v>180666.22</v>
          </cell>
          <cell r="AC185">
            <v>240360.22</v>
          </cell>
          <cell r="AD185">
            <v>298476.45</v>
          </cell>
          <cell r="AE185">
            <v>352899.01</v>
          </cell>
        </row>
        <row r="186">
          <cell r="A186" t="str">
            <v>15452</v>
          </cell>
          <cell r="B186" t="str">
            <v>RTBKG - Retail Banking Products</v>
          </cell>
          <cell r="C186" t="str">
            <v>TOTLN - Total Loans</v>
          </cell>
          <cell r="D186" t="str">
            <v>NZBSL - Total Business Lending</v>
          </cell>
          <cell r="E186" t="str">
            <v>NZTLN - Total Term Loans</v>
          </cell>
          <cell r="F186" t="str">
            <v>NZTLV - Term Loans Variable Rate Summary</v>
          </cell>
          <cell r="G186" t="str">
            <v>TLV90 - Term Loans - Variable 90 days</v>
          </cell>
          <cell r="H186" t="str">
            <v>15452 - Term Loans - Monthly Rest - ILR-NZ</v>
          </cell>
          <cell r="I186" t="str">
            <v>15452 - Term Loans - Monthly Rest - ILR-NZ</v>
          </cell>
          <cell r="J186">
            <v>405002.9</v>
          </cell>
          <cell r="K186">
            <v>2881947.96</v>
          </cell>
          <cell r="L186">
            <v>699873.71</v>
          </cell>
          <cell r="M186">
            <v>726937.1</v>
          </cell>
          <cell r="N186">
            <v>715068.88</v>
          </cell>
          <cell r="O186">
            <v>776283.68</v>
          </cell>
          <cell r="P186">
            <v>717289</v>
          </cell>
          <cell r="Q186">
            <v>767653.19</v>
          </cell>
          <cell r="R186">
            <v>751478.66</v>
          </cell>
          <cell r="S186">
            <v>658669.89</v>
          </cell>
          <cell r="T186">
            <v>643938.43000000005</v>
          </cell>
          <cell r="U186">
            <v>590153.86</v>
          </cell>
          <cell r="V186">
            <v>10334297.26</v>
          </cell>
          <cell r="X186">
            <v>4713761.67</v>
          </cell>
          <cell r="Y186">
            <v>5428830.5499999998</v>
          </cell>
          <cell r="Z186">
            <v>6205114.2299999995</v>
          </cell>
          <cell r="AA186">
            <v>1484942.19</v>
          </cell>
          <cell r="AB186">
            <v>2236420.85</v>
          </cell>
          <cell r="AC186">
            <v>2895090.74</v>
          </cell>
          <cell r="AD186">
            <v>3539029.1700000004</v>
          </cell>
          <cell r="AE186">
            <v>4129183.0300000003</v>
          </cell>
        </row>
        <row r="187">
          <cell r="A187" t="str">
            <v>15444</v>
          </cell>
          <cell r="B187" t="str">
            <v>RTBKG - Retail Banking Products</v>
          </cell>
          <cell r="C187" t="str">
            <v>TOTLN - Total Loans</v>
          </cell>
          <cell r="D187" t="str">
            <v>NZBSL - Total Business Lending</v>
          </cell>
          <cell r="E187" t="str">
            <v>NZTLN - Total Term Loans</v>
          </cell>
          <cell r="F187" t="str">
            <v>NZTLV - Term Loans Variable Rate Summary</v>
          </cell>
          <cell r="G187" t="str">
            <v>TLV90 - Term Loans - Variable 90 days</v>
          </cell>
          <cell r="H187" t="str">
            <v>15444 - Term Loans - Monthly Rest - HBR/GMR - NZ</v>
          </cell>
          <cell r="I187" t="str">
            <v>15444 - Term Loans - Monthly Rest - HBR/GMR - NZ</v>
          </cell>
          <cell r="J187">
            <v>6681.52</v>
          </cell>
          <cell r="K187">
            <v>8611.3799999999992</v>
          </cell>
          <cell r="L187">
            <v>7703.41</v>
          </cell>
          <cell r="M187">
            <v>7922.82</v>
          </cell>
          <cell r="N187">
            <v>5647.46</v>
          </cell>
          <cell r="O187">
            <v>7909.11</v>
          </cell>
          <cell r="P187">
            <v>5970.04</v>
          </cell>
          <cell r="Q187">
            <v>6822.56</v>
          </cell>
          <cell r="R187">
            <v>5960.41</v>
          </cell>
          <cell r="S187">
            <v>9972.44</v>
          </cell>
          <cell r="T187">
            <v>8196.89</v>
          </cell>
          <cell r="U187">
            <v>7108.09</v>
          </cell>
          <cell r="V187">
            <v>88506.13</v>
          </cell>
          <cell r="X187">
            <v>30919.129999999997</v>
          </cell>
          <cell r="Y187">
            <v>36566.589999999997</v>
          </cell>
          <cell r="Z187">
            <v>44475.7</v>
          </cell>
          <cell r="AA187">
            <v>12792.6</v>
          </cell>
          <cell r="AB187">
            <v>18753.010000000002</v>
          </cell>
          <cell r="AC187">
            <v>28725.450000000004</v>
          </cell>
          <cell r="AD187">
            <v>36922.340000000004</v>
          </cell>
          <cell r="AE187">
            <v>44030.430000000008</v>
          </cell>
        </row>
        <row r="188">
          <cell r="A188" t="str">
            <v>TLV90</v>
          </cell>
          <cell r="B188" t="str">
            <v>RTBKG - Retail Banking Products</v>
          </cell>
          <cell r="C188" t="str">
            <v>TOTLN - Total Loans</v>
          </cell>
          <cell r="D188" t="str">
            <v>NZBSL - Total Business Lending</v>
          </cell>
          <cell r="E188" t="str">
            <v>NZTLN - Total Term Loans</v>
          </cell>
          <cell r="F188" t="str">
            <v>NZTLV - Term Loans Variable Rate Summary</v>
          </cell>
          <cell r="G188" t="str">
            <v>TLV90 - Term Loans - Variable 90 days</v>
          </cell>
          <cell r="H188" t="str">
            <v>TLV90 - Term Loans - Variable 90 days</v>
          </cell>
          <cell r="I188" t="str">
            <v>TLV90 - Term Loans - Variable 90 days</v>
          </cell>
          <cell r="J188">
            <v>465627.79</v>
          </cell>
          <cell r="K188">
            <v>2969661.24</v>
          </cell>
          <cell r="L188">
            <v>765660.34</v>
          </cell>
          <cell r="M188">
            <v>794926.2</v>
          </cell>
          <cell r="N188">
            <v>774369.99</v>
          </cell>
          <cell r="O188">
            <v>848740.67</v>
          </cell>
          <cell r="P188">
            <v>824196.25</v>
          </cell>
          <cell r="Q188">
            <v>838861.39</v>
          </cell>
          <cell r="R188">
            <v>818689.56</v>
          </cell>
          <cell r="S188">
            <v>728344.74</v>
          </cell>
          <cell r="T188">
            <v>709567.26</v>
          </cell>
          <cell r="U188">
            <v>652247.65</v>
          </cell>
          <cell r="V188">
            <v>11190893.08</v>
          </cell>
          <cell r="X188">
            <v>4995875.57</v>
          </cell>
          <cell r="Y188">
            <v>5770245.5600000005</v>
          </cell>
          <cell r="Z188">
            <v>6618986.2300000004</v>
          </cell>
          <cell r="AA188">
            <v>1663057.6400000001</v>
          </cell>
          <cell r="AB188">
            <v>2481747.2000000002</v>
          </cell>
          <cell r="AC188">
            <v>3210091.9400000004</v>
          </cell>
          <cell r="AD188">
            <v>3919659.2</v>
          </cell>
          <cell r="AE188">
            <v>4571906.8500000006</v>
          </cell>
        </row>
        <row r="189">
          <cell r="A189" t="str">
            <v>NZTLV</v>
          </cell>
          <cell r="B189" t="str">
            <v>RTBKG - Retail Banking Products</v>
          </cell>
          <cell r="C189" t="str">
            <v>TOTLN - Total Loans</v>
          </cell>
          <cell r="D189" t="str">
            <v>NZBSL - Total Business Lending</v>
          </cell>
          <cell r="E189" t="str">
            <v>NZTLN - Total Term Loans</v>
          </cell>
          <cell r="F189" t="str">
            <v>NZTLV - Term Loans Variable Rate Summary</v>
          </cell>
          <cell r="G189" t="str">
            <v>NZTLV - Term Loans Variable Rate Summary</v>
          </cell>
          <cell r="H189" t="str">
            <v>NZTLV - Term Loans Variable Rate Summary</v>
          </cell>
          <cell r="I189" t="str">
            <v>NZTLV - Term Loans Variable Rate Summary</v>
          </cell>
          <cell r="J189">
            <v>2116087.56</v>
          </cell>
          <cell r="K189">
            <v>4571909.25</v>
          </cell>
          <cell r="L189">
            <v>2419577.71</v>
          </cell>
          <cell r="M189">
            <v>2382851.4500000002</v>
          </cell>
          <cell r="N189">
            <v>2264016.84</v>
          </cell>
          <cell r="O189">
            <v>2540894.0099999998</v>
          </cell>
          <cell r="P189">
            <v>2526480.16</v>
          </cell>
          <cell r="Q189">
            <v>2577360.39</v>
          </cell>
          <cell r="R189">
            <v>2547320.91</v>
          </cell>
          <cell r="S189">
            <v>2469852.4500000002</v>
          </cell>
          <cell r="T189">
            <v>2397876.98</v>
          </cell>
          <cell r="U189">
            <v>2223412.67</v>
          </cell>
          <cell r="V189">
            <v>31037640.379999999</v>
          </cell>
          <cell r="X189">
            <v>11490425.969999999</v>
          </cell>
          <cell r="Y189">
            <v>13754442.809999999</v>
          </cell>
          <cell r="Z189">
            <v>16295336.819999998</v>
          </cell>
          <cell r="AA189">
            <v>5103840.5500000007</v>
          </cell>
          <cell r="AB189">
            <v>7651161.4600000009</v>
          </cell>
          <cell r="AC189">
            <v>10121013.91</v>
          </cell>
          <cell r="AD189">
            <v>12518890.890000001</v>
          </cell>
          <cell r="AE189">
            <v>14742303.560000001</v>
          </cell>
        </row>
        <row r="190">
          <cell r="A190" t="str">
            <v>NZTLN</v>
          </cell>
          <cell r="B190" t="str">
            <v>RTBKG - Retail Banking Products</v>
          </cell>
          <cell r="C190" t="str">
            <v>TOTLN - Total Loans</v>
          </cell>
          <cell r="D190" t="str">
            <v>NZBSL - Total Business Lending</v>
          </cell>
          <cell r="E190" t="str">
            <v>NZTLN - Total Term Loans</v>
          </cell>
          <cell r="F190" t="str">
            <v>NZTLN - Total Term Loans</v>
          </cell>
          <cell r="G190" t="str">
            <v>NZTLN - Total Term Loans</v>
          </cell>
          <cell r="H190" t="str">
            <v>NZTLN - Total Term Loans</v>
          </cell>
          <cell r="I190" t="str">
            <v>NZTLN - Total Term Loans</v>
          </cell>
          <cell r="J190">
            <v>11265165.640000001</v>
          </cell>
          <cell r="K190">
            <v>12593779.960000001</v>
          </cell>
          <cell r="L190">
            <v>10740213.48</v>
          </cell>
          <cell r="M190">
            <v>11114073.369999999</v>
          </cell>
          <cell r="N190">
            <v>9913921.25</v>
          </cell>
          <cell r="O190">
            <v>10832620.49</v>
          </cell>
          <cell r="P190">
            <v>10976893.9</v>
          </cell>
          <cell r="Q190">
            <v>11269562.42</v>
          </cell>
          <cell r="R190">
            <v>10822814.560000001</v>
          </cell>
          <cell r="S190">
            <v>11569201.59</v>
          </cell>
          <cell r="T190">
            <v>11336946.43</v>
          </cell>
          <cell r="U190">
            <v>10963186.09</v>
          </cell>
          <cell r="V190">
            <v>133398379.18000001</v>
          </cell>
          <cell r="X190">
            <v>45713232.449999996</v>
          </cell>
          <cell r="Y190">
            <v>55627153.699999996</v>
          </cell>
          <cell r="Z190">
            <v>66459774.189999998</v>
          </cell>
          <cell r="AA190">
            <v>22246456.32</v>
          </cell>
          <cell r="AB190">
            <v>33069270.880000003</v>
          </cell>
          <cell r="AC190">
            <v>44638472.469999999</v>
          </cell>
          <cell r="AD190">
            <v>55975418.899999999</v>
          </cell>
          <cell r="AE190">
            <v>66938604.989999995</v>
          </cell>
        </row>
        <row r="191">
          <cell r="A191" t="str">
            <v>NZBSL</v>
          </cell>
          <cell r="B191" t="str">
            <v>RTBKG - Retail Banking Products</v>
          </cell>
          <cell r="C191" t="str">
            <v>TOTLN - Total Loans</v>
          </cell>
          <cell r="D191" t="str">
            <v>NZBSL - Total Business Lending</v>
          </cell>
          <cell r="E191" t="str">
            <v>NZBSL - Total Business Lending</v>
          </cell>
          <cell r="F191" t="str">
            <v>NZBSL - Total Business Lending</v>
          </cell>
          <cell r="G191" t="str">
            <v>NZBSL - Total Business Lending</v>
          </cell>
          <cell r="H191" t="str">
            <v>NZBSL - Total Business Lending</v>
          </cell>
          <cell r="I191" t="str">
            <v>NZBSL - Total Business Lending</v>
          </cell>
          <cell r="J191">
            <v>15203266.630000001</v>
          </cell>
          <cell r="K191">
            <v>16529926.449999999</v>
          </cell>
          <cell r="L191">
            <v>14516887.800000001</v>
          </cell>
          <cell r="M191">
            <v>14418817.439999999</v>
          </cell>
          <cell r="N191">
            <v>13670651.810000001</v>
          </cell>
          <cell r="O191">
            <v>14594967.310000001</v>
          </cell>
          <cell r="P191">
            <v>14962166.82</v>
          </cell>
          <cell r="Q191">
            <v>15549608.880000001</v>
          </cell>
          <cell r="R191">
            <v>14191774.029999999</v>
          </cell>
          <cell r="S191">
            <v>15855451.050000001</v>
          </cell>
          <cell r="T191">
            <v>15136075.18</v>
          </cell>
          <cell r="U191">
            <v>14804304.57</v>
          </cell>
          <cell r="V191">
            <v>179433897.97</v>
          </cell>
          <cell r="X191">
            <v>60668898.319999993</v>
          </cell>
          <cell r="Y191">
            <v>74339550.129999995</v>
          </cell>
          <cell r="Z191">
            <v>88934517.439999998</v>
          </cell>
          <cell r="AA191">
            <v>30511775.700000003</v>
          </cell>
          <cell r="AB191">
            <v>44703549.730000004</v>
          </cell>
          <cell r="AC191">
            <v>60559000.780000001</v>
          </cell>
          <cell r="AD191">
            <v>75695075.960000008</v>
          </cell>
          <cell r="AE191">
            <v>90499380.530000001</v>
          </cell>
        </row>
        <row r="192">
          <cell r="A192" t="str">
            <v>13221</v>
          </cell>
          <cell r="B192" t="str">
            <v>RTBKG - Retail Banking Products</v>
          </cell>
          <cell r="C192" t="str">
            <v>TOTLN - Total Loans</v>
          </cell>
          <cell r="D192" t="str">
            <v>NZCRD - Cards</v>
          </cell>
          <cell r="E192" t="str">
            <v>NZBCS - Bankcard Summary</v>
          </cell>
          <cell r="F192" t="str">
            <v>13221 - Bankcard</v>
          </cell>
          <cell r="G192" t="str">
            <v>13221 - Bankcard</v>
          </cell>
          <cell r="H192" t="str">
            <v>13221 - Bankcard</v>
          </cell>
          <cell r="I192" t="str">
            <v>13221 - Bankcard</v>
          </cell>
          <cell r="J192">
            <v>1648.86</v>
          </cell>
          <cell r="K192">
            <v>1435.62</v>
          </cell>
          <cell r="L192">
            <v>1516.77</v>
          </cell>
          <cell r="M192">
            <v>1480.7</v>
          </cell>
          <cell r="N192">
            <v>1283.49</v>
          </cell>
          <cell r="O192">
            <v>1366.24</v>
          </cell>
          <cell r="P192">
            <v>1251.0999999999999</v>
          </cell>
          <cell r="Q192">
            <v>1273.24</v>
          </cell>
          <cell r="R192">
            <v>1163.6199999999999</v>
          </cell>
          <cell r="S192">
            <v>1156.8699999999999</v>
          </cell>
          <cell r="T192">
            <v>1083.8399999999999</v>
          </cell>
          <cell r="U192">
            <v>1006.53</v>
          </cell>
          <cell r="V192">
            <v>15666.88</v>
          </cell>
          <cell r="X192">
            <v>6081.95</v>
          </cell>
          <cell r="Y192">
            <v>7365.44</v>
          </cell>
          <cell r="Z192">
            <v>8731.68</v>
          </cell>
          <cell r="AA192">
            <v>2524.34</v>
          </cell>
          <cell r="AB192">
            <v>3687.96</v>
          </cell>
          <cell r="AC192">
            <v>4844.83</v>
          </cell>
          <cell r="AD192">
            <v>5928.67</v>
          </cell>
          <cell r="AE192">
            <v>6935.2</v>
          </cell>
        </row>
        <row r="193">
          <cell r="A193" t="str">
            <v>NZBCS</v>
          </cell>
          <cell r="B193" t="str">
            <v>RTBKG - Retail Banking Products</v>
          </cell>
          <cell r="C193" t="str">
            <v>TOTLN - Total Loans</v>
          </cell>
          <cell r="D193" t="str">
            <v>NZCRD - Cards</v>
          </cell>
          <cell r="E193" t="str">
            <v>NZBCS - Bankcard Summary</v>
          </cell>
          <cell r="F193" t="str">
            <v>NZBCS - Bankcard Summary</v>
          </cell>
          <cell r="G193" t="str">
            <v>NZBCS - Bankcard Summary</v>
          </cell>
          <cell r="H193" t="str">
            <v>NZBCS - Bankcard Summary</v>
          </cell>
          <cell r="I193" t="str">
            <v>NZBCS - Bankcard Summary</v>
          </cell>
          <cell r="J193">
            <v>1648.86</v>
          </cell>
          <cell r="K193">
            <v>1435.62</v>
          </cell>
          <cell r="L193">
            <v>1516.77</v>
          </cell>
          <cell r="M193">
            <v>1480.7</v>
          </cell>
          <cell r="N193">
            <v>1283.49</v>
          </cell>
          <cell r="O193">
            <v>1366.24</v>
          </cell>
          <cell r="P193">
            <v>1251.0999999999999</v>
          </cell>
          <cell r="Q193">
            <v>1273.24</v>
          </cell>
          <cell r="R193">
            <v>1163.6199999999999</v>
          </cell>
          <cell r="S193">
            <v>1156.8699999999999</v>
          </cell>
          <cell r="T193">
            <v>1083.8399999999999</v>
          </cell>
          <cell r="U193">
            <v>1006.53</v>
          </cell>
          <cell r="V193">
            <v>15666.88</v>
          </cell>
          <cell r="X193">
            <v>6081.95</v>
          </cell>
          <cell r="Y193">
            <v>7365.44</v>
          </cell>
          <cell r="Z193">
            <v>8731.68</v>
          </cell>
          <cell r="AA193">
            <v>2524.34</v>
          </cell>
          <cell r="AB193">
            <v>3687.96</v>
          </cell>
          <cell r="AC193">
            <v>4844.83</v>
          </cell>
          <cell r="AD193">
            <v>5928.67</v>
          </cell>
          <cell r="AE193">
            <v>6935.2</v>
          </cell>
        </row>
        <row r="194">
          <cell r="A194" t="str">
            <v>13234</v>
          </cell>
          <cell r="B194" t="str">
            <v>RTBKG - Retail Banking Products</v>
          </cell>
          <cell r="C194" t="str">
            <v>TOTLN - Total Loans</v>
          </cell>
          <cell r="D194" t="str">
            <v>NZCRD - Cards</v>
          </cell>
          <cell r="E194" t="str">
            <v>NZCCS - Commercial Cards Summary</v>
          </cell>
          <cell r="F194" t="str">
            <v>13234 - Business Card - NZ</v>
          </cell>
          <cell r="G194" t="str">
            <v>13234 - Business Card - NZ</v>
          </cell>
          <cell r="H194" t="str">
            <v>13234 - Business Card - NZ</v>
          </cell>
          <cell r="I194" t="str">
            <v>13234 - Business Card - NZ</v>
          </cell>
          <cell r="J194">
            <v>4360521.57</v>
          </cell>
          <cell r="K194">
            <v>4476179.76</v>
          </cell>
          <cell r="L194">
            <v>4916583.8899999997</v>
          </cell>
          <cell r="M194">
            <v>4974195.9400000004</v>
          </cell>
          <cell r="N194">
            <v>4709926.91</v>
          </cell>
          <cell r="O194">
            <v>5357525.17</v>
          </cell>
          <cell r="P194">
            <v>5259104.67</v>
          </cell>
          <cell r="Q194">
            <v>5542885.29</v>
          </cell>
          <cell r="R194">
            <v>5535218.9299999997</v>
          </cell>
          <cell r="S194">
            <v>5833445.2699999996</v>
          </cell>
          <cell r="T194">
            <v>5994989.3399999999</v>
          </cell>
          <cell r="U194">
            <v>5966425.9299999997</v>
          </cell>
          <cell r="V194">
            <v>62927002.670000002</v>
          </cell>
          <cell r="X194">
            <v>18727481.16</v>
          </cell>
          <cell r="Y194">
            <v>23437408.07</v>
          </cell>
          <cell r="Z194">
            <v>28794933.240000002</v>
          </cell>
          <cell r="AA194">
            <v>10801989.960000001</v>
          </cell>
          <cell r="AB194">
            <v>16337208.890000001</v>
          </cell>
          <cell r="AC194">
            <v>22170654.16</v>
          </cell>
          <cell r="AD194">
            <v>28165643.5</v>
          </cell>
          <cell r="AE194">
            <v>34132069.43</v>
          </cell>
        </row>
        <row r="195">
          <cell r="A195" t="str">
            <v>NZCCS</v>
          </cell>
          <cell r="B195" t="str">
            <v>RTBKG - Retail Banking Products</v>
          </cell>
          <cell r="C195" t="str">
            <v>TOTLN - Total Loans</v>
          </cell>
          <cell r="D195" t="str">
            <v>NZCRD - Cards</v>
          </cell>
          <cell r="E195" t="str">
            <v>NZCCS - Commercial Cards Summary</v>
          </cell>
          <cell r="F195" t="str">
            <v>NZCCS - Commercial Cards Summary</v>
          </cell>
          <cell r="G195" t="str">
            <v>NZCCS - Commercial Cards Summary</v>
          </cell>
          <cell r="H195" t="str">
            <v>NZCCS - Commercial Cards Summary</v>
          </cell>
          <cell r="I195" t="str">
            <v>NZCCS - Commercial Cards Summary</v>
          </cell>
          <cell r="J195">
            <v>4360521.57</v>
          </cell>
          <cell r="K195">
            <v>4476179.76</v>
          </cell>
          <cell r="L195">
            <v>4916583.8899999997</v>
          </cell>
          <cell r="M195">
            <v>4974195.9400000004</v>
          </cell>
          <cell r="N195">
            <v>4709926.91</v>
          </cell>
          <cell r="O195">
            <v>5357525.17</v>
          </cell>
          <cell r="P195">
            <v>5259104.67</v>
          </cell>
          <cell r="Q195">
            <v>5542885.29</v>
          </cell>
          <cell r="R195">
            <v>5535218.9299999997</v>
          </cell>
          <cell r="S195">
            <v>5833445.2699999996</v>
          </cell>
          <cell r="T195">
            <v>5994989.3399999999</v>
          </cell>
          <cell r="U195">
            <v>5966425.9299999997</v>
          </cell>
          <cell r="V195">
            <v>62927002.670000002</v>
          </cell>
          <cell r="X195">
            <v>18727481.16</v>
          </cell>
          <cell r="Y195">
            <v>23437408.07</v>
          </cell>
          <cell r="Z195">
            <v>28794933.240000002</v>
          </cell>
          <cell r="AA195">
            <v>10801989.960000001</v>
          </cell>
          <cell r="AB195">
            <v>16337208.890000001</v>
          </cell>
          <cell r="AC195">
            <v>22170654.16</v>
          </cell>
          <cell r="AD195">
            <v>28165643.5</v>
          </cell>
          <cell r="AE195">
            <v>34132069.43</v>
          </cell>
        </row>
        <row r="196">
          <cell r="A196" t="str">
            <v>13208</v>
          </cell>
          <cell r="B196" t="str">
            <v>RTBKG - Retail Banking Products</v>
          </cell>
          <cell r="C196" t="str">
            <v>TOTLN - Total Loans</v>
          </cell>
          <cell r="D196" t="str">
            <v>NZCRD - Cards</v>
          </cell>
          <cell r="E196" t="str">
            <v>NZMCD - Mastercard Summary</v>
          </cell>
          <cell r="F196" t="str">
            <v>13208 - Mastercard-Titanium - NZ</v>
          </cell>
          <cell r="G196" t="str">
            <v>13208 - Mastercard-Titanium - NZ</v>
          </cell>
          <cell r="H196" t="str">
            <v>13208 - Mastercard-Titanium - NZ</v>
          </cell>
          <cell r="I196" t="str">
            <v>13208 - Mastercard-Titanium - NZ</v>
          </cell>
          <cell r="J196">
            <v>12907.16</v>
          </cell>
          <cell r="K196">
            <v>20664.97</v>
          </cell>
          <cell r="L196">
            <v>26892.52</v>
          </cell>
          <cell r="M196">
            <v>25276.81</v>
          </cell>
          <cell r="N196">
            <v>25603.78</v>
          </cell>
          <cell r="O196">
            <v>26776.89</v>
          </cell>
          <cell r="P196">
            <v>30650.58</v>
          </cell>
          <cell r="Q196">
            <v>28635.85</v>
          </cell>
          <cell r="R196">
            <v>29957.37</v>
          </cell>
          <cell r="S196">
            <v>36617.620000000003</v>
          </cell>
          <cell r="T196">
            <v>21681.1</v>
          </cell>
          <cell r="U196">
            <v>48731.22</v>
          </cell>
          <cell r="V196">
            <v>334395.87</v>
          </cell>
          <cell r="X196">
            <v>85741.46</v>
          </cell>
          <cell r="Y196">
            <v>111345.24</v>
          </cell>
          <cell r="Z196">
            <v>138122.13</v>
          </cell>
          <cell r="AA196">
            <v>59286.43</v>
          </cell>
          <cell r="AB196">
            <v>89243.8</v>
          </cell>
          <cell r="AC196">
            <v>125861.42000000001</v>
          </cell>
          <cell r="AD196">
            <v>147542.52000000002</v>
          </cell>
          <cell r="AE196">
            <v>196273.74000000002</v>
          </cell>
        </row>
        <row r="197">
          <cell r="A197" t="str">
            <v>13207</v>
          </cell>
          <cell r="B197" t="str">
            <v>RTBKG - Retail Banking Products</v>
          </cell>
          <cell r="C197" t="str">
            <v>TOTLN - Total Loans</v>
          </cell>
          <cell r="D197" t="str">
            <v>NZCRD - Cards</v>
          </cell>
          <cell r="E197" t="str">
            <v>NZMCD - Mastercard Summary</v>
          </cell>
          <cell r="F197" t="str">
            <v>13207 - Mastercard-Business Limited Edition - NZ</v>
          </cell>
          <cell r="G197" t="str">
            <v>13207 - Mastercard-Business Limited Edition - NZ</v>
          </cell>
          <cell r="H197" t="str">
            <v>13207 - Mastercard-Business Limited Edition - NZ</v>
          </cell>
          <cell r="I197" t="str">
            <v>13207 - Mastercard-Business Limited Edition - NZ</v>
          </cell>
          <cell r="J197">
            <v>-493.04</v>
          </cell>
          <cell r="K197">
            <v>10139.66</v>
          </cell>
          <cell r="L197">
            <v>5293.61</v>
          </cell>
          <cell r="M197">
            <v>2709.47</v>
          </cell>
          <cell r="N197">
            <v>5711.61</v>
          </cell>
          <cell r="O197">
            <v>-3203.08</v>
          </cell>
          <cell r="P197">
            <v>9481.98</v>
          </cell>
          <cell r="Q197">
            <v>-7215.12</v>
          </cell>
          <cell r="R197">
            <v>833.97</v>
          </cell>
          <cell r="S197">
            <v>3763.96</v>
          </cell>
          <cell r="T197">
            <v>618.45000000000005</v>
          </cell>
          <cell r="U197">
            <v>1872.56</v>
          </cell>
          <cell r="V197">
            <v>29514.03</v>
          </cell>
          <cell r="X197">
            <v>17649.7</v>
          </cell>
          <cell r="Y197">
            <v>23361.31</v>
          </cell>
          <cell r="Z197">
            <v>20158.230000000003</v>
          </cell>
          <cell r="AA197">
            <v>2266.8599999999997</v>
          </cell>
          <cell r="AB197">
            <v>3100.83</v>
          </cell>
          <cell r="AC197">
            <v>6864.79</v>
          </cell>
          <cell r="AD197">
            <v>7483.24</v>
          </cell>
          <cell r="AE197">
            <v>9355.7999999999993</v>
          </cell>
        </row>
        <row r="198">
          <cell r="A198" t="str">
            <v>13205</v>
          </cell>
          <cell r="B198" t="str">
            <v>RTBKG - Retail Banking Products</v>
          </cell>
          <cell r="C198" t="str">
            <v>TOTLN - Total Loans</v>
          </cell>
          <cell r="D198" t="str">
            <v>NZCRD - Cards</v>
          </cell>
          <cell r="E198" t="str">
            <v>NZMCD - Mastercard Summary</v>
          </cell>
          <cell r="F198" t="str">
            <v>NZMCG - Mastercard Gold</v>
          </cell>
          <cell r="G198" t="str">
            <v>13205 - Mastercard - Gold - NZ</v>
          </cell>
          <cell r="H198" t="str">
            <v>13205 - Mastercard - Gold - NZ</v>
          </cell>
          <cell r="I198" t="str">
            <v>13205 - Mastercard - Gold - NZ</v>
          </cell>
          <cell r="J198">
            <v>1139360.99</v>
          </cell>
          <cell r="K198">
            <v>1105201.6200000001</v>
          </cell>
          <cell r="L198">
            <v>1112114.94</v>
          </cell>
          <cell r="M198">
            <v>1103580.75</v>
          </cell>
          <cell r="N198">
            <v>978327.29</v>
          </cell>
          <cell r="O198">
            <v>1023367.98</v>
          </cell>
          <cell r="P198">
            <v>1153128.82</v>
          </cell>
          <cell r="Q198">
            <v>1038490.11</v>
          </cell>
          <cell r="R198">
            <v>985023.56</v>
          </cell>
          <cell r="S198">
            <v>1017594.04</v>
          </cell>
          <cell r="T198">
            <v>992001.03</v>
          </cell>
          <cell r="U198">
            <v>982379.85</v>
          </cell>
          <cell r="V198">
            <v>12630570.98</v>
          </cell>
          <cell r="X198">
            <v>4460258.3000000007</v>
          </cell>
          <cell r="Y198">
            <v>5438585.5900000008</v>
          </cell>
          <cell r="Z198">
            <v>6461953.5700000003</v>
          </cell>
          <cell r="AA198">
            <v>2191618.9300000002</v>
          </cell>
          <cell r="AB198">
            <v>3176642.49</v>
          </cell>
          <cell r="AC198">
            <v>4194236.5300000003</v>
          </cell>
          <cell r="AD198">
            <v>5186237.5600000005</v>
          </cell>
          <cell r="AE198">
            <v>6168617.4100000001</v>
          </cell>
        </row>
        <row r="199">
          <cell r="A199" t="str">
            <v>13206</v>
          </cell>
          <cell r="B199" t="str">
            <v>RTBKG - Retail Banking Products</v>
          </cell>
          <cell r="C199" t="str">
            <v>TOTLN - Total Loans</v>
          </cell>
          <cell r="D199" t="str">
            <v>NZCRD - Cards</v>
          </cell>
          <cell r="E199" t="str">
            <v>NZMCD - Mastercard Summary</v>
          </cell>
          <cell r="F199" t="str">
            <v>NZMCG - Mastercard Gold</v>
          </cell>
          <cell r="G199" t="str">
            <v>13206 - Mastercard - Portfolio Gold - NZ</v>
          </cell>
          <cell r="H199" t="str">
            <v>13206 - Mastercard - Portfolio Gold - NZ</v>
          </cell>
          <cell r="I199" t="str">
            <v>13206 - Mastercard - Portfolio Gold - NZ</v>
          </cell>
          <cell r="J199">
            <v>4199.0600000000004</v>
          </cell>
          <cell r="K199">
            <v>1840.75</v>
          </cell>
          <cell r="L199">
            <v>643.47</v>
          </cell>
          <cell r="M199">
            <v>-2620.38</v>
          </cell>
          <cell r="N199">
            <v>322.79000000000002</v>
          </cell>
          <cell r="O199">
            <v>-3120.57</v>
          </cell>
          <cell r="P199">
            <v>6515.74</v>
          </cell>
          <cell r="Q199">
            <v>-7560.18</v>
          </cell>
          <cell r="R199">
            <v>-3179.38</v>
          </cell>
          <cell r="S199">
            <v>-3831.83</v>
          </cell>
          <cell r="T199">
            <v>-2580.19</v>
          </cell>
          <cell r="U199">
            <v>1165.94</v>
          </cell>
          <cell r="V199">
            <v>-8204.7800000000007</v>
          </cell>
          <cell r="X199">
            <v>4062.9000000000005</v>
          </cell>
          <cell r="Y199">
            <v>4385.6900000000005</v>
          </cell>
          <cell r="Z199">
            <v>1265.1200000000003</v>
          </cell>
          <cell r="AA199">
            <v>-1044.4400000000005</v>
          </cell>
          <cell r="AB199">
            <v>-4223.8200000000006</v>
          </cell>
          <cell r="AC199">
            <v>-8055.6500000000005</v>
          </cell>
          <cell r="AD199">
            <v>-10635.84</v>
          </cell>
          <cell r="AE199">
            <v>-9469.9</v>
          </cell>
        </row>
        <row r="200">
          <cell r="A200" t="str">
            <v>NZMCG</v>
          </cell>
          <cell r="B200" t="str">
            <v>RTBKG - Retail Banking Products</v>
          </cell>
          <cell r="C200" t="str">
            <v>TOTLN - Total Loans</v>
          </cell>
          <cell r="D200" t="str">
            <v>NZCRD - Cards</v>
          </cell>
          <cell r="E200" t="str">
            <v>NZMCD - Mastercard Summary</v>
          </cell>
          <cell r="F200" t="str">
            <v>NZMCG - Mastercard Gold</v>
          </cell>
          <cell r="G200" t="str">
            <v>NZMCG - Mastercard Gold</v>
          </cell>
          <cell r="H200" t="str">
            <v>NZMCG - Mastercard Gold</v>
          </cell>
          <cell r="I200" t="str">
            <v>NZMCG - Mastercard Gold</v>
          </cell>
          <cell r="J200">
            <v>1143560.05</v>
          </cell>
          <cell r="K200">
            <v>1107042.3700000001</v>
          </cell>
          <cell r="L200">
            <v>1112758.4099999999</v>
          </cell>
          <cell r="M200">
            <v>1100960.3700000001</v>
          </cell>
          <cell r="N200">
            <v>978650.08</v>
          </cell>
          <cell r="O200">
            <v>1020247.41</v>
          </cell>
          <cell r="P200">
            <v>1159644.56</v>
          </cell>
          <cell r="Q200">
            <v>1030929.93</v>
          </cell>
          <cell r="R200">
            <v>981844.18</v>
          </cell>
          <cell r="S200">
            <v>1013762.21</v>
          </cell>
          <cell r="T200">
            <v>989420.84</v>
          </cell>
          <cell r="U200">
            <v>983545.79</v>
          </cell>
          <cell r="V200">
            <v>12622366.199999999</v>
          </cell>
          <cell r="X200">
            <v>4464321.2</v>
          </cell>
          <cell r="Y200">
            <v>5442971.2800000003</v>
          </cell>
          <cell r="Z200">
            <v>6463218.6900000004</v>
          </cell>
          <cell r="AA200">
            <v>2190574.4900000002</v>
          </cell>
          <cell r="AB200">
            <v>3172418.6700000004</v>
          </cell>
          <cell r="AC200">
            <v>4186180.8800000004</v>
          </cell>
          <cell r="AD200">
            <v>5175601.7200000007</v>
          </cell>
          <cell r="AE200">
            <v>6159147.5100000007</v>
          </cell>
        </row>
        <row r="201">
          <cell r="A201" t="str">
            <v>13201</v>
          </cell>
          <cell r="B201" t="str">
            <v>RTBKG - Retail Banking Products</v>
          </cell>
          <cell r="C201" t="str">
            <v>TOTLN - Total Loans</v>
          </cell>
          <cell r="D201" t="str">
            <v>NZCRD - Cards</v>
          </cell>
          <cell r="E201" t="str">
            <v>NZMCD - Mastercard Summary</v>
          </cell>
          <cell r="F201" t="str">
            <v>NZMCS - Mastercard Standard</v>
          </cell>
          <cell r="G201" t="str">
            <v>13201 - Mastercard</v>
          </cell>
          <cell r="H201" t="str">
            <v>13201 - Mastercard</v>
          </cell>
          <cell r="I201" t="str">
            <v>13201 - Mastercard</v>
          </cell>
          <cell r="J201">
            <v>1192403.03</v>
          </cell>
          <cell r="K201">
            <v>1133502.1599999999</v>
          </cell>
          <cell r="L201">
            <v>1063972.82</v>
          </cell>
          <cell r="M201">
            <v>1155527.75</v>
          </cell>
          <cell r="N201">
            <v>1090642.53</v>
          </cell>
          <cell r="O201">
            <v>1087031.22</v>
          </cell>
          <cell r="P201">
            <v>1183363.3899999999</v>
          </cell>
          <cell r="Q201">
            <v>1141432.1200000001</v>
          </cell>
          <cell r="R201">
            <v>1107336.6299999999</v>
          </cell>
          <cell r="S201">
            <v>1144584.8500000001</v>
          </cell>
          <cell r="T201">
            <v>1073080.8600000001</v>
          </cell>
          <cell r="U201">
            <v>1043727.5</v>
          </cell>
          <cell r="V201">
            <v>13416604.859999999</v>
          </cell>
          <cell r="X201">
            <v>4545405.76</v>
          </cell>
          <cell r="Y201">
            <v>5636048.29</v>
          </cell>
          <cell r="Z201">
            <v>6723079.5099999998</v>
          </cell>
          <cell r="AA201">
            <v>2324795.5099999998</v>
          </cell>
          <cell r="AB201">
            <v>3432132.1399999997</v>
          </cell>
          <cell r="AC201">
            <v>4576716.99</v>
          </cell>
          <cell r="AD201">
            <v>5649797.8500000006</v>
          </cell>
          <cell r="AE201">
            <v>6693525.3500000006</v>
          </cell>
        </row>
        <row r="202">
          <cell r="A202" t="str">
            <v>13202</v>
          </cell>
          <cell r="B202" t="str">
            <v>RTBKG - Retail Banking Products</v>
          </cell>
          <cell r="C202" t="str">
            <v>TOTLN - Total Loans</v>
          </cell>
          <cell r="D202" t="str">
            <v>NZCRD - Cards</v>
          </cell>
          <cell r="E202" t="str">
            <v>NZMCD - Mastercard Summary</v>
          </cell>
          <cell r="F202" t="str">
            <v>NZMCS - Mastercard Standard</v>
          </cell>
          <cell r="G202" t="str">
            <v>13202 - Mastercard - AGC</v>
          </cell>
          <cell r="H202" t="str">
            <v>13202 - Mastercard - AGC</v>
          </cell>
          <cell r="I202" t="str">
            <v>13202 - Mastercard - AGC</v>
          </cell>
          <cell r="J202">
            <v>10621.97</v>
          </cell>
          <cell r="K202">
            <v>7700.93</v>
          </cell>
          <cell r="L202">
            <v>3796.42</v>
          </cell>
          <cell r="M202">
            <v>3792.48</v>
          </cell>
          <cell r="N202">
            <v>2295.9499999999998</v>
          </cell>
          <cell r="O202">
            <v>950.14</v>
          </cell>
          <cell r="P202">
            <v>-909.02</v>
          </cell>
          <cell r="Q202">
            <v>-2793.39</v>
          </cell>
          <cell r="R202">
            <v>-4451.41</v>
          </cell>
          <cell r="S202">
            <v>-11554.31</v>
          </cell>
          <cell r="T202">
            <v>-9212.92</v>
          </cell>
          <cell r="U202">
            <v>-10437.57</v>
          </cell>
          <cell r="V202">
            <v>-10200.73</v>
          </cell>
          <cell r="X202">
            <v>25911.8</v>
          </cell>
          <cell r="Y202">
            <v>28207.75</v>
          </cell>
          <cell r="Z202">
            <v>29157.89</v>
          </cell>
          <cell r="AA202">
            <v>-3702.41</v>
          </cell>
          <cell r="AB202">
            <v>-8153.82</v>
          </cell>
          <cell r="AC202">
            <v>-19708.129999999997</v>
          </cell>
          <cell r="AD202">
            <v>-28921.049999999996</v>
          </cell>
          <cell r="AE202">
            <v>-39358.619999999995</v>
          </cell>
        </row>
        <row r="203">
          <cell r="A203" t="str">
            <v>NZMCS</v>
          </cell>
          <cell r="B203" t="str">
            <v>RTBKG - Retail Banking Products</v>
          </cell>
          <cell r="C203" t="str">
            <v>TOTLN - Total Loans</v>
          </cell>
          <cell r="D203" t="str">
            <v>NZCRD - Cards</v>
          </cell>
          <cell r="E203" t="str">
            <v>NZMCD - Mastercard Summary</v>
          </cell>
          <cell r="F203" t="str">
            <v>NZMCS - Mastercard Standard</v>
          </cell>
          <cell r="G203" t="str">
            <v>NZMCS - Mastercard Standard</v>
          </cell>
          <cell r="H203" t="str">
            <v>NZMCS - Mastercard Standard</v>
          </cell>
          <cell r="I203" t="str">
            <v>NZMCS - Mastercard Standard</v>
          </cell>
          <cell r="J203">
            <v>1203025</v>
          </cell>
          <cell r="K203">
            <v>1141203.0900000001</v>
          </cell>
          <cell r="L203">
            <v>1067769.24</v>
          </cell>
          <cell r="M203">
            <v>1159320.23</v>
          </cell>
          <cell r="N203">
            <v>1092938.48</v>
          </cell>
          <cell r="O203">
            <v>1087981.3600000001</v>
          </cell>
          <cell r="P203">
            <v>1182454.3700000001</v>
          </cell>
          <cell r="Q203">
            <v>1138638.73</v>
          </cell>
          <cell r="R203">
            <v>1102885.22</v>
          </cell>
          <cell r="S203">
            <v>1133030.54</v>
          </cell>
          <cell r="T203">
            <v>1063867.94</v>
          </cell>
          <cell r="U203">
            <v>1033289.93</v>
          </cell>
          <cell r="V203">
            <v>13406404.130000001</v>
          </cell>
          <cell r="X203">
            <v>4571317.5600000005</v>
          </cell>
          <cell r="Y203">
            <v>5664256.040000001</v>
          </cell>
          <cell r="Z203">
            <v>6752237.4000000013</v>
          </cell>
          <cell r="AA203">
            <v>2321093.1</v>
          </cell>
          <cell r="AB203">
            <v>3423978.3200000003</v>
          </cell>
          <cell r="AC203">
            <v>4557008.8600000003</v>
          </cell>
          <cell r="AD203">
            <v>5620876.8000000007</v>
          </cell>
          <cell r="AE203">
            <v>6654166.7300000004</v>
          </cell>
        </row>
        <row r="204">
          <cell r="A204" t="str">
            <v>13275</v>
          </cell>
          <cell r="B204" t="str">
            <v>RTBKG - Retail Banking Products</v>
          </cell>
          <cell r="C204" t="str">
            <v>TOTLN - Total Loans</v>
          </cell>
          <cell r="D204" t="str">
            <v>NZCRD - Cards</v>
          </cell>
          <cell r="E204" t="str">
            <v>NZMCD - Mastercard Summary</v>
          </cell>
          <cell r="F204" t="str">
            <v>NZMCW - Mastercard Warehouse</v>
          </cell>
          <cell r="G204" t="str">
            <v>13275 - Classic Card - TWFSL NZ</v>
          </cell>
          <cell r="H204" t="str">
            <v>13275 - Classic Card - TWFSL NZ</v>
          </cell>
          <cell r="I204" t="str">
            <v>13275 - Classic Card - TWFSL NZ</v>
          </cell>
          <cell r="J204">
            <v>286876.46999999997</v>
          </cell>
          <cell r="K204">
            <v>267846.46000000002</v>
          </cell>
          <cell r="L204">
            <v>283200.40000000002</v>
          </cell>
          <cell r="M204">
            <v>277111.82</v>
          </cell>
          <cell r="N204">
            <v>236545.06</v>
          </cell>
          <cell r="O204">
            <v>242246.68</v>
          </cell>
          <cell r="P204">
            <v>229066.87</v>
          </cell>
          <cell r="Q204">
            <v>210457.60000000001</v>
          </cell>
          <cell r="R204">
            <v>185804.37</v>
          </cell>
          <cell r="S204">
            <v>174538.8</v>
          </cell>
          <cell r="T204">
            <v>152184.26999999999</v>
          </cell>
          <cell r="U204">
            <v>134289.81</v>
          </cell>
          <cell r="V204">
            <v>2680168.61</v>
          </cell>
          <cell r="X204">
            <v>1115035.1499999999</v>
          </cell>
          <cell r="Y204">
            <v>1351580.21</v>
          </cell>
          <cell r="Z204">
            <v>1593826.89</v>
          </cell>
          <cell r="AA204">
            <v>439524.47</v>
          </cell>
          <cell r="AB204">
            <v>625328.84</v>
          </cell>
          <cell r="AC204">
            <v>799867.6399999999</v>
          </cell>
          <cell r="AD204">
            <v>952051.90999999992</v>
          </cell>
          <cell r="AE204">
            <v>1086341.72</v>
          </cell>
        </row>
        <row r="205">
          <cell r="A205" t="str">
            <v>13276</v>
          </cell>
          <cell r="B205" t="str">
            <v>RTBKG - Retail Banking Products</v>
          </cell>
          <cell r="C205" t="str">
            <v>TOTLN - Total Loans</v>
          </cell>
          <cell r="D205" t="str">
            <v>NZCRD - Cards</v>
          </cell>
          <cell r="E205" t="str">
            <v>NZMCD - Mastercard Summary</v>
          </cell>
          <cell r="F205" t="str">
            <v>NZMCW - Mastercard Warehouse</v>
          </cell>
          <cell r="G205" t="str">
            <v>13276 - Low Interest Card - TWFSL NZ</v>
          </cell>
          <cell r="H205" t="str">
            <v>13276 - Low Interest Card - TWFSL NZ</v>
          </cell>
          <cell r="I205" t="str">
            <v>13276 - Low Interest Card - TWFSL NZ</v>
          </cell>
          <cell r="J205">
            <v>-21791</v>
          </cell>
          <cell r="K205">
            <v>-23451.37</v>
          </cell>
          <cell r="L205">
            <v>-25118.28</v>
          </cell>
          <cell r="M205">
            <v>-24156.959999999999</v>
          </cell>
          <cell r="N205">
            <v>-23085.96</v>
          </cell>
          <cell r="O205">
            <v>-27398.49</v>
          </cell>
          <cell r="P205">
            <v>-27899.21</v>
          </cell>
          <cell r="Q205">
            <v>-29838.35</v>
          </cell>
          <cell r="R205">
            <v>-29963.88</v>
          </cell>
          <cell r="S205">
            <v>-32008.99</v>
          </cell>
          <cell r="T205">
            <v>-33388.68</v>
          </cell>
          <cell r="U205">
            <v>-33264.230000000003</v>
          </cell>
          <cell r="V205">
            <v>-331365.40000000002</v>
          </cell>
          <cell r="X205">
            <v>-94517.609999999986</v>
          </cell>
          <cell r="Y205">
            <v>-117603.56999999998</v>
          </cell>
          <cell r="Z205">
            <v>-145002.05999999997</v>
          </cell>
          <cell r="AA205">
            <v>-57737.56</v>
          </cell>
          <cell r="AB205">
            <v>-87701.440000000002</v>
          </cell>
          <cell r="AC205">
            <v>-119710.43000000001</v>
          </cell>
          <cell r="AD205">
            <v>-153099.11000000002</v>
          </cell>
          <cell r="AE205">
            <v>-186363.34000000003</v>
          </cell>
        </row>
        <row r="206">
          <cell r="A206" t="str">
            <v>NZMCW</v>
          </cell>
          <cell r="B206" t="str">
            <v>RTBKG - Retail Banking Products</v>
          </cell>
          <cell r="C206" t="str">
            <v>TOTLN - Total Loans</v>
          </cell>
          <cell r="D206" t="str">
            <v>NZCRD - Cards</v>
          </cell>
          <cell r="E206" t="str">
            <v>NZMCD - Mastercard Summary</v>
          </cell>
          <cell r="F206" t="str">
            <v>NZMCW - Mastercard Warehouse</v>
          </cell>
          <cell r="G206" t="str">
            <v>NZMCW - Mastercard Warehouse</v>
          </cell>
          <cell r="H206" t="str">
            <v>NZMCW - Mastercard Warehouse</v>
          </cell>
          <cell r="I206" t="str">
            <v>NZMCW - Mastercard Warehouse</v>
          </cell>
          <cell r="J206">
            <v>265085.46999999997</v>
          </cell>
          <cell r="K206">
            <v>244395.09</v>
          </cell>
          <cell r="L206">
            <v>258082.12</v>
          </cell>
          <cell r="M206">
            <v>252954.86</v>
          </cell>
          <cell r="N206">
            <v>213459.1</v>
          </cell>
          <cell r="O206">
            <v>214848.19</v>
          </cell>
          <cell r="P206">
            <v>201167.66</v>
          </cell>
          <cell r="Q206">
            <v>180619.25</v>
          </cell>
          <cell r="R206">
            <v>155840.49</v>
          </cell>
          <cell r="S206">
            <v>142529.81</v>
          </cell>
          <cell r="T206">
            <v>118795.59</v>
          </cell>
          <cell r="U206">
            <v>101025.58</v>
          </cell>
          <cell r="V206">
            <v>2348803.21</v>
          </cell>
          <cell r="X206">
            <v>1020517.5399999999</v>
          </cell>
          <cell r="Y206">
            <v>1233976.6399999999</v>
          </cell>
          <cell r="Z206">
            <v>1448824.8299999998</v>
          </cell>
          <cell r="AA206">
            <v>381786.91000000003</v>
          </cell>
          <cell r="AB206">
            <v>537627.4</v>
          </cell>
          <cell r="AC206">
            <v>680157.21</v>
          </cell>
          <cell r="AD206">
            <v>798952.79999999993</v>
          </cell>
          <cell r="AE206">
            <v>899978.37999999989</v>
          </cell>
        </row>
        <row r="207">
          <cell r="A207" t="str">
            <v>NZMCD</v>
          </cell>
          <cell r="B207" t="str">
            <v>RTBKG - Retail Banking Products</v>
          </cell>
          <cell r="C207" t="str">
            <v>TOTLN - Total Loans</v>
          </cell>
          <cell r="D207" t="str">
            <v>NZCRD - Cards</v>
          </cell>
          <cell r="E207" t="str">
            <v>NZMCD - Mastercard Summary</v>
          </cell>
          <cell r="F207" t="str">
            <v>NZMCD - Mastercard Summary</v>
          </cell>
          <cell r="G207" t="str">
            <v>NZMCD - Mastercard Summary</v>
          </cell>
          <cell r="H207" t="str">
            <v>NZMCD - Mastercard Summary</v>
          </cell>
          <cell r="I207" t="str">
            <v>NZMCD - Mastercard Summary</v>
          </cell>
          <cell r="J207">
            <v>2624084.64</v>
          </cell>
          <cell r="K207">
            <v>2523445.1800000002</v>
          </cell>
          <cell r="L207">
            <v>2470795.9</v>
          </cell>
          <cell r="M207">
            <v>2541221.7400000002</v>
          </cell>
          <cell r="N207">
            <v>2316363.0499999998</v>
          </cell>
          <cell r="O207">
            <v>2346650.77</v>
          </cell>
          <cell r="P207">
            <v>2583399.15</v>
          </cell>
          <cell r="Q207">
            <v>2371608.64</v>
          </cell>
          <cell r="R207">
            <v>2271361.23</v>
          </cell>
          <cell r="S207">
            <v>2329704.14</v>
          </cell>
          <cell r="T207">
            <v>2194383.92</v>
          </cell>
          <cell r="U207">
            <v>2168465.08</v>
          </cell>
          <cell r="V207">
            <v>28741483.440000001</v>
          </cell>
          <cell r="X207">
            <v>10159547.460000001</v>
          </cell>
          <cell r="Y207">
            <v>12475910.510000002</v>
          </cell>
          <cell r="Z207">
            <v>14822561.280000001</v>
          </cell>
          <cell r="AA207">
            <v>4955007.79</v>
          </cell>
          <cell r="AB207">
            <v>7226369.0199999996</v>
          </cell>
          <cell r="AC207">
            <v>9556073.1600000001</v>
          </cell>
          <cell r="AD207">
            <v>11750457.08</v>
          </cell>
          <cell r="AE207">
            <v>13918922.16</v>
          </cell>
        </row>
        <row r="208">
          <cell r="A208" t="str">
            <v>13231</v>
          </cell>
          <cell r="B208" t="str">
            <v>RTBKG - Retail Banking Products</v>
          </cell>
          <cell r="C208" t="str">
            <v>TOTLN - Total Loans</v>
          </cell>
          <cell r="D208" t="str">
            <v>NZCRD - Cards</v>
          </cell>
          <cell r="E208" t="str">
            <v>NZMER - Merchant Cards Summary</v>
          </cell>
          <cell r="F208" t="str">
            <v>13231 - Merchant Business Debit Card</v>
          </cell>
          <cell r="G208" t="str">
            <v>13231 - Merchant Business Debit Card</v>
          </cell>
          <cell r="H208" t="str">
            <v>13231 - Merchant Business Debit Card</v>
          </cell>
          <cell r="I208" t="str">
            <v>13231 - Merchant Business Debit Card</v>
          </cell>
          <cell r="J208">
            <v>2019570.35</v>
          </cell>
          <cell r="K208">
            <v>2051637.15</v>
          </cell>
          <cell r="L208">
            <v>2204500.4</v>
          </cell>
          <cell r="M208">
            <v>2297215.12</v>
          </cell>
          <cell r="N208">
            <v>2118001.36</v>
          </cell>
          <cell r="O208">
            <v>2391033.9700000002</v>
          </cell>
          <cell r="P208">
            <v>2361249.5699999998</v>
          </cell>
          <cell r="Q208">
            <v>2494362.87</v>
          </cell>
          <cell r="R208">
            <v>2452609.7999999998</v>
          </cell>
          <cell r="S208">
            <v>2588536.9700000002</v>
          </cell>
          <cell r="T208">
            <v>2631480.64</v>
          </cell>
          <cell r="U208">
            <v>2591045</v>
          </cell>
          <cell r="V208">
            <v>28201243.199999999</v>
          </cell>
          <cell r="X208">
            <v>8572923.0199999996</v>
          </cell>
          <cell r="Y208">
            <v>10690924.379999999</v>
          </cell>
          <cell r="Z208">
            <v>13081958.35</v>
          </cell>
          <cell r="AA208">
            <v>4855612.4399999995</v>
          </cell>
          <cell r="AB208">
            <v>7308222.2399999993</v>
          </cell>
          <cell r="AC208">
            <v>9896759.209999999</v>
          </cell>
          <cell r="AD208">
            <v>12528239.85</v>
          </cell>
          <cell r="AE208">
            <v>15119284.85</v>
          </cell>
        </row>
        <row r="209">
          <cell r="A209" t="str">
            <v>NZMER</v>
          </cell>
          <cell r="B209" t="str">
            <v>RTBKG - Retail Banking Products</v>
          </cell>
          <cell r="C209" t="str">
            <v>TOTLN - Total Loans</v>
          </cell>
          <cell r="D209" t="str">
            <v>NZCRD - Cards</v>
          </cell>
          <cell r="E209" t="str">
            <v>NZMER - Merchant Cards Summary</v>
          </cell>
          <cell r="F209" t="str">
            <v>NZMER - Merchant Cards Summary</v>
          </cell>
          <cell r="G209" t="str">
            <v>NZMER - Merchant Cards Summary</v>
          </cell>
          <cell r="H209" t="str">
            <v>NZMER - Merchant Cards Summary</v>
          </cell>
          <cell r="I209" t="str">
            <v>NZMER - Merchant Cards Summary</v>
          </cell>
          <cell r="J209">
            <v>2019570.35</v>
          </cell>
          <cell r="K209">
            <v>2051637.15</v>
          </cell>
          <cell r="L209">
            <v>2204500.4</v>
          </cell>
          <cell r="M209">
            <v>2297215.12</v>
          </cell>
          <cell r="N209">
            <v>2118001.36</v>
          </cell>
          <cell r="O209">
            <v>2391033.9700000002</v>
          </cell>
          <cell r="P209">
            <v>2361249.5699999998</v>
          </cell>
          <cell r="Q209">
            <v>2494362.87</v>
          </cell>
          <cell r="R209">
            <v>2452609.7999999998</v>
          </cell>
          <cell r="S209">
            <v>2588536.9700000002</v>
          </cell>
          <cell r="T209">
            <v>2631480.64</v>
          </cell>
          <cell r="U209">
            <v>2591045</v>
          </cell>
          <cell r="V209">
            <v>28201243.199999999</v>
          </cell>
          <cell r="X209">
            <v>8572923.0199999996</v>
          </cell>
          <cell r="Y209">
            <v>10690924.379999999</v>
          </cell>
          <cell r="Z209">
            <v>13081958.35</v>
          </cell>
          <cell r="AA209">
            <v>4855612.4399999995</v>
          </cell>
          <cell r="AB209">
            <v>7308222.2399999993</v>
          </cell>
          <cell r="AC209">
            <v>9896759.209999999</v>
          </cell>
          <cell r="AD209">
            <v>12528239.85</v>
          </cell>
          <cell r="AE209">
            <v>15119284.85</v>
          </cell>
        </row>
        <row r="210">
          <cell r="A210" t="str">
            <v>13209</v>
          </cell>
          <cell r="B210" t="str">
            <v>RTBKG - Retail Banking Products</v>
          </cell>
          <cell r="C210" t="str">
            <v>TOTLN - Total Loans</v>
          </cell>
          <cell r="D210" t="str">
            <v>NZCRD - Cards</v>
          </cell>
          <cell r="E210" t="str">
            <v>NZOCS - NZ Other Cards</v>
          </cell>
          <cell r="F210" t="str">
            <v>NZOTC - Other Cards</v>
          </cell>
          <cell r="G210" t="str">
            <v>13209 - Low Interest Mastercard</v>
          </cell>
          <cell r="H210" t="str">
            <v>13209 - Low Interest Mastercard</v>
          </cell>
          <cell r="I210" t="str">
            <v>13209 - Low Interest Mastercard</v>
          </cell>
          <cell r="J210">
            <v>6183873.4199999999</v>
          </cell>
          <cell r="K210">
            <v>6348567.04</v>
          </cell>
          <cell r="L210">
            <v>6845184.5099999998</v>
          </cell>
          <cell r="M210">
            <v>7147154.6799999997</v>
          </cell>
          <cell r="N210">
            <v>6622881.6900000004</v>
          </cell>
          <cell r="O210">
            <v>7514029.6799999997</v>
          </cell>
          <cell r="P210">
            <v>7458073.6100000003</v>
          </cell>
          <cell r="Q210">
            <v>7826161.2800000003</v>
          </cell>
          <cell r="R210">
            <v>7785149.5599999996</v>
          </cell>
          <cell r="S210">
            <v>8248499.4199999999</v>
          </cell>
          <cell r="T210">
            <v>8443797.8100000005</v>
          </cell>
          <cell r="U210">
            <v>8356263.3300000001</v>
          </cell>
          <cell r="V210">
            <v>88779636.030000001</v>
          </cell>
          <cell r="X210">
            <v>26524779.649999999</v>
          </cell>
          <cell r="Y210">
            <v>33147661.34</v>
          </cell>
          <cell r="Z210">
            <v>40661691.019999996</v>
          </cell>
          <cell r="AA210">
            <v>15284234.890000001</v>
          </cell>
          <cell r="AB210">
            <v>23069384.449999999</v>
          </cell>
          <cell r="AC210">
            <v>31317883.869999997</v>
          </cell>
          <cell r="AD210">
            <v>39761681.68</v>
          </cell>
          <cell r="AE210">
            <v>48117945.009999998</v>
          </cell>
        </row>
        <row r="211">
          <cell r="A211" t="str">
            <v>13280</v>
          </cell>
          <cell r="B211" t="str">
            <v>RTBKG - Retail Banking Products</v>
          </cell>
          <cell r="C211" t="str">
            <v>TOTLN - Total Loans</v>
          </cell>
          <cell r="D211" t="str">
            <v>NZCRD - Cards</v>
          </cell>
          <cell r="E211" t="str">
            <v>NZOCS - NZ Other Cards</v>
          </cell>
          <cell r="F211" t="str">
            <v>NZOTC - Other Cards</v>
          </cell>
          <cell r="G211" t="str">
            <v>13280 - Hot Points Reward Scheme - NZ</v>
          </cell>
          <cell r="H211" t="str">
            <v>13280 - Hot Points Reward Scheme - NZ</v>
          </cell>
          <cell r="I211" t="str">
            <v>13280 - Hot Points Reward Scheme - NZ</v>
          </cell>
          <cell r="J211">
            <v>170175.84</v>
          </cell>
          <cell r="K211">
            <v>170590.59</v>
          </cell>
          <cell r="L211">
            <v>177713.08</v>
          </cell>
          <cell r="M211">
            <v>168939.13</v>
          </cell>
          <cell r="N211">
            <v>158956.78</v>
          </cell>
          <cell r="O211">
            <v>180534.48</v>
          </cell>
          <cell r="P211">
            <v>176885.08</v>
          </cell>
          <cell r="Q211">
            <v>185629.29</v>
          </cell>
          <cell r="R211">
            <v>183207.09</v>
          </cell>
          <cell r="S211">
            <v>193969.43</v>
          </cell>
          <cell r="T211">
            <v>224631.98</v>
          </cell>
          <cell r="U211">
            <v>200068.9</v>
          </cell>
          <cell r="V211">
            <v>2191301.67</v>
          </cell>
          <cell r="X211">
            <v>687418.64</v>
          </cell>
          <cell r="Y211">
            <v>846375.42</v>
          </cell>
          <cell r="Z211">
            <v>1026909.9</v>
          </cell>
          <cell r="AA211">
            <v>362514.37</v>
          </cell>
          <cell r="AB211">
            <v>545721.46</v>
          </cell>
          <cell r="AC211">
            <v>739690.8899999999</v>
          </cell>
          <cell r="AD211">
            <v>964322.86999999988</v>
          </cell>
          <cell r="AE211">
            <v>1164391.7699999998</v>
          </cell>
        </row>
        <row r="212">
          <cell r="A212" t="str">
            <v>13230</v>
          </cell>
          <cell r="B212" t="str">
            <v>RTBKG - Retail Banking Products</v>
          </cell>
          <cell r="C212" t="str">
            <v>TOTLN - Total Loans</v>
          </cell>
          <cell r="D212" t="str">
            <v>NZCRD - Cards</v>
          </cell>
          <cell r="E212" t="str">
            <v>NZOCS - NZ Other Cards</v>
          </cell>
          <cell r="F212" t="str">
            <v>NZOTC - Other Cards</v>
          </cell>
          <cell r="G212" t="str">
            <v>13230 - Freedom Card</v>
          </cell>
          <cell r="H212" t="str">
            <v>13230 - Freedom Card</v>
          </cell>
          <cell r="I212" t="str">
            <v>13230 - Freedom Card</v>
          </cell>
          <cell r="J212">
            <v>-34063.89</v>
          </cell>
          <cell r="K212">
            <v>-42686.62</v>
          </cell>
          <cell r="L212">
            <v>-56470.93</v>
          </cell>
          <cell r="M212">
            <v>-63934.559999999998</v>
          </cell>
          <cell r="N212">
            <v>-56453.11</v>
          </cell>
          <cell r="O212">
            <v>-62192.11</v>
          </cell>
          <cell r="P212">
            <v>-62018.67</v>
          </cell>
          <cell r="Q212">
            <v>-73253.240000000005</v>
          </cell>
          <cell r="R212">
            <v>-76271.839999999997</v>
          </cell>
          <cell r="S212">
            <v>-83222.960000000006</v>
          </cell>
          <cell r="T212">
            <v>-91958.43</v>
          </cell>
          <cell r="U212">
            <v>-94592.41</v>
          </cell>
          <cell r="V212">
            <v>-797118.77</v>
          </cell>
          <cell r="X212">
            <v>-197156</v>
          </cell>
          <cell r="Y212">
            <v>-253609.11</v>
          </cell>
          <cell r="Z212">
            <v>-315801.21999999997</v>
          </cell>
          <cell r="AA212">
            <v>-135271.91</v>
          </cell>
          <cell r="AB212">
            <v>-211543.75</v>
          </cell>
          <cell r="AC212">
            <v>-294766.71000000002</v>
          </cell>
          <cell r="AD212">
            <v>-386725.14</v>
          </cell>
          <cell r="AE212">
            <v>-481317.55000000005</v>
          </cell>
        </row>
        <row r="213">
          <cell r="A213" t="str">
            <v>13236</v>
          </cell>
          <cell r="B213" t="str">
            <v>RTBKG - Retail Banking Products</v>
          </cell>
          <cell r="C213" t="str">
            <v>TOTLN - Total Loans</v>
          </cell>
          <cell r="D213" t="str">
            <v>NZCRD - Cards</v>
          </cell>
          <cell r="E213" t="str">
            <v>NZOCS - NZ Other Cards</v>
          </cell>
          <cell r="F213" t="str">
            <v>NZOTC - Other Cards</v>
          </cell>
          <cell r="G213" t="str">
            <v>13236 - Katies Card - NZ</v>
          </cell>
          <cell r="H213" t="str">
            <v>13236 - Katies Card - NZ</v>
          </cell>
          <cell r="I213" t="str">
            <v>13236 - Katies Card - NZ</v>
          </cell>
          <cell r="J213">
            <v>-61.44</v>
          </cell>
          <cell r="K213">
            <v>-23.65</v>
          </cell>
          <cell r="L213">
            <v>20.04</v>
          </cell>
          <cell r="M213">
            <v>11</v>
          </cell>
          <cell r="N213">
            <v>-1533.45</v>
          </cell>
          <cell r="O213">
            <v>-47529.7</v>
          </cell>
          <cell r="P213">
            <v>-45311.93</v>
          </cell>
          <cell r="Q213">
            <v>-46402.18</v>
          </cell>
          <cell r="R213">
            <v>-44332.52</v>
          </cell>
          <cell r="S213">
            <v>-47297.8</v>
          </cell>
          <cell r="T213">
            <v>-38197.589999999997</v>
          </cell>
          <cell r="U213">
            <v>-36905.42</v>
          </cell>
          <cell r="V213">
            <v>-307564.64</v>
          </cell>
          <cell r="X213">
            <v>-54.050000000000011</v>
          </cell>
          <cell r="Y213">
            <v>-1587.5</v>
          </cell>
          <cell r="Z213">
            <v>-49117.2</v>
          </cell>
          <cell r="AA213">
            <v>-91714.11</v>
          </cell>
          <cell r="AB213">
            <v>-136046.63</v>
          </cell>
          <cell r="AC213">
            <v>-183344.43</v>
          </cell>
          <cell r="AD213">
            <v>-221542.02</v>
          </cell>
          <cell r="AE213">
            <v>-258447.44</v>
          </cell>
        </row>
        <row r="214">
          <cell r="A214" t="str">
            <v>NZOTC</v>
          </cell>
          <cell r="B214" t="str">
            <v>RTBKG - Retail Banking Products</v>
          </cell>
          <cell r="C214" t="str">
            <v>TOTLN - Total Loans</v>
          </cell>
          <cell r="D214" t="str">
            <v>NZCRD - Cards</v>
          </cell>
          <cell r="E214" t="str">
            <v>NZOCS - NZ Other Cards</v>
          </cell>
          <cell r="F214" t="str">
            <v>NZOTC - Other Cards</v>
          </cell>
          <cell r="G214" t="str">
            <v>NZOTC - Other Cards</v>
          </cell>
          <cell r="H214" t="str">
            <v>NZOTC - Other Cards</v>
          </cell>
          <cell r="I214" t="str">
            <v>NZOTC - Other Cards</v>
          </cell>
          <cell r="J214">
            <v>6319923.9299999997</v>
          </cell>
          <cell r="K214">
            <v>6476447.3600000003</v>
          </cell>
          <cell r="L214">
            <v>6966446.7000000002</v>
          </cell>
          <cell r="M214">
            <v>7252170.25</v>
          </cell>
          <cell r="N214">
            <v>6723851.9100000001</v>
          </cell>
          <cell r="O214">
            <v>7584842.3499999996</v>
          </cell>
          <cell r="P214">
            <v>7527628.0899999999</v>
          </cell>
          <cell r="Q214">
            <v>7892135.1500000004</v>
          </cell>
          <cell r="R214">
            <v>7847752.29</v>
          </cell>
          <cell r="S214">
            <v>8311948.0899999999</v>
          </cell>
          <cell r="T214">
            <v>8538273.7699999996</v>
          </cell>
          <cell r="U214">
            <v>8424834.4000000004</v>
          </cell>
          <cell r="V214">
            <v>89866254.290000007</v>
          </cell>
          <cell r="X214">
            <v>27014988.239999998</v>
          </cell>
          <cell r="Y214">
            <v>33738840.149999999</v>
          </cell>
          <cell r="Z214">
            <v>41323682.5</v>
          </cell>
          <cell r="AA214">
            <v>15419763.24</v>
          </cell>
          <cell r="AB214">
            <v>23267515.530000001</v>
          </cell>
          <cell r="AC214">
            <v>31579463.620000001</v>
          </cell>
          <cell r="AD214">
            <v>40117737.390000001</v>
          </cell>
          <cell r="AE214">
            <v>48542571.789999999</v>
          </cell>
        </row>
        <row r="215">
          <cell r="A215" t="str">
            <v>13227</v>
          </cell>
          <cell r="B215" t="str">
            <v>RTBKG - Retail Banking Products</v>
          </cell>
          <cell r="C215" t="str">
            <v>TOTLN - Total Loans</v>
          </cell>
          <cell r="D215" t="str">
            <v>NZCRD - Cards</v>
          </cell>
          <cell r="E215" t="str">
            <v>NZOCS - NZ Other Cards</v>
          </cell>
          <cell r="F215" t="str">
            <v>NZWHS - Other - Warehouse</v>
          </cell>
          <cell r="G215" t="str">
            <v>13227 - Warehouse Card (NZ)</v>
          </cell>
          <cell r="H215" t="str">
            <v>13227 - Warehouse Card (NZ)</v>
          </cell>
          <cell r="I215" t="str">
            <v>13227 - Warehouse Card (NZ)</v>
          </cell>
          <cell r="J215">
            <v>-1715533.85</v>
          </cell>
          <cell r="K215">
            <v>-1720788.17</v>
          </cell>
          <cell r="L215">
            <v>-1779860.02</v>
          </cell>
          <cell r="M215">
            <v>-1876370.07</v>
          </cell>
          <cell r="N215">
            <v>-1808427.37</v>
          </cell>
          <cell r="O215">
            <v>-2097512.35</v>
          </cell>
          <cell r="P215">
            <v>-2105625.83</v>
          </cell>
          <cell r="Q215">
            <v>-2290957.0099999998</v>
          </cell>
          <cell r="R215">
            <v>-2350521.5299999998</v>
          </cell>
          <cell r="S215">
            <v>-2547718.9300000002</v>
          </cell>
          <cell r="T215">
            <v>-2676073.4300000002</v>
          </cell>
          <cell r="U215">
            <v>-2651811.15</v>
          </cell>
          <cell r="V215">
            <v>-25621199.710000001</v>
          </cell>
          <cell r="X215">
            <v>-7092552.1100000003</v>
          </cell>
          <cell r="Y215">
            <v>-8900979.4800000004</v>
          </cell>
          <cell r="Z215">
            <v>-10998491.83</v>
          </cell>
          <cell r="AA215">
            <v>-4396582.84</v>
          </cell>
          <cell r="AB215">
            <v>-6747104.3699999992</v>
          </cell>
          <cell r="AC215">
            <v>-9294823.2999999989</v>
          </cell>
          <cell r="AD215">
            <v>-11970896.729999999</v>
          </cell>
          <cell r="AE215">
            <v>-14622707.879999999</v>
          </cell>
        </row>
        <row r="216">
          <cell r="A216" t="str">
            <v>NZWHS</v>
          </cell>
          <cell r="B216" t="str">
            <v>RTBKG - Retail Banking Products</v>
          </cell>
          <cell r="C216" t="str">
            <v>TOTLN - Total Loans</v>
          </cell>
          <cell r="D216" t="str">
            <v>NZCRD - Cards</v>
          </cell>
          <cell r="E216" t="str">
            <v>NZOCS - NZ Other Cards</v>
          </cell>
          <cell r="F216" t="str">
            <v>NZWHS - Other - Warehouse</v>
          </cell>
          <cell r="G216" t="str">
            <v>NZWHS - Other - Warehouse</v>
          </cell>
          <cell r="H216" t="str">
            <v>NZWHS - Other - Warehouse</v>
          </cell>
          <cell r="I216" t="str">
            <v>NZWHS - Other - Warehouse</v>
          </cell>
          <cell r="J216">
            <v>-1715533.85</v>
          </cell>
          <cell r="K216">
            <v>-1720788.17</v>
          </cell>
          <cell r="L216">
            <v>-1779860.02</v>
          </cell>
          <cell r="M216">
            <v>-1876370.07</v>
          </cell>
          <cell r="N216">
            <v>-1808427.37</v>
          </cell>
          <cell r="O216">
            <v>-2097512.35</v>
          </cell>
          <cell r="P216">
            <v>-2105625.83</v>
          </cell>
          <cell r="Q216">
            <v>-2290957.0099999998</v>
          </cell>
          <cell r="R216">
            <v>-2350521.5299999998</v>
          </cell>
          <cell r="S216">
            <v>-2547718.9300000002</v>
          </cell>
          <cell r="T216">
            <v>-2676073.4300000002</v>
          </cell>
          <cell r="U216">
            <v>-2651811.15</v>
          </cell>
          <cell r="V216">
            <v>-25621199.710000001</v>
          </cell>
          <cell r="X216">
            <v>-7092552.1100000003</v>
          </cell>
          <cell r="Y216">
            <v>-8900979.4800000004</v>
          </cell>
          <cell r="Z216">
            <v>-10998491.83</v>
          </cell>
          <cell r="AA216">
            <v>-4396582.84</v>
          </cell>
          <cell r="AB216">
            <v>-6747104.3699999992</v>
          </cell>
          <cell r="AC216">
            <v>-9294823.2999999989</v>
          </cell>
          <cell r="AD216">
            <v>-11970896.729999999</v>
          </cell>
          <cell r="AE216">
            <v>-14622707.879999999</v>
          </cell>
        </row>
        <row r="217">
          <cell r="A217" t="str">
            <v>NZOCS</v>
          </cell>
          <cell r="B217" t="str">
            <v>RTBKG - Retail Banking Products</v>
          </cell>
          <cell r="C217" t="str">
            <v>TOTLN - Total Loans</v>
          </cell>
          <cell r="D217" t="str">
            <v>NZCRD - Cards</v>
          </cell>
          <cell r="E217" t="str">
            <v>NZOCS - NZ Other Cards</v>
          </cell>
          <cell r="F217" t="str">
            <v>NZOCS - NZ Other Cards</v>
          </cell>
          <cell r="G217" t="str">
            <v>NZOCS - NZ Other Cards</v>
          </cell>
          <cell r="H217" t="str">
            <v>NZOCS - NZ Other Cards</v>
          </cell>
          <cell r="I217" t="str">
            <v>NZOCS - NZ Other Cards</v>
          </cell>
          <cell r="J217">
            <v>4604390.08</v>
          </cell>
          <cell r="K217">
            <v>4755659.1900000004</v>
          </cell>
          <cell r="L217">
            <v>5186586.68</v>
          </cell>
          <cell r="M217">
            <v>5375800.1799999997</v>
          </cell>
          <cell r="N217">
            <v>4915424.54</v>
          </cell>
          <cell r="O217">
            <v>5487330</v>
          </cell>
          <cell r="P217">
            <v>5422002.2599999998</v>
          </cell>
          <cell r="Q217">
            <v>5601178.1399999997</v>
          </cell>
          <cell r="R217">
            <v>5497230.7599999998</v>
          </cell>
          <cell r="S217">
            <v>5764229.1600000001</v>
          </cell>
          <cell r="T217">
            <v>5862200.3399999999</v>
          </cell>
          <cell r="U217">
            <v>5773023.25</v>
          </cell>
          <cell r="V217">
            <v>64245054.579999998</v>
          </cell>
          <cell r="X217">
            <v>19922436.129999999</v>
          </cell>
          <cell r="Y217">
            <v>24837860.669999998</v>
          </cell>
          <cell r="Z217">
            <v>30325190.669999998</v>
          </cell>
          <cell r="AA217">
            <v>11023180.399999999</v>
          </cell>
          <cell r="AB217">
            <v>16520411.159999998</v>
          </cell>
          <cell r="AC217">
            <v>22284640.32</v>
          </cell>
          <cell r="AD217">
            <v>28146840.66</v>
          </cell>
          <cell r="AE217">
            <v>33919863.909999996</v>
          </cell>
        </row>
        <row r="218">
          <cell r="A218" t="str">
            <v>13218</v>
          </cell>
          <cell r="B218" t="str">
            <v>RTBKG - Retail Banking Products</v>
          </cell>
          <cell r="C218" t="str">
            <v>TOTLN - Total Loans</v>
          </cell>
          <cell r="D218" t="str">
            <v>NZCRD - Cards</v>
          </cell>
          <cell r="E218" t="str">
            <v>NZVIS - Visa Summary</v>
          </cell>
          <cell r="F218" t="str">
            <v>NZVSG - Visa Gold</v>
          </cell>
          <cell r="G218" t="str">
            <v>13218 - Visa - Portfolio Gold - NZ</v>
          </cell>
          <cell r="H218" t="str">
            <v>13218 - Visa - Portfolio Gold - NZ</v>
          </cell>
          <cell r="I218" t="str">
            <v>13218 - Visa - Portfolio Gold - NZ</v>
          </cell>
          <cell r="J218">
            <v>3300.67</v>
          </cell>
          <cell r="K218">
            <v>4345.87</v>
          </cell>
          <cell r="L218">
            <v>3294.18</v>
          </cell>
          <cell r="M218">
            <v>32.04</v>
          </cell>
          <cell r="N218">
            <v>3267.75</v>
          </cell>
          <cell r="O218">
            <v>479.55</v>
          </cell>
          <cell r="P218">
            <v>6952.33</v>
          </cell>
          <cell r="Q218">
            <v>-1144.93</v>
          </cell>
          <cell r="R218">
            <v>-1011.92</v>
          </cell>
          <cell r="S218">
            <v>-829.5</v>
          </cell>
          <cell r="T218">
            <v>903.05</v>
          </cell>
          <cell r="U218">
            <v>3024.62</v>
          </cell>
          <cell r="V218">
            <v>22613.71</v>
          </cell>
          <cell r="X218">
            <v>10972.76</v>
          </cell>
          <cell r="Y218">
            <v>14240.51</v>
          </cell>
          <cell r="Z218">
            <v>14720.06</v>
          </cell>
          <cell r="AA218">
            <v>5807.4</v>
          </cell>
          <cell r="AB218">
            <v>4795.4799999999996</v>
          </cell>
          <cell r="AC218">
            <v>3965.9799999999996</v>
          </cell>
          <cell r="AD218">
            <v>4869.03</v>
          </cell>
          <cell r="AE218">
            <v>7893.65</v>
          </cell>
        </row>
        <row r="219">
          <cell r="A219" t="str">
            <v>13217</v>
          </cell>
          <cell r="B219" t="str">
            <v>RTBKG - Retail Banking Products</v>
          </cell>
          <cell r="C219" t="str">
            <v>TOTLN - Total Loans</v>
          </cell>
          <cell r="D219" t="str">
            <v>NZCRD - Cards</v>
          </cell>
          <cell r="E219" t="str">
            <v>NZVIS - Visa Summary</v>
          </cell>
          <cell r="F219" t="str">
            <v>NZVSG - Visa Gold</v>
          </cell>
          <cell r="G219" t="str">
            <v>13217 - Visa - Encore - NZ</v>
          </cell>
          <cell r="H219" t="str">
            <v>13217 - Visa - Encore - NZ</v>
          </cell>
          <cell r="I219" t="str">
            <v>13217 - Visa - Encore - NZ</v>
          </cell>
          <cell r="J219">
            <v>614093.74</v>
          </cell>
          <cell r="K219">
            <v>622062.39</v>
          </cell>
          <cell r="L219">
            <v>670188.76</v>
          </cell>
          <cell r="M219">
            <v>685091.29</v>
          </cell>
          <cell r="N219">
            <v>626640.51</v>
          </cell>
          <cell r="O219">
            <v>703410.6</v>
          </cell>
          <cell r="P219">
            <v>689582.56</v>
          </cell>
          <cell r="Q219">
            <v>721599.62</v>
          </cell>
          <cell r="R219">
            <v>707171.85</v>
          </cell>
          <cell r="S219">
            <v>740650.93</v>
          </cell>
          <cell r="T219">
            <v>750274.12</v>
          </cell>
          <cell r="U219">
            <v>734928.27</v>
          </cell>
          <cell r="V219">
            <v>8265694.6399999997</v>
          </cell>
          <cell r="X219">
            <v>2591436.1799999997</v>
          </cell>
          <cell r="Y219">
            <v>3218076.6899999995</v>
          </cell>
          <cell r="Z219">
            <v>3921487.2899999996</v>
          </cell>
          <cell r="AA219">
            <v>1411182.1800000002</v>
          </cell>
          <cell r="AB219">
            <v>2118354.0300000003</v>
          </cell>
          <cell r="AC219">
            <v>2859004.9600000004</v>
          </cell>
          <cell r="AD219">
            <v>3609279.0800000005</v>
          </cell>
          <cell r="AE219">
            <v>4344207.3500000006</v>
          </cell>
        </row>
        <row r="220">
          <cell r="A220" t="str">
            <v>13216</v>
          </cell>
          <cell r="B220" t="str">
            <v>RTBKG - Retail Banking Products</v>
          </cell>
          <cell r="C220" t="str">
            <v>TOTLN - Total Loans</v>
          </cell>
          <cell r="D220" t="str">
            <v>NZCRD - Cards</v>
          </cell>
          <cell r="E220" t="str">
            <v>NZVIS - Visa Summary</v>
          </cell>
          <cell r="F220" t="str">
            <v>NZVSG - Visa Gold</v>
          </cell>
          <cell r="G220" t="str">
            <v>13216 - Visa - Gold - NZ</v>
          </cell>
          <cell r="H220" t="str">
            <v>13216 - Visa - Gold - NZ</v>
          </cell>
          <cell r="I220" t="str">
            <v>13216 - Visa - Gold - NZ</v>
          </cell>
          <cell r="J220">
            <v>1398436.24</v>
          </cell>
          <cell r="K220">
            <v>1404515.34</v>
          </cell>
          <cell r="L220">
            <v>1351642.39</v>
          </cell>
          <cell r="M220">
            <v>1327410.18</v>
          </cell>
          <cell r="N220">
            <v>1214244.69</v>
          </cell>
          <cell r="O220">
            <v>1208240.95</v>
          </cell>
          <cell r="P220">
            <v>1381206.78</v>
          </cell>
          <cell r="Q220">
            <v>1236879.51</v>
          </cell>
          <cell r="R220">
            <v>1157063.47</v>
          </cell>
          <cell r="S220">
            <v>1193539.58</v>
          </cell>
          <cell r="T220">
            <v>1155724.42</v>
          </cell>
          <cell r="U220">
            <v>1126171.06</v>
          </cell>
          <cell r="V220">
            <v>15155074.609999999</v>
          </cell>
          <cell r="X220">
            <v>5482004.1499999994</v>
          </cell>
          <cell r="Y220">
            <v>6696248.8399999999</v>
          </cell>
          <cell r="Z220">
            <v>7904489.79</v>
          </cell>
          <cell r="AA220">
            <v>2618086.29</v>
          </cell>
          <cell r="AB220">
            <v>3775149.76</v>
          </cell>
          <cell r="AC220">
            <v>4968689.34</v>
          </cell>
          <cell r="AD220">
            <v>6124413.7599999998</v>
          </cell>
          <cell r="AE220">
            <v>7250584.8200000003</v>
          </cell>
        </row>
        <row r="221">
          <cell r="A221" t="str">
            <v>NZVSG</v>
          </cell>
          <cell r="B221" t="str">
            <v>RTBKG - Retail Banking Products</v>
          </cell>
          <cell r="C221" t="str">
            <v>TOTLN - Total Loans</v>
          </cell>
          <cell r="D221" t="str">
            <v>NZCRD - Cards</v>
          </cell>
          <cell r="E221" t="str">
            <v>NZVIS - Visa Summary</v>
          </cell>
          <cell r="F221" t="str">
            <v>NZVSG - Visa Gold</v>
          </cell>
          <cell r="G221" t="str">
            <v>NZVSG - Visa Gold</v>
          </cell>
          <cell r="H221" t="str">
            <v>NZVSG - Visa Gold</v>
          </cell>
          <cell r="I221" t="str">
            <v>NZVSG - Visa Gold</v>
          </cell>
          <cell r="J221">
            <v>2015830.65</v>
          </cell>
          <cell r="K221">
            <v>2030923.6</v>
          </cell>
          <cell r="L221">
            <v>2025125.33</v>
          </cell>
          <cell r="M221">
            <v>2012533.51</v>
          </cell>
          <cell r="N221">
            <v>1844152.95</v>
          </cell>
          <cell r="O221">
            <v>1912131.1</v>
          </cell>
          <cell r="P221">
            <v>2077741.67</v>
          </cell>
          <cell r="Q221">
            <v>1957334.2</v>
          </cell>
          <cell r="R221">
            <v>1863223.4</v>
          </cell>
          <cell r="S221">
            <v>1933361.01</v>
          </cell>
          <cell r="T221">
            <v>1906901.59</v>
          </cell>
          <cell r="U221">
            <v>1864123.95</v>
          </cell>
          <cell r="V221">
            <v>23443382.960000001</v>
          </cell>
          <cell r="X221">
            <v>8084413.0899999999</v>
          </cell>
          <cell r="Y221">
            <v>9928566.0399999991</v>
          </cell>
          <cell r="Z221">
            <v>11840697.139999999</v>
          </cell>
          <cell r="AA221">
            <v>4035075.87</v>
          </cell>
          <cell r="AB221">
            <v>5898299.2699999996</v>
          </cell>
          <cell r="AC221">
            <v>7831660.2799999993</v>
          </cell>
          <cell r="AD221">
            <v>9738561.8699999992</v>
          </cell>
          <cell r="AE221">
            <v>11602685.819999998</v>
          </cell>
        </row>
        <row r="222">
          <cell r="A222" t="str">
            <v>13213</v>
          </cell>
          <cell r="B222" t="str">
            <v>RTBKG - Retail Banking Products</v>
          </cell>
          <cell r="C222" t="str">
            <v>TOTLN - Total Loans</v>
          </cell>
          <cell r="D222" t="str">
            <v>NZCRD - Cards</v>
          </cell>
          <cell r="E222" t="str">
            <v>NZVIS - Visa Summary</v>
          </cell>
          <cell r="F222" t="str">
            <v>NZVSO - Visa Other</v>
          </cell>
          <cell r="G222" t="str">
            <v>13213 - Visa - Interlink</v>
          </cell>
          <cell r="H222" t="str">
            <v>13213 - Visa - Interlink</v>
          </cell>
          <cell r="I222" t="str">
            <v>13213 - Visa - Interlink</v>
          </cell>
          <cell r="J222">
            <v>-614215.26</v>
          </cell>
          <cell r="K222">
            <v>-622184.53</v>
          </cell>
          <cell r="L222">
            <v>-670328.36</v>
          </cell>
          <cell r="M222">
            <v>-685182.89</v>
          </cell>
          <cell r="N222">
            <v>-626764.62</v>
          </cell>
          <cell r="O222">
            <v>-703556.54</v>
          </cell>
          <cell r="P222">
            <v>-689719.21</v>
          </cell>
          <cell r="Q222">
            <v>-721735.95</v>
          </cell>
          <cell r="R222">
            <v>-707316.04</v>
          </cell>
          <cell r="S222">
            <v>-740715.82</v>
          </cell>
          <cell r="T222">
            <v>-750293.87</v>
          </cell>
          <cell r="U222">
            <v>-734990.25</v>
          </cell>
          <cell r="V222">
            <v>-8267003.3399999999</v>
          </cell>
          <cell r="X222">
            <v>-2591911.04</v>
          </cell>
          <cell r="Y222">
            <v>-3218675.66</v>
          </cell>
          <cell r="Z222">
            <v>-3922232.2</v>
          </cell>
          <cell r="AA222">
            <v>-1411455.16</v>
          </cell>
          <cell r="AB222">
            <v>-2118771.2000000002</v>
          </cell>
          <cell r="AC222">
            <v>-2859487.02</v>
          </cell>
          <cell r="AD222">
            <v>-3609780.89</v>
          </cell>
          <cell r="AE222">
            <v>-4344771.1400000006</v>
          </cell>
        </row>
        <row r="223">
          <cell r="A223" t="str">
            <v>13219</v>
          </cell>
          <cell r="B223" t="str">
            <v>RTBKG - Retail Banking Products</v>
          </cell>
          <cell r="C223" t="str">
            <v>TOTLN - Total Loans</v>
          </cell>
          <cell r="D223" t="str">
            <v>NZCRD - Cards</v>
          </cell>
          <cell r="E223" t="str">
            <v>NZVIS - Visa Summary</v>
          </cell>
          <cell r="F223" t="str">
            <v>NZVSO - Visa Other</v>
          </cell>
          <cell r="G223" t="str">
            <v>13219 - Rugby Franchise Visa</v>
          </cell>
          <cell r="H223" t="str">
            <v>13219 - Rugby Franchise Visa</v>
          </cell>
          <cell r="I223" t="str">
            <v>13219 - Rugby Franchise Visa</v>
          </cell>
          <cell r="J223">
            <v>410.37</v>
          </cell>
          <cell r="K223">
            <v>391.04</v>
          </cell>
          <cell r="L223">
            <v>393.63</v>
          </cell>
          <cell r="M223">
            <v>385.69</v>
          </cell>
          <cell r="N223">
            <v>685.37</v>
          </cell>
          <cell r="O223">
            <v>3596.5</v>
          </cell>
          <cell r="P223">
            <v>6662.55</v>
          </cell>
          <cell r="Q223">
            <v>8608.94</v>
          </cell>
          <cell r="R223">
            <v>9044.6</v>
          </cell>
          <cell r="S223">
            <v>10724.46</v>
          </cell>
          <cell r="T223">
            <v>14511.81</v>
          </cell>
          <cell r="U223">
            <v>12893.27</v>
          </cell>
          <cell r="V223">
            <v>68308.23</v>
          </cell>
          <cell r="X223">
            <v>1580.73</v>
          </cell>
          <cell r="Y223">
            <v>2266.1</v>
          </cell>
          <cell r="Z223">
            <v>5862.6</v>
          </cell>
          <cell r="AA223">
            <v>15271.490000000002</v>
          </cell>
          <cell r="AB223">
            <v>24316.090000000004</v>
          </cell>
          <cell r="AC223">
            <v>35040.550000000003</v>
          </cell>
          <cell r="AD223">
            <v>49552.36</v>
          </cell>
          <cell r="AE223">
            <v>62445.630000000005</v>
          </cell>
        </row>
        <row r="224">
          <cell r="A224" t="str">
            <v>13235</v>
          </cell>
          <cell r="B224" t="str">
            <v>RTBKG - Retail Banking Products</v>
          </cell>
          <cell r="C224" t="str">
            <v>TOTLN - Total Loans</v>
          </cell>
          <cell r="D224" t="str">
            <v>NZCRD - Cards</v>
          </cell>
          <cell r="E224" t="str">
            <v>NZVIS - Visa Summary</v>
          </cell>
          <cell r="F224" t="str">
            <v>NZVSO - Visa Other</v>
          </cell>
          <cell r="G224" t="str">
            <v>13235 - Money Plan Visa - NZ</v>
          </cell>
          <cell r="H224" t="str">
            <v>13235 - Money Plan Visa - NZ</v>
          </cell>
          <cell r="I224" t="str">
            <v>13235 - Money Plan Visa - NZ</v>
          </cell>
          <cell r="J224">
            <v>157.16</v>
          </cell>
          <cell r="K224">
            <v>150.59</v>
          </cell>
          <cell r="L224">
            <v>151.85</v>
          </cell>
          <cell r="M224">
            <v>149.93</v>
          </cell>
          <cell r="N224">
            <v>134.97999999999999</v>
          </cell>
          <cell r="O224">
            <v>149.62</v>
          </cell>
          <cell r="P224">
            <v>144.49</v>
          </cell>
          <cell r="Q224">
            <v>151.33000000000001</v>
          </cell>
          <cell r="R224">
            <v>142.21</v>
          </cell>
          <cell r="S224">
            <v>146.16</v>
          </cell>
          <cell r="T224">
            <v>131.69</v>
          </cell>
          <cell r="U224">
            <v>103.4</v>
          </cell>
          <cell r="V224">
            <v>1713.41</v>
          </cell>
          <cell r="X224">
            <v>609.53</v>
          </cell>
          <cell r="Y224">
            <v>744.51</v>
          </cell>
          <cell r="Z224">
            <v>894.13</v>
          </cell>
          <cell r="AA224">
            <v>295.82000000000005</v>
          </cell>
          <cell r="AB224">
            <v>438.03000000000009</v>
          </cell>
          <cell r="AC224">
            <v>584.19000000000005</v>
          </cell>
          <cell r="AD224">
            <v>715.88000000000011</v>
          </cell>
          <cell r="AE224">
            <v>819.28000000000009</v>
          </cell>
        </row>
        <row r="225">
          <cell r="A225" t="str">
            <v>13212</v>
          </cell>
          <cell r="B225" t="str">
            <v>RTBKG - Retail Banking Products</v>
          </cell>
          <cell r="C225" t="str">
            <v>TOTLN - Total Loans</v>
          </cell>
          <cell r="D225" t="str">
            <v>NZCRD - Cards</v>
          </cell>
          <cell r="E225" t="str">
            <v>NZVIS - Visa Summary</v>
          </cell>
          <cell r="F225" t="str">
            <v>NZVSO - Visa Other</v>
          </cell>
          <cell r="G225" t="str">
            <v>13212 - Visa - Plus</v>
          </cell>
          <cell r="H225" t="str">
            <v>13212 - Visa - Plus</v>
          </cell>
          <cell r="I225" t="str">
            <v>13212 - Visa - Plus</v>
          </cell>
          <cell r="J225">
            <v>-5.73</v>
          </cell>
          <cell r="K225">
            <v>-8.4600000000000009</v>
          </cell>
          <cell r="L225">
            <v>-9.9700000000000006</v>
          </cell>
          <cell r="M225">
            <v>-9.61</v>
          </cell>
          <cell r="N225">
            <v>-9.89</v>
          </cell>
          <cell r="O225">
            <v>-10.119999999999999</v>
          </cell>
          <cell r="P225">
            <v>10.77</v>
          </cell>
          <cell r="Q225">
            <v>-9.9600000000000009</v>
          </cell>
          <cell r="R225">
            <v>-9.07</v>
          </cell>
          <cell r="S225">
            <v>-3.34</v>
          </cell>
          <cell r="T225">
            <v>-6.83</v>
          </cell>
          <cell r="U225">
            <v>-9.4</v>
          </cell>
          <cell r="V225">
            <v>-81.61</v>
          </cell>
          <cell r="X225">
            <v>-33.770000000000003</v>
          </cell>
          <cell r="Y225">
            <v>-43.660000000000004</v>
          </cell>
          <cell r="Z225">
            <v>-53.78</v>
          </cell>
          <cell r="AA225">
            <v>0.80999999999999872</v>
          </cell>
          <cell r="AB225">
            <v>-8.2600000000000016</v>
          </cell>
          <cell r="AC225">
            <v>-11.600000000000001</v>
          </cell>
          <cell r="AD225">
            <v>-18.43</v>
          </cell>
          <cell r="AE225">
            <v>-27.83</v>
          </cell>
        </row>
        <row r="226">
          <cell r="A226" t="str">
            <v>13226</v>
          </cell>
          <cell r="B226" t="str">
            <v>RTBKG - Retail Banking Products</v>
          </cell>
          <cell r="C226" t="str">
            <v>TOTLN - Total Loans</v>
          </cell>
          <cell r="D226" t="str">
            <v>NZCRD - Cards</v>
          </cell>
          <cell r="E226" t="str">
            <v>NZVIS - Visa Summary</v>
          </cell>
          <cell r="F226" t="str">
            <v>NZVSO - Visa Other</v>
          </cell>
          <cell r="G226" t="str">
            <v>13226 - Visa - Anchormat (NZ)</v>
          </cell>
          <cell r="H226" t="str">
            <v>13226 - Visa - Anchormat (NZ)</v>
          </cell>
          <cell r="I226" t="str">
            <v>13226 - Visa - Anchormat (NZ)</v>
          </cell>
          <cell r="J226">
            <v>8518.5400000000009</v>
          </cell>
          <cell r="K226">
            <v>7846.95</v>
          </cell>
          <cell r="L226">
            <v>7864.17</v>
          </cell>
          <cell r="M226">
            <v>7850.39</v>
          </cell>
          <cell r="N226">
            <v>7165.29</v>
          </cell>
          <cell r="O226">
            <v>7918.96</v>
          </cell>
          <cell r="P226">
            <v>7476.46</v>
          </cell>
          <cell r="Q226">
            <v>7557.19</v>
          </cell>
          <cell r="R226">
            <v>7651.76</v>
          </cell>
          <cell r="S226">
            <v>7420.24</v>
          </cell>
          <cell r="T226">
            <v>7216.11</v>
          </cell>
          <cell r="U226">
            <v>6831.15</v>
          </cell>
          <cell r="V226">
            <v>91317.21</v>
          </cell>
          <cell r="X226">
            <v>32080.050000000003</v>
          </cell>
          <cell r="Y226">
            <v>39245.340000000004</v>
          </cell>
          <cell r="Z226">
            <v>47164.3</v>
          </cell>
          <cell r="AA226">
            <v>15033.65</v>
          </cell>
          <cell r="AB226">
            <v>22685.41</v>
          </cell>
          <cell r="AC226">
            <v>30105.65</v>
          </cell>
          <cell r="AD226">
            <v>37321.760000000002</v>
          </cell>
          <cell r="AE226">
            <v>44152.91</v>
          </cell>
        </row>
        <row r="227">
          <cell r="A227" t="str">
            <v>13214</v>
          </cell>
          <cell r="B227" t="str">
            <v>RTBKG - Retail Banking Products</v>
          </cell>
          <cell r="C227" t="str">
            <v>TOTLN - Total Loans</v>
          </cell>
          <cell r="D227" t="str">
            <v>NZCRD - Cards</v>
          </cell>
          <cell r="E227" t="str">
            <v>NZVIS - Visa Summary</v>
          </cell>
          <cell r="F227" t="str">
            <v>NZVSO - Visa Other</v>
          </cell>
          <cell r="G227" t="str">
            <v>13214 - Visa Debit</v>
          </cell>
          <cell r="H227" t="str">
            <v>13214 - Visa Debit</v>
          </cell>
          <cell r="I227" t="str">
            <v>13214 - Visa Debit</v>
          </cell>
          <cell r="J227">
            <v>13256.45</v>
          </cell>
          <cell r="K227">
            <v>13045.12</v>
          </cell>
          <cell r="L227">
            <v>16039.86</v>
          </cell>
          <cell r="M227">
            <v>14118.76</v>
          </cell>
          <cell r="N227">
            <v>12969.34</v>
          </cell>
          <cell r="O227">
            <v>14263.91</v>
          </cell>
          <cell r="P227">
            <v>15210.47</v>
          </cell>
          <cell r="Q227">
            <v>13742.92</v>
          </cell>
          <cell r="R227">
            <v>14107.41</v>
          </cell>
          <cell r="S227">
            <v>14416.66</v>
          </cell>
          <cell r="T227">
            <v>14182.07</v>
          </cell>
          <cell r="U227">
            <v>13809.3</v>
          </cell>
          <cell r="V227">
            <v>169162.27</v>
          </cell>
          <cell r="X227">
            <v>56460.19</v>
          </cell>
          <cell r="Y227">
            <v>69429.53</v>
          </cell>
          <cell r="Z227">
            <v>83693.440000000002</v>
          </cell>
          <cell r="AA227">
            <v>28953.39</v>
          </cell>
          <cell r="AB227">
            <v>43060.800000000003</v>
          </cell>
          <cell r="AC227">
            <v>57477.460000000006</v>
          </cell>
          <cell r="AD227">
            <v>71659.53</v>
          </cell>
          <cell r="AE227">
            <v>85468.83</v>
          </cell>
        </row>
        <row r="228">
          <cell r="A228" t="str">
            <v>NZVSO</v>
          </cell>
          <cell r="B228" t="str">
            <v>RTBKG - Retail Banking Products</v>
          </cell>
          <cell r="C228" t="str">
            <v>TOTLN - Total Loans</v>
          </cell>
          <cell r="D228" t="str">
            <v>NZCRD - Cards</v>
          </cell>
          <cell r="E228" t="str">
            <v>NZVIS - Visa Summary</v>
          </cell>
          <cell r="F228" t="str">
            <v>NZVSO - Visa Other</v>
          </cell>
          <cell r="G228" t="str">
            <v>NZVSO - Visa Other</v>
          </cell>
          <cell r="H228" t="str">
            <v>NZVSO - Visa Other</v>
          </cell>
          <cell r="I228" t="str">
            <v>NZVSO - Visa Other</v>
          </cell>
          <cell r="J228">
            <v>-591878.47</v>
          </cell>
          <cell r="K228">
            <v>-600759.29</v>
          </cell>
          <cell r="L228">
            <v>-645888.81999999995</v>
          </cell>
          <cell r="M228">
            <v>-662687.73</v>
          </cell>
          <cell r="N228">
            <v>-605819.53</v>
          </cell>
          <cell r="O228">
            <v>-677637.67</v>
          </cell>
          <cell r="P228">
            <v>-660214.47</v>
          </cell>
          <cell r="Q228">
            <v>-691685.53</v>
          </cell>
          <cell r="R228">
            <v>-676379.13</v>
          </cell>
          <cell r="S228">
            <v>-708011.64</v>
          </cell>
          <cell r="T228">
            <v>-714259.02</v>
          </cell>
          <cell r="U228">
            <v>-701362.53</v>
          </cell>
          <cell r="V228">
            <v>-7936583.8300000001</v>
          </cell>
          <cell r="X228">
            <v>-2501214.31</v>
          </cell>
          <cell r="Y228">
            <v>-3107033.84</v>
          </cell>
          <cell r="Z228">
            <v>-3784671.51</v>
          </cell>
          <cell r="AA228">
            <v>-1351900</v>
          </cell>
          <cell r="AB228">
            <v>-2028279.13</v>
          </cell>
          <cell r="AC228">
            <v>-2736290.77</v>
          </cell>
          <cell r="AD228">
            <v>-3450549.79</v>
          </cell>
          <cell r="AE228">
            <v>-4151912.3200000003</v>
          </cell>
        </row>
        <row r="229">
          <cell r="A229" t="str">
            <v>13211</v>
          </cell>
          <cell r="B229" t="str">
            <v>RTBKG - Retail Banking Products</v>
          </cell>
          <cell r="C229" t="str">
            <v>TOTLN - Total Loans</v>
          </cell>
          <cell r="D229" t="str">
            <v>NZCRD - Cards</v>
          </cell>
          <cell r="E229" t="str">
            <v>NZVIS - Visa Summary</v>
          </cell>
          <cell r="F229" t="str">
            <v>NZVSS - Visa Standard</v>
          </cell>
          <cell r="G229" t="str">
            <v>13211 - Visa</v>
          </cell>
          <cell r="H229" t="str">
            <v>13211 - Visa</v>
          </cell>
          <cell r="I229" t="str">
            <v>13211 - Visa</v>
          </cell>
          <cell r="J229">
            <v>53891416.159999996</v>
          </cell>
          <cell r="K229">
            <v>54727385.009999998</v>
          </cell>
          <cell r="L229">
            <v>58934903.950000003</v>
          </cell>
          <cell r="M229">
            <v>60618110.460000001</v>
          </cell>
          <cell r="N229">
            <v>56109480.07</v>
          </cell>
          <cell r="O229">
            <v>62484182.299999997</v>
          </cell>
          <cell r="P229">
            <v>61749379.469999999</v>
          </cell>
          <cell r="Q229">
            <v>64686214.369999997</v>
          </cell>
          <cell r="R229">
            <v>63427996.289999999</v>
          </cell>
          <cell r="S229">
            <v>66223081.590000004</v>
          </cell>
          <cell r="T229">
            <v>67213104.280000001</v>
          </cell>
          <cell r="U229">
            <v>65975351.799999997</v>
          </cell>
          <cell r="V229">
            <v>736040605.75</v>
          </cell>
          <cell r="X229">
            <v>228171815.58000001</v>
          </cell>
          <cell r="Y229">
            <v>284281295.65000004</v>
          </cell>
          <cell r="Z229">
            <v>346765477.95000005</v>
          </cell>
          <cell r="AA229">
            <v>126435593.84</v>
          </cell>
          <cell r="AB229">
            <v>189863590.13</v>
          </cell>
          <cell r="AC229">
            <v>256086671.72</v>
          </cell>
          <cell r="AD229">
            <v>323299776</v>
          </cell>
          <cell r="AE229">
            <v>389275127.80000001</v>
          </cell>
        </row>
        <row r="230">
          <cell r="A230" t="str">
            <v>NZVSS</v>
          </cell>
          <cell r="B230" t="str">
            <v>RTBKG - Retail Banking Products</v>
          </cell>
          <cell r="C230" t="str">
            <v>TOTLN - Total Loans</v>
          </cell>
          <cell r="D230" t="str">
            <v>NZCRD - Cards</v>
          </cell>
          <cell r="E230" t="str">
            <v>NZVIS - Visa Summary</v>
          </cell>
          <cell r="F230" t="str">
            <v>NZVSS - Visa Standard</v>
          </cell>
          <cell r="G230" t="str">
            <v>NZVSS - Visa Standard</v>
          </cell>
          <cell r="H230" t="str">
            <v>NZVSS - Visa Standard</v>
          </cell>
          <cell r="I230" t="str">
            <v>NZVSS - Visa Standard</v>
          </cell>
          <cell r="J230">
            <v>53891416.159999996</v>
          </cell>
          <cell r="K230">
            <v>54727385.009999998</v>
          </cell>
          <cell r="L230">
            <v>58934903.950000003</v>
          </cell>
          <cell r="M230">
            <v>60618110.460000001</v>
          </cell>
          <cell r="N230">
            <v>56109480.07</v>
          </cell>
          <cell r="O230">
            <v>62484182.299999997</v>
          </cell>
          <cell r="P230">
            <v>61749379.469999999</v>
          </cell>
          <cell r="Q230">
            <v>64686214.369999997</v>
          </cell>
          <cell r="R230">
            <v>63427996.289999999</v>
          </cell>
          <cell r="S230">
            <v>66223081.590000004</v>
          </cell>
          <cell r="T230">
            <v>67213104.280000001</v>
          </cell>
          <cell r="U230">
            <v>65975351.799999997</v>
          </cell>
          <cell r="V230">
            <v>736040605.75</v>
          </cell>
          <cell r="X230">
            <v>228171815.58000001</v>
          </cell>
          <cell r="Y230">
            <v>284281295.65000004</v>
          </cell>
          <cell r="Z230">
            <v>346765477.95000005</v>
          </cell>
          <cell r="AA230">
            <v>126435593.84</v>
          </cell>
          <cell r="AB230">
            <v>189863590.13</v>
          </cell>
          <cell r="AC230">
            <v>256086671.72</v>
          </cell>
          <cell r="AD230">
            <v>323299776</v>
          </cell>
          <cell r="AE230">
            <v>389275127.80000001</v>
          </cell>
        </row>
        <row r="231">
          <cell r="A231" t="str">
            <v>13225</v>
          </cell>
          <cell r="B231" t="str">
            <v>RTBKG - Retail Banking Products</v>
          </cell>
          <cell r="C231" t="str">
            <v>TOTLN - Total Loans</v>
          </cell>
          <cell r="D231" t="str">
            <v>NZCRD - Cards</v>
          </cell>
          <cell r="E231" t="str">
            <v>NZVIS - Visa Summary</v>
          </cell>
          <cell r="F231" t="str">
            <v>NZVSU - Visa University Card</v>
          </cell>
          <cell r="G231" t="str">
            <v>13225 - University Card (NZ)</v>
          </cell>
          <cell r="H231" t="str">
            <v>13225 - University Card (NZ)</v>
          </cell>
          <cell r="I231" t="str">
            <v>13225 - University Card (NZ)</v>
          </cell>
          <cell r="J231">
            <v>73982.850000000006</v>
          </cell>
          <cell r="K231">
            <v>67703.820000000007</v>
          </cell>
          <cell r="L231">
            <v>68858.850000000006</v>
          </cell>
          <cell r="M231">
            <v>73339.14</v>
          </cell>
          <cell r="N231">
            <v>65562.240000000005</v>
          </cell>
          <cell r="O231">
            <v>66792.87</v>
          </cell>
          <cell r="P231">
            <v>73735.31</v>
          </cell>
          <cell r="Q231">
            <v>67417.59</v>
          </cell>
          <cell r="R231">
            <v>65355.65</v>
          </cell>
          <cell r="S231">
            <v>68770.17</v>
          </cell>
          <cell r="T231">
            <v>61815.18</v>
          </cell>
          <cell r="U231">
            <v>61579.08</v>
          </cell>
          <cell r="V231">
            <v>814912.75</v>
          </cell>
          <cell r="X231">
            <v>283884.66000000003</v>
          </cell>
          <cell r="Y231">
            <v>349446.9</v>
          </cell>
          <cell r="Z231">
            <v>416239.77</v>
          </cell>
          <cell r="AA231">
            <v>141152.9</v>
          </cell>
          <cell r="AB231">
            <v>206508.55</v>
          </cell>
          <cell r="AC231">
            <v>275278.71999999997</v>
          </cell>
          <cell r="AD231">
            <v>337093.89999999997</v>
          </cell>
          <cell r="AE231">
            <v>398672.98</v>
          </cell>
        </row>
        <row r="232">
          <cell r="A232" t="str">
            <v>NZVSU</v>
          </cell>
          <cell r="B232" t="str">
            <v>RTBKG - Retail Banking Products</v>
          </cell>
          <cell r="C232" t="str">
            <v>TOTLN - Total Loans</v>
          </cell>
          <cell r="D232" t="str">
            <v>NZCRD - Cards</v>
          </cell>
          <cell r="E232" t="str">
            <v>NZVIS - Visa Summary</v>
          </cell>
          <cell r="F232" t="str">
            <v>NZVSU - Visa University Card</v>
          </cell>
          <cell r="G232" t="str">
            <v>NZVSU - Visa University Card</v>
          </cell>
          <cell r="H232" t="str">
            <v>NZVSU - Visa University Card</v>
          </cell>
          <cell r="I232" t="str">
            <v>NZVSU - Visa University Card</v>
          </cell>
          <cell r="J232">
            <v>73982.850000000006</v>
          </cell>
          <cell r="K232">
            <v>67703.820000000007</v>
          </cell>
          <cell r="L232">
            <v>68858.850000000006</v>
          </cell>
          <cell r="M232">
            <v>73339.14</v>
          </cell>
          <cell r="N232">
            <v>65562.240000000005</v>
          </cell>
          <cell r="O232">
            <v>66792.87</v>
          </cell>
          <cell r="P232">
            <v>73735.31</v>
          </cell>
          <cell r="Q232">
            <v>67417.59</v>
          </cell>
          <cell r="R232">
            <v>65355.65</v>
          </cell>
          <cell r="S232">
            <v>68770.17</v>
          </cell>
          <cell r="T232">
            <v>61815.18</v>
          </cell>
          <cell r="U232">
            <v>61579.08</v>
          </cell>
          <cell r="V232">
            <v>814912.75</v>
          </cell>
          <cell r="X232">
            <v>283884.66000000003</v>
          </cell>
          <cell r="Y232">
            <v>349446.9</v>
          </cell>
          <cell r="Z232">
            <v>416239.77</v>
          </cell>
          <cell r="AA232">
            <v>141152.9</v>
          </cell>
          <cell r="AB232">
            <v>206508.55</v>
          </cell>
          <cell r="AC232">
            <v>275278.71999999997</v>
          </cell>
          <cell r="AD232">
            <v>337093.89999999997</v>
          </cell>
          <cell r="AE232">
            <v>398672.98</v>
          </cell>
        </row>
        <row r="233">
          <cell r="A233" t="str">
            <v>NZVIS</v>
          </cell>
          <cell r="B233" t="str">
            <v>RTBKG - Retail Banking Products</v>
          </cell>
          <cell r="C233" t="str">
            <v>TOTLN - Total Loans</v>
          </cell>
          <cell r="D233" t="str">
            <v>NZCRD - Cards</v>
          </cell>
          <cell r="E233" t="str">
            <v>NZVIS - Visa Summary</v>
          </cell>
          <cell r="F233" t="str">
            <v>NZVIS - Visa Summary</v>
          </cell>
          <cell r="G233" t="str">
            <v>NZVIS - Visa Summary</v>
          </cell>
          <cell r="H233" t="str">
            <v>NZVIS - Visa Summary</v>
          </cell>
          <cell r="I233" t="str">
            <v>NZVIS - Visa Summary</v>
          </cell>
          <cell r="J233">
            <v>55389351.189999998</v>
          </cell>
          <cell r="K233">
            <v>56225253.140000001</v>
          </cell>
          <cell r="L233">
            <v>60382999.310000002</v>
          </cell>
          <cell r="M233">
            <v>62041295.380000003</v>
          </cell>
          <cell r="N233">
            <v>57413375.729999997</v>
          </cell>
          <cell r="O233">
            <v>63785468.600000001</v>
          </cell>
          <cell r="P233">
            <v>63240641.979999997</v>
          </cell>
          <cell r="Q233">
            <v>66019280.630000003</v>
          </cell>
          <cell r="R233">
            <v>64680196.210000001</v>
          </cell>
          <cell r="S233">
            <v>67517201.129999995</v>
          </cell>
          <cell r="T233">
            <v>68467562.030000001</v>
          </cell>
          <cell r="U233">
            <v>67199692.299999997</v>
          </cell>
          <cell r="V233">
            <v>752362317.63</v>
          </cell>
          <cell r="X233">
            <v>234038899.01999998</v>
          </cell>
          <cell r="Y233">
            <v>291452274.75</v>
          </cell>
          <cell r="Z233">
            <v>355237743.35000002</v>
          </cell>
          <cell r="AA233">
            <v>129259922.61</v>
          </cell>
          <cell r="AB233">
            <v>193940118.81999999</v>
          </cell>
          <cell r="AC233">
            <v>261457319.94999999</v>
          </cell>
          <cell r="AD233">
            <v>329924881.98000002</v>
          </cell>
          <cell r="AE233">
            <v>397124574.28000003</v>
          </cell>
        </row>
        <row r="234">
          <cell r="A234" t="str">
            <v>NZCRD</v>
          </cell>
          <cell r="B234" t="str">
            <v>RTBKG - Retail Banking Products</v>
          </cell>
          <cell r="C234" t="str">
            <v>TOTLN - Total Loans</v>
          </cell>
          <cell r="D234" t="str">
            <v>NZCRD - Cards</v>
          </cell>
          <cell r="E234" t="str">
            <v>NZCRD - Cards</v>
          </cell>
          <cell r="F234" t="str">
            <v>NZCRD - Cards</v>
          </cell>
          <cell r="G234" t="str">
            <v>NZCRD - Cards</v>
          </cell>
          <cell r="H234" t="str">
            <v>NZCRD - Cards</v>
          </cell>
          <cell r="I234" t="str">
            <v>NZCRD - Cards</v>
          </cell>
          <cell r="J234">
            <v>68999566.689999998</v>
          </cell>
          <cell r="K234">
            <v>70033610.040000007</v>
          </cell>
          <cell r="L234">
            <v>75162982.950000003</v>
          </cell>
          <cell r="M234">
            <v>77231209.060000002</v>
          </cell>
          <cell r="N234">
            <v>71474375.079999998</v>
          </cell>
          <cell r="O234">
            <v>79369374.75</v>
          </cell>
          <cell r="P234">
            <v>78867648.730000004</v>
          </cell>
          <cell r="Q234">
            <v>82030588.810000002</v>
          </cell>
          <cell r="R234">
            <v>80437780.549999997</v>
          </cell>
          <cell r="S234">
            <v>84034273.540000007</v>
          </cell>
          <cell r="T234">
            <v>85151700.109999999</v>
          </cell>
          <cell r="U234">
            <v>83699658.090000004</v>
          </cell>
          <cell r="V234">
            <v>936492768.39999998</v>
          </cell>
          <cell r="X234">
            <v>291427368.74000001</v>
          </cell>
          <cell r="Y234">
            <v>362901743.81999999</v>
          </cell>
          <cell r="Z234">
            <v>442271118.56999999</v>
          </cell>
          <cell r="AA234">
            <v>160898237.54000002</v>
          </cell>
          <cell r="AB234">
            <v>241336018.09000003</v>
          </cell>
          <cell r="AC234">
            <v>325370291.63000005</v>
          </cell>
          <cell r="AD234">
            <v>410521991.74000007</v>
          </cell>
          <cell r="AE234">
            <v>494221649.83000004</v>
          </cell>
        </row>
        <row r="235">
          <cell r="A235" t="str">
            <v>11262</v>
          </cell>
          <cell r="B235" t="str">
            <v>RTBKG - Retail Banking Products</v>
          </cell>
          <cell r="C235" t="str">
            <v>TOTLN - Total Loans</v>
          </cell>
          <cell r="D235" t="str">
            <v>NZCRL - Total Consumer Lending</v>
          </cell>
          <cell r="E235" t="str">
            <v>NZHML - Total Home Loans</v>
          </cell>
          <cell r="F235" t="str">
            <v>112HC - Home Loans Capped</v>
          </cell>
          <cell r="G235" t="str">
            <v>11262 - Housing Loans - Choices - Capped (NZ)</v>
          </cell>
          <cell r="H235" t="str">
            <v>11262 - Housing Loans - Choices - Capped (NZ)</v>
          </cell>
          <cell r="I235" t="str">
            <v>11262 - Housing Loans - Choices - Capped (NZ)</v>
          </cell>
          <cell r="J235">
            <v>1593656.87</v>
          </cell>
          <cell r="K235">
            <v>1543206</v>
          </cell>
          <cell r="L235">
            <v>1570854.1</v>
          </cell>
          <cell r="M235">
            <v>1564341.73</v>
          </cell>
          <cell r="N235">
            <v>1467537.09</v>
          </cell>
          <cell r="O235">
            <v>1663409.08</v>
          </cell>
          <cell r="P235">
            <v>1664480.19</v>
          </cell>
          <cell r="Q235">
            <v>1672186.6</v>
          </cell>
          <cell r="R235">
            <v>1553911.12</v>
          </cell>
          <cell r="S235">
            <v>1513672.09</v>
          </cell>
          <cell r="T235">
            <v>1532973.41</v>
          </cell>
          <cell r="U235">
            <v>1503310.54</v>
          </cell>
          <cell r="V235">
            <v>18843538.82</v>
          </cell>
          <cell r="X235">
            <v>6272058.7000000011</v>
          </cell>
          <cell r="Y235">
            <v>7739595.790000001</v>
          </cell>
          <cell r="Z235">
            <v>9403004.870000001</v>
          </cell>
          <cell r="AA235">
            <v>3336666.79</v>
          </cell>
          <cell r="AB235">
            <v>4890577.91</v>
          </cell>
          <cell r="AC235">
            <v>6404250</v>
          </cell>
          <cell r="AD235">
            <v>7937223.4100000001</v>
          </cell>
          <cell r="AE235">
            <v>9440533.9499999993</v>
          </cell>
        </row>
        <row r="236">
          <cell r="A236" t="str">
            <v>11277</v>
          </cell>
          <cell r="B236" t="str">
            <v>RTBKG - Retail Banking Products</v>
          </cell>
          <cell r="C236" t="str">
            <v>TOTLN - Total Loans</v>
          </cell>
          <cell r="D236" t="str">
            <v>NZCRL - Total Consumer Lending</v>
          </cell>
          <cell r="E236" t="str">
            <v>NZHML - Total Home Loans</v>
          </cell>
          <cell r="F236" t="str">
            <v>112HC - Home Loans Capped</v>
          </cell>
          <cell r="G236" t="str">
            <v>11277 - Housing Loans - Choices - Capped - Securitised</v>
          </cell>
          <cell r="H236" t="str">
            <v>11277 - Housing Loans - Choices - Capped - Securitised</v>
          </cell>
          <cell r="I236" t="str">
            <v>11277 - Housing Loans - Choices - Capped - Securitised</v>
          </cell>
          <cell r="J236">
            <v>-20147.48</v>
          </cell>
          <cell r="K236">
            <v>-18954.900000000001</v>
          </cell>
          <cell r="L236">
            <v>-20956.16</v>
          </cell>
          <cell r="M236">
            <v>-18052.259999999998</v>
          </cell>
          <cell r="N236">
            <v>-16066.54</v>
          </cell>
          <cell r="O236">
            <v>-18887.080000000002</v>
          </cell>
          <cell r="P236">
            <v>-16449.740000000002</v>
          </cell>
          <cell r="Q236">
            <v>-17421.47</v>
          </cell>
          <cell r="R236">
            <v>-19827.54</v>
          </cell>
          <cell r="S236">
            <v>-15054.35</v>
          </cell>
          <cell r="T236">
            <v>-16719.28</v>
          </cell>
          <cell r="U236">
            <v>-17478.349999999999</v>
          </cell>
          <cell r="V236">
            <v>-216015.15</v>
          </cell>
          <cell r="X236">
            <v>-78110.8</v>
          </cell>
          <cell r="Y236">
            <v>-94177.34</v>
          </cell>
          <cell r="Z236">
            <v>-113064.42</v>
          </cell>
          <cell r="AA236">
            <v>-33871.210000000006</v>
          </cell>
          <cell r="AB236">
            <v>-53698.750000000007</v>
          </cell>
          <cell r="AC236">
            <v>-68753.100000000006</v>
          </cell>
          <cell r="AD236">
            <v>-85472.38</v>
          </cell>
          <cell r="AE236">
            <v>-102950.73000000001</v>
          </cell>
        </row>
        <row r="237">
          <cell r="A237" t="str">
            <v>112HC</v>
          </cell>
          <cell r="B237" t="str">
            <v>RTBKG - Retail Banking Products</v>
          </cell>
          <cell r="C237" t="str">
            <v>TOTLN - Total Loans</v>
          </cell>
          <cell r="D237" t="str">
            <v>NZCRL - Total Consumer Lending</v>
          </cell>
          <cell r="E237" t="str">
            <v>NZHML - Total Home Loans</v>
          </cell>
          <cell r="F237" t="str">
            <v>112HC - Home Loans Capped</v>
          </cell>
          <cell r="G237" t="str">
            <v>112HC - Home Loans Capped</v>
          </cell>
          <cell r="H237" t="str">
            <v>112HC - Home Loans Capped</v>
          </cell>
          <cell r="I237" t="str">
            <v>112HC - Home Loans Capped</v>
          </cell>
          <cell r="J237">
            <v>1573509.39</v>
          </cell>
          <cell r="K237">
            <v>1524251.1</v>
          </cell>
          <cell r="L237">
            <v>1549897.94</v>
          </cell>
          <cell r="M237">
            <v>1546289.47</v>
          </cell>
          <cell r="N237">
            <v>1451470.55</v>
          </cell>
          <cell r="O237">
            <v>1644522</v>
          </cell>
          <cell r="P237">
            <v>1648030.45</v>
          </cell>
          <cell r="Q237">
            <v>1654765.13</v>
          </cell>
          <cell r="R237">
            <v>1534083.58</v>
          </cell>
          <cell r="S237">
            <v>1498617.74</v>
          </cell>
          <cell r="T237">
            <v>1516254.13</v>
          </cell>
          <cell r="U237">
            <v>1485832.19</v>
          </cell>
          <cell r="V237">
            <v>18627523.670000002</v>
          </cell>
          <cell r="X237">
            <v>6193947.8999999994</v>
          </cell>
          <cell r="Y237">
            <v>7645418.4499999993</v>
          </cell>
          <cell r="Z237">
            <v>9289940.4499999993</v>
          </cell>
          <cell r="AA237">
            <v>3302795.58</v>
          </cell>
          <cell r="AB237">
            <v>4836879.16</v>
          </cell>
          <cell r="AC237">
            <v>6335496.9000000004</v>
          </cell>
          <cell r="AD237">
            <v>7851751.0300000003</v>
          </cell>
          <cell r="AE237">
            <v>9337583.2200000007</v>
          </cell>
        </row>
        <row r="238">
          <cell r="A238" t="str">
            <v>11321</v>
          </cell>
          <cell r="B238" t="str">
            <v>RTBKG - Retail Banking Products</v>
          </cell>
          <cell r="C238" t="str">
            <v>TOTLN - Total Loans</v>
          </cell>
          <cell r="D238" t="str">
            <v>NZCRL - Total Consumer Lending</v>
          </cell>
          <cell r="E238" t="str">
            <v>NZHML - Total Home Loans</v>
          </cell>
          <cell r="F238" t="str">
            <v>NZHFR - Westpac NZ - Fixed Rate</v>
          </cell>
          <cell r="G238" t="str">
            <v>11321 - Housing Loans - Choices - Fixed - NZ</v>
          </cell>
          <cell r="H238" t="str">
            <v>11321 - Housing Loans - Choices - Fixed - NZ</v>
          </cell>
          <cell r="I238" t="str">
            <v>11321 - Housing Loans - Choices - Fixed - NZ</v>
          </cell>
          <cell r="J238">
            <v>8904282.4700000007</v>
          </cell>
          <cell r="K238">
            <v>9244928.3399999999</v>
          </cell>
          <cell r="L238">
            <v>9464645.9499999993</v>
          </cell>
          <cell r="M238">
            <v>8874859.5299999993</v>
          </cell>
          <cell r="N238">
            <v>8745740.8699999992</v>
          </cell>
          <cell r="O238">
            <v>10029352.18</v>
          </cell>
          <cell r="P238">
            <v>9062701.5199999996</v>
          </cell>
          <cell r="Q238">
            <v>10346564.439999999</v>
          </cell>
          <cell r="R238">
            <v>9984695.3599999994</v>
          </cell>
          <cell r="S238">
            <v>10453746.01</v>
          </cell>
          <cell r="T238">
            <v>11066009.26</v>
          </cell>
          <cell r="U238">
            <v>10630384.85</v>
          </cell>
          <cell r="V238">
            <v>116807910.78</v>
          </cell>
          <cell r="X238">
            <v>36488716.289999999</v>
          </cell>
          <cell r="Y238">
            <v>45234457.159999996</v>
          </cell>
          <cell r="Z238">
            <v>55263809.339999996</v>
          </cell>
          <cell r="AA238">
            <v>19409265.960000001</v>
          </cell>
          <cell r="AB238">
            <v>29393961.32</v>
          </cell>
          <cell r="AC238">
            <v>39847707.329999998</v>
          </cell>
          <cell r="AD238">
            <v>50913716.589999996</v>
          </cell>
          <cell r="AE238">
            <v>61544101.439999998</v>
          </cell>
        </row>
        <row r="239">
          <cell r="A239" t="str">
            <v>11329</v>
          </cell>
          <cell r="B239" t="str">
            <v>RTBKG - Retail Banking Products</v>
          </cell>
          <cell r="C239" t="str">
            <v>TOTLN - Total Loans</v>
          </cell>
          <cell r="D239" t="str">
            <v>NZCRL - Total Consumer Lending</v>
          </cell>
          <cell r="E239" t="str">
            <v>NZHML - Total Home Loans</v>
          </cell>
          <cell r="F239" t="str">
            <v>NZHFR - Westpac NZ - Fixed Rate</v>
          </cell>
          <cell r="G239" t="str">
            <v>11329 - Housing Loans - Choices - Fixed - Securitised</v>
          </cell>
          <cell r="H239" t="str">
            <v>11329 - Housing Loans - Choices - Fixed - Securitised</v>
          </cell>
          <cell r="I239" t="str">
            <v>11329 - Housing Loans - Choices - Fixed - Securitised</v>
          </cell>
          <cell r="J239">
            <v>-2922573.28</v>
          </cell>
          <cell r="K239">
            <v>-3000743.24</v>
          </cell>
          <cell r="L239">
            <v>-3345349.56</v>
          </cell>
          <cell r="M239">
            <v>-2839370.88</v>
          </cell>
          <cell r="N239">
            <v>-2842838.35</v>
          </cell>
          <cell r="O239">
            <v>-3372826.65</v>
          </cell>
          <cell r="P239">
            <v>-2862619.55</v>
          </cell>
          <cell r="Q239">
            <v>-3099065.95</v>
          </cell>
          <cell r="R239">
            <v>-3260418.01</v>
          </cell>
          <cell r="S239">
            <v>-3051555.4</v>
          </cell>
          <cell r="T239">
            <v>-3025670.58</v>
          </cell>
          <cell r="U239">
            <v>-3052015.94</v>
          </cell>
          <cell r="V239">
            <v>-36675047.390000001</v>
          </cell>
          <cell r="X239">
            <v>-12108036.960000001</v>
          </cell>
          <cell r="Y239">
            <v>-14950875.310000001</v>
          </cell>
          <cell r="Z239">
            <v>-18323701.960000001</v>
          </cell>
          <cell r="AA239">
            <v>-5961685.5</v>
          </cell>
          <cell r="AB239">
            <v>-9222103.5099999998</v>
          </cell>
          <cell r="AC239">
            <v>-12273658.91</v>
          </cell>
          <cell r="AD239">
            <v>-15299329.49</v>
          </cell>
          <cell r="AE239">
            <v>-18351345.43</v>
          </cell>
        </row>
        <row r="240">
          <cell r="A240" t="str">
            <v>11328</v>
          </cell>
          <cell r="B240" t="str">
            <v>RTBKG - Retail Banking Products</v>
          </cell>
          <cell r="C240" t="str">
            <v>TOTLN - Total Loans</v>
          </cell>
          <cell r="D240" t="str">
            <v>NZCRL - Total Consumer Lending</v>
          </cell>
          <cell r="E240" t="str">
            <v>NZHML - Total Home Loans</v>
          </cell>
          <cell r="F240" t="str">
            <v>NZHFR - Westpac NZ - Fixed Rate</v>
          </cell>
          <cell r="G240" t="str">
            <v>11328 - Housing Instalment - Fixed - Insured - NZ</v>
          </cell>
          <cell r="H240" t="str">
            <v>11328 - Housing Instalment - Fixed - Insured - NZ</v>
          </cell>
          <cell r="I240" t="str">
            <v>11328 - Housing Instalment - Fixed - Insured - NZ</v>
          </cell>
          <cell r="J240">
            <v>16873.759999999998</v>
          </cell>
          <cell r="K240">
            <v>-23205.98</v>
          </cell>
          <cell r="L240">
            <v>-3974.24</v>
          </cell>
          <cell r="M240">
            <v>8980.9500000000007</v>
          </cell>
          <cell r="N240">
            <v>-15881.86</v>
          </cell>
          <cell r="O240">
            <v>19225.509999999998</v>
          </cell>
          <cell r="P240">
            <v>7094.89</v>
          </cell>
          <cell r="Q240">
            <v>-9327.49</v>
          </cell>
          <cell r="R240">
            <v>-15416.86</v>
          </cell>
          <cell r="S240">
            <v>11308.52</v>
          </cell>
          <cell r="T240">
            <v>-7287.52</v>
          </cell>
          <cell r="U240">
            <v>-12213.51</v>
          </cell>
          <cell r="V240">
            <v>-23823.83</v>
          </cell>
          <cell r="X240">
            <v>-1325.5100000000002</v>
          </cell>
          <cell r="Y240">
            <v>-17207.370000000003</v>
          </cell>
          <cell r="Z240">
            <v>2018.1399999999958</v>
          </cell>
          <cell r="AA240">
            <v>-2232.5999999999995</v>
          </cell>
          <cell r="AB240">
            <v>-17649.46</v>
          </cell>
          <cell r="AC240">
            <v>-6340.9399999999987</v>
          </cell>
          <cell r="AD240">
            <v>-13628.46</v>
          </cell>
          <cell r="AE240">
            <v>-25841.97</v>
          </cell>
        </row>
        <row r="241">
          <cell r="A241" t="str">
            <v>NZHFR</v>
          </cell>
          <cell r="B241" t="str">
            <v>RTBKG - Retail Banking Products</v>
          </cell>
          <cell r="C241" t="str">
            <v>TOTLN - Total Loans</v>
          </cell>
          <cell r="D241" t="str">
            <v>NZCRL - Total Consumer Lending</v>
          </cell>
          <cell r="E241" t="str">
            <v>NZHML - Total Home Loans</v>
          </cell>
          <cell r="F241" t="str">
            <v>NZHFR - Westpac NZ - Fixed Rate</v>
          </cell>
          <cell r="G241" t="str">
            <v>NZHFR - Westpac NZ - Fixed Rate</v>
          </cell>
          <cell r="H241" t="str">
            <v>NZHFR - Westpac NZ - Fixed Rate</v>
          </cell>
          <cell r="I241" t="str">
            <v>NZHFR - Westpac NZ - Fixed Rate</v>
          </cell>
          <cell r="J241">
            <v>5998582.9500000002</v>
          </cell>
          <cell r="K241">
            <v>6220979.1200000001</v>
          </cell>
          <cell r="L241">
            <v>6115322.1500000004</v>
          </cell>
          <cell r="M241">
            <v>6044469.5999999996</v>
          </cell>
          <cell r="N241">
            <v>5887020.6600000001</v>
          </cell>
          <cell r="O241">
            <v>6675751.04</v>
          </cell>
          <cell r="P241">
            <v>6207176.8600000003</v>
          </cell>
          <cell r="Q241">
            <v>7238171</v>
          </cell>
          <cell r="R241">
            <v>6708860.4900000002</v>
          </cell>
          <cell r="S241">
            <v>7413499.1299999999</v>
          </cell>
          <cell r="T241">
            <v>8033051.1600000001</v>
          </cell>
          <cell r="U241">
            <v>7566155.4000000004</v>
          </cell>
          <cell r="V241">
            <v>80109039.560000002</v>
          </cell>
          <cell r="X241">
            <v>24379353.82</v>
          </cell>
          <cell r="Y241">
            <v>30266374.48</v>
          </cell>
          <cell r="Z241">
            <v>36942125.520000003</v>
          </cell>
          <cell r="AA241">
            <v>13445347.859999999</v>
          </cell>
          <cell r="AB241">
            <v>20154208.350000001</v>
          </cell>
          <cell r="AC241">
            <v>27567707.48</v>
          </cell>
          <cell r="AD241">
            <v>35600758.640000001</v>
          </cell>
          <cell r="AE241">
            <v>43166914.039999999</v>
          </cell>
        </row>
        <row r="242">
          <cell r="A242" t="str">
            <v>11273</v>
          </cell>
          <cell r="B242" t="str">
            <v>RTBKG - Retail Banking Products</v>
          </cell>
          <cell r="C242" t="str">
            <v>TOTLN - Total Loans</v>
          </cell>
          <cell r="D242" t="str">
            <v>NZCRL - Total Consumer Lending</v>
          </cell>
          <cell r="E242" t="str">
            <v>NZHML - Total Home Loans</v>
          </cell>
          <cell r="F242" t="str">
            <v>NZHMC - Home Mortgage Company Portfolio</v>
          </cell>
          <cell r="G242" t="str">
            <v>112HV - Housing Corp - Variable Rate</v>
          </cell>
          <cell r="H242" t="str">
            <v>11273 - Housing Loans-Var - Insured MCN-Folio 2-NZ</v>
          </cell>
          <cell r="I242" t="str">
            <v>11273 - Housing Loans-Var - Insured MCN-Folio 2-NZ</v>
          </cell>
          <cell r="J242">
            <v>52413.4</v>
          </cell>
          <cell r="K242">
            <v>14713.23</v>
          </cell>
          <cell r="L242">
            <v>13878.03</v>
          </cell>
          <cell r="M242">
            <v>13661.91</v>
          </cell>
          <cell r="N242">
            <v>13172.06</v>
          </cell>
          <cell r="O242">
            <v>14512.01</v>
          </cell>
          <cell r="P242">
            <v>14426.74</v>
          </cell>
          <cell r="Q242">
            <v>14608.56</v>
          </cell>
          <cell r="R242">
            <v>13808.3</v>
          </cell>
          <cell r="S242">
            <v>13969.63</v>
          </cell>
          <cell r="T242">
            <v>13740.85</v>
          </cell>
          <cell r="U242">
            <v>12874.2</v>
          </cell>
          <cell r="V242">
            <v>205778.92</v>
          </cell>
          <cell r="X242">
            <v>94666.57</v>
          </cell>
          <cell r="Y242">
            <v>107838.63</v>
          </cell>
          <cell r="Z242">
            <v>122350.64</v>
          </cell>
          <cell r="AA242">
            <v>29035.3</v>
          </cell>
          <cell r="AB242">
            <v>42843.6</v>
          </cell>
          <cell r="AC242">
            <v>56813.229999999996</v>
          </cell>
          <cell r="AD242">
            <v>70554.080000000002</v>
          </cell>
          <cell r="AE242">
            <v>83428.28</v>
          </cell>
        </row>
        <row r="243">
          <cell r="A243" t="str">
            <v>11271</v>
          </cell>
          <cell r="B243" t="str">
            <v>RTBKG - Retail Banking Products</v>
          </cell>
          <cell r="C243" t="str">
            <v>TOTLN - Total Loans</v>
          </cell>
          <cell r="D243" t="str">
            <v>NZCRL - Total Consumer Lending</v>
          </cell>
          <cell r="E243" t="str">
            <v>NZHML - Total Home Loans</v>
          </cell>
          <cell r="F243" t="str">
            <v>NZHMC - Home Mortgage Company Portfolio</v>
          </cell>
          <cell r="G243" t="str">
            <v>112HV - Housing Corp - Variable Rate</v>
          </cell>
          <cell r="H243" t="str">
            <v>11271 - Housing Loans - Floating - Uninsured - NZ</v>
          </cell>
          <cell r="I243" t="str">
            <v>11271 - Housing Loans - Floating - Uninsured - NZ</v>
          </cell>
          <cell r="J243">
            <v>27264.19</v>
          </cell>
          <cell r="K243">
            <v>24064.19</v>
          </cell>
          <cell r="L243">
            <v>23028.58</v>
          </cell>
          <cell r="M243">
            <v>22200.3</v>
          </cell>
          <cell r="N243">
            <v>20898.05</v>
          </cell>
          <cell r="O243">
            <v>23659.200000000001</v>
          </cell>
          <cell r="P243">
            <v>23346.3</v>
          </cell>
          <cell r="Q243">
            <v>25457.01</v>
          </cell>
          <cell r="R243">
            <v>23305.72</v>
          </cell>
          <cell r="S243">
            <v>23792.07</v>
          </cell>
          <cell r="T243">
            <v>22998.080000000002</v>
          </cell>
          <cell r="U243">
            <v>22178.06</v>
          </cell>
          <cell r="V243">
            <v>282191.75</v>
          </cell>
          <cell r="X243">
            <v>96557.26</v>
          </cell>
          <cell r="Y243">
            <v>117455.31</v>
          </cell>
          <cell r="Z243">
            <v>141114.51</v>
          </cell>
          <cell r="AA243">
            <v>48803.31</v>
          </cell>
          <cell r="AB243">
            <v>72109.03</v>
          </cell>
          <cell r="AC243">
            <v>95901.1</v>
          </cell>
          <cell r="AD243">
            <v>118899.18000000001</v>
          </cell>
          <cell r="AE243">
            <v>141077.24000000002</v>
          </cell>
        </row>
        <row r="244">
          <cell r="A244" t="str">
            <v>11275</v>
          </cell>
          <cell r="B244" t="str">
            <v>RTBKG - Retail Banking Products</v>
          </cell>
          <cell r="C244" t="str">
            <v>TOTLN - Total Loans</v>
          </cell>
          <cell r="D244" t="str">
            <v>NZCRL - Total Consumer Lending</v>
          </cell>
          <cell r="E244" t="str">
            <v>NZHML - Total Home Loans</v>
          </cell>
          <cell r="F244" t="str">
            <v>NZHMC - Home Mortgage Company Portfolio</v>
          </cell>
          <cell r="G244" t="str">
            <v>112HV - Housing Corp - Variable Rate</v>
          </cell>
          <cell r="H244" t="str">
            <v>11275 - Housing Loans - Floating - Insured - NZ</v>
          </cell>
          <cell r="I244" t="str">
            <v>11275 - Housing Loans - Floating - Insured - NZ</v>
          </cell>
          <cell r="J244">
            <v>103246</v>
          </cell>
          <cell r="K244">
            <v>92070.96</v>
          </cell>
          <cell r="L244">
            <v>92820.160000000003</v>
          </cell>
          <cell r="M244">
            <v>110055.6</v>
          </cell>
          <cell r="N244">
            <v>79102.33</v>
          </cell>
          <cell r="O244">
            <v>91392.04</v>
          </cell>
          <cell r="P244">
            <v>86299.81</v>
          </cell>
          <cell r="Q244">
            <v>91390.01</v>
          </cell>
          <cell r="R244">
            <v>92404.55</v>
          </cell>
          <cell r="S244">
            <v>87313.29</v>
          </cell>
          <cell r="T244">
            <v>86053.87</v>
          </cell>
          <cell r="U244">
            <v>85529.11</v>
          </cell>
          <cell r="V244">
            <v>1097677.73</v>
          </cell>
          <cell r="X244">
            <v>398192.72</v>
          </cell>
          <cell r="Y244">
            <v>477295.05</v>
          </cell>
          <cell r="Z244">
            <v>568687.09</v>
          </cell>
          <cell r="AA244">
            <v>177689.82</v>
          </cell>
          <cell r="AB244">
            <v>270094.37</v>
          </cell>
          <cell r="AC244">
            <v>357407.66</v>
          </cell>
          <cell r="AD244">
            <v>443461.52999999997</v>
          </cell>
          <cell r="AE244">
            <v>528990.64</v>
          </cell>
        </row>
        <row r="245">
          <cell r="A245" t="str">
            <v>11274</v>
          </cell>
          <cell r="B245" t="str">
            <v>RTBKG - Retail Banking Products</v>
          </cell>
          <cell r="C245" t="str">
            <v>TOTLN - Total Loans</v>
          </cell>
          <cell r="D245" t="str">
            <v>NZCRL - Total Consumer Lending</v>
          </cell>
          <cell r="E245" t="str">
            <v>NZHML - Total Home Loans</v>
          </cell>
          <cell r="F245" t="str">
            <v>NZHMC - Home Mortgage Company Portfolio</v>
          </cell>
          <cell r="G245" t="str">
            <v>112HV - Housing Corp - Variable Rate</v>
          </cell>
          <cell r="H245" t="str">
            <v>11274 - Housing Loans-Var - Insured MCN-Folio 1-NZ</v>
          </cell>
          <cell r="I245" t="str">
            <v>11274 - Housing Loans-Var - Insured MCN-Folio 1-NZ</v>
          </cell>
          <cell r="J245">
            <v>49594.13</v>
          </cell>
          <cell r="K245">
            <v>8365.6200000000008</v>
          </cell>
          <cell r="L245">
            <v>7605.47</v>
          </cell>
          <cell r="M245">
            <v>7682.18</v>
          </cell>
          <cell r="N245">
            <v>7577.49</v>
          </cell>
          <cell r="O245">
            <v>8590.1</v>
          </cell>
          <cell r="P245">
            <v>8462.49</v>
          </cell>
          <cell r="Q245">
            <v>8788.1200000000008</v>
          </cell>
          <cell r="R245">
            <v>8387.5300000000007</v>
          </cell>
          <cell r="S245">
            <v>8407.57</v>
          </cell>
          <cell r="T245">
            <v>8201.58</v>
          </cell>
          <cell r="U245">
            <v>7782.27</v>
          </cell>
          <cell r="V245">
            <v>139444.54999999999</v>
          </cell>
          <cell r="X245">
            <v>73247.399999999994</v>
          </cell>
          <cell r="Y245">
            <v>80824.89</v>
          </cell>
          <cell r="Z245">
            <v>89414.99</v>
          </cell>
          <cell r="AA245">
            <v>17250.61</v>
          </cell>
          <cell r="AB245">
            <v>25638.14</v>
          </cell>
          <cell r="AC245">
            <v>34045.71</v>
          </cell>
          <cell r="AD245">
            <v>42247.29</v>
          </cell>
          <cell r="AE245">
            <v>50029.56</v>
          </cell>
        </row>
        <row r="246">
          <cell r="A246" t="str">
            <v>11272</v>
          </cell>
          <cell r="B246" t="str">
            <v>RTBKG - Retail Banking Products</v>
          </cell>
          <cell r="C246" t="str">
            <v>TOTLN - Total Loans</v>
          </cell>
          <cell r="D246" t="str">
            <v>NZCRL - Total Consumer Lending</v>
          </cell>
          <cell r="E246" t="str">
            <v>NZHML - Total Home Loans</v>
          </cell>
          <cell r="F246" t="str">
            <v>NZHMC - Home Mortgage Company Portfolio</v>
          </cell>
          <cell r="G246" t="str">
            <v>112HV - Housing Corp - Variable Rate</v>
          </cell>
          <cell r="H246" t="str">
            <v>11272 - Housing Loans-Var - Insured MCN-Folio 3-NZ</v>
          </cell>
          <cell r="I246" t="str">
            <v>11272 - Housing Loans-Var - Insured MCN-Folio 3-NZ</v>
          </cell>
          <cell r="J246">
            <v>2568.92</v>
          </cell>
          <cell r="K246">
            <v>1755.63</v>
          </cell>
          <cell r="L246">
            <v>4873.8599999999997</v>
          </cell>
          <cell r="M246">
            <v>2362.2600000000002</v>
          </cell>
          <cell r="N246">
            <v>1399.72</v>
          </cell>
          <cell r="O246">
            <v>1541.43</v>
          </cell>
          <cell r="P246">
            <v>3362.08</v>
          </cell>
          <cell r="Q246">
            <v>1171.75</v>
          </cell>
          <cell r="R246">
            <v>1117.8399999999999</v>
          </cell>
          <cell r="S246">
            <v>1138.3</v>
          </cell>
          <cell r="T246">
            <v>1144.08</v>
          </cell>
          <cell r="U246">
            <v>1103.69</v>
          </cell>
          <cell r="V246">
            <v>23539.56</v>
          </cell>
          <cell r="X246">
            <v>11560.67</v>
          </cell>
          <cell r="Y246">
            <v>12960.39</v>
          </cell>
          <cell r="Z246">
            <v>14501.82</v>
          </cell>
          <cell r="AA246">
            <v>4533.83</v>
          </cell>
          <cell r="AB246">
            <v>5651.67</v>
          </cell>
          <cell r="AC246">
            <v>6789.97</v>
          </cell>
          <cell r="AD246">
            <v>7934.05</v>
          </cell>
          <cell r="AE246">
            <v>9037.74</v>
          </cell>
        </row>
        <row r="247">
          <cell r="A247" t="str">
            <v>112HV</v>
          </cell>
          <cell r="B247" t="str">
            <v>RTBKG - Retail Banking Products</v>
          </cell>
          <cell r="C247" t="str">
            <v>TOTLN - Total Loans</v>
          </cell>
          <cell r="D247" t="str">
            <v>NZCRL - Total Consumer Lending</v>
          </cell>
          <cell r="E247" t="str">
            <v>NZHML - Total Home Loans</v>
          </cell>
          <cell r="F247" t="str">
            <v>NZHMC - Home Mortgage Company Portfolio</v>
          </cell>
          <cell r="G247" t="str">
            <v>112HV - Housing Corp - Variable Rate</v>
          </cell>
          <cell r="H247" t="str">
            <v>112HV - Housing Corp - Variable Rate</v>
          </cell>
          <cell r="I247" t="str">
            <v>112HV - Housing Corp - Variable Rate</v>
          </cell>
          <cell r="J247">
            <v>235086.64</v>
          </cell>
          <cell r="K247">
            <v>140969.63</v>
          </cell>
          <cell r="L247">
            <v>142206.1</v>
          </cell>
          <cell r="M247">
            <v>155962.25</v>
          </cell>
          <cell r="N247">
            <v>122149.65</v>
          </cell>
          <cell r="O247">
            <v>139694.78</v>
          </cell>
          <cell r="P247">
            <v>135897.42000000001</v>
          </cell>
          <cell r="Q247">
            <v>141415.45000000001</v>
          </cell>
          <cell r="R247">
            <v>139023.94</v>
          </cell>
          <cell r="S247">
            <v>134620.85999999999</v>
          </cell>
          <cell r="T247">
            <v>132138.46</v>
          </cell>
          <cell r="U247">
            <v>129467.33</v>
          </cell>
          <cell r="V247">
            <v>1748632.51</v>
          </cell>
          <cell r="X247">
            <v>674224.62</v>
          </cell>
          <cell r="Y247">
            <v>796374.27</v>
          </cell>
          <cell r="Z247">
            <v>936069.05</v>
          </cell>
          <cell r="AA247">
            <v>277312.87</v>
          </cell>
          <cell r="AB247">
            <v>416336.81</v>
          </cell>
          <cell r="AC247">
            <v>550957.66999999993</v>
          </cell>
          <cell r="AD247">
            <v>683096.12999999989</v>
          </cell>
          <cell r="AE247">
            <v>812563.45999999985</v>
          </cell>
        </row>
        <row r="248">
          <cell r="A248" t="str">
            <v>11225</v>
          </cell>
          <cell r="B248" t="str">
            <v>RTBKG - Retail Banking Products</v>
          </cell>
          <cell r="C248" t="str">
            <v>TOTLN - Total Loans</v>
          </cell>
          <cell r="D248" t="str">
            <v>NZCRL - Total Consumer Lending</v>
          </cell>
          <cell r="E248" t="str">
            <v>NZHML - Total Home Loans</v>
          </cell>
          <cell r="F248" t="str">
            <v>NZHMC - Home Mortgage Company Portfolio</v>
          </cell>
          <cell r="G248" t="str">
            <v>112MV - Mortgage Express - Variable Rate</v>
          </cell>
          <cell r="H248" t="str">
            <v>11225 - Housing Loans-Floating-Insured-Mortgage Express</v>
          </cell>
          <cell r="I248" t="str">
            <v>11225 - Housing Loans-Floating-Insured-Mortgage Express</v>
          </cell>
          <cell r="J248">
            <v>31004.560000000001</v>
          </cell>
          <cell r="K248">
            <v>27360.63</v>
          </cell>
          <cell r="L248">
            <v>29587.51</v>
          </cell>
          <cell r="M248">
            <v>26514.63</v>
          </cell>
          <cell r="N248">
            <v>23973</v>
          </cell>
          <cell r="O248">
            <v>25705.3</v>
          </cell>
          <cell r="P248">
            <v>26209.85</v>
          </cell>
          <cell r="Q248">
            <v>26516.29</v>
          </cell>
          <cell r="R248">
            <v>26416.91</v>
          </cell>
          <cell r="S248">
            <v>25601.279999999999</v>
          </cell>
          <cell r="T248">
            <v>23238.2</v>
          </cell>
          <cell r="U248">
            <v>19384.63</v>
          </cell>
          <cell r="V248">
            <v>311512.78999999998</v>
          </cell>
          <cell r="X248">
            <v>114467.33</v>
          </cell>
          <cell r="Y248">
            <v>138440.33000000002</v>
          </cell>
          <cell r="Z248">
            <v>164145.63</v>
          </cell>
          <cell r="AA248">
            <v>52726.14</v>
          </cell>
          <cell r="AB248">
            <v>79143.05</v>
          </cell>
          <cell r="AC248">
            <v>104744.33</v>
          </cell>
          <cell r="AD248">
            <v>127982.53</v>
          </cell>
          <cell r="AE248">
            <v>147367.16</v>
          </cell>
        </row>
        <row r="249">
          <cell r="A249" t="str">
            <v>11210</v>
          </cell>
          <cell r="B249" t="str">
            <v>RTBKG - Retail Banking Products</v>
          </cell>
          <cell r="C249" t="str">
            <v>TOTLN - Total Loans</v>
          </cell>
          <cell r="D249" t="str">
            <v>NZCRL - Total Consumer Lending</v>
          </cell>
          <cell r="E249" t="str">
            <v>NZHML - Total Home Loans</v>
          </cell>
          <cell r="F249" t="str">
            <v>NZHMC - Home Mortgage Company Portfolio</v>
          </cell>
          <cell r="G249" t="str">
            <v>112MV - Mortgage Express - Variable Rate</v>
          </cell>
          <cell r="H249" t="str">
            <v>11210 - Housing Loans-Floating-Insured-IntOnly-Mortgage Ex</v>
          </cell>
          <cell r="I249" t="str">
            <v>11210 - Housing Loans-Floating-Insured-IntOnly-Mortgage Ex</v>
          </cell>
          <cell r="J249">
            <v>0.48</v>
          </cell>
          <cell r="K249">
            <v>0.46</v>
          </cell>
          <cell r="L249">
            <v>0.48</v>
          </cell>
          <cell r="M249">
            <v>0.49</v>
          </cell>
          <cell r="N249">
            <v>0.44</v>
          </cell>
          <cell r="O249">
            <v>0.49</v>
          </cell>
          <cell r="P249">
            <v>0.48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3.32</v>
          </cell>
          <cell r="X249">
            <v>1.91</v>
          </cell>
          <cell r="Y249">
            <v>2.35</v>
          </cell>
          <cell r="Z249">
            <v>2.84</v>
          </cell>
          <cell r="AA249">
            <v>0.48</v>
          </cell>
          <cell r="AB249">
            <v>0.48</v>
          </cell>
          <cell r="AC249">
            <v>0.48</v>
          </cell>
          <cell r="AD249">
            <v>0.48</v>
          </cell>
          <cell r="AE249">
            <v>0.48</v>
          </cell>
        </row>
        <row r="250">
          <cell r="A250" t="str">
            <v>112MV</v>
          </cell>
          <cell r="B250" t="str">
            <v>RTBKG - Retail Banking Products</v>
          </cell>
          <cell r="C250" t="str">
            <v>TOTLN - Total Loans</v>
          </cell>
          <cell r="D250" t="str">
            <v>NZCRL - Total Consumer Lending</v>
          </cell>
          <cell r="E250" t="str">
            <v>NZHML - Total Home Loans</v>
          </cell>
          <cell r="F250" t="str">
            <v>NZHMC - Home Mortgage Company Portfolio</v>
          </cell>
          <cell r="G250" t="str">
            <v>112MV - Mortgage Express - Variable Rate</v>
          </cell>
          <cell r="H250" t="str">
            <v>112MV - Mortgage Express - Variable Rate</v>
          </cell>
          <cell r="I250" t="str">
            <v>112MV - Mortgage Express - Variable Rate</v>
          </cell>
          <cell r="J250">
            <v>31005.040000000001</v>
          </cell>
          <cell r="K250">
            <v>27361.09</v>
          </cell>
          <cell r="L250">
            <v>29587.99</v>
          </cell>
          <cell r="M250">
            <v>26515.119999999999</v>
          </cell>
          <cell r="N250">
            <v>23973.439999999999</v>
          </cell>
          <cell r="O250">
            <v>25705.79</v>
          </cell>
          <cell r="P250">
            <v>26210.33</v>
          </cell>
          <cell r="Q250">
            <v>26516.29</v>
          </cell>
          <cell r="R250">
            <v>26416.91</v>
          </cell>
          <cell r="S250">
            <v>25601.279999999999</v>
          </cell>
          <cell r="T250">
            <v>23238.2</v>
          </cell>
          <cell r="U250">
            <v>19384.63</v>
          </cell>
          <cell r="V250">
            <v>311516.11</v>
          </cell>
          <cell r="X250">
            <v>114469.24</v>
          </cell>
          <cell r="Y250">
            <v>138442.68</v>
          </cell>
          <cell r="Z250">
            <v>164148.47</v>
          </cell>
          <cell r="AA250">
            <v>52726.62</v>
          </cell>
          <cell r="AB250">
            <v>79143.53</v>
          </cell>
          <cell r="AC250">
            <v>104744.81</v>
          </cell>
          <cell r="AD250">
            <v>127983.01</v>
          </cell>
          <cell r="AE250">
            <v>147367.63999999998</v>
          </cell>
        </row>
        <row r="251">
          <cell r="A251" t="str">
            <v>11327</v>
          </cell>
          <cell r="B251" t="str">
            <v>RTBKG - Retail Banking Products</v>
          </cell>
          <cell r="C251" t="str">
            <v>TOTLN - Total Loans</v>
          </cell>
          <cell r="D251" t="str">
            <v>NZCRL - Total Consumer Lending</v>
          </cell>
          <cell r="E251" t="str">
            <v>NZHML - Total Home Loans</v>
          </cell>
          <cell r="F251" t="str">
            <v>NZHMC - Home Mortgage Company Portfolio</v>
          </cell>
          <cell r="G251" t="str">
            <v>113HF - Housing Corp - Fixed Rate</v>
          </cell>
          <cell r="H251" t="str">
            <v>11327 - Housing Loans - Fixed - MCNZI - NZ</v>
          </cell>
          <cell r="I251" t="str">
            <v>11327 - Housing Loans - Fixed - MCNZI - NZ</v>
          </cell>
          <cell r="J251">
            <v>19374.53</v>
          </cell>
          <cell r="K251">
            <v>4423.08</v>
          </cell>
          <cell r="L251">
            <v>4390.03</v>
          </cell>
          <cell r="M251">
            <v>4526.79</v>
          </cell>
          <cell r="N251">
            <v>4288.34</v>
          </cell>
          <cell r="O251">
            <v>4570.09</v>
          </cell>
          <cell r="P251">
            <v>4270.29</v>
          </cell>
          <cell r="Q251">
            <v>4261.05</v>
          </cell>
          <cell r="R251">
            <v>3955.73</v>
          </cell>
          <cell r="S251">
            <v>3940.92</v>
          </cell>
          <cell r="T251">
            <v>3790.3</v>
          </cell>
          <cell r="U251">
            <v>3266.7</v>
          </cell>
          <cell r="V251">
            <v>65057.85</v>
          </cell>
          <cell r="X251">
            <v>32714.43</v>
          </cell>
          <cell r="Y251">
            <v>37002.770000000004</v>
          </cell>
          <cell r="Z251">
            <v>41572.86</v>
          </cell>
          <cell r="AA251">
            <v>8531.34</v>
          </cell>
          <cell r="AB251">
            <v>12487.07</v>
          </cell>
          <cell r="AC251">
            <v>16427.989999999998</v>
          </cell>
          <cell r="AD251">
            <v>20218.289999999997</v>
          </cell>
          <cell r="AE251">
            <v>23484.989999999998</v>
          </cell>
        </row>
        <row r="252">
          <cell r="A252" t="str">
            <v>11326</v>
          </cell>
          <cell r="B252" t="str">
            <v>RTBKG - Retail Banking Products</v>
          </cell>
          <cell r="C252" t="str">
            <v>TOTLN - Total Loans</v>
          </cell>
          <cell r="D252" t="str">
            <v>NZCRL - Total Consumer Lending</v>
          </cell>
          <cell r="E252" t="str">
            <v>NZHML - Total Home Loans</v>
          </cell>
          <cell r="F252" t="str">
            <v>NZHMC - Home Mortgage Company Portfolio</v>
          </cell>
          <cell r="G252" t="str">
            <v>113HF - Housing Corp - Fixed Rate</v>
          </cell>
          <cell r="H252" t="str">
            <v>11326 - Housing Loans - Fixed - MCNZ2 - NZ</v>
          </cell>
          <cell r="I252" t="str">
            <v>11326 - Housing Loans - Fixed - MCNZ2 - NZ</v>
          </cell>
          <cell r="J252">
            <v>17001.37</v>
          </cell>
          <cell r="K252">
            <v>3255.49</v>
          </cell>
          <cell r="L252">
            <v>3205.26</v>
          </cell>
          <cell r="M252">
            <v>3538.13</v>
          </cell>
          <cell r="N252">
            <v>3717.23</v>
          </cell>
          <cell r="O252">
            <v>3845.95</v>
          </cell>
          <cell r="P252">
            <v>3592.01</v>
          </cell>
          <cell r="Q252">
            <v>3831.95</v>
          </cell>
          <cell r="R252">
            <v>3557.42</v>
          </cell>
          <cell r="S252">
            <v>3525.44</v>
          </cell>
          <cell r="T252">
            <v>3286.05</v>
          </cell>
          <cell r="U252">
            <v>2987.44</v>
          </cell>
          <cell r="V252">
            <v>55343.74</v>
          </cell>
          <cell r="X252">
            <v>27000.250000000004</v>
          </cell>
          <cell r="Y252">
            <v>30717.480000000003</v>
          </cell>
          <cell r="Z252">
            <v>34563.43</v>
          </cell>
          <cell r="AA252">
            <v>7423.96</v>
          </cell>
          <cell r="AB252">
            <v>10981.380000000001</v>
          </cell>
          <cell r="AC252">
            <v>14506.820000000002</v>
          </cell>
          <cell r="AD252">
            <v>17792.870000000003</v>
          </cell>
          <cell r="AE252">
            <v>20780.310000000001</v>
          </cell>
        </row>
        <row r="253">
          <cell r="A253" t="str">
            <v>11324</v>
          </cell>
          <cell r="B253" t="str">
            <v>RTBKG - Retail Banking Products</v>
          </cell>
          <cell r="C253" t="str">
            <v>TOTLN - Total Loans</v>
          </cell>
          <cell r="D253" t="str">
            <v>NZCRL - Total Consumer Lending</v>
          </cell>
          <cell r="E253" t="str">
            <v>NZHML - Total Home Loans</v>
          </cell>
          <cell r="F253" t="str">
            <v>NZHMC - Home Mortgage Company Portfolio</v>
          </cell>
          <cell r="G253" t="str">
            <v>113HF - Housing Corp - Fixed Rate</v>
          </cell>
          <cell r="H253" t="str">
            <v>11324 - Housing Loans - Fixed - Uninsured - NZ</v>
          </cell>
          <cell r="I253" t="str">
            <v>11324 - Housing Loans - Fixed - Uninsured - NZ</v>
          </cell>
          <cell r="J253">
            <v>25616.31</v>
          </cell>
          <cell r="K253">
            <v>24429.82</v>
          </cell>
          <cell r="L253">
            <v>25705.360000000001</v>
          </cell>
          <cell r="M253">
            <v>27797.41</v>
          </cell>
          <cell r="N253">
            <v>25534.18</v>
          </cell>
          <cell r="O253">
            <v>27714.2</v>
          </cell>
          <cell r="P253">
            <v>25484.21</v>
          </cell>
          <cell r="Q253">
            <v>25993.040000000001</v>
          </cell>
          <cell r="R253">
            <v>24438.639999999999</v>
          </cell>
          <cell r="S253">
            <v>24180.45</v>
          </cell>
          <cell r="T253">
            <v>23132.13</v>
          </cell>
          <cell r="U253">
            <v>22322.720000000001</v>
          </cell>
          <cell r="V253">
            <v>302348.46999999997</v>
          </cell>
          <cell r="X253">
            <v>103548.90000000001</v>
          </cell>
          <cell r="Y253">
            <v>129083.08000000002</v>
          </cell>
          <cell r="Z253">
            <v>156797.28000000003</v>
          </cell>
          <cell r="AA253">
            <v>51477.25</v>
          </cell>
          <cell r="AB253">
            <v>75915.89</v>
          </cell>
          <cell r="AC253">
            <v>100096.34</v>
          </cell>
          <cell r="AD253">
            <v>123228.47</v>
          </cell>
          <cell r="AE253">
            <v>145551.19</v>
          </cell>
        </row>
        <row r="254">
          <cell r="A254" t="str">
            <v>11323</v>
          </cell>
          <cell r="B254" t="str">
            <v>RTBKG - Retail Banking Products</v>
          </cell>
          <cell r="C254" t="str">
            <v>TOTLN - Total Loans</v>
          </cell>
          <cell r="D254" t="str">
            <v>NZCRL - Total Consumer Lending</v>
          </cell>
          <cell r="E254" t="str">
            <v>NZHML - Total Home Loans</v>
          </cell>
          <cell r="F254" t="str">
            <v>NZHMC - Home Mortgage Company Portfolio</v>
          </cell>
          <cell r="G254" t="str">
            <v>113HF - Housing Corp - Fixed Rate</v>
          </cell>
          <cell r="H254" t="str">
            <v>11323 - Housing Loans - Fixed - Insured - NZ</v>
          </cell>
          <cell r="I254" t="str">
            <v>11323 - Housing Loans - Fixed - Insured - NZ</v>
          </cell>
          <cell r="J254">
            <v>50634.6</v>
          </cell>
          <cell r="K254">
            <v>86982.45</v>
          </cell>
          <cell r="L254">
            <v>76948.710000000006</v>
          </cell>
          <cell r="M254">
            <v>87368.12</v>
          </cell>
          <cell r="N254">
            <v>83488.639999999999</v>
          </cell>
          <cell r="O254">
            <v>60701.81</v>
          </cell>
          <cell r="P254">
            <v>63005.43</v>
          </cell>
          <cell r="Q254">
            <v>79384.149999999994</v>
          </cell>
          <cell r="R254">
            <v>89517.33</v>
          </cell>
          <cell r="S254">
            <v>56022.37</v>
          </cell>
          <cell r="T254">
            <v>71164.42</v>
          </cell>
          <cell r="U254">
            <v>84077.97</v>
          </cell>
          <cell r="V254">
            <v>889296</v>
          </cell>
          <cell r="X254">
            <v>301933.88</v>
          </cell>
          <cell r="Y254">
            <v>385422.52</v>
          </cell>
          <cell r="Z254">
            <v>446124.33</v>
          </cell>
          <cell r="AA254">
            <v>142389.57999999999</v>
          </cell>
          <cell r="AB254">
            <v>231906.90999999997</v>
          </cell>
          <cell r="AC254">
            <v>287929.27999999997</v>
          </cell>
          <cell r="AD254">
            <v>359093.69999999995</v>
          </cell>
          <cell r="AE254">
            <v>443171.66999999993</v>
          </cell>
        </row>
        <row r="255">
          <cell r="A255" t="str">
            <v>113HF</v>
          </cell>
          <cell r="B255" t="str">
            <v>RTBKG - Retail Banking Products</v>
          </cell>
          <cell r="C255" t="str">
            <v>TOTLN - Total Loans</v>
          </cell>
          <cell r="D255" t="str">
            <v>NZCRL - Total Consumer Lending</v>
          </cell>
          <cell r="E255" t="str">
            <v>NZHML - Total Home Loans</v>
          </cell>
          <cell r="F255" t="str">
            <v>NZHMC - Home Mortgage Company Portfolio</v>
          </cell>
          <cell r="G255" t="str">
            <v>113HF - Housing Corp - Fixed Rate</v>
          </cell>
          <cell r="H255" t="str">
            <v>113HF - Housing Corp - Fixed Rate</v>
          </cell>
          <cell r="I255" t="str">
            <v>113HF - Housing Corp - Fixed Rate</v>
          </cell>
          <cell r="J255">
            <v>112626.81</v>
          </cell>
          <cell r="K255">
            <v>119090.84</v>
          </cell>
          <cell r="L255">
            <v>110249.36</v>
          </cell>
          <cell r="M255">
            <v>123230.45</v>
          </cell>
          <cell r="N255">
            <v>117028.39</v>
          </cell>
          <cell r="O255">
            <v>96832.05</v>
          </cell>
          <cell r="P255">
            <v>96351.94</v>
          </cell>
          <cell r="Q255">
            <v>113470.19</v>
          </cell>
          <cell r="R255">
            <v>121469.12</v>
          </cell>
          <cell r="S255">
            <v>87669.18</v>
          </cell>
          <cell r="T255">
            <v>101372.9</v>
          </cell>
          <cell r="U255">
            <v>112654.83</v>
          </cell>
          <cell r="V255">
            <v>1312046.06</v>
          </cell>
          <cell r="X255">
            <v>465197.46</v>
          </cell>
          <cell r="Y255">
            <v>582225.85</v>
          </cell>
          <cell r="Z255">
            <v>679057.9</v>
          </cell>
          <cell r="AA255">
            <v>209822.13</v>
          </cell>
          <cell r="AB255">
            <v>331291.25</v>
          </cell>
          <cell r="AC255">
            <v>418960.43</v>
          </cell>
          <cell r="AD255">
            <v>520333.32999999996</v>
          </cell>
          <cell r="AE255">
            <v>632988.15999999992</v>
          </cell>
        </row>
        <row r="256">
          <cell r="A256" t="str">
            <v>11325</v>
          </cell>
          <cell r="B256" t="str">
            <v>RTBKG - Retail Banking Products</v>
          </cell>
          <cell r="C256" t="str">
            <v>TOTLN - Total Loans</v>
          </cell>
          <cell r="D256" t="str">
            <v>NZCRL - Total Consumer Lending</v>
          </cell>
          <cell r="E256" t="str">
            <v>NZHML - Total Home Loans</v>
          </cell>
          <cell r="F256" t="str">
            <v>NZHMC - Home Mortgage Company Portfolio</v>
          </cell>
          <cell r="G256" t="str">
            <v>113MF - Mortgage Express - Fixed Rate</v>
          </cell>
          <cell r="H256" t="str">
            <v>11325 - Housing Loans-Fixed-Insured-Mortgage Express</v>
          </cell>
          <cell r="I256" t="str">
            <v>11325 - Housing Loans-Fixed-Insured-Mortgage Express</v>
          </cell>
          <cell r="J256">
            <v>7832.42</v>
          </cell>
          <cell r="K256">
            <v>8975.1200000000008</v>
          </cell>
          <cell r="L256">
            <v>9941.5300000000007</v>
          </cell>
          <cell r="M256">
            <v>7619.08</v>
          </cell>
          <cell r="N256">
            <v>8321.1200000000008</v>
          </cell>
          <cell r="O256">
            <v>9105.48</v>
          </cell>
          <cell r="P256">
            <v>6816.39</v>
          </cell>
          <cell r="Q256">
            <v>7402.05</v>
          </cell>
          <cell r="R256">
            <v>5563.26</v>
          </cell>
          <cell r="S256">
            <v>6069.65</v>
          </cell>
          <cell r="T256">
            <v>4655.62</v>
          </cell>
          <cell r="U256">
            <v>5476.53</v>
          </cell>
          <cell r="V256">
            <v>87778.25</v>
          </cell>
          <cell r="X256">
            <v>34368.15</v>
          </cell>
          <cell r="Y256">
            <v>42689.270000000004</v>
          </cell>
          <cell r="Z256">
            <v>51794.75</v>
          </cell>
          <cell r="AA256">
            <v>14218.44</v>
          </cell>
          <cell r="AB256">
            <v>19781.7</v>
          </cell>
          <cell r="AC256">
            <v>25851.35</v>
          </cell>
          <cell r="AD256">
            <v>30506.969999999998</v>
          </cell>
          <cell r="AE256">
            <v>35983.5</v>
          </cell>
        </row>
        <row r="257">
          <cell r="A257" t="str">
            <v>113MF</v>
          </cell>
          <cell r="B257" t="str">
            <v>RTBKG - Retail Banking Products</v>
          </cell>
          <cell r="C257" t="str">
            <v>TOTLN - Total Loans</v>
          </cell>
          <cell r="D257" t="str">
            <v>NZCRL - Total Consumer Lending</v>
          </cell>
          <cell r="E257" t="str">
            <v>NZHML - Total Home Loans</v>
          </cell>
          <cell r="F257" t="str">
            <v>NZHMC - Home Mortgage Company Portfolio</v>
          </cell>
          <cell r="G257" t="str">
            <v>113MF - Mortgage Express - Fixed Rate</v>
          </cell>
          <cell r="H257" t="str">
            <v>113MF - Mortgage Express - Fixed Rate</v>
          </cell>
          <cell r="I257" t="str">
            <v>113MF - Mortgage Express - Fixed Rate</v>
          </cell>
          <cell r="J257">
            <v>7832.42</v>
          </cell>
          <cell r="K257">
            <v>8975.1200000000008</v>
          </cell>
          <cell r="L257">
            <v>9941.5300000000007</v>
          </cell>
          <cell r="M257">
            <v>7619.08</v>
          </cell>
          <cell r="N257">
            <v>8321.1200000000008</v>
          </cell>
          <cell r="O257">
            <v>9105.48</v>
          </cell>
          <cell r="P257">
            <v>6816.39</v>
          </cell>
          <cell r="Q257">
            <v>7402.05</v>
          </cell>
          <cell r="R257">
            <v>5563.26</v>
          </cell>
          <cell r="S257">
            <v>6069.65</v>
          </cell>
          <cell r="T257">
            <v>4655.62</v>
          </cell>
          <cell r="U257">
            <v>5476.53</v>
          </cell>
          <cell r="V257">
            <v>87778.25</v>
          </cell>
          <cell r="X257">
            <v>34368.15</v>
          </cell>
          <cell r="Y257">
            <v>42689.270000000004</v>
          </cell>
          <cell r="Z257">
            <v>51794.75</v>
          </cell>
          <cell r="AA257">
            <v>14218.44</v>
          </cell>
          <cell r="AB257">
            <v>19781.7</v>
          </cell>
          <cell r="AC257">
            <v>25851.35</v>
          </cell>
          <cell r="AD257">
            <v>30506.969999999998</v>
          </cell>
          <cell r="AE257">
            <v>35983.5</v>
          </cell>
        </row>
        <row r="258">
          <cell r="A258" t="str">
            <v>NZHMC</v>
          </cell>
          <cell r="B258" t="str">
            <v>RTBKG - Retail Banking Products</v>
          </cell>
          <cell r="C258" t="str">
            <v>TOTLN - Total Loans</v>
          </cell>
          <cell r="D258" t="str">
            <v>NZCRL - Total Consumer Lending</v>
          </cell>
          <cell r="E258" t="str">
            <v>NZHML - Total Home Loans</v>
          </cell>
          <cell r="F258" t="str">
            <v>NZHMC - Home Mortgage Company Portfolio</v>
          </cell>
          <cell r="G258" t="str">
            <v>NZHMC - Home Mortgage Company Portfolio</v>
          </cell>
          <cell r="H258" t="str">
            <v>NZHMC - Home Mortgage Company Portfolio</v>
          </cell>
          <cell r="I258" t="str">
            <v>NZHMC - Home Mortgage Company Portfolio</v>
          </cell>
          <cell r="J258">
            <v>386550.91</v>
          </cell>
          <cell r="K258">
            <v>296396.68</v>
          </cell>
          <cell r="L258">
            <v>291984.98</v>
          </cell>
          <cell r="M258">
            <v>313326.90000000002</v>
          </cell>
          <cell r="N258">
            <v>271472.59999999998</v>
          </cell>
          <cell r="O258">
            <v>271338.09999999998</v>
          </cell>
          <cell r="P258">
            <v>265276.08</v>
          </cell>
          <cell r="Q258">
            <v>288803.98</v>
          </cell>
          <cell r="R258">
            <v>292473.23</v>
          </cell>
          <cell r="S258">
            <v>253960.97</v>
          </cell>
          <cell r="T258">
            <v>261405.18</v>
          </cell>
          <cell r="U258">
            <v>266983.32</v>
          </cell>
          <cell r="V258">
            <v>3459972.93</v>
          </cell>
          <cell r="X258">
            <v>1288259.47</v>
          </cell>
          <cell r="Y258">
            <v>1559732.0699999998</v>
          </cell>
          <cell r="Z258">
            <v>1831070.17</v>
          </cell>
          <cell r="AA258">
            <v>554080.06000000006</v>
          </cell>
          <cell r="AB258">
            <v>846553.29</v>
          </cell>
          <cell r="AC258">
            <v>1100514.26</v>
          </cell>
          <cell r="AD258">
            <v>1361919.44</v>
          </cell>
          <cell r="AE258">
            <v>1628902.76</v>
          </cell>
        </row>
        <row r="259">
          <cell r="A259" t="str">
            <v>11226</v>
          </cell>
          <cell r="B259" t="str">
            <v>RTBKG - Retail Banking Products</v>
          </cell>
          <cell r="C259" t="str">
            <v>TOTLN - Total Loans</v>
          </cell>
          <cell r="D259" t="str">
            <v>NZCRL - Total Consumer Lending</v>
          </cell>
          <cell r="E259" t="str">
            <v>NZHML - Total Home Loans</v>
          </cell>
          <cell r="F259" t="str">
            <v>NZHVR - Westpac NZ - Variable Rate</v>
          </cell>
          <cell r="G259" t="str">
            <v>11226 - Housing Loans - Choices - Floating - NZ</v>
          </cell>
          <cell r="H259" t="str">
            <v>11226 - Housing Loans - Choices - Floating - NZ</v>
          </cell>
          <cell r="I259" t="str">
            <v>11226 - Housing Loans - Choices - Floating - NZ</v>
          </cell>
          <cell r="J259">
            <v>5566614.3200000003</v>
          </cell>
          <cell r="K259">
            <v>4847380.8899999997</v>
          </cell>
          <cell r="L259">
            <v>4871701.91</v>
          </cell>
          <cell r="M259">
            <v>5139973.88</v>
          </cell>
          <cell r="N259">
            <v>4470690.97</v>
          </cell>
          <cell r="O259">
            <v>5013596.72</v>
          </cell>
          <cell r="P259">
            <v>5125085.66</v>
          </cell>
          <cell r="Q259">
            <v>5071156.42</v>
          </cell>
          <cell r="R259">
            <v>5039872.4000000004</v>
          </cell>
          <cell r="S259">
            <v>5230808.37</v>
          </cell>
          <cell r="T259">
            <v>5126209.51</v>
          </cell>
          <cell r="U259">
            <v>4822682.8499999996</v>
          </cell>
          <cell r="V259">
            <v>60325773.899999999</v>
          </cell>
          <cell r="X259">
            <v>20425671</v>
          </cell>
          <cell r="Y259">
            <v>24896361.969999999</v>
          </cell>
          <cell r="Z259">
            <v>29909958.689999998</v>
          </cell>
          <cell r="AA259">
            <v>10196242.08</v>
          </cell>
          <cell r="AB259">
            <v>15236114.48</v>
          </cell>
          <cell r="AC259">
            <v>20466922.850000001</v>
          </cell>
          <cell r="AD259">
            <v>25593132.359999999</v>
          </cell>
          <cell r="AE259">
            <v>30415815.210000001</v>
          </cell>
        </row>
        <row r="260">
          <cell r="A260" t="str">
            <v>11234</v>
          </cell>
          <cell r="B260" t="str">
            <v>RTBKG - Retail Banking Products</v>
          </cell>
          <cell r="C260" t="str">
            <v>TOTLN - Total Loans</v>
          </cell>
          <cell r="D260" t="str">
            <v>NZCRL - Total Consumer Lending</v>
          </cell>
          <cell r="E260" t="str">
            <v>NZHML - Total Home Loans</v>
          </cell>
          <cell r="F260" t="str">
            <v>NZHVR - Westpac NZ - Variable Rate</v>
          </cell>
          <cell r="G260" t="str">
            <v>11234 - Savings Bank Loans - NZ</v>
          </cell>
          <cell r="H260" t="str">
            <v>11234 - Savings Bank Loans - NZ</v>
          </cell>
          <cell r="I260" t="str">
            <v>11234 - Savings Bank Loans - NZ</v>
          </cell>
          <cell r="J260">
            <v>4.09</v>
          </cell>
          <cell r="K260">
            <v>3.63</v>
          </cell>
          <cell r="L260">
            <v>3.51</v>
          </cell>
          <cell r="M260">
            <v>3.37</v>
          </cell>
          <cell r="N260">
            <v>2.77</v>
          </cell>
          <cell r="O260">
            <v>2.93</v>
          </cell>
          <cell r="P260">
            <v>3.53</v>
          </cell>
          <cell r="Q260">
            <v>3.48</v>
          </cell>
          <cell r="R260">
            <v>3.17</v>
          </cell>
          <cell r="S260">
            <v>3.01</v>
          </cell>
          <cell r="T260">
            <v>2.77</v>
          </cell>
          <cell r="U260">
            <v>2.5099999999999998</v>
          </cell>
          <cell r="V260">
            <v>38.770000000000003</v>
          </cell>
          <cell r="X260">
            <v>14.600000000000001</v>
          </cell>
          <cell r="Y260">
            <v>17.37</v>
          </cell>
          <cell r="Z260">
            <v>20.3</v>
          </cell>
          <cell r="AA260">
            <v>7.01</v>
          </cell>
          <cell r="AB260">
            <v>10.18</v>
          </cell>
          <cell r="AC260">
            <v>13.19</v>
          </cell>
          <cell r="AD260">
            <v>15.959999999999999</v>
          </cell>
          <cell r="AE260">
            <v>18.47</v>
          </cell>
        </row>
        <row r="261">
          <cell r="A261" t="str">
            <v>11754</v>
          </cell>
          <cell r="B261" t="str">
            <v>RTBKG - Retail Banking Products</v>
          </cell>
          <cell r="C261" t="str">
            <v>TOTLN - Total Loans</v>
          </cell>
          <cell r="D261" t="str">
            <v>NZCRL - Total Consumer Lending</v>
          </cell>
          <cell r="E261" t="str">
            <v>NZHML - Total Home Loans</v>
          </cell>
          <cell r="F261" t="str">
            <v>NZHVR - Westpac NZ - Variable Rate</v>
          </cell>
          <cell r="G261" t="str">
            <v>11754 - Variable Home Loan - CNR (Customer Needs Review) -</v>
          </cell>
          <cell r="H261" t="str">
            <v>11754 - Variable Home Loan - CNR (Customer Needs Review) -</v>
          </cell>
          <cell r="I261" t="str">
            <v>11754 - Variable Home Loan - CNR (Customer Needs Review) -</v>
          </cell>
          <cell r="J261">
            <v>-107383.29</v>
          </cell>
          <cell r="K261">
            <v>-103636.91</v>
          </cell>
          <cell r="L261">
            <v>-106779.25</v>
          </cell>
          <cell r="M261">
            <v>-105560.53</v>
          </cell>
          <cell r="N261">
            <v>-93012.35</v>
          </cell>
          <cell r="O261">
            <v>-98394.2</v>
          </cell>
          <cell r="P261">
            <v>-94462.32</v>
          </cell>
          <cell r="Q261">
            <v>-93374.44</v>
          </cell>
          <cell r="R261">
            <v>-82422.23</v>
          </cell>
          <cell r="S261">
            <v>-75741.86</v>
          </cell>
          <cell r="T261">
            <v>-76369.960000000006</v>
          </cell>
          <cell r="U261">
            <v>-78823.58</v>
          </cell>
          <cell r="V261">
            <v>-1115960.92</v>
          </cell>
          <cell r="X261">
            <v>-423359.98</v>
          </cell>
          <cell r="Y261">
            <v>-516372.32999999996</v>
          </cell>
          <cell r="Z261">
            <v>-614766.52999999991</v>
          </cell>
          <cell r="AA261">
            <v>-187836.76</v>
          </cell>
          <cell r="AB261">
            <v>-270258.99</v>
          </cell>
          <cell r="AC261">
            <v>-346000.85</v>
          </cell>
          <cell r="AD261">
            <v>-422370.81</v>
          </cell>
          <cell r="AE261">
            <v>-501194.39</v>
          </cell>
        </row>
        <row r="262">
          <cell r="A262" t="str">
            <v>11233</v>
          </cell>
          <cell r="B262" t="str">
            <v>RTBKG - Retail Banking Products</v>
          </cell>
          <cell r="C262" t="str">
            <v>TOTLN - Total Loans</v>
          </cell>
          <cell r="D262" t="str">
            <v>NZCRL - Total Consumer Lending</v>
          </cell>
          <cell r="E262" t="str">
            <v>NZHML - Total Home Loans</v>
          </cell>
          <cell r="F262" t="str">
            <v>NZHVR - Westpac NZ - Variable Rate</v>
          </cell>
          <cell r="G262" t="str">
            <v>11233 - Monthly Rest Wales Loans - Variable - NZ</v>
          </cell>
          <cell r="H262" t="str">
            <v>11233 - Monthly Rest Wales Loans - Variable - NZ</v>
          </cell>
          <cell r="I262" t="str">
            <v>11233 - Monthly Rest Wales Loans - Variable - NZ</v>
          </cell>
          <cell r="J262">
            <v>11192.02</v>
          </cell>
          <cell r="K262">
            <v>10147.049999999999</v>
          </cell>
          <cell r="L262">
            <v>10113.94</v>
          </cell>
          <cell r="M262">
            <v>10150.219999999999</v>
          </cell>
          <cell r="N262">
            <v>8504</v>
          </cell>
          <cell r="O262">
            <v>9193.4</v>
          </cell>
          <cell r="P262">
            <v>9007.2099999999991</v>
          </cell>
          <cell r="Q262">
            <v>8878.2900000000009</v>
          </cell>
          <cell r="R262">
            <v>8224.8799999999992</v>
          </cell>
          <cell r="S262">
            <v>8131.49</v>
          </cell>
          <cell r="T262">
            <v>7728.29</v>
          </cell>
          <cell r="U262">
            <v>7166.66</v>
          </cell>
          <cell r="V262">
            <v>108437.45</v>
          </cell>
          <cell r="X262">
            <v>41603.230000000003</v>
          </cell>
          <cell r="Y262">
            <v>50107.23</v>
          </cell>
          <cell r="Z262">
            <v>59300.630000000005</v>
          </cell>
          <cell r="AA262">
            <v>17885.5</v>
          </cell>
          <cell r="AB262">
            <v>26110.379999999997</v>
          </cell>
          <cell r="AC262">
            <v>34241.869999999995</v>
          </cell>
          <cell r="AD262">
            <v>41970.159999999996</v>
          </cell>
          <cell r="AE262">
            <v>49136.819999999992</v>
          </cell>
        </row>
        <row r="263">
          <cell r="A263" t="str">
            <v>11276</v>
          </cell>
          <cell r="B263" t="str">
            <v>RTBKG - Retail Banking Products</v>
          </cell>
          <cell r="C263" t="str">
            <v>TOTLN - Total Loans</v>
          </cell>
          <cell r="D263" t="str">
            <v>NZCRL - Total Consumer Lending</v>
          </cell>
          <cell r="E263" t="str">
            <v>NZHML - Total Home Loans</v>
          </cell>
          <cell r="F263" t="str">
            <v>NZHVR - Westpac NZ - Variable Rate</v>
          </cell>
          <cell r="G263" t="str">
            <v>11276 - Housing Loans - Choices - Floating - Securitised</v>
          </cell>
          <cell r="H263" t="str">
            <v>11276 - Housing Loans - Choices - Floating - Securitised</v>
          </cell>
          <cell r="I263" t="str">
            <v>11276 - Housing Loans - Choices - Floating - Securitised</v>
          </cell>
          <cell r="J263">
            <v>-1368644.73</v>
          </cell>
          <cell r="K263">
            <v>-1401156.73</v>
          </cell>
          <cell r="L263">
            <v>-1536363.86</v>
          </cell>
          <cell r="M263">
            <v>-1301495.7</v>
          </cell>
          <cell r="N263">
            <v>-1312613.69</v>
          </cell>
          <cell r="O263">
            <v>-1598926.72</v>
          </cell>
          <cell r="P263">
            <v>-1374315.22</v>
          </cell>
          <cell r="Q263">
            <v>-1451674.42</v>
          </cell>
          <cell r="R263">
            <v>-1538734.94</v>
          </cell>
          <cell r="S263">
            <v>-1364883.88</v>
          </cell>
          <cell r="T263">
            <v>-1295223.3899999999</v>
          </cell>
          <cell r="U263">
            <v>-1310118.08</v>
          </cell>
          <cell r="V263">
            <v>-16854151.359999999</v>
          </cell>
          <cell r="X263">
            <v>-5607661.0200000005</v>
          </cell>
          <cell r="Y263">
            <v>-6920274.7100000009</v>
          </cell>
          <cell r="Z263">
            <v>-8519201.4300000016</v>
          </cell>
          <cell r="AA263">
            <v>-2825989.6399999997</v>
          </cell>
          <cell r="AB263">
            <v>-4364724.58</v>
          </cell>
          <cell r="AC263">
            <v>-5729608.46</v>
          </cell>
          <cell r="AD263">
            <v>-7024831.8499999996</v>
          </cell>
          <cell r="AE263">
            <v>-8334949.9299999997</v>
          </cell>
        </row>
        <row r="264">
          <cell r="A264" t="str">
            <v>11227</v>
          </cell>
          <cell r="B264" t="str">
            <v>RTBKG - Retail Banking Products</v>
          </cell>
          <cell r="C264" t="str">
            <v>TOTLN - Total Loans</v>
          </cell>
          <cell r="D264" t="str">
            <v>NZCRL - Total Consumer Lending</v>
          </cell>
          <cell r="E264" t="str">
            <v>NZHML - Total Home Loans</v>
          </cell>
          <cell r="F264" t="str">
            <v>NZHVR - Westpac NZ - Variable Rate</v>
          </cell>
          <cell r="G264" t="str">
            <v>11227 - Housing Loans - FHL - Variable - NZ</v>
          </cell>
          <cell r="H264" t="str">
            <v>11227 - Housing Loans - FHL - Variable - NZ</v>
          </cell>
          <cell r="I264" t="str">
            <v>11227 - Housing Loans - FHL - Variable - NZ</v>
          </cell>
          <cell r="J264">
            <v>3587.03</v>
          </cell>
          <cell r="K264">
            <v>3314.78</v>
          </cell>
          <cell r="L264">
            <v>3323.01</v>
          </cell>
          <cell r="M264">
            <v>3414.71</v>
          </cell>
          <cell r="N264">
            <v>2931.54</v>
          </cell>
          <cell r="O264">
            <v>3154.65</v>
          </cell>
          <cell r="P264">
            <v>3071.72</v>
          </cell>
          <cell r="Q264">
            <v>3162.55</v>
          </cell>
          <cell r="R264">
            <v>3031</v>
          </cell>
          <cell r="S264">
            <v>3025.55</v>
          </cell>
          <cell r="T264">
            <v>2960.16</v>
          </cell>
          <cell r="U264">
            <v>2779.02</v>
          </cell>
          <cell r="V264">
            <v>37755.72</v>
          </cell>
          <cell r="X264">
            <v>13639.529999999999</v>
          </cell>
          <cell r="Y264">
            <v>16571.07</v>
          </cell>
          <cell r="Z264">
            <v>19725.72</v>
          </cell>
          <cell r="AA264">
            <v>6234.27</v>
          </cell>
          <cell r="AB264">
            <v>9265.27</v>
          </cell>
          <cell r="AC264">
            <v>12290.82</v>
          </cell>
          <cell r="AD264">
            <v>15250.98</v>
          </cell>
          <cell r="AE264">
            <v>18030</v>
          </cell>
        </row>
        <row r="265">
          <cell r="A265" t="str">
            <v>11230</v>
          </cell>
          <cell r="B265" t="str">
            <v>RTBKG - Retail Banking Products</v>
          </cell>
          <cell r="C265" t="str">
            <v>TOTLN - Total Loans</v>
          </cell>
          <cell r="D265" t="str">
            <v>NZCRL - Total Consumer Lending</v>
          </cell>
          <cell r="E265" t="str">
            <v>NZHML - Total Home Loans</v>
          </cell>
          <cell r="F265" t="str">
            <v>NZHVR - Westpac NZ - Variable Rate</v>
          </cell>
          <cell r="G265" t="str">
            <v>11230 - Housing Loans - TLN - M/H - NZ</v>
          </cell>
          <cell r="H265" t="str">
            <v>11230 - Housing Loans - TLN - M/H - NZ</v>
          </cell>
          <cell r="I265" t="str">
            <v>11230 - Housing Loans - TLN - M/H - NZ</v>
          </cell>
          <cell r="J265">
            <v>302.08</v>
          </cell>
          <cell r="K265">
            <v>202.83</v>
          </cell>
          <cell r="L265">
            <v>194.86</v>
          </cell>
          <cell r="M265">
            <v>259.73</v>
          </cell>
          <cell r="N265">
            <v>142.94999999999999</v>
          </cell>
          <cell r="O265">
            <v>180.63</v>
          </cell>
          <cell r="P265">
            <v>167.49</v>
          </cell>
          <cell r="Q265">
            <v>147.47999999999999</v>
          </cell>
          <cell r="R265">
            <v>96.26</v>
          </cell>
          <cell r="S265">
            <v>152.84</v>
          </cell>
          <cell r="T265">
            <v>126.24</v>
          </cell>
          <cell r="U265">
            <v>115.81</v>
          </cell>
          <cell r="V265">
            <v>2089.1999999999998</v>
          </cell>
          <cell r="X265">
            <v>959.5</v>
          </cell>
          <cell r="Y265">
            <v>1102.45</v>
          </cell>
          <cell r="Z265">
            <v>1283.08</v>
          </cell>
          <cell r="AA265">
            <v>314.97000000000003</v>
          </cell>
          <cell r="AB265">
            <v>411.23</v>
          </cell>
          <cell r="AC265">
            <v>564.07000000000005</v>
          </cell>
          <cell r="AD265">
            <v>690.31000000000006</v>
          </cell>
          <cell r="AE265">
            <v>806.12000000000012</v>
          </cell>
        </row>
        <row r="266">
          <cell r="A266" t="str">
            <v>11228</v>
          </cell>
          <cell r="B266" t="str">
            <v>RTBKG - Retail Banking Products</v>
          </cell>
          <cell r="C266" t="str">
            <v>TOTLN - Total Loans</v>
          </cell>
          <cell r="D266" t="str">
            <v>NZCRL - Total Consumer Lending</v>
          </cell>
          <cell r="E266" t="str">
            <v>NZHML - Total Home Loans</v>
          </cell>
          <cell r="F266" t="str">
            <v>NZHVR - Westpac NZ - Variable Rate</v>
          </cell>
          <cell r="G266" t="str">
            <v>11228 - Staff Loans - NZ</v>
          </cell>
          <cell r="H266" t="str">
            <v>11228 - Staff Loans - NZ</v>
          </cell>
          <cell r="I266" t="str">
            <v>11228 - Staff Loans - NZ</v>
          </cell>
          <cell r="J266">
            <v>52.86</v>
          </cell>
          <cell r="K266">
            <v>47.64</v>
          </cell>
          <cell r="L266">
            <v>42.57</v>
          </cell>
          <cell r="M266">
            <v>46.13</v>
          </cell>
          <cell r="N266">
            <v>-23.8</v>
          </cell>
          <cell r="O266">
            <v>39.72</v>
          </cell>
          <cell r="P266">
            <v>44.95</v>
          </cell>
          <cell r="Q266">
            <v>51.45</v>
          </cell>
          <cell r="R266">
            <v>48.55</v>
          </cell>
          <cell r="S266">
            <v>47.59</v>
          </cell>
          <cell r="T266">
            <v>45.21</v>
          </cell>
          <cell r="U266">
            <v>42.02</v>
          </cell>
          <cell r="V266">
            <v>484.89</v>
          </cell>
          <cell r="X266">
            <v>189.2</v>
          </cell>
          <cell r="Y266">
            <v>165.39999999999998</v>
          </cell>
          <cell r="Z266">
            <v>205.11999999999998</v>
          </cell>
          <cell r="AA266">
            <v>96.4</v>
          </cell>
          <cell r="AB266">
            <v>144.94999999999999</v>
          </cell>
          <cell r="AC266">
            <v>192.54</v>
          </cell>
          <cell r="AD266">
            <v>237.75</v>
          </cell>
          <cell r="AE266">
            <v>279.77</v>
          </cell>
        </row>
        <row r="267">
          <cell r="A267" t="str">
            <v>11239</v>
          </cell>
          <cell r="B267" t="str">
            <v>RTBKG - Retail Banking Products</v>
          </cell>
          <cell r="C267" t="str">
            <v>TOTLN - Total Loans</v>
          </cell>
          <cell r="D267" t="str">
            <v>NZCRL - Total Consumer Lending</v>
          </cell>
          <cell r="E267" t="str">
            <v>NZHML - Total Home Loans</v>
          </cell>
          <cell r="F267" t="str">
            <v>NZHVR - Westpac NZ - Variable Rate</v>
          </cell>
          <cell r="G267" t="str">
            <v>11239 - Choices Day to Day - Floating - NZ</v>
          </cell>
          <cell r="H267" t="str">
            <v>11239 - Choices Day to Day - Floating - NZ</v>
          </cell>
          <cell r="I267" t="str">
            <v>11239 - Choices Day to Day - Floating - NZ</v>
          </cell>
          <cell r="J267">
            <v>1452844.88</v>
          </cell>
          <cell r="K267">
            <v>1268513.53</v>
          </cell>
          <cell r="L267">
            <v>1203169.4099999999</v>
          </cell>
          <cell r="M267">
            <v>1281078.19</v>
          </cell>
          <cell r="N267">
            <v>1146700.43</v>
          </cell>
          <cell r="O267">
            <v>1324381.27</v>
          </cell>
          <cell r="P267">
            <v>1382767.19</v>
          </cell>
          <cell r="Q267">
            <v>1458807.18</v>
          </cell>
          <cell r="R267">
            <v>1411541.31</v>
          </cell>
          <cell r="S267">
            <v>1471378.62</v>
          </cell>
          <cell r="T267">
            <v>1474033</v>
          </cell>
          <cell r="U267">
            <v>1423629.93</v>
          </cell>
          <cell r="V267">
            <v>16298844.939999999</v>
          </cell>
          <cell r="X267">
            <v>5205606.01</v>
          </cell>
          <cell r="Y267">
            <v>6352306.4399999995</v>
          </cell>
          <cell r="Z267">
            <v>7676687.709999999</v>
          </cell>
          <cell r="AA267">
            <v>2841574.37</v>
          </cell>
          <cell r="AB267">
            <v>4253115.68</v>
          </cell>
          <cell r="AC267">
            <v>5724494.2999999998</v>
          </cell>
          <cell r="AD267">
            <v>7198527.2999999998</v>
          </cell>
          <cell r="AE267">
            <v>8622157.2300000004</v>
          </cell>
        </row>
        <row r="268">
          <cell r="A268" t="str">
            <v>11751</v>
          </cell>
          <cell r="B268" t="str">
            <v>RTBKG - Retail Banking Products</v>
          </cell>
          <cell r="C268" t="str">
            <v>TOTLN - Total Loans</v>
          </cell>
          <cell r="D268" t="str">
            <v>NZCRL - Total Consumer Lending</v>
          </cell>
          <cell r="E268" t="str">
            <v>NZHML - Total Home Loans</v>
          </cell>
          <cell r="F268" t="str">
            <v>NZHVR - Westpac NZ - Variable Rate</v>
          </cell>
          <cell r="G268" t="str">
            <v>11751 - Equity Access - TB</v>
          </cell>
          <cell r="H268" t="str">
            <v>11751 - Equity Access - TB</v>
          </cell>
          <cell r="I268" t="str">
            <v>11751 - Equity Access - TB</v>
          </cell>
          <cell r="J268">
            <v>136294.87</v>
          </cell>
          <cell r="K268">
            <v>130734.57</v>
          </cell>
          <cell r="L268">
            <v>134264.53</v>
          </cell>
          <cell r="M268">
            <v>133174.93</v>
          </cell>
          <cell r="N268">
            <v>116513.07</v>
          </cell>
          <cell r="O268">
            <v>123882.85</v>
          </cell>
          <cell r="P268">
            <v>119816.05</v>
          </cell>
          <cell r="Q268">
            <v>119042.43</v>
          </cell>
          <cell r="R268">
            <v>105223.34</v>
          </cell>
          <cell r="S268">
            <v>96698.93</v>
          </cell>
          <cell r="T268">
            <v>97372.53</v>
          </cell>
          <cell r="U268">
            <v>100127.53</v>
          </cell>
          <cell r="V268">
            <v>1413145.63</v>
          </cell>
          <cell r="X268">
            <v>534468.89999999991</v>
          </cell>
          <cell r="Y268">
            <v>650981.97</v>
          </cell>
          <cell r="Z268">
            <v>774864.82</v>
          </cell>
          <cell r="AA268">
            <v>238858.47999999998</v>
          </cell>
          <cell r="AB268">
            <v>344081.81999999995</v>
          </cell>
          <cell r="AC268">
            <v>440780.74999999994</v>
          </cell>
          <cell r="AD268">
            <v>538153.27999999991</v>
          </cell>
          <cell r="AE268">
            <v>638280.80999999994</v>
          </cell>
        </row>
        <row r="269">
          <cell r="A269" t="str">
            <v>NZHVR</v>
          </cell>
          <cell r="B269" t="str">
            <v>RTBKG - Retail Banking Products</v>
          </cell>
          <cell r="C269" t="str">
            <v>TOTLN - Total Loans</v>
          </cell>
          <cell r="D269" t="str">
            <v>NZCRL - Total Consumer Lending</v>
          </cell>
          <cell r="E269" t="str">
            <v>NZHML - Total Home Loans</v>
          </cell>
          <cell r="F269" t="str">
            <v>NZHVR - Westpac NZ - Variable Rate</v>
          </cell>
          <cell r="G269" t="str">
            <v>NZHVR - Westpac NZ - Variable Rate</v>
          </cell>
          <cell r="H269" t="str">
            <v>NZHVR - Westpac NZ - Variable Rate</v>
          </cell>
          <cell r="I269" t="str">
            <v>NZHVR - Westpac NZ - Variable Rate</v>
          </cell>
          <cell r="J269">
            <v>5694864.1299999999</v>
          </cell>
          <cell r="K269">
            <v>4755551.28</v>
          </cell>
          <cell r="L269">
            <v>4579670.63</v>
          </cell>
          <cell r="M269">
            <v>5161044.93</v>
          </cell>
          <cell r="N269">
            <v>4339835.8899999997</v>
          </cell>
          <cell r="O269">
            <v>4777111.25</v>
          </cell>
          <cell r="P269">
            <v>5171186.26</v>
          </cell>
          <cell r="Q269">
            <v>5116200.42</v>
          </cell>
          <cell r="R269">
            <v>4946883.74</v>
          </cell>
          <cell r="S269">
            <v>5369620.6600000001</v>
          </cell>
          <cell r="T269">
            <v>5336884.3600000003</v>
          </cell>
          <cell r="U269">
            <v>4967604.67</v>
          </cell>
          <cell r="V269">
            <v>60216458.219999999</v>
          </cell>
          <cell r="X269">
            <v>20191130.969999999</v>
          </cell>
          <cell r="Y269">
            <v>24530966.859999999</v>
          </cell>
          <cell r="Z269">
            <v>29308078.109999999</v>
          </cell>
          <cell r="AA269">
            <v>10287386.68</v>
          </cell>
          <cell r="AB269">
            <v>15234270.42</v>
          </cell>
          <cell r="AC269">
            <v>20603891.079999998</v>
          </cell>
          <cell r="AD269">
            <v>25940775.439999998</v>
          </cell>
          <cell r="AE269">
            <v>30908380.109999999</v>
          </cell>
        </row>
        <row r="270">
          <cell r="A270" t="str">
            <v>11229</v>
          </cell>
          <cell r="B270" t="str">
            <v>RTBKG - Retail Banking Products</v>
          </cell>
          <cell r="C270" t="str">
            <v>TOTLN - Total Loans</v>
          </cell>
          <cell r="D270" t="str">
            <v>NZCRL - Total Consumer Lending</v>
          </cell>
          <cell r="E270" t="str">
            <v>NZHML - Total Home Loans</v>
          </cell>
          <cell r="F270" t="str">
            <v>NZLBA - Amortisation Legal and Brokerage</v>
          </cell>
          <cell r="G270" t="str">
            <v>11229 - Savings Bank MRT Loans - NZ</v>
          </cell>
          <cell r="H270" t="str">
            <v>11229 - Savings Bank MRT Loans - NZ</v>
          </cell>
          <cell r="I270" t="str">
            <v>11229 - Savings Bank MRT Loans - NZ</v>
          </cell>
          <cell r="J270">
            <v>96073.26</v>
          </cell>
          <cell r="K270">
            <v>-14416</v>
          </cell>
          <cell r="L270">
            <v>-1221123.4099999999</v>
          </cell>
          <cell r="M270">
            <v>-1252907.5900000001</v>
          </cell>
          <cell r="N270">
            <v>-1273088.5</v>
          </cell>
          <cell r="O270">
            <v>-1283053.28</v>
          </cell>
          <cell r="P270">
            <v>-1313181.8899999999</v>
          </cell>
          <cell r="Q270">
            <v>-1332882.05</v>
          </cell>
          <cell r="R270">
            <v>-1368660.07</v>
          </cell>
          <cell r="S270">
            <v>-1395519.75</v>
          </cell>
          <cell r="T270">
            <v>-1425840.01</v>
          </cell>
          <cell r="U270">
            <v>-1460641.6</v>
          </cell>
          <cell r="V270">
            <v>-13245240.890000001</v>
          </cell>
          <cell r="X270">
            <v>-2392373.7400000002</v>
          </cell>
          <cell r="Y270">
            <v>-3665462.24</v>
          </cell>
          <cell r="Z270">
            <v>-4948515.5200000005</v>
          </cell>
          <cell r="AA270">
            <v>-2646063.94</v>
          </cell>
          <cell r="AB270">
            <v>-4014724.01</v>
          </cell>
          <cell r="AC270">
            <v>-5410243.7599999998</v>
          </cell>
          <cell r="AD270">
            <v>-6836083.7699999996</v>
          </cell>
          <cell r="AE270">
            <v>-8296725.3699999992</v>
          </cell>
        </row>
        <row r="271">
          <cell r="A271" t="str">
            <v>NZLBA</v>
          </cell>
          <cell r="B271" t="str">
            <v>RTBKG - Retail Banking Products</v>
          </cell>
          <cell r="C271" t="str">
            <v>TOTLN - Total Loans</v>
          </cell>
          <cell r="D271" t="str">
            <v>NZCRL - Total Consumer Lending</v>
          </cell>
          <cell r="E271" t="str">
            <v>NZHML - Total Home Loans</v>
          </cell>
          <cell r="F271" t="str">
            <v>NZLBA - Amortisation Legal and Brokerage</v>
          </cell>
          <cell r="G271" t="str">
            <v>NZLBA - Amortisation Legal and Brokerage</v>
          </cell>
          <cell r="H271" t="str">
            <v>NZLBA - Amortisation Legal and Brokerage</v>
          </cell>
          <cell r="I271" t="str">
            <v>NZLBA - Amortisation Legal and Brokerage</v>
          </cell>
          <cell r="J271">
            <v>96073.26</v>
          </cell>
          <cell r="K271">
            <v>-14416</v>
          </cell>
          <cell r="L271">
            <v>-1221123.4099999999</v>
          </cell>
          <cell r="M271">
            <v>-1252907.5900000001</v>
          </cell>
          <cell r="N271">
            <v>-1273088.5</v>
          </cell>
          <cell r="O271">
            <v>-1283053.28</v>
          </cell>
          <cell r="P271">
            <v>-1313181.8899999999</v>
          </cell>
          <cell r="Q271">
            <v>-1332882.05</v>
          </cell>
          <cell r="R271">
            <v>-1368660.07</v>
          </cell>
          <cell r="S271">
            <v>-1395519.75</v>
          </cell>
          <cell r="T271">
            <v>-1425840.01</v>
          </cell>
          <cell r="U271">
            <v>-1460641.6</v>
          </cell>
          <cell r="V271">
            <v>-13245240.890000001</v>
          </cell>
          <cell r="X271">
            <v>-2392373.7400000002</v>
          </cell>
          <cell r="Y271">
            <v>-3665462.24</v>
          </cell>
          <cell r="Z271">
            <v>-4948515.5200000005</v>
          </cell>
          <cell r="AA271">
            <v>-2646063.94</v>
          </cell>
          <cell r="AB271">
            <v>-4014724.01</v>
          </cell>
          <cell r="AC271">
            <v>-5410243.7599999998</v>
          </cell>
          <cell r="AD271">
            <v>-6836083.7699999996</v>
          </cell>
          <cell r="AE271">
            <v>-8296725.3699999992</v>
          </cell>
        </row>
        <row r="272">
          <cell r="A272" t="str">
            <v>NZHML</v>
          </cell>
          <cell r="B272" t="str">
            <v>RTBKG - Retail Banking Products</v>
          </cell>
          <cell r="C272" t="str">
            <v>TOTLN - Total Loans</v>
          </cell>
          <cell r="D272" t="str">
            <v>NZCRL - Total Consumer Lending</v>
          </cell>
          <cell r="E272" t="str">
            <v>NZHML - Total Home Loans</v>
          </cell>
          <cell r="F272" t="str">
            <v>NZHML - Total Home Loans</v>
          </cell>
          <cell r="G272" t="str">
            <v>NZHML - Total Home Loans</v>
          </cell>
          <cell r="H272" t="str">
            <v>NZHML - Total Home Loans</v>
          </cell>
          <cell r="I272" t="str">
            <v>NZHML - Total Home Loans</v>
          </cell>
          <cell r="J272">
            <v>13749580.640000001</v>
          </cell>
          <cell r="K272">
            <v>12782762.18</v>
          </cell>
          <cell r="L272">
            <v>11315752.289999999</v>
          </cell>
          <cell r="M272">
            <v>11812223.310000001</v>
          </cell>
          <cell r="N272">
            <v>10676711.199999999</v>
          </cell>
          <cell r="O272">
            <v>12085669.109999999</v>
          </cell>
          <cell r="P272">
            <v>11978487.76</v>
          </cell>
          <cell r="Q272">
            <v>12965058.48</v>
          </cell>
          <cell r="R272">
            <v>12113640.970000001</v>
          </cell>
          <cell r="S272">
            <v>13140178.75</v>
          </cell>
          <cell r="T272">
            <v>13721754.82</v>
          </cell>
          <cell r="U272">
            <v>12825933.98</v>
          </cell>
          <cell r="V272">
            <v>149167753.49000001</v>
          </cell>
          <cell r="X272">
            <v>49660318.420000002</v>
          </cell>
          <cell r="Y272">
            <v>60337029.620000005</v>
          </cell>
          <cell r="Z272">
            <v>72422698.730000004</v>
          </cell>
          <cell r="AA272">
            <v>24943546.240000002</v>
          </cell>
          <cell r="AB272">
            <v>37057187.210000001</v>
          </cell>
          <cell r="AC272">
            <v>50197365.960000001</v>
          </cell>
          <cell r="AD272">
            <v>63919120.780000001</v>
          </cell>
          <cell r="AE272">
            <v>76745054.760000005</v>
          </cell>
        </row>
        <row r="273">
          <cell r="A273" t="str">
            <v>13321</v>
          </cell>
          <cell r="B273" t="str">
            <v>RTBKG - Retail Banking Products</v>
          </cell>
          <cell r="C273" t="str">
            <v>TOTLN - Total Loans</v>
          </cell>
          <cell r="D273" t="str">
            <v>NZCRL - Total Consumer Lending</v>
          </cell>
          <cell r="E273" t="str">
            <v>NZODP - Overdraft - Personal</v>
          </cell>
          <cell r="F273" t="str">
            <v>13321 - Overdraft - Online savings account NZ</v>
          </cell>
          <cell r="G273" t="str">
            <v>13321 - Overdraft - Online savings account NZ</v>
          </cell>
          <cell r="H273" t="str">
            <v>13321 - Overdraft - Online savings account NZ</v>
          </cell>
          <cell r="I273" t="str">
            <v>13321 - Overdraft - Online savings account NZ</v>
          </cell>
          <cell r="J273">
            <v>0</v>
          </cell>
          <cell r="K273">
            <v>0</v>
          </cell>
          <cell r="L273">
            <v>-18276.740000000002</v>
          </cell>
          <cell r="M273">
            <v>-121.12</v>
          </cell>
          <cell r="N273">
            <v>2481.2600000000002</v>
          </cell>
          <cell r="O273">
            <v>21589.3</v>
          </cell>
          <cell r="P273">
            <v>-256.89999999999998</v>
          </cell>
          <cell r="Q273">
            <v>1168.0899999999999</v>
          </cell>
          <cell r="R273">
            <v>1614.18</v>
          </cell>
          <cell r="S273">
            <v>-1127.01</v>
          </cell>
          <cell r="T273">
            <v>-396.2</v>
          </cell>
          <cell r="U273">
            <v>-1909.66</v>
          </cell>
          <cell r="V273">
            <v>4765.2</v>
          </cell>
          <cell r="X273">
            <v>-18397.86</v>
          </cell>
          <cell r="Y273">
            <v>-15916.6</v>
          </cell>
          <cell r="Z273">
            <v>5672.6999999999989</v>
          </cell>
          <cell r="AA273">
            <v>911.18999999999994</v>
          </cell>
          <cell r="AB273">
            <v>2525.37</v>
          </cell>
          <cell r="AC273">
            <v>1398.36</v>
          </cell>
          <cell r="AD273">
            <v>1002.1599999999999</v>
          </cell>
          <cell r="AE273">
            <v>-907.50000000000023</v>
          </cell>
        </row>
        <row r="274">
          <cell r="A274" t="str">
            <v>13421</v>
          </cell>
          <cell r="B274" t="str">
            <v>RTBKG - Retail Banking Products</v>
          </cell>
          <cell r="C274" t="str">
            <v>TOTLN - Total Loans</v>
          </cell>
          <cell r="D274" t="str">
            <v>NZCRL - Total Consumer Lending</v>
          </cell>
          <cell r="E274" t="str">
            <v>NZODP - Overdraft - Personal</v>
          </cell>
          <cell r="F274" t="str">
            <v>13421 - Overdraft - CMA - Personal</v>
          </cell>
          <cell r="G274" t="str">
            <v>13421 - Overdraft - CMA - Personal</v>
          </cell>
          <cell r="H274" t="str">
            <v>13421 - Overdraft - CMA - Personal</v>
          </cell>
          <cell r="I274" t="str">
            <v>13421 - Overdraft - CMA - Personal</v>
          </cell>
          <cell r="J274">
            <v>-1830.62</v>
          </cell>
          <cell r="K274">
            <v>-906.04</v>
          </cell>
          <cell r="L274">
            <v>-2001.26</v>
          </cell>
          <cell r="M274">
            <v>-1503.54</v>
          </cell>
          <cell r="N274">
            <v>-1925.42</v>
          </cell>
          <cell r="O274">
            <v>-422.12</v>
          </cell>
          <cell r="P274">
            <v>-435.96</v>
          </cell>
          <cell r="Q274">
            <v>-322.33</v>
          </cell>
          <cell r="R274">
            <v>-689.68</v>
          </cell>
          <cell r="S274">
            <v>-170.84</v>
          </cell>
          <cell r="T274">
            <v>-389.69</v>
          </cell>
          <cell r="U274">
            <v>-240.35</v>
          </cell>
          <cell r="V274">
            <v>-10837.85</v>
          </cell>
          <cell r="X274">
            <v>-6241.46</v>
          </cell>
          <cell r="Y274">
            <v>-8166.88</v>
          </cell>
          <cell r="Z274">
            <v>-8589</v>
          </cell>
          <cell r="AA274">
            <v>-758.29</v>
          </cell>
          <cell r="AB274">
            <v>-1447.9699999999998</v>
          </cell>
          <cell r="AC274">
            <v>-1618.8099999999997</v>
          </cell>
          <cell r="AD274">
            <v>-2008.4999999999998</v>
          </cell>
          <cell r="AE274">
            <v>-2248.85</v>
          </cell>
        </row>
        <row r="275">
          <cell r="A275" t="str">
            <v>13424</v>
          </cell>
          <cell r="B275" t="str">
            <v>RTBKG - Retail Banking Products</v>
          </cell>
          <cell r="C275" t="str">
            <v>TOTLN - Total Loans</v>
          </cell>
          <cell r="D275" t="str">
            <v>NZCRL - Total Consumer Lending</v>
          </cell>
          <cell r="E275" t="str">
            <v>NZODP - Overdraft - Personal</v>
          </cell>
          <cell r="F275" t="str">
            <v>13424 - Overdraft - Encore Account - NZ</v>
          </cell>
          <cell r="G275" t="str">
            <v>13424 - Overdraft - Encore Account - NZ</v>
          </cell>
          <cell r="H275" t="str">
            <v>13424 - Overdraft - Encore Account - NZ</v>
          </cell>
          <cell r="I275" t="str">
            <v>13424 - Overdraft - Encore Account - NZ</v>
          </cell>
          <cell r="J275">
            <v>-817912.5</v>
          </cell>
          <cell r="K275">
            <v>-935331.24</v>
          </cell>
          <cell r="L275">
            <v>-904970.81</v>
          </cell>
          <cell r="M275">
            <v>-913618.27</v>
          </cell>
          <cell r="N275">
            <v>-847942.27</v>
          </cell>
          <cell r="O275">
            <v>-904087.7</v>
          </cell>
          <cell r="P275">
            <v>-846727.35</v>
          </cell>
          <cell r="Q275">
            <v>-819359.56</v>
          </cell>
          <cell r="R275">
            <v>-752305.65</v>
          </cell>
          <cell r="S275">
            <v>-715857.72</v>
          </cell>
          <cell r="T275">
            <v>-687843.15</v>
          </cell>
          <cell r="U275">
            <v>-686722.35</v>
          </cell>
          <cell r="V275">
            <v>-9832678.5700000003</v>
          </cell>
          <cell r="X275">
            <v>-3571832.82</v>
          </cell>
          <cell r="Y275">
            <v>-4419775.09</v>
          </cell>
          <cell r="Z275">
            <v>-5323862.79</v>
          </cell>
          <cell r="AA275">
            <v>-1666086.9100000001</v>
          </cell>
          <cell r="AB275">
            <v>-2418392.56</v>
          </cell>
          <cell r="AC275">
            <v>-3134250.2800000003</v>
          </cell>
          <cell r="AD275">
            <v>-3822093.43</v>
          </cell>
          <cell r="AE275">
            <v>-4508815.78</v>
          </cell>
        </row>
        <row r="276">
          <cell r="A276" t="str">
            <v>13426</v>
          </cell>
          <cell r="B276" t="str">
            <v>RTBKG - Retail Banking Products</v>
          </cell>
          <cell r="C276" t="str">
            <v>TOTLN - Total Loans</v>
          </cell>
          <cell r="D276" t="str">
            <v>NZCRL - Total Consumer Lending</v>
          </cell>
          <cell r="E276" t="str">
            <v>NZODP - Overdraft - Personal</v>
          </cell>
          <cell r="F276" t="str">
            <v>13426 - Overdraft - Encore Classic Account - NZ</v>
          </cell>
          <cell r="G276" t="str">
            <v>13426 - Overdraft - Encore Classic Account - NZ</v>
          </cell>
          <cell r="H276" t="str">
            <v>13426 - Overdraft - Encore Classic Account - NZ</v>
          </cell>
          <cell r="I276" t="str">
            <v>13426 - Overdraft - Encore Classic Account - NZ</v>
          </cell>
          <cell r="J276">
            <v>200978.79</v>
          </cell>
          <cell r="K276">
            <v>209945.81</v>
          </cell>
          <cell r="L276">
            <v>215637.97</v>
          </cell>
          <cell r="M276">
            <v>228324.31</v>
          </cell>
          <cell r="N276">
            <v>214364.11</v>
          </cell>
          <cell r="O276">
            <v>240297.23</v>
          </cell>
          <cell r="P276">
            <v>221239.47</v>
          </cell>
          <cell r="Q276">
            <v>219798.67</v>
          </cell>
          <cell r="R276">
            <v>172628.17</v>
          </cell>
          <cell r="S276">
            <v>180074.91</v>
          </cell>
          <cell r="T276">
            <v>179601.52</v>
          </cell>
          <cell r="U276">
            <v>182139.08</v>
          </cell>
          <cell r="V276">
            <v>2465030.04</v>
          </cell>
          <cell r="X276">
            <v>854886.87999999989</v>
          </cell>
          <cell r="Y276">
            <v>1069250.9899999998</v>
          </cell>
          <cell r="Z276">
            <v>1309548.2199999997</v>
          </cell>
          <cell r="AA276">
            <v>441038.14</v>
          </cell>
          <cell r="AB276">
            <v>613666.31000000006</v>
          </cell>
          <cell r="AC276">
            <v>793741.22000000009</v>
          </cell>
          <cell r="AD276">
            <v>973342.74000000011</v>
          </cell>
          <cell r="AE276">
            <v>1155481.82</v>
          </cell>
        </row>
        <row r="277">
          <cell r="A277" t="str">
            <v>13317</v>
          </cell>
          <cell r="B277" t="str">
            <v>RTBKG - Retail Banking Products</v>
          </cell>
          <cell r="C277" t="str">
            <v>TOTLN - Total Loans</v>
          </cell>
          <cell r="D277" t="str">
            <v>NZCRL - Total Consumer Lending</v>
          </cell>
          <cell r="E277" t="str">
            <v>NZODP - Overdraft - Personal</v>
          </cell>
          <cell r="F277" t="str">
            <v>13317 - Student Loans - NZ</v>
          </cell>
          <cell r="G277" t="str">
            <v>13317 - Student Loans - NZ</v>
          </cell>
          <cell r="H277" t="str">
            <v>13317 - Student Loans - NZ</v>
          </cell>
          <cell r="I277" t="str">
            <v>13317 - Student Loans - NZ</v>
          </cell>
          <cell r="J277">
            <v>-58684.38</v>
          </cell>
          <cell r="K277">
            <v>-58667.44</v>
          </cell>
          <cell r="L277">
            <v>-59893.89</v>
          </cell>
          <cell r="M277">
            <v>-62593.4</v>
          </cell>
          <cell r="N277">
            <v>-57886.720000000001</v>
          </cell>
          <cell r="O277">
            <v>-65525.97</v>
          </cell>
          <cell r="P277">
            <v>-70081.37</v>
          </cell>
          <cell r="Q277">
            <v>-73255.27</v>
          </cell>
          <cell r="R277">
            <v>-72410.55</v>
          </cell>
          <cell r="S277">
            <v>-65734.5</v>
          </cell>
          <cell r="T277">
            <v>-68756.28</v>
          </cell>
          <cell r="U277">
            <v>-68813.89</v>
          </cell>
          <cell r="V277">
            <v>-782303.66</v>
          </cell>
          <cell r="X277">
            <v>-239839.11000000002</v>
          </cell>
          <cell r="Y277">
            <v>-297725.83</v>
          </cell>
          <cell r="Z277">
            <v>-363251.80000000005</v>
          </cell>
          <cell r="AA277">
            <v>-143336.64000000001</v>
          </cell>
          <cell r="AB277">
            <v>-215747.19</v>
          </cell>
          <cell r="AC277">
            <v>-281481.69</v>
          </cell>
          <cell r="AD277">
            <v>-350237.97</v>
          </cell>
          <cell r="AE277">
            <v>-419051.86</v>
          </cell>
        </row>
        <row r="278">
          <cell r="A278" t="str">
            <v>13425</v>
          </cell>
          <cell r="B278" t="str">
            <v>RTBKG - Retail Banking Products</v>
          </cell>
          <cell r="C278" t="str">
            <v>TOTLN - Total Loans</v>
          </cell>
          <cell r="D278" t="str">
            <v>NZCRL - Total Consumer Lending</v>
          </cell>
          <cell r="E278" t="str">
            <v>NZODP - Overdraft - Personal</v>
          </cell>
          <cell r="F278" t="str">
            <v>13425 - Overdraft - Elect Account - NZ</v>
          </cell>
          <cell r="G278" t="str">
            <v>13425 - Overdraft - Elect Account - NZ</v>
          </cell>
          <cell r="H278" t="str">
            <v>13425 - Overdraft - Elect Account - NZ</v>
          </cell>
          <cell r="I278" t="str">
            <v>13425 - Overdraft - Elect Account - NZ</v>
          </cell>
          <cell r="J278">
            <v>-63134.81</v>
          </cell>
          <cell r="K278">
            <v>-62316.61</v>
          </cell>
          <cell r="L278">
            <v>-58118.19</v>
          </cell>
          <cell r="M278">
            <v>-74195.509999999995</v>
          </cell>
          <cell r="N278">
            <v>-64612.35</v>
          </cell>
          <cell r="O278">
            <v>-69263.360000000001</v>
          </cell>
          <cell r="P278">
            <v>-53884.78</v>
          </cell>
          <cell r="Q278">
            <v>-79102.91</v>
          </cell>
          <cell r="R278">
            <v>-63858.31</v>
          </cell>
          <cell r="S278">
            <v>-77187.64</v>
          </cell>
          <cell r="T278">
            <v>-73439.899999999994</v>
          </cell>
          <cell r="U278">
            <v>-64432.58</v>
          </cell>
          <cell r="V278">
            <v>-803546.95</v>
          </cell>
          <cell r="X278">
            <v>-257765.12</v>
          </cell>
          <cell r="Y278">
            <v>-322377.46999999997</v>
          </cell>
          <cell r="Z278">
            <v>-391640.82999999996</v>
          </cell>
          <cell r="AA278">
            <v>-132987.69</v>
          </cell>
          <cell r="AB278">
            <v>-196846</v>
          </cell>
          <cell r="AC278">
            <v>-274033.64</v>
          </cell>
          <cell r="AD278">
            <v>-347473.54000000004</v>
          </cell>
          <cell r="AE278">
            <v>-411906.12000000005</v>
          </cell>
        </row>
        <row r="279">
          <cell r="A279" t="str">
            <v>13428</v>
          </cell>
          <cell r="B279" t="str">
            <v>RTBKG - Retail Banking Products</v>
          </cell>
          <cell r="C279" t="str">
            <v>TOTLN - Total Loans</v>
          </cell>
          <cell r="D279" t="str">
            <v>NZCRL - Total Consumer Lending</v>
          </cell>
          <cell r="E279" t="str">
            <v>NZODP - Overdraft - Personal</v>
          </cell>
          <cell r="F279" t="str">
            <v>13428 - Overdraft - Encore Gold Account - NZ</v>
          </cell>
          <cell r="G279" t="str">
            <v>13428 - Overdraft - Encore Gold Account - NZ</v>
          </cell>
          <cell r="H279" t="str">
            <v>13428 - Overdraft - Encore Gold Account - NZ</v>
          </cell>
          <cell r="I279" t="str">
            <v>13428 - Overdraft - Encore Gold Account - NZ</v>
          </cell>
          <cell r="J279">
            <v>10937.09</v>
          </cell>
          <cell r="K279">
            <v>18790.5</v>
          </cell>
          <cell r="L279">
            <v>18038.37</v>
          </cell>
          <cell r="M279">
            <v>21647.35</v>
          </cell>
          <cell r="N279">
            <v>32417.93</v>
          </cell>
          <cell r="O279">
            <v>20301.32</v>
          </cell>
          <cell r="P279">
            <v>19152.310000000001</v>
          </cell>
          <cell r="Q279">
            <v>20957.88</v>
          </cell>
          <cell r="R279">
            <v>23089.61</v>
          </cell>
          <cell r="S279">
            <v>20624.009999999998</v>
          </cell>
          <cell r="T279">
            <v>18521.47</v>
          </cell>
          <cell r="U279">
            <v>19055.71</v>
          </cell>
          <cell r="V279">
            <v>243533.55</v>
          </cell>
          <cell r="X279">
            <v>69413.31</v>
          </cell>
          <cell r="Y279">
            <v>101831.23999999999</v>
          </cell>
          <cell r="Z279">
            <v>122132.56</v>
          </cell>
          <cell r="AA279">
            <v>40110.19</v>
          </cell>
          <cell r="AB279">
            <v>63199.8</v>
          </cell>
          <cell r="AC279">
            <v>83823.81</v>
          </cell>
          <cell r="AD279">
            <v>102345.28</v>
          </cell>
          <cell r="AE279">
            <v>121400.98999999999</v>
          </cell>
        </row>
        <row r="280">
          <cell r="A280" t="str">
            <v>13427</v>
          </cell>
          <cell r="B280" t="str">
            <v>RTBKG - Retail Banking Products</v>
          </cell>
          <cell r="C280" t="str">
            <v>TOTLN - Total Loans</v>
          </cell>
          <cell r="D280" t="str">
            <v>NZCRL - Total Consumer Lending</v>
          </cell>
          <cell r="E280" t="str">
            <v>NZODP - Overdraft - Personal</v>
          </cell>
          <cell r="F280" t="str">
            <v>13427 - Overdraft - Encore Reward Account - NZ</v>
          </cell>
          <cell r="G280" t="str">
            <v>13427 - Overdraft - Encore Reward Account - NZ</v>
          </cell>
          <cell r="H280" t="str">
            <v>13427 - Overdraft - Encore Reward Account - NZ</v>
          </cell>
          <cell r="I280" t="str">
            <v>13427 - Overdraft - Encore Reward Account - NZ</v>
          </cell>
          <cell r="J280">
            <v>128397.44</v>
          </cell>
          <cell r="K280">
            <v>125962.42</v>
          </cell>
          <cell r="L280">
            <v>123463.57</v>
          </cell>
          <cell r="M280">
            <v>127770.7</v>
          </cell>
          <cell r="N280">
            <v>127621.72</v>
          </cell>
          <cell r="O280">
            <v>142789.09</v>
          </cell>
          <cell r="P280">
            <v>127955.75</v>
          </cell>
          <cell r="Q280">
            <v>145748.98000000001</v>
          </cell>
          <cell r="R280">
            <v>172738.3</v>
          </cell>
          <cell r="S280">
            <v>175751.34</v>
          </cell>
          <cell r="T280">
            <v>172625.95</v>
          </cell>
          <cell r="U280">
            <v>174895.31</v>
          </cell>
          <cell r="V280">
            <v>1745720.57</v>
          </cell>
          <cell r="X280">
            <v>505594.13</v>
          </cell>
          <cell r="Y280">
            <v>633215.85</v>
          </cell>
          <cell r="Z280">
            <v>776004.94</v>
          </cell>
          <cell r="AA280">
            <v>273704.73</v>
          </cell>
          <cell r="AB280">
            <v>446443.02999999997</v>
          </cell>
          <cell r="AC280">
            <v>622194.37</v>
          </cell>
          <cell r="AD280">
            <v>794820.32000000007</v>
          </cell>
          <cell r="AE280">
            <v>969715.63000000012</v>
          </cell>
        </row>
        <row r="281">
          <cell r="A281" t="str">
            <v>NZODP</v>
          </cell>
          <cell r="B281" t="str">
            <v>RTBKG - Retail Banking Products</v>
          </cell>
          <cell r="C281" t="str">
            <v>TOTLN - Total Loans</v>
          </cell>
          <cell r="D281" t="str">
            <v>NZCRL - Total Consumer Lending</v>
          </cell>
          <cell r="E281" t="str">
            <v>NZODP - Overdraft - Personal</v>
          </cell>
          <cell r="F281" t="str">
            <v>NZODP - Overdraft - Personal</v>
          </cell>
          <cell r="G281" t="str">
            <v>NZODP - Overdraft - Personal</v>
          </cell>
          <cell r="H281" t="str">
            <v>NZODP - Overdraft - Personal</v>
          </cell>
          <cell r="I281" t="str">
            <v>NZODP - Overdraft - Personal</v>
          </cell>
          <cell r="J281">
            <v>-601248.99</v>
          </cell>
          <cell r="K281">
            <v>-702522.6</v>
          </cell>
          <cell r="L281">
            <v>-686120.98</v>
          </cell>
          <cell r="M281">
            <v>-674289.48</v>
          </cell>
          <cell r="N281">
            <v>-595481.74</v>
          </cell>
          <cell r="O281">
            <v>-614322.21</v>
          </cell>
          <cell r="P281">
            <v>-603038.82999999996</v>
          </cell>
          <cell r="Q281">
            <v>-584366.44999999995</v>
          </cell>
          <cell r="R281">
            <v>-519193.93</v>
          </cell>
          <cell r="S281">
            <v>-483627.45</v>
          </cell>
          <cell r="T281">
            <v>-460076.28</v>
          </cell>
          <cell r="U281">
            <v>-446028.73</v>
          </cell>
          <cell r="V281">
            <v>-6970317.6699999999</v>
          </cell>
          <cell r="X281">
            <v>-2664182.0499999998</v>
          </cell>
          <cell r="Y281">
            <v>-3259663.79</v>
          </cell>
          <cell r="Z281">
            <v>-3873986</v>
          </cell>
          <cell r="AA281">
            <v>-1187405.2799999998</v>
          </cell>
          <cell r="AB281">
            <v>-1706599.2099999997</v>
          </cell>
          <cell r="AC281">
            <v>-2190226.6599999997</v>
          </cell>
          <cell r="AD281">
            <v>-2650302.9399999995</v>
          </cell>
          <cell r="AE281">
            <v>-3096331.6699999995</v>
          </cell>
        </row>
        <row r="282">
          <cell r="A282" t="str">
            <v>12201</v>
          </cell>
          <cell r="B282" t="str">
            <v>RTBKG - Retail Banking Products</v>
          </cell>
          <cell r="C282" t="str">
            <v>TOTLN - Total Loans</v>
          </cell>
          <cell r="D282" t="str">
            <v>NZCRL - Total Consumer Lending</v>
          </cell>
          <cell r="E282" t="str">
            <v>NZPLL - Personal Loans</v>
          </cell>
          <cell r="F282" t="str">
            <v>NZPLF - Personal Loans - Fixed Rate</v>
          </cell>
          <cell r="G282" t="str">
            <v>12201 - Personal Loans - Fixed Rate</v>
          </cell>
          <cell r="H282" t="str">
            <v>12201 - Personal Loans - Fixed Rate</v>
          </cell>
          <cell r="I282" t="str">
            <v>12201 - Personal Loans - Fixed Rate</v>
          </cell>
          <cell r="J282">
            <v>-481.92</v>
          </cell>
          <cell r="K282">
            <v>-366.74</v>
          </cell>
          <cell r="L282">
            <v>-282.43</v>
          </cell>
          <cell r="M282">
            <v>-187.58</v>
          </cell>
          <cell r="N282">
            <v>-108.85</v>
          </cell>
          <cell r="O282">
            <v>-57.97</v>
          </cell>
          <cell r="P282">
            <v>-25.71</v>
          </cell>
          <cell r="Q282">
            <v>-8.6</v>
          </cell>
          <cell r="R282">
            <v>-1.88</v>
          </cell>
          <cell r="S282">
            <v>0</v>
          </cell>
          <cell r="T282">
            <v>-0.8</v>
          </cell>
          <cell r="U282">
            <v>130.71</v>
          </cell>
          <cell r="V282">
            <v>-1391.77</v>
          </cell>
          <cell r="X282">
            <v>-1318.67</v>
          </cell>
          <cell r="Y282">
            <v>-1427.52</v>
          </cell>
          <cell r="Z282">
            <v>-1485.49</v>
          </cell>
          <cell r="AA282">
            <v>-34.31</v>
          </cell>
          <cell r="AB282">
            <v>-36.190000000000005</v>
          </cell>
          <cell r="AC282">
            <v>-36.190000000000005</v>
          </cell>
          <cell r="AD282">
            <v>-36.99</v>
          </cell>
          <cell r="AE282">
            <v>93.72</v>
          </cell>
        </row>
        <row r="283">
          <cell r="A283" t="str">
            <v>NZPLF</v>
          </cell>
          <cell r="B283" t="str">
            <v>RTBKG - Retail Banking Products</v>
          </cell>
          <cell r="C283" t="str">
            <v>TOTLN - Total Loans</v>
          </cell>
          <cell r="D283" t="str">
            <v>NZCRL - Total Consumer Lending</v>
          </cell>
          <cell r="E283" t="str">
            <v>NZPLL - Personal Loans</v>
          </cell>
          <cell r="F283" t="str">
            <v>NZPLF - Personal Loans - Fixed Rate</v>
          </cell>
          <cell r="G283" t="str">
            <v>NZPLF - Personal Loans - Fixed Rate</v>
          </cell>
          <cell r="H283" t="str">
            <v>NZPLF - Personal Loans - Fixed Rate</v>
          </cell>
          <cell r="I283" t="str">
            <v>NZPLF - Personal Loans - Fixed Rate</v>
          </cell>
          <cell r="J283">
            <v>-481.92</v>
          </cell>
          <cell r="K283">
            <v>-366.74</v>
          </cell>
          <cell r="L283">
            <v>-282.43</v>
          </cell>
          <cell r="M283">
            <v>-187.58</v>
          </cell>
          <cell r="N283">
            <v>-108.85</v>
          </cell>
          <cell r="O283">
            <v>-57.97</v>
          </cell>
          <cell r="P283">
            <v>-25.71</v>
          </cell>
          <cell r="Q283">
            <v>-8.6</v>
          </cell>
          <cell r="R283">
            <v>-1.88</v>
          </cell>
          <cell r="S283">
            <v>0</v>
          </cell>
          <cell r="T283">
            <v>-0.8</v>
          </cell>
          <cell r="U283">
            <v>130.71</v>
          </cell>
          <cell r="V283">
            <v>-1391.77</v>
          </cell>
          <cell r="X283">
            <v>-1318.67</v>
          </cell>
          <cell r="Y283">
            <v>-1427.52</v>
          </cell>
          <cell r="Z283">
            <v>-1485.49</v>
          </cell>
          <cell r="AA283">
            <v>-34.31</v>
          </cell>
          <cell r="AB283">
            <v>-36.190000000000005</v>
          </cell>
          <cell r="AC283">
            <v>-36.190000000000005</v>
          </cell>
          <cell r="AD283">
            <v>-36.99</v>
          </cell>
          <cell r="AE283">
            <v>93.72</v>
          </cell>
        </row>
        <row r="284">
          <cell r="A284" t="str">
            <v>12101</v>
          </cell>
          <cell r="B284" t="str">
            <v>RTBKG - Retail Banking Products</v>
          </cell>
          <cell r="C284" t="str">
            <v>TOTLN - Total Loans</v>
          </cell>
          <cell r="D284" t="str">
            <v>NZCRL - Total Consumer Lending</v>
          </cell>
          <cell r="E284" t="str">
            <v>NZPLL - Personal Loans</v>
          </cell>
          <cell r="F284" t="str">
            <v>NZPLV - Personal Loans - Variable Rate</v>
          </cell>
          <cell r="G284" t="str">
            <v>12101 - Personal Loans - Variable Rate - Secured - TB</v>
          </cell>
          <cell r="H284" t="str">
            <v>12101 - Personal Loans - Variable Rate - Secured - TB</v>
          </cell>
          <cell r="I284" t="str">
            <v>12101 - Personal Loans - Variable Rate - Secured - TB</v>
          </cell>
          <cell r="J284">
            <v>-613020.68999999994</v>
          </cell>
          <cell r="K284">
            <v>-557090.68999999994</v>
          </cell>
          <cell r="L284">
            <v>-981732.89</v>
          </cell>
          <cell r="M284">
            <v>-933818.21</v>
          </cell>
          <cell r="N284">
            <v>-972111.04</v>
          </cell>
          <cell r="O284">
            <v>-1283313.3799999999</v>
          </cell>
          <cell r="P284">
            <v>-1031599.88</v>
          </cell>
          <cell r="Q284">
            <v>-1216375.92</v>
          </cell>
          <cell r="R284">
            <v>-1406927.72</v>
          </cell>
          <cell r="S284">
            <v>-1207307.94</v>
          </cell>
          <cell r="T284">
            <v>-1517581.56</v>
          </cell>
          <cell r="U284">
            <v>-1578168.19</v>
          </cell>
          <cell r="V284">
            <v>-13299048.109999999</v>
          </cell>
          <cell r="X284">
            <v>-3085662.48</v>
          </cell>
          <cell r="Y284">
            <v>-4057773.52</v>
          </cell>
          <cell r="Z284">
            <v>-5341086.9000000004</v>
          </cell>
          <cell r="AA284">
            <v>-2247975.7999999998</v>
          </cell>
          <cell r="AB284">
            <v>-3654903.5199999996</v>
          </cell>
          <cell r="AC284">
            <v>-4862211.459999999</v>
          </cell>
          <cell r="AD284">
            <v>-6379793.0199999996</v>
          </cell>
          <cell r="AE284">
            <v>-7957961.209999999</v>
          </cell>
        </row>
        <row r="285">
          <cell r="A285" t="str">
            <v>12102</v>
          </cell>
          <cell r="B285" t="str">
            <v>RTBKG - Retail Banking Products</v>
          </cell>
          <cell r="C285" t="str">
            <v>TOTLN - Total Loans</v>
          </cell>
          <cell r="D285" t="str">
            <v>NZCRL - Total Consumer Lending</v>
          </cell>
          <cell r="E285" t="str">
            <v>NZPLL - Personal Loans</v>
          </cell>
          <cell r="F285" t="str">
            <v>NZPLV - Personal Loans - Variable Rate</v>
          </cell>
          <cell r="G285" t="str">
            <v>12102 - Personal Loans - Variabel Rate - Unsecured - TB</v>
          </cell>
          <cell r="H285" t="str">
            <v>12102 - Personal Loans - Variabel Rate - Unsecured - TB</v>
          </cell>
          <cell r="I285" t="str">
            <v>12102 - Personal Loans - Variabel Rate - Unsecured - TB</v>
          </cell>
          <cell r="J285">
            <v>1785660.71</v>
          </cell>
          <cell r="K285">
            <v>1813117.19</v>
          </cell>
          <cell r="L285">
            <v>2103955.7400000002</v>
          </cell>
          <cell r="M285">
            <v>2114965.29</v>
          </cell>
          <cell r="N285">
            <v>2119762.52</v>
          </cell>
          <cell r="O285">
            <v>2636672.06</v>
          </cell>
          <cell r="P285">
            <v>2401229.9</v>
          </cell>
          <cell r="Q285">
            <v>2691060.55</v>
          </cell>
          <cell r="R285">
            <v>2891932.01</v>
          </cell>
          <cell r="S285">
            <v>2852016.23</v>
          </cell>
          <cell r="T285">
            <v>3277202.24</v>
          </cell>
          <cell r="U285">
            <v>3385653.13</v>
          </cell>
          <cell r="V285">
            <v>30073227.57</v>
          </cell>
          <cell r="X285">
            <v>7817698.9300000006</v>
          </cell>
          <cell r="Y285">
            <v>9937461.4500000011</v>
          </cell>
          <cell r="Z285">
            <v>12574133.510000002</v>
          </cell>
          <cell r="AA285">
            <v>5092290.4499999993</v>
          </cell>
          <cell r="AB285">
            <v>7984222.459999999</v>
          </cell>
          <cell r="AC285">
            <v>10836238.689999999</v>
          </cell>
          <cell r="AD285">
            <v>14113440.93</v>
          </cell>
          <cell r="AE285">
            <v>17499094.059999999</v>
          </cell>
        </row>
        <row r="286">
          <cell r="A286" t="str">
            <v>NZPLV</v>
          </cell>
          <cell r="B286" t="str">
            <v>RTBKG - Retail Banking Products</v>
          </cell>
          <cell r="C286" t="str">
            <v>TOTLN - Total Loans</v>
          </cell>
          <cell r="D286" t="str">
            <v>NZCRL - Total Consumer Lending</v>
          </cell>
          <cell r="E286" t="str">
            <v>NZPLL - Personal Loans</v>
          </cell>
          <cell r="F286" t="str">
            <v>NZPLV - Personal Loans - Variable Rate</v>
          </cell>
          <cell r="G286" t="str">
            <v>NZPLV - Personal Loans - Variable Rate</v>
          </cell>
          <cell r="H286" t="str">
            <v>NZPLV - Personal Loans - Variable Rate</v>
          </cell>
          <cell r="I286" t="str">
            <v>NZPLV - Personal Loans - Variable Rate</v>
          </cell>
          <cell r="J286">
            <v>1172640.02</v>
          </cell>
          <cell r="K286">
            <v>1256026.5</v>
          </cell>
          <cell r="L286">
            <v>1122222.8500000001</v>
          </cell>
          <cell r="M286">
            <v>1181147.08</v>
          </cell>
          <cell r="N286">
            <v>1147651.48</v>
          </cell>
          <cell r="O286">
            <v>1353358.68</v>
          </cell>
          <cell r="P286">
            <v>1369630.02</v>
          </cell>
          <cell r="Q286">
            <v>1474684.63</v>
          </cell>
          <cell r="R286">
            <v>1485004.29</v>
          </cell>
          <cell r="S286">
            <v>1644708.29</v>
          </cell>
          <cell r="T286">
            <v>1759620.68</v>
          </cell>
          <cell r="U286">
            <v>1807484.94</v>
          </cell>
          <cell r="V286">
            <v>16774179.460000001</v>
          </cell>
          <cell r="X286">
            <v>4732036.45</v>
          </cell>
          <cell r="Y286">
            <v>5879687.9299999997</v>
          </cell>
          <cell r="Z286">
            <v>7233046.6099999994</v>
          </cell>
          <cell r="AA286">
            <v>2844314.65</v>
          </cell>
          <cell r="AB286">
            <v>4329318.9399999995</v>
          </cell>
          <cell r="AC286">
            <v>5974027.2299999995</v>
          </cell>
          <cell r="AD286">
            <v>7733647.9099999992</v>
          </cell>
          <cell r="AE286">
            <v>9541132.8499999996</v>
          </cell>
        </row>
        <row r="287">
          <cell r="A287" t="str">
            <v>NZPLL</v>
          </cell>
          <cell r="B287" t="str">
            <v>RTBKG - Retail Banking Products</v>
          </cell>
          <cell r="C287" t="str">
            <v>TOTLN - Total Loans</v>
          </cell>
          <cell r="D287" t="str">
            <v>NZCRL - Total Consumer Lending</v>
          </cell>
          <cell r="E287" t="str">
            <v>NZPLL - Personal Loans</v>
          </cell>
          <cell r="F287" t="str">
            <v>NZPLL - Personal Loans</v>
          </cell>
          <cell r="G287" t="str">
            <v>NZPLL - Personal Loans</v>
          </cell>
          <cell r="H287" t="str">
            <v>NZPLL - Personal Loans</v>
          </cell>
          <cell r="I287" t="str">
            <v>NZPLL - Personal Loans</v>
          </cell>
          <cell r="J287">
            <v>1172158.1000000001</v>
          </cell>
          <cell r="K287">
            <v>1255659.76</v>
          </cell>
          <cell r="L287">
            <v>1121940.42</v>
          </cell>
          <cell r="M287">
            <v>1180959.5</v>
          </cell>
          <cell r="N287">
            <v>1147542.6299999999</v>
          </cell>
          <cell r="O287">
            <v>1353300.71</v>
          </cell>
          <cell r="P287">
            <v>1369604.31</v>
          </cell>
          <cell r="Q287">
            <v>1474676.03</v>
          </cell>
          <cell r="R287">
            <v>1485002.41</v>
          </cell>
          <cell r="S287">
            <v>1644708.29</v>
          </cell>
          <cell r="T287">
            <v>1759619.88</v>
          </cell>
          <cell r="U287">
            <v>1807615.65</v>
          </cell>
          <cell r="V287">
            <v>16772787.689999999</v>
          </cell>
          <cell r="X287">
            <v>4730717.78</v>
          </cell>
          <cell r="Y287">
            <v>5878260.4100000001</v>
          </cell>
          <cell r="Z287">
            <v>7231561.1200000001</v>
          </cell>
          <cell r="AA287">
            <v>2844280.34</v>
          </cell>
          <cell r="AB287">
            <v>4329282.75</v>
          </cell>
          <cell r="AC287">
            <v>5973991.04</v>
          </cell>
          <cell r="AD287">
            <v>7733610.9199999999</v>
          </cell>
          <cell r="AE287">
            <v>9541226.5700000003</v>
          </cell>
        </row>
        <row r="288">
          <cell r="A288" t="str">
            <v>NZCRL</v>
          </cell>
          <cell r="B288" t="str">
            <v>RTBKG - Retail Banking Products</v>
          </cell>
          <cell r="C288" t="str">
            <v>TOTLN - Total Loans</v>
          </cell>
          <cell r="D288" t="str">
            <v>NZCRL - Total Consumer Lending</v>
          </cell>
          <cell r="E288" t="str">
            <v>NZCRL - Total Consumer Lending</v>
          </cell>
          <cell r="F288" t="str">
            <v>NZCRL - Total Consumer Lending</v>
          </cell>
          <cell r="G288" t="str">
            <v>NZCRL - Total Consumer Lending</v>
          </cell>
          <cell r="H288" t="str">
            <v>NZCRL - Total Consumer Lending</v>
          </cell>
          <cell r="I288" t="str">
            <v>NZCRL - Total Consumer Lending</v>
          </cell>
          <cell r="J288">
            <v>14320489.75</v>
          </cell>
          <cell r="K288">
            <v>13335899.34</v>
          </cell>
          <cell r="L288">
            <v>11751571.73</v>
          </cell>
          <cell r="M288">
            <v>12318893.33</v>
          </cell>
          <cell r="N288">
            <v>11228772.09</v>
          </cell>
          <cell r="O288">
            <v>12824647.609999999</v>
          </cell>
          <cell r="P288">
            <v>12745053.24</v>
          </cell>
          <cell r="Q288">
            <v>13855368.060000001</v>
          </cell>
          <cell r="R288">
            <v>13079449.449999999</v>
          </cell>
          <cell r="S288">
            <v>14301259.59</v>
          </cell>
          <cell r="T288">
            <v>15021298.42</v>
          </cell>
          <cell r="U288">
            <v>14187520.9</v>
          </cell>
          <cell r="V288">
            <v>158970223.50999999</v>
          </cell>
          <cell r="X288">
            <v>51726854.149999999</v>
          </cell>
          <cell r="Y288">
            <v>62955626.239999995</v>
          </cell>
          <cell r="Z288">
            <v>75780273.849999994</v>
          </cell>
          <cell r="AA288">
            <v>26600421.300000001</v>
          </cell>
          <cell r="AB288">
            <v>39679870.75</v>
          </cell>
          <cell r="AC288">
            <v>53981130.340000004</v>
          </cell>
          <cell r="AD288">
            <v>69002428.760000005</v>
          </cell>
          <cell r="AE288">
            <v>83189949.660000011</v>
          </cell>
        </row>
        <row r="289">
          <cell r="A289" t="str">
            <v>TOTLN</v>
          </cell>
          <cell r="B289" t="str">
            <v>RTBKG - Retail Banking Products</v>
          </cell>
          <cell r="C289" t="str">
            <v>TOTLN - Total Loans</v>
          </cell>
          <cell r="D289" t="str">
            <v>TOTLN - Total Loans</v>
          </cell>
          <cell r="E289" t="str">
            <v>TOTLN - Total Loans</v>
          </cell>
          <cell r="F289" t="str">
            <v>TOTLN - Total Loans</v>
          </cell>
          <cell r="G289" t="str">
            <v>TOTLN - Total Loans</v>
          </cell>
          <cell r="H289" t="str">
            <v>TOTLN - Total Loans</v>
          </cell>
          <cell r="I289" t="str">
            <v>TOTLN - Total Loans</v>
          </cell>
          <cell r="J289">
            <v>98523323.069999993</v>
          </cell>
          <cell r="K289">
            <v>99899446.189999998</v>
          </cell>
          <cell r="L289">
            <v>101431469.09999999</v>
          </cell>
          <cell r="M289">
            <v>103968941.18000001</v>
          </cell>
          <cell r="N289">
            <v>96373798.599999994</v>
          </cell>
          <cell r="O289">
            <v>106788989.61</v>
          </cell>
          <cell r="P289">
            <v>106574967.87</v>
          </cell>
          <cell r="Q289">
            <v>111580782.41</v>
          </cell>
          <cell r="R289">
            <v>108434570.65000001</v>
          </cell>
          <cell r="S289">
            <v>114842665</v>
          </cell>
          <cell r="T289">
            <v>115309077.06</v>
          </cell>
          <cell r="U289">
            <v>112691483.16</v>
          </cell>
          <cell r="V289">
            <v>1276419513.9000001</v>
          </cell>
          <cell r="X289">
            <v>403823179.54000002</v>
          </cell>
          <cell r="Y289">
            <v>500196978.13999999</v>
          </cell>
          <cell r="Z289">
            <v>606985967.75</v>
          </cell>
          <cell r="AA289">
            <v>218155750.28</v>
          </cell>
          <cell r="AB289">
            <v>326590320.93000001</v>
          </cell>
          <cell r="AC289">
            <v>441432985.93000001</v>
          </cell>
          <cell r="AD289">
            <v>556742062.99000001</v>
          </cell>
          <cell r="AE289">
            <v>669433546.14999998</v>
          </cell>
        </row>
        <row r="290">
          <cell r="A290" t="str">
            <v>RTBKG</v>
          </cell>
          <cell r="B290" t="str">
            <v>RTBKG - Retail Banking Products</v>
          </cell>
          <cell r="C290" t="str">
            <v>RTBKG - Retail Banking Products</v>
          </cell>
          <cell r="D290" t="str">
            <v>RTBKG - Retail Banking Products</v>
          </cell>
          <cell r="E290" t="str">
            <v>RTBKG - Retail Banking Products</v>
          </cell>
          <cell r="F290" t="str">
            <v>RTBKG - Retail Banking Products</v>
          </cell>
          <cell r="G290" t="str">
            <v>RTBKG - Retail Banking Products</v>
          </cell>
          <cell r="H290" t="str">
            <v>RTBKG - Retail Banking Products</v>
          </cell>
          <cell r="I290" t="str">
            <v>RTBKG - Retail Banking Products</v>
          </cell>
          <cell r="J290">
            <v>129996700.34</v>
          </cell>
          <cell r="K290">
            <v>130646899.3</v>
          </cell>
          <cell r="L290">
            <v>135565408.22</v>
          </cell>
          <cell r="M290">
            <v>137613509.37</v>
          </cell>
          <cell r="N290">
            <v>126956595.59</v>
          </cell>
          <cell r="O290">
            <v>141340551.86000001</v>
          </cell>
          <cell r="P290">
            <v>138721200.16</v>
          </cell>
          <cell r="Q290">
            <v>143812705.84</v>
          </cell>
          <cell r="R290">
            <v>139879770.62</v>
          </cell>
          <cell r="S290">
            <v>146410316.88</v>
          </cell>
          <cell r="T290">
            <v>147094789.21000001</v>
          </cell>
          <cell r="U290">
            <v>145095569.62</v>
          </cell>
          <cell r="V290">
            <v>1663134017.01</v>
          </cell>
          <cell r="X290">
            <v>533822517.23000002</v>
          </cell>
          <cell r="Y290">
            <v>660779112.82000005</v>
          </cell>
          <cell r="Z290">
            <v>802119664.68000007</v>
          </cell>
          <cell r="AA290">
            <v>282533906</v>
          </cell>
          <cell r="AB290">
            <v>422413676.62</v>
          </cell>
          <cell r="AC290">
            <v>568823993.5</v>
          </cell>
          <cell r="AD290">
            <v>715918782.71000004</v>
          </cell>
          <cell r="AE290">
            <v>861014352.33000004</v>
          </cell>
        </row>
        <row r="291">
          <cell r="A291" t="str">
            <v>13514</v>
          </cell>
          <cell r="B291" t="str">
            <v>WIB01 - Westpac Institutional Banking</v>
          </cell>
          <cell r="C291" t="str">
            <v>15000 - Business / Corporate Credit</v>
          </cell>
          <cell r="D291" t="str">
            <v>15500 - Corporate Loans</v>
          </cell>
          <cell r="E291" t="str">
            <v>13500 - Foreign Currency Loans</v>
          </cell>
          <cell r="F291" t="str">
            <v>13514 - Overdraft - CFCA - CCY - NZ</v>
          </cell>
          <cell r="G291" t="str">
            <v>13514 - Overdraft - CFCA - CCY - NZ</v>
          </cell>
          <cell r="H291" t="str">
            <v>13514 - Overdraft - CFCA - CCY - NZ</v>
          </cell>
          <cell r="I291" t="str">
            <v>13514 - Overdraft - CFCA - CCY - NZ</v>
          </cell>
          <cell r="J291">
            <v>2.41</v>
          </cell>
          <cell r="K291">
            <v>0</v>
          </cell>
          <cell r="L291">
            <v>0.05</v>
          </cell>
          <cell r="M291">
            <v>0.04</v>
          </cell>
          <cell r="N291">
            <v>0</v>
          </cell>
          <cell r="O291">
            <v>0</v>
          </cell>
          <cell r="P291">
            <v>2161.1</v>
          </cell>
          <cell r="Q291">
            <v>7146.55</v>
          </cell>
          <cell r="R291">
            <v>35738.11</v>
          </cell>
          <cell r="S291">
            <v>32160.93</v>
          </cell>
          <cell r="T291">
            <v>0</v>
          </cell>
          <cell r="U291">
            <v>0</v>
          </cell>
          <cell r="V291">
            <v>77209.19</v>
          </cell>
          <cell r="X291">
            <v>2.5</v>
          </cell>
          <cell r="Y291">
            <v>2.5</v>
          </cell>
          <cell r="Z291">
            <v>2.5</v>
          </cell>
          <cell r="AA291">
            <v>9307.65</v>
          </cell>
          <cell r="AB291">
            <v>45045.760000000002</v>
          </cell>
          <cell r="AC291">
            <v>77206.69</v>
          </cell>
          <cell r="AD291">
            <v>77206.69</v>
          </cell>
          <cell r="AE291">
            <v>77206.69</v>
          </cell>
        </row>
        <row r="292">
          <cell r="A292" t="str">
            <v>13500</v>
          </cell>
          <cell r="B292" t="str">
            <v>WIB01 - Westpac Institutional Banking</v>
          </cell>
          <cell r="C292" t="str">
            <v>15000 - Business / Corporate Credit</v>
          </cell>
          <cell r="D292" t="str">
            <v>15500 - Corporate Loans</v>
          </cell>
          <cell r="E292" t="str">
            <v>13500 - Foreign Currency Loans</v>
          </cell>
          <cell r="F292" t="str">
            <v>13500 - Foreign Currency Loans</v>
          </cell>
          <cell r="G292" t="str">
            <v>13500 - Foreign Currency Loans</v>
          </cell>
          <cell r="H292" t="str">
            <v>13500 - Foreign Currency Loans</v>
          </cell>
          <cell r="I292" t="str">
            <v>13500 - Foreign Currency Loans</v>
          </cell>
          <cell r="J292">
            <v>2.41</v>
          </cell>
          <cell r="K292">
            <v>0</v>
          </cell>
          <cell r="L292">
            <v>0.05</v>
          </cell>
          <cell r="M292">
            <v>0.04</v>
          </cell>
          <cell r="N292">
            <v>0</v>
          </cell>
          <cell r="O292">
            <v>0</v>
          </cell>
          <cell r="P292">
            <v>2161.1</v>
          </cell>
          <cell r="Q292">
            <v>7146.55</v>
          </cell>
          <cell r="R292">
            <v>35738.11</v>
          </cell>
          <cell r="S292">
            <v>32160.93</v>
          </cell>
          <cell r="T292">
            <v>0</v>
          </cell>
          <cell r="U292">
            <v>0</v>
          </cell>
          <cell r="V292">
            <v>77209.19</v>
          </cell>
          <cell r="X292">
            <v>2.5</v>
          </cell>
          <cell r="Y292">
            <v>2.5</v>
          </cell>
          <cell r="Z292">
            <v>2.5</v>
          </cell>
          <cell r="AA292">
            <v>9307.65</v>
          </cell>
          <cell r="AB292">
            <v>45045.760000000002</v>
          </cell>
          <cell r="AC292">
            <v>77206.69</v>
          </cell>
          <cell r="AD292">
            <v>77206.69</v>
          </cell>
          <cell r="AE292">
            <v>77206.69</v>
          </cell>
        </row>
        <row r="293">
          <cell r="A293" t="str">
            <v>15500</v>
          </cell>
          <cell r="B293" t="str">
            <v>WIB01 - Westpac Institutional Banking</v>
          </cell>
          <cell r="C293" t="str">
            <v>15000 - Business / Corporate Credit</v>
          </cell>
          <cell r="D293" t="str">
            <v>15500 - Corporate Loans</v>
          </cell>
          <cell r="E293" t="str">
            <v>15500 - Corporate Loans</v>
          </cell>
          <cell r="F293" t="str">
            <v>15500 - Corporate Loans</v>
          </cell>
          <cell r="G293" t="str">
            <v>15500 - Corporate Loans</v>
          </cell>
          <cell r="H293" t="str">
            <v>15500 - Corporate Loans</v>
          </cell>
          <cell r="I293" t="str">
            <v>15500 - Corporate Loans</v>
          </cell>
          <cell r="J293">
            <v>2.41</v>
          </cell>
          <cell r="K293">
            <v>0</v>
          </cell>
          <cell r="L293">
            <v>0.05</v>
          </cell>
          <cell r="M293">
            <v>0.04</v>
          </cell>
          <cell r="N293">
            <v>0</v>
          </cell>
          <cell r="O293">
            <v>0</v>
          </cell>
          <cell r="P293">
            <v>2161.1</v>
          </cell>
          <cell r="Q293">
            <v>7146.55</v>
          </cell>
          <cell r="R293">
            <v>35738.11</v>
          </cell>
          <cell r="S293">
            <v>32160.93</v>
          </cell>
          <cell r="T293">
            <v>0</v>
          </cell>
          <cell r="U293">
            <v>0</v>
          </cell>
          <cell r="V293">
            <v>77209.19</v>
          </cell>
          <cell r="X293">
            <v>2.5</v>
          </cell>
          <cell r="Y293">
            <v>2.5</v>
          </cell>
          <cell r="Z293">
            <v>2.5</v>
          </cell>
          <cell r="AA293">
            <v>9307.65</v>
          </cell>
          <cell r="AB293">
            <v>45045.760000000002</v>
          </cell>
          <cell r="AC293">
            <v>77206.69</v>
          </cell>
          <cell r="AD293">
            <v>77206.69</v>
          </cell>
          <cell r="AE293">
            <v>77206.69</v>
          </cell>
        </row>
        <row r="294">
          <cell r="A294" t="str">
            <v>15702</v>
          </cell>
          <cell r="B294" t="str">
            <v>WIB01 - Westpac Institutional Banking</v>
          </cell>
          <cell r="C294" t="str">
            <v>15000 - Business / Corporate Credit</v>
          </cell>
          <cell r="D294" t="str">
            <v>15700 - Money Market Loans</v>
          </cell>
          <cell r="E294" t="str">
            <v>15702 - Term Money Market Loans</v>
          </cell>
          <cell r="F294" t="str">
            <v>15702 - Term Money Market Loans</v>
          </cell>
          <cell r="G294" t="str">
            <v>15702 - Term Money Market Loans</v>
          </cell>
          <cell r="H294" t="str">
            <v>15702 - Term Money Market Loans</v>
          </cell>
          <cell r="I294" t="str">
            <v>15702 - Term Money Market Loans</v>
          </cell>
          <cell r="J294">
            <v>382490.45</v>
          </cell>
          <cell r="K294">
            <v>417393.17</v>
          </cell>
          <cell r="L294">
            <v>413055.34</v>
          </cell>
          <cell r="M294">
            <v>371482.22</v>
          </cell>
          <cell r="N294">
            <v>381500.48</v>
          </cell>
          <cell r="O294">
            <v>464510.99</v>
          </cell>
          <cell r="P294">
            <v>437122.74</v>
          </cell>
          <cell r="Q294">
            <v>441326.7</v>
          </cell>
          <cell r="R294">
            <v>458252.62</v>
          </cell>
          <cell r="S294">
            <v>486832.24</v>
          </cell>
          <cell r="T294">
            <v>470966.79</v>
          </cell>
          <cell r="U294">
            <v>496028.93</v>
          </cell>
          <cell r="V294">
            <v>5220962.67</v>
          </cell>
          <cell r="X294">
            <v>1584421.18</v>
          </cell>
          <cell r="Y294">
            <v>1965921.66</v>
          </cell>
          <cell r="Z294">
            <v>2430432.65</v>
          </cell>
          <cell r="AA294">
            <v>878449.44</v>
          </cell>
          <cell r="AB294">
            <v>1336702.06</v>
          </cell>
          <cell r="AC294">
            <v>1823534.3</v>
          </cell>
          <cell r="AD294">
            <v>2294501.09</v>
          </cell>
          <cell r="AE294">
            <v>2790530.02</v>
          </cell>
        </row>
        <row r="295">
          <cell r="A295" t="str">
            <v>15701</v>
          </cell>
          <cell r="B295" t="str">
            <v>WIB01 - Westpac Institutional Banking</v>
          </cell>
          <cell r="C295" t="str">
            <v>15000 - Business / Corporate Credit</v>
          </cell>
          <cell r="D295" t="str">
            <v>15700 - Money Market Loans</v>
          </cell>
          <cell r="E295" t="str">
            <v>15701 - 11am Money Market Loans</v>
          </cell>
          <cell r="F295" t="str">
            <v>15701 - 11am Money Market Loans</v>
          </cell>
          <cell r="G295" t="str">
            <v>15701 - 11am Money Market Loans</v>
          </cell>
          <cell r="H295" t="str">
            <v>15701 - 11am Money Market Loans</v>
          </cell>
          <cell r="I295" t="str">
            <v>15701 - 11am Money Market Loans</v>
          </cell>
          <cell r="J295">
            <v>285346.95</v>
          </cell>
          <cell r="K295">
            <v>258578.26</v>
          </cell>
          <cell r="L295">
            <v>306595.75</v>
          </cell>
          <cell r="M295">
            <v>377397.7</v>
          </cell>
          <cell r="N295">
            <v>225171.65</v>
          </cell>
          <cell r="O295">
            <v>319226.18</v>
          </cell>
          <cell r="P295">
            <v>319777.68</v>
          </cell>
          <cell r="Q295">
            <v>297846.55</v>
          </cell>
          <cell r="R295">
            <v>296866.17</v>
          </cell>
          <cell r="S295">
            <v>325346.49</v>
          </cell>
          <cell r="T295">
            <v>295432.92</v>
          </cell>
          <cell r="U295">
            <v>334064.33</v>
          </cell>
          <cell r="V295">
            <v>3641650.63</v>
          </cell>
          <cell r="X295">
            <v>1227918.6599999999</v>
          </cell>
          <cell r="Y295">
            <v>1453090.3099999998</v>
          </cell>
          <cell r="Z295">
            <v>1772316.4899999998</v>
          </cell>
          <cell r="AA295">
            <v>617624.23</v>
          </cell>
          <cell r="AB295">
            <v>914490.39999999991</v>
          </cell>
          <cell r="AC295">
            <v>1239836.8899999999</v>
          </cell>
          <cell r="AD295">
            <v>1535269.8099999998</v>
          </cell>
          <cell r="AE295">
            <v>1869334.14</v>
          </cell>
        </row>
        <row r="296">
          <cell r="A296" t="str">
            <v>24510</v>
          </cell>
          <cell r="B296" t="str">
            <v>WIB01 - Westpac Institutional Banking</v>
          </cell>
          <cell r="C296" t="str">
            <v>15000 - Business / Corporate Credit</v>
          </cell>
          <cell r="D296" t="str">
            <v>15700 - Money Market Loans</v>
          </cell>
          <cell r="E296" t="str">
            <v>24510 - Euroloan - CCY (NZ)</v>
          </cell>
          <cell r="F296" t="str">
            <v>24510 - Euroloan - CCY (NZ)</v>
          </cell>
          <cell r="G296" t="str">
            <v>24510 - Euroloan - CCY (NZ)</v>
          </cell>
          <cell r="H296" t="str">
            <v>24510 - Euroloan - CCY (NZ)</v>
          </cell>
          <cell r="I296" t="str">
            <v>24510 - Euroloan - CCY (NZ)</v>
          </cell>
          <cell r="J296">
            <v>134954.95000000001</v>
          </cell>
          <cell r="K296">
            <v>130678.92</v>
          </cell>
          <cell r="L296">
            <v>125530.53</v>
          </cell>
          <cell r="M296">
            <v>120394.39</v>
          </cell>
          <cell r="N296">
            <v>107006.31</v>
          </cell>
          <cell r="O296">
            <v>121270.51</v>
          </cell>
          <cell r="P296">
            <v>174172.22</v>
          </cell>
          <cell r="Q296">
            <v>177141.94</v>
          </cell>
          <cell r="R296">
            <v>176913.3</v>
          </cell>
          <cell r="S296">
            <v>184265.54</v>
          </cell>
          <cell r="T296">
            <v>181317.52</v>
          </cell>
          <cell r="U296">
            <v>290197.5</v>
          </cell>
          <cell r="V296">
            <v>1923843.63</v>
          </cell>
          <cell r="X296">
            <v>511558.79000000004</v>
          </cell>
          <cell r="Y296">
            <v>618565.10000000009</v>
          </cell>
          <cell r="Z296">
            <v>739835.6100000001</v>
          </cell>
          <cell r="AA296">
            <v>351314.16000000003</v>
          </cell>
          <cell r="AB296">
            <v>528227.46</v>
          </cell>
          <cell r="AC296">
            <v>712493</v>
          </cell>
          <cell r="AD296">
            <v>893810.52</v>
          </cell>
          <cell r="AE296">
            <v>1184008.02</v>
          </cell>
        </row>
        <row r="297">
          <cell r="A297" t="str">
            <v>15700</v>
          </cell>
          <cell r="B297" t="str">
            <v>WIB01 - Westpac Institutional Banking</v>
          </cell>
          <cell r="C297" t="str">
            <v>15000 - Business / Corporate Credit</v>
          </cell>
          <cell r="D297" t="str">
            <v>15700 - Money Market Loans</v>
          </cell>
          <cell r="E297" t="str">
            <v>15700 - Money Market Loans</v>
          </cell>
          <cell r="F297" t="str">
            <v>15700 - Money Market Loans</v>
          </cell>
          <cell r="G297" t="str">
            <v>15700 - Money Market Loans</v>
          </cell>
          <cell r="H297" t="str">
            <v>15700 - Money Market Loans</v>
          </cell>
          <cell r="I297" t="str">
            <v>15700 - Money Market Loans</v>
          </cell>
          <cell r="J297">
            <v>802792.35</v>
          </cell>
          <cell r="K297">
            <v>806650.35</v>
          </cell>
          <cell r="L297">
            <v>845181.62</v>
          </cell>
          <cell r="M297">
            <v>869274.31</v>
          </cell>
          <cell r="N297">
            <v>713678.44</v>
          </cell>
          <cell r="O297">
            <v>905007.68</v>
          </cell>
          <cell r="P297">
            <v>931072.64</v>
          </cell>
          <cell r="Q297">
            <v>916315.19</v>
          </cell>
          <cell r="R297">
            <v>932032.09</v>
          </cell>
          <cell r="S297">
            <v>996444.27</v>
          </cell>
          <cell r="T297">
            <v>947717.23</v>
          </cell>
          <cell r="U297">
            <v>1120290.76</v>
          </cell>
          <cell r="V297">
            <v>10786456.93</v>
          </cell>
          <cell r="X297">
            <v>3323898.63</v>
          </cell>
          <cell r="Y297">
            <v>4037577.07</v>
          </cell>
          <cell r="Z297">
            <v>4942584.75</v>
          </cell>
          <cell r="AA297">
            <v>1847387.83</v>
          </cell>
          <cell r="AB297">
            <v>2779419.92</v>
          </cell>
          <cell r="AC297">
            <v>3775864.19</v>
          </cell>
          <cell r="AD297">
            <v>4723581.42</v>
          </cell>
          <cell r="AE297">
            <v>5843872.1799999997</v>
          </cell>
        </row>
        <row r="298">
          <cell r="A298" t="str">
            <v>15000</v>
          </cell>
          <cell r="B298" t="str">
            <v>WIB01 - Westpac Institutional Banking</v>
          </cell>
          <cell r="C298" t="str">
            <v>15000 - Business / Corporate Credit</v>
          </cell>
          <cell r="D298" t="str">
            <v>15000 - Business / Corporate Credit</v>
          </cell>
          <cell r="E298" t="str">
            <v>15000 - Business / Corporate Credit</v>
          </cell>
          <cell r="F298" t="str">
            <v>15000 - Business / Corporate Credit</v>
          </cell>
          <cell r="G298" t="str">
            <v>15000 - Business / Corporate Credit</v>
          </cell>
          <cell r="H298" t="str">
            <v>15000 - Business / Corporate Credit</v>
          </cell>
          <cell r="I298" t="str">
            <v>15000 - Business / Corporate Credit</v>
          </cell>
          <cell r="J298">
            <v>802794.76</v>
          </cell>
          <cell r="K298">
            <v>806650.35</v>
          </cell>
          <cell r="L298">
            <v>845181.67</v>
          </cell>
          <cell r="M298">
            <v>869274.35</v>
          </cell>
          <cell r="N298">
            <v>713678.44</v>
          </cell>
          <cell r="O298">
            <v>905007.68</v>
          </cell>
          <cell r="P298">
            <v>933233.74</v>
          </cell>
          <cell r="Q298">
            <v>923461.74</v>
          </cell>
          <cell r="R298">
            <v>967770.2</v>
          </cell>
          <cell r="S298">
            <v>1028605.2</v>
          </cell>
          <cell r="T298">
            <v>947717.23</v>
          </cell>
          <cell r="U298">
            <v>1120290.76</v>
          </cell>
          <cell r="V298">
            <v>10863666.119999999</v>
          </cell>
          <cell r="X298">
            <v>3323901.13</v>
          </cell>
          <cell r="Y298">
            <v>4037579.57</v>
          </cell>
          <cell r="Z298">
            <v>4942587.25</v>
          </cell>
          <cell r="AA298">
            <v>1856695.48</v>
          </cell>
          <cell r="AB298">
            <v>2824465.6799999997</v>
          </cell>
          <cell r="AC298">
            <v>3853070.88</v>
          </cell>
          <cell r="AD298">
            <v>4800788.1099999994</v>
          </cell>
          <cell r="AE298">
            <v>5921078.8699999992</v>
          </cell>
        </row>
        <row r="299">
          <cell r="A299" t="str">
            <v>30101</v>
          </cell>
          <cell r="B299" t="str">
            <v>WIB01 - Westpac Institutional Banking</v>
          </cell>
          <cell r="C299" t="str">
            <v>FMTSY - Financial Markets &amp; Treasury</v>
          </cell>
          <cell r="D299" t="str">
            <v>30101 - Nostro Accounts</v>
          </cell>
          <cell r="E299" t="str">
            <v>30101 - Nostro Accounts</v>
          </cell>
          <cell r="F299" t="str">
            <v>30101 - Nostro Accounts</v>
          </cell>
          <cell r="G299" t="str">
            <v>30101 - Nostro Accounts</v>
          </cell>
          <cell r="H299" t="str">
            <v>30101 - Nostro Accounts</v>
          </cell>
          <cell r="I299" t="str">
            <v>30101 - Nostro Accounts</v>
          </cell>
          <cell r="J299">
            <v>-49262.57</v>
          </cell>
          <cell r="K299">
            <v>1115.28</v>
          </cell>
          <cell r="L299">
            <v>37.770000000000003</v>
          </cell>
          <cell r="M299">
            <v>-827.65</v>
          </cell>
          <cell r="N299">
            <v>-720.31</v>
          </cell>
          <cell r="O299">
            <v>39.729999999999997</v>
          </cell>
          <cell r="P299">
            <v>0</v>
          </cell>
          <cell r="Q299">
            <v>-4264.17</v>
          </cell>
          <cell r="R299">
            <v>-3899.66</v>
          </cell>
          <cell r="S299">
            <v>176602.4</v>
          </cell>
          <cell r="T299">
            <v>-33244.04</v>
          </cell>
          <cell r="U299">
            <v>0</v>
          </cell>
          <cell r="V299">
            <v>85576.78</v>
          </cell>
          <cell r="X299">
            <v>-48937.170000000006</v>
          </cell>
          <cell r="Y299">
            <v>-49657.48</v>
          </cell>
          <cell r="Z299">
            <v>-49617.75</v>
          </cell>
          <cell r="AA299">
            <v>-4264.17</v>
          </cell>
          <cell r="AB299">
            <v>-8163.83</v>
          </cell>
          <cell r="AC299">
            <v>168438.57</v>
          </cell>
          <cell r="AD299">
            <v>135194.53</v>
          </cell>
          <cell r="AE299">
            <v>135194.53</v>
          </cell>
        </row>
        <row r="300">
          <cell r="A300" t="str">
            <v>30102</v>
          </cell>
          <cell r="B300" t="str">
            <v>WIB01 - Westpac Institutional Banking</v>
          </cell>
          <cell r="C300" t="str">
            <v>FMTSY - Financial Markets &amp; Treasury</v>
          </cell>
          <cell r="D300" t="str">
            <v>30102 - Vostro Accounts (NZ)</v>
          </cell>
          <cell r="E300" t="str">
            <v>30102 - Vostro Accounts (NZ)</v>
          </cell>
          <cell r="F300" t="str">
            <v>30102 - Vostro Accounts (NZ)</v>
          </cell>
          <cell r="G300" t="str">
            <v>30102 - Vostro Accounts (NZ)</v>
          </cell>
          <cell r="H300" t="str">
            <v>30102 - Vostro Accounts (NZ)</v>
          </cell>
          <cell r="I300" t="str">
            <v>30102 - Vostro Accounts (NZ)</v>
          </cell>
          <cell r="J300">
            <v>49262.57</v>
          </cell>
          <cell r="K300">
            <v>-1115.28</v>
          </cell>
          <cell r="L300">
            <v>-37.770000000000003</v>
          </cell>
          <cell r="M300">
            <v>827.65</v>
          </cell>
          <cell r="N300">
            <v>720.31</v>
          </cell>
          <cell r="O300">
            <v>-39.729999999999997</v>
          </cell>
          <cell r="P300">
            <v>0</v>
          </cell>
          <cell r="Q300">
            <v>4264.17</v>
          </cell>
          <cell r="R300">
            <v>3899.66</v>
          </cell>
          <cell r="S300">
            <v>-176602.4</v>
          </cell>
          <cell r="T300">
            <v>33244.04</v>
          </cell>
          <cell r="U300">
            <v>0</v>
          </cell>
          <cell r="V300">
            <v>-85576.78</v>
          </cell>
          <cell r="X300">
            <v>48937.170000000006</v>
          </cell>
          <cell r="Y300">
            <v>49657.48</v>
          </cell>
          <cell r="Z300">
            <v>49617.75</v>
          </cell>
          <cell r="AA300">
            <v>4264.17</v>
          </cell>
          <cell r="AB300">
            <v>8163.83</v>
          </cell>
          <cell r="AC300">
            <v>-168438.57</v>
          </cell>
          <cell r="AD300">
            <v>-135194.53</v>
          </cell>
          <cell r="AE300">
            <v>-135194.53</v>
          </cell>
        </row>
        <row r="301">
          <cell r="A301" t="str">
            <v>31111</v>
          </cell>
          <cell r="B301" t="str">
            <v>WIB01 - Westpac Institutional Banking</v>
          </cell>
          <cell r="C301" t="str">
            <v>FMTSY - Financial Markets &amp; Treasury</v>
          </cell>
          <cell r="D301" t="str">
            <v>31000 - Placements</v>
          </cell>
          <cell r="E301" t="str">
            <v>31100 - Loans to Other Banks</v>
          </cell>
          <cell r="F301" t="str">
            <v>31111 - Loans to Other Banks - Other</v>
          </cell>
          <cell r="G301" t="str">
            <v>31111 - Loans to Other Banks - Other</v>
          </cell>
          <cell r="H301" t="str">
            <v>31111 - Loans to Other Banks - Other</v>
          </cell>
          <cell r="I301" t="str">
            <v>31111 - Loans to Other Banks - Other</v>
          </cell>
          <cell r="J301">
            <v>-4972.04</v>
          </cell>
          <cell r="K301">
            <v>-4813.3500000000004</v>
          </cell>
          <cell r="L301">
            <v>-7798.03</v>
          </cell>
          <cell r="M301">
            <v>-7009.59</v>
          </cell>
          <cell r="N301">
            <v>-7557.47</v>
          </cell>
          <cell r="O301">
            <v>-5837.77</v>
          </cell>
          <cell r="P301">
            <v>-5643.44</v>
          </cell>
          <cell r="Q301">
            <v>-6133.87</v>
          </cell>
          <cell r="R301">
            <v>-4919.6899999999996</v>
          </cell>
          <cell r="S301">
            <v>-6335.84</v>
          </cell>
          <cell r="T301">
            <v>-5364.49</v>
          </cell>
          <cell r="U301">
            <v>1764.3</v>
          </cell>
          <cell r="V301">
            <v>-64621.279999999999</v>
          </cell>
          <cell r="X301">
            <v>-24593.01</v>
          </cell>
          <cell r="Y301">
            <v>-32150.48</v>
          </cell>
          <cell r="Z301">
            <v>-37988.25</v>
          </cell>
          <cell r="AA301">
            <v>-11777.31</v>
          </cell>
          <cell r="AB301">
            <v>-16697</v>
          </cell>
          <cell r="AC301">
            <v>-23032.84</v>
          </cell>
          <cell r="AD301">
            <v>-28397.33</v>
          </cell>
          <cell r="AE301">
            <v>-26633.030000000002</v>
          </cell>
        </row>
        <row r="302">
          <cell r="A302" t="str">
            <v>31100</v>
          </cell>
          <cell r="B302" t="str">
            <v>WIB01 - Westpac Institutional Banking</v>
          </cell>
          <cell r="C302" t="str">
            <v>FMTSY - Financial Markets &amp; Treasury</v>
          </cell>
          <cell r="D302" t="str">
            <v>31000 - Placements</v>
          </cell>
          <cell r="E302" t="str">
            <v>31100 - Loans to Other Banks</v>
          </cell>
          <cell r="F302" t="str">
            <v>31100 - Loans to Other Banks</v>
          </cell>
          <cell r="G302" t="str">
            <v>31100 - Loans to Other Banks</v>
          </cell>
          <cell r="H302" t="str">
            <v>31100 - Loans to Other Banks</v>
          </cell>
          <cell r="I302" t="str">
            <v>31100 - Loans to Other Banks</v>
          </cell>
          <cell r="J302">
            <v>-4972.04</v>
          </cell>
          <cell r="K302">
            <v>-4813.3500000000004</v>
          </cell>
          <cell r="L302">
            <v>-7798.03</v>
          </cell>
          <cell r="M302">
            <v>-7009.59</v>
          </cell>
          <cell r="N302">
            <v>-7557.47</v>
          </cell>
          <cell r="O302">
            <v>-5837.77</v>
          </cell>
          <cell r="P302">
            <v>-5643.44</v>
          </cell>
          <cell r="Q302">
            <v>-6133.87</v>
          </cell>
          <cell r="R302">
            <v>-4919.6899999999996</v>
          </cell>
          <cell r="S302">
            <v>-6335.84</v>
          </cell>
          <cell r="T302">
            <v>-5364.49</v>
          </cell>
          <cell r="U302">
            <v>1764.3</v>
          </cell>
          <cell r="V302">
            <v>-64621.279999999999</v>
          </cell>
          <cell r="X302">
            <v>-24593.01</v>
          </cell>
          <cell r="Y302">
            <v>-32150.48</v>
          </cell>
          <cell r="Z302">
            <v>-37988.25</v>
          </cell>
          <cell r="AA302">
            <v>-11777.31</v>
          </cell>
          <cell r="AB302">
            <v>-16697</v>
          </cell>
          <cell r="AC302">
            <v>-23032.84</v>
          </cell>
          <cell r="AD302">
            <v>-28397.33</v>
          </cell>
          <cell r="AE302">
            <v>-26633.030000000002</v>
          </cell>
        </row>
        <row r="303">
          <cell r="A303" t="str">
            <v>31000</v>
          </cell>
          <cell r="B303" t="str">
            <v>WIB01 - Westpac Institutional Banking</v>
          </cell>
          <cell r="C303" t="str">
            <v>FMTSY - Financial Markets &amp; Treasury</v>
          </cell>
          <cell r="D303" t="str">
            <v>31000 - Placements</v>
          </cell>
          <cell r="E303" t="str">
            <v>31000 - Placements</v>
          </cell>
          <cell r="F303" t="str">
            <v>31000 - Placements</v>
          </cell>
          <cell r="G303" t="str">
            <v>31000 - Placements</v>
          </cell>
          <cell r="H303" t="str">
            <v>31000 - Placements</v>
          </cell>
          <cell r="I303" t="str">
            <v>31000 - Placements</v>
          </cell>
          <cell r="J303">
            <v>-4972.04</v>
          </cell>
          <cell r="K303">
            <v>-4813.3500000000004</v>
          </cell>
          <cell r="L303">
            <v>-7798.03</v>
          </cell>
          <cell r="M303">
            <v>-7009.59</v>
          </cell>
          <cell r="N303">
            <v>-7557.47</v>
          </cell>
          <cell r="O303">
            <v>-5837.77</v>
          </cell>
          <cell r="P303">
            <v>-5643.44</v>
          </cell>
          <cell r="Q303">
            <v>-6133.87</v>
          </cell>
          <cell r="R303">
            <v>-4919.6899999999996</v>
          </cell>
          <cell r="S303">
            <v>-6335.84</v>
          </cell>
          <cell r="T303">
            <v>-5364.49</v>
          </cell>
          <cell r="U303">
            <v>1764.3</v>
          </cell>
          <cell r="V303">
            <v>-64621.279999999999</v>
          </cell>
          <cell r="X303">
            <v>-24593.01</v>
          </cell>
          <cell r="Y303">
            <v>-32150.48</v>
          </cell>
          <cell r="Z303">
            <v>-37988.25</v>
          </cell>
          <cell r="AA303">
            <v>-11777.31</v>
          </cell>
          <cell r="AB303">
            <v>-16697</v>
          </cell>
          <cell r="AC303">
            <v>-23032.84</v>
          </cell>
          <cell r="AD303">
            <v>-28397.33</v>
          </cell>
          <cell r="AE303">
            <v>-26633.030000000002</v>
          </cell>
        </row>
        <row r="304">
          <cell r="A304" t="str">
            <v>32421</v>
          </cell>
          <cell r="B304" t="str">
            <v>WIB01 - Westpac Institutional Banking</v>
          </cell>
          <cell r="C304" t="str">
            <v>FMTSY - Financial Markets &amp; Treasury</v>
          </cell>
          <cell r="D304" t="str">
            <v>32000 - Securities</v>
          </cell>
          <cell r="E304" t="str">
            <v>32100 - Government Securities</v>
          </cell>
          <cell r="F304" t="str">
            <v>32400 - Overseas Government Securities</v>
          </cell>
          <cell r="G304" t="str">
            <v>32410 - NZ Goverment Securities</v>
          </cell>
          <cell r="H304" t="str">
            <v>32421 - Reserve Bank NZ Bills (NZ)</v>
          </cell>
          <cell r="I304" t="str">
            <v>32421 - Reserve Bank NZ Bills (NZ)</v>
          </cell>
          <cell r="J304">
            <v>-375434.81</v>
          </cell>
          <cell r="K304">
            <v>-375434.81</v>
          </cell>
          <cell r="L304">
            <v>-375434.81</v>
          </cell>
          <cell r="M304">
            <v>-375434.81</v>
          </cell>
          <cell r="N304">
            <v>-375434.81</v>
          </cell>
          <cell r="O304">
            <v>-375434.81</v>
          </cell>
          <cell r="P304">
            <v>-375434.81</v>
          </cell>
          <cell r="Q304">
            <v>-375434.81</v>
          </cell>
          <cell r="R304">
            <v>-375434.81</v>
          </cell>
          <cell r="S304">
            <v>-375434.81</v>
          </cell>
          <cell r="T304">
            <v>-375434.81</v>
          </cell>
          <cell r="U304">
            <v>-375434.81</v>
          </cell>
          <cell r="V304">
            <v>-4505217.72</v>
          </cell>
          <cell r="X304">
            <v>-1501739.24</v>
          </cell>
          <cell r="Y304">
            <v>-1877174.05</v>
          </cell>
          <cell r="Z304">
            <v>-2252608.86</v>
          </cell>
          <cell r="AA304">
            <v>-750869.62</v>
          </cell>
          <cell r="AB304">
            <v>-1126304.43</v>
          </cell>
          <cell r="AC304">
            <v>-1501739.24</v>
          </cell>
          <cell r="AD304">
            <v>-1877174.05</v>
          </cell>
          <cell r="AE304">
            <v>-2252608.86</v>
          </cell>
        </row>
        <row r="305">
          <cell r="A305" t="str">
            <v>32410</v>
          </cell>
          <cell r="B305" t="str">
            <v>WIB01 - Westpac Institutional Banking</v>
          </cell>
          <cell r="C305" t="str">
            <v>FMTSY - Financial Markets &amp; Treasury</v>
          </cell>
          <cell r="D305" t="str">
            <v>32000 - Securities</v>
          </cell>
          <cell r="E305" t="str">
            <v>32100 - Government Securities</v>
          </cell>
          <cell r="F305" t="str">
            <v>32400 - Overseas Government Securities</v>
          </cell>
          <cell r="G305" t="str">
            <v>32410 - NZ Goverment Securities</v>
          </cell>
          <cell r="H305" t="str">
            <v>32410 - NZ Goverment Securities</v>
          </cell>
          <cell r="I305" t="str">
            <v>32410 - NZ Goverment Securities</v>
          </cell>
          <cell r="J305">
            <v>-375434.81</v>
          </cell>
          <cell r="K305">
            <v>-375434.81</v>
          </cell>
          <cell r="L305">
            <v>-375434.81</v>
          </cell>
          <cell r="M305">
            <v>-375434.81</v>
          </cell>
          <cell r="N305">
            <v>-375434.81</v>
          </cell>
          <cell r="O305">
            <v>-375434.81</v>
          </cell>
          <cell r="P305">
            <v>-375434.81</v>
          </cell>
          <cell r="Q305">
            <v>-375434.81</v>
          </cell>
          <cell r="R305">
            <v>-375434.81</v>
          </cell>
          <cell r="S305">
            <v>-375434.81</v>
          </cell>
          <cell r="T305">
            <v>-375434.81</v>
          </cell>
          <cell r="U305">
            <v>-375434.81</v>
          </cell>
          <cell r="V305">
            <v>-4505217.72</v>
          </cell>
          <cell r="X305">
            <v>-1501739.24</v>
          </cell>
          <cell r="Y305">
            <v>-1877174.05</v>
          </cell>
          <cell r="Z305">
            <v>-2252608.86</v>
          </cell>
          <cell r="AA305">
            <v>-750869.62</v>
          </cell>
          <cell r="AB305">
            <v>-1126304.43</v>
          </cell>
          <cell r="AC305">
            <v>-1501739.24</v>
          </cell>
          <cell r="AD305">
            <v>-1877174.05</v>
          </cell>
          <cell r="AE305">
            <v>-2252608.86</v>
          </cell>
        </row>
        <row r="306">
          <cell r="A306" t="str">
            <v>32400</v>
          </cell>
          <cell r="B306" t="str">
            <v>WIB01 - Westpac Institutional Banking</v>
          </cell>
          <cell r="C306" t="str">
            <v>FMTSY - Financial Markets &amp; Treasury</v>
          </cell>
          <cell r="D306" t="str">
            <v>32000 - Securities</v>
          </cell>
          <cell r="E306" t="str">
            <v>32100 - Government Securities</v>
          </cell>
          <cell r="F306" t="str">
            <v>32400 - Overseas Government Securities</v>
          </cell>
          <cell r="G306" t="str">
            <v>32400 - Overseas Government Securities</v>
          </cell>
          <cell r="H306" t="str">
            <v>32400 - Overseas Government Securities</v>
          </cell>
          <cell r="I306" t="str">
            <v>32400 - Overseas Government Securities</v>
          </cell>
          <cell r="J306">
            <v>-375434.81</v>
          </cell>
          <cell r="K306">
            <v>-375434.81</v>
          </cell>
          <cell r="L306">
            <v>-375434.81</v>
          </cell>
          <cell r="M306">
            <v>-375434.81</v>
          </cell>
          <cell r="N306">
            <v>-375434.81</v>
          </cell>
          <cell r="O306">
            <v>-375434.81</v>
          </cell>
          <cell r="P306">
            <v>-375434.81</v>
          </cell>
          <cell r="Q306">
            <v>-375434.81</v>
          </cell>
          <cell r="R306">
            <v>-375434.81</v>
          </cell>
          <cell r="S306">
            <v>-375434.81</v>
          </cell>
          <cell r="T306">
            <v>-375434.81</v>
          </cell>
          <cell r="U306">
            <v>-375434.81</v>
          </cell>
          <cell r="V306">
            <v>-4505217.72</v>
          </cell>
          <cell r="X306">
            <v>-1501739.24</v>
          </cell>
          <cell r="Y306">
            <v>-1877174.05</v>
          </cell>
          <cell r="Z306">
            <v>-2252608.86</v>
          </cell>
          <cell r="AA306">
            <v>-750869.62</v>
          </cell>
          <cell r="AB306">
            <v>-1126304.43</v>
          </cell>
          <cell r="AC306">
            <v>-1501739.24</v>
          </cell>
          <cell r="AD306">
            <v>-1877174.05</v>
          </cell>
          <cell r="AE306">
            <v>-2252608.86</v>
          </cell>
        </row>
        <row r="307">
          <cell r="A307" t="str">
            <v>32100</v>
          </cell>
          <cell r="B307" t="str">
            <v>WIB01 - Westpac Institutional Banking</v>
          </cell>
          <cell r="C307" t="str">
            <v>FMTSY - Financial Markets &amp; Treasury</v>
          </cell>
          <cell r="D307" t="str">
            <v>32000 - Securities</v>
          </cell>
          <cell r="E307" t="str">
            <v>32100 - Government Securities</v>
          </cell>
          <cell r="F307" t="str">
            <v>32100 - Government Securities</v>
          </cell>
          <cell r="G307" t="str">
            <v>32100 - Government Securities</v>
          </cell>
          <cell r="H307" t="str">
            <v>32100 - Government Securities</v>
          </cell>
          <cell r="I307" t="str">
            <v>32100 - Government Securities</v>
          </cell>
          <cell r="J307">
            <v>-375434.81</v>
          </cell>
          <cell r="K307">
            <v>-375434.81</v>
          </cell>
          <cell r="L307">
            <v>-375434.81</v>
          </cell>
          <cell r="M307">
            <v>-375434.81</v>
          </cell>
          <cell r="N307">
            <v>-375434.81</v>
          </cell>
          <cell r="O307">
            <v>-375434.81</v>
          </cell>
          <cell r="P307">
            <v>-375434.81</v>
          </cell>
          <cell r="Q307">
            <v>-375434.81</v>
          </cell>
          <cell r="R307">
            <v>-375434.81</v>
          </cell>
          <cell r="S307">
            <v>-375434.81</v>
          </cell>
          <cell r="T307">
            <v>-375434.81</v>
          </cell>
          <cell r="U307">
            <v>-375434.81</v>
          </cell>
          <cell r="V307">
            <v>-4505217.72</v>
          </cell>
          <cell r="X307">
            <v>-1501739.24</v>
          </cell>
          <cell r="Y307">
            <v>-1877174.05</v>
          </cell>
          <cell r="Z307">
            <v>-2252608.86</v>
          </cell>
          <cell r="AA307">
            <v>-750869.62</v>
          </cell>
          <cell r="AB307">
            <v>-1126304.43</v>
          </cell>
          <cell r="AC307">
            <v>-1501739.24</v>
          </cell>
          <cell r="AD307">
            <v>-1877174.05</v>
          </cell>
          <cell r="AE307">
            <v>-2252608.86</v>
          </cell>
        </row>
        <row r="308">
          <cell r="A308" t="str">
            <v>32000</v>
          </cell>
          <cell r="B308" t="str">
            <v>WIB01 - Westpac Institutional Banking</v>
          </cell>
          <cell r="C308" t="str">
            <v>FMTSY - Financial Markets &amp; Treasury</v>
          </cell>
          <cell r="D308" t="str">
            <v>32000 - Securities</v>
          </cell>
          <cell r="E308" t="str">
            <v>32000 - Securities</v>
          </cell>
          <cell r="F308" t="str">
            <v>32000 - Securities</v>
          </cell>
          <cell r="G308" t="str">
            <v>32000 - Securities</v>
          </cell>
          <cell r="H308" t="str">
            <v>32000 - Securities</v>
          </cell>
          <cell r="I308" t="str">
            <v>32000 - Securities</v>
          </cell>
          <cell r="J308">
            <v>-375434.81</v>
          </cell>
          <cell r="K308">
            <v>-375434.81</v>
          </cell>
          <cell r="L308">
            <v>-375434.81</v>
          </cell>
          <cell r="M308">
            <v>-375434.81</v>
          </cell>
          <cell r="N308">
            <v>-375434.81</v>
          </cell>
          <cell r="O308">
            <v>-375434.81</v>
          </cell>
          <cell r="P308">
            <v>-375434.81</v>
          </cell>
          <cell r="Q308">
            <v>-375434.81</v>
          </cell>
          <cell r="R308">
            <v>-375434.81</v>
          </cell>
          <cell r="S308">
            <v>-375434.81</v>
          </cell>
          <cell r="T308">
            <v>-375434.81</v>
          </cell>
          <cell r="U308">
            <v>-375434.81</v>
          </cell>
          <cell r="V308">
            <v>-4505217.72</v>
          </cell>
          <cell r="X308">
            <v>-1501739.24</v>
          </cell>
          <cell r="Y308">
            <v>-1877174.05</v>
          </cell>
          <cell r="Z308">
            <v>-2252608.86</v>
          </cell>
          <cell r="AA308">
            <v>-750869.62</v>
          </cell>
          <cell r="AB308">
            <v>-1126304.43</v>
          </cell>
          <cell r="AC308">
            <v>-1501739.24</v>
          </cell>
          <cell r="AD308">
            <v>-1877174.05</v>
          </cell>
          <cell r="AE308">
            <v>-2252608.86</v>
          </cell>
        </row>
        <row r="309">
          <cell r="A309" t="str">
            <v>35501</v>
          </cell>
          <cell r="B309" t="str">
            <v>WIB01 - Westpac Institutional Banking</v>
          </cell>
          <cell r="C309" t="str">
            <v>FMTSY - Financial Markets &amp; Treasury</v>
          </cell>
          <cell r="D309" t="str">
            <v>35000 - Derivatives</v>
          </cell>
          <cell r="E309" t="str">
            <v>35500 - OTC Interest Rate Options</v>
          </cell>
          <cell r="F309" t="str">
            <v>35501 - Interest Rate Options - Caps</v>
          </cell>
          <cell r="G309" t="str">
            <v>35501 - Interest Rate Options - Caps</v>
          </cell>
          <cell r="H309" t="str">
            <v>35501 - Interest Rate Options - Caps</v>
          </cell>
          <cell r="I309" t="str">
            <v>35501 - Interest Rate Options - Caps</v>
          </cell>
          <cell r="J309">
            <v>33774.620000000003</v>
          </cell>
          <cell r="K309">
            <v>33423.769999999997</v>
          </cell>
          <cell r="L309">
            <v>35778.199999999997</v>
          </cell>
          <cell r="M309">
            <v>36255.24</v>
          </cell>
          <cell r="N309">
            <v>32574.32</v>
          </cell>
          <cell r="O309">
            <v>35491.980000000003</v>
          </cell>
          <cell r="P309">
            <v>34208.58</v>
          </cell>
          <cell r="Q309">
            <v>35491.980000000003</v>
          </cell>
          <cell r="R309">
            <v>34347.08</v>
          </cell>
          <cell r="S309">
            <v>0</v>
          </cell>
          <cell r="T309">
            <v>0</v>
          </cell>
          <cell r="U309">
            <v>0</v>
          </cell>
          <cell r="V309">
            <v>311345.77</v>
          </cell>
          <cell r="X309">
            <v>139231.82999999999</v>
          </cell>
          <cell r="Y309">
            <v>171806.15</v>
          </cell>
          <cell r="Z309">
            <v>207298.13</v>
          </cell>
          <cell r="AA309">
            <v>69700.56</v>
          </cell>
          <cell r="AB309">
            <v>104047.64</v>
          </cell>
          <cell r="AC309">
            <v>104047.64</v>
          </cell>
          <cell r="AD309">
            <v>104047.64</v>
          </cell>
          <cell r="AE309">
            <v>104047.64</v>
          </cell>
        </row>
        <row r="310">
          <cell r="A310" t="str">
            <v>35500</v>
          </cell>
          <cell r="B310" t="str">
            <v>WIB01 - Westpac Institutional Banking</v>
          </cell>
          <cell r="C310" t="str">
            <v>FMTSY - Financial Markets &amp; Treasury</v>
          </cell>
          <cell r="D310" t="str">
            <v>35000 - Derivatives</v>
          </cell>
          <cell r="E310" t="str">
            <v>35500 - OTC Interest Rate Options</v>
          </cell>
          <cell r="F310" t="str">
            <v>35500 - OTC Interest Rate Options</v>
          </cell>
          <cell r="G310" t="str">
            <v>35500 - OTC Interest Rate Options</v>
          </cell>
          <cell r="H310" t="str">
            <v>35500 - OTC Interest Rate Options</v>
          </cell>
          <cell r="I310" t="str">
            <v>35500 - OTC Interest Rate Options</v>
          </cell>
          <cell r="J310">
            <v>33774.620000000003</v>
          </cell>
          <cell r="K310">
            <v>33423.769999999997</v>
          </cell>
          <cell r="L310">
            <v>35778.199999999997</v>
          </cell>
          <cell r="M310">
            <v>36255.24</v>
          </cell>
          <cell r="N310">
            <v>32574.32</v>
          </cell>
          <cell r="O310">
            <v>35491.980000000003</v>
          </cell>
          <cell r="P310">
            <v>34208.58</v>
          </cell>
          <cell r="Q310">
            <v>35491.980000000003</v>
          </cell>
          <cell r="R310">
            <v>34347.08</v>
          </cell>
          <cell r="S310">
            <v>0</v>
          </cell>
          <cell r="T310">
            <v>0</v>
          </cell>
          <cell r="U310">
            <v>0</v>
          </cell>
          <cell r="V310">
            <v>311345.77</v>
          </cell>
          <cell r="X310">
            <v>139231.82999999999</v>
          </cell>
          <cell r="Y310">
            <v>171806.15</v>
          </cell>
          <cell r="Z310">
            <v>207298.13</v>
          </cell>
          <cell r="AA310">
            <v>69700.56</v>
          </cell>
          <cell r="AB310">
            <v>104047.64</v>
          </cell>
          <cell r="AC310">
            <v>104047.64</v>
          </cell>
          <cell r="AD310">
            <v>104047.64</v>
          </cell>
          <cell r="AE310">
            <v>104047.64</v>
          </cell>
        </row>
        <row r="311">
          <cell r="A311" t="str">
            <v>35851</v>
          </cell>
          <cell r="B311" t="str">
            <v>WIB01 - Westpac Institutional Banking</v>
          </cell>
          <cell r="C311" t="str">
            <v>FMTSY - Financial Markets &amp; Treasury</v>
          </cell>
          <cell r="D311" t="str">
            <v>35000 - Derivatives</v>
          </cell>
          <cell r="E311" t="str">
            <v>35800 - Exchange Traded Options &amp; Futures</v>
          </cell>
          <cell r="F311" t="str">
            <v>35850 - Domestic Exchange Traded Futures</v>
          </cell>
          <cell r="G311" t="str">
            <v>35851 - Exchange Traded Bank Accepted Bills Futures</v>
          </cell>
          <cell r="H311" t="str">
            <v>35851 - Exchange Traded Bank Accepted Bills Futures</v>
          </cell>
          <cell r="I311" t="str">
            <v>35851 - Exchange Traded Bank Accepted Bills Futures</v>
          </cell>
          <cell r="J311">
            <v>-57.7</v>
          </cell>
          <cell r="K311">
            <v>-55.82</v>
          </cell>
          <cell r="L311">
            <v>-56.72</v>
          </cell>
          <cell r="M311">
            <v>-60.24</v>
          </cell>
          <cell r="N311">
            <v>-57.76</v>
          </cell>
          <cell r="O311">
            <v>-66.53</v>
          </cell>
          <cell r="P311">
            <v>-62.84</v>
          </cell>
          <cell r="Q311">
            <v>-62.05</v>
          </cell>
          <cell r="R311">
            <v>-59.61</v>
          </cell>
          <cell r="S311">
            <v>-333.45</v>
          </cell>
          <cell r="T311">
            <v>0</v>
          </cell>
          <cell r="U311">
            <v>0</v>
          </cell>
          <cell r="V311">
            <v>-872.72</v>
          </cell>
          <cell r="X311">
            <v>-230.48000000000002</v>
          </cell>
          <cell r="Y311">
            <v>-288.24</v>
          </cell>
          <cell r="Z311">
            <v>-354.77</v>
          </cell>
          <cell r="AA311">
            <v>-124.89</v>
          </cell>
          <cell r="AB311">
            <v>-184.5</v>
          </cell>
          <cell r="AC311">
            <v>-517.95000000000005</v>
          </cell>
          <cell r="AD311">
            <v>-517.95000000000005</v>
          </cell>
          <cell r="AE311">
            <v>-517.95000000000005</v>
          </cell>
        </row>
        <row r="312">
          <cell r="A312" t="str">
            <v>35850</v>
          </cell>
          <cell r="B312" t="str">
            <v>WIB01 - Westpac Institutional Banking</v>
          </cell>
          <cell r="C312" t="str">
            <v>FMTSY - Financial Markets &amp; Treasury</v>
          </cell>
          <cell r="D312" t="str">
            <v>35000 - Derivatives</v>
          </cell>
          <cell r="E312" t="str">
            <v>35800 - Exchange Traded Options &amp; Futures</v>
          </cell>
          <cell r="F312" t="str">
            <v>35850 - Domestic Exchange Traded Futures</v>
          </cell>
          <cell r="G312" t="str">
            <v>35850 - Domestic Exchange Traded Futures</v>
          </cell>
          <cell r="H312" t="str">
            <v>35850 - Domestic Exchange Traded Futures</v>
          </cell>
          <cell r="I312" t="str">
            <v>35850 - Domestic Exchange Traded Futures</v>
          </cell>
          <cell r="J312">
            <v>-57.7</v>
          </cell>
          <cell r="K312">
            <v>-55.82</v>
          </cell>
          <cell r="L312">
            <v>-56.72</v>
          </cell>
          <cell r="M312">
            <v>-60.24</v>
          </cell>
          <cell r="N312">
            <v>-57.76</v>
          </cell>
          <cell r="O312">
            <v>-66.53</v>
          </cell>
          <cell r="P312">
            <v>-62.84</v>
          </cell>
          <cell r="Q312">
            <v>-62.05</v>
          </cell>
          <cell r="R312">
            <v>-59.61</v>
          </cell>
          <cell r="S312">
            <v>-333.45</v>
          </cell>
          <cell r="T312">
            <v>0</v>
          </cell>
          <cell r="U312">
            <v>0</v>
          </cell>
          <cell r="V312">
            <v>-872.72</v>
          </cell>
          <cell r="X312">
            <v>-230.48000000000002</v>
          </cell>
          <cell r="Y312">
            <v>-288.24</v>
          </cell>
          <cell r="Z312">
            <v>-354.77</v>
          </cell>
          <cell r="AA312">
            <v>-124.89</v>
          </cell>
          <cell r="AB312">
            <v>-184.5</v>
          </cell>
          <cell r="AC312">
            <v>-517.95000000000005</v>
          </cell>
          <cell r="AD312">
            <v>-517.95000000000005</v>
          </cell>
          <cell r="AE312">
            <v>-517.95000000000005</v>
          </cell>
        </row>
        <row r="313">
          <cell r="A313" t="str">
            <v>35883</v>
          </cell>
          <cell r="B313" t="str">
            <v>WIB01 - Westpac Institutional Banking</v>
          </cell>
          <cell r="C313" t="str">
            <v>FMTSY - Financial Markets &amp; Treasury</v>
          </cell>
          <cell r="D313" t="str">
            <v>35000 - Derivatives</v>
          </cell>
          <cell r="E313" t="str">
            <v>35800 - Exchange Traded Options &amp; Futures</v>
          </cell>
          <cell r="F313" t="str">
            <v>35880 - Foreign Exchange Traded Futures</v>
          </cell>
          <cell r="G313" t="str">
            <v>35883 - ET - NZ 90 Day Bank Bill Futures</v>
          </cell>
          <cell r="H313" t="str">
            <v>35883 - ET - NZ 90 Day Bank Bill Futures</v>
          </cell>
          <cell r="I313" t="str">
            <v>35883 - ET - NZ 90 Day Bank Bill Futures</v>
          </cell>
          <cell r="J313">
            <v>315.97000000000003</v>
          </cell>
          <cell r="K313">
            <v>311.41000000000003</v>
          </cell>
          <cell r="L313">
            <v>330.31</v>
          </cell>
          <cell r="M313">
            <v>337.48</v>
          </cell>
          <cell r="N313">
            <v>306.85000000000002</v>
          </cell>
          <cell r="O313">
            <v>337.93</v>
          </cell>
          <cell r="P313">
            <v>324.43</v>
          </cell>
          <cell r="Q313">
            <v>333.45</v>
          </cell>
          <cell r="R313">
            <v>322.26</v>
          </cell>
          <cell r="S313">
            <v>333.45</v>
          </cell>
          <cell r="T313">
            <v>0</v>
          </cell>
          <cell r="U313">
            <v>0</v>
          </cell>
          <cell r="V313">
            <v>3253.54</v>
          </cell>
          <cell r="X313">
            <v>1295.17</v>
          </cell>
          <cell r="Y313">
            <v>1602.02</v>
          </cell>
          <cell r="Z313">
            <v>1939.95</v>
          </cell>
          <cell r="AA313">
            <v>657.88</v>
          </cell>
          <cell r="AB313">
            <v>980.14</v>
          </cell>
          <cell r="AC313">
            <v>1313.59</v>
          </cell>
          <cell r="AD313">
            <v>1313.59</v>
          </cell>
          <cell r="AE313">
            <v>1313.59</v>
          </cell>
        </row>
        <row r="314">
          <cell r="A314" t="str">
            <v>35880</v>
          </cell>
          <cell r="B314" t="str">
            <v>WIB01 - Westpac Institutional Banking</v>
          </cell>
          <cell r="C314" t="str">
            <v>FMTSY - Financial Markets &amp; Treasury</v>
          </cell>
          <cell r="D314" t="str">
            <v>35000 - Derivatives</v>
          </cell>
          <cell r="E314" t="str">
            <v>35800 - Exchange Traded Options &amp; Futures</v>
          </cell>
          <cell r="F314" t="str">
            <v>35880 - Foreign Exchange Traded Futures</v>
          </cell>
          <cell r="G314" t="str">
            <v>35880 - Foreign Exchange Traded Futures</v>
          </cell>
          <cell r="H314" t="str">
            <v>35880 - Foreign Exchange Traded Futures</v>
          </cell>
          <cell r="I314" t="str">
            <v>35880 - Foreign Exchange Traded Futures</v>
          </cell>
          <cell r="J314">
            <v>315.97000000000003</v>
          </cell>
          <cell r="K314">
            <v>311.41000000000003</v>
          </cell>
          <cell r="L314">
            <v>330.31</v>
          </cell>
          <cell r="M314">
            <v>337.48</v>
          </cell>
          <cell r="N314">
            <v>306.85000000000002</v>
          </cell>
          <cell r="O314">
            <v>337.93</v>
          </cell>
          <cell r="P314">
            <v>324.43</v>
          </cell>
          <cell r="Q314">
            <v>333.45</v>
          </cell>
          <cell r="R314">
            <v>322.26</v>
          </cell>
          <cell r="S314">
            <v>333.45</v>
          </cell>
          <cell r="T314">
            <v>0</v>
          </cell>
          <cell r="U314">
            <v>0</v>
          </cell>
          <cell r="V314">
            <v>3253.54</v>
          </cell>
          <cell r="X314">
            <v>1295.17</v>
          </cell>
          <cell r="Y314">
            <v>1602.02</v>
          </cell>
          <cell r="Z314">
            <v>1939.95</v>
          </cell>
          <cell r="AA314">
            <v>657.88</v>
          </cell>
          <cell r="AB314">
            <v>980.14</v>
          </cell>
          <cell r="AC314">
            <v>1313.59</v>
          </cell>
          <cell r="AD314">
            <v>1313.59</v>
          </cell>
          <cell r="AE314">
            <v>1313.59</v>
          </cell>
        </row>
        <row r="315">
          <cell r="A315" t="str">
            <v>35800</v>
          </cell>
          <cell r="B315" t="str">
            <v>WIB01 - Westpac Institutional Banking</v>
          </cell>
          <cell r="C315" t="str">
            <v>FMTSY - Financial Markets &amp; Treasury</v>
          </cell>
          <cell r="D315" t="str">
            <v>35000 - Derivatives</v>
          </cell>
          <cell r="E315" t="str">
            <v>35800 - Exchange Traded Options &amp; Futures</v>
          </cell>
          <cell r="F315" t="str">
            <v>35800 - Exchange Traded Options &amp; Futures</v>
          </cell>
          <cell r="G315" t="str">
            <v>35800 - Exchange Traded Options &amp; Futures</v>
          </cell>
          <cell r="H315" t="str">
            <v>35800 - Exchange Traded Options &amp; Futures</v>
          </cell>
          <cell r="I315" t="str">
            <v>35800 - Exchange Traded Options &amp; Futures</v>
          </cell>
          <cell r="J315">
            <v>258.27</v>
          </cell>
          <cell r="K315">
            <v>255.59</v>
          </cell>
          <cell r="L315">
            <v>273.58999999999997</v>
          </cell>
          <cell r="M315">
            <v>277.24</v>
          </cell>
          <cell r="N315">
            <v>249.09</v>
          </cell>
          <cell r="O315">
            <v>271.39999999999998</v>
          </cell>
          <cell r="P315">
            <v>261.58999999999997</v>
          </cell>
          <cell r="Q315">
            <v>271.39999999999998</v>
          </cell>
          <cell r="R315">
            <v>262.64999999999998</v>
          </cell>
          <cell r="S315">
            <v>0</v>
          </cell>
          <cell r="T315">
            <v>0</v>
          </cell>
          <cell r="U315">
            <v>0</v>
          </cell>
          <cell r="V315">
            <v>2380.8200000000002</v>
          </cell>
          <cell r="X315">
            <v>1064.69</v>
          </cell>
          <cell r="Y315">
            <v>1313.78</v>
          </cell>
          <cell r="Z315">
            <v>1585.1799999999998</v>
          </cell>
          <cell r="AA315">
            <v>532.99</v>
          </cell>
          <cell r="AB315">
            <v>795.64</v>
          </cell>
          <cell r="AC315">
            <v>795.64</v>
          </cell>
          <cell r="AD315">
            <v>795.64</v>
          </cell>
          <cell r="AE315">
            <v>795.64</v>
          </cell>
        </row>
        <row r="316">
          <cell r="A316" t="str">
            <v>36211</v>
          </cell>
          <cell r="B316" t="str">
            <v>WIB01 - Westpac Institutional Banking</v>
          </cell>
          <cell r="C316" t="str">
            <v>FMTSY - Financial Markets &amp; Treasury</v>
          </cell>
          <cell r="D316" t="str">
            <v>35000 - Derivatives</v>
          </cell>
          <cell r="E316" t="str">
            <v>36200 - Swaps</v>
          </cell>
          <cell r="F316" t="str">
            <v>36211 - Interest Rate Swaps</v>
          </cell>
          <cell r="G316" t="str">
            <v>36211 - Interest Rate Swaps</v>
          </cell>
          <cell r="H316" t="str">
            <v>36211 - Interest Rate Swaps</v>
          </cell>
          <cell r="I316" t="str">
            <v>36211 - Interest Rate Swaps</v>
          </cell>
          <cell r="J316">
            <v>-219507.51</v>
          </cell>
          <cell r="K316">
            <v>-166294.88</v>
          </cell>
          <cell r="L316">
            <v>-346006.38</v>
          </cell>
          <cell r="M316">
            <v>-477040.35</v>
          </cell>
          <cell r="N316">
            <v>-213148.92</v>
          </cell>
          <cell r="O316">
            <v>-412142.85</v>
          </cell>
          <cell r="P316">
            <v>-1344057.77</v>
          </cell>
          <cell r="Q316">
            <v>603095.15</v>
          </cell>
          <cell r="R316">
            <v>-1096196.26</v>
          </cell>
          <cell r="S316">
            <v>680356.64</v>
          </cell>
          <cell r="T316">
            <v>-259359.19</v>
          </cell>
          <cell r="U316">
            <v>-137251.23000000001</v>
          </cell>
          <cell r="V316">
            <v>-3387553.55</v>
          </cell>
          <cell r="X316">
            <v>-1208849.1200000001</v>
          </cell>
          <cell r="Y316">
            <v>-1421998.04</v>
          </cell>
          <cell r="Z316">
            <v>-1834140.8900000001</v>
          </cell>
          <cell r="AA316">
            <v>-740962.62</v>
          </cell>
          <cell r="AB316">
            <v>-1837158.88</v>
          </cell>
          <cell r="AC316">
            <v>-1156802.2399999998</v>
          </cell>
          <cell r="AD316">
            <v>-1416161.4299999997</v>
          </cell>
          <cell r="AE316">
            <v>-1553412.6599999997</v>
          </cell>
        </row>
        <row r="317">
          <cell r="A317" t="str">
            <v>36201</v>
          </cell>
          <cell r="B317" t="str">
            <v>WIB01 - Westpac Institutional Banking</v>
          </cell>
          <cell r="C317" t="str">
            <v>FMTSY - Financial Markets &amp; Treasury</v>
          </cell>
          <cell r="D317" t="str">
            <v>35000 - Derivatives</v>
          </cell>
          <cell r="E317" t="str">
            <v>36200 - Swaps</v>
          </cell>
          <cell r="F317" t="str">
            <v>36201 - Cross Currency Swaps</v>
          </cell>
          <cell r="G317" t="str">
            <v>36201 - Cross Currency Swaps</v>
          </cell>
          <cell r="H317" t="str">
            <v>36201 - Cross Currency Swaps</v>
          </cell>
          <cell r="I317" t="str">
            <v>36201 - Cross Currency Swaps</v>
          </cell>
          <cell r="J317">
            <v>167061.32999999999</v>
          </cell>
          <cell r="K317">
            <v>272503.65000000002</v>
          </cell>
          <cell r="L317">
            <v>272271.15999999997</v>
          </cell>
          <cell r="M317">
            <v>243777.64</v>
          </cell>
          <cell r="N317">
            <v>261618.37</v>
          </cell>
          <cell r="O317">
            <v>300823.53999999998</v>
          </cell>
          <cell r="P317">
            <v>395438.84</v>
          </cell>
          <cell r="Q317">
            <v>506433.3</v>
          </cell>
          <cell r="R317">
            <v>473242.15</v>
          </cell>
          <cell r="S317">
            <v>647869.18999999994</v>
          </cell>
          <cell r="T317">
            <v>563666.06999999995</v>
          </cell>
          <cell r="U317">
            <v>458833.67</v>
          </cell>
          <cell r="V317">
            <v>4563538.91</v>
          </cell>
          <cell r="X317">
            <v>955613.77999999991</v>
          </cell>
          <cell r="Y317">
            <v>1217232.1499999999</v>
          </cell>
          <cell r="Z317">
            <v>1518055.69</v>
          </cell>
          <cell r="AA317">
            <v>901872.14</v>
          </cell>
          <cell r="AB317">
            <v>1375114.29</v>
          </cell>
          <cell r="AC317">
            <v>2022983.48</v>
          </cell>
          <cell r="AD317">
            <v>2586649.5499999998</v>
          </cell>
          <cell r="AE317">
            <v>3045483.2199999997</v>
          </cell>
        </row>
        <row r="318">
          <cell r="A318" t="str">
            <v>36200</v>
          </cell>
          <cell r="B318" t="str">
            <v>WIB01 - Westpac Institutional Banking</v>
          </cell>
          <cell r="C318" t="str">
            <v>FMTSY - Financial Markets &amp; Treasury</v>
          </cell>
          <cell r="D318" t="str">
            <v>35000 - Derivatives</v>
          </cell>
          <cell r="E318" t="str">
            <v>36200 - Swaps</v>
          </cell>
          <cell r="F318" t="str">
            <v>36200 - Swaps</v>
          </cell>
          <cell r="G318" t="str">
            <v>36200 - Swaps</v>
          </cell>
          <cell r="H318" t="str">
            <v>36200 - Swaps</v>
          </cell>
          <cell r="I318" t="str">
            <v>36200 - Swaps</v>
          </cell>
          <cell r="J318">
            <v>-52446.18</v>
          </cell>
          <cell r="K318">
            <v>106208.77</v>
          </cell>
          <cell r="L318">
            <v>-73735.22</v>
          </cell>
          <cell r="M318">
            <v>-233262.71</v>
          </cell>
          <cell r="N318">
            <v>48469.45</v>
          </cell>
          <cell r="O318">
            <v>-111319.31</v>
          </cell>
          <cell r="P318">
            <v>-948618.93</v>
          </cell>
          <cell r="Q318">
            <v>1109528.45</v>
          </cell>
          <cell r="R318">
            <v>-622954.11</v>
          </cell>
          <cell r="S318">
            <v>1328225.83</v>
          </cell>
          <cell r="T318">
            <v>304306.88</v>
          </cell>
          <cell r="U318">
            <v>321582.44</v>
          </cell>
          <cell r="V318">
            <v>1175985.3600000001</v>
          </cell>
          <cell r="X318">
            <v>-253235.34</v>
          </cell>
          <cell r="Y318">
            <v>-204765.89</v>
          </cell>
          <cell r="Z318">
            <v>-316085.2</v>
          </cell>
          <cell r="AA318">
            <v>160909.5199999999</v>
          </cell>
          <cell r="AB318">
            <v>-462044.59000000008</v>
          </cell>
          <cell r="AC318">
            <v>866181.24</v>
          </cell>
          <cell r="AD318">
            <v>1170488.1200000001</v>
          </cell>
          <cell r="AE318">
            <v>1492070.56</v>
          </cell>
        </row>
        <row r="319">
          <cell r="A319" t="str">
            <v>36601</v>
          </cell>
          <cell r="B319" t="str">
            <v>WIB01 - Westpac Institutional Banking</v>
          </cell>
          <cell r="C319" t="str">
            <v>FMTSY - Financial Markets &amp; Treasury</v>
          </cell>
          <cell r="D319" t="str">
            <v>35000 - Derivatives</v>
          </cell>
          <cell r="E319" t="str">
            <v>36600 - Forward Rate Agreements</v>
          </cell>
          <cell r="F319" t="str">
            <v>36601 - FRAs - AUD</v>
          </cell>
          <cell r="G319" t="str">
            <v>36601 - FRAs - AUD</v>
          </cell>
          <cell r="H319" t="str">
            <v>36601 - FRAs - AUD</v>
          </cell>
          <cell r="I319" t="str">
            <v>36601 - FRAs - AUD</v>
          </cell>
          <cell r="J319">
            <v>-603.12</v>
          </cell>
          <cell r="K319">
            <v>-596.85</v>
          </cell>
          <cell r="L319">
            <v>-638.9</v>
          </cell>
          <cell r="M319">
            <v>-647.41</v>
          </cell>
          <cell r="N319">
            <v>-581.67999999999995</v>
          </cell>
          <cell r="O319">
            <v>-633.78</v>
          </cell>
          <cell r="P319">
            <v>-610.87</v>
          </cell>
          <cell r="Q319">
            <v>-633.78</v>
          </cell>
          <cell r="R319">
            <v>-613.34</v>
          </cell>
          <cell r="S319">
            <v>0</v>
          </cell>
          <cell r="T319">
            <v>0</v>
          </cell>
          <cell r="U319">
            <v>0</v>
          </cell>
          <cell r="V319">
            <v>-5559.73</v>
          </cell>
          <cell r="X319">
            <v>-2486.2799999999997</v>
          </cell>
          <cell r="Y319">
            <v>-3067.9599999999996</v>
          </cell>
          <cell r="Z319">
            <v>-3701.74</v>
          </cell>
          <cell r="AA319">
            <v>-1244.6500000000001</v>
          </cell>
          <cell r="AB319">
            <v>-1857.9900000000002</v>
          </cell>
          <cell r="AC319">
            <v>-1857.9900000000002</v>
          </cell>
          <cell r="AD319">
            <v>-1857.9900000000002</v>
          </cell>
          <cell r="AE319">
            <v>-1857.9900000000002</v>
          </cell>
        </row>
        <row r="320">
          <cell r="A320" t="str">
            <v>36600</v>
          </cell>
          <cell r="B320" t="str">
            <v>WIB01 - Westpac Institutional Banking</v>
          </cell>
          <cell r="C320" t="str">
            <v>FMTSY - Financial Markets &amp; Treasury</v>
          </cell>
          <cell r="D320" t="str">
            <v>35000 - Derivatives</v>
          </cell>
          <cell r="E320" t="str">
            <v>36600 - Forward Rate Agreements</v>
          </cell>
          <cell r="F320" t="str">
            <v>36600 - Forward Rate Agreements</v>
          </cell>
          <cell r="G320" t="str">
            <v>36600 - Forward Rate Agreements</v>
          </cell>
          <cell r="H320" t="str">
            <v>36600 - Forward Rate Agreements</v>
          </cell>
          <cell r="I320" t="str">
            <v>36600 - Forward Rate Agreements</v>
          </cell>
          <cell r="J320">
            <v>-603.12</v>
          </cell>
          <cell r="K320">
            <v>-596.85</v>
          </cell>
          <cell r="L320">
            <v>-638.9</v>
          </cell>
          <cell r="M320">
            <v>-647.41</v>
          </cell>
          <cell r="N320">
            <v>-581.67999999999995</v>
          </cell>
          <cell r="O320">
            <v>-633.78</v>
          </cell>
          <cell r="P320">
            <v>-610.87</v>
          </cell>
          <cell r="Q320">
            <v>-633.78</v>
          </cell>
          <cell r="R320">
            <v>-613.34</v>
          </cell>
          <cell r="S320">
            <v>0</v>
          </cell>
          <cell r="T320">
            <v>0</v>
          </cell>
          <cell r="U320">
            <v>0</v>
          </cell>
          <cell r="V320">
            <v>-5559.73</v>
          </cell>
          <cell r="X320">
            <v>-2486.2799999999997</v>
          </cell>
          <cell r="Y320">
            <v>-3067.9599999999996</v>
          </cell>
          <cell r="Z320">
            <v>-3701.74</v>
          </cell>
          <cell r="AA320">
            <v>-1244.6500000000001</v>
          </cell>
          <cell r="AB320">
            <v>-1857.9900000000002</v>
          </cell>
          <cell r="AC320">
            <v>-1857.9900000000002</v>
          </cell>
          <cell r="AD320">
            <v>-1857.9900000000002</v>
          </cell>
          <cell r="AE320">
            <v>-1857.9900000000002</v>
          </cell>
        </row>
        <row r="321">
          <cell r="A321" t="str">
            <v>35000</v>
          </cell>
          <cell r="B321" t="str">
            <v>WIB01 - Westpac Institutional Banking</v>
          </cell>
          <cell r="C321" t="str">
            <v>FMTSY - Financial Markets &amp; Treasury</v>
          </cell>
          <cell r="D321" t="str">
            <v>35000 - Derivatives</v>
          </cell>
          <cell r="E321" t="str">
            <v>35000 - Derivatives</v>
          </cell>
          <cell r="F321" t="str">
            <v>35000 - Derivatives</v>
          </cell>
          <cell r="G321" t="str">
            <v>35000 - Derivatives</v>
          </cell>
          <cell r="H321" t="str">
            <v>35000 - Derivatives</v>
          </cell>
          <cell r="I321" t="str">
            <v>35000 - Derivatives</v>
          </cell>
          <cell r="J321">
            <v>-19016.41</v>
          </cell>
          <cell r="K321">
            <v>139291.28</v>
          </cell>
          <cell r="L321">
            <v>-38322.33</v>
          </cell>
          <cell r="M321">
            <v>-197377.64</v>
          </cell>
          <cell r="N321">
            <v>80711.179999999993</v>
          </cell>
          <cell r="O321">
            <v>-76189.710000000006</v>
          </cell>
          <cell r="P321">
            <v>-914759.63</v>
          </cell>
          <cell r="Q321">
            <v>1144658.05</v>
          </cell>
          <cell r="R321">
            <v>-588957.72</v>
          </cell>
          <cell r="S321">
            <v>1328225.83</v>
          </cell>
          <cell r="T321">
            <v>304306.88</v>
          </cell>
          <cell r="U321">
            <v>321582.44</v>
          </cell>
          <cell r="V321">
            <v>1484152.22</v>
          </cell>
          <cell r="X321">
            <v>-115425.10000000002</v>
          </cell>
          <cell r="Y321">
            <v>-34713.920000000027</v>
          </cell>
          <cell r="Z321">
            <v>-110903.63000000003</v>
          </cell>
          <cell r="AA321">
            <v>229898.42000000004</v>
          </cell>
          <cell r="AB321">
            <v>-359059.29999999993</v>
          </cell>
          <cell r="AC321">
            <v>969166.53000000014</v>
          </cell>
          <cell r="AD321">
            <v>1273473.4100000001</v>
          </cell>
          <cell r="AE321">
            <v>1595055.85</v>
          </cell>
        </row>
        <row r="322">
          <cell r="A322" t="str">
            <v>39241</v>
          </cell>
          <cell r="B322" t="str">
            <v>WIB01 - Westpac Institutional Banking</v>
          </cell>
          <cell r="C322" t="str">
            <v>FMTSY - Financial Markets &amp; Treasury</v>
          </cell>
          <cell r="D322" t="str">
            <v>39000 - Funding</v>
          </cell>
          <cell r="E322" t="str">
            <v>39200 - Programme Debt</v>
          </cell>
          <cell r="F322" t="str">
            <v>39210 - Programme Debt - Short to Medium Term</v>
          </cell>
          <cell r="G322" t="str">
            <v>39240 - Non Domestic Commercial Paper</v>
          </cell>
          <cell r="H322" t="str">
            <v>39241 - US Commercial Paper</v>
          </cell>
          <cell r="I322" t="str">
            <v>39241 - US Commercial Paper</v>
          </cell>
          <cell r="J322">
            <v>5944.43</v>
          </cell>
          <cell r="K322">
            <v>5882.68</v>
          </cell>
          <cell r="L322">
            <v>6297.06</v>
          </cell>
          <cell r="M322">
            <v>6381.03</v>
          </cell>
          <cell r="N322">
            <v>5733.17</v>
          </cell>
          <cell r="O322">
            <v>6246.69</v>
          </cell>
          <cell r="P322">
            <v>6020.81</v>
          </cell>
          <cell r="Q322">
            <v>6246.69</v>
          </cell>
          <cell r="R322">
            <v>6045.18</v>
          </cell>
          <cell r="S322">
            <v>6238.29</v>
          </cell>
          <cell r="T322">
            <v>6246.69</v>
          </cell>
          <cell r="U322">
            <v>6053.31</v>
          </cell>
          <cell r="V322">
            <v>73336.03</v>
          </cell>
          <cell r="X322">
            <v>24505.200000000001</v>
          </cell>
          <cell r="Y322">
            <v>30238.370000000003</v>
          </cell>
          <cell r="Z322">
            <v>36485.060000000005</v>
          </cell>
          <cell r="AA322">
            <v>12267.5</v>
          </cell>
          <cell r="AB322">
            <v>18312.68</v>
          </cell>
          <cell r="AC322">
            <v>24550.97</v>
          </cell>
          <cell r="AD322">
            <v>30797.66</v>
          </cell>
          <cell r="AE322">
            <v>36850.97</v>
          </cell>
        </row>
        <row r="323">
          <cell r="A323" t="str">
            <v>39240</v>
          </cell>
          <cell r="B323" t="str">
            <v>WIB01 - Westpac Institutional Banking</v>
          </cell>
          <cell r="C323" t="str">
            <v>FMTSY - Financial Markets &amp; Treasury</v>
          </cell>
          <cell r="D323" t="str">
            <v>39000 - Funding</v>
          </cell>
          <cell r="E323" t="str">
            <v>39200 - Programme Debt</v>
          </cell>
          <cell r="F323" t="str">
            <v>39210 - Programme Debt - Short to Medium Term</v>
          </cell>
          <cell r="G323" t="str">
            <v>39240 - Non Domestic Commercial Paper</v>
          </cell>
          <cell r="H323" t="str">
            <v>39240 - Non Domestic Commercial Paper</v>
          </cell>
          <cell r="I323" t="str">
            <v>39240 - Non Domestic Commercial Paper</v>
          </cell>
          <cell r="J323">
            <v>5944.43</v>
          </cell>
          <cell r="K323">
            <v>5882.68</v>
          </cell>
          <cell r="L323">
            <v>6297.06</v>
          </cell>
          <cell r="M323">
            <v>6381.03</v>
          </cell>
          <cell r="N323">
            <v>5733.17</v>
          </cell>
          <cell r="O323">
            <v>6246.69</v>
          </cell>
          <cell r="P323">
            <v>6020.81</v>
          </cell>
          <cell r="Q323">
            <v>6246.69</v>
          </cell>
          <cell r="R323">
            <v>6045.18</v>
          </cell>
          <cell r="S323">
            <v>6238.29</v>
          </cell>
          <cell r="T323">
            <v>6246.69</v>
          </cell>
          <cell r="U323">
            <v>6053.31</v>
          </cell>
          <cell r="V323">
            <v>73336.03</v>
          </cell>
          <cell r="X323">
            <v>24505.200000000001</v>
          </cell>
          <cell r="Y323">
            <v>30238.370000000003</v>
          </cell>
          <cell r="Z323">
            <v>36485.060000000005</v>
          </cell>
          <cell r="AA323">
            <v>12267.5</v>
          </cell>
          <cell r="AB323">
            <v>18312.68</v>
          </cell>
          <cell r="AC323">
            <v>24550.97</v>
          </cell>
          <cell r="AD323">
            <v>30797.66</v>
          </cell>
          <cell r="AE323">
            <v>36850.97</v>
          </cell>
        </row>
        <row r="324">
          <cell r="A324" t="str">
            <v>39210</v>
          </cell>
          <cell r="B324" t="str">
            <v>WIB01 - Westpac Institutional Banking</v>
          </cell>
          <cell r="C324" t="str">
            <v>FMTSY - Financial Markets &amp; Treasury</v>
          </cell>
          <cell r="D324" t="str">
            <v>39000 - Funding</v>
          </cell>
          <cell r="E324" t="str">
            <v>39200 - Programme Debt</v>
          </cell>
          <cell r="F324" t="str">
            <v>39210 - Programme Debt - Short to Medium Term</v>
          </cell>
          <cell r="G324" t="str">
            <v>39210 - Programme Debt - Short to Medium Term</v>
          </cell>
          <cell r="H324" t="str">
            <v>39210 - Programme Debt - Short to Medium Term</v>
          </cell>
          <cell r="I324" t="str">
            <v>39210 - Programme Debt - Short to Medium Term</v>
          </cell>
          <cell r="J324">
            <v>5944.43</v>
          </cell>
          <cell r="K324">
            <v>5882.68</v>
          </cell>
          <cell r="L324">
            <v>6297.06</v>
          </cell>
          <cell r="M324">
            <v>6381.03</v>
          </cell>
          <cell r="N324">
            <v>5733.17</v>
          </cell>
          <cell r="O324">
            <v>6246.69</v>
          </cell>
          <cell r="P324">
            <v>6020.81</v>
          </cell>
          <cell r="Q324">
            <v>6246.69</v>
          </cell>
          <cell r="R324">
            <v>6045.18</v>
          </cell>
          <cell r="S324">
            <v>6238.29</v>
          </cell>
          <cell r="T324">
            <v>6246.69</v>
          </cell>
          <cell r="U324">
            <v>6053.31</v>
          </cell>
          <cell r="V324">
            <v>73336.03</v>
          </cell>
          <cell r="X324">
            <v>24505.200000000001</v>
          </cell>
          <cell r="Y324">
            <v>30238.370000000003</v>
          </cell>
          <cell r="Z324">
            <v>36485.060000000005</v>
          </cell>
          <cell r="AA324">
            <v>12267.5</v>
          </cell>
          <cell r="AB324">
            <v>18312.68</v>
          </cell>
          <cell r="AC324">
            <v>24550.97</v>
          </cell>
          <cell r="AD324">
            <v>30797.66</v>
          </cell>
          <cell r="AE324">
            <v>36850.97</v>
          </cell>
        </row>
        <row r="325">
          <cell r="A325" t="str">
            <v>39285</v>
          </cell>
          <cell r="B325" t="str">
            <v>WIB01 - Westpac Institutional Banking</v>
          </cell>
          <cell r="C325" t="str">
            <v>FMTSY - Financial Markets &amp; Treasury</v>
          </cell>
          <cell r="D325" t="str">
            <v>39000 - Funding</v>
          </cell>
          <cell r="E325" t="str">
            <v>39200 - Programme Debt</v>
          </cell>
          <cell r="F325" t="str">
            <v>39280 - Programme Debt - Medium Term</v>
          </cell>
          <cell r="G325" t="str">
            <v>39285 - Domestic Medium Term Notes</v>
          </cell>
          <cell r="H325" t="str">
            <v>39285 - Domestic Medium Term Notes</v>
          </cell>
          <cell r="I325" t="str">
            <v>39285 - Domestic Medium Term Notes</v>
          </cell>
          <cell r="J325">
            <v>302.5</v>
          </cell>
          <cell r="K325">
            <v>299.36</v>
          </cell>
          <cell r="L325">
            <v>320.45</v>
          </cell>
          <cell r="M325">
            <v>324.72000000000003</v>
          </cell>
          <cell r="N325">
            <v>291.75</v>
          </cell>
          <cell r="O325">
            <v>317.89</v>
          </cell>
          <cell r="P325">
            <v>306.39</v>
          </cell>
          <cell r="Q325">
            <v>317.89</v>
          </cell>
          <cell r="R325">
            <v>307.63</v>
          </cell>
          <cell r="S325">
            <v>0</v>
          </cell>
          <cell r="T325">
            <v>0</v>
          </cell>
          <cell r="U325">
            <v>0</v>
          </cell>
          <cell r="V325">
            <v>2788.58</v>
          </cell>
          <cell r="X325">
            <v>1247.03</v>
          </cell>
          <cell r="Y325">
            <v>1538.78</v>
          </cell>
          <cell r="Z325">
            <v>1856.67</v>
          </cell>
          <cell r="AA325">
            <v>624.28</v>
          </cell>
          <cell r="AB325">
            <v>931.91</v>
          </cell>
          <cell r="AC325">
            <v>931.91</v>
          </cell>
          <cell r="AD325">
            <v>931.91</v>
          </cell>
          <cell r="AE325">
            <v>931.91</v>
          </cell>
        </row>
        <row r="326">
          <cell r="A326" t="str">
            <v>39291</v>
          </cell>
          <cell r="B326" t="str">
            <v>WIB01 - Westpac Institutional Banking</v>
          </cell>
          <cell r="C326" t="str">
            <v>FMTSY - Financial Markets &amp; Treasury</v>
          </cell>
          <cell r="D326" t="str">
            <v>39000 - Funding</v>
          </cell>
          <cell r="E326" t="str">
            <v>39200 - Programme Debt</v>
          </cell>
          <cell r="F326" t="str">
            <v>39280 - Programme Debt - Medium Term</v>
          </cell>
          <cell r="G326" t="str">
            <v>39290 - Non Domestic MTNs</v>
          </cell>
          <cell r="H326" t="str">
            <v>39291 - Euro MTNs</v>
          </cell>
          <cell r="I326" t="str">
            <v>39291 - Euro MTNs</v>
          </cell>
          <cell r="J326">
            <v>85764.44</v>
          </cell>
          <cell r="K326">
            <v>84873.5</v>
          </cell>
          <cell r="L326">
            <v>83043.69</v>
          </cell>
          <cell r="M326">
            <v>92063.52</v>
          </cell>
          <cell r="N326">
            <v>82716.5</v>
          </cell>
          <cell r="O326">
            <v>90125.34</v>
          </cell>
          <cell r="P326">
            <v>86866.39</v>
          </cell>
          <cell r="Q326">
            <v>90125.34</v>
          </cell>
          <cell r="R326">
            <v>87218.07</v>
          </cell>
          <cell r="S326">
            <v>0</v>
          </cell>
          <cell r="T326">
            <v>0</v>
          </cell>
          <cell r="U326">
            <v>0</v>
          </cell>
          <cell r="V326">
            <v>782796.79</v>
          </cell>
          <cell r="X326">
            <v>345745.15</v>
          </cell>
          <cell r="Y326">
            <v>428461.65</v>
          </cell>
          <cell r="Z326">
            <v>518586.99</v>
          </cell>
          <cell r="AA326">
            <v>176991.72999999998</v>
          </cell>
          <cell r="AB326">
            <v>264209.8</v>
          </cell>
          <cell r="AC326">
            <v>264209.8</v>
          </cell>
          <cell r="AD326">
            <v>264209.8</v>
          </cell>
          <cell r="AE326">
            <v>264209.8</v>
          </cell>
        </row>
        <row r="327">
          <cell r="A327" t="str">
            <v>39290</v>
          </cell>
          <cell r="B327" t="str">
            <v>WIB01 - Westpac Institutional Banking</v>
          </cell>
          <cell r="C327" t="str">
            <v>FMTSY - Financial Markets &amp; Treasury</v>
          </cell>
          <cell r="D327" t="str">
            <v>39000 - Funding</v>
          </cell>
          <cell r="E327" t="str">
            <v>39200 - Programme Debt</v>
          </cell>
          <cell r="F327" t="str">
            <v>39280 - Programme Debt - Medium Term</v>
          </cell>
          <cell r="G327" t="str">
            <v>39290 - Non Domestic MTNs</v>
          </cell>
          <cell r="H327" t="str">
            <v>39290 - Non Domestic MTNs</v>
          </cell>
          <cell r="I327" t="str">
            <v>39290 - Non Domestic MTNs</v>
          </cell>
          <cell r="J327">
            <v>85764.44</v>
          </cell>
          <cell r="K327">
            <v>84873.5</v>
          </cell>
          <cell r="L327">
            <v>83043.69</v>
          </cell>
          <cell r="M327">
            <v>92063.52</v>
          </cell>
          <cell r="N327">
            <v>82716.5</v>
          </cell>
          <cell r="O327">
            <v>90125.34</v>
          </cell>
          <cell r="P327">
            <v>86866.39</v>
          </cell>
          <cell r="Q327">
            <v>90125.34</v>
          </cell>
          <cell r="R327">
            <v>87218.07</v>
          </cell>
          <cell r="S327">
            <v>0</v>
          </cell>
          <cell r="T327">
            <v>0</v>
          </cell>
          <cell r="U327">
            <v>0</v>
          </cell>
          <cell r="V327">
            <v>782796.79</v>
          </cell>
          <cell r="X327">
            <v>345745.15</v>
          </cell>
          <cell r="Y327">
            <v>428461.65</v>
          </cell>
          <cell r="Z327">
            <v>518586.99</v>
          </cell>
          <cell r="AA327">
            <v>176991.72999999998</v>
          </cell>
          <cell r="AB327">
            <v>264209.8</v>
          </cell>
          <cell r="AC327">
            <v>264209.8</v>
          </cell>
          <cell r="AD327">
            <v>264209.8</v>
          </cell>
          <cell r="AE327">
            <v>264209.8</v>
          </cell>
        </row>
        <row r="328">
          <cell r="A328" t="str">
            <v>39280</v>
          </cell>
          <cell r="B328" t="str">
            <v>WIB01 - Westpac Institutional Banking</v>
          </cell>
          <cell r="C328" t="str">
            <v>FMTSY - Financial Markets &amp; Treasury</v>
          </cell>
          <cell r="D328" t="str">
            <v>39000 - Funding</v>
          </cell>
          <cell r="E328" t="str">
            <v>39200 - Programme Debt</v>
          </cell>
          <cell r="F328" t="str">
            <v>39280 - Programme Debt - Medium Term</v>
          </cell>
          <cell r="G328" t="str">
            <v>39280 - Programme Debt - Medium Term</v>
          </cell>
          <cell r="H328" t="str">
            <v>39280 - Programme Debt - Medium Term</v>
          </cell>
          <cell r="I328" t="str">
            <v>39280 - Programme Debt - Medium Term</v>
          </cell>
          <cell r="J328">
            <v>86066.94</v>
          </cell>
          <cell r="K328">
            <v>85172.86</v>
          </cell>
          <cell r="L328">
            <v>83364.14</v>
          </cell>
          <cell r="M328">
            <v>92388.24</v>
          </cell>
          <cell r="N328">
            <v>83008.25</v>
          </cell>
          <cell r="O328">
            <v>90443.23</v>
          </cell>
          <cell r="P328">
            <v>87172.78</v>
          </cell>
          <cell r="Q328">
            <v>90443.23</v>
          </cell>
          <cell r="R328">
            <v>87525.7</v>
          </cell>
          <cell r="S328">
            <v>0</v>
          </cell>
          <cell r="T328">
            <v>0</v>
          </cell>
          <cell r="U328">
            <v>0</v>
          </cell>
          <cell r="V328">
            <v>785585.37</v>
          </cell>
          <cell r="X328">
            <v>346992.18</v>
          </cell>
          <cell r="Y328">
            <v>430000.43</v>
          </cell>
          <cell r="Z328">
            <v>520443.66</v>
          </cell>
          <cell r="AA328">
            <v>177616.01</v>
          </cell>
          <cell r="AB328">
            <v>265141.71000000002</v>
          </cell>
          <cell r="AC328">
            <v>265141.71000000002</v>
          </cell>
          <cell r="AD328">
            <v>265141.71000000002</v>
          </cell>
          <cell r="AE328">
            <v>265141.71000000002</v>
          </cell>
        </row>
        <row r="329">
          <cell r="A329" t="str">
            <v>39200</v>
          </cell>
          <cell r="B329" t="str">
            <v>WIB01 - Westpac Institutional Banking</v>
          </cell>
          <cell r="C329" t="str">
            <v>FMTSY - Financial Markets &amp; Treasury</v>
          </cell>
          <cell r="D329" t="str">
            <v>39000 - Funding</v>
          </cell>
          <cell r="E329" t="str">
            <v>39200 - Programme Debt</v>
          </cell>
          <cell r="F329" t="str">
            <v>39200 - Programme Debt</v>
          </cell>
          <cell r="G329" t="str">
            <v>39200 - Programme Debt</v>
          </cell>
          <cell r="H329" t="str">
            <v>39200 - Programme Debt</v>
          </cell>
          <cell r="I329" t="str">
            <v>39200 - Programme Debt</v>
          </cell>
          <cell r="J329">
            <v>92011.37</v>
          </cell>
          <cell r="K329">
            <v>91055.54</v>
          </cell>
          <cell r="L329">
            <v>89661.2</v>
          </cell>
          <cell r="M329">
            <v>98769.27</v>
          </cell>
          <cell r="N329">
            <v>88741.42</v>
          </cell>
          <cell r="O329">
            <v>96689.919999999998</v>
          </cell>
          <cell r="P329">
            <v>93193.59</v>
          </cell>
          <cell r="Q329">
            <v>96689.919999999998</v>
          </cell>
          <cell r="R329">
            <v>93570.880000000005</v>
          </cell>
          <cell r="S329">
            <v>6238.29</v>
          </cell>
          <cell r="T329">
            <v>6246.69</v>
          </cell>
          <cell r="U329">
            <v>6053.31</v>
          </cell>
          <cell r="V329">
            <v>858921.4</v>
          </cell>
          <cell r="X329">
            <v>371497.38</v>
          </cell>
          <cell r="Y329">
            <v>460238.8</v>
          </cell>
          <cell r="Z329">
            <v>556928.72</v>
          </cell>
          <cell r="AA329">
            <v>189883.51</v>
          </cell>
          <cell r="AB329">
            <v>283454.39</v>
          </cell>
          <cell r="AC329">
            <v>289692.68</v>
          </cell>
          <cell r="AD329">
            <v>295939.37</v>
          </cell>
          <cell r="AE329">
            <v>301992.68</v>
          </cell>
        </row>
        <row r="330">
          <cell r="A330" t="str">
            <v>39401</v>
          </cell>
          <cell r="B330" t="str">
            <v>WIB01 - Westpac Institutional Banking</v>
          </cell>
          <cell r="C330" t="str">
            <v>FMTSY - Financial Markets &amp; Treasury</v>
          </cell>
          <cell r="D330" t="str">
            <v>39000 - Funding</v>
          </cell>
          <cell r="E330" t="str">
            <v>39400 - Subordinated Debt</v>
          </cell>
          <cell r="F330" t="str">
            <v>39401 - Subordinated Bonds Issued</v>
          </cell>
          <cell r="G330" t="str">
            <v>39401 - Subordinated Bonds Issued</v>
          </cell>
          <cell r="H330" t="str">
            <v>39401 - Subordinated Bonds Issued</v>
          </cell>
          <cell r="I330" t="str">
            <v>39401 - Subordinated Bonds Issued</v>
          </cell>
          <cell r="J330">
            <v>-190325.36</v>
          </cell>
          <cell r="K330">
            <v>-184117.35</v>
          </cell>
          <cell r="L330">
            <v>-597584.06000000006</v>
          </cell>
          <cell r="M330">
            <v>142204.03</v>
          </cell>
          <cell r="N330">
            <v>-210872.22</v>
          </cell>
          <cell r="O330">
            <v>-280226.92</v>
          </cell>
          <cell r="P330">
            <v>-229390</v>
          </cell>
          <cell r="Q330">
            <v>-238545</v>
          </cell>
          <cell r="R330">
            <v>-227817</v>
          </cell>
          <cell r="S330">
            <v>-238958</v>
          </cell>
          <cell r="T330">
            <v>-236320</v>
          </cell>
          <cell r="U330">
            <v>-200646</v>
          </cell>
          <cell r="V330">
            <v>-2692597.88</v>
          </cell>
          <cell r="X330">
            <v>-829822.74</v>
          </cell>
          <cell r="Y330">
            <v>-1040694.96</v>
          </cell>
          <cell r="Z330">
            <v>-1320921.8799999999</v>
          </cell>
          <cell r="AA330">
            <v>-467935</v>
          </cell>
          <cell r="AB330">
            <v>-695752</v>
          </cell>
          <cell r="AC330">
            <v>-934710</v>
          </cell>
          <cell r="AD330">
            <v>-1171030</v>
          </cell>
          <cell r="AE330">
            <v>-1371676</v>
          </cell>
        </row>
        <row r="331">
          <cell r="A331" t="str">
            <v>39400</v>
          </cell>
          <cell r="B331" t="str">
            <v>WIB01 - Westpac Institutional Banking</v>
          </cell>
          <cell r="C331" t="str">
            <v>FMTSY - Financial Markets &amp; Treasury</v>
          </cell>
          <cell r="D331" t="str">
            <v>39000 - Funding</v>
          </cell>
          <cell r="E331" t="str">
            <v>39400 - Subordinated Debt</v>
          </cell>
          <cell r="F331" t="str">
            <v>39400 - Subordinated Debt</v>
          </cell>
          <cell r="G331" t="str">
            <v>39400 - Subordinated Debt</v>
          </cell>
          <cell r="H331" t="str">
            <v>39400 - Subordinated Debt</v>
          </cell>
          <cell r="I331" t="str">
            <v>39400 - Subordinated Debt</v>
          </cell>
          <cell r="J331">
            <v>-190325.36</v>
          </cell>
          <cell r="K331">
            <v>-184117.35</v>
          </cell>
          <cell r="L331">
            <v>-597584.06000000006</v>
          </cell>
          <cell r="M331">
            <v>142204.03</v>
          </cell>
          <cell r="N331">
            <v>-210872.22</v>
          </cell>
          <cell r="O331">
            <v>-280226.92</v>
          </cell>
          <cell r="P331">
            <v>-229390</v>
          </cell>
          <cell r="Q331">
            <v>-238545</v>
          </cell>
          <cell r="R331">
            <v>-227817</v>
          </cell>
          <cell r="S331">
            <v>-238958</v>
          </cell>
          <cell r="T331">
            <v>-236320</v>
          </cell>
          <cell r="U331">
            <v>-200646</v>
          </cell>
          <cell r="V331">
            <v>-2692597.88</v>
          </cell>
          <cell r="X331">
            <v>-829822.74</v>
          </cell>
          <cell r="Y331">
            <v>-1040694.96</v>
          </cell>
          <cell r="Z331">
            <v>-1320921.8799999999</v>
          </cell>
          <cell r="AA331">
            <v>-467935</v>
          </cell>
          <cell r="AB331">
            <v>-695752</v>
          </cell>
          <cell r="AC331">
            <v>-934710</v>
          </cell>
          <cell r="AD331">
            <v>-1171030</v>
          </cell>
          <cell r="AE331">
            <v>-1371676</v>
          </cell>
        </row>
        <row r="332">
          <cell r="A332" t="str">
            <v>39000</v>
          </cell>
          <cell r="B332" t="str">
            <v>WIB01 - Westpac Institutional Banking</v>
          </cell>
          <cell r="C332" t="str">
            <v>FMTSY - Financial Markets &amp; Treasury</v>
          </cell>
          <cell r="D332" t="str">
            <v>39000 - Funding</v>
          </cell>
          <cell r="E332" t="str">
            <v>39000 - Funding</v>
          </cell>
          <cell r="F332" t="str">
            <v>39000 - Funding</v>
          </cell>
          <cell r="G332" t="str">
            <v>39000 - Funding</v>
          </cell>
          <cell r="H332" t="str">
            <v>39000 - Funding</v>
          </cell>
          <cell r="I332" t="str">
            <v>39000 - Funding</v>
          </cell>
          <cell r="J332">
            <v>-98313.99</v>
          </cell>
          <cell r="K332">
            <v>-93061.81</v>
          </cell>
          <cell r="L332">
            <v>-507922.86</v>
          </cell>
          <cell r="M332">
            <v>240973.3</v>
          </cell>
          <cell r="N332">
            <v>-122130.8</v>
          </cell>
          <cell r="O332">
            <v>-183537</v>
          </cell>
          <cell r="P332">
            <v>-136196.41</v>
          </cell>
          <cell r="Q332">
            <v>-141855.07999999999</v>
          </cell>
          <cell r="R332">
            <v>-134246.12</v>
          </cell>
          <cell r="S332">
            <v>-232719.71</v>
          </cell>
          <cell r="T332">
            <v>-230073.31</v>
          </cell>
          <cell r="U332">
            <v>-194592.69</v>
          </cell>
          <cell r="V332">
            <v>-1833676.48</v>
          </cell>
          <cell r="X332">
            <v>-458325.35999999993</v>
          </cell>
          <cell r="Y332">
            <v>-580456.15999999992</v>
          </cell>
          <cell r="Z332">
            <v>-763993.15999999992</v>
          </cell>
          <cell r="AA332">
            <v>-278051.49</v>
          </cell>
          <cell r="AB332">
            <v>-412297.61</v>
          </cell>
          <cell r="AC332">
            <v>-645017.31999999995</v>
          </cell>
          <cell r="AD332">
            <v>-875090.62999999989</v>
          </cell>
          <cell r="AE332">
            <v>-1069683.3199999998</v>
          </cell>
        </row>
        <row r="333">
          <cell r="A333" t="str">
            <v>32251</v>
          </cell>
          <cell r="B333" t="str">
            <v>WIB01 - Westpac Institutional Banking</v>
          </cell>
          <cell r="C333" t="str">
            <v>FMTSY - Financial Markets &amp; Treasury</v>
          </cell>
          <cell r="D333" t="str">
            <v>GCAP - Group Capital</v>
          </cell>
          <cell r="E333" t="str">
            <v>32251 - Fixed Income Resettable Securities (FIRsTS)</v>
          </cell>
          <cell r="F333" t="str">
            <v>32251 - Fixed Income Resettable Securities (FIRsTS)</v>
          </cell>
          <cell r="G333" t="str">
            <v>32251 - Fixed Income Resettable Securities (FIRsTS)</v>
          </cell>
          <cell r="H333" t="str">
            <v>32251 - Fixed Income Resettable Securities (FIRsTS)</v>
          </cell>
          <cell r="I333" t="str">
            <v>32251 - Fixed Income Resettable Securities (FIRsTS)</v>
          </cell>
          <cell r="J333">
            <v>-2770616.92</v>
          </cell>
          <cell r="K333">
            <v>14260312.630000001</v>
          </cell>
          <cell r="L333">
            <v>4607657.29</v>
          </cell>
          <cell r="M333">
            <v>-15298477.119999999</v>
          </cell>
          <cell r="N333">
            <v>228696.58</v>
          </cell>
          <cell r="O333">
            <v>273353.21000000002</v>
          </cell>
          <cell r="P333">
            <v>283156.33</v>
          </cell>
          <cell r="Q333">
            <v>313879.05</v>
          </cell>
          <cell r="R333">
            <v>323896.59999999998</v>
          </cell>
          <cell r="S333">
            <v>402050.33</v>
          </cell>
          <cell r="T333">
            <v>424555.26</v>
          </cell>
          <cell r="U333">
            <v>433012.62</v>
          </cell>
          <cell r="V333">
            <v>3481475.86</v>
          </cell>
          <cell r="X333">
            <v>798875.88000000082</v>
          </cell>
          <cell r="Y333">
            <v>1027572.4600000008</v>
          </cell>
          <cell r="Z333">
            <v>1300925.6700000009</v>
          </cell>
          <cell r="AA333">
            <v>597035.38</v>
          </cell>
          <cell r="AB333">
            <v>920931.98</v>
          </cell>
          <cell r="AC333">
            <v>1322982.31</v>
          </cell>
          <cell r="AD333">
            <v>1747537.57</v>
          </cell>
          <cell r="AE333">
            <v>2180550.19</v>
          </cell>
        </row>
        <row r="334">
          <cell r="A334" t="str">
            <v>32451</v>
          </cell>
          <cell r="B334" t="str">
            <v>WIB01 - Westpac Institutional Banking</v>
          </cell>
          <cell r="C334" t="str">
            <v>FMTSY - Financial Markets &amp; Treasury</v>
          </cell>
          <cell r="D334" t="str">
            <v>GCAP - Group Capital</v>
          </cell>
          <cell r="E334" t="str">
            <v>32451 - Loan Capital - Jaguar (TPS)</v>
          </cell>
          <cell r="F334" t="str">
            <v>32451 - Loan Capital - Jaguar (TPS)</v>
          </cell>
          <cell r="G334" t="str">
            <v>32451 - Loan Capital - Jaguar (TPS)</v>
          </cell>
          <cell r="H334" t="str">
            <v>32451 - Loan Capital - Jaguar (TPS)</v>
          </cell>
          <cell r="I334" t="str">
            <v>32451 - Loan Capital - Jaguar (TPS)</v>
          </cell>
          <cell r="J334">
            <v>5405585.2699999996</v>
          </cell>
          <cell r="K334">
            <v>5315497.4000000004</v>
          </cell>
          <cell r="L334">
            <v>5310471.2</v>
          </cell>
          <cell r="M334">
            <v>5285963.68</v>
          </cell>
          <cell r="N334">
            <v>4999133.72</v>
          </cell>
          <cell r="O334">
            <v>-27551534.77</v>
          </cell>
          <cell r="P334">
            <v>5128325.59</v>
          </cell>
          <cell r="Q334">
            <v>5228582.54</v>
          </cell>
          <cell r="R334">
            <v>5046029.87</v>
          </cell>
          <cell r="S334">
            <v>5145580.68</v>
          </cell>
          <cell r="T334">
            <v>5228453.4000000004</v>
          </cell>
          <cell r="U334">
            <v>-28325874.100000001</v>
          </cell>
          <cell r="V334">
            <v>-3783785.52</v>
          </cell>
          <cell r="X334">
            <v>21317517.550000001</v>
          </cell>
          <cell r="Y334">
            <v>26316651.27</v>
          </cell>
          <cell r="Z334">
            <v>-1234883.5</v>
          </cell>
          <cell r="AA334">
            <v>10356908.129999999</v>
          </cell>
          <cell r="AB334">
            <v>15402938</v>
          </cell>
          <cell r="AC334">
            <v>20548518.68</v>
          </cell>
          <cell r="AD334">
            <v>25776972.079999998</v>
          </cell>
          <cell r="AE334">
            <v>-2548902.0200000033</v>
          </cell>
        </row>
        <row r="335">
          <cell r="A335" t="str">
            <v>32351</v>
          </cell>
          <cell r="B335" t="str">
            <v>WIB01 - Westpac Institutional Banking</v>
          </cell>
          <cell r="C335" t="str">
            <v>FMTSY - Financial Markets &amp; Treasury</v>
          </cell>
          <cell r="D335" t="str">
            <v>GCAP - Group Capital</v>
          </cell>
          <cell r="E335" t="str">
            <v>32351 - Trust Preferred Securities (TPS)</v>
          </cell>
          <cell r="F335" t="str">
            <v>32351 - Trust Preferred Securities (TPS)</v>
          </cell>
          <cell r="G335" t="str">
            <v>32351 - Trust Preferred Securities (TPS)</v>
          </cell>
          <cell r="H335" t="str">
            <v>32351 - Trust Preferred Securities (TPS)</v>
          </cell>
          <cell r="I335" t="str">
            <v>32351 - Trust Preferred Securities (TPS)</v>
          </cell>
          <cell r="J335">
            <v>-8257484.8799999999</v>
          </cell>
          <cell r="K335">
            <v>8292138.1100000003</v>
          </cell>
          <cell r="L335">
            <v>36812.019999999997</v>
          </cell>
          <cell r="M335">
            <v>111214.91</v>
          </cell>
          <cell r="N335">
            <v>162150.01</v>
          </cell>
          <cell r="O335">
            <v>208177.05</v>
          </cell>
          <cell r="P335">
            <v>33301.67</v>
          </cell>
          <cell r="Q335">
            <v>71849.75</v>
          </cell>
          <cell r="R335">
            <v>103479.02</v>
          </cell>
          <cell r="S335">
            <v>146054.14000000001</v>
          </cell>
          <cell r="T335">
            <v>178302.09</v>
          </cell>
          <cell r="U335">
            <v>201459.20000000001</v>
          </cell>
          <cell r="V335">
            <v>1287453.0900000001</v>
          </cell>
          <cell r="X335">
            <v>182680.16000000044</v>
          </cell>
          <cell r="Y335">
            <v>344830.17000000045</v>
          </cell>
          <cell r="Z335">
            <v>553007.22000000044</v>
          </cell>
          <cell r="AA335">
            <v>105151.42</v>
          </cell>
          <cell r="AB335">
            <v>208630.44</v>
          </cell>
          <cell r="AC335">
            <v>354684.58</v>
          </cell>
          <cell r="AD335">
            <v>532986.67000000004</v>
          </cell>
          <cell r="AE335">
            <v>734445.87000000011</v>
          </cell>
        </row>
        <row r="336">
          <cell r="A336" t="str">
            <v>32521</v>
          </cell>
          <cell r="B336" t="str">
            <v>WIB01 - Westpac Institutional Banking</v>
          </cell>
          <cell r="C336" t="str">
            <v>FMTSY - Financial Markets &amp; Treasury</v>
          </cell>
          <cell r="D336" t="str">
            <v>GCAP - Group Capital</v>
          </cell>
          <cell r="E336" t="str">
            <v>32521 - Trust Originated Preferred Securities (TOPrS)</v>
          </cell>
          <cell r="F336" t="str">
            <v>32521 - Trust Originated Preferred Securities (TOPrS)</v>
          </cell>
          <cell r="G336" t="str">
            <v>32521 - Trust Originated Preferred Securities (TOPrS)</v>
          </cell>
          <cell r="H336" t="str">
            <v>32521 - Trust Originated Preferred Securities (TOPrS)</v>
          </cell>
          <cell r="I336" t="str">
            <v>32521 - Trust Originated Preferred Securities (TOPrS)</v>
          </cell>
          <cell r="J336">
            <v>-160435.76</v>
          </cell>
          <cell r="K336">
            <v>-158123.37</v>
          </cell>
          <cell r="L336">
            <v>-167717.95000000001</v>
          </cell>
          <cell r="M336">
            <v>-171359.05</v>
          </cell>
          <cell r="N336">
            <v>-155803.64000000001</v>
          </cell>
          <cell r="O336">
            <v>-171586.62</v>
          </cell>
          <cell r="P336">
            <v>-164730.20000000001</v>
          </cell>
          <cell r="Q336">
            <v>-169310.93</v>
          </cell>
          <cell r="R336">
            <v>-163629.06</v>
          </cell>
          <cell r="S336">
            <v>-169310.93</v>
          </cell>
          <cell r="T336">
            <v>-169310.93</v>
          </cell>
          <cell r="U336">
            <v>-164069.51999999999</v>
          </cell>
          <cell r="V336">
            <v>-1985387.96</v>
          </cell>
          <cell r="X336">
            <v>-657636.13</v>
          </cell>
          <cell r="Y336">
            <v>-813439.77</v>
          </cell>
          <cell r="Z336">
            <v>-985026.39</v>
          </cell>
          <cell r="AA336">
            <v>-334041.13</v>
          </cell>
          <cell r="AB336">
            <v>-497670.19</v>
          </cell>
          <cell r="AC336">
            <v>-666981.12</v>
          </cell>
          <cell r="AD336">
            <v>-836292.05</v>
          </cell>
          <cell r="AE336">
            <v>-1000361.5700000001</v>
          </cell>
        </row>
        <row r="337">
          <cell r="A337" t="str">
            <v xml:space="preserve">GCAP </v>
          </cell>
          <cell r="B337" t="str">
            <v>WIB01 - Westpac Institutional Banking</v>
          </cell>
          <cell r="C337" t="str">
            <v>FMTSY - Financial Markets &amp; Treasury</v>
          </cell>
          <cell r="D337" t="str">
            <v>GCAP - Group Capital</v>
          </cell>
          <cell r="E337" t="str">
            <v>GCAP - Group Capital</v>
          </cell>
          <cell r="F337" t="str">
            <v>GCAP - Group Capital</v>
          </cell>
          <cell r="G337" t="str">
            <v>GCAP - Group Capital</v>
          </cell>
          <cell r="H337" t="str">
            <v>GCAP - Group Capital</v>
          </cell>
          <cell r="I337" t="str">
            <v>GCAP - Group Capital</v>
          </cell>
          <cell r="J337">
            <v>-5782952.29</v>
          </cell>
          <cell r="K337">
            <v>27709824.77</v>
          </cell>
          <cell r="L337">
            <v>9787222.5600000005</v>
          </cell>
          <cell r="M337">
            <v>-10072657.58</v>
          </cell>
          <cell r="N337">
            <v>5234176.67</v>
          </cell>
          <cell r="O337">
            <v>-27241591.129999999</v>
          </cell>
          <cell r="P337">
            <v>5280053.3899999997</v>
          </cell>
          <cell r="Q337">
            <v>5445000.4100000001</v>
          </cell>
          <cell r="R337">
            <v>5309776.43</v>
          </cell>
          <cell r="S337">
            <v>5524374.2199999997</v>
          </cell>
          <cell r="T337">
            <v>5661999.8200000003</v>
          </cell>
          <cell r="U337">
            <v>-27855471.800000001</v>
          </cell>
          <cell r="V337">
            <v>-1000244.53</v>
          </cell>
          <cell r="X337">
            <v>21641437.460000001</v>
          </cell>
          <cell r="Y337">
            <v>26875614.130000003</v>
          </cell>
          <cell r="Z337">
            <v>-365976.99999999627</v>
          </cell>
          <cell r="AA337">
            <v>10725053.800000001</v>
          </cell>
          <cell r="AB337">
            <v>16034830.23</v>
          </cell>
          <cell r="AC337">
            <v>21559204.449999999</v>
          </cell>
          <cell r="AD337">
            <v>27221204.27</v>
          </cell>
          <cell r="AE337">
            <v>-634267.53000000119</v>
          </cell>
        </row>
        <row r="338">
          <cell r="A338" t="str">
            <v>45303</v>
          </cell>
          <cell r="B338" t="str">
            <v>WIB01 - Westpac Institutional Banking</v>
          </cell>
          <cell r="C338" t="str">
            <v>FMTSY - Financial Markets &amp; Treasury</v>
          </cell>
          <cell r="D338" t="str">
            <v>INTTR - International Trade</v>
          </cell>
          <cell r="E338" t="str">
            <v>45303 - Term Deposits - CFCA - NZ</v>
          </cell>
          <cell r="F338" t="str">
            <v>45303 - Term Deposits - CFCA - NZ</v>
          </cell>
          <cell r="G338" t="str">
            <v>45303 - Term Deposits - CFCA - NZ</v>
          </cell>
          <cell r="H338" t="str">
            <v>45303 - Term Deposits - CFCA - NZ</v>
          </cell>
          <cell r="I338" t="str">
            <v>45303 - Term Deposits - CFCA - NZ</v>
          </cell>
          <cell r="J338">
            <v>106428.38</v>
          </cell>
          <cell r="K338">
            <v>130535.07</v>
          </cell>
          <cell r="L338">
            <v>113685.97</v>
          </cell>
          <cell r="M338">
            <v>129158.33</v>
          </cell>
          <cell r="N338">
            <v>138744.01</v>
          </cell>
          <cell r="O338">
            <v>141582.42000000001</v>
          </cell>
          <cell r="P338">
            <v>148704</v>
          </cell>
          <cell r="Q338">
            <v>152709.99</v>
          </cell>
          <cell r="R338">
            <v>163334.79999999999</v>
          </cell>
          <cell r="S338">
            <v>139743.51</v>
          </cell>
          <cell r="T338">
            <v>143229.84</v>
          </cell>
          <cell r="U338">
            <v>143229.82999999999</v>
          </cell>
          <cell r="V338">
            <v>1651086.15</v>
          </cell>
          <cell r="X338">
            <v>479807.75000000006</v>
          </cell>
          <cell r="Y338">
            <v>618551.76</v>
          </cell>
          <cell r="Z338">
            <v>760134.18</v>
          </cell>
          <cell r="AA338">
            <v>301413.99</v>
          </cell>
          <cell r="AB338">
            <v>464748.79</v>
          </cell>
          <cell r="AC338">
            <v>604492.30000000005</v>
          </cell>
          <cell r="AD338">
            <v>747722.14</v>
          </cell>
          <cell r="AE338">
            <v>890951.97</v>
          </cell>
        </row>
        <row r="339">
          <cell r="A339" t="str">
            <v>42011</v>
          </cell>
          <cell r="B339" t="str">
            <v>WIB01 - Westpac Institutional Banking</v>
          </cell>
          <cell r="C339" t="str">
            <v>FMTSY - Financial Markets &amp; Treasury</v>
          </cell>
          <cell r="D339" t="str">
            <v>INTTR - International Trade</v>
          </cell>
          <cell r="E339" t="str">
            <v>42011 - Foreign Currency Account - Deposits</v>
          </cell>
          <cell r="F339" t="str">
            <v>42011 - Foreign Currency Account - Deposits</v>
          </cell>
          <cell r="G339" t="str">
            <v>42011 - Foreign Currency Account - Deposits</v>
          </cell>
          <cell r="H339" t="str">
            <v>42011 - Foreign Currency Account - Deposits</v>
          </cell>
          <cell r="I339" t="str">
            <v>42011 - Foreign Currency Account - Deposits</v>
          </cell>
          <cell r="J339">
            <v>296073.96000000002</v>
          </cell>
          <cell r="K339">
            <v>301928.95</v>
          </cell>
          <cell r="L339">
            <v>300828.49</v>
          </cell>
          <cell r="M339">
            <v>315827.77</v>
          </cell>
          <cell r="N339">
            <v>284334.09999999998</v>
          </cell>
          <cell r="O339">
            <v>345289.56</v>
          </cell>
          <cell r="P339">
            <v>337942.1</v>
          </cell>
          <cell r="Q339">
            <v>359406.11</v>
          </cell>
          <cell r="R339">
            <v>385954.3</v>
          </cell>
          <cell r="S339">
            <v>354178.18</v>
          </cell>
          <cell r="T339">
            <v>295018.58</v>
          </cell>
          <cell r="U339">
            <v>419763.35</v>
          </cell>
          <cell r="V339">
            <v>3996545.45</v>
          </cell>
          <cell r="X339">
            <v>1214659.17</v>
          </cell>
          <cell r="Y339">
            <v>1498993.27</v>
          </cell>
          <cell r="Z339">
            <v>1844282.83</v>
          </cell>
          <cell r="AA339">
            <v>697348.21</v>
          </cell>
          <cell r="AB339">
            <v>1083302.51</v>
          </cell>
          <cell r="AC339">
            <v>1437480.69</v>
          </cell>
          <cell r="AD339">
            <v>1732499.27</v>
          </cell>
          <cell r="AE339">
            <v>2152262.62</v>
          </cell>
        </row>
        <row r="340">
          <cell r="A340" t="str">
            <v>24112</v>
          </cell>
          <cell r="B340" t="str">
            <v>WIB01 - Westpac Institutional Banking</v>
          </cell>
          <cell r="C340" t="str">
            <v>FMTSY - Financial Markets &amp; Treasury</v>
          </cell>
          <cell r="D340" t="str">
            <v>INTTR - International Trade</v>
          </cell>
          <cell r="E340" t="str">
            <v>24100 - Trade Finance</v>
          </cell>
          <cell r="F340" t="str">
            <v>24112 - Trade Finance (Export) - FGN CCY</v>
          </cell>
          <cell r="G340" t="str">
            <v>24112 - Trade Finance (Export) - FGN CCY</v>
          </cell>
          <cell r="H340" t="str">
            <v>24112 - Trade Finance (Export) - FGN CCY</v>
          </cell>
          <cell r="I340" t="str">
            <v>24112 - Trade Finance (Export) - FGN CCY</v>
          </cell>
          <cell r="J340">
            <v>58.16</v>
          </cell>
          <cell r="K340">
            <v>45.86</v>
          </cell>
          <cell r="L340">
            <v>-0.41</v>
          </cell>
          <cell r="M340">
            <v>-0.42</v>
          </cell>
          <cell r="N340">
            <v>-231.41</v>
          </cell>
          <cell r="O340">
            <v>0</v>
          </cell>
          <cell r="P340">
            <v>-0.52</v>
          </cell>
          <cell r="Q340">
            <v>9620.0400000000009</v>
          </cell>
          <cell r="R340">
            <v>48532.88</v>
          </cell>
          <cell r="S340">
            <v>64278.68</v>
          </cell>
          <cell r="T340">
            <v>-3.55</v>
          </cell>
          <cell r="U340">
            <v>-27.63</v>
          </cell>
          <cell r="V340">
            <v>122271.67999999999</v>
          </cell>
          <cell r="X340">
            <v>103.19</v>
          </cell>
          <cell r="Y340">
            <v>-128.22</v>
          </cell>
          <cell r="Z340">
            <v>-128.22</v>
          </cell>
          <cell r="AA340">
            <v>9619.52</v>
          </cell>
          <cell r="AB340">
            <v>58152.399999999994</v>
          </cell>
          <cell r="AC340">
            <v>122431.07999999999</v>
          </cell>
          <cell r="AD340">
            <v>122427.52999999998</v>
          </cell>
          <cell r="AE340">
            <v>122399.89999999998</v>
          </cell>
        </row>
        <row r="341">
          <cell r="A341" t="str">
            <v>24104</v>
          </cell>
          <cell r="B341" t="str">
            <v>WIB01 - Westpac Institutional Banking</v>
          </cell>
          <cell r="C341" t="str">
            <v>FMTSY - Financial Markets &amp; Treasury</v>
          </cell>
          <cell r="D341" t="str">
            <v>INTTR - International Trade</v>
          </cell>
          <cell r="E341" t="str">
            <v>24100 - Trade Finance</v>
          </cell>
          <cell r="F341" t="str">
            <v>24104 - Surrendered Bills of Lading</v>
          </cell>
          <cell r="G341" t="str">
            <v>24104 - Surrendered Bills of Lading</v>
          </cell>
          <cell r="H341" t="str">
            <v>24104 - Surrendered Bills of Lading</v>
          </cell>
          <cell r="I341" t="str">
            <v>24104 - Surrendered Bills of Lading</v>
          </cell>
          <cell r="J341">
            <v>123.5</v>
          </cell>
          <cell r="K341">
            <v>-6.78</v>
          </cell>
          <cell r="L341">
            <v>170.6</v>
          </cell>
          <cell r="M341">
            <v>105.23</v>
          </cell>
          <cell r="N341">
            <v>15.2</v>
          </cell>
          <cell r="O341">
            <v>-1623.96</v>
          </cell>
          <cell r="P341">
            <v>-2753.4</v>
          </cell>
          <cell r="Q341">
            <v>117368.13</v>
          </cell>
          <cell r="R341">
            <v>567098.88</v>
          </cell>
          <cell r="S341">
            <v>466331.67</v>
          </cell>
          <cell r="T341">
            <v>-1974.86</v>
          </cell>
          <cell r="U341">
            <v>-1917.12</v>
          </cell>
          <cell r="V341">
            <v>1142937.0900000001</v>
          </cell>
          <cell r="X341">
            <v>392.55</v>
          </cell>
          <cell r="Y341">
            <v>407.75</v>
          </cell>
          <cell r="Z341">
            <v>-1216.21</v>
          </cell>
          <cell r="AA341">
            <v>114614.73000000001</v>
          </cell>
          <cell r="AB341">
            <v>681713.61</v>
          </cell>
          <cell r="AC341">
            <v>1148045.28</v>
          </cell>
          <cell r="AD341">
            <v>1146070.42</v>
          </cell>
          <cell r="AE341">
            <v>1144153.2999999998</v>
          </cell>
        </row>
        <row r="342">
          <cell r="A342" t="str">
            <v>24100</v>
          </cell>
          <cell r="B342" t="str">
            <v>WIB01 - Westpac Institutional Banking</v>
          </cell>
          <cell r="C342" t="str">
            <v>FMTSY - Financial Markets &amp; Treasury</v>
          </cell>
          <cell r="D342" t="str">
            <v>INTTR - International Trade</v>
          </cell>
          <cell r="E342" t="str">
            <v>24100 - Trade Finance</v>
          </cell>
          <cell r="F342" t="str">
            <v>24100 - Trade Finance</v>
          </cell>
          <cell r="G342" t="str">
            <v>24100 - Trade Finance</v>
          </cell>
          <cell r="H342" t="str">
            <v>24100 - Trade Finance</v>
          </cell>
          <cell r="I342" t="str">
            <v>24100 - Trade Finance</v>
          </cell>
          <cell r="J342">
            <v>181.66</v>
          </cell>
          <cell r="K342">
            <v>39.08</v>
          </cell>
          <cell r="L342">
            <v>170.19</v>
          </cell>
          <cell r="M342">
            <v>104.81</v>
          </cell>
          <cell r="N342">
            <v>-216.21</v>
          </cell>
          <cell r="O342">
            <v>-1623.96</v>
          </cell>
          <cell r="P342">
            <v>-2753.92</v>
          </cell>
          <cell r="Q342">
            <v>126988.17</v>
          </cell>
          <cell r="R342">
            <v>615631.76</v>
          </cell>
          <cell r="S342">
            <v>530610.35</v>
          </cell>
          <cell r="T342">
            <v>-1978.41</v>
          </cell>
          <cell r="U342">
            <v>-1944.75</v>
          </cell>
          <cell r="V342">
            <v>1265208.77</v>
          </cell>
          <cell r="X342">
            <v>495.74</v>
          </cell>
          <cell r="Y342">
            <v>279.52999999999997</v>
          </cell>
          <cell r="Z342">
            <v>-1344.43</v>
          </cell>
          <cell r="AA342">
            <v>124234.25</v>
          </cell>
          <cell r="AB342">
            <v>739866.01</v>
          </cell>
          <cell r="AC342">
            <v>1270476.3599999999</v>
          </cell>
          <cell r="AD342">
            <v>1268497.95</v>
          </cell>
          <cell r="AE342">
            <v>1266553.2</v>
          </cell>
        </row>
        <row r="343">
          <cell r="A343" t="str">
            <v>24311</v>
          </cell>
          <cell r="B343" t="str">
            <v>WIB01 - Westpac Institutional Banking</v>
          </cell>
          <cell r="C343" t="str">
            <v>FMTSY - Financial Markets &amp; Treasury</v>
          </cell>
          <cell r="D343" t="str">
            <v>INTTR - International Trade</v>
          </cell>
          <cell r="E343" t="str">
            <v>24300 - Trade Export</v>
          </cell>
          <cell r="F343" t="str">
            <v>24311 - Trade Export - Foreign Bill - Negotiable (Sight /</v>
          </cell>
          <cell r="G343" t="str">
            <v>24311 - Trade Export - Foreign Bill - Negotiable (Sight /</v>
          </cell>
          <cell r="H343" t="str">
            <v>24311 - Trade Export - Foreign Bill - Negotiable (Sight /</v>
          </cell>
          <cell r="I343" t="str">
            <v>24311 - Trade Export - Foreign Bill - Negotiable (Sight /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-0.04</v>
          </cell>
          <cell r="O343">
            <v>-0.79</v>
          </cell>
          <cell r="P343">
            <v>0</v>
          </cell>
          <cell r="Q343">
            <v>86.11</v>
          </cell>
          <cell r="R343">
            <v>5578.67</v>
          </cell>
          <cell r="S343">
            <v>59429.52</v>
          </cell>
          <cell r="T343">
            <v>0</v>
          </cell>
          <cell r="U343">
            <v>0</v>
          </cell>
          <cell r="V343">
            <v>65093.47</v>
          </cell>
          <cell r="X343">
            <v>0</v>
          </cell>
          <cell r="Y343">
            <v>-0.04</v>
          </cell>
          <cell r="Z343">
            <v>-0.83000000000000007</v>
          </cell>
          <cell r="AA343">
            <v>86.11</v>
          </cell>
          <cell r="AB343">
            <v>5664.78</v>
          </cell>
          <cell r="AC343">
            <v>65094.299999999996</v>
          </cell>
          <cell r="AD343">
            <v>65094.299999999996</v>
          </cell>
          <cell r="AE343">
            <v>65094.299999999996</v>
          </cell>
        </row>
        <row r="344">
          <cell r="A344" t="str">
            <v>24300</v>
          </cell>
          <cell r="B344" t="str">
            <v>WIB01 - Westpac Institutional Banking</v>
          </cell>
          <cell r="C344" t="str">
            <v>FMTSY - Financial Markets &amp; Treasury</v>
          </cell>
          <cell r="D344" t="str">
            <v>INTTR - International Trade</v>
          </cell>
          <cell r="E344" t="str">
            <v>24300 - Trade Export</v>
          </cell>
          <cell r="F344" t="str">
            <v>24300 - Trade Export</v>
          </cell>
          <cell r="G344" t="str">
            <v>24300 - Trade Export</v>
          </cell>
          <cell r="H344" t="str">
            <v>24300 - Trade Export</v>
          </cell>
          <cell r="I344" t="str">
            <v>24300 - Trade Export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-0.04</v>
          </cell>
          <cell r="O344">
            <v>-0.79</v>
          </cell>
          <cell r="P344">
            <v>0</v>
          </cell>
          <cell r="Q344">
            <v>86.11</v>
          </cell>
          <cell r="R344">
            <v>5578.67</v>
          </cell>
          <cell r="S344">
            <v>59429.52</v>
          </cell>
          <cell r="T344">
            <v>0</v>
          </cell>
          <cell r="U344">
            <v>0</v>
          </cell>
          <cell r="V344">
            <v>65093.47</v>
          </cell>
          <cell r="X344">
            <v>0</v>
          </cell>
          <cell r="Y344">
            <v>-0.04</v>
          </cell>
          <cell r="Z344">
            <v>-0.83000000000000007</v>
          </cell>
          <cell r="AA344">
            <v>86.11</v>
          </cell>
          <cell r="AB344">
            <v>5664.78</v>
          </cell>
          <cell r="AC344">
            <v>65094.299999999996</v>
          </cell>
          <cell r="AD344">
            <v>65094.299999999996</v>
          </cell>
          <cell r="AE344">
            <v>65094.299999999996</v>
          </cell>
        </row>
        <row r="345">
          <cell r="A345" t="str">
            <v>24411</v>
          </cell>
          <cell r="B345" t="str">
            <v>WIB01 - Westpac Institutional Banking</v>
          </cell>
          <cell r="C345" t="str">
            <v>FMTSY - Financial Markets &amp; Treasury</v>
          </cell>
          <cell r="D345" t="str">
            <v>INTTR - International Trade</v>
          </cell>
          <cell r="E345" t="str">
            <v>24400 - Trade Finance Letters of Credit</v>
          </cell>
          <cell r="F345" t="str">
            <v>24411 - Trade Export - Export Sight / Term Negotiated Unde</v>
          </cell>
          <cell r="G345" t="str">
            <v>24411 - Trade Export - Export Sight / Term Negotiated Unde</v>
          </cell>
          <cell r="H345" t="str">
            <v>24411 - Trade Export - Export Sight / Term Negotiated Unde</v>
          </cell>
          <cell r="I345" t="str">
            <v>24411 - Trade Export - Export Sight / Term Negotiated Unde</v>
          </cell>
          <cell r="J345">
            <v>0</v>
          </cell>
          <cell r="K345">
            <v>-75.959999999999994</v>
          </cell>
          <cell r="L345">
            <v>-206.76</v>
          </cell>
          <cell r="M345">
            <v>-448.42</v>
          </cell>
          <cell r="N345">
            <v>-596.52</v>
          </cell>
          <cell r="O345">
            <v>-1836.78</v>
          </cell>
          <cell r="P345">
            <v>-3064.71</v>
          </cell>
          <cell r="Q345">
            <v>-718.29</v>
          </cell>
          <cell r="R345">
            <v>171.52</v>
          </cell>
          <cell r="S345">
            <v>236.58</v>
          </cell>
          <cell r="T345">
            <v>-2377.69</v>
          </cell>
          <cell r="U345">
            <v>-660.89</v>
          </cell>
          <cell r="V345">
            <v>-9577.92</v>
          </cell>
          <cell r="X345">
            <v>-731.14</v>
          </cell>
          <cell r="Y345">
            <v>-1327.6599999999999</v>
          </cell>
          <cell r="Z345">
            <v>-3164.4399999999996</v>
          </cell>
          <cell r="AA345">
            <v>-3783</v>
          </cell>
          <cell r="AB345">
            <v>-3611.48</v>
          </cell>
          <cell r="AC345">
            <v>-3374.9</v>
          </cell>
          <cell r="AD345">
            <v>-5752.59</v>
          </cell>
          <cell r="AE345">
            <v>-6413.4800000000005</v>
          </cell>
        </row>
        <row r="346">
          <cell r="A346" t="str">
            <v>24421</v>
          </cell>
          <cell r="B346" t="str">
            <v>WIB01 - Westpac Institutional Banking</v>
          </cell>
          <cell r="C346" t="str">
            <v>FMTSY - Financial Markets &amp; Treasury</v>
          </cell>
          <cell r="D346" t="str">
            <v>INTTR - International Trade</v>
          </cell>
          <cell r="E346" t="str">
            <v>24400 - Trade Finance Letters of Credit</v>
          </cell>
          <cell r="F346" t="str">
            <v>24421 - Trade Import - Documentary LC</v>
          </cell>
          <cell r="G346" t="str">
            <v>24421 - Trade Import - Documentary LC</v>
          </cell>
          <cell r="H346" t="str">
            <v>24421 - Trade Import - Documentary LC</v>
          </cell>
          <cell r="I346" t="str">
            <v>24421 - Trade Import - Documentary LC</v>
          </cell>
          <cell r="J346">
            <v>0</v>
          </cell>
          <cell r="K346">
            <v>-6.14</v>
          </cell>
          <cell r="L346">
            <v>-38.74</v>
          </cell>
          <cell r="M346">
            <v>-119.36</v>
          </cell>
          <cell r="N346">
            <v>-142.31</v>
          </cell>
          <cell r="O346">
            <v>-170.55</v>
          </cell>
          <cell r="P346">
            <v>-37.619999999999997</v>
          </cell>
          <cell r="Q346">
            <v>27308.03</v>
          </cell>
          <cell r="R346">
            <v>138433.35</v>
          </cell>
          <cell r="S346">
            <v>135341.35999999999</v>
          </cell>
          <cell r="T346">
            <v>-48.55</v>
          </cell>
          <cell r="U346">
            <v>-18.21</v>
          </cell>
          <cell r="V346">
            <v>300501.26</v>
          </cell>
          <cell r="X346">
            <v>-164.24</v>
          </cell>
          <cell r="Y346">
            <v>-306.55</v>
          </cell>
          <cell r="Z346">
            <v>-477.1</v>
          </cell>
          <cell r="AA346">
            <v>27270.41</v>
          </cell>
          <cell r="AB346">
            <v>165703.76</v>
          </cell>
          <cell r="AC346">
            <v>301045.12</v>
          </cell>
          <cell r="AD346">
            <v>300996.57</v>
          </cell>
          <cell r="AE346">
            <v>300978.36</v>
          </cell>
        </row>
        <row r="347">
          <cell r="A347" t="str">
            <v>24400</v>
          </cell>
          <cell r="B347" t="str">
            <v>WIB01 - Westpac Institutional Banking</v>
          </cell>
          <cell r="C347" t="str">
            <v>FMTSY - Financial Markets &amp; Treasury</v>
          </cell>
          <cell r="D347" t="str">
            <v>INTTR - International Trade</v>
          </cell>
          <cell r="E347" t="str">
            <v>24400 - Trade Finance Letters of Credit</v>
          </cell>
          <cell r="F347" t="str">
            <v>24400 - Trade Finance Letters of Credit</v>
          </cell>
          <cell r="G347" t="str">
            <v>24400 - Trade Finance Letters of Credit</v>
          </cell>
          <cell r="H347" t="str">
            <v>24400 - Trade Finance Letters of Credit</v>
          </cell>
          <cell r="I347" t="str">
            <v>24400 - Trade Finance Letters of Credit</v>
          </cell>
          <cell r="J347">
            <v>0</v>
          </cell>
          <cell r="K347">
            <v>-82.1</v>
          </cell>
          <cell r="L347">
            <v>-245.5</v>
          </cell>
          <cell r="M347">
            <v>-567.78</v>
          </cell>
          <cell r="N347">
            <v>-738.83</v>
          </cell>
          <cell r="O347">
            <v>-2007.33</v>
          </cell>
          <cell r="P347">
            <v>-3102.33</v>
          </cell>
          <cell r="Q347">
            <v>26589.74</v>
          </cell>
          <cell r="R347">
            <v>138604.87</v>
          </cell>
          <cell r="S347">
            <v>135577.94</v>
          </cell>
          <cell r="T347">
            <v>-2426.2399999999998</v>
          </cell>
          <cell r="U347">
            <v>-679.1</v>
          </cell>
          <cell r="V347">
            <v>290923.34000000003</v>
          </cell>
          <cell r="X347">
            <v>-895.38</v>
          </cell>
          <cell r="Y347">
            <v>-1634.21</v>
          </cell>
          <cell r="Z347">
            <v>-3641.54</v>
          </cell>
          <cell r="AA347">
            <v>23487.410000000003</v>
          </cell>
          <cell r="AB347">
            <v>162092.28</v>
          </cell>
          <cell r="AC347">
            <v>297670.21999999997</v>
          </cell>
          <cell r="AD347">
            <v>295243.98</v>
          </cell>
          <cell r="AE347">
            <v>294564.88</v>
          </cell>
        </row>
        <row r="348">
          <cell r="A348" t="str">
            <v>INTTR</v>
          </cell>
          <cell r="B348" t="str">
            <v>WIB01 - Westpac Institutional Banking</v>
          </cell>
          <cell r="C348" t="str">
            <v>FMTSY - Financial Markets &amp; Treasury</v>
          </cell>
          <cell r="D348" t="str">
            <v>INTTR - International Trade</v>
          </cell>
          <cell r="E348" t="str">
            <v>INTTR - International Trade</v>
          </cell>
          <cell r="F348" t="str">
            <v>INTTR - International Trade</v>
          </cell>
          <cell r="G348" t="str">
            <v>INTTR - International Trade</v>
          </cell>
          <cell r="H348" t="str">
            <v>INTTR - International Trade</v>
          </cell>
          <cell r="I348" t="str">
            <v>INTTR - International Trade</v>
          </cell>
          <cell r="J348">
            <v>402684</v>
          </cell>
          <cell r="K348">
            <v>432421</v>
          </cell>
          <cell r="L348">
            <v>414439.15</v>
          </cell>
          <cell r="M348">
            <v>444523.13</v>
          </cell>
          <cell r="N348">
            <v>422123.03</v>
          </cell>
          <cell r="O348">
            <v>483239.9</v>
          </cell>
          <cell r="P348">
            <v>480789.85</v>
          </cell>
          <cell r="Q348">
            <v>665780.12</v>
          </cell>
          <cell r="R348">
            <v>1309104.3999999999</v>
          </cell>
          <cell r="S348">
            <v>1219539.5</v>
          </cell>
          <cell r="T348">
            <v>433843.77</v>
          </cell>
          <cell r="U348">
            <v>560369.32999999996</v>
          </cell>
          <cell r="V348">
            <v>7268857.1799999997</v>
          </cell>
          <cell r="X348">
            <v>1694067.2799999998</v>
          </cell>
          <cell r="Y348">
            <v>2116190.3099999996</v>
          </cell>
          <cell r="Z348">
            <v>2599430.2099999995</v>
          </cell>
          <cell r="AA348">
            <v>1146569.97</v>
          </cell>
          <cell r="AB348">
            <v>2455674.37</v>
          </cell>
          <cell r="AC348">
            <v>3675213.87</v>
          </cell>
          <cell r="AD348">
            <v>4109057.64</v>
          </cell>
          <cell r="AE348">
            <v>4669426.97</v>
          </cell>
        </row>
        <row r="349">
          <cell r="A349" t="str">
            <v>FMTSY</v>
          </cell>
          <cell r="B349" t="str">
            <v>WIB01 - Westpac Institutional Banking</v>
          </cell>
          <cell r="C349" t="str">
            <v>FMTSY - Financial Markets &amp; Treasury</v>
          </cell>
          <cell r="D349" t="str">
            <v>FMTSY - Financial Markets &amp; Treasury</v>
          </cell>
          <cell r="E349" t="str">
            <v>FMTSY - Financial Markets &amp; Treasury</v>
          </cell>
          <cell r="F349" t="str">
            <v>FMTSY - Financial Markets &amp; Treasury</v>
          </cell>
          <cell r="G349" t="str">
            <v>FMTSY - Financial Markets &amp; Treasury</v>
          </cell>
          <cell r="H349" t="str">
            <v>FMTSY - Financial Markets &amp; Treasury</v>
          </cell>
          <cell r="I349" t="str">
            <v>FMTSY - Financial Markets &amp; Treasury</v>
          </cell>
          <cell r="J349">
            <v>-5878005.54</v>
          </cell>
          <cell r="K349">
            <v>27808227.079999998</v>
          </cell>
          <cell r="L349">
            <v>9272183.6799999997</v>
          </cell>
          <cell r="M349">
            <v>-9966983.1899999995</v>
          </cell>
          <cell r="N349">
            <v>5231887.8</v>
          </cell>
          <cell r="O349">
            <v>-27399350.52</v>
          </cell>
          <cell r="P349">
            <v>4328808.95</v>
          </cell>
          <cell r="Q349">
            <v>6732014.8200000003</v>
          </cell>
          <cell r="R349">
            <v>5515322.4900000002</v>
          </cell>
          <cell r="S349">
            <v>7457649.1900000004</v>
          </cell>
          <cell r="T349">
            <v>5789277.8600000003</v>
          </cell>
          <cell r="U349">
            <v>-27541783.23</v>
          </cell>
          <cell r="V349">
            <v>1349249.39</v>
          </cell>
          <cell r="X349">
            <v>21235422.030000001</v>
          </cell>
          <cell r="Y349">
            <v>26467309.830000002</v>
          </cell>
          <cell r="Z349">
            <v>-932040.68999999762</v>
          </cell>
          <cell r="AA349">
            <v>11060823.77</v>
          </cell>
          <cell r="AB349">
            <v>16576146.26</v>
          </cell>
          <cell r="AC349">
            <v>24033795.449999999</v>
          </cell>
          <cell r="AD349">
            <v>29823073.309999999</v>
          </cell>
          <cell r="AE349">
            <v>2281290.0799999982</v>
          </cell>
        </row>
        <row r="350">
          <cell r="A350" t="str">
            <v>WIB01</v>
          </cell>
          <cell r="B350" t="str">
            <v>WIB01 - Westpac Institutional Banking</v>
          </cell>
          <cell r="C350" t="str">
            <v>WIB01 - Westpac Institutional Banking</v>
          </cell>
          <cell r="D350" t="str">
            <v>WIB01 - Westpac Institutional Banking</v>
          </cell>
          <cell r="E350" t="str">
            <v>WIB01 - Westpac Institutional Banking</v>
          </cell>
          <cell r="F350" t="str">
            <v>WIB01 - Westpac Institutional Banking</v>
          </cell>
          <cell r="G350" t="str">
            <v>WIB01 - Westpac Institutional Banking</v>
          </cell>
          <cell r="H350" t="str">
            <v>WIB01 - Westpac Institutional Banking</v>
          </cell>
          <cell r="I350" t="str">
            <v>WIB01 - Westpac Institutional Banking</v>
          </cell>
          <cell r="J350">
            <v>-5075210.78</v>
          </cell>
          <cell r="K350">
            <v>28614877.43</v>
          </cell>
          <cell r="L350">
            <v>10117365.35</v>
          </cell>
          <cell r="M350">
            <v>-9097708.8399999999</v>
          </cell>
          <cell r="N350">
            <v>5945566.2400000002</v>
          </cell>
          <cell r="O350">
            <v>-26494342.84</v>
          </cell>
          <cell r="P350">
            <v>5262042.6900000004</v>
          </cell>
          <cell r="Q350">
            <v>7655476.5599999996</v>
          </cell>
          <cell r="R350">
            <v>6483092.6900000004</v>
          </cell>
          <cell r="S350">
            <v>8486254.3900000006</v>
          </cell>
          <cell r="T350">
            <v>6736995.0899999999</v>
          </cell>
          <cell r="U350">
            <v>-26421492.469999999</v>
          </cell>
          <cell r="V350">
            <v>12212915.51</v>
          </cell>
          <cell r="X350">
            <v>24559323.16</v>
          </cell>
          <cell r="Y350">
            <v>30504889.399999999</v>
          </cell>
          <cell r="Z350">
            <v>4010546.5599999987</v>
          </cell>
          <cell r="AA350">
            <v>12917519.25</v>
          </cell>
          <cell r="AB350">
            <v>19400611.940000001</v>
          </cell>
          <cell r="AC350">
            <v>27886866.330000002</v>
          </cell>
          <cell r="AD350">
            <v>34623861.420000002</v>
          </cell>
          <cell r="AE350">
            <v>8202368.950000003</v>
          </cell>
        </row>
        <row r="351">
          <cell r="A351" t="str">
            <v>NZPRD</v>
          </cell>
          <cell r="B351" t="str">
            <v>NZPRD - NZ Product Hierarchy</v>
          </cell>
          <cell r="C351" t="str">
            <v>NZPRD - NZ Product Hierarchy</v>
          </cell>
          <cell r="D351" t="str">
            <v>NZPRD - NZ Product Hierarchy</v>
          </cell>
          <cell r="E351" t="str">
            <v>NZPRD - NZ Product Hierarchy</v>
          </cell>
          <cell r="F351" t="str">
            <v>NZPRD - NZ Product Hierarchy</v>
          </cell>
          <cell r="G351" t="str">
            <v>NZPRD - NZ Product Hierarchy</v>
          </cell>
          <cell r="H351" t="str">
            <v>NZPRD - NZ Product Hierarchy</v>
          </cell>
          <cell r="I351" t="str">
            <v>NZPRD - NZ Product Hierarchy</v>
          </cell>
          <cell r="J351">
            <v>73290306.819999993</v>
          </cell>
          <cell r="K351">
            <v>103080202.52</v>
          </cell>
          <cell r="L351">
            <v>87780672.590000004</v>
          </cell>
          <cell r="M351">
            <v>70933206.819999993</v>
          </cell>
          <cell r="N351">
            <v>79953555.730000004</v>
          </cell>
          <cell r="O351">
            <v>53930194.810000002</v>
          </cell>
          <cell r="P351">
            <v>84533138.950000003</v>
          </cell>
          <cell r="Q351">
            <v>89324859.879999995</v>
          </cell>
          <cell r="R351">
            <v>83676217.200000003</v>
          </cell>
          <cell r="S351">
            <v>88281775.700000003</v>
          </cell>
          <cell r="T351">
            <v>89010054.900000006</v>
          </cell>
          <cell r="U351">
            <v>41695970.259999998</v>
          </cell>
          <cell r="V351">
            <v>945490156.17999995</v>
          </cell>
          <cell r="X351">
            <v>335084388.75</v>
          </cell>
          <cell r="Y351">
            <v>415037944.48000002</v>
          </cell>
          <cell r="Z351">
            <v>468968139.29000002</v>
          </cell>
          <cell r="AA351">
            <v>173857998.82999998</v>
          </cell>
          <cell r="AB351">
            <v>257534216.02999997</v>
          </cell>
          <cell r="AC351">
            <v>345815991.72999996</v>
          </cell>
          <cell r="AD351">
            <v>434826046.63</v>
          </cell>
          <cell r="AE351">
            <v>476522016.88999999</v>
          </cell>
        </row>
        <row r="353">
          <cell r="A353" t="str">
            <v>280000 - NZCRD</v>
          </cell>
          <cell r="B353" t="str">
            <v>280000 - NZCRD</v>
          </cell>
          <cell r="J353">
            <v>38626</v>
          </cell>
          <cell r="K353">
            <v>38657</v>
          </cell>
          <cell r="L353">
            <v>38687</v>
          </cell>
          <cell r="M353">
            <v>38718</v>
          </cell>
          <cell r="N353">
            <v>38749</v>
          </cell>
          <cell r="O353">
            <v>38777</v>
          </cell>
          <cell r="P353">
            <v>38808</v>
          </cell>
          <cell r="Q353">
            <v>38838</v>
          </cell>
          <cell r="R353">
            <v>38869</v>
          </cell>
          <cell r="S353">
            <v>38899</v>
          </cell>
          <cell r="T353">
            <v>38930</v>
          </cell>
          <cell r="U353">
            <v>38961</v>
          </cell>
          <cell r="X353" t="str">
            <v>YTD Jan 06</v>
          </cell>
          <cell r="Y353" t="str">
            <v>YTD Feb 06</v>
          </cell>
          <cell r="Z353" t="str">
            <v>YTD Mar 06</v>
          </cell>
          <cell r="AA353" t="str">
            <v>PTD May 06</v>
          </cell>
          <cell r="AB353" t="str">
            <v>PTD Jun 06</v>
          </cell>
          <cell r="AC353" t="str">
            <v>PTD Jul 06</v>
          </cell>
          <cell r="AD353" t="str">
            <v>PTD Aug 06</v>
          </cell>
          <cell r="AE353" t="str">
            <v>PTD Sep 06</v>
          </cell>
        </row>
        <row r="354">
          <cell r="A354" t="str">
            <v>ID0090</v>
          </cell>
          <cell r="H354" t="str">
            <v>ID0080 - Advances</v>
          </cell>
          <cell r="I354" t="str">
            <v>ID0090 - Interest Income - Loans</v>
          </cell>
          <cell r="J354">
            <v>12558459.08</v>
          </cell>
          <cell r="K354">
            <v>12445834.27</v>
          </cell>
          <cell r="L354">
            <v>12565983.789999999</v>
          </cell>
          <cell r="M354">
            <v>12735990.439999999</v>
          </cell>
          <cell r="N354">
            <v>12085925.9</v>
          </cell>
          <cell r="O354">
            <v>12368511.869999999</v>
          </cell>
          <cell r="P354">
            <v>12826203.25</v>
          </cell>
          <cell r="Q354">
            <v>12604748.130000001</v>
          </cell>
          <cell r="R354">
            <v>12135248.16</v>
          </cell>
          <cell r="S354">
            <v>12331172.15</v>
          </cell>
          <cell r="T354">
            <v>12230304.380000001</v>
          </cell>
          <cell r="U354">
            <v>12007882.859999999</v>
          </cell>
          <cell r="V354">
            <v>148896264.28</v>
          </cell>
          <cell r="X354">
            <v>50306267.579999998</v>
          </cell>
          <cell r="Y354">
            <v>62392193.479999997</v>
          </cell>
          <cell r="Z354">
            <v>74760705.349999994</v>
          </cell>
          <cell r="AA354">
            <v>25430951.380000003</v>
          </cell>
          <cell r="AB354">
            <v>37566199.540000007</v>
          </cell>
          <cell r="AC354">
            <v>49897371.690000005</v>
          </cell>
          <cell r="AD354">
            <v>62127676.070000008</v>
          </cell>
          <cell r="AE354">
            <v>74135558.930000007</v>
          </cell>
        </row>
        <row r="355">
          <cell r="A355" t="str">
            <v>ID0110</v>
          </cell>
          <cell r="H355" t="str">
            <v>ID0080 - Advances</v>
          </cell>
          <cell r="I355" t="str">
            <v>ID0110 - Transfer Pricing Loans - Other</v>
          </cell>
          <cell r="J355">
            <v>-5760113.2400000002</v>
          </cell>
          <cell r="K355">
            <v>-5699366.7999999998</v>
          </cell>
          <cell r="L355">
            <v>-6073892.1299999999</v>
          </cell>
          <cell r="M355">
            <v>-6158842.0099999998</v>
          </cell>
          <cell r="N355">
            <v>-5534211.2800000003</v>
          </cell>
          <cell r="O355">
            <v>-6184740.9100000001</v>
          </cell>
          <cell r="P355">
            <v>-5990610.5599999996</v>
          </cell>
          <cell r="Q355">
            <v>-6196819.3399999999</v>
          </cell>
          <cell r="R355">
            <v>-5957646.9299999997</v>
          </cell>
          <cell r="S355">
            <v>-6112317.0199999996</v>
          </cell>
          <cell r="T355">
            <v>-6113699.1900000004</v>
          </cell>
          <cell r="U355">
            <v>-5991905.5599999996</v>
          </cell>
          <cell r="V355">
            <v>-71774164.969999999</v>
          </cell>
          <cell r="X355">
            <v>-23692214.18</v>
          </cell>
          <cell r="Y355">
            <v>-29226425.460000001</v>
          </cell>
          <cell r="Z355">
            <v>-35411166.370000005</v>
          </cell>
          <cell r="AA355">
            <v>-12187429.899999999</v>
          </cell>
          <cell r="AB355">
            <v>-18145076.829999998</v>
          </cell>
          <cell r="AC355">
            <v>-24257393.849999998</v>
          </cell>
          <cell r="AD355">
            <v>-30371093.039999999</v>
          </cell>
          <cell r="AE355">
            <v>-36362998.600000001</v>
          </cell>
        </row>
        <row r="356">
          <cell r="A356" t="str">
            <v>ID0080</v>
          </cell>
          <cell r="H356" t="str">
            <v>ID0080 - Advances</v>
          </cell>
          <cell r="I356" t="str">
            <v>ID0080 - Advances</v>
          </cell>
          <cell r="J356">
            <v>6798345.8399999999</v>
          </cell>
          <cell r="K356">
            <v>6746467.4699999997</v>
          </cell>
          <cell r="L356">
            <v>6492091.6600000001</v>
          </cell>
          <cell r="M356">
            <v>6577148.4299999997</v>
          </cell>
          <cell r="N356">
            <v>6551714.6200000001</v>
          </cell>
          <cell r="O356">
            <v>6183770.96</v>
          </cell>
          <cell r="P356">
            <v>6835592.6900000004</v>
          </cell>
          <cell r="Q356">
            <v>6407928.79</v>
          </cell>
          <cell r="R356">
            <v>6177601.2300000004</v>
          </cell>
          <cell r="S356">
            <v>6218855.1299999999</v>
          </cell>
          <cell r="T356">
            <v>6116605.1900000004</v>
          </cell>
          <cell r="U356">
            <v>6015977.2999999998</v>
          </cell>
          <cell r="V356">
            <v>77122099.310000002</v>
          </cell>
          <cell r="X356">
            <v>26614053.399999999</v>
          </cell>
          <cell r="Y356">
            <v>33165768.02</v>
          </cell>
          <cell r="Z356">
            <v>39349538.979999997</v>
          </cell>
          <cell r="AA356">
            <v>13243521.48</v>
          </cell>
          <cell r="AB356">
            <v>19421122.710000001</v>
          </cell>
          <cell r="AC356">
            <v>25639977.84</v>
          </cell>
          <cell r="AD356">
            <v>31756583.030000001</v>
          </cell>
          <cell r="AE356">
            <v>37772560.329999998</v>
          </cell>
        </row>
        <row r="357">
          <cell r="A357" t="str">
            <v>ID0200</v>
          </cell>
          <cell r="H357" t="str">
            <v>ID0120 - Other Assets I/G</v>
          </cell>
          <cell r="I357" t="str">
            <v>ID0200 - Other Transfer Pricing - Assets</v>
          </cell>
          <cell r="J357">
            <v>62060812.270000003</v>
          </cell>
          <cell r="K357">
            <v>63146555.090000004</v>
          </cell>
          <cell r="L357">
            <v>68525332.409999996</v>
          </cell>
          <cell r="M357">
            <v>70518665.200000003</v>
          </cell>
          <cell r="N357">
            <v>64794347.149999999</v>
          </cell>
          <cell r="O357">
            <v>73041099.349999994</v>
          </cell>
          <cell r="P357">
            <v>71891116.379999995</v>
          </cell>
          <cell r="Q357">
            <v>75475319.680000007</v>
          </cell>
          <cell r="R357">
            <v>74115093.700000003</v>
          </cell>
          <cell r="S357">
            <v>77661311.650000006</v>
          </cell>
          <cell r="T357">
            <v>78852632.030000001</v>
          </cell>
          <cell r="U357">
            <v>77525727.950000003</v>
          </cell>
          <cell r="V357">
            <v>857608012.86000001</v>
          </cell>
          <cell r="X357">
            <v>264251364.97000003</v>
          </cell>
          <cell r="Y357">
            <v>329045712.12</v>
          </cell>
          <cell r="Z357">
            <v>402086811.47000003</v>
          </cell>
          <cell r="AA357">
            <v>147366436.06</v>
          </cell>
          <cell r="AB357">
            <v>221481529.75999999</v>
          </cell>
          <cell r="AC357">
            <v>299142841.40999997</v>
          </cell>
          <cell r="AD357">
            <v>377995473.43999994</v>
          </cell>
          <cell r="AE357">
            <v>455521201.38999993</v>
          </cell>
        </row>
        <row r="358">
          <cell r="A358" t="str">
            <v>ID0120</v>
          </cell>
          <cell r="H358" t="str">
            <v>ID0120 - Other Assets I/G</v>
          </cell>
          <cell r="I358" t="str">
            <v>ID0120 - Other Assets I/G</v>
          </cell>
          <cell r="J358">
            <v>62060812.270000003</v>
          </cell>
          <cell r="K358">
            <v>63146555.090000004</v>
          </cell>
          <cell r="L358">
            <v>68525332.409999996</v>
          </cell>
          <cell r="M358">
            <v>70518665.200000003</v>
          </cell>
          <cell r="N358">
            <v>64794347.149999999</v>
          </cell>
          <cell r="O358">
            <v>73041099.349999994</v>
          </cell>
          <cell r="P358">
            <v>71891116.379999995</v>
          </cell>
          <cell r="Q358">
            <v>75475319.680000007</v>
          </cell>
          <cell r="R358">
            <v>74115093.700000003</v>
          </cell>
          <cell r="S358">
            <v>77661311.650000006</v>
          </cell>
          <cell r="T358">
            <v>78852632.030000001</v>
          </cell>
          <cell r="U358">
            <v>77525727.950000003</v>
          </cell>
          <cell r="V358">
            <v>857608012.86000001</v>
          </cell>
          <cell r="X358">
            <v>264251364.97000003</v>
          </cell>
          <cell r="Y358">
            <v>329045712.12</v>
          </cell>
          <cell r="Z358">
            <v>402086811.47000003</v>
          </cell>
          <cell r="AA358">
            <v>147366436.06</v>
          </cell>
          <cell r="AB358">
            <v>221481529.75999999</v>
          </cell>
          <cell r="AC358">
            <v>299142841.40999997</v>
          </cell>
          <cell r="AD358">
            <v>377995473.43999994</v>
          </cell>
          <cell r="AE358">
            <v>455521201.38999993</v>
          </cell>
        </row>
        <row r="359">
          <cell r="A359" t="str">
            <v>ID0070</v>
          </cell>
          <cell r="H359" t="str">
            <v>ID0070 - Asset Income</v>
          </cell>
          <cell r="I359" t="str">
            <v>ID0070 - Asset Income</v>
          </cell>
          <cell r="J359">
            <v>68859158.109999999</v>
          </cell>
          <cell r="K359">
            <v>69893022.560000002</v>
          </cell>
          <cell r="L359">
            <v>75017424.069999993</v>
          </cell>
          <cell r="M359">
            <v>77095813.629999995</v>
          </cell>
          <cell r="N359">
            <v>71346061.769999996</v>
          </cell>
          <cell r="O359">
            <v>79224870.310000002</v>
          </cell>
          <cell r="P359">
            <v>78726709.069999993</v>
          </cell>
          <cell r="Q359">
            <v>81883248.469999999</v>
          </cell>
          <cell r="R359">
            <v>80292694.930000007</v>
          </cell>
          <cell r="S359">
            <v>83880166.780000001</v>
          </cell>
          <cell r="T359">
            <v>84969237.219999999</v>
          </cell>
          <cell r="U359">
            <v>83541705.25</v>
          </cell>
          <cell r="V359">
            <v>934730112.16999996</v>
          </cell>
          <cell r="X359">
            <v>290865418.37</v>
          </cell>
          <cell r="Y359">
            <v>362211480.13999999</v>
          </cell>
          <cell r="Z359">
            <v>441436350.44999999</v>
          </cell>
          <cell r="AA359">
            <v>160609957.53999999</v>
          </cell>
          <cell r="AB359">
            <v>240902652.47</v>
          </cell>
          <cell r="AC359">
            <v>324782819.25</v>
          </cell>
          <cell r="AD359">
            <v>409752056.47000003</v>
          </cell>
          <cell r="AE359">
            <v>493293761.72000003</v>
          </cell>
        </row>
        <row r="360">
          <cell r="A360" t="str">
            <v>ID0360</v>
          </cell>
          <cell r="H360" t="str">
            <v>ID0280 - Other Liabilities I/G</v>
          </cell>
          <cell r="I360" t="str">
            <v>ID0360 - Other Transfer Pricing - Liabilities and Equity</v>
          </cell>
          <cell r="J360">
            <v>140408.57999999999</v>
          </cell>
          <cell r="K360">
            <v>140587.48000000001</v>
          </cell>
          <cell r="L360">
            <v>145558.88</v>
          </cell>
          <cell r="M360">
            <v>135395.43</v>
          </cell>
          <cell r="N360">
            <v>128313.31</v>
          </cell>
          <cell r="O360">
            <v>144504.44</v>
          </cell>
          <cell r="P360">
            <v>140939.66</v>
          </cell>
          <cell r="Q360">
            <v>147340.34</v>
          </cell>
          <cell r="R360">
            <v>145085.62</v>
          </cell>
          <cell r="S360">
            <v>154106.76</v>
          </cell>
          <cell r="T360">
            <v>182462.89</v>
          </cell>
          <cell r="U360">
            <v>157952.84</v>
          </cell>
          <cell r="V360">
            <v>1762656.23</v>
          </cell>
          <cell r="X360">
            <v>561950.37</v>
          </cell>
          <cell r="Y360">
            <v>690263.67999999993</v>
          </cell>
          <cell r="Z360">
            <v>834768.11999999988</v>
          </cell>
          <cell r="AA360">
            <v>288280</v>
          </cell>
          <cell r="AB360">
            <v>433365.62</v>
          </cell>
          <cell r="AC360">
            <v>587472.38</v>
          </cell>
          <cell r="AD360">
            <v>769935.27</v>
          </cell>
          <cell r="AE360">
            <v>927888.11</v>
          </cell>
        </row>
        <row r="361">
          <cell r="A361" t="str">
            <v>ID0280</v>
          </cell>
          <cell r="H361" t="str">
            <v>ID0280 - Other Liabilities I/G</v>
          </cell>
          <cell r="I361" t="str">
            <v>ID0280 - Other Liabilities I/G</v>
          </cell>
          <cell r="J361">
            <v>140408.57999999999</v>
          </cell>
          <cell r="K361">
            <v>140587.48000000001</v>
          </cell>
          <cell r="L361">
            <v>145558.88</v>
          </cell>
          <cell r="M361">
            <v>135395.43</v>
          </cell>
          <cell r="N361">
            <v>128313.31</v>
          </cell>
          <cell r="O361">
            <v>144504.44</v>
          </cell>
          <cell r="P361">
            <v>140939.66</v>
          </cell>
          <cell r="Q361">
            <v>147340.34</v>
          </cell>
          <cell r="R361">
            <v>145085.62</v>
          </cell>
          <cell r="S361">
            <v>154106.76</v>
          </cell>
          <cell r="T361">
            <v>182462.89</v>
          </cell>
          <cell r="U361">
            <v>157952.84</v>
          </cell>
          <cell r="V361">
            <v>1762656.23</v>
          </cell>
          <cell r="X361">
            <v>561950.37</v>
          </cell>
          <cell r="Y361">
            <v>690263.67999999993</v>
          </cell>
          <cell r="Z361">
            <v>834768.11999999988</v>
          </cell>
          <cell r="AA361">
            <v>288280</v>
          </cell>
          <cell r="AB361">
            <v>433365.62</v>
          </cell>
          <cell r="AC361">
            <v>587472.38</v>
          </cell>
          <cell r="AD361">
            <v>769935.27</v>
          </cell>
          <cell r="AE361">
            <v>927888.11</v>
          </cell>
        </row>
        <row r="362">
          <cell r="A362" t="str">
            <v>ID0220</v>
          </cell>
          <cell r="H362" t="str">
            <v>ID0220 - Liability Income</v>
          </cell>
          <cell r="I362" t="str">
            <v>ID0220 - Liability Income</v>
          </cell>
          <cell r="J362">
            <v>140408.57999999999</v>
          </cell>
          <cell r="K362">
            <v>140587.48000000001</v>
          </cell>
          <cell r="L362">
            <v>145558.88</v>
          </cell>
          <cell r="M362">
            <v>135395.43</v>
          </cell>
          <cell r="N362">
            <v>128313.31</v>
          </cell>
          <cell r="O362">
            <v>144504.44</v>
          </cell>
          <cell r="P362">
            <v>140939.66</v>
          </cell>
          <cell r="Q362">
            <v>147340.34</v>
          </cell>
          <cell r="R362">
            <v>145085.62</v>
          </cell>
          <cell r="S362">
            <v>154106.76</v>
          </cell>
          <cell r="T362">
            <v>182462.89</v>
          </cell>
          <cell r="U362">
            <v>157952.84</v>
          </cell>
          <cell r="V362">
            <v>1762656.23</v>
          </cell>
          <cell r="X362">
            <v>561950.37</v>
          </cell>
          <cell r="Y362">
            <v>690263.67999999993</v>
          </cell>
          <cell r="Z362">
            <v>834768.11999999988</v>
          </cell>
          <cell r="AA362">
            <v>288280</v>
          </cell>
          <cell r="AB362">
            <v>433365.62</v>
          </cell>
          <cell r="AC362">
            <v>587472.38</v>
          </cell>
          <cell r="AD362">
            <v>769935.27</v>
          </cell>
          <cell r="AE362">
            <v>927888.11</v>
          </cell>
        </row>
        <row r="363">
          <cell r="A363" t="str">
            <v>ID0060</v>
          </cell>
          <cell r="H363" t="str">
            <v>ID0060 - Net Interest Income</v>
          </cell>
          <cell r="I363" t="str">
            <v>ID0060 - Net Interest Income</v>
          </cell>
          <cell r="J363">
            <v>68999566.689999998</v>
          </cell>
          <cell r="K363">
            <v>70033610.040000007</v>
          </cell>
          <cell r="L363">
            <v>75162982.950000003</v>
          </cell>
          <cell r="M363">
            <v>77231209.060000002</v>
          </cell>
          <cell r="N363">
            <v>71474375.079999998</v>
          </cell>
          <cell r="O363">
            <v>79369374.75</v>
          </cell>
          <cell r="P363">
            <v>78867648.730000004</v>
          </cell>
          <cell r="Q363">
            <v>82030588.810000002</v>
          </cell>
          <cell r="R363">
            <v>80437780.549999997</v>
          </cell>
          <cell r="S363">
            <v>84034273.540000007</v>
          </cell>
          <cell r="T363">
            <v>85151700.109999999</v>
          </cell>
          <cell r="U363">
            <v>83699658.090000004</v>
          </cell>
          <cell r="V363">
            <v>936492768.39999998</v>
          </cell>
          <cell r="X363">
            <v>291427368.74000001</v>
          </cell>
          <cell r="Y363">
            <v>362901743.81999999</v>
          </cell>
          <cell r="Z363">
            <v>442271118.56999999</v>
          </cell>
          <cell r="AA363">
            <v>160898237.54000002</v>
          </cell>
          <cell r="AB363">
            <v>241336018.09000003</v>
          </cell>
          <cell r="AC363">
            <v>325370291.63000005</v>
          </cell>
          <cell r="AD363">
            <v>410521991.74000007</v>
          </cell>
          <cell r="AE363">
            <v>494221649.83000004</v>
          </cell>
        </row>
        <row r="365">
          <cell r="A365" t="str">
            <v>494500</v>
          </cell>
          <cell r="I365" t="str">
            <v>494500 - Capital Benefit</v>
          </cell>
          <cell r="J365">
            <v>10742144.99</v>
          </cell>
          <cell r="K365">
            <v>10502833.35</v>
          </cell>
          <cell r="L365">
            <v>10974140.82</v>
          </cell>
          <cell r="M365">
            <v>10694272.82</v>
          </cell>
          <cell r="N365">
            <v>9585686.4100000001</v>
          </cell>
          <cell r="O365">
            <v>9935148.4299999997</v>
          </cell>
          <cell r="P365">
            <v>9495132.4900000002</v>
          </cell>
          <cell r="Q365">
            <v>11543481.779999999</v>
          </cell>
          <cell r="R365">
            <v>10748344.25</v>
          </cell>
          <cell r="S365">
            <v>11275584.359999999</v>
          </cell>
          <cell r="T365">
            <v>11164720.59</v>
          </cell>
          <cell r="U365">
            <v>10884403.310000001</v>
          </cell>
          <cell r="V365">
            <v>127545893.59999999</v>
          </cell>
          <cell r="X365">
            <v>42913391.980000004</v>
          </cell>
          <cell r="Y365">
            <v>52499078.390000001</v>
          </cell>
          <cell r="Z365">
            <v>62434226.82</v>
          </cell>
          <cell r="AA365">
            <v>21038614.27</v>
          </cell>
          <cell r="AB365">
            <v>31786958.52</v>
          </cell>
          <cell r="AC365">
            <v>43062542.879999995</v>
          </cell>
          <cell r="AD365">
            <v>54227263.469999999</v>
          </cell>
          <cell r="AE365">
            <v>65111666.780000001</v>
          </cell>
        </row>
        <row r="366">
          <cell r="A366" t="str">
            <v>494000</v>
          </cell>
          <cell r="I366" t="str">
            <v>494000 - Capital Charge</v>
          </cell>
          <cell r="J366">
            <v>-13429241.310000001</v>
          </cell>
          <cell r="K366">
            <v>-13553939.439999999</v>
          </cell>
          <cell r="L366">
            <v>-14876456.25</v>
          </cell>
          <cell r="M366">
            <v>-12886859.869999999</v>
          </cell>
          <cell r="N366">
            <v>-13786951.77</v>
          </cell>
          <cell r="O366">
            <v>-14510416.640000001</v>
          </cell>
          <cell r="P366">
            <v>-14065480.449999999</v>
          </cell>
          <cell r="Q366">
            <v>-15424486.199999999</v>
          </cell>
          <cell r="R366">
            <v>-13960294.199999999</v>
          </cell>
          <cell r="S366">
            <v>-15839859.210000001</v>
          </cell>
          <cell r="T366">
            <v>-15629094.75</v>
          </cell>
          <cell r="U366">
            <v>-14941893.93</v>
          </cell>
          <cell r="V366">
            <v>-172904974.02000001</v>
          </cell>
          <cell r="X366">
            <v>-54746496.869999997</v>
          </cell>
          <cell r="Y366">
            <v>-68533448.640000001</v>
          </cell>
          <cell r="Z366">
            <v>-83043865.280000001</v>
          </cell>
          <cell r="AA366">
            <v>-29489966.649999999</v>
          </cell>
          <cell r="AB366">
            <v>-43450260.849999994</v>
          </cell>
          <cell r="AC366">
            <v>-59290120.059999995</v>
          </cell>
          <cell r="AD366">
            <v>-74919214.810000002</v>
          </cell>
          <cell r="AE366">
            <v>-89861108.74000001</v>
          </cell>
        </row>
        <row r="368">
          <cell r="A368" t="str">
            <v>428010</v>
          </cell>
          <cell r="I368" t="str">
            <v>428010 - IFRS-Interest expense-adj for credit prov discount</v>
          </cell>
          <cell r="K368">
            <v>-104271</v>
          </cell>
          <cell r="L368">
            <v>-52894.8</v>
          </cell>
          <cell r="M368">
            <v>-53722.7</v>
          </cell>
          <cell r="N368">
            <v>-54590</v>
          </cell>
          <cell r="O368">
            <v>-66899</v>
          </cell>
          <cell r="P368">
            <v>-63577</v>
          </cell>
          <cell r="Q368">
            <v>-66063</v>
          </cell>
          <cell r="R368">
            <v>-65994</v>
          </cell>
          <cell r="S368">
            <v>-80865.37</v>
          </cell>
          <cell r="T368">
            <v>-99790</v>
          </cell>
          <cell r="U368">
            <v>-105429</v>
          </cell>
          <cell r="V368">
            <v>-814095.87</v>
          </cell>
          <cell r="X368">
            <v>-210888.5</v>
          </cell>
          <cell r="Y368">
            <v>-265478.5</v>
          </cell>
          <cell r="Z368">
            <v>-332377.5</v>
          </cell>
          <cell r="AA368">
            <v>-129640</v>
          </cell>
          <cell r="AB368">
            <v>-195634</v>
          </cell>
          <cell r="AC368">
            <v>-276499.37</v>
          </cell>
          <cell r="AD368">
            <v>-376289.37</v>
          </cell>
          <cell r="AE368">
            <v>-481718.37</v>
          </cell>
        </row>
        <row r="369">
          <cell r="A369" t="str">
            <v>419905</v>
          </cell>
          <cell r="I369" t="str">
            <v>419905 - IFRS-Interest income-adj for credit prov discount</v>
          </cell>
          <cell r="J369">
            <v>-33832</v>
          </cell>
          <cell r="K369">
            <v>-1206705.55</v>
          </cell>
          <cell r="L369">
            <v>-1161975.8899999999</v>
          </cell>
          <cell r="M369">
            <v>-672930.13</v>
          </cell>
          <cell r="N369">
            <v>-857350</v>
          </cell>
          <cell r="O369">
            <v>-629291.4</v>
          </cell>
          <cell r="P369">
            <v>-806695.56</v>
          </cell>
          <cell r="Q369">
            <v>-822967.11</v>
          </cell>
          <cell r="R369">
            <v>-2501911.46</v>
          </cell>
          <cell r="S369">
            <v>-1079011</v>
          </cell>
          <cell r="T369">
            <v>-1092175</v>
          </cell>
          <cell r="U369">
            <v>-1099938</v>
          </cell>
          <cell r="V369">
            <v>-11964783.1</v>
          </cell>
          <cell r="X369">
            <v>-3075443.57</v>
          </cell>
          <cell r="Y369">
            <v>-3932793.57</v>
          </cell>
          <cell r="Z369">
            <v>-4562084.97</v>
          </cell>
          <cell r="AA369">
            <v>-1629662.67</v>
          </cell>
          <cell r="AB369">
            <v>-4131574.13</v>
          </cell>
          <cell r="AC369">
            <v>-5210585.13</v>
          </cell>
          <cell r="AD369">
            <v>-6302760.1299999999</v>
          </cell>
          <cell r="AE369">
            <v>-7402698.1299999999</v>
          </cell>
        </row>
      </sheetData>
      <sheetData sheetId="5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</row>
        <row r="2">
          <cell r="A2" t="str">
            <v>Reference</v>
          </cell>
          <cell r="F2" t="str">
            <v>Averages YTD</v>
          </cell>
          <cell r="G2">
            <v>38991</v>
          </cell>
          <cell r="H2">
            <v>39022</v>
          </cell>
          <cell r="I2">
            <v>39052</v>
          </cell>
          <cell r="J2">
            <v>39083</v>
          </cell>
          <cell r="K2">
            <v>39114</v>
          </cell>
          <cell r="L2">
            <v>39142</v>
          </cell>
          <cell r="M2">
            <v>39173</v>
          </cell>
          <cell r="N2">
            <v>39203</v>
          </cell>
          <cell r="O2">
            <v>39234</v>
          </cell>
          <cell r="P2">
            <v>39264</v>
          </cell>
          <cell r="Q2">
            <v>39295</v>
          </cell>
          <cell r="R2">
            <v>39326</v>
          </cell>
        </row>
        <row r="3">
          <cell r="A3" t="str">
            <v>39511</v>
          </cell>
          <cell r="B3" t="str">
            <v>39500 - Debentures</v>
          </cell>
          <cell r="C3" t="str">
            <v>39510 - Debentures - Retail</v>
          </cell>
          <cell r="D3" t="str">
            <v>39511 - Debentures Issued - Retail</v>
          </cell>
          <cell r="E3" t="str">
            <v>39511 - Debentures Issued - Retail</v>
          </cell>
          <cell r="F3" t="str">
            <v>39511 - Debentures Issued - Retail</v>
          </cell>
          <cell r="G3">
            <v>-4980</v>
          </cell>
          <cell r="H3">
            <v>-4980</v>
          </cell>
          <cell r="I3">
            <v>-4980</v>
          </cell>
          <cell r="J3">
            <v>-4980</v>
          </cell>
        </row>
        <row r="4">
          <cell r="A4" t="str">
            <v>39510</v>
          </cell>
          <cell r="B4" t="str">
            <v>39500 - Debentures</v>
          </cell>
          <cell r="C4" t="str">
            <v>39510 - Debentures - Retail</v>
          </cell>
          <cell r="D4" t="str">
            <v>39510 - Debentures - Retail</v>
          </cell>
          <cell r="E4" t="str">
            <v>39510 - Debentures - Retail</v>
          </cell>
          <cell r="F4" t="str">
            <v>39510 - Debentures - Retail</v>
          </cell>
          <cell r="G4">
            <v>-4980</v>
          </cell>
          <cell r="H4">
            <v>-4980</v>
          </cell>
          <cell r="I4">
            <v>-4980</v>
          </cell>
          <cell r="J4">
            <v>-4980</v>
          </cell>
        </row>
        <row r="5">
          <cell r="A5" t="str">
            <v>39500</v>
          </cell>
          <cell r="B5" t="str">
            <v>39500 - Debentures</v>
          </cell>
          <cell r="C5" t="str">
            <v>39500 - Debentures</v>
          </cell>
          <cell r="D5" t="str">
            <v>39500 - Debentures</v>
          </cell>
          <cell r="E5" t="str">
            <v>39500 - Debentures</v>
          </cell>
          <cell r="F5" t="str">
            <v>39500 - Debentures</v>
          </cell>
          <cell r="G5">
            <v>-4980</v>
          </cell>
          <cell r="H5">
            <v>-4980</v>
          </cell>
          <cell r="I5">
            <v>-4980</v>
          </cell>
          <cell r="J5">
            <v>-4980</v>
          </cell>
        </row>
        <row r="6">
          <cell r="A6" t="str">
            <v>45104</v>
          </cell>
          <cell r="B6" t="str">
            <v>NZBSS - Business Savings</v>
          </cell>
          <cell r="C6" t="str">
            <v>NZBSV - Business Savings</v>
          </cell>
          <cell r="D6" t="str">
            <v>45104 - Term Deposits - Multiple - MDS (NZ)</v>
          </cell>
          <cell r="E6" t="str">
            <v>45104 - Term Deposits - Multiple - MDS (NZ)</v>
          </cell>
          <cell r="F6" t="str">
            <v>45104 - Term Deposits - Multiple - MDS (NZ)</v>
          </cell>
          <cell r="G6">
            <v>-620747323.44000006</v>
          </cell>
          <cell r="H6">
            <v>-601870685.32000005</v>
          </cell>
          <cell r="I6">
            <v>-598963608.91999996</v>
          </cell>
          <cell r="J6">
            <v>-590861416.80999994</v>
          </cell>
        </row>
        <row r="7">
          <cell r="A7" t="str">
            <v>45122</v>
          </cell>
          <cell r="B7" t="str">
            <v>NZBSS - Business Savings</v>
          </cell>
          <cell r="C7" t="str">
            <v>NZBSV - Business Savings</v>
          </cell>
          <cell r="D7" t="str">
            <v>45122 - Term Deposits - MDS - NZ</v>
          </cell>
          <cell r="E7" t="str">
            <v>45122 - Term Deposits - MDS - NZ</v>
          </cell>
          <cell r="F7" t="str">
            <v>45122 - Term Deposits - MDS - NZ</v>
          </cell>
          <cell r="G7">
            <v>-790851046.67999995</v>
          </cell>
          <cell r="H7">
            <v>-774692430.26999998</v>
          </cell>
          <cell r="I7">
            <v>-765809069.55999994</v>
          </cell>
          <cell r="J7">
            <v>-773445956.61000001</v>
          </cell>
        </row>
        <row r="8">
          <cell r="A8" t="str">
            <v>NZBSV</v>
          </cell>
          <cell r="B8" t="str">
            <v>NZBSS - Business Savings</v>
          </cell>
          <cell r="C8" t="str">
            <v>NZBSV - Business Savings</v>
          </cell>
          <cell r="D8" t="str">
            <v>NZBSV - Business Savings</v>
          </cell>
          <cell r="E8" t="str">
            <v>NZBSV - Business Savings</v>
          </cell>
          <cell r="F8" t="str">
            <v>NZBSV - Business Savings</v>
          </cell>
          <cell r="G8">
            <v>-1411598370.1199999</v>
          </cell>
          <cell r="H8">
            <v>-1376563115.5899999</v>
          </cell>
          <cell r="I8">
            <v>-1364772678.48</v>
          </cell>
          <cell r="J8">
            <v>-1364307373.4200001</v>
          </cell>
        </row>
        <row r="9">
          <cell r="A9" t="str">
            <v>NZBSS</v>
          </cell>
          <cell r="B9" t="str">
            <v>NZBSS - Business Savings</v>
          </cell>
          <cell r="C9" t="str">
            <v>NZBSS - Business Savings</v>
          </cell>
          <cell r="D9" t="str">
            <v>NZBSS - Business Savings</v>
          </cell>
          <cell r="E9" t="str">
            <v>NZBSS - Business Savings</v>
          </cell>
          <cell r="F9" t="str">
            <v>NZBSS - Business Savings</v>
          </cell>
          <cell r="G9">
            <v>-1411598370.1199999</v>
          </cell>
          <cell r="H9">
            <v>-1376563115.5899999</v>
          </cell>
          <cell r="I9">
            <v>-1364772678.48</v>
          </cell>
          <cell r="J9">
            <v>-1364307373.4200001</v>
          </cell>
        </row>
        <row r="10">
          <cell r="A10" t="str">
            <v>41213</v>
          </cell>
          <cell r="B10" t="str">
            <v>NZBST - Business Transactions</v>
          </cell>
          <cell r="C10" t="str">
            <v>BCIBR - Business Cheque IB - regulated</v>
          </cell>
          <cell r="D10" t="str">
            <v>41213 - Call Deposits - IB - NZ</v>
          </cell>
          <cell r="E10" t="str">
            <v>41213 - Call Deposits - IB - NZ</v>
          </cell>
          <cell r="F10" t="str">
            <v>41213 - Call Deposits - IB - NZ</v>
          </cell>
          <cell r="G10">
            <v>-22736980.989999998</v>
          </cell>
          <cell r="H10">
            <v>-22318962.23</v>
          </cell>
          <cell r="I10">
            <v>-22611747.199999999</v>
          </cell>
          <cell r="J10">
            <v>-22777557.449999999</v>
          </cell>
        </row>
        <row r="11">
          <cell r="A11" t="str">
            <v>41286</v>
          </cell>
          <cell r="B11" t="str">
            <v>NZBST - Business Transactions</v>
          </cell>
          <cell r="C11" t="str">
            <v>BCIBR - Business Cheque IB - regulated</v>
          </cell>
          <cell r="D11" t="str">
            <v>41286 - Current Account- IB</v>
          </cell>
          <cell r="E11" t="str">
            <v>41286 - Current Account- IB</v>
          </cell>
          <cell r="F11" t="str">
            <v>41286 - Current Account- IB</v>
          </cell>
          <cell r="G11">
            <v>-279221814.60000002</v>
          </cell>
          <cell r="H11">
            <v>-272158271.13999999</v>
          </cell>
          <cell r="I11">
            <v>-271216220.13</v>
          </cell>
          <cell r="J11">
            <v>-273394424.22000003</v>
          </cell>
        </row>
        <row r="12">
          <cell r="A12" t="str">
            <v>41352</v>
          </cell>
          <cell r="B12" t="str">
            <v>NZBST - Business Transactions</v>
          </cell>
          <cell r="C12" t="str">
            <v>BCIBR - Business Cheque IB - regulated</v>
          </cell>
          <cell r="D12" t="str">
            <v>41352 - Cheque Account - Business - IB</v>
          </cell>
          <cell r="E12" t="str">
            <v>41352 - Cheque Account - Business - IB</v>
          </cell>
          <cell r="F12" t="str">
            <v>41352 - Cheque Account - Business - IB</v>
          </cell>
          <cell r="G12">
            <v>3493706.29</v>
          </cell>
          <cell r="H12">
            <v>3861155.37</v>
          </cell>
          <cell r="I12">
            <v>4279982.6900000004</v>
          </cell>
          <cell r="J12">
            <v>4490443.29</v>
          </cell>
        </row>
        <row r="13">
          <cell r="A13" t="str">
            <v>41396</v>
          </cell>
          <cell r="B13" t="str">
            <v>NZBST - Business Transactions</v>
          </cell>
          <cell r="C13" t="str">
            <v>BCIBR - Business Cheque IB - regulated</v>
          </cell>
          <cell r="D13" t="str">
            <v>41396 - Business Interest Account - NZ</v>
          </cell>
          <cell r="E13" t="str">
            <v>41396 - Business Interest Account - NZ</v>
          </cell>
          <cell r="F13" t="str">
            <v>41396 - Business Interest Account - NZ</v>
          </cell>
          <cell r="G13">
            <v>-165307861.72999999</v>
          </cell>
          <cell r="H13">
            <v>-159581788.13</v>
          </cell>
          <cell r="I13">
            <v>-164044863.94999999</v>
          </cell>
          <cell r="J13">
            <v>-166403079.87</v>
          </cell>
        </row>
        <row r="14">
          <cell r="A14" t="str">
            <v>41452</v>
          </cell>
          <cell r="B14" t="str">
            <v>NZBST - Business Transactions</v>
          </cell>
          <cell r="C14" t="str">
            <v>BCIBR - Business Cheque IB - regulated</v>
          </cell>
          <cell r="D14" t="str">
            <v>41452 - Interest Offsets - Liability - IB</v>
          </cell>
          <cell r="E14" t="str">
            <v>41452 - Interest Offsets - Liability - IB</v>
          </cell>
          <cell r="F14" t="str">
            <v>41452 - Interest Offsets - Liability - IB</v>
          </cell>
          <cell r="G14">
            <v>14935681.84</v>
          </cell>
          <cell r="H14">
            <v>14832498.34</v>
          </cell>
          <cell r="I14">
            <v>13992153.880000001</v>
          </cell>
          <cell r="J14">
            <v>13265476.369999999</v>
          </cell>
        </row>
        <row r="15">
          <cell r="A15" t="str">
            <v>BCIBR</v>
          </cell>
          <cell r="B15" t="str">
            <v>NZBST - Business Transactions</v>
          </cell>
          <cell r="C15" t="str">
            <v>BCIBR - Business Cheque IB - regulated</v>
          </cell>
          <cell r="D15" t="str">
            <v>BCIBR - Business Cheque IB - regulated</v>
          </cell>
          <cell r="E15" t="str">
            <v>BCIBR - Business Cheque IB - regulated</v>
          </cell>
          <cell r="F15" t="str">
            <v>BCIBR - Business Cheque IB - regulated</v>
          </cell>
          <cell r="G15">
            <v>-448837269.19</v>
          </cell>
          <cell r="H15">
            <v>-435365367.79000002</v>
          </cell>
          <cell r="I15">
            <v>-439600694.70999998</v>
          </cell>
          <cell r="J15">
            <v>-444819141.88</v>
          </cell>
        </row>
        <row r="16">
          <cell r="A16" t="str">
            <v>41394</v>
          </cell>
          <cell r="B16" t="str">
            <v>NZBST - Business Transactions</v>
          </cell>
          <cell r="C16" t="str">
            <v>BCNIB - Business Cheque - NIB</v>
          </cell>
          <cell r="D16" t="str">
            <v>41394 - Business Revolve Account - NZ</v>
          </cell>
          <cell r="E16" t="str">
            <v>41394 - Business Revolve Account - NZ</v>
          </cell>
          <cell r="F16" t="str">
            <v>41394 - Business Revolve Account - NZ</v>
          </cell>
          <cell r="G16">
            <v>-1835491.64</v>
          </cell>
          <cell r="H16">
            <v>-1817670.7</v>
          </cell>
          <cell r="I16">
            <v>-1961510.09</v>
          </cell>
          <cell r="J16">
            <v>-2195283.08</v>
          </cell>
        </row>
        <row r="17">
          <cell r="A17" t="str">
            <v>41212</v>
          </cell>
          <cell r="B17" t="str">
            <v>NZBST - Business Transactions</v>
          </cell>
          <cell r="C17" t="str">
            <v>BCNIB - Business Cheque - NIB</v>
          </cell>
          <cell r="D17" t="str">
            <v>41212 - Call Deposits - NIB - NZ</v>
          </cell>
          <cell r="E17" t="str">
            <v>41212 - Call Deposits - NIB - NZ</v>
          </cell>
          <cell r="F17" t="str">
            <v>41212 - Call Deposits - NIB - NZ</v>
          </cell>
          <cell r="G17">
            <v>-81140.13</v>
          </cell>
          <cell r="H17">
            <v>-76939.39</v>
          </cell>
          <cell r="I17">
            <v>-78178.98</v>
          </cell>
          <cell r="J17">
            <v>-77095.38</v>
          </cell>
        </row>
        <row r="18">
          <cell r="A18" t="str">
            <v>41285</v>
          </cell>
          <cell r="B18" t="str">
            <v>NZBST - Business Transactions</v>
          </cell>
          <cell r="C18" t="str">
            <v>BCNIB - Business Cheque - NIB</v>
          </cell>
          <cell r="D18" t="str">
            <v>41285 - Current Account- NIB</v>
          </cell>
          <cell r="E18" t="str">
            <v>41285 - Current Account- NIB</v>
          </cell>
          <cell r="F18" t="str">
            <v>41285 - Current Account- NIB</v>
          </cell>
          <cell r="G18">
            <v>-506408695.82999998</v>
          </cell>
          <cell r="H18">
            <v>-492101561.54000002</v>
          </cell>
          <cell r="I18">
            <v>-499864282.69999999</v>
          </cell>
          <cell r="J18">
            <v>-496453169.44</v>
          </cell>
        </row>
        <row r="19">
          <cell r="A19" t="str">
            <v>41451</v>
          </cell>
          <cell r="B19" t="str">
            <v>NZBST - Business Transactions</v>
          </cell>
          <cell r="C19" t="str">
            <v>BCNIB - Business Cheque - NIB</v>
          </cell>
          <cell r="D19" t="str">
            <v>41451 - Interest Offsets - Liability - NIB</v>
          </cell>
          <cell r="E19" t="str">
            <v>41451 - Interest Offsets - Liability - NIB</v>
          </cell>
          <cell r="F19" t="str">
            <v>41451 - Interest Offsets - Liability - NIB</v>
          </cell>
          <cell r="G19">
            <v>2006161.6</v>
          </cell>
          <cell r="H19">
            <v>1950169.55</v>
          </cell>
          <cell r="I19">
            <v>2199938.86</v>
          </cell>
          <cell r="J19">
            <v>2308474.91</v>
          </cell>
        </row>
        <row r="20">
          <cell r="A20" t="str">
            <v>41393</v>
          </cell>
          <cell r="B20" t="str">
            <v>NZBST - Business Transactions</v>
          </cell>
          <cell r="C20" t="str">
            <v>BCNIB - Business Cheque - NIB</v>
          </cell>
          <cell r="D20" t="str">
            <v>41393 - Business Transact Account - NZ</v>
          </cell>
          <cell r="E20" t="str">
            <v>41393 - Business Transact Account - NZ</v>
          </cell>
          <cell r="F20" t="str">
            <v>41393 - Business Transact Account - NZ</v>
          </cell>
          <cell r="G20">
            <v>-500388233.94999999</v>
          </cell>
          <cell r="H20">
            <v>-500003476.26999998</v>
          </cell>
          <cell r="I20">
            <v>-528272950.42000002</v>
          </cell>
          <cell r="J20">
            <v>-535382782.13999999</v>
          </cell>
        </row>
        <row r="21">
          <cell r="A21" t="str">
            <v>40105</v>
          </cell>
          <cell r="B21" t="str">
            <v>NZBST - Business Transactions</v>
          </cell>
          <cell r="C21" t="str">
            <v>BCNIB - Business Cheque - NIB</v>
          </cell>
          <cell r="D21" t="str">
            <v>40105 - Govt Accounts Type GVTGOV - NZ</v>
          </cell>
          <cell r="E21" t="str">
            <v>40105 - Govt Accounts Type GVTGOV - NZ</v>
          </cell>
          <cell r="F21" t="str">
            <v>40105 - Govt Accounts Type GVTGOV - NZ</v>
          </cell>
          <cell r="G21">
            <v>-367198.74</v>
          </cell>
          <cell r="H21">
            <v>-448344.57</v>
          </cell>
          <cell r="I21">
            <v>-387799.67</v>
          </cell>
          <cell r="J21">
            <v>-386418.17</v>
          </cell>
        </row>
        <row r="22">
          <cell r="A22" t="str">
            <v>BCNIB</v>
          </cell>
          <cell r="B22" t="str">
            <v>NZBST - Business Transactions</v>
          </cell>
          <cell r="C22" t="str">
            <v>BCNIB - Business Cheque - NIB</v>
          </cell>
          <cell r="D22" t="str">
            <v>BCNIB - Business Cheque - NIB</v>
          </cell>
          <cell r="E22" t="str">
            <v>BCNIB - Business Cheque - NIB</v>
          </cell>
          <cell r="F22" t="str">
            <v>BCNIB - Business Cheque - NIB</v>
          </cell>
          <cell r="G22">
            <v>-1007074598.6900001</v>
          </cell>
          <cell r="H22">
            <v>-992497822.91999996</v>
          </cell>
          <cell r="I22">
            <v>-1028364783</v>
          </cell>
          <cell r="J22">
            <v>-1032186273.3</v>
          </cell>
        </row>
        <row r="23">
          <cell r="A23" t="str">
            <v>41514</v>
          </cell>
          <cell r="B23" t="str">
            <v>NZBST - Business Transactions</v>
          </cell>
          <cell r="C23" t="str">
            <v>NZOBA - Other Business Accounts</v>
          </cell>
          <cell r="D23" t="str">
            <v>41514 - AID Account - NZ</v>
          </cell>
          <cell r="E23" t="str">
            <v>41514 - AID Account - NZ</v>
          </cell>
          <cell r="F23" t="str">
            <v>41514 - AID Account - NZ</v>
          </cell>
          <cell r="G23">
            <v>-22548721.699999999</v>
          </cell>
          <cell r="H23">
            <v>-20388309.440000001</v>
          </cell>
          <cell r="I23">
            <v>-19153305.350000001</v>
          </cell>
          <cell r="J23">
            <v>-20550762.609999999</v>
          </cell>
        </row>
        <row r="24">
          <cell r="A24" t="str">
            <v>40106</v>
          </cell>
          <cell r="B24" t="str">
            <v>NZBST - Business Transactions</v>
          </cell>
          <cell r="C24" t="str">
            <v>NZOBA - Other Business Accounts</v>
          </cell>
          <cell r="D24" t="str">
            <v>40106 - Govt Trust Accounts Type GTR - NZ</v>
          </cell>
          <cell r="E24" t="str">
            <v>40106 - Govt Trust Accounts Type GTR - NZ</v>
          </cell>
          <cell r="F24" t="str">
            <v>40106 - Govt Trust Accounts Type GTR - NZ</v>
          </cell>
          <cell r="G24">
            <v>-76296659.680000007</v>
          </cell>
          <cell r="H24">
            <v>-79555147</v>
          </cell>
          <cell r="I24">
            <v>-80400157.969999999</v>
          </cell>
          <cell r="J24">
            <v>-82051729.409999996</v>
          </cell>
        </row>
        <row r="25">
          <cell r="A25" t="str">
            <v>41502</v>
          </cell>
          <cell r="B25" t="str">
            <v>NZBST - Business Transactions</v>
          </cell>
          <cell r="C25" t="str">
            <v>NZOBA - Other Business Accounts</v>
          </cell>
          <cell r="D25" t="str">
            <v>41502 - Cheque - Non Profit Organisations - NZ</v>
          </cell>
          <cell r="E25" t="str">
            <v>41502 - Cheque - Non Profit Organisations - NZ</v>
          </cell>
          <cell r="F25" t="str">
            <v>41502 - Cheque - Non Profit Organisations - NZ</v>
          </cell>
          <cell r="G25">
            <v>-304976995.44999999</v>
          </cell>
          <cell r="H25">
            <v>-304836805.69</v>
          </cell>
          <cell r="I25">
            <v>-302108159.63999999</v>
          </cell>
          <cell r="J25">
            <v>-302185276.45999998</v>
          </cell>
        </row>
        <row r="26">
          <cell r="A26" t="str">
            <v>41513</v>
          </cell>
          <cell r="B26" t="str">
            <v>NZBST - Business Transactions</v>
          </cell>
          <cell r="C26" t="str">
            <v>NZOBA - Other Business Accounts</v>
          </cell>
          <cell r="D26" t="str">
            <v>41513 - Solicitors Nominated Trust Account - NZ</v>
          </cell>
          <cell r="E26" t="str">
            <v>41513 - Solicitors Nominated Trust Account - NZ</v>
          </cell>
          <cell r="F26" t="str">
            <v>41513 - Solicitors Nominated Trust Account - NZ</v>
          </cell>
          <cell r="G26">
            <v>-48482836.710000001</v>
          </cell>
          <cell r="H26">
            <v>-52980499.890000001</v>
          </cell>
          <cell r="I26">
            <v>-56908680.420000002</v>
          </cell>
          <cell r="J26">
            <v>-54527298.340000004</v>
          </cell>
        </row>
        <row r="27">
          <cell r="A27" t="str">
            <v>NZOBA</v>
          </cell>
          <cell r="B27" t="str">
            <v>NZBST - Business Transactions</v>
          </cell>
          <cell r="C27" t="str">
            <v>NZOBA - Other Business Accounts</v>
          </cell>
          <cell r="D27" t="str">
            <v>NZOBA - Other Business Accounts</v>
          </cell>
          <cell r="E27" t="str">
            <v>NZOBA - Other Business Accounts</v>
          </cell>
          <cell r="F27" t="str">
            <v>NZOBA - Other Business Accounts</v>
          </cell>
          <cell r="G27">
            <v>-452305213.54000002</v>
          </cell>
          <cell r="H27">
            <v>-457760762.01999998</v>
          </cell>
          <cell r="I27">
            <v>-458570303.38</v>
          </cell>
          <cell r="J27">
            <v>-459315066.81999999</v>
          </cell>
        </row>
        <row r="28">
          <cell r="A28" t="str">
            <v>NZBST</v>
          </cell>
          <cell r="B28" t="str">
            <v>NZBST - Business Transactions</v>
          </cell>
          <cell r="C28" t="str">
            <v>NZBST - Business Transactions</v>
          </cell>
          <cell r="D28" t="str">
            <v>NZBST - Business Transactions</v>
          </cell>
          <cell r="E28" t="str">
            <v>NZBST - Business Transactions</v>
          </cell>
          <cell r="F28" t="str">
            <v>NZBST - Business Transactions</v>
          </cell>
          <cell r="G28">
            <v>-1908217081.4200001</v>
          </cell>
          <cell r="H28">
            <v>-1885623952.73</v>
          </cell>
          <cell r="I28">
            <v>-1926535781.0899999</v>
          </cell>
          <cell r="J28">
            <v>-1936320482</v>
          </cell>
        </row>
        <row r="29">
          <cell r="A29" t="str">
            <v>41215</v>
          </cell>
          <cell r="B29" t="str">
            <v>NZCST - CS &amp; T Deposits</v>
          </cell>
          <cell r="C29" t="str">
            <v>NZCTA - Transaction Accounts</v>
          </cell>
          <cell r="D29" t="str">
            <v>NZNIB - Transaction Accounts - NIB</v>
          </cell>
          <cell r="E29" t="str">
            <v>41215 - Encore Classic - NZ</v>
          </cell>
          <cell r="F29" t="str">
            <v>41215 - Encore Classic - NZ</v>
          </cell>
          <cell r="G29">
            <v>-511058313.19</v>
          </cell>
          <cell r="H29">
            <v>-508043727.94999999</v>
          </cell>
          <cell r="I29">
            <v>-510794662.91000003</v>
          </cell>
          <cell r="J29">
            <v>-507786399.81</v>
          </cell>
        </row>
        <row r="30">
          <cell r="A30" t="str">
            <v>41216</v>
          </cell>
          <cell r="B30" t="str">
            <v>NZCST - CS &amp; T Deposits</v>
          </cell>
          <cell r="C30" t="str">
            <v>NZCTA - Transaction Accounts</v>
          </cell>
          <cell r="D30" t="str">
            <v>NZNIB - Transaction Accounts - NIB</v>
          </cell>
          <cell r="E30" t="str">
            <v>41216 - Encore Reward - NZ</v>
          </cell>
          <cell r="F30" t="str">
            <v>41216 - Encore Reward - NZ</v>
          </cell>
          <cell r="G30">
            <v>-283070723.89999998</v>
          </cell>
          <cell r="H30">
            <v>-282985017.99000001</v>
          </cell>
          <cell r="I30">
            <v>-288361922.45999998</v>
          </cell>
          <cell r="J30">
            <v>-286614607.19</v>
          </cell>
        </row>
        <row r="31">
          <cell r="A31" t="str">
            <v>40107</v>
          </cell>
          <cell r="B31" t="str">
            <v>NZCST - CS &amp; T Deposits</v>
          </cell>
          <cell r="C31" t="str">
            <v>NZCTA - Transaction Accounts</v>
          </cell>
          <cell r="D31" t="str">
            <v>NZNIB - Transaction Accounts - NIB</v>
          </cell>
          <cell r="E31" t="str">
            <v>40107 - Westpac Active Account - NZ</v>
          </cell>
          <cell r="F31" t="str">
            <v>40107 - Westpac Active Account - NZ</v>
          </cell>
          <cell r="G31">
            <v>-67009369.119999997</v>
          </cell>
          <cell r="H31">
            <v>-64288389.32</v>
          </cell>
          <cell r="I31">
            <v>-62777609.049999997</v>
          </cell>
          <cell r="J31">
            <v>-59883705.759999998</v>
          </cell>
        </row>
        <row r="32">
          <cell r="A32" t="str">
            <v>41214</v>
          </cell>
          <cell r="B32" t="str">
            <v>NZCST - CS &amp; T Deposits</v>
          </cell>
          <cell r="C32" t="str">
            <v>NZCTA - Transaction Accounts</v>
          </cell>
          <cell r="D32" t="str">
            <v>NZNIB - Transaction Accounts - NIB</v>
          </cell>
          <cell r="E32" t="str">
            <v>41214 - Elect - NZ</v>
          </cell>
          <cell r="F32" t="str">
            <v>41214 - Elect - NZ</v>
          </cell>
          <cell r="G32">
            <v>-106533445.08</v>
          </cell>
          <cell r="H32">
            <v>-112273208.75</v>
          </cell>
          <cell r="I32">
            <v>-123832518.98999999</v>
          </cell>
          <cell r="J32">
            <v>-130948347.55</v>
          </cell>
        </row>
        <row r="33">
          <cell r="A33" t="str">
            <v>NZNIB</v>
          </cell>
          <cell r="B33" t="str">
            <v>NZCST - CS &amp; T Deposits</v>
          </cell>
          <cell r="C33" t="str">
            <v>NZCTA - Transaction Accounts</v>
          </cell>
          <cell r="D33" t="str">
            <v>NZNIB - Transaction Accounts - NIB</v>
          </cell>
          <cell r="E33" t="str">
            <v>NZNIB - Transaction Accounts - NIB</v>
          </cell>
          <cell r="F33" t="str">
            <v>NZNIB - Transaction Accounts - NIB</v>
          </cell>
          <cell r="G33">
            <v>-967671851.28999996</v>
          </cell>
          <cell r="H33">
            <v>-967590344.00999999</v>
          </cell>
          <cell r="I33">
            <v>-985766713.40999997</v>
          </cell>
          <cell r="J33">
            <v>-985233060.30999994</v>
          </cell>
        </row>
        <row r="34">
          <cell r="A34" t="str">
            <v>41217</v>
          </cell>
          <cell r="B34" t="str">
            <v>NZCST - CS &amp; T Deposits</v>
          </cell>
          <cell r="C34" t="str">
            <v>NZCTA - Transaction Accounts</v>
          </cell>
          <cell r="D34" t="str">
            <v>NZTAS - Transaction Accounts - IB</v>
          </cell>
          <cell r="E34" t="str">
            <v>41217 - Encore Gold - NZ</v>
          </cell>
          <cell r="F34" t="str">
            <v>41217 - Encore Gold - NZ</v>
          </cell>
          <cell r="G34">
            <v>-216138120</v>
          </cell>
          <cell r="H34">
            <v>-222592459.93000001</v>
          </cell>
          <cell r="I34">
            <v>-232565211.69</v>
          </cell>
          <cell r="J34">
            <v>-239138695.19999999</v>
          </cell>
        </row>
        <row r="35">
          <cell r="A35" t="str">
            <v>41210</v>
          </cell>
          <cell r="B35" t="str">
            <v>NZCST - CS &amp; T Deposits</v>
          </cell>
          <cell r="C35" t="str">
            <v>NZCTA - Transaction Accounts</v>
          </cell>
          <cell r="D35" t="str">
            <v>NZTAS - Transaction Accounts - IB</v>
          </cell>
          <cell r="E35" t="str">
            <v>41210 - Encore Account - NZ</v>
          </cell>
          <cell r="F35" t="str">
            <v>41210 - Encore Account - NZ</v>
          </cell>
          <cell r="G35">
            <v>-706608981.82000005</v>
          </cell>
          <cell r="H35">
            <v>-697436160.08000004</v>
          </cell>
          <cell r="I35">
            <v>-700397787.92999995</v>
          </cell>
          <cell r="J35">
            <v>-693295854.36000001</v>
          </cell>
        </row>
        <row r="36">
          <cell r="A36" t="str">
            <v>NZTAS</v>
          </cell>
          <cell r="B36" t="str">
            <v>NZCST - CS &amp; T Deposits</v>
          </cell>
          <cell r="C36" t="str">
            <v>NZCTA - Transaction Accounts</v>
          </cell>
          <cell r="D36" t="str">
            <v>NZTAS - Transaction Accounts - IB</v>
          </cell>
          <cell r="E36" t="str">
            <v>NZTAS - Transaction Accounts - IB</v>
          </cell>
          <cell r="F36" t="str">
            <v>NZTAS - Transaction Accounts - IB</v>
          </cell>
          <cell r="G36">
            <v>-922747101.82000005</v>
          </cell>
          <cell r="H36">
            <v>-920028620.00999999</v>
          </cell>
          <cell r="I36">
            <v>-932962999.62</v>
          </cell>
          <cell r="J36">
            <v>-932434549.55999994</v>
          </cell>
        </row>
        <row r="37">
          <cell r="A37" t="str">
            <v>NZCTA</v>
          </cell>
          <cell r="B37" t="str">
            <v>NZCST - CS &amp; T Deposits</v>
          </cell>
          <cell r="C37" t="str">
            <v>NZCTA - Transaction Accounts</v>
          </cell>
          <cell r="D37" t="str">
            <v>NZCTA - Transaction Accounts</v>
          </cell>
          <cell r="E37" t="str">
            <v>NZCTA - Transaction Accounts</v>
          </cell>
          <cell r="F37" t="str">
            <v>NZCTA - Transaction Accounts</v>
          </cell>
          <cell r="G37">
            <v>-1890418953.1099999</v>
          </cell>
          <cell r="H37">
            <v>-1887618964.02</v>
          </cell>
          <cell r="I37">
            <v>-1918729713.03</v>
          </cell>
          <cell r="J37">
            <v>-1917667609.8699999</v>
          </cell>
        </row>
        <row r="38">
          <cell r="A38" t="str">
            <v>42118</v>
          </cell>
          <cell r="B38" t="str">
            <v>NZCST - CS &amp; T Deposits</v>
          </cell>
          <cell r="C38" t="str">
            <v>NZSCT - Savings  Call Investmernts &amp; TDs</v>
          </cell>
          <cell r="D38" t="str">
            <v>NZTDS - Term Deposits</v>
          </cell>
          <cell r="E38" t="str">
            <v>42118 - Summit Account - NZ</v>
          </cell>
          <cell r="F38" t="str">
            <v>42118 - Summit Account - NZ</v>
          </cell>
          <cell r="G38">
            <v>-316045.78000000003</v>
          </cell>
          <cell r="H38">
            <v>-208712.77</v>
          </cell>
          <cell r="I38">
            <v>-140844.6</v>
          </cell>
          <cell r="J38">
            <v>-105347.17</v>
          </cell>
        </row>
        <row r="39">
          <cell r="A39" t="str">
            <v>45109</v>
          </cell>
          <cell r="B39" t="str">
            <v>NZCST - CS &amp; T Deposits</v>
          </cell>
          <cell r="C39" t="str">
            <v>NZSCT - Savings  Call Investmernts &amp; TDs</v>
          </cell>
          <cell r="D39" t="str">
            <v>NZTDS - Term Deposits</v>
          </cell>
          <cell r="E39" t="str">
            <v>45109 - Term Deposits - Retail Market - Unspecified</v>
          </cell>
          <cell r="F39" t="str">
            <v>45109 - Term Deposits - Retail Market - Unspecified</v>
          </cell>
          <cell r="G39">
            <v>-9451698763.1100006</v>
          </cell>
          <cell r="H39">
            <v>-9446258242.3199997</v>
          </cell>
          <cell r="I39">
            <v>-9436144312.9099998</v>
          </cell>
          <cell r="J39">
            <v>-9437237684.4699993</v>
          </cell>
        </row>
        <row r="40">
          <cell r="A40" t="str">
            <v>NZTDS</v>
          </cell>
          <cell r="B40" t="str">
            <v>NZCST - CS &amp; T Deposits</v>
          </cell>
          <cell r="C40" t="str">
            <v>NZSCT - Savings  Call Investmernts &amp; TDs</v>
          </cell>
          <cell r="D40" t="str">
            <v>NZTDS - Term Deposits</v>
          </cell>
          <cell r="E40" t="str">
            <v>NZTDS - Term Deposits</v>
          </cell>
          <cell r="F40" t="str">
            <v>NZTDS - Term Deposits</v>
          </cell>
          <cell r="G40">
            <v>-9452014808.8899994</v>
          </cell>
          <cell r="H40">
            <v>-9446466955.0900002</v>
          </cell>
          <cell r="I40">
            <v>-9436285157.5100002</v>
          </cell>
          <cell r="J40">
            <v>-9437343031.6399994</v>
          </cell>
        </row>
        <row r="41">
          <cell r="A41" t="str">
            <v>43113</v>
          </cell>
          <cell r="B41" t="str">
            <v>NZCST - CS &amp; T Deposits</v>
          </cell>
          <cell r="C41" t="str">
            <v>NZSCT - Savings  Call Investmernts &amp; TDs</v>
          </cell>
          <cell r="D41" t="str">
            <v>NZTSS - Total Savings</v>
          </cell>
          <cell r="E41" t="str">
            <v>NZCIN - Call Investments</v>
          </cell>
          <cell r="F41" t="str">
            <v>43113 - Ready Access Deposits - NZ</v>
          </cell>
          <cell r="G41">
            <v>-234456410.94999999</v>
          </cell>
          <cell r="H41">
            <v>-227962361.03999999</v>
          </cell>
          <cell r="I41">
            <v>-221723653.25</v>
          </cell>
          <cell r="J41">
            <v>-220054123.66</v>
          </cell>
        </row>
        <row r="42">
          <cell r="A42" t="str">
            <v>41218</v>
          </cell>
          <cell r="B42" t="str">
            <v>NZCST - CS &amp; T Deposits</v>
          </cell>
          <cell r="C42" t="str">
            <v>NZSCT - Savings  Call Investmernts &amp; TDs</v>
          </cell>
          <cell r="D42" t="str">
            <v>NZTSS - Total Savings</v>
          </cell>
          <cell r="E42" t="str">
            <v>NZCIN - Call Investments</v>
          </cell>
          <cell r="F42" t="str">
            <v>41218 - Cash Management Account - NZ</v>
          </cell>
          <cell r="G42">
            <v>-606708135.86000001</v>
          </cell>
          <cell r="H42">
            <v>-592477252.62</v>
          </cell>
          <cell r="I42">
            <v>-573918842.05999994</v>
          </cell>
          <cell r="J42">
            <v>-562842658.64999998</v>
          </cell>
        </row>
        <row r="43">
          <cell r="A43">
            <v>42150</v>
          </cell>
          <cell r="B43" t="str">
            <v>NZCST - CS &amp; T Deposits</v>
          </cell>
          <cell r="C43" t="str">
            <v>NZSCT - Savings  Call Investmernts &amp; TDs</v>
          </cell>
          <cell r="D43" t="str">
            <v>NZTSS - Total Savings</v>
          </cell>
          <cell r="E43" t="str">
            <v>NZCIN - Call Investments</v>
          </cell>
          <cell r="F43" t="str">
            <v>42150 - On-line Savings Account - Consumer</v>
          </cell>
          <cell r="G43">
            <v>-4567327189.29</v>
          </cell>
          <cell r="H43">
            <v>-4640846584.0100002</v>
          </cell>
          <cell r="I43">
            <v>-4696631895.6499996</v>
          </cell>
          <cell r="J43">
            <v>-4720101909.6000004</v>
          </cell>
        </row>
        <row r="44">
          <cell r="A44">
            <v>42151</v>
          </cell>
          <cell r="B44" t="str">
            <v>NZCST - CS &amp; T Deposits</v>
          </cell>
          <cell r="C44" t="str">
            <v>NZSCT - Savings  Call Investmernts &amp; TDs</v>
          </cell>
          <cell r="D44" t="str">
            <v>NZTSS - Total Savings</v>
          </cell>
          <cell r="E44" t="str">
            <v>NZCIN - Call Investments</v>
          </cell>
          <cell r="F44" t="str">
            <v>42151 - On-line Bonus Saver</v>
          </cell>
          <cell r="G44">
            <v>0</v>
          </cell>
          <cell r="H44">
            <v>0</v>
          </cell>
          <cell r="I44">
            <v>-44909175.630000003</v>
          </cell>
          <cell r="J44">
            <v>-119555785.53</v>
          </cell>
        </row>
        <row r="45">
          <cell r="A45" t="str">
            <v>NZCIN</v>
          </cell>
          <cell r="B45" t="str">
            <v>NZCST - CS &amp; T Deposits</v>
          </cell>
          <cell r="C45" t="str">
            <v>NZSCT - Savings  Call Investmernts &amp; TDs</v>
          </cell>
          <cell r="D45" t="str">
            <v>NZTSS - Total Savings</v>
          </cell>
          <cell r="E45" t="str">
            <v>NZCIN - Call Investments</v>
          </cell>
          <cell r="F45" t="str">
            <v>NZCIN - Call Investments</v>
          </cell>
          <cell r="G45">
            <v>-5408491736.1000004</v>
          </cell>
          <cell r="H45">
            <v>-5461286197.6700001</v>
          </cell>
          <cell r="I45">
            <v>-5537183566.5900002</v>
          </cell>
          <cell r="J45">
            <v>-5622554477.4399996</v>
          </cell>
        </row>
        <row r="46">
          <cell r="A46" t="str">
            <v>42120</v>
          </cell>
          <cell r="B46" t="str">
            <v>NZCST - CS &amp; T Deposits</v>
          </cell>
          <cell r="C46" t="str">
            <v>NZSCT - Savings  Call Investmernts &amp; TDs</v>
          </cell>
          <cell r="D46" t="str">
            <v>NZTSS - Total Savings</v>
          </cell>
          <cell r="E46" t="str">
            <v>NZOSV - Ordinary Savings</v>
          </cell>
          <cell r="F46" t="str">
            <v>42120 - Simple Saver Account - NZ</v>
          </cell>
          <cell r="G46">
            <v>-139570647.25999999</v>
          </cell>
          <cell r="H46">
            <v>-137837023.09</v>
          </cell>
          <cell r="I46">
            <v>-135921822.81999999</v>
          </cell>
          <cell r="J46">
            <v>-134118193.52</v>
          </cell>
        </row>
        <row r="47">
          <cell r="A47" t="str">
            <v>42113</v>
          </cell>
          <cell r="B47" t="str">
            <v>NZCST - CS &amp; T Deposits</v>
          </cell>
          <cell r="C47" t="str">
            <v>NZSCT - Savings  Call Investmernts &amp; TDs</v>
          </cell>
          <cell r="D47" t="str">
            <v>NZTSS - Total Savings</v>
          </cell>
          <cell r="E47" t="str">
            <v>NZOSV - Ordinary Savings</v>
          </cell>
          <cell r="F47" t="str">
            <v>42113 - Savings Bank SV Ordinary - NZ</v>
          </cell>
          <cell r="G47">
            <v>-797569</v>
          </cell>
          <cell r="H47">
            <v>-797569</v>
          </cell>
          <cell r="I47">
            <v>-797569</v>
          </cell>
          <cell r="J47">
            <v>-797569</v>
          </cell>
        </row>
        <row r="48">
          <cell r="A48" t="str">
            <v>41202</v>
          </cell>
          <cell r="B48" t="str">
            <v>NZCST - CS &amp; T Deposits</v>
          </cell>
          <cell r="C48" t="str">
            <v>NZSCT - Savings  Call Investmernts &amp; TDs</v>
          </cell>
          <cell r="D48" t="str">
            <v>NZTSS - Total Savings</v>
          </cell>
          <cell r="E48" t="str">
            <v>NZOSV - Ordinary Savings</v>
          </cell>
          <cell r="F48" t="str">
            <v>41202 - Advantage Saver Accounts-Non-Cheque</v>
          </cell>
          <cell r="G48">
            <v>-32589919.27</v>
          </cell>
          <cell r="H48">
            <v>-32442870.870000001</v>
          </cell>
          <cell r="I48">
            <v>-32087208.789999999</v>
          </cell>
          <cell r="J48">
            <v>-31719394.899999999</v>
          </cell>
        </row>
        <row r="49">
          <cell r="A49" t="str">
            <v>42111</v>
          </cell>
          <cell r="B49" t="str">
            <v>NZCST - CS &amp; T Deposits</v>
          </cell>
          <cell r="C49" t="str">
            <v>NZSCT - Savings  Call Investmernts &amp; TDs</v>
          </cell>
          <cell r="D49" t="str">
            <v>NZTSS - Total Savings</v>
          </cell>
          <cell r="E49" t="str">
            <v>NZOSV - Ordinary Savings</v>
          </cell>
          <cell r="F49" t="str">
            <v>42111 - Bonus Saver</v>
          </cell>
          <cell r="G49">
            <v>-770457006.65999997</v>
          </cell>
          <cell r="H49">
            <v>-761811372.78999996</v>
          </cell>
          <cell r="I49">
            <v>-754721111.61000001</v>
          </cell>
          <cell r="J49">
            <v>-749305811.90999997</v>
          </cell>
        </row>
        <row r="50">
          <cell r="A50" t="str">
            <v>42112</v>
          </cell>
          <cell r="B50" t="str">
            <v>NZCST - CS &amp; T Deposits</v>
          </cell>
          <cell r="C50" t="str">
            <v>NZSCT - Savings  Call Investmernts &amp; TDs</v>
          </cell>
          <cell r="D50" t="str">
            <v>NZTSS - Total Savings</v>
          </cell>
          <cell r="E50" t="str">
            <v>NZOSV - Ordinary Savings</v>
          </cell>
          <cell r="F50" t="str">
            <v>42112 - GHL Savings - BI - NZ</v>
          </cell>
          <cell r="G50">
            <v>-4323.71</v>
          </cell>
          <cell r="H50">
            <v>-4222.13</v>
          </cell>
          <cell r="I50">
            <v>-4175.46</v>
          </cell>
          <cell r="J50">
            <v>-4090.74</v>
          </cell>
        </row>
        <row r="51">
          <cell r="A51" t="str">
            <v>41203</v>
          </cell>
          <cell r="B51" t="str">
            <v>NZCST - CS &amp; T Deposits</v>
          </cell>
          <cell r="C51" t="str">
            <v>NZSCT - Savings  Call Investmernts &amp; TDs</v>
          </cell>
          <cell r="D51" t="str">
            <v>NZTSS - Total Savings</v>
          </cell>
          <cell r="E51" t="str">
            <v>NZOSV - Ordinary Savings</v>
          </cell>
          <cell r="F51" t="str">
            <v>41203 - Save and Win - NZ</v>
          </cell>
          <cell r="G51">
            <v>-287414667.11000001</v>
          </cell>
          <cell r="H51">
            <v>-285170407.88999999</v>
          </cell>
          <cell r="I51">
            <v>-283634411.80000001</v>
          </cell>
          <cell r="J51">
            <v>-281435718.95999998</v>
          </cell>
        </row>
        <row r="52">
          <cell r="A52" t="str">
            <v>NZOSV</v>
          </cell>
          <cell r="B52" t="str">
            <v>NZCST - CS &amp; T Deposits</v>
          </cell>
          <cell r="C52" t="str">
            <v>NZSCT - Savings  Call Investmernts &amp; TDs</v>
          </cell>
          <cell r="D52" t="str">
            <v>NZTSS - Total Savings</v>
          </cell>
          <cell r="E52" t="str">
            <v>NZOSV - Ordinary Savings</v>
          </cell>
          <cell r="F52" t="str">
            <v>NZOSV - Ordinary Savings</v>
          </cell>
          <cell r="G52">
            <v>-1230834133.01</v>
          </cell>
          <cell r="H52">
            <v>-1218063465.77</v>
          </cell>
          <cell r="I52">
            <v>-1207166299.48</v>
          </cell>
          <cell r="J52">
            <v>-1197380779.03</v>
          </cell>
        </row>
        <row r="53">
          <cell r="A53" t="str">
            <v>NZTSS</v>
          </cell>
          <cell r="B53" t="str">
            <v>NZCST - CS &amp; T Deposits</v>
          </cell>
          <cell r="C53" t="str">
            <v>NZSCT - Savings  Call Investmernts &amp; TDs</v>
          </cell>
          <cell r="D53" t="str">
            <v>NZTSS - Total Savings</v>
          </cell>
          <cell r="E53" t="str">
            <v>NZTSS - Total Savings</v>
          </cell>
          <cell r="F53" t="str">
            <v>NZTSS - Total Savings</v>
          </cell>
          <cell r="G53">
            <v>-6639325869.1099997</v>
          </cell>
          <cell r="H53">
            <v>-6679349663.4399996</v>
          </cell>
          <cell r="I53">
            <v>-6744349866.0699997</v>
          </cell>
          <cell r="J53">
            <v>-6819935256.4700003</v>
          </cell>
        </row>
        <row r="54">
          <cell r="A54" t="str">
            <v>NZSCT</v>
          </cell>
          <cell r="B54" t="str">
            <v>NZCST - CS &amp; T Deposits</v>
          </cell>
          <cell r="C54" t="str">
            <v>NZSCT - Savings  Call Investmernts &amp; TDs</v>
          </cell>
          <cell r="D54" t="str">
            <v>NZSCT - Savings  Call Investmernts &amp; TDs</v>
          </cell>
          <cell r="E54" t="str">
            <v>NZSCT - Savings  Call Investmernts &amp; TDs</v>
          </cell>
          <cell r="F54" t="str">
            <v>NZSCT - Savings  Call Investmernts &amp; TDs</v>
          </cell>
          <cell r="G54">
            <v>-16091340678</v>
          </cell>
          <cell r="H54">
            <v>-16125816618.530001</v>
          </cell>
          <cell r="I54">
            <v>-16180635023.58</v>
          </cell>
          <cell r="J54">
            <v>-16257278288.110001</v>
          </cell>
        </row>
        <row r="55">
          <cell r="A55" t="str">
            <v>NZCST</v>
          </cell>
          <cell r="B55" t="str">
            <v>NZCST - CS &amp; T Deposits</v>
          </cell>
          <cell r="C55" t="str">
            <v>NZCST - CS &amp; T Deposits</v>
          </cell>
          <cell r="D55" t="str">
            <v>NZCST - CS &amp; T Deposits</v>
          </cell>
          <cell r="E55" t="str">
            <v>NZCST - CS &amp; T Deposits</v>
          </cell>
          <cell r="F55" t="str">
            <v>NZCST - CS &amp; T Deposits</v>
          </cell>
          <cell r="G55">
            <v>-17981759631.110001</v>
          </cell>
          <cell r="H55">
            <v>-18013435582.549999</v>
          </cell>
          <cell r="I55">
            <v>-18099364736.610001</v>
          </cell>
          <cell r="J55">
            <v>-18174945897.98</v>
          </cell>
        </row>
        <row r="56">
          <cell r="A56" t="str">
            <v>45303</v>
          </cell>
          <cell r="B56" t="str">
            <v>INTTR - International Trade</v>
          </cell>
          <cell r="C56" t="str">
            <v>45303 - Term Deposits - CFCA - NZ</v>
          </cell>
          <cell r="D56" t="str">
            <v>45303 - Term Deposits - CFCA - NZ</v>
          </cell>
          <cell r="E56" t="str">
            <v>45303 - Term Deposits - CFCA - NZ</v>
          </cell>
          <cell r="F56" t="str">
            <v>45303 - Term Deposits - CFCA - NZ</v>
          </cell>
          <cell r="G56">
            <v>-339910036.43000001</v>
          </cell>
          <cell r="H56">
            <v>-444159659.04000002</v>
          </cell>
          <cell r="I56">
            <v>-337075524.62</v>
          </cell>
          <cell r="J56">
            <v>-334353702.89999998</v>
          </cell>
        </row>
        <row r="57">
          <cell r="A57" t="str">
            <v>42011</v>
          </cell>
          <cell r="B57" t="str">
            <v>INTTR - International Trade</v>
          </cell>
          <cell r="C57" t="str">
            <v>42011 - Foreign Currency Account - Deposits</v>
          </cell>
          <cell r="D57" t="str">
            <v>42011 - Foreign Currency Account - Deposits</v>
          </cell>
          <cell r="E57" t="str">
            <v>42011 - Foreign Currency Account - Deposits</v>
          </cell>
          <cell r="F57" t="str">
            <v>42011 - Foreign Currency Account - Deposits</v>
          </cell>
          <cell r="G57">
            <v>-383475888.04000002</v>
          </cell>
          <cell r="H57">
            <v>-476829616.32999998</v>
          </cell>
          <cell r="I57">
            <v>-389547021.31999999</v>
          </cell>
          <cell r="J57">
            <v>-402768234.07999998</v>
          </cell>
        </row>
        <row r="58">
          <cell r="A58" t="str">
            <v>INTTR</v>
          </cell>
          <cell r="B58" t="str">
            <v>INTTR - International Trade</v>
          </cell>
          <cell r="C58" t="str">
            <v>INTTR - International Trade</v>
          </cell>
          <cell r="D58" t="str">
            <v>INTTR - International Trade</v>
          </cell>
          <cell r="E58" t="str">
            <v>INTTR - International Trade</v>
          </cell>
          <cell r="F58" t="str">
            <v>INTTR - International Trade</v>
          </cell>
          <cell r="G58">
            <v>-723385924.47000003</v>
          </cell>
          <cell r="H58">
            <v>-920989275.37</v>
          </cell>
          <cell r="I58">
            <v>-726622545.94000006</v>
          </cell>
          <cell r="J58">
            <v>-737121936.98000002</v>
          </cell>
        </row>
        <row r="59">
          <cell r="A59" t="str">
            <v>NZPRD</v>
          </cell>
          <cell r="B59" t="str">
            <v>NZPRD - NZ Product Hierarchy</v>
          </cell>
          <cell r="C59" t="str">
            <v>NZPRD - NZ Product Hierarchy</v>
          </cell>
          <cell r="D59" t="str">
            <v>NZPRD - NZ Product Hierarchy</v>
          </cell>
          <cell r="E59" t="str">
            <v>NZPRD - NZ Product Hierarchy</v>
          </cell>
          <cell r="F59" t="str">
            <v>NZPRD - NZ Product Hierarchy</v>
          </cell>
          <cell r="G59">
            <v>-22024965987.119999</v>
          </cell>
          <cell r="H59">
            <v>-22196616906.240002</v>
          </cell>
          <cell r="I59">
            <v>-22117300722.119999</v>
          </cell>
          <cell r="J59">
            <v>-22212700670.380001</v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</sheetData>
      <sheetData sheetId="6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</row>
        <row r="2">
          <cell r="A2" t="str">
            <v>Reference</v>
          </cell>
          <cell r="D2" t="str">
            <v>Averages YTD</v>
          </cell>
          <cell r="E2">
            <v>38991</v>
          </cell>
          <cell r="F2">
            <v>39022</v>
          </cell>
          <cell r="G2">
            <v>39052</v>
          </cell>
          <cell r="H2">
            <v>39083</v>
          </cell>
          <cell r="I2">
            <v>39114</v>
          </cell>
          <cell r="J2">
            <v>39142</v>
          </cell>
          <cell r="K2">
            <v>39173</v>
          </cell>
          <cell r="L2">
            <v>39203</v>
          </cell>
          <cell r="M2">
            <v>39234</v>
          </cell>
          <cell r="N2">
            <v>39264</v>
          </cell>
          <cell r="O2">
            <v>39295</v>
          </cell>
          <cell r="P2">
            <v>39326</v>
          </cell>
        </row>
        <row r="3">
          <cell r="A3" t="str">
            <v>00000</v>
          </cell>
          <cell r="B3" t="str">
            <v>00000 - Zero Product</v>
          </cell>
          <cell r="C3" t="str">
            <v>00000 - Zero Product</v>
          </cell>
          <cell r="D3" t="str">
            <v>00000 - Zero Product</v>
          </cell>
          <cell r="E3">
            <v>-118094382.19</v>
          </cell>
          <cell r="F3">
            <v>-117706405.75</v>
          </cell>
          <cell r="G3">
            <v>-118039710.48</v>
          </cell>
          <cell r="H3">
            <v>-118837999.93000001</v>
          </cell>
        </row>
        <row r="4">
          <cell r="A4" t="str">
            <v>50352</v>
          </cell>
          <cell r="B4" t="str">
            <v>50352 - Warehouse Investor Notes</v>
          </cell>
          <cell r="C4" t="str">
            <v>50352 - Warehouse Investor Notes</v>
          </cell>
          <cell r="D4" t="str">
            <v>50352 - Warehouse Investor Notes</v>
          </cell>
          <cell r="E4">
            <v>30579061.210000001</v>
          </cell>
          <cell r="F4">
            <v>15540178.65</v>
          </cell>
          <cell r="G4">
            <v>10303814.1</v>
          </cell>
          <cell r="H4">
            <v>7706917.8700000001</v>
          </cell>
        </row>
        <row r="5">
          <cell r="A5" t="str">
            <v>NZOBS</v>
          </cell>
          <cell r="B5" t="str">
            <v>NZBSL - Total Business Lending</v>
          </cell>
          <cell r="C5" t="str">
            <v>NZODB - Overdraft - Business</v>
          </cell>
          <cell r="D5" t="str">
            <v>NZOBS - Overdraft Business Summary</v>
          </cell>
          <cell r="E5">
            <v>713353396.88</v>
          </cell>
          <cell r="F5">
            <v>724178291.80999994</v>
          </cell>
          <cell r="G5">
            <v>714780455.51999998</v>
          </cell>
          <cell r="H5">
            <v>708614522.24000001</v>
          </cell>
        </row>
        <row r="6">
          <cell r="A6" t="str">
            <v>NZODB</v>
          </cell>
          <cell r="B6" t="str">
            <v>NZBSL - Total Business Lending</v>
          </cell>
          <cell r="C6" t="str">
            <v>NZODB - Overdraft - Business</v>
          </cell>
          <cell r="D6" t="str">
            <v>NZODB - Overdraft - Business</v>
          </cell>
          <cell r="E6">
            <v>713353396.88</v>
          </cell>
          <cell r="F6">
            <v>724178291.80999994</v>
          </cell>
          <cell r="G6">
            <v>714780455.51999998</v>
          </cell>
          <cell r="H6">
            <v>708614522.24000001</v>
          </cell>
        </row>
        <row r="7">
          <cell r="A7" t="str">
            <v>NZRCS</v>
          </cell>
          <cell r="B7" t="str">
            <v>NZBSL - Total Business Lending</v>
          </cell>
          <cell r="C7" t="str">
            <v>NZRCB - Revolving Credit - Business</v>
          </cell>
          <cell r="D7" t="str">
            <v>NZRCS - Revolving Credit Summary</v>
          </cell>
          <cell r="E7">
            <v>93199910.209999993</v>
          </cell>
          <cell r="F7">
            <v>97515840.780000001</v>
          </cell>
          <cell r="G7">
            <v>99176874.109999999</v>
          </cell>
          <cell r="H7">
            <v>99921154.989999995</v>
          </cell>
        </row>
        <row r="8">
          <cell r="A8" t="str">
            <v>NZRCB</v>
          </cell>
          <cell r="B8" t="str">
            <v>NZBSL - Total Business Lending</v>
          </cell>
          <cell r="C8" t="str">
            <v>NZRCB - Revolving Credit - Business</v>
          </cell>
          <cell r="D8" t="str">
            <v>NZRCB - Revolving Credit - Business</v>
          </cell>
          <cell r="E8">
            <v>93199910.209999993</v>
          </cell>
          <cell r="F8">
            <v>97515840.780000001</v>
          </cell>
          <cell r="G8">
            <v>99176874.109999999</v>
          </cell>
          <cell r="H8">
            <v>99921154.989999995</v>
          </cell>
        </row>
        <row r="9">
          <cell r="A9" t="str">
            <v>15492</v>
          </cell>
          <cell r="B9" t="str">
            <v>NZBSL - Total Business Lending</v>
          </cell>
          <cell r="C9" t="str">
            <v>NZTLN - Total Term Loans</v>
          </cell>
          <cell r="D9" t="str">
            <v>15492 - Effective Yield Term Loans</v>
          </cell>
          <cell r="E9">
            <v>0</v>
          </cell>
          <cell r="F9">
            <v>0</v>
          </cell>
          <cell r="G9">
            <v>0</v>
          </cell>
          <cell r="H9">
            <v>97713.13</v>
          </cell>
        </row>
        <row r="10">
          <cell r="A10" t="str">
            <v>1540W</v>
          </cell>
          <cell r="B10" t="str">
            <v>NZBSL - Total Business Lending</v>
          </cell>
          <cell r="C10" t="str">
            <v>NZTLN - Total Term Loans</v>
          </cell>
          <cell r="D10" t="str">
            <v>1540W - Term Loan - Wholesale</v>
          </cell>
          <cell r="E10">
            <v>5171648242.5100002</v>
          </cell>
          <cell r="F10">
            <v>5156226720.8400002</v>
          </cell>
          <cell r="G10">
            <v>5231989878.4300003</v>
          </cell>
          <cell r="H10">
            <v>5301873156.5299997</v>
          </cell>
        </row>
        <row r="11">
          <cell r="A11" t="str">
            <v>NZAFS</v>
          </cell>
          <cell r="B11" t="str">
            <v>NZBSL - Total Business Lending</v>
          </cell>
          <cell r="C11" t="str">
            <v>NZTLN - Total Term Loans</v>
          </cell>
          <cell r="D11" t="str">
            <v>NZAFS - Asset Finance Summary</v>
          </cell>
          <cell r="E11">
            <v>109204132.47</v>
          </cell>
          <cell r="F11">
            <v>109732274.73</v>
          </cell>
          <cell r="G11">
            <v>110601143.56</v>
          </cell>
          <cell r="H11">
            <v>111370423.7</v>
          </cell>
        </row>
        <row r="12">
          <cell r="A12" t="str">
            <v>NZTLF</v>
          </cell>
          <cell r="B12" t="str">
            <v>NZBSL - Total Business Lending</v>
          </cell>
          <cell r="C12" t="str">
            <v>NZTLN - Total Term Loans</v>
          </cell>
          <cell r="D12" t="str">
            <v>NZTLF - Term Loans Fixed Rate Summary</v>
          </cell>
          <cell r="E12">
            <v>2090648848.04</v>
          </cell>
          <cell r="F12">
            <v>2102005216.1900001</v>
          </cell>
          <cell r="G12">
            <v>2102464797.4400001</v>
          </cell>
          <cell r="H12">
            <v>2098489146.73</v>
          </cell>
        </row>
        <row r="13">
          <cell r="A13" t="str">
            <v>NZTLV</v>
          </cell>
          <cell r="B13" t="str">
            <v>NZBSL - Total Business Lending</v>
          </cell>
          <cell r="C13" t="str">
            <v>NZTLN - Total Term Loans</v>
          </cell>
          <cell r="D13" t="str">
            <v>NZTLV - Term Loans Variable Rate Summary</v>
          </cell>
          <cell r="E13">
            <v>999665540.41999996</v>
          </cell>
          <cell r="F13">
            <v>987419006.72000003</v>
          </cell>
          <cell r="G13">
            <v>980090573.5</v>
          </cell>
          <cell r="H13">
            <v>975528452.52999997</v>
          </cell>
        </row>
        <row r="14">
          <cell r="A14" t="str">
            <v>NZTLN</v>
          </cell>
          <cell r="B14" t="str">
            <v>NZBSL - Total Business Lending</v>
          </cell>
          <cell r="C14" t="str">
            <v>NZTLN - Total Term Loans</v>
          </cell>
          <cell r="D14" t="str">
            <v>NZTLN - Total Term Loans</v>
          </cell>
          <cell r="E14">
            <v>8371166763.4399996</v>
          </cell>
          <cell r="F14">
            <v>8355383218.4799995</v>
          </cell>
          <cell r="G14">
            <v>8425146392.9300003</v>
          </cell>
          <cell r="H14">
            <v>8487358892.6199999</v>
          </cell>
        </row>
        <row r="15">
          <cell r="A15" t="str">
            <v>NZBSL</v>
          </cell>
          <cell r="B15" t="str">
            <v>NZBSL - Total Business Lending</v>
          </cell>
          <cell r="C15" t="str">
            <v>NZBSL - Total Business Lending</v>
          </cell>
          <cell r="D15" t="str">
            <v>NZBSL - Total Business Lending</v>
          </cell>
          <cell r="E15">
            <v>9177720070.5300007</v>
          </cell>
          <cell r="F15">
            <v>9177077351.0699997</v>
          </cell>
          <cell r="G15">
            <v>9239103722.5599995</v>
          </cell>
          <cell r="H15">
            <v>9295894569.8500004</v>
          </cell>
        </row>
        <row r="16">
          <cell r="A16" t="str">
            <v>13274</v>
          </cell>
          <cell r="B16" t="str">
            <v>NZCRD - Cards</v>
          </cell>
          <cell r="C16" t="str">
            <v>13274 - Effective Yield Cards</v>
          </cell>
          <cell r="D16" t="str">
            <v>13274 - Effective Yield Cards</v>
          </cell>
          <cell r="E16">
            <v>0</v>
          </cell>
          <cell r="F16">
            <v>0</v>
          </cell>
          <cell r="G16">
            <v>0</v>
          </cell>
          <cell r="H16">
            <v>-9780.31</v>
          </cell>
        </row>
        <row r="17">
          <cell r="A17" t="str">
            <v>13221</v>
          </cell>
          <cell r="B17" t="str">
            <v>NZCRD - Cards</v>
          </cell>
          <cell r="C17" t="str">
            <v>NZBCS - Bankcard Summary</v>
          </cell>
          <cell r="D17" t="str">
            <v>13221 - Bankcard</v>
          </cell>
          <cell r="E17">
            <v>78462.509999999995</v>
          </cell>
          <cell r="F17">
            <v>76534.600000000006</v>
          </cell>
          <cell r="G17">
            <v>75296.070000000007</v>
          </cell>
          <cell r="H17">
            <v>74078.87</v>
          </cell>
        </row>
        <row r="18">
          <cell r="A18" t="str">
            <v>NZBCS</v>
          </cell>
          <cell r="B18" t="str">
            <v>NZCRD - Cards</v>
          </cell>
          <cell r="C18" t="str">
            <v>NZBCS - Bankcard Summary</v>
          </cell>
          <cell r="D18" t="str">
            <v>NZBCS - Bankcard Summary</v>
          </cell>
          <cell r="E18">
            <v>78462.509999999995</v>
          </cell>
          <cell r="F18">
            <v>76534.600000000006</v>
          </cell>
          <cell r="G18">
            <v>75296.070000000007</v>
          </cell>
          <cell r="H18">
            <v>74078.87</v>
          </cell>
        </row>
        <row r="19">
          <cell r="A19" t="str">
            <v>13234</v>
          </cell>
          <cell r="B19" t="str">
            <v>NZCRD - Cards</v>
          </cell>
          <cell r="C19" t="str">
            <v>NZCCS - Commercial Cards Summary</v>
          </cell>
          <cell r="D19" t="str">
            <v>13234 - Business Card - NZ</v>
          </cell>
          <cell r="E19">
            <v>27462026.75</v>
          </cell>
          <cell r="F19">
            <v>27146928.780000001</v>
          </cell>
          <cell r="G19">
            <v>28160958.199999999</v>
          </cell>
          <cell r="H19">
            <v>26930630.190000001</v>
          </cell>
        </row>
        <row r="20">
          <cell r="A20" t="str">
            <v>NZCCS</v>
          </cell>
          <cell r="B20" t="str">
            <v>NZCRD - Cards</v>
          </cell>
          <cell r="C20" t="str">
            <v>NZCCS - Commercial Cards Summary</v>
          </cell>
          <cell r="D20" t="str">
            <v>NZCCS - Commercial Cards Summary</v>
          </cell>
          <cell r="E20">
            <v>27462026.75</v>
          </cell>
          <cell r="F20">
            <v>27146928.780000001</v>
          </cell>
          <cell r="G20">
            <v>28160958.199999999</v>
          </cell>
          <cell r="H20">
            <v>26930630.190000001</v>
          </cell>
        </row>
        <row r="21">
          <cell r="A21" t="str">
            <v>13208</v>
          </cell>
          <cell r="B21" t="str">
            <v>NZCRD - Cards</v>
          </cell>
          <cell r="C21" t="str">
            <v>NZMCD - Mastercard Summary</v>
          </cell>
          <cell r="D21" t="str">
            <v>13208 - Mastercard-Titanium - NZ</v>
          </cell>
          <cell r="E21">
            <v>48561924.619999997</v>
          </cell>
          <cell r="F21">
            <v>50979571.549999997</v>
          </cell>
          <cell r="G21">
            <v>53055661.710000001</v>
          </cell>
          <cell r="H21">
            <v>53915350.57</v>
          </cell>
        </row>
        <row r="22">
          <cell r="A22" t="str">
            <v>13207</v>
          </cell>
          <cell r="B22" t="str">
            <v>NZCRD - Cards</v>
          </cell>
          <cell r="C22" t="str">
            <v>NZMCD - Mastercard Summary</v>
          </cell>
          <cell r="D22" t="str">
            <v>13207 - Mastercard-Business Limited Edition - NZ</v>
          </cell>
          <cell r="E22">
            <v>8065970.3200000003</v>
          </cell>
          <cell r="F22">
            <v>8172678.4400000004</v>
          </cell>
          <cell r="G22">
            <v>8265757.7400000002</v>
          </cell>
          <cell r="H22">
            <v>8190402.3899999997</v>
          </cell>
        </row>
        <row r="23">
          <cell r="A23" t="str">
            <v>NZMCG</v>
          </cell>
          <cell r="B23" t="str">
            <v>NZCRD - Cards</v>
          </cell>
          <cell r="C23" t="str">
            <v>NZMCD - Mastercard Summary</v>
          </cell>
          <cell r="D23" t="str">
            <v>NZMCG - Mastercard Gold</v>
          </cell>
          <cell r="E23">
            <v>171908552.50999999</v>
          </cell>
          <cell r="F23">
            <v>172389260.02000001</v>
          </cell>
          <cell r="G23">
            <v>174261013.13999999</v>
          </cell>
          <cell r="H23">
            <v>175864727.56</v>
          </cell>
        </row>
        <row r="24">
          <cell r="A24" t="str">
            <v>NZMCS</v>
          </cell>
          <cell r="B24" t="str">
            <v>NZCRD - Cards</v>
          </cell>
          <cell r="C24" t="str">
            <v>NZMCD - Mastercard Summary</v>
          </cell>
          <cell r="D24" t="str">
            <v>NZMCS - Mastercard Standard</v>
          </cell>
          <cell r="E24">
            <v>133734731.15000001</v>
          </cell>
          <cell r="F24">
            <v>134365570.80000001</v>
          </cell>
          <cell r="G24">
            <v>135855160.75</v>
          </cell>
          <cell r="H24">
            <v>137671295.12</v>
          </cell>
        </row>
        <row r="25">
          <cell r="A25" t="str">
            <v>NZMCW</v>
          </cell>
          <cell r="B25" t="str">
            <v>NZCRD - Cards</v>
          </cell>
          <cell r="C25" t="str">
            <v>NZMCD - Mastercard Summary</v>
          </cell>
          <cell r="D25" t="str">
            <v>NZMCW - Mastercard Warehouse</v>
          </cell>
          <cell r="E25">
            <v>52839238.789999999</v>
          </cell>
          <cell r="F25">
            <v>53048503.090000004</v>
          </cell>
          <cell r="G25">
            <v>53554694.43</v>
          </cell>
          <cell r="H25">
            <v>53971420.600000001</v>
          </cell>
        </row>
        <row r="26">
          <cell r="A26" t="str">
            <v>NZMCD</v>
          </cell>
          <cell r="B26" t="str">
            <v>NZCRD - Cards</v>
          </cell>
          <cell r="C26" t="str">
            <v>NZMCD - Mastercard Summary</v>
          </cell>
          <cell r="D26" t="str">
            <v>NZMCD - Mastercard Summary</v>
          </cell>
          <cell r="E26">
            <v>415110417.38999999</v>
          </cell>
          <cell r="F26">
            <v>418955583.89999998</v>
          </cell>
          <cell r="G26">
            <v>424992287.76999998</v>
          </cell>
          <cell r="H26">
            <v>429613196.24000001</v>
          </cell>
        </row>
        <row r="27">
          <cell r="A27" t="str">
            <v>NZOTC</v>
          </cell>
          <cell r="B27" t="str">
            <v>NZCRD - Cards</v>
          </cell>
          <cell r="C27" t="str">
            <v>NZOCS - NZ Other Cards</v>
          </cell>
          <cell r="D27" t="str">
            <v>NZOTC - Other Cards</v>
          </cell>
          <cell r="E27">
            <v>132680722.40000001</v>
          </cell>
          <cell r="F27">
            <v>134897544.68000001</v>
          </cell>
          <cell r="G27">
            <v>136861650.91</v>
          </cell>
          <cell r="H27">
            <v>139017638.81999999</v>
          </cell>
        </row>
        <row r="28">
          <cell r="A28" t="str">
            <v>NZWHS</v>
          </cell>
          <cell r="B28" t="str">
            <v>NZCRD - Cards</v>
          </cell>
          <cell r="C28" t="str">
            <v>NZOCS - NZ Other Cards</v>
          </cell>
          <cell r="D28" t="str">
            <v>NZWHS - Other - Warehouse</v>
          </cell>
          <cell r="E28">
            <v>16462758.439999999</v>
          </cell>
          <cell r="F28">
            <v>16574543.08</v>
          </cell>
          <cell r="G28">
            <v>17106773.23</v>
          </cell>
          <cell r="H28">
            <v>17461564.879999999</v>
          </cell>
        </row>
        <row r="29">
          <cell r="A29" t="str">
            <v>NZOCS</v>
          </cell>
          <cell r="B29" t="str">
            <v>NZCRD - Cards</v>
          </cell>
          <cell r="C29" t="str">
            <v>NZOCS - NZ Other Cards</v>
          </cell>
          <cell r="D29" t="str">
            <v>NZOCS - NZ Other Cards</v>
          </cell>
          <cell r="E29">
            <v>149143480.84</v>
          </cell>
          <cell r="F29">
            <v>151472087.75999999</v>
          </cell>
          <cell r="G29">
            <v>153968424.13999999</v>
          </cell>
          <cell r="H29">
            <v>156479203.69999999</v>
          </cell>
        </row>
        <row r="30">
          <cell r="A30" t="str">
            <v>NZVSG</v>
          </cell>
          <cell r="B30" t="str">
            <v>NZCRD - Cards</v>
          </cell>
          <cell r="C30" t="str">
            <v>NZVIS - Visa Summary</v>
          </cell>
          <cell r="D30" t="str">
            <v>NZVSG - Visa Gold</v>
          </cell>
          <cell r="E30">
            <v>195742074.66999999</v>
          </cell>
          <cell r="F30">
            <v>195914169.41</v>
          </cell>
          <cell r="G30">
            <v>197635522.78</v>
          </cell>
          <cell r="H30">
            <v>198856652.09999999</v>
          </cell>
        </row>
        <row r="31">
          <cell r="A31" t="str">
            <v>NZVSO</v>
          </cell>
          <cell r="B31" t="str">
            <v>NZCRD - Cards</v>
          </cell>
          <cell r="C31" t="str">
            <v>NZVIS - Visa Summary</v>
          </cell>
          <cell r="D31" t="str">
            <v>NZVSO - Visa Other</v>
          </cell>
          <cell r="E31">
            <v>2975906.11</v>
          </cell>
          <cell r="F31">
            <v>2990829.37</v>
          </cell>
          <cell r="G31">
            <v>2996909.42</v>
          </cell>
          <cell r="H31">
            <v>3041001.46</v>
          </cell>
        </row>
        <row r="32">
          <cell r="A32" t="str">
            <v>NZVSS</v>
          </cell>
          <cell r="B32" t="str">
            <v>NZCRD - Cards</v>
          </cell>
          <cell r="C32" t="str">
            <v>NZVIS - Visa Summary</v>
          </cell>
          <cell r="D32" t="str">
            <v>NZVSS - Visa Standard</v>
          </cell>
          <cell r="E32">
            <v>213401410.63999999</v>
          </cell>
          <cell r="F32">
            <v>213317618.46000001</v>
          </cell>
          <cell r="G32">
            <v>214705843.72999999</v>
          </cell>
          <cell r="H32">
            <v>216355714.03999999</v>
          </cell>
        </row>
        <row r="33">
          <cell r="A33" t="str">
            <v>NZVSU</v>
          </cell>
          <cell r="B33" t="str">
            <v>NZCRD - Cards</v>
          </cell>
          <cell r="C33" t="str">
            <v>NZVIS - Visa Summary</v>
          </cell>
          <cell r="D33" t="str">
            <v>NZVSU - Visa University Card</v>
          </cell>
          <cell r="E33">
            <v>8964456.6899999995</v>
          </cell>
          <cell r="F33">
            <v>8939156.9299999997</v>
          </cell>
          <cell r="G33">
            <v>8981226.7100000009</v>
          </cell>
          <cell r="H33">
            <v>9062983</v>
          </cell>
        </row>
        <row r="34">
          <cell r="A34" t="str">
            <v>NZVIS</v>
          </cell>
          <cell r="B34" t="str">
            <v>NZCRD - Cards</v>
          </cell>
          <cell r="C34" t="str">
            <v>NZVIS - Visa Summary</v>
          </cell>
          <cell r="D34" t="str">
            <v>NZVIS - Visa Summary</v>
          </cell>
          <cell r="E34">
            <v>421083848.11000001</v>
          </cell>
          <cell r="F34">
            <v>421161774.17000002</v>
          </cell>
          <cell r="G34">
            <v>424319502.63999999</v>
          </cell>
          <cell r="H34">
            <v>427316350.60000002</v>
          </cell>
        </row>
        <row r="35">
          <cell r="A35" t="str">
            <v>NZCRD</v>
          </cell>
          <cell r="B35" t="str">
            <v>NZCRD - Cards</v>
          </cell>
          <cell r="C35" t="str">
            <v>NZCRD - Cards</v>
          </cell>
          <cell r="D35" t="str">
            <v>NZCRD - Cards</v>
          </cell>
          <cell r="E35">
            <v>1012878235.6</v>
          </cell>
          <cell r="F35">
            <v>1018812909.21</v>
          </cell>
          <cell r="G35">
            <v>1031516468.8200001</v>
          </cell>
          <cell r="H35">
            <v>1040403679.29</v>
          </cell>
        </row>
        <row r="36">
          <cell r="A36" t="str">
            <v>112HC</v>
          </cell>
          <cell r="B36" t="str">
            <v>NZCRL - Total Consumer Lending</v>
          </cell>
          <cell r="C36" t="str">
            <v>NZHML - Total Home Loans</v>
          </cell>
          <cell r="D36" t="str">
            <v>112HC - Home Loans Capped</v>
          </cell>
          <cell r="E36">
            <v>2163016064.25</v>
          </cell>
          <cell r="F36">
            <v>2139669524.0899999</v>
          </cell>
          <cell r="G36">
            <v>2124244744.3099999</v>
          </cell>
          <cell r="H36">
            <v>2110637409.6900001</v>
          </cell>
        </row>
        <row r="37">
          <cell r="A37" t="str">
            <v>NZHFR</v>
          </cell>
          <cell r="B37" t="str">
            <v>NZCRL - Total Consumer Lending</v>
          </cell>
          <cell r="C37" t="str">
            <v>NZHML - Total Home Loans</v>
          </cell>
          <cell r="D37" t="str">
            <v>NZHFR - Westpac NZ - Fixed Rate</v>
          </cell>
          <cell r="E37">
            <v>17761302726.439999</v>
          </cell>
          <cell r="F37">
            <v>18045271338.27</v>
          </cell>
          <cell r="G37">
            <v>18361746495.029999</v>
          </cell>
          <cell r="H37">
            <v>18611042163.310001</v>
          </cell>
        </row>
        <row r="38">
          <cell r="A38" t="str">
            <v>NZHMC</v>
          </cell>
          <cell r="B38" t="str">
            <v>NZCRL - Total Consumer Lending</v>
          </cell>
          <cell r="C38" t="str">
            <v>NZHML - Total Home Loans</v>
          </cell>
          <cell r="D38" t="str">
            <v>NZHMC - Home Mortgage Company Portfolio</v>
          </cell>
          <cell r="E38">
            <v>172832109.06999999</v>
          </cell>
          <cell r="F38">
            <v>170921777.58000001</v>
          </cell>
          <cell r="G38">
            <v>168922897.81999999</v>
          </cell>
          <cell r="H38">
            <v>167334314.49000001</v>
          </cell>
        </row>
        <row r="39">
          <cell r="A39" t="str">
            <v>NZHVR</v>
          </cell>
          <cell r="B39" t="str">
            <v>NZCRL - Total Consumer Lending</v>
          </cell>
          <cell r="C39" t="str">
            <v>NZHML - Total Home Loans</v>
          </cell>
          <cell r="D39" t="str">
            <v>NZHVR - Westpac NZ - Variable Rate</v>
          </cell>
          <cell r="E39">
            <v>4550314342.2200003</v>
          </cell>
          <cell r="F39">
            <v>4557878688.8400002</v>
          </cell>
          <cell r="G39">
            <v>4554854830.29</v>
          </cell>
          <cell r="H39">
            <v>4547737134.9899998</v>
          </cell>
        </row>
        <row r="40">
          <cell r="A40" t="str">
            <v>NZHML</v>
          </cell>
          <cell r="B40" t="str">
            <v>NZCRL - Total Consumer Lending</v>
          </cell>
          <cell r="C40" t="str">
            <v>NZHML - Total Home Loans</v>
          </cell>
          <cell r="D40" t="str">
            <v>NZHML - Total Home Loans</v>
          </cell>
          <cell r="E40">
            <v>24647465241.98</v>
          </cell>
          <cell r="F40">
            <v>24913741328.779999</v>
          </cell>
          <cell r="G40">
            <v>25209768967.450001</v>
          </cell>
          <cell r="H40">
            <v>25436751022.48</v>
          </cell>
        </row>
        <row r="41">
          <cell r="A41" t="str">
            <v>13321</v>
          </cell>
          <cell r="B41" t="str">
            <v>NZCRL - Total Consumer Lending</v>
          </cell>
          <cell r="C41" t="str">
            <v>NZODP - Overdraft - Personal</v>
          </cell>
          <cell r="D41" t="str">
            <v>13321 - Overdraft - Online savings account NZ</v>
          </cell>
          <cell r="E41">
            <v>294765.2</v>
          </cell>
          <cell r="F41">
            <v>265570.09000000003</v>
          </cell>
          <cell r="G41">
            <v>247478.45</v>
          </cell>
          <cell r="H41">
            <v>213678.02</v>
          </cell>
        </row>
        <row r="42">
          <cell r="A42" t="str">
            <v>13421</v>
          </cell>
          <cell r="B42" t="str">
            <v>NZCRL - Total Consumer Lending</v>
          </cell>
          <cell r="C42" t="str">
            <v>NZODP - Overdraft - Personal</v>
          </cell>
          <cell r="D42" t="str">
            <v>13421 - Overdraft - CMA - Personal</v>
          </cell>
          <cell r="E42">
            <v>18820.2</v>
          </cell>
          <cell r="F42">
            <v>21529.15</v>
          </cell>
          <cell r="G42">
            <v>46515.34</v>
          </cell>
          <cell r="H42">
            <v>40235.839999999997</v>
          </cell>
        </row>
        <row r="43">
          <cell r="A43" t="str">
            <v>13424</v>
          </cell>
          <cell r="B43" t="str">
            <v>NZCRL - Total Consumer Lending</v>
          </cell>
          <cell r="C43" t="str">
            <v>NZODP - Overdraft - Personal</v>
          </cell>
          <cell r="D43" t="str">
            <v>13424 - Overdraft - Encore Account - NZ</v>
          </cell>
          <cell r="E43">
            <v>104763263.33</v>
          </cell>
          <cell r="F43">
            <v>106377075.64</v>
          </cell>
          <cell r="G43">
            <v>104080370.04000001</v>
          </cell>
          <cell r="H43">
            <v>102610102.48</v>
          </cell>
        </row>
        <row r="44">
          <cell r="A44" t="str">
            <v>13426</v>
          </cell>
          <cell r="B44" t="str">
            <v>NZCRL - Total Consumer Lending</v>
          </cell>
          <cell r="C44" t="str">
            <v>NZODP - Overdraft - Personal</v>
          </cell>
          <cell r="D44" t="str">
            <v>13426 - Overdraft - Encore Classic Account - NZ</v>
          </cell>
          <cell r="E44">
            <v>21570862.27</v>
          </cell>
          <cell r="F44">
            <v>21670316.780000001</v>
          </cell>
          <cell r="G44">
            <v>20805053.039999999</v>
          </cell>
          <cell r="H44">
            <v>20566736.43</v>
          </cell>
        </row>
        <row r="45">
          <cell r="A45" t="str">
            <v>13317</v>
          </cell>
          <cell r="B45" t="str">
            <v>NZCRL - Total Consumer Lending</v>
          </cell>
          <cell r="C45" t="str">
            <v>NZODP - Overdraft - Personal</v>
          </cell>
          <cell r="D45" t="str">
            <v>13317 - Student Loans - NZ</v>
          </cell>
          <cell r="E45">
            <v>11875763.24</v>
          </cell>
          <cell r="F45">
            <v>11908499.75</v>
          </cell>
          <cell r="G45">
            <v>11764619.189999999</v>
          </cell>
          <cell r="H45">
            <v>11762419.869999999</v>
          </cell>
        </row>
        <row r="46">
          <cell r="A46" t="str">
            <v>13425</v>
          </cell>
          <cell r="B46" t="str">
            <v>NZCRL - Total Consumer Lending</v>
          </cell>
          <cell r="C46" t="str">
            <v>NZODP - Overdraft - Personal</v>
          </cell>
          <cell r="D46" t="str">
            <v>13425 - Overdraft - Elect Account - NZ</v>
          </cell>
          <cell r="E46">
            <v>11287365.76</v>
          </cell>
          <cell r="F46">
            <v>11544675.380000001</v>
          </cell>
          <cell r="G46">
            <v>11801577.66</v>
          </cell>
          <cell r="H46">
            <v>12318232.91</v>
          </cell>
        </row>
        <row r="47">
          <cell r="A47" t="str">
            <v>13428</v>
          </cell>
          <cell r="B47" t="str">
            <v>NZCRL - Total Consumer Lending</v>
          </cell>
          <cell r="C47" t="str">
            <v>NZODP - Overdraft - Personal</v>
          </cell>
          <cell r="D47" t="str">
            <v>13428 - Overdraft - Encore Gold Account - NZ</v>
          </cell>
          <cell r="E47">
            <v>3989220.84</v>
          </cell>
          <cell r="F47">
            <v>4146866.23</v>
          </cell>
          <cell r="G47">
            <v>4224013.33</v>
          </cell>
          <cell r="H47">
            <v>4326525.72</v>
          </cell>
        </row>
        <row r="48">
          <cell r="A48" t="str">
            <v>13427</v>
          </cell>
          <cell r="B48" t="str">
            <v>NZCRL - Total Consumer Lending</v>
          </cell>
          <cell r="C48" t="str">
            <v>NZODP - Overdraft - Personal</v>
          </cell>
          <cell r="D48" t="str">
            <v>13427 - Overdraft - Encore Reward Account - NZ</v>
          </cell>
          <cell r="E48">
            <v>25582249.98</v>
          </cell>
          <cell r="F48">
            <v>26364652.789999999</v>
          </cell>
          <cell r="G48">
            <v>26029167.32</v>
          </cell>
          <cell r="H48">
            <v>26010499.010000002</v>
          </cell>
        </row>
        <row r="49">
          <cell r="A49" t="str">
            <v>NZODP</v>
          </cell>
          <cell r="B49" t="str">
            <v>NZCRL - Total Consumer Lending</v>
          </cell>
          <cell r="C49" t="str">
            <v>NZODP - Overdraft - Personal</v>
          </cell>
          <cell r="D49" t="str">
            <v>NZODP - Overdraft - Personal</v>
          </cell>
          <cell r="E49">
            <v>179382310.81999999</v>
          </cell>
          <cell r="F49">
            <v>182299185.81</v>
          </cell>
          <cell r="G49">
            <v>178998794.37</v>
          </cell>
          <cell r="H49">
            <v>177848430.28</v>
          </cell>
        </row>
        <row r="50">
          <cell r="A50" t="str">
            <v>12302</v>
          </cell>
          <cell r="B50" t="str">
            <v>NZCRL - Total Consumer Lending</v>
          </cell>
          <cell r="C50" t="str">
            <v>NZPLL - Personal Loans</v>
          </cell>
          <cell r="D50" t="str">
            <v>12302 - Effective Yield Personal Loans</v>
          </cell>
          <cell r="E50">
            <v>0</v>
          </cell>
          <cell r="F50">
            <v>0</v>
          </cell>
          <cell r="G50">
            <v>0</v>
          </cell>
          <cell r="H50">
            <v>71515.64</v>
          </cell>
        </row>
        <row r="51">
          <cell r="A51" t="str">
            <v>12303</v>
          </cell>
          <cell r="B51" t="str">
            <v>NZCRL - Total Consumer Lending</v>
          </cell>
          <cell r="C51" t="str">
            <v>NZPLL - Personal Loans</v>
          </cell>
          <cell r="D51" t="str">
            <v>12303 - Effective Yield Personal Loans</v>
          </cell>
          <cell r="E51">
            <v>0</v>
          </cell>
          <cell r="F51">
            <v>0</v>
          </cell>
          <cell r="G51">
            <v>0</v>
          </cell>
          <cell r="H51">
            <v>37241.1</v>
          </cell>
        </row>
        <row r="52">
          <cell r="A52" t="str">
            <v>NZPLF</v>
          </cell>
          <cell r="B52" t="str">
            <v>NZCRL - Total Consumer Lending</v>
          </cell>
          <cell r="C52" t="str">
            <v>NZPLL - Personal Loans</v>
          </cell>
          <cell r="D52" t="str">
            <v>NZPLF - Personal Loans - Fixed Rate</v>
          </cell>
          <cell r="E52">
            <v>0</v>
          </cell>
          <cell r="F52">
            <v>98.36</v>
          </cell>
          <cell r="G52">
            <v>2067.27</v>
          </cell>
          <cell r="H52">
            <v>3003.07</v>
          </cell>
        </row>
        <row r="53">
          <cell r="A53" t="str">
            <v>NZPLV</v>
          </cell>
          <cell r="B53" t="str">
            <v>NZCRL - Total Consumer Lending</v>
          </cell>
          <cell r="C53" t="str">
            <v>NZPLL - Personal Loans</v>
          </cell>
          <cell r="D53" t="str">
            <v>NZPLV - Personal Loans - Variable Rate</v>
          </cell>
          <cell r="E53">
            <v>266242718.11000001</v>
          </cell>
          <cell r="F53">
            <v>272424795.29000002</v>
          </cell>
          <cell r="G53">
            <v>278946397.87</v>
          </cell>
          <cell r="H53">
            <v>284507583.56999999</v>
          </cell>
        </row>
        <row r="54">
          <cell r="A54" t="str">
            <v>NZPLL</v>
          </cell>
          <cell r="B54" t="str">
            <v>NZCRL - Total Consumer Lending</v>
          </cell>
          <cell r="C54" t="str">
            <v>NZPLL - Personal Loans</v>
          </cell>
          <cell r="D54" t="str">
            <v>NZPLL - Personal Loans</v>
          </cell>
          <cell r="E54">
            <v>266242718.11000001</v>
          </cell>
          <cell r="F54">
            <v>272424893.64999998</v>
          </cell>
          <cell r="G54">
            <v>278948465.13999999</v>
          </cell>
          <cell r="H54">
            <v>284619343.38</v>
          </cell>
        </row>
        <row r="55">
          <cell r="A55" t="str">
            <v>NZCRL</v>
          </cell>
          <cell r="B55" t="str">
            <v>NZCRL - Total Consumer Lending</v>
          </cell>
          <cell r="C55" t="str">
            <v>NZCRL - Total Consumer Lending</v>
          </cell>
          <cell r="D55" t="str">
            <v>NZCRL - Total Consumer Lending</v>
          </cell>
          <cell r="E55">
            <v>25093090270.91</v>
          </cell>
          <cell r="F55">
            <v>25368465408.240002</v>
          </cell>
          <cell r="G55">
            <v>25667716226.959999</v>
          </cell>
          <cell r="H55">
            <v>25899218796.139999</v>
          </cell>
        </row>
        <row r="56">
          <cell r="A56" t="str">
            <v>13514</v>
          </cell>
          <cell r="B56" t="str">
            <v>15500 - Corporate Loans</v>
          </cell>
          <cell r="C56" t="str">
            <v>13500 - Foreign Currency Loans</v>
          </cell>
          <cell r="D56" t="str">
            <v>13514 - Overdraft - CFCA - CCY - NZ</v>
          </cell>
          <cell r="E56">
            <v>0</v>
          </cell>
          <cell r="F56">
            <v>-0.01</v>
          </cell>
          <cell r="G56">
            <v>0</v>
          </cell>
          <cell r="H56">
            <v>0</v>
          </cell>
        </row>
        <row r="57">
          <cell r="A57" t="str">
            <v>13500</v>
          </cell>
          <cell r="B57" t="str">
            <v>15500 - Corporate Loans</v>
          </cell>
          <cell r="C57" t="str">
            <v>13500 - Foreign Currency Loans</v>
          </cell>
          <cell r="D57" t="str">
            <v>13500 - Foreign Currency Loans</v>
          </cell>
          <cell r="E57">
            <v>0</v>
          </cell>
          <cell r="F57">
            <v>-0.01</v>
          </cell>
          <cell r="G57">
            <v>0</v>
          </cell>
          <cell r="H57">
            <v>0</v>
          </cell>
        </row>
        <row r="58">
          <cell r="A58" t="str">
            <v>15500</v>
          </cell>
          <cell r="B58" t="str">
            <v>15500 - Corporate Loans</v>
          </cell>
          <cell r="C58" t="str">
            <v>15500 - Corporate Loans</v>
          </cell>
          <cell r="D58" t="str">
            <v>15500 - Corporate Loans</v>
          </cell>
          <cell r="E58">
            <v>0</v>
          </cell>
          <cell r="F58">
            <v>-0.01</v>
          </cell>
          <cell r="G58">
            <v>0</v>
          </cell>
          <cell r="H58">
            <v>0</v>
          </cell>
        </row>
        <row r="59">
          <cell r="A59" t="str">
            <v>15702</v>
          </cell>
          <cell r="B59" t="str">
            <v>15700 - Money Market Loans</v>
          </cell>
          <cell r="C59" t="str">
            <v>15702 - Term Money Market Loans</v>
          </cell>
          <cell r="D59" t="str">
            <v>15702 - Term Money Market Loans</v>
          </cell>
          <cell r="E59">
            <v>787407865.16999996</v>
          </cell>
          <cell r="F59">
            <v>787457209.40999997</v>
          </cell>
          <cell r="G59">
            <v>789724442.34000003</v>
          </cell>
          <cell r="H59">
            <v>798714504.88</v>
          </cell>
        </row>
        <row r="60">
          <cell r="A60" t="str">
            <v>15701</v>
          </cell>
          <cell r="B60" t="str">
            <v>15700 - Money Market Loans</v>
          </cell>
          <cell r="C60" t="str">
            <v>15701 - 11am Money Market Loans</v>
          </cell>
          <cell r="D60" t="str">
            <v>15701 - 11am Money Market Loans</v>
          </cell>
          <cell r="E60">
            <v>580656409.88</v>
          </cell>
          <cell r="F60">
            <v>601014639.30999994</v>
          </cell>
          <cell r="G60">
            <v>617564496.77999997</v>
          </cell>
          <cell r="H60">
            <v>627991611.71000004</v>
          </cell>
        </row>
        <row r="61">
          <cell r="A61" t="str">
            <v>24510</v>
          </cell>
          <cell r="B61" t="str">
            <v>15700 - Money Market Loans</v>
          </cell>
          <cell r="C61" t="str">
            <v>24510 - Euroloan - CCY (NZ)</v>
          </cell>
          <cell r="D61" t="str">
            <v>24510 - Euroloan - CCY (NZ)</v>
          </cell>
          <cell r="E61">
            <v>160152185.74000001</v>
          </cell>
          <cell r="F61">
            <v>140719558.46000001</v>
          </cell>
          <cell r="G61">
            <v>148056087.52000001</v>
          </cell>
          <cell r="H61">
            <v>152323466.00999999</v>
          </cell>
        </row>
        <row r="62">
          <cell r="A62" t="str">
            <v>15700</v>
          </cell>
          <cell r="B62" t="str">
            <v>15700 - Money Market Loans</v>
          </cell>
          <cell r="C62" t="str">
            <v>15700 - Money Market Loans</v>
          </cell>
          <cell r="D62" t="str">
            <v>15700 - Money Market Loans</v>
          </cell>
          <cell r="E62">
            <v>1528216460.79</v>
          </cell>
          <cell r="F62">
            <v>1529191407.1800001</v>
          </cell>
          <cell r="G62">
            <v>1555345026.6400001</v>
          </cell>
          <cell r="H62">
            <v>1579029582.5999999</v>
          </cell>
        </row>
        <row r="63">
          <cell r="A63" t="str">
            <v>NZPRD</v>
          </cell>
          <cell r="B63" t="str">
            <v>NZPRD - NZ Product Hierarchy</v>
          </cell>
          <cell r="C63" t="str">
            <v>NZPRD - NZ Product Hierarchy</v>
          </cell>
          <cell r="D63" t="str">
            <v>NZPRD - NZ Product Hierarchy</v>
          </cell>
          <cell r="E63">
            <v>36724389716.849998</v>
          </cell>
          <cell r="F63">
            <v>36991380848.589996</v>
          </cell>
          <cell r="G63">
            <v>37385945548.599998</v>
          </cell>
          <cell r="H63">
            <v>37703415545.82</v>
          </cell>
        </row>
        <row r="66">
          <cell r="C66" t="str">
            <v>Averages YTD</v>
          </cell>
          <cell r="E66">
            <v>38991</v>
          </cell>
          <cell r="F66">
            <v>39022</v>
          </cell>
          <cell r="G66">
            <v>39052</v>
          </cell>
          <cell r="H66">
            <v>39083</v>
          </cell>
        </row>
        <row r="67">
          <cell r="C67" t="str">
            <v>00000 - Zero Product</v>
          </cell>
          <cell r="D67" t="str">
            <v>LOAN - Loans</v>
          </cell>
          <cell r="E67">
            <v>5757300.2400000002</v>
          </cell>
          <cell r="F67">
            <v>6230335.3899999997</v>
          </cell>
          <cell r="G67">
            <v>6827226.4699999997</v>
          </cell>
          <cell r="H67">
            <v>7496295.3399999999</v>
          </cell>
        </row>
        <row r="68">
          <cell r="A68" t="str">
            <v>PROVBD</v>
          </cell>
          <cell r="C68" t="str">
            <v>00000 - Zero Product</v>
          </cell>
          <cell r="D68" t="str">
            <v>PROVBD - Provisions for Bad &amp; Doubtful Debts</v>
          </cell>
          <cell r="E68">
            <v>-123851682.43000001</v>
          </cell>
          <cell r="F68">
            <v>-123936741.14</v>
          </cell>
          <cell r="G68">
            <v>-124866936.95</v>
          </cell>
          <cell r="H68">
            <v>-126334295.27</v>
          </cell>
        </row>
        <row r="69">
          <cell r="C69" t="str">
            <v>00000 - Zero Product</v>
          </cell>
          <cell r="D69" t="str">
            <v>LNSACC - Loans / Acceptances net of Provisions</v>
          </cell>
          <cell r="E69">
            <v>-118094382.19</v>
          </cell>
          <cell r="F69">
            <v>-117706405.75</v>
          </cell>
          <cell r="G69">
            <v>-118039710.48</v>
          </cell>
          <cell r="H69">
            <v>-118837999.93000001</v>
          </cell>
        </row>
        <row r="70">
          <cell r="C70" t="str">
            <v>50352 - Warehouse Investor Notes</v>
          </cell>
          <cell r="D70" t="str">
            <v>LOAN - Loans</v>
          </cell>
          <cell r="E70">
            <v>30579061.210000001</v>
          </cell>
          <cell r="F70">
            <v>15540178.65</v>
          </cell>
          <cell r="G70">
            <v>10303814.1</v>
          </cell>
          <cell r="H70">
            <v>7706917.8700000001</v>
          </cell>
        </row>
        <row r="71">
          <cell r="C71" t="str">
            <v>50352 - Warehouse Investor Notes</v>
          </cell>
          <cell r="D71" t="str">
            <v>LNSACC - Loans / Acceptances net of Provisions</v>
          </cell>
          <cell r="E71">
            <v>30579061.210000001</v>
          </cell>
          <cell r="F71">
            <v>15540178.65</v>
          </cell>
          <cell r="G71">
            <v>10303814.1</v>
          </cell>
          <cell r="H71">
            <v>7706917.8700000001</v>
          </cell>
        </row>
        <row r="72">
          <cell r="C72" t="str">
            <v>NZBSL - Total Business Lending</v>
          </cell>
          <cell r="D72" t="str">
            <v>LOAN - Loans</v>
          </cell>
          <cell r="E72">
            <v>9177720070.5300007</v>
          </cell>
          <cell r="F72">
            <v>9177077351.0699997</v>
          </cell>
          <cell r="G72">
            <v>9239103722.5599995</v>
          </cell>
          <cell r="H72">
            <v>9295796856.7199993</v>
          </cell>
        </row>
        <row r="73">
          <cell r="C73" t="str">
            <v>NZBSL - Total Business Lending</v>
          </cell>
          <cell r="D73" t="str">
            <v>PROVBD - Provisions for Bad &amp; Doubtful Debts</v>
          </cell>
          <cell r="E73">
            <v>0</v>
          </cell>
          <cell r="F73">
            <v>0</v>
          </cell>
          <cell r="G73">
            <v>0</v>
          </cell>
          <cell r="H73">
            <v>97713.13</v>
          </cell>
        </row>
        <row r="74">
          <cell r="C74" t="str">
            <v>NZBSL - Total Business Lending</v>
          </cell>
          <cell r="D74" t="str">
            <v>LNSACC - Loans / Acceptances net of Provisions</v>
          </cell>
          <cell r="E74">
            <v>9177720070.5300007</v>
          </cell>
          <cell r="F74">
            <v>9177077351.0699997</v>
          </cell>
          <cell r="G74">
            <v>9239103722.5599995</v>
          </cell>
          <cell r="H74">
            <v>9295894569.8500004</v>
          </cell>
        </row>
        <row r="75">
          <cell r="C75" t="str">
            <v>NZCRD - Cards</v>
          </cell>
          <cell r="D75" t="str">
            <v>LOAN - Loans</v>
          </cell>
          <cell r="E75">
            <v>1012878235.6</v>
          </cell>
          <cell r="F75">
            <v>1018812909.21</v>
          </cell>
          <cell r="G75">
            <v>1031516468.8200001</v>
          </cell>
          <cell r="H75">
            <v>1040403679.29</v>
          </cell>
        </row>
        <row r="76">
          <cell r="C76" t="str">
            <v>NZCRD - Cards</v>
          </cell>
          <cell r="D76" t="str">
            <v>LNSACC - Loans / Acceptances net of Provisions</v>
          </cell>
          <cell r="E76">
            <v>1012878235.6</v>
          </cell>
          <cell r="F76">
            <v>1018812909.21</v>
          </cell>
          <cell r="G76">
            <v>1031516468.8200001</v>
          </cell>
          <cell r="H76">
            <v>1040403679.29</v>
          </cell>
        </row>
        <row r="77">
          <cell r="C77" t="str">
            <v>NZCRL - Total Consumer Lending</v>
          </cell>
          <cell r="D77" t="str">
            <v>LOAN - Loans</v>
          </cell>
          <cell r="E77">
            <v>25115298835.84</v>
          </cell>
          <cell r="F77">
            <v>25391122875.580002</v>
          </cell>
          <cell r="G77">
            <v>25692578871.02</v>
          </cell>
          <cell r="H77">
            <v>25925173637.400002</v>
          </cell>
        </row>
        <row r="78">
          <cell r="C78" t="str">
            <v>NZCRL - Total Consumer Lending</v>
          </cell>
          <cell r="D78" t="str">
            <v>PROVBD - Provisions for Bad &amp; Doubtful Debts</v>
          </cell>
          <cell r="E78">
            <v>-22208564.93</v>
          </cell>
          <cell r="F78">
            <v>-22657467.34</v>
          </cell>
          <cell r="G78">
            <v>-24862644.059999999</v>
          </cell>
          <cell r="H78">
            <v>-25954841.260000002</v>
          </cell>
        </row>
        <row r="79">
          <cell r="C79" t="str">
            <v>NZCRL - Total Consumer Lending</v>
          </cell>
          <cell r="D79" t="str">
            <v>LNSACC - Loans / Acceptances net of Provisions</v>
          </cell>
          <cell r="E79">
            <v>25093090270.91</v>
          </cell>
          <cell r="F79">
            <v>25368465408.240002</v>
          </cell>
          <cell r="G79">
            <v>25667716226.959999</v>
          </cell>
          <cell r="H79">
            <v>25899218796.139999</v>
          </cell>
        </row>
        <row r="80">
          <cell r="C80" t="str">
            <v>15500 - Corporate Loans</v>
          </cell>
          <cell r="D80" t="str">
            <v>LOAN - Loans</v>
          </cell>
          <cell r="E80">
            <v>0</v>
          </cell>
          <cell r="F80">
            <v>-0.01</v>
          </cell>
          <cell r="G80">
            <v>0</v>
          </cell>
          <cell r="H80">
            <v>0</v>
          </cell>
        </row>
        <row r="81">
          <cell r="C81" t="str">
            <v>15500 - Corporate Loans</v>
          </cell>
          <cell r="D81" t="str">
            <v>LNSACC - Loans / Acceptances net of Provisions</v>
          </cell>
          <cell r="E81">
            <v>0</v>
          </cell>
          <cell r="F81">
            <v>-0.01</v>
          </cell>
          <cell r="G81">
            <v>0</v>
          </cell>
          <cell r="H81">
            <v>0</v>
          </cell>
        </row>
        <row r="82">
          <cell r="C82" t="str">
            <v>15700 - Money Market Loans</v>
          </cell>
          <cell r="D82" t="str">
            <v>LOAN - Loans</v>
          </cell>
          <cell r="E82">
            <v>1528216460.79</v>
          </cell>
          <cell r="F82">
            <v>1529191407.1800001</v>
          </cell>
          <cell r="G82">
            <v>1555345026.6400001</v>
          </cell>
          <cell r="H82">
            <v>1579029582.5999999</v>
          </cell>
        </row>
        <row r="83">
          <cell r="C83" t="str">
            <v>15700 - Money Market Loans</v>
          </cell>
          <cell r="D83" t="str">
            <v>LNSACC - Loans / Acceptances net of Provisions</v>
          </cell>
          <cell r="E83">
            <v>1528216460.79</v>
          </cell>
          <cell r="F83">
            <v>1529191407.1800001</v>
          </cell>
          <cell r="G83">
            <v>1555345026.6400001</v>
          </cell>
          <cell r="H83">
            <v>1579029582.5999999</v>
          </cell>
        </row>
        <row r="84">
          <cell r="C84" t="str">
            <v>NZPRD - NZ Product Hierarchy</v>
          </cell>
          <cell r="D84" t="str">
            <v>NZPRD - NZ Product Hierarchy</v>
          </cell>
          <cell r="E84">
            <v>36724389716.849998</v>
          </cell>
          <cell r="F84">
            <v>36991380848.589996</v>
          </cell>
          <cell r="G84">
            <v>37385945548.599998</v>
          </cell>
          <cell r="H84">
            <v>37703415545.82</v>
          </cell>
        </row>
      </sheetData>
      <sheetData sheetId="7" refreshError="1"/>
      <sheetData sheetId="8" refreshError="1"/>
      <sheetData sheetId="9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</row>
        <row r="2">
          <cell r="I2">
            <v>31</v>
          </cell>
          <cell r="J2">
            <v>30</v>
          </cell>
          <cell r="K2">
            <v>31</v>
          </cell>
          <cell r="L2">
            <v>31</v>
          </cell>
          <cell r="M2">
            <v>28</v>
          </cell>
          <cell r="N2">
            <v>31</v>
          </cell>
          <cell r="O2">
            <v>30</v>
          </cell>
          <cell r="P2">
            <v>31</v>
          </cell>
          <cell r="Q2">
            <v>30</v>
          </cell>
          <cell r="R2">
            <v>31</v>
          </cell>
          <cell r="S2">
            <v>31</v>
          </cell>
          <cell r="T2">
            <v>30</v>
          </cell>
          <cell r="W2">
            <v>61</v>
          </cell>
          <cell r="X2">
            <v>91</v>
          </cell>
          <cell r="Y2">
            <v>122</v>
          </cell>
          <cell r="Z2">
            <v>153</v>
          </cell>
          <cell r="AA2">
            <v>183</v>
          </cell>
        </row>
        <row r="3">
          <cell r="A3" t="str">
            <v>Reference</v>
          </cell>
          <cell r="B3" t="str">
            <v>Averages mvmt</v>
          </cell>
          <cell r="I3">
            <v>38656</v>
          </cell>
          <cell r="J3">
            <v>38686</v>
          </cell>
          <cell r="K3">
            <v>38717</v>
          </cell>
          <cell r="L3">
            <v>38748</v>
          </cell>
          <cell r="M3">
            <v>38776</v>
          </cell>
          <cell r="N3">
            <v>38807</v>
          </cell>
          <cell r="O3">
            <v>38837</v>
          </cell>
          <cell r="P3">
            <v>38868</v>
          </cell>
          <cell r="Q3">
            <v>38898</v>
          </cell>
          <cell r="R3">
            <v>38929</v>
          </cell>
          <cell r="S3">
            <v>38960</v>
          </cell>
          <cell r="T3">
            <v>38990</v>
          </cell>
          <cell r="U3">
            <v>2006</v>
          </cell>
          <cell r="W3" t="str">
            <v>PTD May 06</v>
          </cell>
          <cell r="X3" t="str">
            <v>PTD Jun 06</v>
          </cell>
          <cell r="Y3" t="str">
            <v>PTD Jul 06</v>
          </cell>
          <cell r="Z3" t="str">
            <v>PTD Aug 06</v>
          </cell>
          <cell r="AA3" t="str">
            <v>PTD Sep 06</v>
          </cell>
        </row>
        <row r="4">
          <cell r="A4" t="str">
            <v>00000</v>
          </cell>
          <cell r="B4" t="str">
            <v>00000 - Zero Product</v>
          </cell>
          <cell r="C4" t="str">
            <v>00000 - Zero Product</v>
          </cell>
          <cell r="D4" t="str">
            <v>00000 - Zero Product</v>
          </cell>
          <cell r="E4" t="str">
            <v>00000 - Zero Product</v>
          </cell>
          <cell r="F4" t="str">
            <v>00000 - Zero Product</v>
          </cell>
          <cell r="G4" t="str">
            <v>00000 - Zero Product</v>
          </cell>
          <cell r="H4" t="str">
            <v>00000 - Zero Product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558.79999999999995</v>
          </cell>
          <cell r="R4">
            <v>558.79999999999995</v>
          </cell>
          <cell r="S4">
            <v>540.77</v>
          </cell>
          <cell r="T4">
            <v>0</v>
          </cell>
          <cell r="U4">
            <v>1658.37</v>
          </cell>
          <cell r="W4">
            <v>0</v>
          </cell>
          <cell r="X4">
            <v>184.21978021978023</v>
          </cell>
          <cell r="Y4">
            <v>279.40000000000003</v>
          </cell>
          <cell r="Z4">
            <v>332.35732026143791</v>
          </cell>
          <cell r="AA4">
            <v>277.87251366120216</v>
          </cell>
        </row>
        <row r="5">
          <cell r="A5" t="str">
            <v>39511</v>
          </cell>
          <cell r="B5" t="str">
            <v>RTBKG - Retail Banking Products</v>
          </cell>
          <cell r="C5" t="str">
            <v>TOTDP - Total Deposits</v>
          </cell>
          <cell r="D5" t="str">
            <v>39500 - Debentures</v>
          </cell>
          <cell r="E5" t="str">
            <v>39510 - Debentures - Retail</v>
          </cell>
          <cell r="F5" t="str">
            <v>39511 - Debentures Issued - Retail</v>
          </cell>
          <cell r="G5" t="str">
            <v>39511 - Debentures Issued - Retail</v>
          </cell>
          <cell r="H5" t="str">
            <v>39511 - Debentures Issued - Retail</v>
          </cell>
          <cell r="I5">
            <v>-9560</v>
          </cell>
          <cell r="J5">
            <v>-9560</v>
          </cell>
          <cell r="K5">
            <v>-9560</v>
          </cell>
          <cell r="L5">
            <v>-9560</v>
          </cell>
          <cell r="M5">
            <v>-9560</v>
          </cell>
          <cell r="N5">
            <v>-9560</v>
          </cell>
          <cell r="O5">
            <v>-9560</v>
          </cell>
          <cell r="P5">
            <v>-9560</v>
          </cell>
          <cell r="Q5">
            <v>-9560</v>
          </cell>
          <cell r="R5">
            <v>-9560</v>
          </cell>
          <cell r="S5">
            <v>-4980</v>
          </cell>
          <cell r="T5">
            <v>-4980</v>
          </cell>
          <cell r="U5">
            <v>-105560</v>
          </cell>
          <cell r="W5">
            <v>-9560</v>
          </cell>
          <cell r="X5">
            <v>-9560</v>
          </cell>
          <cell r="Y5">
            <v>-9560</v>
          </cell>
          <cell r="Z5">
            <v>-8632.0261437908503</v>
          </cell>
          <cell r="AA5">
            <v>-8033.333333333333</v>
          </cell>
        </row>
        <row r="6">
          <cell r="A6" t="str">
            <v>39510</v>
          </cell>
          <cell r="B6" t="str">
            <v>RTBKG - Retail Banking Products</v>
          </cell>
          <cell r="C6" t="str">
            <v>TOTDP - Total Deposits</v>
          </cell>
          <cell r="D6" t="str">
            <v>39500 - Debentures</v>
          </cell>
          <cell r="E6" t="str">
            <v>39510 - Debentures - Retail</v>
          </cell>
          <cell r="F6" t="str">
            <v>39510 - Debentures - Retail</v>
          </cell>
          <cell r="G6" t="str">
            <v>39510 - Debentures - Retail</v>
          </cell>
          <cell r="H6" t="str">
            <v>39510 - Debentures - Retail</v>
          </cell>
          <cell r="I6">
            <v>-9560</v>
          </cell>
          <cell r="J6">
            <v>-9560</v>
          </cell>
          <cell r="K6">
            <v>-9560</v>
          </cell>
          <cell r="L6">
            <v>-9560</v>
          </cell>
          <cell r="M6">
            <v>-9560</v>
          </cell>
          <cell r="N6">
            <v>-9560</v>
          </cell>
          <cell r="O6">
            <v>-9560</v>
          </cell>
          <cell r="P6">
            <v>-9560</v>
          </cell>
          <cell r="Q6">
            <v>-9560</v>
          </cell>
          <cell r="R6">
            <v>-9560</v>
          </cell>
          <cell r="S6">
            <v>-4980</v>
          </cell>
          <cell r="T6">
            <v>-4980</v>
          </cell>
          <cell r="U6">
            <v>-105560</v>
          </cell>
          <cell r="W6">
            <v>-9560</v>
          </cell>
          <cell r="X6">
            <v>-9560</v>
          </cell>
          <cell r="Y6">
            <v>-9560</v>
          </cell>
          <cell r="Z6">
            <v>-8632.0261437908503</v>
          </cell>
          <cell r="AA6">
            <v>-8033.333333333333</v>
          </cell>
        </row>
        <row r="7">
          <cell r="A7" t="str">
            <v>39500</v>
          </cell>
          <cell r="B7" t="str">
            <v>RTBKG - Retail Banking Products</v>
          </cell>
          <cell r="C7" t="str">
            <v>TOTDP - Total Deposits</v>
          </cell>
          <cell r="D7" t="str">
            <v>39500 - Debentures</v>
          </cell>
          <cell r="E7" t="str">
            <v>39500 - Debentures</v>
          </cell>
          <cell r="F7" t="str">
            <v>39500 - Debentures</v>
          </cell>
          <cell r="G7" t="str">
            <v>39500 - Debentures</v>
          </cell>
          <cell r="H7" t="str">
            <v>39500 - Debentures</v>
          </cell>
          <cell r="I7">
            <v>-9560</v>
          </cell>
          <cell r="J7">
            <v>-9560</v>
          </cell>
          <cell r="K7">
            <v>-9560</v>
          </cell>
          <cell r="L7">
            <v>-9560</v>
          </cell>
          <cell r="M7">
            <v>-9560</v>
          </cell>
          <cell r="N7">
            <v>-9560</v>
          </cell>
          <cell r="O7">
            <v>-9560</v>
          </cell>
          <cell r="P7">
            <v>-9560</v>
          </cell>
          <cell r="Q7">
            <v>-9560</v>
          </cell>
          <cell r="R7">
            <v>-9560</v>
          </cell>
          <cell r="S7">
            <v>-4980</v>
          </cell>
          <cell r="T7">
            <v>-4980</v>
          </cell>
          <cell r="U7">
            <v>-105560</v>
          </cell>
          <cell r="W7">
            <v>-9560</v>
          </cell>
          <cell r="X7">
            <v>-9560</v>
          </cell>
          <cell r="Y7">
            <v>-9560</v>
          </cell>
          <cell r="Z7">
            <v>-8632.0261437908503</v>
          </cell>
          <cell r="AA7">
            <v>-8033.333333333333</v>
          </cell>
        </row>
        <row r="8">
          <cell r="A8" t="str">
            <v>45104</v>
          </cell>
          <cell r="B8" t="str">
            <v>RTBKG - Retail Banking Products</v>
          </cell>
          <cell r="C8" t="str">
            <v>TOTDP - Total Deposits</v>
          </cell>
          <cell r="D8" t="str">
            <v>NZBSS - Business Savings</v>
          </cell>
          <cell r="E8" t="str">
            <v>NZBSV - Business Savings</v>
          </cell>
          <cell r="F8" t="str">
            <v>45104 - Term Deposits - Multiple - MDS (NZ)</v>
          </cell>
          <cell r="G8" t="str">
            <v>45104 - Term Deposits - Multiple - MDS (NZ)</v>
          </cell>
          <cell r="H8" t="str">
            <v>45104 - Term Deposits - Multiple - MDS (NZ)</v>
          </cell>
          <cell r="I8">
            <v>-497305375.50999999</v>
          </cell>
          <cell r="J8">
            <v>-490665644.18000001</v>
          </cell>
          <cell r="K8">
            <v>-510508468.31</v>
          </cell>
          <cell r="L8">
            <v>-535283264.73000002</v>
          </cell>
          <cell r="M8">
            <v>-555924860.92999995</v>
          </cell>
          <cell r="N8">
            <v>-515062903.83999997</v>
          </cell>
          <cell r="O8">
            <v>-521954015.07999998</v>
          </cell>
          <cell r="P8">
            <v>-512907425.18000001</v>
          </cell>
          <cell r="Q8">
            <v>-506567060.19999999</v>
          </cell>
          <cell r="R8">
            <v>-513769421.75999999</v>
          </cell>
          <cell r="S8">
            <v>-597631570.45000005</v>
          </cell>
          <cell r="T8">
            <v>-602189639.41999996</v>
          </cell>
          <cell r="U8">
            <v>-6359769649.5900002</v>
          </cell>
          <cell r="W8">
            <v>-517356567.75377047</v>
          </cell>
          <cell r="X8">
            <v>-513799587.24153841</v>
          </cell>
          <cell r="Y8">
            <v>-513791922.24213111</v>
          </cell>
          <cell r="Z8">
            <v>-530779040.5064705</v>
          </cell>
          <cell r="AA8">
            <v>-542485696.06606555</v>
          </cell>
        </row>
        <row r="9">
          <cell r="A9" t="str">
            <v>45122</v>
          </cell>
          <cell r="B9" t="str">
            <v>RTBKG - Retail Banking Products</v>
          </cell>
          <cell r="C9" t="str">
            <v>TOTDP - Total Deposits</v>
          </cell>
          <cell r="D9" t="str">
            <v>NZBSS - Business Savings</v>
          </cell>
          <cell r="E9" t="str">
            <v>NZBSV - Business Savings</v>
          </cell>
          <cell r="F9" t="str">
            <v>45122 - Term Deposits - MDS - NZ</v>
          </cell>
          <cell r="G9" t="str">
            <v>45122 - Term Deposits - MDS - NZ</v>
          </cell>
          <cell r="H9" t="str">
            <v>45122 - Term Deposits - MDS - NZ</v>
          </cell>
          <cell r="I9">
            <v>-786051934.10000002</v>
          </cell>
          <cell r="J9">
            <v>-767437574.01999998</v>
          </cell>
          <cell r="K9">
            <v>-769228561.75</v>
          </cell>
          <cell r="L9">
            <v>-733860550.38</v>
          </cell>
          <cell r="M9">
            <v>-721615116.91999996</v>
          </cell>
          <cell r="N9">
            <v>-730321437.90999997</v>
          </cell>
          <cell r="O9">
            <v>-780825834.5</v>
          </cell>
          <cell r="P9">
            <v>-836734098.32000005</v>
          </cell>
          <cell r="Q9">
            <v>-763288527.69000006</v>
          </cell>
          <cell r="R9">
            <v>-777476250.33000004</v>
          </cell>
          <cell r="S9">
            <v>-742973629.64999998</v>
          </cell>
          <cell r="T9">
            <v>-739947478.24000001</v>
          </cell>
          <cell r="U9">
            <v>-9149760993.8099995</v>
          </cell>
          <cell r="W9">
            <v>-809238230.86754096</v>
          </cell>
          <cell r="X9">
            <v>-794089977.07274723</v>
          </cell>
          <cell r="Y9">
            <v>-789868456.34303272</v>
          </cell>
          <cell r="Z9">
            <v>-780366890.15032673</v>
          </cell>
          <cell r="AA9">
            <v>-773740757.05027318</v>
          </cell>
        </row>
        <row r="10">
          <cell r="A10" t="str">
            <v>NZBSV</v>
          </cell>
          <cell r="B10" t="str">
            <v>RTBKG - Retail Banking Products</v>
          </cell>
          <cell r="C10" t="str">
            <v>TOTDP - Total Deposits</v>
          </cell>
          <cell r="D10" t="str">
            <v>NZBSS - Business Savings</v>
          </cell>
          <cell r="E10" t="str">
            <v>NZBSV - Business Savings</v>
          </cell>
          <cell r="F10" t="str">
            <v>NZBSV - Business Savings</v>
          </cell>
          <cell r="G10" t="str">
            <v>NZBSV - Business Savings</v>
          </cell>
          <cell r="H10" t="str">
            <v>NZBSV - Business Savings</v>
          </cell>
          <cell r="I10">
            <v>-1283357309.6099999</v>
          </cell>
          <cell r="J10">
            <v>-1258103218.2</v>
          </cell>
          <cell r="K10">
            <v>-1279737030.0599999</v>
          </cell>
          <cell r="L10">
            <v>-1269143815.1099999</v>
          </cell>
          <cell r="M10">
            <v>-1277539977.8499999</v>
          </cell>
          <cell r="N10">
            <v>-1245384341.75</v>
          </cell>
          <cell r="O10">
            <v>-1302779849.5799999</v>
          </cell>
          <cell r="P10">
            <v>-1349641523.5</v>
          </cell>
          <cell r="Q10">
            <v>-1269855587.8900001</v>
          </cell>
          <cell r="R10">
            <v>-1291245672.0899999</v>
          </cell>
          <cell r="S10">
            <v>-1340605200.0999999</v>
          </cell>
          <cell r="T10">
            <v>-1342137117.6600001</v>
          </cell>
          <cell r="U10">
            <v>-15509530643.4</v>
          </cell>
          <cell r="W10">
            <v>-1326594798.6213114</v>
          </cell>
          <cell r="X10">
            <v>-1307889564.3142858</v>
          </cell>
          <cell r="Y10">
            <v>-1303660378.5851641</v>
          </cell>
          <cell r="Z10">
            <v>-1311145930.6567974</v>
          </cell>
          <cell r="AA10">
            <v>-1316226453.116339</v>
          </cell>
        </row>
        <row r="11">
          <cell r="A11" t="str">
            <v>NZBSS</v>
          </cell>
          <cell r="B11" t="str">
            <v>RTBKG - Retail Banking Products</v>
          </cell>
          <cell r="C11" t="str">
            <v>TOTDP - Total Deposits</v>
          </cell>
          <cell r="D11" t="str">
            <v>NZBSS - Business Savings</v>
          </cell>
          <cell r="E11" t="str">
            <v>NZBSS - Business Savings</v>
          </cell>
          <cell r="F11" t="str">
            <v>NZBSS - Business Savings</v>
          </cell>
          <cell r="G11" t="str">
            <v>NZBSS - Business Savings</v>
          </cell>
          <cell r="H11" t="str">
            <v>NZBSS - Business Savings</v>
          </cell>
          <cell r="I11">
            <v>-1283357309.6099999</v>
          </cell>
          <cell r="J11">
            <v>-1258103218.2</v>
          </cell>
          <cell r="K11">
            <v>-1279737030.0599999</v>
          </cell>
          <cell r="L11">
            <v>-1269143815.1099999</v>
          </cell>
          <cell r="M11">
            <v>-1277539977.8499999</v>
          </cell>
          <cell r="N11">
            <v>-1245384341.75</v>
          </cell>
          <cell r="O11">
            <v>-1302779849.5799999</v>
          </cell>
          <cell r="P11">
            <v>-1349641523.5</v>
          </cell>
          <cell r="Q11">
            <v>-1269855587.8900001</v>
          </cell>
          <cell r="R11">
            <v>-1291245672.0899999</v>
          </cell>
          <cell r="S11">
            <v>-1340605200.0999999</v>
          </cell>
          <cell r="T11">
            <v>-1342137117.6600001</v>
          </cell>
          <cell r="U11">
            <v>-15509530643.4</v>
          </cell>
          <cell r="W11">
            <v>-1326594798.6213114</v>
          </cell>
          <cell r="X11">
            <v>-1307889564.3142858</v>
          </cell>
          <cell r="Y11">
            <v>-1303660378.5851641</v>
          </cell>
          <cell r="Z11">
            <v>-1311145930.6567974</v>
          </cell>
          <cell r="AA11">
            <v>-1316226453.116339</v>
          </cell>
        </row>
        <row r="12">
          <cell r="A12" t="str">
            <v>41213</v>
          </cell>
          <cell r="B12" t="str">
            <v>RTBKG - Retail Banking Products</v>
          </cell>
          <cell r="C12" t="str">
            <v>TOTDP - Total Deposits</v>
          </cell>
          <cell r="D12" t="str">
            <v>NZBST - Business Transactions</v>
          </cell>
          <cell r="E12" t="str">
            <v>BCIBR - Business Cheque IB - regulated</v>
          </cell>
          <cell r="F12" t="str">
            <v>41213 - Call Deposits - IB - NZ</v>
          </cell>
          <cell r="G12" t="str">
            <v>41213 - Call Deposits - IB - NZ</v>
          </cell>
          <cell r="H12" t="str">
            <v>41213 - Call Deposits - IB - NZ</v>
          </cell>
          <cell r="I12">
            <v>-27717163.260000002</v>
          </cell>
          <cell r="J12">
            <v>-25335871.68</v>
          </cell>
          <cell r="K12">
            <v>-25088110.91</v>
          </cell>
          <cell r="L12">
            <v>-24659364.710000001</v>
          </cell>
          <cell r="M12">
            <v>-24021226.43</v>
          </cell>
          <cell r="N12">
            <v>-23041327.5</v>
          </cell>
          <cell r="O12">
            <v>-23285893.41</v>
          </cell>
          <cell r="P12">
            <v>-23473319.530000001</v>
          </cell>
          <cell r="Q12">
            <v>-24120964.800000001</v>
          </cell>
          <cell r="R12">
            <v>-23876518.280000001</v>
          </cell>
          <cell r="S12">
            <v>-22116917.559999999</v>
          </cell>
          <cell r="T12">
            <v>-21963664.100000001</v>
          </cell>
          <cell r="U12">
            <v>-288700342.17000002</v>
          </cell>
          <cell r="W12">
            <v>-23381142.74967213</v>
          </cell>
          <cell r="X12">
            <v>-23625040.128901098</v>
          </cell>
          <cell r="Y12">
            <v>-23688940.314836062</v>
          </cell>
          <cell r="Z12">
            <v>-23370425.900457516</v>
          </cell>
          <cell r="AA12">
            <v>-23139809.211857922</v>
          </cell>
        </row>
        <row r="13">
          <cell r="A13" t="str">
            <v>41286</v>
          </cell>
          <cell r="B13" t="str">
            <v>RTBKG - Retail Banking Products</v>
          </cell>
          <cell r="C13" t="str">
            <v>TOTDP - Total Deposits</v>
          </cell>
          <cell r="D13" t="str">
            <v>NZBST - Business Transactions</v>
          </cell>
          <cell r="E13" t="str">
            <v>BCIBR - Business Cheque IB - regulated</v>
          </cell>
          <cell r="F13" t="str">
            <v>41286 - Current Account- IB</v>
          </cell>
          <cell r="G13" t="str">
            <v>41286 - Current Account- IB</v>
          </cell>
          <cell r="H13" t="str">
            <v>41286 - Current Account- IB</v>
          </cell>
          <cell r="I13">
            <v>-124729857.42</v>
          </cell>
          <cell r="J13">
            <v>-110898198.62</v>
          </cell>
          <cell r="K13">
            <v>-109895356.97</v>
          </cell>
          <cell r="L13">
            <v>-125029569.72</v>
          </cell>
          <cell r="M13">
            <v>-118711302.09</v>
          </cell>
          <cell r="N13">
            <v>-110662050.78</v>
          </cell>
          <cell r="O13">
            <v>-123205616.17</v>
          </cell>
          <cell r="P13">
            <v>-113139056.38</v>
          </cell>
          <cell r="Q13">
            <v>-266872229.09</v>
          </cell>
          <cell r="R13">
            <v>-276502593.17000002</v>
          </cell>
          <cell r="S13">
            <v>-268264281.06</v>
          </cell>
          <cell r="T13">
            <v>-259499864.41999999</v>
          </cell>
          <cell r="U13">
            <v>-2007409975.8900001</v>
          </cell>
          <cell r="W13">
            <v>-118089823.48983605</v>
          </cell>
          <cell r="X13">
            <v>-167138968.19318679</v>
          </cell>
          <cell r="Y13">
            <v>-194928086.01516393</v>
          </cell>
          <cell r="Z13">
            <v>-209787053.63862744</v>
          </cell>
          <cell r="AA13">
            <v>-217936694.75032786</v>
          </cell>
        </row>
        <row r="14">
          <cell r="A14" t="str">
            <v>41352</v>
          </cell>
          <cell r="B14" t="str">
            <v>RTBKG - Retail Banking Products</v>
          </cell>
          <cell r="C14" t="str">
            <v>TOTDP - Total Deposits</v>
          </cell>
          <cell r="D14" t="str">
            <v>NZBST - Business Transactions</v>
          </cell>
          <cell r="E14" t="str">
            <v>BCIBR - Business Cheque IB - regulated</v>
          </cell>
          <cell r="F14" t="str">
            <v>41352 - Cheque Account - Business - IB</v>
          </cell>
          <cell r="G14" t="str">
            <v>41352 - Cheque Account - Business - IB</v>
          </cell>
          <cell r="H14" t="str">
            <v>41352 - Cheque Account - Business - IB</v>
          </cell>
          <cell r="I14">
            <v>-174439841.13</v>
          </cell>
          <cell r="J14">
            <v>-174965126.28999999</v>
          </cell>
          <cell r="K14">
            <v>-168256031.83000001</v>
          </cell>
          <cell r="L14">
            <v>-173787825.86000001</v>
          </cell>
          <cell r="M14">
            <v>-163574936.53</v>
          </cell>
          <cell r="N14">
            <v>-156314149.56</v>
          </cell>
          <cell r="O14">
            <v>-152635134.02000001</v>
          </cell>
          <cell r="P14">
            <v>-145974484.03999999</v>
          </cell>
          <cell r="Q14">
            <v>5192059.13</v>
          </cell>
          <cell r="R14">
            <v>5455963.0099999998</v>
          </cell>
          <cell r="S14">
            <v>6116095.4299999997</v>
          </cell>
          <cell r="T14">
            <v>1522595.28</v>
          </cell>
          <cell r="U14">
            <v>-1291660816.4100001</v>
          </cell>
          <cell r="W14">
            <v>-149250213.53836066</v>
          </cell>
          <cell r="X14">
            <v>-98335178.592747256</v>
          </cell>
          <cell r="Y14">
            <v>-71962019.660901651</v>
          </cell>
          <cell r="Z14">
            <v>-56142270.851633996</v>
          </cell>
          <cell r="AA14">
            <v>-46689014.108743176</v>
          </cell>
        </row>
        <row r="15">
          <cell r="A15" t="str">
            <v>41396</v>
          </cell>
          <cell r="B15" t="str">
            <v>RTBKG - Retail Banking Products</v>
          </cell>
          <cell r="C15" t="str">
            <v>TOTDP - Total Deposits</v>
          </cell>
          <cell r="D15" t="str">
            <v>NZBST - Business Transactions</v>
          </cell>
          <cell r="E15" t="str">
            <v>BCIBR - Business Cheque IB - regulated</v>
          </cell>
          <cell r="F15" t="str">
            <v>41396 - Business Interest Account - NZ</v>
          </cell>
          <cell r="G15" t="str">
            <v>41396 - Business Interest Account - NZ</v>
          </cell>
          <cell r="H15" t="str">
            <v>41396 - Business Interest Account - NZ</v>
          </cell>
          <cell r="I15">
            <v>-138721154.91</v>
          </cell>
          <cell r="J15">
            <v>-129935233.43000001</v>
          </cell>
          <cell r="K15">
            <v>-138464212.00999999</v>
          </cell>
          <cell r="L15">
            <v>-151453910.47</v>
          </cell>
          <cell r="M15">
            <v>-151984519.72</v>
          </cell>
          <cell r="N15">
            <v>-141792305.88999999</v>
          </cell>
          <cell r="O15">
            <v>-157210090.87</v>
          </cell>
          <cell r="P15">
            <v>-150252747.41999999</v>
          </cell>
          <cell r="Q15">
            <v>-157203639.09999999</v>
          </cell>
          <cell r="R15">
            <v>-146283027.38999999</v>
          </cell>
          <cell r="S15">
            <v>-150371292.43000001</v>
          </cell>
          <cell r="T15">
            <v>-155942409.30000001</v>
          </cell>
          <cell r="U15">
            <v>-1769614542.9400001</v>
          </cell>
          <cell r="W15">
            <v>-153674391.73967212</v>
          </cell>
          <cell r="X15">
            <v>-154837879.88043955</v>
          </cell>
          <cell r="Y15">
            <v>-152664105.88696721</v>
          </cell>
          <cell r="Z15">
            <v>-152199548.91202614</v>
          </cell>
          <cell r="AA15">
            <v>-152813132.5821858</v>
          </cell>
        </row>
        <row r="16">
          <cell r="A16" t="str">
            <v>41452</v>
          </cell>
          <cell r="B16" t="str">
            <v>RTBKG - Retail Banking Products</v>
          </cell>
          <cell r="C16" t="str">
            <v>TOTDP - Total Deposits</v>
          </cell>
          <cell r="D16" t="str">
            <v>NZBST - Business Transactions</v>
          </cell>
          <cell r="E16" t="str">
            <v>BCIBR - Business Cheque IB - regulated</v>
          </cell>
          <cell r="F16" t="str">
            <v>41452 - Interest Offsets - Liability - IB</v>
          </cell>
          <cell r="G16" t="str">
            <v>41452 - Interest Offsets - Liability - IB</v>
          </cell>
          <cell r="H16" t="str">
            <v>41452 - Interest Offsets - Liability - IB</v>
          </cell>
          <cell r="I16">
            <v>11903971.16</v>
          </cell>
          <cell r="J16">
            <v>12280830.970000001</v>
          </cell>
          <cell r="K16">
            <v>11699404.630000001</v>
          </cell>
          <cell r="L16">
            <v>10283327.08</v>
          </cell>
          <cell r="M16">
            <v>11633222.939999999</v>
          </cell>
          <cell r="N16">
            <v>11686396.560000001</v>
          </cell>
          <cell r="O16">
            <v>12878921.4</v>
          </cell>
          <cell r="P16">
            <v>11487300.43</v>
          </cell>
          <cell r="Q16">
            <v>11516513.82</v>
          </cell>
          <cell r="R16">
            <v>13944003.08</v>
          </cell>
          <cell r="S16">
            <v>13848280.84</v>
          </cell>
          <cell r="T16">
            <v>14976624.76</v>
          </cell>
          <cell r="U16">
            <v>148138797.66999999</v>
          </cell>
          <cell r="W16">
            <v>12171704.185737703</v>
          </cell>
          <cell r="X16">
            <v>11955707.36186813</v>
          </cell>
          <cell r="Y16">
            <v>12460930.044344261</v>
          </cell>
          <cell r="Z16">
            <v>12742027.264379084</v>
          </cell>
          <cell r="AA16">
            <v>13108354.722677596</v>
          </cell>
        </row>
        <row r="17">
          <cell r="A17" t="str">
            <v>41310</v>
          </cell>
          <cell r="B17" t="str">
            <v>RTBKG - Retail Banking Products</v>
          </cell>
          <cell r="C17" t="str">
            <v>TOTDP - Total Deposits</v>
          </cell>
          <cell r="D17" t="str">
            <v>NZBST - Business Transactions</v>
          </cell>
          <cell r="E17" t="str">
            <v>BCIBR - Business Cheque IB - regulated</v>
          </cell>
          <cell r="F17" t="str">
            <v>41310 - Commercial Account - AID - NZ</v>
          </cell>
          <cell r="G17" t="str">
            <v>41310 - Commercial Account - AID - NZ</v>
          </cell>
          <cell r="H17" t="str">
            <v>41310 - Commercial Account - AID - NZ</v>
          </cell>
          <cell r="I17">
            <v>-15505843.92</v>
          </cell>
          <cell r="J17">
            <v>-13864962.779999999</v>
          </cell>
          <cell r="K17">
            <v>-13674973.92</v>
          </cell>
          <cell r="L17">
            <v>-19708655.859999999</v>
          </cell>
          <cell r="M17">
            <v>-13563817.98</v>
          </cell>
          <cell r="N17">
            <v>-13581234.34</v>
          </cell>
          <cell r="O17">
            <v>-17434312.399999999</v>
          </cell>
          <cell r="P17">
            <v>-10734195.390000001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-118067996.59</v>
          </cell>
          <cell r="W17">
            <v>-14029334.903114753</v>
          </cell>
          <cell r="X17">
            <v>-9404279.44054945</v>
          </cell>
          <cell r="Y17">
            <v>-7014667.4515573764</v>
          </cell>
          <cell r="Z17">
            <v>-5593394.9613725487</v>
          </cell>
          <cell r="AA17">
            <v>-4676444.9677049173</v>
          </cell>
        </row>
        <row r="18">
          <cell r="A18" t="str">
            <v>BCIBR</v>
          </cell>
          <cell r="B18" t="str">
            <v>RTBKG - Retail Banking Products</v>
          </cell>
          <cell r="C18" t="str">
            <v>TOTDP - Total Deposits</v>
          </cell>
          <cell r="D18" t="str">
            <v>NZBST - Business Transactions</v>
          </cell>
          <cell r="E18" t="str">
            <v>BCIBR - Business Cheque IB - regulated</v>
          </cell>
          <cell r="F18" t="str">
            <v>BCIBR - Business Cheque IB - regulated</v>
          </cell>
          <cell r="G18" t="str">
            <v>BCIBR - Business Cheque IB - regulated</v>
          </cell>
          <cell r="H18" t="str">
            <v>BCIBR - Business Cheque IB - regulated</v>
          </cell>
          <cell r="I18">
            <v>-469209889.48000002</v>
          </cell>
          <cell r="J18">
            <v>-442718561.82999998</v>
          </cell>
          <cell r="K18">
            <v>-443679281.00999999</v>
          </cell>
          <cell r="L18">
            <v>-484355999.54000002</v>
          </cell>
          <cell r="M18">
            <v>-460222579.81</v>
          </cell>
          <cell r="N18">
            <v>-433704671.50999999</v>
          </cell>
          <cell r="O18">
            <v>-460892125.47000003</v>
          </cell>
          <cell r="P18">
            <v>-432086502.32999998</v>
          </cell>
          <cell r="Q18">
            <v>-431488260.04000002</v>
          </cell>
          <cell r="R18">
            <v>-427262172.75</v>
          </cell>
          <cell r="S18">
            <v>-420788114.77999997</v>
          </cell>
          <cell r="T18">
            <v>-420906717.77999997</v>
          </cell>
          <cell r="U18">
            <v>-5327314876.3299999</v>
          </cell>
          <cell r="W18">
            <v>-446253202.23491806</v>
          </cell>
          <cell r="X18">
            <v>-441385638.87395602</v>
          </cell>
          <cell r="Y18">
            <v>-437796889.28508198</v>
          </cell>
          <cell r="Z18">
            <v>-434350666.99973857</v>
          </cell>
          <cell r="AA18">
            <v>-432146740.8981421</v>
          </cell>
        </row>
        <row r="19">
          <cell r="A19" t="str">
            <v>41394</v>
          </cell>
          <cell r="B19" t="str">
            <v>RTBKG - Retail Banking Products</v>
          </cell>
          <cell r="C19" t="str">
            <v>TOTDP - Total Deposits</v>
          </cell>
          <cell r="D19" t="str">
            <v>NZBST - Business Transactions</v>
          </cell>
          <cell r="E19" t="str">
            <v>BCNIB - Business Cheque - NIB</v>
          </cell>
          <cell r="F19" t="str">
            <v>41394 - Business Revolve Account - NZ</v>
          </cell>
          <cell r="G19" t="str">
            <v>41394 - Business Revolve Account - NZ</v>
          </cell>
          <cell r="H19" t="str">
            <v>41394 - Business Revolve Account - NZ</v>
          </cell>
          <cell r="I19">
            <v>-2181496.09</v>
          </cell>
          <cell r="J19">
            <v>-2135589.0499999998</v>
          </cell>
          <cell r="K19">
            <v>-2320725.0099999998</v>
          </cell>
          <cell r="L19">
            <v>-2070683.26</v>
          </cell>
          <cell r="M19">
            <v>-2206973.88</v>
          </cell>
          <cell r="N19">
            <v>-2211802.1</v>
          </cell>
          <cell r="O19">
            <v>-2502975.0099999998</v>
          </cell>
          <cell r="P19">
            <v>-3220656.19</v>
          </cell>
          <cell r="Q19">
            <v>-3209145.4</v>
          </cell>
          <cell r="R19">
            <v>-3375247.07</v>
          </cell>
          <cell r="S19">
            <v>-3396868.22</v>
          </cell>
          <cell r="T19">
            <v>-2131735.89</v>
          </cell>
          <cell r="U19">
            <v>-30963897.170000002</v>
          </cell>
          <cell r="W19">
            <v>-2867698.2326229508</v>
          </cell>
          <cell r="X19">
            <v>-2980263.232857143</v>
          </cell>
          <cell r="Y19">
            <v>-3080627.9783606557</v>
          </cell>
          <cell r="Z19">
            <v>-3144702.7985620918</v>
          </cell>
          <cell r="AA19">
            <v>-2978642.6496174862</v>
          </cell>
        </row>
        <row r="20">
          <cell r="A20" t="str">
            <v>41212</v>
          </cell>
          <cell r="B20" t="str">
            <v>RTBKG - Retail Banking Products</v>
          </cell>
          <cell r="C20" t="str">
            <v>TOTDP - Total Deposits</v>
          </cell>
          <cell r="D20" t="str">
            <v>NZBST - Business Transactions</v>
          </cell>
          <cell r="E20" t="str">
            <v>BCNIB - Business Cheque - NIB</v>
          </cell>
          <cell r="F20" t="str">
            <v>41212 - Call Deposits - NIB - NZ</v>
          </cell>
          <cell r="G20" t="str">
            <v>41212 - Call Deposits - NIB - NZ</v>
          </cell>
          <cell r="H20" t="str">
            <v>41212 - Call Deposits - NIB - NZ</v>
          </cell>
          <cell r="I20">
            <v>-231836.43</v>
          </cell>
          <cell r="J20">
            <v>-215406.04</v>
          </cell>
          <cell r="K20">
            <v>-199339.81</v>
          </cell>
          <cell r="L20">
            <v>-199513.12</v>
          </cell>
          <cell r="M20">
            <v>-186554.42</v>
          </cell>
          <cell r="N20">
            <v>-162903.01</v>
          </cell>
          <cell r="O20">
            <v>-87644.17</v>
          </cell>
          <cell r="P20">
            <v>-90549.18</v>
          </cell>
          <cell r="Q20">
            <v>-85226.16</v>
          </cell>
          <cell r="R20">
            <v>-65758.649999999994</v>
          </cell>
          <cell r="S20">
            <v>-91202.68</v>
          </cell>
          <cell r="T20">
            <v>-80213.16</v>
          </cell>
          <cell r="U20">
            <v>-1696146.83</v>
          </cell>
          <cell r="W20">
            <v>-89120.486557377051</v>
          </cell>
          <cell r="X20">
            <v>-87836.642637362645</v>
          </cell>
          <cell r="Y20">
            <v>-82226.660901639349</v>
          </cell>
          <cell r="Z20">
            <v>-84045.331437908506</v>
          </cell>
          <cell r="AA20">
            <v>-83417.10661202186</v>
          </cell>
        </row>
        <row r="21">
          <cell r="A21" t="str">
            <v>41285</v>
          </cell>
          <cell r="B21" t="str">
            <v>RTBKG - Retail Banking Products</v>
          </cell>
          <cell r="C21" t="str">
            <v>TOTDP - Total Deposits</v>
          </cell>
          <cell r="D21" t="str">
            <v>NZBST - Business Transactions</v>
          </cell>
          <cell r="E21" t="str">
            <v>BCNIB - Business Cheque - NIB</v>
          </cell>
          <cell r="F21" t="str">
            <v>41285 - Current Account- NIB</v>
          </cell>
          <cell r="G21" t="str">
            <v>41285 - Current Account- NIB</v>
          </cell>
          <cell r="H21" t="str">
            <v>41285 - Current Account- NIB</v>
          </cell>
          <cell r="I21">
            <v>-622263396.30999994</v>
          </cell>
          <cell r="J21">
            <v>-587058339.74000001</v>
          </cell>
          <cell r="K21">
            <v>-626222890.59000003</v>
          </cell>
          <cell r="L21">
            <v>-595802269.92999995</v>
          </cell>
          <cell r="M21">
            <v>-563937527.70000005</v>
          </cell>
          <cell r="N21">
            <v>-550693981.82000005</v>
          </cell>
          <cell r="O21">
            <v>-565944374.39999998</v>
          </cell>
          <cell r="P21">
            <v>-541597616.50999999</v>
          </cell>
          <cell r="Q21">
            <v>-540675436.55999994</v>
          </cell>
          <cell r="R21">
            <v>-529015895.24000001</v>
          </cell>
          <cell r="S21">
            <v>-520353776.85000002</v>
          </cell>
          <cell r="T21">
            <v>-505222125.27999997</v>
          </cell>
          <cell r="U21">
            <v>-6748787630.9300003</v>
          </cell>
          <cell r="W21">
            <v>-553571431.86573768</v>
          </cell>
          <cell r="X21">
            <v>-549320004.84186816</v>
          </cell>
          <cell r="Y21">
            <v>-544160763.87745905</v>
          </cell>
          <cell r="Z21">
            <v>-539337125.9830066</v>
          </cell>
          <cell r="AA21">
            <v>-533744502.91693991</v>
          </cell>
        </row>
        <row r="22">
          <cell r="A22" t="str">
            <v>41451</v>
          </cell>
          <cell r="B22" t="str">
            <v>RTBKG - Retail Banking Products</v>
          </cell>
          <cell r="C22" t="str">
            <v>TOTDP - Total Deposits</v>
          </cell>
          <cell r="D22" t="str">
            <v>NZBST - Business Transactions</v>
          </cell>
          <cell r="E22" t="str">
            <v>BCNIB - Business Cheque - NIB</v>
          </cell>
          <cell r="F22" t="str">
            <v>41451 - Interest Offsets - Liability - NIB</v>
          </cell>
          <cell r="G22" t="str">
            <v>41451 - Interest Offsets - Liability - NIB</v>
          </cell>
          <cell r="H22" t="str">
            <v>41451 - Interest Offsets - Liability - NIB</v>
          </cell>
          <cell r="I22">
            <v>2690543.79</v>
          </cell>
          <cell r="J22">
            <v>3462433.16</v>
          </cell>
          <cell r="K22">
            <v>2956416.41</v>
          </cell>
          <cell r="L22">
            <v>3346466.05</v>
          </cell>
          <cell r="M22">
            <v>1724798.1</v>
          </cell>
          <cell r="N22">
            <v>1967249.11</v>
          </cell>
          <cell r="O22">
            <v>1554226.65</v>
          </cell>
          <cell r="P22">
            <v>1680934.89</v>
          </cell>
          <cell r="Q22">
            <v>1667538.77</v>
          </cell>
          <cell r="R22">
            <v>1463478.27</v>
          </cell>
          <cell r="S22">
            <v>1737578.89</v>
          </cell>
          <cell r="T22">
            <v>1255118.6299999999</v>
          </cell>
          <cell r="U22">
            <v>25506782.719999999</v>
          </cell>
          <cell r="W22">
            <v>1618619.3621311476</v>
          </cell>
          <cell r="X22">
            <v>1634746.6394505494</v>
          </cell>
          <cell r="Y22">
            <v>1591227.6275409837</v>
          </cell>
          <cell r="Z22">
            <v>1620880.4977124184</v>
          </cell>
          <cell r="AA22">
            <v>1560919.5357923498</v>
          </cell>
        </row>
        <row r="23">
          <cell r="A23" t="str">
            <v>41393</v>
          </cell>
          <cell r="B23" t="str">
            <v>RTBKG - Retail Banking Products</v>
          </cell>
          <cell r="C23" t="str">
            <v>TOTDP - Total Deposits</v>
          </cell>
          <cell r="D23" t="str">
            <v>NZBST - Business Transactions</v>
          </cell>
          <cell r="E23" t="str">
            <v>BCNIB - Business Cheque - NIB</v>
          </cell>
          <cell r="F23" t="str">
            <v>41393 - Business Transact Account - NZ</v>
          </cell>
          <cell r="G23" t="str">
            <v>41393 - Business Transact Account - NZ</v>
          </cell>
          <cell r="H23" t="str">
            <v>41393 - Business Transact Account - NZ</v>
          </cell>
          <cell r="I23">
            <v>-410833896.87</v>
          </cell>
          <cell r="J23">
            <v>-407527691.10000002</v>
          </cell>
          <cell r="K23">
            <v>-465035995.99000001</v>
          </cell>
          <cell r="L23">
            <v>-454654315.39999998</v>
          </cell>
          <cell r="M23">
            <v>-441173443.54000002</v>
          </cell>
          <cell r="N23">
            <v>-433234321.19</v>
          </cell>
          <cell r="O23">
            <v>-463692498.31</v>
          </cell>
          <cell r="P23">
            <v>-448323132.69999999</v>
          </cell>
          <cell r="Q23">
            <v>-465605386.73000002</v>
          </cell>
          <cell r="R23">
            <v>-467285478.08999997</v>
          </cell>
          <cell r="S23">
            <v>-467229383.38</v>
          </cell>
          <cell r="T23">
            <v>-460147111.52999997</v>
          </cell>
          <cell r="U23">
            <v>-5384742654.8299999</v>
          </cell>
          <cell r="W23">
            <v>-455881837.09836066</v>
          </cell>
          <cell r="X23">
            <v>-459087402.91098905</v>
          </cell>
          <cell r="Y23">
            <v>-461170520.3745082</v>
          </cell>
          <cell r="Z23">
            <v>-462398133.1403268</v>
          </cell>
          <cell r="AA23">
            <v>-462029113.2042076</v>
          </cell>
        </row>
        <row r="24">
          <cell r="A24" t="str">
            <v>40105</v>
          </cell>
          <cell r="B24" t="str">
            <v>RTBKG - Retail Banking Products</v>
          </cell>
          <cell r="C24" t="str">
            <v>TOTDP - Total Deposits</v>
          </cell>
          <cell r="D24" t="str">
            <v>NZBST - Business Transactions</v>
          </cell>
          <cell r="E24" t="str">
            <v>BCNIB - Business Cheque - NIB</v>
          </cell>
          <cell r="F24" t="str">
            <v>40105 - Govt Accounts Type GVTGOV - NZ</v>
          </cell>
          <cell r="G24" t="str">
            <v>40105 - Govt Accounts Type GVTGOV - NZ</v>
          </cell>
          <cell r="H24" t="str">
            <v>40105 - Govt Accounts Type GVTGOV - NZ</v>
          </cell>
          <cell r="I24">
            <v>-379215.98</v>
          </cell>
          <cell r="J24">
            <v>-376952.56</v>
          </cell>
          <cell r="K24">
            <v>-312765.17</v>
          </cell>
          <cell r="L24">
            <v>-312141.25</v>
          </cell>
          <cell r="M24">
            <v>-376805.49</v>
          </cell>
          <cell r="N24">
            <v>-304694.14</v>
          </cell>
          <cell r="O24">
            <v>-284716.83</v>
          </cell>
          <cell r="P24">
            <v>1374599.21</v>
          </cell>
          <cell r="Q24">
            <v>-6921307.4699999997</v>
          </cell>
          <cell r="R24">
            <v>4420843.0999999996</v>
          </cell>
          <cell r="S24">
            <v>-363252.56</v>
          </cell>
          <cell r="T24">
            <v>-317714.62</v>
          </cell>
          <cell r="U24">
            <v>-4154123.76</v>
          </cell>
          <cell r="W24">
            <v>558542.141147541</v>
          </cell>
          <cell r="X24">
            <v>-1907342.3460439562</v>
          </cell>
          <cell r="Y24">
            <v>-299360.79827868863</v>
          </cell>
          <cell r="Z24">
            <v>-312306.18790849682</v>
          </cell>
          <cell r="AA24">
            <v>-313192.81612021866</v>
          </cell>
        </row>
        <row r="25">
          <cell r="A25" t="str">
            <v>BCNIB</v>
          </cell>
          <cell r="B25" t="str">
            <v>RTBKG - Retail Banking Products</v>
          </cell>
          <cell r="C25" t="str">
            <v>TOTDP - Total Deposits</v>
          </cell>
          <cell r="D25" t="str">
            <v>NZBST - Business Transactions</v>
          </cell>
          <cell r="E25" t="str">
            <v>BCNIB - Business Cheque - NIB</v>
          </cell>
          <cell r="F25" t="str">
            <v>BCNIB - Business Cheque - NIB</v>
          </cell>
          <cell r="G25" t="str">
            <v>BCNIB - Business Cheque - NIB</v>
          </cell>
          <cell r="H25" t="str">
            <v>BCNIB - Business Cheque - NIB</v>
          </cell>
          <cell r="I25">
            <v>-1033199297.89</v>
          </cell>
          <cell r="J25">
            <v>-993851545.33000004</v>
          </cell>
          <cell r="K25">
            <v>-1091135300.1600001</v>
          </cell>
          <cell r="L25">
            <v>-1049692456.91</v>
          </cell>
          <cell r="M25">
            <v>-1006156506.9299999</v>
          </cell>
          <cell r="N25">
            <v>-984640453.14999998</v>
          </cell>
          <cell r="O25">
            <v>-1030957982.0700001</v>
          </cell>
          <cell r="P25">
            <v>-990176420.48000002</v>
          </cell>
          <cell r="Q25">
            <v>-1014828963.55</v>
          </cell>
          <cell r="R25">
            <v>-993858057.67999995</v>
          </cell>
          <cell r="S25">
            <v>-989696904.79999995</v>
          </cell>
          <cell r="T25">
            <v>-966643781.85000002</v>
          </cell>
          <cell r="U25">
            <v>-12144837670.799999</v>
          </cell>
          <cell r="W25">
            <v>-1010232926.1800001</v>
          </cell>
          <cell r="X25">
            <v>-1011748103.3349452</v>
          </cell>
          <cell r="Y25">
            <v>-1007202272.0619674</v>
          </cell>
          <cell r="Z25">
            <v>-1003655432.9435295</v>
          </cell>
          <cell r="AA25">
            <v>-997587949.15770495</v>
          </cell>
        </row>
        <row r="26">
          <cell r="A26" t="str">
            <v>41514</v>
          </cell>
          <cell r="B26" t="str">
            <v>RTBKG - Retail Banking Products</v>
          </cell>
          <cell r="C26" t="str">
            <v>TOTDP - Total Deposits</v>
          </cell>
          <cell r="D26" t="str">
            <v>NZBST - Business Transactions</v>
          </cell>
          <cell r="E26" t="str">
            <v>NZOBA - Other Business Accounts</v>
          </cell>
          <cell r="F26" t="str">
            <v>41514 - AID Account - NZ</v>
          </cell>
          <cell r="G26" t="str">
            <v>41514 - AID Account - NZ</v>
          </cell>
          <cell r="H26" t="str">
            <v>41514 - AID Account - NZ</v>
          </cell>
          <cell r="I26">
            <v>-5515955.9000000004</v>
          </cell>
          <cell r="J26">
            <v>-4825362.66</v>
          </cell>
          <cell r="K26">
            <v>-3848928.2</v>
          </cell>
          <cell r="L26">
            <v>-5623417.9900000002</v>
          </cell>
          <cell r="M26">
            <v>-4954933.9000000004</v>
          </cell>
          <cell r="N26">
            <v>-4123257.22</v>
          </cell>
          <cell r="O26">
            <v>-5483653.0099999998</v>
          </cell>
          <cell r="P26">
            <v>-7026260.2699999996</v>
          </cell>
          <cell r="Q26">
            <v>-16939996.199999999</v>
          </cell>
          <cell r="R26">
            <v>-23579976.379999999</v>
          </cell>
          <cell r="S26">
            <v>-18721228.949999999</v>
          </cell>
          <cell r="T26">
            <v>-16953135.719999999</v>
          </cell>
          <cell r="U26">
            <v>-117596106.40000001</v>
          </cell>
          <cell r="W26">
            <v>-6267600.961803278</v>
          </cell>
          <cell r="X26">
            <v>-9785973.018351648</v>
          </cell>
          <cell r="Y26">
            <v>-13291006.659426227</v>
          </cell>
          <cell r="Z26">
            <v>-14391247.777124181</v>
          </cell>
          <cell r="AA26">
            <v>-14811229.407103822</v>
          </cell>
        </row>
        <row r="27">
          <cell r="A27" t="str">
            <v>40106</v>
          </cell>
          <cell r="B27" t="str">
            <v>RTBKG - Retail Banking Products</v>
          </cell>
          <cell r="C27" t="str">
            <v>TOTDP - Total Deposits</v>
          </cell>
          <cell r="D27" t="str">
            <v>NZBST - Business Transactions</v>
          </cell>
          <cell r="E27" t="str">
            <v>NZOBA - Other Business Accounts</v>
          </cell>
          <cell r="F27" t="str">
            <v>40106 - Govt Trust Accounts Type GTR - NZ</v>
          </cell>
          <cell r="G27" t="str">
            <v>40106 - Govt Trust Accounts Type GTR - NZ</v>
          </cell>
          <cell r="H27" t="str">
            <v>40106 - Govt Trust Accounts Type GTR - NZ</v>
          </cell>
          <cell r="I27">
            <v>-69836511.180000007</v>
          </cell>
          <cell r="J27">
            <v>-74572725.819999993</v>
          </cell>
          <cell r="K27">
            <v>-71350848.5</v>
          </cell>
          <cell r="L27">
            <v>-70276995.530000001</v>
          </cell>
          <cell r="M27">
            <v>-67232567.730000004</v>
          </cell>
          <cell r="N27">
            <v>-67888550.299999997</v>
          </cell>
          <cell r="O27">
            <v>-70114056.079999998</v>
          </cell>
          <cell r="P27">
            <v>-68001631.590000004</v>
          </cell>
          <cell r="Q27">
            <v>-72149144.480000004</v>
          </cell>
          <cell r="R27">
            <v>-69295486.629999995</v>
          </cell>
          <cell r="S27">
            <v>-67218964.150000006</v>
          </cell>
          <cell r="T27">
            <v>-72282431.670000002</v>
          </cell>
          <cell r="U27">
            <v>-840219913.65999997</v>
          </cell>
          <cell r="W27">
            <v>-69040528.880163938</v>
          </cell>
          <cell r="X27">
            <v>-70065347.209780216</v>
          </cell>
          <cell r="Y27">
            <v>-69869726.898524582</v>
          </cell>
          <cell r="Z27">
            <v>-69332644.250130728</v>
          </cell>
          <cell r="AA27">
            <v>-69816215.958306015</v>
          </cell>
        </row>
        <row r="28">
          <cell r="A28" t="str">
            <v>41316</v>
          </cell>
          <cell r="B28" t="str">
            <v>RTBKG - Retail Banking Products</v>
          </cell>
          <cell r="C28" t="str">
            <v>TOTDP - Total Deposits</v>
          </cell>
          <cell r="D28" t="str">
            <v>NZBST - Business Transactions</v>
          </cell>
          <cell r="E28" t="str">
            <v>NZOBA - Other Business Accounts</v>
          </cell>
          <cell r="F28" t="str">
            <v>41316 - Commercial Account - Solicitors Nominate - NZ</v>
          </cell>
          <cell r="G28" t="str">
            <v>41316 - Commercial Account - Solicitors Nominate - NZ</v>
          </cell>
          <cell r="H28" t="str">
            <v>41316 - Commercial Account - Solicitors Nominate - NZ</v>
          </cell>
          <cell r="I28">
            <v>-59388245.060000002</v>
          </cell>
          <cell r="J28">
            <v>-54734874.759999998</v>
          </cell>
          <cell r="K28">
            <v>-56255430.869999997</v>
          </cell>
          <cell r="L28">
            <v>-45907217.479999997</v>
          </cell>
          <cell r="M28">
            <v>-45990723.469999999</v>
          </cell>
          <cell r="N28">
            <v>-52631250.960000001</v>
          </cell>
          <cell r="O28">
            <v>-60538559.68</v>
          </cell>
          <cell r="P28">
            <v>-35617676.310000002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-411063978.58999997</v>
          </cell>
          <cell r="W28">
            <v>-47873848.459180333</v>
          </cell>
          <cell r="X28">
            <v>-32091261.055054948</v>
          </cell>
          <cell r="Y28">
            <v>-23936924.229590166</v>
          </cell>
          <cell r="Z28">
            <v>-19086959.189607844</v>
          </cell>
          <cell r="AA28">
            <v>-15957949.486393444</v>
          </cell>
        </row>
        <row r="29">
          <cell r="A29" t="str">
            <v>41502</v>
          </cell>
          <cell r="B29" t="str">
            <v>RTBKG - Retail Banking Products</v>
          </cell>
          <cell r="C29" t="str">
            <v>TOTDP - Total Deposits</v>
          </cell>
          <cell r="D29" t="str">
            <v>NZBST - Business Transactions</v>
          </cell>
          <cell r="E29" t="str">
            <v>NZOBA - Other Business Accounts</v>
          </cell>
          <cell r="F29" t="str">
            <v>41502 - Cheque - Non Profit Organisations - NZ</v>
          </cell>
          <cell r="G29" t="str">
            <v>41502 - Cheque - Non Profit Organisations - NZ</v>
          </cell>
          <cell r="H29" t="str">
            <v>41502 - Cheque - Non Profit Organisations - NZ</v>
          </cell>
          <cell r="I29">
            <v>-225576975.47</v>
          </cell>
          <cell r="J29">
            <v>-220270380.28999999</v>
          </cell>
          <cell r="K29">
            <v>-204552777.21000001</v>
          </cell>
          <cell r="L29">
            <v>-203373456.38999999</v>
          </cell>
          <cell r="M29">
            <v>-200803630.91999999</v>
          </cell>
          <cell r="N29">
            <v>-207037186.22</v>
          </cell>
          <cell r="O29">
            <v>-210395303.31</v>
          </cell>
          <cell r="P29">
            <v>-219803720.87</v>
          </cell>
          <cell r="Q29">
            <v>-283783916.23000002</v>
          </cell>
          <cell r="R29">
            <v>-308168090.23000002</v>
          </cell>
          <cell r="S29">
            <v>-301033183.36000001</v>
          </cell>
          <cell r="T29">
            <v>-295446788.01999998</v>
          </cell>
          <cell r="U29">
            <v>-2880245408.52</v>
          </cell>
          <cell r="W29">
            <v>-215176630.26672131</v>
          </cell>
          <cell r="X29">
            <v>-237794416.84802201</v>
          </cell>
          <cell r="Y29">
            <v>-255676251.88770494</v>
          </cell>
          <cell r="Z29">
            <v>-264866218.39516345</v>
          </cell>
          <cell r="AA29">
            <v>-269879426.53038251</v>
          </cell>
        </row>
        <row r="30">
          <cell r="A30" t="str">
            <v>41353</v>
          </cell>
          <cell r="B30" t="str">
            <v>RTBKG - Retail Banking Products</v>
          </cell>
          <cell r="C30" t="str">
            <v>TOTDP - Total Deposits</v>
          </cell>
          <cell r="D30" t="str">
            <v>NZBST - Business Transactions</v>
          </cell>
          <cell r="E30" t="str">
            <v>NZOBA - Other Business Accounts</v>
          </cell>
          <cell r="F30" t="str">
            <v>41353 - Cheque - Non Profit Organisations - Com - NZ</v>
          </cell>
          <cell r="G30" t="str">
            <v>41353 - Cheque - Non Profit Organisations - Com - NZ</v>
          </cell>
          <cell r="H30" t="str">
            <v>41353 - Cheque - Non Profit Organisations - Com - NZ</v>
          </cell>
          <cell r="I30">
            <v>-71443414.540000007</v>
          </cell>
          <cell r="J30">
            <v>-79825064.010000005</v>
          </cell>
          <cell r="K30">
            <v>-87928303.280000001</v>
          </cell>
          <cell r="L30">
            <v>-96727487.299999997</v>
          </cell>
          <cell r="M30">
            <v>-91700909.609999999</v>
          </cell>
          <cell r="N30">
            <v>-91205671.790000007</v>
          </cell>
          <cell r="O30">
            <v>-95791397.450000003</v>
          </cell>
          <cell r="P30">
            <v>-73456186.989999995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-688078434.97000003</v>
          </cell>
          <cell r="W30">
            <v>-84440716.72442624</v>
          </cell>
          <cell r="X30">
            <v>-56603117.80428572</v>
          </cell>
          <cell r="Y30">
            <v>-42220358.36221312</v>
          </cell>
          <cell r="Z30">
            <v>-33665906.667908497</v>
          </cell>
          <cell r="AA30">
            <v>-28146905.574808747</v>
          </cell>
        </row>
        <row r="31">
          <cell r="A31" t="str">
            <v>41513</v>
          </cell>
          <cell r="B31" t="str">
            <v>RTBKG - Retail Banking Products</v>
          </cell>
          <cell r="C31" t="str">
            <v>TOTDP - Total Deposits</v>
          </cell>
          <cell r="D31" t="str">
            <v>NZBST - Business Transactions</v>
          </cell>
          <cell r="E31" t="str">
            <v>NZOBA - Other Business Accounts</v>
          </cell>
          <cell r="F31" t="str">
            <v>41513 - Solicitors Nominated Trust Account - NZ</v>
          </cell>
          <cell r="G31" t="str">
            <v>41513 - Solicitors Nominated Trust Account - NZ</v>
          </cell>
          <cell r="H31" t="str">
            <v>41513 - Solicitors Nominated Trust Account - NZ</v>
          </cell>
          <cell r="I31">
            <v>-3255393.41</v>
          </cell>
          <cell r="J31">
            <v>-3293194.66</v>
          </cell>
          <cell r="K31">
            <v>-2754927.81</v>
          </cell>
          <cell r="L31">
            <v>-1908073.65</v>
          </cell>
          <cell r="M31">
            <v>-2023143.38</v>
          </cell>
          <cell r="N31">
            <v>-2161813.7799999998</v>
          </cell>
          <cell r="O31">
            <v>-2712872.81</v>
          </cell>
          <cell r="P31">
            <v>-11799209.609999999</v>
          </cell>
          <cell r="Q31">
            <v>-50677104.170000002</v>
          </cell>
          <cell r="R31">
            <v>-48329700.189999998</v>
          </cell>
          <cell r="S31">
            <v>-45586578.340000004</v>
          </cell>
          <cell r="T31">
            <v>-48300860.159999996</v>
          </cell>
          <cell r="U31">
            <v>-222802871.97</v>
          </cell>
          <cell r="W31">
            <v>-7330519.3804918025</v>
          </cell>
          <cell r="X31">
            <v>-21620602.278131869</v>
          </cell>
          <cell r="Y31">
            <v>-28407340.272131145</v>
          </cell>
          <cell r="Z31">
            <v>-31888100.926405229</v>
          </cell>
          <cell r="AA31">
            <v>-34578717.194207653</v>
          </cell>
        </row>
        <row r="32">
          <cell r="A32" t="str">
            <v>NZOBA</v>
          </cell>
          <cell r="B32" t="str">
            <v>RTBKG - Retail Banking Products</v>
          </cell>
          <cell r="C32" t="str">
            <v>TOTDP - Total Deposits</v>
          </cell>
          <cell r="D32" t="str">
            <v>NZBST - Business Transactions</v>
          </cell>
          <cell r="E32" t="str">
            <v>NZOBA - Other Business Accounts</v>
          </cell>
          <cell r="F32" t="str">
            <v>NZOBA - Other Business Accounts</v>
          </cell>
          <cell r="G32" t="str">
            <v>NZOBA - Other Business Accounts</v>
          </cell>
          <cell r="H32" t="str">
            <v>NZOBA - Other Business Accounts</v>
          </cell>
          <cell r="I32">
            <v>-435016495.56</v>
          </cell>
          <cell r="J32">
            <v>-437521602.19999999</v>
          </cell>
          <cell r="K32">
            <v>-426691215.87</v>
          </cell>
          <cell r="L32">
            <v>-423816648.33999997</v>
          </cell>
          <cell r="M32">
            <v>-412705909.00999999</v>
          </cell>
          <cell r="N32">
            <v>-425047730.26999998</v>
          </cell>
          <cell r="O32">
            <v>-445035842.33999997</v>
          </cell>
          <cell r="P32">
            <v>-415704685.63999999</v>
          </cell>
          <cell r="Q32">
            <v>-423550161.07999998</v>
          </cell>
          <cell r="R32">
            <v>-449373253.43000001</v>
          </cell>
          <cell r="S32">
            <v>-432559954.80000001</v>
          </cell>
          <cell r="T32">
            <v>-432983215.56999999</v>
          </cell>
          <cell r="U32">
            <v>-5160006714.1099997</v>
          </cell>
          <cell r="W32">
            <v>-430129844.67278689</v>
          </cell>
          <cell r="X32">
            <v>-427960718.21362638</v>
          </cell>
          <cell r="Y32">
            <v>-433401608.30959022</v>
          </cell>
          <cell r="Z32">
            <v>-433231077.2063399</v>
          </cell>
          <cell r="AA32">
            <v>-433190444.15120226</v>
          </cell>
        </row>
        <row r="33">
          <cell r="A33" t="str">
            <v>NZBST</v>
          </cell>
          <cell r="B33" t="str">
            <v>RTBKG - Retail Banking Products</v>
          </cell>
          <cell r="C33" t="str">
            <v>TOTDP - Total Deposits</v>
          </cell>
          <cell r="D33" t="str">
            <v>NZBST - Business Transactions</v>
          </cell>
          <cell r="E33" t="str">
            <v>NZBST - Business Transactions</v>
          </cell>
          <cell r="F33" t="str">
            <v>NZBST - Business Transactions</v>
          </cell>
          <cell r="G33" t="str">
            <v>NZBST - Business Transactions</v>
          </cell>
          <cell r="H33" t="str">
            <v>NZBST - Business Transactions</v>
          </cell>
          <cell r="I33">
            <v>-1937425682.9300001</v>
          </cell>
          <cell r="J33">
            <v>-1874091709.3599999</v>
          </cell>
          <cell r="K33">
            <v>-1961505797.04</v>
          </cell>
          <cell r="L33">
            <v>-1957865104.79</v>
          </cell>
          <cell r="M33">
            <v>-1879084995.75</v>
          </cell>
          <cell r="N33">
            <v>-1843392854.9300001</v>
          </cell>
          <cell r="O33">
            <v>-1936885949.8800001</v>
          </cell>
          <cell r="P33">
            <v>-1837967608.45</v>
          </cell>
          <cell r="Q33">
            <v>-1869867384.6700001</v>
          </cell>
          <cell r="R33">
            <v>-1870493483.8599999</v>
          </cell>
          <cell r="S33">
            <v>-1843044974.3800001</v>
          </cell>
          <cell r="T33">
            <v>-1820533715.2</v>
          </cell>
          <cell r="U33">
            <v>-22632159261.240002</v>
          </cell>
          <cell r="W33">
            <v>-1886615973.0877051</v>
          </cell>
          <cell r="X33">
            <v>-1881094460.4225276</v>
          </cell>
          <cell r="Y33">
            <v>-1878400769.6566396</v>
          </cell>
          <cell r="Z33">
            <v>-1871237177.1496079</v>
          </cell>
          <cell r="AA33">
            <v>-1862925134.2070494</v>
          </cell>
        </row>
        <row r="34">
          <cell r="A34" t="str">
            <v>41215</v>
          </cell>
          <cell r="B34" t="str">
            <v>RTBKG - Retail Banking Products</v>
          </cell>
          <cell r="C34" t="str">
            <v>TOTDP - Total Deposits</v>
          </cell>
          <cell r="D34" t="str">
            <v>NZCST - CS &amp; T Deposits</v>
          </cell>
          <cell r="E34" t="str">
            <v>NZCTA - Transaction Accounts</v>
          </cell>
          <cell r="F34" t="str">
            <v>NZNIB - Transaction Accounts - NIB</v>
          </cell>
          <cell r="G34" t="str">
            <v>41215 - Encore Classic - NZ</v>
          </cell>
          <cell r="H34" t="str">
            <v>41215 - Encore Classic - NZ</v>
          </cell>
          <cell r="I34">
            <v>-513885305.94</v>
          </cell>
          <cell r="J34">
            <v>-513874345.88</v>
          </cell>
          <cell r="K34">
            <v>-522602172.75999999</v>
          </cell>
          <cell r="L34">
            <v>-507414553.60000002</v>
          </cell>
          <cell r="M34">
            <v>-515991491.44</v>
          </cell>
          <cell r="N34">
            <v>-509668492.88</v>
          </cell>
          <cell r="O34">
            <v>-525305879.94999999</v>
          </cell>
          <cell r="P34">
            <v>-517056688.69</v>
          </cell>
          <cell r="Q34">
            <v>-513911646.66000003</v>
          </cell>
          <cell r="R34">
            <v>-526590433.77999997</v>
          </cell>
          <cell r="S34">
            <v>-517152041.12</v>
          </cell>
          <cell r="T34">
            <v>-507538496.06</v>
          </cell>
          <cell r="U34">
            <v>-6190991548.7600002</v>
          </cell>
          <cell r="W34">
            <v>-521113667.99819672</v>
          </cell>
          <cell r="X34">
            <v>-518739375.24934071</v>
          </cell>
          <cell r="Y34">
            <v>-520734316.35139346</v>
          </cell>
          <cell r="Z34">
            <v>-520008495.87967318</v>
          </cell>
          <cell r="AA34">
            <v>-517964233.61415303</v>
          </cell>
        </row>
        <row r="35">
          <cell r="A35" t="str">
            <v>41216</v>
          </cell>
          <cell r="B35" t="str">
            <v>RTBKG - Retail Banking Products</v>
          </cell>
          <cell r="C35" t="str">
            <v>TOTDP - Total Deposits</v>
          </cell>
          <cell r="D35" t="str">
            <v>NZCST - CS &amp; T Deposits</v>
          </cell>
          <cell r="E35" t="str">
            <v>NZCTA - Transaction Accounts</v>
          </cell>
          <cell r="F35" t="str">
            <v>NZNIB - Transaction Accounts - NIB</v>
          </cell>
          <cell r="G35" t="str">
            <v>41216 - Encore Reward - NZ</v>
          </cell>
          <cell r="H35" t="str">
            <v>41216 - Encore Reward - NZ</v>
          </cell>
          <cell r="I35">
            <v>-269872651.24000001</v>
          </cell>
          <cell r="J35">
            <v>-274331510.63</v>
          </cell>
          <cell r="K35">
            <v>-287031992.25</v>
          </cell>
          <cell r="L35">
            <v>-269770735.62</v>
          </cell>
          <cell r="M35">
            <v>-265013330.86000001</v>
          </cell>
          <cell r="N35">
            <v>-267389969.78999999</v>
          </cell>
          <cell r="O35">
            <v>-282008459.37</v>
          </cell>
          <cell r="P35">
            <v>-280378126.95999998</v>
          </cell>
          <cell r="Q35">
            <v>-284133152.72000003</v>
          </cell>
          <cell r="R35">
            <v>-282541043.29000002</v>
          </cell>
          <cell r="S35">
            <v>-279942717.27999997</v>
          </cell>
          <cell r="T35">
            <v>-278381412.91000003</v>
          </cell>
          <cell r="U35">
            <v>-3320795102.9200001</v>
          </cell>
          <cell r="W35">
            <v>-281179929.78459018</v>
          </cell>
          <cell r="X35">
            <v>-282153519.76329666</v>
          </cell>
          <cell r="Y35">
            <v>-282251988.85614753</v>
          </cell>
          <cell r="Z35">
            <v>-281784097.22960782</v>
          </cell>
          <cell r="AA35">
            <v>-281226280.1280328</v>
          </cell>
        </row>
        <row r="36">
          <cell r="A36" t="str">
            <v>40107</v>
          </cell>
          <cell r="B36" t="str">
            <v>RTBKG - Retail Banking Products</v>
          </cell>
          <cell r="C36" t="str">
            <v>TOTDP - Total Deposits</v>
          </cell>
          <cell r="D36" t="str">
            <v>NZCST - CS &amp; T Deposits</v>
          </cell>
          <cell r="E36" t="str">
            <v>NZCTA - Transaction Accounts</v>
          </cell>
          <cell r="F36" t="str">
            <v>NZNIB - Transaction Accounts - NIB</v>
          </cell>
          <cell r="G36" t="str">
            <v>40107 - Westpac Active Account - NZ</v>
          </cell>
          <cell r="H36" t="str">
            <v>40107 - Westpac Active Account - NZ</v>
          </cell>
          <cell r="I36">
            <v>-63865337.560000002</v>
          </cell>
          <cell r="J36">
            <v>-64369153.310000002</v>
          </cell>
          <cell r="K36">
            <v>-70759821.260000005</v>
          </cell>
          <cell r="L36">
            <v>-65778746.579999998</v>
          </cell>
          <cell r="M36">
            <v>-65151161.649999999</v>
          </cell>
          <cell r="N36">
            <v>-65511957.630000003</v>
          </cell>
          <cell r="O36">
            <v>-69104358.780000001</v>
          </cell>
          <cell r="P36">
            <v>-68326785.540000007</v>
          </cell>
          <cell r="Q36">
            <v>-67436686.650000006</v>
          </cell>
          <cell r="R36">
            <v>-67325641.609999999</v>
          </cell>
          <cell r="S36">
            <v>-67364334.170000002</v>
          </cell>
          <cell r="T36">
            <v>-67101281.890000001</v>
          </cell>
          <cell r="U36">
            <v>-802095266.63</v>
          </cell>
          <cell r="W36">
            <v>-68709198.608852461</v>
          </cell>
          <cell r="X36">
            <v>-68289689.171868131</v>
          </cell>
          <cell r="Y36">
            <v>-68044726.26680328</v>
          </cell>
          <cell r="Z36">
            <v>-67906869.044575155</v>
          </cell>
          <cell r="AA36">
            <v>-67774805.576612025</v>
          </cell>
        </row>
        <row r="37">
          <cell r="A37" t="str">
            <v>41214</v>
          </cell>
          <cell r="B37" t="str">
            <v>RTBKG - Retail Banking Products</v>
          </cell>
          <cell r="C37" t="str">
            <v>TOTDP - Total Deposits</v>
          </cell>
          <cell r="D37" t="str">
            <v>NZCST - CS &amp; T Deposits</v>
          </cell>
          <cell r="E37" t="str">
            <v>NZCTA - Transaction Accounts</v>
          </cell>
          <cell r="F37" t="str">
            <v>NZNIB - Transaction Accounts - NIB</v>
          </cell>
          <cell r="G37" t="str">
            <v>41214 - Elect - NZ</v>
          </cell>
          <cell r="H37" t="str">
            <v>41214 - Elect - NZ</v>
          </cell>
          <cell r="I37">
            <v>-97865995.930000007</v>
          </cell>
          <cell r="J37">
            <v>-100503072.23</v>
          </cell>
          <cell r="K37">
            <v>-106374697.52</v>
          </cell>
          <cell r="L37">
            <v>-101019379.90000001</v>
          </cell>
          <cell r="M37">
            <v>-101359906.03</v>
          </cell>
          <cell r="N37">
            <v>-100407254.12</v>
          </cell>
          <cell r="O37">
            <v>-105393544.2</v>
          </cell>
          <cell r="P37">
            <v>-104737667.55</v>
          </cell>
          <cell r="Q37">
            <v>-102347091.34999999</v>
          </cell>
          <cell r="R37">
            <v>-103474397.67</v>
          </cell>
          <cell r="S37">
            <v>-103873203.77</v>
          </cell>
          <cell r="T37">
            <v>-103285892.34</v>
          </cell>
          <cell r="U37">
            <v>-1230642102.6099999</v>
          </cell>
          <cell r="W37">
            <v>-105060229.83688523</v>
          </cell>
          <cell r="X37">
            <v>-104165788.57747252</v>
          </cell>
          <cell r="Y37">
            <v>-103990107.28131147</v>
          </cell>
          <cell r="Z37">
            <v>-103966420.94895424</v>
          </cell>
          <cell r="AA37">
            <v>-103854858.88191256</v>
          </cell>
        </row>
        <row r="38">
          <cell r="A38" t="str">
            <v>NZNIB</v>
          </cell>
          <cell r="B38" t="str">
            <v>RTBKG - Retail Banking Products</v>
          </cell>
          <cell r="C38" t="str">
            <v>TOTDP - Total Deposits</v>
          </cell>
          <cell r="D38" t="str">
            <v>NZCST - CS &amp; T Deposits</v>
          </cell>
          <cell r="E38" t="str">
            <v>NZCTA - Transaction Accounts</v>
          </cell>
          <cell r="F38" t="str">
            <v>NZNIB - Transaction Accounts - NIB</v>
          </cell>
          <cell r="G38" t="str">
            <v>NZNIB - Transaction Accounts - NIB</v>
          </cell>
          <cell r="H38" t="str">
            <v>NZNIB - Transaction Accounts - NIB</v>
          </cell>
          <cell r="I38">
            <v>-945489290.66999996</v>
          </cell>
          <cell r="J38">
            <v>-953078082.04999995</v>
          </cell>
          <cell r="K38">
            <v>-986768683.78999996</v>
          </cell>
          <cell r="L38">
            <v>-943983415.70000005</v>
          </cell>
          <cell r="M38">
            <v>-947515889.98000002</v>
          </cell>
          <cell r="N38">
            <v>-942977674.41999996</v>
          </cell>
          <cell r="O38">
            <v>-981812242.29999995</v>
          </cell>
          <cell r="P38">
            <v>-970499268.74000001</v>
          </cell>
          <cell r="Q38">
            <v>-967828577.38</v>
          </cell>
          <cell r="R38">
            <v>-979931516.35000002</v>
          </cell>
          <cell r="S38">
            <v>-968332296.34000003</v>
          </cell>
          <cell r="T38">
            <v>-956307083.20000005</v>
          </cell>
          <cell r="U38">
            <v>-11544524020.92</v>
          </cell>
          <cell r="W38">
            <v>-976063026.22852468</v>
          </cell>
          <cell r="X38">
            <v>-973348372.76197803</v>
          </cell>
          <cell r="Y38">
            <v>-975021138.75565577</v>
          </cell>
          <cell r="Z38">
            <v>-973665883.1028105</v>
          </cell>
          <cell r="AA38">
            <v>-970820178.20071042</v>
          </cell>
        </row>
        <row r="39">
          <cell r="A39" t="str">
            <v>41217</v>
          </cell>
          <cell r="B39" t="str">
            <v>RTBKG - Retail Banking Products</v>
          </cell>
          <cell r="C39" t="str">
            <v>TOTDP - Total Deposits</v>
          </cell>
          <cell r="D39" t="str">
            <v>NZCST - CS &amp; T Deposits</v>
          </cell>
          <cell r="E39" t="str">
            <v>NZCTA - Transaction Accounts</v>
          </cell>
          <cell r="F39" t="str">
            <v>NZTAS - Transaction Accounts - IB</v>
          </cell>
          <cell r="G39" t="str">
            <v>41217 - Encore Gold - NZ</v>
          </cell>
          <cell r="H39" t="str">
            <v>41217 - Encore Gold - NZ</v>
          </cell>
          <cell r="I39">
            <v>-191116955.13</v>
          </cell>
          <cell r="J39">
            <v>-186207486.59999999</v>
          </cell>
          <cell r="K39">
            <v>-186645295.34</v>
          </cell>
          <cell r="L39">
            <v>-183503565.11000001</v>
          </cell>
          <cell r="M39">
            <v>-183331065.16999999</v>
          </cell>
          <cell r="N39">
            <v>-182051303.69999999</v>
          </cell>
          <cell r="O39">
            <v>-184731318.11000001</v>
          </cell>
          <cell r="P39">
            <v>-182745335.02000001</v>
          </cell>
          <cell r="Q39">
            <v>-180244812.24000001</v>
          </cell>
          <cell r="R39">
            <v>-179856166.63999999</v>
          </cell>
          <cell r="S39">
            <v>-181675221.56999999</v>
          </cell>
          <cell r="T39">
            <v>-191083173.24000001</v>
          </cell>
          <cell r="U39">
            <v>-2213191697.8699999</v>
          </cell>
          <cell r="W39">
            <v>-183722048.01508197</v>
          </cell>
          <cell r="X39">
            <v>-182575706.55076924</v>
          </cell>
          <cell r="Y39">
            <v>-181884675.91770491</v>
          </cell>
          <cell r="Z39">
            <v>-181842237.45509803</v>
          </cell>
          <cell r="AA39">
            <v>-183357144.96081966</v>
          </cell>
        </row>
        <row r="40">
          <cell r="A40" t="str">
            <v>41210</v>
          </cell>
          <cell r="B40" t="str">
            <v>RTBKG - Retail Banking Products</v>
          </cell>
          <cell r="C40" t="str">
            <v>TOTDP - Total Deposits</v>
          </cell>
          <cell r="D40" t="str">
            <v>NZCST - CS &amp; T Deposits</v>
          </cell>
          <cell r="E40" t="str">
            <v>NZCTA - Transaction Accounts</v>
          </cell>
          <cell r="F40" t="str">
            <v>NZTAS - Transaction Accounts - IB</v>
          </cell>
          <cell r="G40" t="str">
            <v>41210 - Encore Account - NZ</v>
          </cell>
          <cell r="H40" t="str">
            <v>41210 - Encore Account - NZ</v>
          </cell>
          <cell r="I40">
            <v>-829707408.36000001</v>
          </cell>
          <cell r="J40">
            <v>-810308942.45000005</v>
          </cell>
          <cell r="K40">
            <v>-823506395.53999996</v>
          </cell>
          <cell r="L40">
            <v>-786700939.63</v>
          </cell>
          <cell r="M40">
            <v>-772264923.79999995</v>
          </cell>
          <cell r="N40">
            <v>-761250253.85000002</v>
          </cell>
          <cell r="O40">
            <v>-771927757.17999995</v>
          </cell>
          <cell r="P40">
            <v>-747137214.59000003</v>
          </cell>
          <cell r="Q40">
            <v>-746610530.83000004</v>
          </cell>
          <cell r="R40">
            <v>-744912050.99000001</v>
          </cell>
          <cell r="S40">
            <v>-725050756.12</v>
          </cell>
          <cell r="T40">
            <v>-699905769.53999996</v>
          </cell>
          <cell r="U40">
            <v>-9219282942.8799992</v>
          </cell>
          <cell r="W40">
            <v>-759329284.71622956</v>
          </cell>
          <cell r="X40">
            <v>-755136288.92956054</v>
          </cell>
          <cell r="Y40">
            <v>-752538326.83016396</v>
          </cell>
          <cell r="Z40">
            <v>-746968949.75816989</v>
          </cell>
          <cell r="AA40">
            <v>-739253674.31256831</v>
          </cell>
        </row>
        <row r="41">
          <cell r="A41" t="str">
            <v>NZTAS</v>
          </cell>
          <cell r="B41" t="str">
            <v>RTBKG - Retail Banking Products</v>
          </cell>
          <cell r="C41" t="str">
            <v>TOTDP - Total Deposits</v>
          </cell>
          <cell r="D41" t="str">
            <v>NZCST - CS &amp; T Deposits</v>
          </cell>
          <cell r="E41" t="str">
            <v>NZCTA - Transaction Accounts</v>
          </cell>
          <cell r="F41" t="str">
            <v>NZTAS - Transaction Accounts - IB</v>
          </cell>
          <cell r="G41" t="str">
            <v>NZTAS - Transaction Accounts - IB</v>
          </cell>
          <cell r="H41" t="str">
            <v>NZTAS - Transaction Accounts - IB</v>
          </cell>
          <cell r="I41">
            <v>-1020824363.49</v>
          </cell>
          <cell r="J41">
            <v>-996516429.04999995</v>
          </cell>
          <cell r="K41">
            <v>-1010151690.88</v>
          </cell>
          <cell r="L41">
            <v>-970204504.74000001</v>
          </cell>
          <cell r="M41">
            <v>-955595988.97000003</v>
          </cell>
          <cell r="N41">
            <v>-943301557.54999995</v>
          </cell>
          <cell r="O41">
            <v>-956659075.28999996</v>
          </cell>
          <cell r="P41">
            <v>-929882549.61000001</v>
          </cell>
          <cell r="Q41">
            <v>-926855343.07000005</v>
          </cell>
          <cell r="R41">
            <v>-924768217.63</v>
          </cell>
          <cell r="S41">
            <v>-906725977.69000006</v>
          </cell>
          <cell r="T41">
            <v>-890988942.77999997</v>
          </cell>
          <cell r="U41">
            <v>-11432474640.75</v>
          </cell>
          <cell r="W41">
            <v>-943051332.73131144</v>
          </cell>
          <cell r="X41">
            <v>-937711995.48032975</v>
          </cell>
          <cell r="Y41">
            <v>-934423002.7478689</v>
          </cell>
          <cell r="Z41">
            <v>-928811187.21326804</v>
          </cell>
          <cell r="AA41">
            <v>-922610819.27338803</v>
          </cell>
        </row>
        <row r="42">
          <cell r="A42" t="str">
            <v>NZCTA</v>
          </cell>
          <cell r="B42" t="str">
            <v>RTBKG - Retail Banking Products</v>
          </cell>
          <cell r="C42" t="str">
            <v>TOTDP - Total Deposits</v>
          </cell>
          <cell r="D42" t="str">
            <v>NZCST - CS &amp; T Deposits</v>
          </cell>
          <cell r="E42" t="str">
            <v>NZCTA - Transaction Accounts</v>
          </cell>
          <cell r="F42" t="str">
            <v>NZCTA - Transaction Accounts</v>
          </cell>
          <cell r="G42" t="str">
            <v>NZCTA - Transaction Accounts</v>
          </cell>
          <cell r="H42" t="str">
            <v>NZCTA - Transaction Accounts</v>
          </cell>
          <cell r="I42">
            <v>-1966313654.1600001</v>
          </cell>
          <cell r="J42">
            <v>-1949594511.0999999</v>
          </cell>
          <cell r="K42">
            <v>-1996920374.6700001</v>
          </cell>
          <cell r="L42">
            <v>-1914187920.4400001</v>
          </cell>
          <cell r="M42">
            <v>-1903111878.95</v>
          </cell>
          <cell r="N42">
            <v>-1886279231.97</v>
          </cell>
          <cell r="O42">
            <v>-1938471317.5899999</v>
          </cell>
          <cell r="P42">
            <v>-1900381818.3499999</v>
          </cell>
          <cell r="Q42">
            <v>-1894683920.45</v>
          </cell>
          <cell r="R42">
            <v>-1904699733.98</v>
          </cell>
          <cell r="S42">
            <v>-1875058274.03</v>
          </cell>
          <cell r="T42">
            <v>-1847296025.98</v>
          </cell>
          <cell r="U42">
            <v>-22976998661.669998</v>
          </cell>
          <cell r="W42">
            <v>-1919114358.9598358</v>
          </cell>
          <cell r="X42">
            <v>-1911060368.2423077</v>
          </cell>
          <cell r="Y42">
            <v>-1909444141.5035245</v>
          </cell>
          <cell r="Z42">
            <v>-1902477070.3160784</v>
          </cell>
          <cell r="AA42">
            <v>-1893430997.4740984</v>
          </cell>
        </row>
        <row r="43">
          <cell r="A43" t="str">
            <v>45102</v>
          </cell>
          <cell r="B43" t="str">
            <v>RTBKG - Retail Banking Products</v>
          </cell>
          <cell r="C43" t="str">
            <v>TOTDP - Total Deposits</v>
          </cell>
          <cell r="D43" t="str">
            <v>NZCST - CS &amp; T Deposits</v>
          </cell>
          <cell r="E43" t="str">
            <v>NZSCT - Savings  Call Investmernts &amp; TDs</v>
          </cell>
          <cell r="F43" t="str">
            <v>NZTDS - Term Deposits</v>
          </cell>
          <cell r="G43" t="str">
            <v>45102 - Term Deposits - Retail Market - $50000 &lt; $250000</v>
          </cell>
          <cell r="H43" t="str">
            <v>45102 - Term Deposits - Retail Market - $50000 &lt; $250000</v>
          </cell>
          <cell r="I43">
            <v>-1059.68</v>
          </cell>
          <cell r="J43">
            <v>-953.71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-2013.39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A44" t="str">
            <v>42118</v>
          </cell>
          <cell r="B44" t="str">
            <v>RTBKG - Retail Banking Products</v>
          </cell>
          <cell r="C44" t="str">
            <v>TOTDP - Total Deposits</v>
          </cell>
          <cell r="D44" t="str">
            <v>NZCST - CS &amp; T Deposits</v>
          </cell>
          <cell r="E44" t="str">
            <v>NZSCT - Savings  Call Investmernts &amp; TDs</v>
          </cell>
          <cell r="F44" t="str">
            <v>NZTDS - Term Deposits</v>
          </cell>
          <cell r="G44" t="str">
            <v>42118 - Summit Account - NZ</v>
          </cell>
          <cell r="H44" t="str">
            <v>42118 - Summit Account - NZ</v>
          </cell>
          <cell r="I44">
            <v>-13499853.439999999</v>
          </cell>
          <cell r="J44">
            <v>-10702426.380000001</v>
          </cell>
          <cell r="K44">
            <v>-8305921.1699999999</v>
          </cell>
          <cell r="L44">
            <v>-6879343.25</v>
          </cell>
          <cell r="M44">
            <v>-5275016.68</v>
          </cell>
          <cell r="N44">
            <v>-3919720.67</v>
          </cell>
          <cell r="O44">
            <v>-3008457.66</v>
          </cell>
          <cell r="P44">
            <v>-2078382.57</v>
          </cell>
          <cell r="Q44">
            <v>-1631693.98</v>
          </cell>
          <cell r="R44">
            <v>-1334017.6200000001</v>
          </cell>
          <cell r="S44">
            <v>-732636.18</v>
          </cell>
          <cell r="T44">
            <v>-543865.44999999995</v>
          </cell>
          <cell r="U44">
            <v>-57911335.049999997</v>
          </cell>
          <cell r="W44">
            <v>-2535796.5486885249</v>
          </cell>
          <cell r="X44">
            <v>-2237740.7568131872</v>
          </cell>
          <cell r="Y44">
            <v>-2008106.1892622954</v>
          </cell>
          <cell r="Z44">
            <v>-1749677.625294118</v>
          </cell>
          <cell r="AA44">
            <v>-1552003.4981967213</v>
          </cell>
        </row>
        <row r="45">
          <cell r="A45" t="str">
            <v>45109</v>
          </cell>
          <cell r="B45" t="str">
            <v>RTBKG - Retail Banking Products</v>
          </cell>
          <cell r="C45" t="str">
            <v>TOTDP - Total Deposits</v>
          </cell>
          <cell r="D45" t="str">
            <v>NZCST - CS &amp; T Deposits</v>
          </cell>
          <cell r="E45" t="str">
            <v>NZSCT - Savings  Call Investmernts &amp; TDs</v>
          </cell>
          <cell r="F45" t="str">
            <v>NZTDS - Term Deposits</v>
          </cell>
          <cell r="G45" t="str">
            <v>45109 - Term Deposits - Retail Market - Unspecified</v>
          </cell>
          <cell r="H45" t="str">
            <v>45109 - Term Deposits - Retail Market - Unspecified</v>
          </cell>
          <cell r="I45">
            <v>-9326944831.0599995</v>
          </cell>
          <cell r="J45">
            <v>-9399954535.5699997</v>
          </cell>
          <cell r="K45">
            <v>-9401905224.5200005</v>
          </cell>
          <cell r="L45">
            <v>-9456621471.2000008</v>
          </cell>
          <cell r="M45">
            <v>-9502664272.9699993</v>
          </cell>
          <cell r="N45">
            <v>-9487648931.8999996</v>
          </cell>
          <cell r="O45">
            <v>-9563986115.2000008</v>
          </cell>
          <cell r="P45">
            <v>-9556509940.1599998</v>
          </cell>
          <cell r="Q45">
            <v>-9513204868.5900002</v>
          </cell>
          <cell r="R45">
            <v>-9468192249.9099998</v>
          </cell>
          <cell r="S45">
            <v>-9475710991.2099991</v>
          </cell>
          <cell r="T45">
            <v>-9491473829.6599998</v>
          </cell>
          <cell r="U45">
            <v>-113644817261.95</v>
          </cell>
          <cell r="W45">
            <v>-9560186747.5567207</v>
          </cell>
          <cell r="X45">
            <v>-9544698216.0292301</v>
          </cell>
          <cell r="Y45">
            <v>-9525258175.4579506</v>
          </cell>
          <cell r="Z45">
            <v>-9515219203.4861431</v>
          </cell>
          <cell r="AA45">
            <v>-9511326519.2523499</v>
          </cell>
        </row>
        <row r="46">
          <cell r="A46" t="str">
            <v>NZTDS</v>
          </cell>
          <cell r="B46" t="str">
            <v>RTBKG - Retail Banking Products</v>
          </cell>
          <cell r="C46" t="str">
            <v>TOTDP - Total Deposits</v>
          </cell>
          <cell r="D46" t="str">
            <v>NZCST - CS &amp; T Deposits</v>
          </cell>
          <cell r="E46" t="str">
            <v>NZSCT - Savings  Call Investmernts &amp; TDs</v>
          </cell>
          <cell r="F46" t="str">
            <v>NZTDS - Term Deposits</v>
          </cell>
          <cell r="G46" t="str">
            <v>NZTDS - Term Deposits</v>
          </cell>
          <cell r="H46" t="str">
            <v>NZTDS - Term Deposits</v>
          </cell>
          <cell r="I46">
            <v>-9340445744.1800003</v>
          </cell>
          <cell r="J46">
            <v>-9410657915.6599998</v>
          </cell>
          <cell r="K46">
            <v>-9410211145.6900005</v>
          </cell>
          <cell r="L46">
            <v>-9463500814.4500008</v>
          </cell>
          <cell r="M46">
            <v>-9507939289.6499996</v>
          </cell>
          <cell r="N46">
            <v>-9491568652.5699997</v>
          </cell>
          <cell r="O46">
            <v>-9566994572.8600006</v>
          </cell>
          <cell r="P46">
            <v>-9558588322.7299995</v>
          </cell>
          <cell r="Q46">
            <v>-9514836562.5699997</v>
          </cell>
          <cell r="R46">
            <v>-9469526267.5300007</v>
          </cell>
          <cell r="S46">
            <v>-9476443627.3899994</v>
          </cell>
          <cell r="T46">
            <v>-9492017695.1100006</v>
          </cell>
          <cell r="U46">
            <v>-113702730610.39</v>
          </cell>
          <cell r="W46">
            <v>-9562722544.1054115</v>
          </cell>
          <cell r="X46">
            <v>-9546935956.7860451</v>
          </cell>
          <cell r="Y46">
            <v>-9527266281.647213</v>
          </cell>
          <cell r="Z46">
            <v>-9516968881.1114368</v>
          </cell>
          <cell r="AA46">
            <v>-9512878522.7505455</v>
          </cell>
        </row>
        <row r="47">
          <cell r="A47" t="str">
            <v>43113</v>
          </cell>
          <cell r="B47" t="str">
            <v>RTBKG - Retail Banking Products</v>
          </cell>
          <cell r="C47" t="str">
            <v>TOTDP - Total Deposits</v>
          </cell>
          <cell r="D47" t="str">
            <v>NZCST - CS &amp; T Deposits</v>
          </cell>
          <cell r="E47" t="str">
            <v>NZSCT - Savings  Call Investmernts &amp; TDs</v>
          </cell>
          <cell r="F47" t="str">
            <v>NZTSS - Total Savings</v>
          </cell>
          <cell r="G47" t="str">
            <v>NZCIN - Call Investments</v>
          </cell>
          <cell r="H47" t="str">
            <v>43113 - Ready Access Deposits - NZ</v>
          </cell>
          <cell r="I47">
            <v>-403377596.69</v>
          </cell>
          <cell r="J47">
            <v>-381522913.06999999</v>
          </cell>
          <cell r="K47">
            <v>-365379483.88</v>
          </cell>
          <cell r="L47">
            <v>-359803005.88</v>
          </cell>
          <cell r="M47">
            <v>-345681149.42000002</v>
          </cell>
          <cell r="N47">
            <v>-330618737.43000001</v>
          </cell>
          <cell r="O47">
            <v>-311748231.72000003</v>
          </cell>
          <cell r="P47">
            <v>-297559398.63</v>
          </cell>
          <cell r="Q47">
            <v>-272822877.99000001</v>
          </cell>
          <cell r="R47">
            <v>-262282324.24000001</v>
          </cell>
          <cell r="S47">
            <v>-251673576.08000001</v>
          </cell>
          <cell r="T47">
            <v>-235816609.56</v>
          </cell>
          <cell r="U47">
            <v>-3818285904.5900002</v>
          </cell>
          <cell r="W47">
            <v>-304537513.26442623</v>
          </cell>
          <cell r="X47">
            <v>-294082138.99813187</v>
          </cell>
          <cell r="Y47">
            <v>-286001858.19893444</v>
          </cell>
          <cell r="Z47">
            <v>-279046454.63235301</v>
          </cell>
          <cell r="AA47">
            <v>-271959594.78442627</v>
          </cell>
        </row>
        <row r="48">
          <cell r="A48" t="str">
            <v>41218</v>
          </cell>
          <cell r="B48" t="str">
            <v>RTBKG - Retail Banking Products</v>
          </cell>
          <cell r="C48" t="str">
            <v>TOTDP - Total Deposits</v>
          </cell>
          <cell r="D48" t="str">
            <v>NZCST - CS &amp; T Deposits</v>
          </cell>
          <cell r="E48" t="str">
            <v>NZSCT - Savings  Call Investmernts &amp; TDs</v>
          </cell>
          <cell r="F48" t="str">
            <v>NZTSS - Total Savings</v>
          </cell>
          <cell r="G48" t="str">
            <v>NZCIN - Call Investments</v>
          </cell>
          <cell r="H48" t="str">
            <v>41218 - Cash Management Account - NZ</v>
          </cell>
          <cell r="I48">
            <v>-1486201702.96</v>
          </cell>
          <cell r="J48">
            <v>-1409174002.26</v>
          </cell>
          <cell r="K48">
            <v>-1325881484.9300001</v>
          </cell>
          <cell r="L48">
            <v>-1272343233.1300001</v>
          </cell>
          <cell r="M48">
            <v>-1203753434.48</v>
          </cell>
          <cell r="N48">
            <v>-1102524207.54</v>
          </cell>
          <cell r="O48">
            <v>-1013029030.3200001</v>
          </cell>
          <cell r="P48">
            <v>-919597146.48000002</v>
          </cell>
          <cell r="Q48">
            <v>-814176683.13</v>
          </cell>
          <cell r="R48">
            <v>-759954242.05999994</v>
          </cell>
          <cell r="S48">
            <v>-695525237.19000006</v>
          </cell>
          <cell r="T48">
            <v>-633026744.19000006</v>
          </cell>
          <cell r="U48">
            <v>-12635187148.67</v>
          </cell>
          <cell r="W48">
            <v>-965547253.28655744</v>
          </cell>
          <cell r="X48">
            <v>-915644867.52065945</v>
          </cell>
          <cell r="Y48">
            <v>-876084134.82163942</v>
          </cell>
          <cell r="Z48">
            <v>-839500305.88973856</v>
          </cell>
          <cell r="AA48">
            <v>-805652181.0209291</v>
          </cell>
        </row>
        <row r="49">
          <cell r="A49">
            <v>42150</v>
          </cell>
          <cell r="B49" t="str">
            <v>RTBKG - Retail Banking Products</v>
          </cell>
          <cell r="C49" t="str">
            <v>TOTDP - Total Deposits</v>
          </cell>
          <cell r="D49" t="str">
            <v>NZCST - CS &amp; T Deposits</v>
          </cell>
          <cell r="E49" t="str">
            <v>NZSCT - Savings  Call Investmernts &amp; TDs</v>
          </cell>
          <cell r="F49" t="str">
            <v>NZTSS - Total Savings</v>
          </cell>
          <cell r="G49" t="str">
            <v>NZCIN - Call Investments</v>
          </cell>
          <cell r="H49" t="str">
            <v>42150 - On-line Savings Account - Consumer</v>
          </cell>
          <cell r="I49">
            <v>-1534923555.4400001</v>
          </cell>
          <cell r="J49">
            <v>-1700168390</v>
          </cell>
          <cell r="K49">
            <v>-1820940810.6800001</v>
          </cell>
          <cell r="L49">
            <v>-2055056947.1400001</v>
          </cell>
          <cell r="M49">
            <v>-2256089243.9400001</v>
          </cell>
          <cell r="N49">
            <v>-2413094362.9200001</v>
          </cell>
          <cell r="O49">
            <v>-2659746835.3299999</v>
          </cell>
          <cell r="P49">
            <v>-3000026717.77</v>
          </cell>
          <cell r="Q49">
            <v>-3476517028.79</v>
          </cell>
          <cell r="R49">
            <v>-3853967301.8800001</v>
          </cell>
          <cell r="S49">
            <v>-4161132006.75</v>
          </cell>
          <cell r="T49">
            <v>-4362585104.0200005</v>
          </cell>
          <cell r="U49">
            <v>-33294248304.66</v>
          </cell>
          <cell r="W49">
            <v>-2832675955.9142623</v>
          </cell>
          <cell r="X49">
            <v>-3044931254.664505</v>
          </cell>
          <cell r="Y49">
            <v>-3250505987.9733605</v>
          </cell>
          <cell r="Z49">
            <v>-3435011913.346405</v>
          </cell>
          <cell r="AA49">
            <v>-3587073092.1453552</v>
          </cell>
        </row>
        <row r="50">
          <cell r="A50" t="str">
            <v>NZCIN</v>
          </cell>
          <cell r="B50" t="str">
            <v>RTBKG - Retail Banking Products</v>
          </cell>
          <cell r="C50" t="str">
            <v>TOTDP - Total Deposits</v>
          </cell>
          <cell r="D50" t="str">
            <v>NZCST - CS &amp; T Deposits</v>
          </cell>
          <cell r="E50" t="str">
            <v>NZSCT - Savings  Call Investmernts &amp; TDs</v>
          </cell>
          <cell r="F50" t="str">
            <v>NZTSS - Total Savings</v>
          </cell>
          <cell r="G50" t="str">
            <v>NZCIN - Call Investments</v>
          </cell>
          <cell r="H50" t="str">
            <v>NZCIN - Call Investments</v>
          </cell>
          <cell r="I50">
            <v>-3424502855.0900002</v>
          </cell>
          <cell r="J50">
            <v>-3490865305.3299999</v>
          </cell>
          <cell r="K50">
            <v>-3512201779.4899998</v>
          </cell>
          <cell r="L50">
            <v>-3687203186.1500001</v>
          </cell>
          <cell r="M50">
            <v>-3805523827.8400002</v>
          </cell>
          <cell r="N50">
            <v>-3846237307.8899999</v>
          </cell>
          <cell r="O50">
            <v>-3984524097.3699999</v>
          </cell>
          <cell r="P50">
            <v>-4217183262.8800001</v>
          </cell>
          <cell r="Q50">
            <v>-4563516589.9099998</v>
          </cell>
          <cell r="R50">
            <v>-4876203868.1800003</v>
          </cell>
          <cell r="S50">
            <v>-5108330820.0200005</v>
          </cell>
          <cell r="T50">
            <v>-5231428457.7700005</v>
          </cell>
          <cell r="U50">
            <v>-49747721357.919998</v>
          </cell>
          <cell r="W50">
            <v>-4102760722.4652462</v>
          </cell>
          <cell r="X50">
            <v>-4254658261.1832967</v>
          </cell>
          <cell r="Y50">
            <v>-4412591980.9939346</v>
          </cell>
          <cell r="Z50">
            <v>-4553558673.8684969</v>
          </cell>
          <cell r="AA50">
            <v>-4664684867.9507103</v>
          </cell>
        </row>
        <row r="51">
          <cell r="A51" t="str">
            <v>42120</v>
          </cell>
          <cell r="B51" t="str">
            <v>RTBKG - Retail Banking Products</v>
          </cell>
          <cell r="C51" t="str">
            <v>TOTDP - Total Deposits</v>
          </cell>
          <cell r="D51" t="str">
            <v>NZCST - CS &amp; T Deposits</v>
          </cell>
          <cell r="E51" t="str">
            <v>NZSCT - Savings  Call Investmernts &amp; TDs</v>
          </cell>
          <cell r="F51" t="str">
            <v>NZTSS - Total Savings</v>
          </cell>
          <cell r="G51" t="str">
            <v>NZOSV - Ordinary Savings</v>
          </cell>
          <cell r="H51" t="str">
            <v>42120 - Simple Saver Account - NZ</v>
          </cell>
          <cell r="I51">
            <v>-175070465.09</v>
          </cell>
          <cell r="J51">
            <v>-171768791.44999999</v>
          </cell>
          <cell r="K51">
            <v>-170784477.69999999</v>
          </cell>
          <cell r="L51">
            <v>-171000532.81999999</v>
          </cell>
          <cell r="M51">
            <v>-170109965.66</v>
          </cell>
          <cell r="N51">
            <v>-163199736.99000001</v>
          </cell>
          <cell r="O51">
            <v>-160641596.11000001</v>
          </cell>
          <cell r="P51">
            <v>-157943469.75999999</v>
          </cell>
          <cell r="Q51">
            <v>-153021338.41999999</v>
          </cell>
          <cell r="R51">
            <v>-148894779.41</v>
          </cell>
          <cell r="S51">
            <v>-145452993.53999999</v>
          </cell>
          <cell r="T51">
            <v>-142021174.16</v>
          </cell>
          <cell r="U51">
            <v>-1929909321.1099999</v>
          </cell>
          <cell r="W51">
            <v>-159270417.14524591</v>
          </cell>
          <cell r="X51">
            <v>-157210281.30175823</v>
          </cell>
          <cell r="Y51">
            <v>-155097325.90303278</v>
          </cell>
          <cell r="Z51">
            <v>-153143245.48960781</v>
          </cell>
          <cell r="AA51">
            <v>-151319955.10770488</v>
          </cell>
        </row>
        <row r="52">
          <cell r="A52" t="str">
            <v>42113</v>
          </cell>
          <cell r="B52" t="str">
            <v>RTBKG - Retail Banking Products</v>
          </cell>
          <cell r="C52" t="str">
            <v>TOTDP - Total Deposits</v>
          </cell>
          <cell r="D52" t="str">
            <v>NZCST - CS &amp; T Deposits</v>
          </cell>
          <cell r="E52" t="str">
            <v>NZSCT - Savings  Call Investmernts &amp; TDs</v>
          </cell>
          <cell r="F52" t="str">
            <v>NZTSS - Total Savings</v>
          </cell>
          <cell r="G52" t="str">
            <v>NZOSV - Ordinary Savings</v>
          </cell>
          <cell r="H52" t="str">
            <v>42113 - Savings Bank SV Ordinary - NZ</v>
          </cell>
          <cell r="I52">
            <v>-788054.42</v>
          </cell>
          <cell r="J52">
            <v>-788054.42</v>
          </cell>
          <cell r="K52">
            <v>-788054.42</v>
          </cell>
          <cell r="L52">
            <v>-788054.42</v>
          </cell>
          <cell r="M52">
            <v>-788054.42</v>
          </cell>
          <cell r="N52">
            <v>-788054.42</v>
          </cell>
          <cell r="O52">
            <v>-789005.97</v>
          </cell>
          <cell r="P52">
            <v>-797569.03</v>
          </cell>
          <cell r="Q52">
            <v>-797569</v>
          </cell>
          <cell r="R52">
            <v>-797569</v>
          </cell>
          <cell r="S52">
            <v>-797569</v>
          </cell>
          <cell r="T52">
            <v>-797569</v>
          </cell>
          <cell r="U52">
            <v>-9505177.5199999996</v>
          </cell>
          <cell r="W52">
            <v>-793357.6890163935</v>
          </cell>
          <cell r="X52">
            <v>-794746.03329670336</v>
          </cell>
          <cell r="Y52">
            <v>-795463.34450819669</v>
          </cell>
          <cell r="Z52">
            <v>-795889.98058823531</v>
          </cell>
          <cell r="AA52">
            <v>-796165.22967213113</v>
          </cell>
        </row>
        <row r="53">
          <cell r="A53" t="str">
            <v>41202</v>
          </cell>
          <cell r="B53" t="str">
            <v>RTBKG - Retail Banking Products</v>
          </cell>
          <cell r="C53" t="str">
            <v>TOTDP - Total Deposits</v>
          </cell>
          <cell r="D53" t="str">
            <v>NZCST - CS &amp; T Deposits</v>
          </cell>
          <cell r="E53" t="str">
            <v>NZSCT - Savings  Call Investmernts &amp; TDs</v>
          </cell>
          <cell r="F53" t="str">
            <v>NZTSS - Total Savings</v>
          </cell>
          <cell r="G53" t="str">
            <v>NZOSV - Ordinary Savings</v>
          </cell>
          <cell r="H53" t="str">
            <v>41202 - Advantage Saver Accounts-Non-Cheque</v>
          </cell>
          <cell r="I53">
            <v>-32630609.800000001</v>
          </cell>
          <cell r="J53">
            <v>-44424992.060000002</v>
          </cell>
          <cell r="K53">
            <v>-95096326.260000005</v>
          </cell>
          <cell r="L53">
            <v>-37065795.030000001</v>
          </cell>
          <cell r="M53">
            <v>-36286144.289999999</v>
          </cell>
          <cell r="N53">
            <v>-35317515.100000001</v>
          </cell>
          <cell r="O53">
            <v>-36021850.770000003</v>
          </cell>
          <cell r="P53">
            <v>-34764065.280000001</v>
          </cell>
          <cell r="Q53">
            <v>-33890770.270000003</v>
          </cell>
          <cell r="R53">
            <v>-33635784.789999999</v>
          </cell>
          <cell r="S53">
            <v>-32934050.52</v>
          </cell>
          <cell r="T53">
            <v>-32439680.620000001</v>
          </cell>
          <cell r="U53">
            <v>-484507584.79000002</v>
          </cell>
          <cell r="W53">
            <v>-35382648.307868853</v>
          </cell>
          <cell r="X53">
            <v>-34890820.383296706</v>
          </cell>
          <cell r="Y53">
            <v>-34571917.896475412</v>
          </cell>
          <cell r="Z53">
            <v>-34240062.414967321</v>
          </cell>
          <cell r="AA53">
            <v>-33944917.858415298</v>
          </cell>
        </row>
        <row r="54">
          <cell r="A54" t="str">
            <v>42111</v>
          </cell>
          <cell r="B54" t="str">
            <v>RTBKG - Retail Banking Products</v>
          </cell>
          <cell r="C54" t="str">
            <v>TOTDP - Total Deposits</v>
          </cell>
          <cell r="D54" t="str">
            <v>NZCST - CS &amp; T Deposits</v>
          </cell>
          <cell r="E54" t="str">
            <v>NZSCT - Savings  Call Investmernts &amp; TDs</v>
          </cell>
          <cell r="F54" t="str">
            <v>NZTSS - Total Savings</v>
          </cell>
          <cell r="G54" t="str">
            <v>NZOSV - Ordinary Savings</v>
          </cell>
          <cell r="H54" t="str">
            <v>42111 - Bonus Saver</v>
          </cell>
          <cell r="I54">
            <v>-1046693717.59</v>
          </cell>
          <cell r="J54">
            <v>-1030102943.72</v>
          </cell>
          <cell r="K54">
            <v>-1009311466.74</v>
          </cell>
          <cell r="L54">
            <v>-999888819.47000003</v>
          </cell>
          <cell r="M54">
            <v>-979392274.88999999</v>
          </cell>
          <cell r="N54">
            <v>-951372207.26999998</v>
          </cell>
          <cell r="O54">
            <v>-927962470.63999999</v>
          </cell>
          <cell r="P54">
            <v>-897546759.26999998</v>
          </cell>
          <cell r="Q54">
            <v>-856123784.53999996</v>
          </cell>
          <cell r="R54">
            <v>-829117452.86000001</v>
          </cell>
          <cell r="S54">
            <v>-806976842.16999996</v>
          </cell>
          <cell r="T54">
            <v>-786409765.65999997</v>
          </cell>
          <cell r="U54">
            <v>-11120898504.82</v>
          </cell>
          <cell r="W54">
            <v>-912505305.84540987</v>
          </cell>
          <cell r="X54">
            <v>-893917991.12934053</v>
          </cell>
          <cell r="Y54">
            <v>-877452280.58549178</v>
          </cell>
          <cell r="Z54">
            <v>-863172943.39019608</v>
          </cell>
          <cell r="AA54">
            <v>-850588815.89344263</v>
          </cell>
        </row>
        <row r="55">
          <cell r="A55" t="str">
            <v>42112</v>
          </cell>
          <cell r="B55" t="str">
            <v>RTBKG - Retail Banking Products</v>
          </cell>
          <cell r="C55" t="str">
            <v>TOTDP - Total Deposits</v>
          </cell>
          <cell r="D55" t="str">
            <v>NZCST - CS &amp; T Deposits</v>
          </cell>
          <cell r="E55" t="str">
            <v>NZSCT - Savings  Call Investmernts &amp; TDs</v>
          </cell>
          <cell r="F55" t="str">
            <v>NZTSS - Total Savings</v>
          </cell>
          <cell r="G55" t="str">
            <v>NZOSV - Ordinary Savings</v>
          </cell>
          <cell r="H55" t="str">
            <v>42112 - GHL Savings - BI - NZ</v>
          </cell>
          <cell r="I55">
            <v>-4619.99</v>
          </cell>
          <cell r="J55">
            <v>-5110.37</v>
          </cell>
          <cell r="K55">
            <v>-5972.39</v>
          </cell>
          <cell r="L55">
            <v>-5550.54</v>
          </cell>
          <cell r="M55">
            <v>-5069.5200000000004</v>
          </cell>
          <cell r="N55">
            <v>-4167.7700000000004</v>
          </cell>
          <cell r="O55">
            <v>-5112.83</v>
          </cell>
          <cell r="P55">
            <v>-4441.17</v>
          </cell>
          <cell r="Q55">
            <v>-3733.37</v>
          </cell>
          <cell r="R55">
            <v>-4051.16</v>
          </cell>
          <cell r="S55">
            <v>-3801.77</v>
          </cell>
          <cell r="T55">
            <v>-4138.66</v>
          </cell>
          <cell r="U55">
            <v>-55769.54</v>
          </cell>
          <cell r="W55">
            <v>-4771.4945901639339</v>
          </cell>
          <cell r="X55">
            <v>-4429.255714285714</v>
          </cell>
          <cell r="Y55">
            <v>-4333.1822131147537</v>
          </cell>
          <cell r="Z55">
            <v>-4225.5104575163396</v>
          </cell>
          <cell r="AA55">
            <v>-4211.272677595628</v>
          </cell>
        </row>
        <row r="56">
          <cell r="A56" t="str">
            <v>41203</v>
          </cell>
          <cell r="B56" t="str">
            <v>RTBKG - Retail Banking Products</v>
          </cell>
          <cell r="C56" t="str">
            <v>TOTDP - Total Deposits</v>
          </cell>
          <cell r="D56" t="str">
            <v>NZCST - CS &amp; T Deposits</v>
          </cell>
          <cell r="E56" t="str">
            <v>NZSCT - Savings  Call Investmernts &amp; TDs</v>
          </cell>
          <cell r="F56" t="str">
            <v>NZTSS - Total Savings</v>
          </cell>
          <cell r="G56" t="str">
            <v>NZOSV - Ordinary Savings</v>
          </cell>
          <cell r="H56" t="str">
            <v>41203 - Save and Win - NZ</v>
          </cell>
          <cell r="I56">
            <v>-332116767.98000002</v>
          </cell>
          <cell r="J56">
            <v>-327674715.5</v>
          </cell>
          <cell r="K56">
            <v>-323674748.25999999</v>
          </cell>
          <cell r="L56">
            <v>-317871406.86000001</v>
          </cell>
          <cell r="M56">
            <v>-314004588.57999998</v>
          </cell>
          <cell r="N56">
            <v>-304836907.19999999</v>
          </cell>
          <cell r="O56">
            <v>-310071042</v>
          </cell>
          <cell r="P56">
            <v>-308823100.95999998</v>
          </cell>
          <cell r="Q56">
            <v>-299221801.87</v>
          </cell>
          <cell r="R56">
            <v>-294230447.13</v>
          </cell>
          <cell r="S56">
            <v>-289473385.81</v>
          </cell>
          <cell r="T56">
            <v>-284280286.69</v>
          </cell>
          <cell r="U56">
            <v>-3706279198.8400002</v>
          </cell>
          <cell r="W56">
            <v>-309436842.455082</v>
          </cell>
          <cell r="X56">
            <v>-306069246.65780222</v>
          </cell>
          <cell r="Y56">
            <v>-303061027.10565573</v>
          </cell>
          <cell r="Z56">
            <v>-300307975.60130721</v>
          </cell>
          <cell r="AA56">
            <v>-297680485.61584699</v>
          </cell>
        </row>
        <row r="57">
          <cell r="A57" t="str">
            <v>NZOSV</v>
          </cell>
          <cell r="B57" t="str">
            <v>RTBKG - Retail Banking Products</v>
          </cell>
          <cell r="C57" t="str">
            <v>TOTDP - Total Deposits</v>
          </cell>
          <cell r="D57" t="str">
            <v>NZCST - CS &amp; T Deposits</v>
          </cell>
          <cell r="E57" t="str">
            <v>NZSCT - Savings  Call Investmernts &amp; TDs</v>
          </cell>
          <cell r="F57" t="str">
            <v>NZTSS - Total Savings</v>
          </cell>
          <cell r="G57" t="str">
            <v>NZOSV - Ordinary Savings</v>
          </cell>
          <cell r="H57" t="str">
            <v>NZOSV - Ordinary Savings</v>
          </cell>
          <cell r="I57">
            <v>-1587304234.8699999</v>
          </cell>
          <cell r="J57">
            <v>-1574764607.52</v>
          </cell>
          <cell r="K57">
            <v>-1599661045.77</v>
          </cell>
          <cell r="L57">
            <v>-1526620159.1400001</v>
          </cell>
          <cell r="M57">
            <v>-1500586097.3599999</v>
          </cell>
          <cell r="N57">
            <v>-1455518588.75</v>
          </cell>
          <cell r="O57">
            <v>-1435491078.3199999</v>
          </cell>
          <cell r="P57">
            <v>-1399879405.47</v>
          </cell>
          <cell r="Q57">
            <v>-1343058997.47</v>
          </cell>
          <cell r="R57">
            <v>-1306680084.3499999</v>
          </cell>
          <cell r="S57">
            <v>-1275638642.8099999</v>
          </cell>
          <cell r="T57">
            <v>-1245952614.79</v>
          </cell>
          <cell r="U57">
            <v>-17251155556.619999</v>
          </cell>
          <cell r="W57">
            <v>-1417393342.9372132</v>
          </cell>
          <cell r="X57">
            <v>-1392887514.7612088</v>
          </cell>
          <cell r="Y57">
            <v>-1370982348.0173769</v>
          </cell>
          <cell r="Z57">
            <v>-1351664342.3871241</v>
          </cell>
          <cell r="AA57">
            <v>-1334334550.9777596</v>
          </cell>
        </row>
        <row r="58">
          <cell r="A58" t="str">
            <v>NZTSS</v>
          </cell>
          <cell r="B58" t="str">
            <v>RTBKG - Retail Banking Products</v>
          </cell>
          <cell r="C58" t="str">
            <v>TOTDP - Total Deposits</v>
          </cell>
          <cell r="D58" t="str">
            <v>NZCST - CS &amp; T Deposits</v>
          </cell>
          <cell r="E58" t="str">
            <v>NZSCT - Savings  Call Investmernts &amp; TDs</v>
          </cell>
          <cell r="F58" t="str">
            <v>NZTSS - Total Savings</v>
          </cell>
          <cell r="G58" t="str">
            <v>NZTSS - Total Savings</v>
          </cell>
          <cell r="H58" t="str">
            <v>NZTSS - Total Savings</v>
          </cell>
          <cell r="I58">
            <v>-5011807089.96</v>
          </cell>
          <cell r="J58">
            <v>-5065629912.8500004</v>
          </cell>
          <cell r="K58">
            <v>-5111862825.2600002</v>
          </cell>
          <cell r="L58">
            <v>-5213823345.29</v>
          </cell>
          <cell r="M58">
            <v>-5306109925.1999998</v>
          </cell>
          <cell r="N58">
            <v>-5301755896.6400003</v>
          </cell>
          <cell r="O58">
            <v>-5420015175.6899996</v>
          </cell>
          <cell r="P58">
            <v>-5617062668.3500004</v>
          </cell>
          <cell r="Q58">
            <v>-5906575587.3800001</v>
          </cell>
          <cell r="R58">
            <v>-6182883952.5299997</v>
          </cell>
          <cell r="S58">
            <v>-6383969462.8299999</v>
          </cell>
          <cell r="T58">
            <v>-6477381072.5600004</v>
          </cell>
          <cell r="U58">
            <v>-66998876914.540001</v>
          </cell>
          <cell r="W58">
            <v>-5520154065.4024591</v>
          </cell>
          <cell r="X58">
            <v>-5647545775.9445047</v>
          </cell>
          <cell r="Y58">
            <v>-5783574329.0113106</v>
          </cell>
          <cell r="Z58">
            <v>-5905223016.25562</v>
          </cell>
          <cell r="AA58">
            <v>-5999019418.9284697</v>
          </cell>
        </row>
        <row r="59">
          <cell r="A59" t="str">
            <v>NZSCT</v>
          </cell>
          <cell r="B59" t="str">
            <v>RTBKG - Retail Banking Products</v>
          </cell>
          <cell r="C59" t="str">
            <v>TOTDP - Total Deposits</v>
          </cell>
          <cell r="D59" t="str">
            <v>NZCST - CS &amp; T Deposits</v>
          </cell>
          <cell r="E59" t="str">
            <v>NZSCT - Savings  Call Investmernts &amp; TDs</v>
          </cell>
          <cell r="F59" t="str">
            <v>NZSCT - Savings  Call Investmernts &amp; TDs</v>
          </cell>
          <cell r="G59" t="str">
            <v>NZSCT - Savings  Call Investmernts &amp; TDs</v>
          </cell>
          <cell r="H59" t="str">
            <v>NZSCT - Savings  Call Investmernts &amp; TDs</v>
          </cell>
          <cell r="I59">
            <v>-14352252834.139999</v>
          </cell>
          <cell r="J59">
            <v>-14476287828.51</v>
          </cell>
          <cell r="K59">
            <v>-14522073970.950001</v>
          </cell>
          <cell r="L59">
            <v>-14677324159.74</v>
          </cell>
          <cell r="M59">
            <v>-14814049214.85</v>
          </cell>
          <cell r="N59">
            <v>-14793324549.209999</v>
          </cell>
          <cell r="O59">
            <v>-14987009748.549999</v>
          </cell>
          <cell r="P59">
            <v>-15175650991.08</v>
          </cell>
          <cell r="Q59">
            <v>-15421412149.950001</v>
          </cell>
          <cell r="R59">
            <v>-15652410220.059999</v>
          </cell>
          <cell r="S59">
            <v>-15860413090.219999</v>
          </cell>
          <cell r="T59">
            <v>-15969398767.67</v>
          </cell>
          <cell r="U59">
            <v>-180701607524.92999</v>
          </cell>
          <cell r="W59">
            <v>-15082876609.507868</v>
          </cell>
          <cell r="X59">
            <v>-15194481732.730549</v>
          </cell>
          <cell r="Y59">
            <v>-15310840610.658524</v>
          </cell>
          <cell r="Z59">
            <v>-15422191897.367056</v>
          </cell>
          <cell r="AA59">
            <v>-15511897941.679014</v>
          </cell>
        </row>
        <row r="60">
          <cell r="A60" t="str">
            <v>NZCST</v>
          </cell>
          <cell r="B60" t="str">
            <v>RTBKG - Retail Banking Products</v>
          </cell>
          <cell r="C60" t="str">
            <v>TOTDP - Total Deposits</v>
          </cell>
          <cell r="D60" t="str">
            <v>NZCST - CS &amp; T Deposits</v>
          </cell>
          <cell r="E60" t="str">
            <v>NZCST - CS &amp; T Deposits</v>
          </cell>
          <cell r="F60" t="str">
            <v>NZCST - CS &amp; T Deposits</v>
          </cell>
          <cell r="G60" t="str">
            <v>NZCST - CS &amp; T Deposits</v>
          </cell>
          <cell r="H60" t="str">
            <v>NZCST - CS &amp; T Deposits</v>
          </cell>
          <cell r="I60">
            <v>-16318566488.299999</v>
          </cell>
          <cell r="J60">
            <v>-16425882339.610001</v>
          </cell>
          <cell r="K60">
            <v>-16518994345.620001</v>
          </cell>
          <cell r="L60">
            <v>-16591512080.18</v>
          </cell>
          <cell r="M60">
            <v>-16717161093.799999</v>
          </cell>
          <cell r="N60">
            <v>-16679603781.18</v>
          </cell>
          <cell r="O60">
            <v>-16925481066.139999</v>
          </cell>
          <cell r="P60">
            <v>-17076032809.43</v>
          </cell>
          <cell r="Q60">
            <v>-17316096070.400002</v>
          </cell>
          <cell r="R60">
            <v>-17557109954.040001</v>
          </cell>
          <cell r="S60">
            <v>-17735471364.25</v>
          </cell>
          <cell r="T60">
            <v>-17816694793.650002</v>
          </cell>
          <cell r="U60">
            <v>-203678606186.60001</v>
          </cell>
          <cell r="W60">
            <v>-17001990968.467705</v>
          </cell>
          <cell r="X60">
            <v>-17105542100.972857</v>
          </cell>
          <cell r="Y60">
            <v>-17220284752.162048</v>
          </cell>
          <cell r="Z60">
            <v>-17324668967.683136</v>
          </cell>
          <cell r="AA60">
            <v>-17405328939.153114</v>
          </cell>
        </row>
        <row r="61">
          <cell r="A61" t="str">
            <v>TOTDP</v>
          </cell>
          <cell r="B61" t="str">
            <v>RTBKG - Retail Banking Products</v>
          </cell>
          <cell r="C61" t="str">
            <v>TOTDP - Total Deposits</v>
          </cell>
          <cell r="D61" t="str">
            <v>TOTDP - Total Deposits</v>
          </cell>
          <cell r="E61" t="str">
            <v>TOTDP - Total Deposits</v>
          </cell>
          <cell r="F61" t="str">
            <v>TOTDP - Total Deposits</v>
          </cell>
          <cell r="G61" t="str">
            <v>TOTDP - Total Deposits</v>
          </cell>
          <cell r="H61" t="str">
            <v>TOTDP - Total Deposits</v>
          </cell>
          <cell r="I61">
            <v>-19539359040.84</v>
          </cell>
          <cell r="J61">
            <v>-19558086827.169998</v>
          </cell>
          <cell r="K61">
            <v>-19760246732.720001</v>
          </cell>
          <cell r="L61">
            <v>-19818530560.080002</v>
          </cell>
          <cell r="M61">
            <v>-19873795627.400002</v>
          </cell>
          <cell r="N61">
            <v>-19768390537.860001</v>
          </cell>
          <cell r="O61">
            <v>-20165156425.599998</v>
          </cell>
          <cell r="P61">
            <v>-20263651501.380001</v>
          </cell>
          <cell r="Q61">
            <v>-20455828602.959999</v>
          </cell>
          <cell r="R61">
            <v>-20718858669.990002</v>
          </cell>
          <cell r="S61">
            <v>-20919126518.73</v>
          </cell>
          <cell r="T61">
            <v>-20979370606.509998</v>
          </cell>
          <cell r="U61">
            <v>-241820401651.23999</v>
          </cell>
          <cell r="W61">
            <v>-20215211300.176723</v>
          </cell>
          <cell r="X61">
            <v>-20294535685.709671</v>
          </cell>
          <cell r="Y61">
            <v>-20402355460.403854</v>
          </cell>
          <cell r="Z61">
            <v>-20507060707.515686</v>
          </cell>
          <cell r="AA61">
            <v>-20584488559.809834</v>
          </cell>
        </row>
        <row r="62">
          <cell r="A62" t="str">
            <v>RTBKG</v>
          </cell>
          <cell r="B62" t="str">
            <v>RTBKG - Retail Banking Products</v>
          </cell>
          <cell r="C62" t="str">
            <v>RTBKG - Retail Banking Products</v>
          </cell>
          <cell r="D62" t="str">
            <v>RTBKG - Retail Banking Products</v>
          </cell>
          <cell r="E62" t="str">
            <v>RTBKG - Retail Banking Products</v>
          </cell>
          <cell r="F62" t="str">
            <v>RTBKG - Retail Banking Products</v>
          </cell>
          <cell r="G62" t="str">
            <v>RTBKG - Retail Banking Products</v>
          </cell>
          <cell r="H62" t="str">
            <v>RTBKG - Retail Banking Products</v>
          </cell>
          <cell r="I62">
            <v>-19539359040.84</v>
          </cell>
          <cell r="J62">
            <v>-19558086827.169998</v>
          </cell>
          <cell r="K62">
            <v>-19760246732.720001</v>
          </cell>
          <cell r="L62">
            <v>-19818530560.080002</v>
          </cell>
          <cell r="M62">
            <v>-19873795627.400002</v>
          </cell>
          <cell r="N62">
            <v>-19768390537.860001</v>
          </cell>
          <cell r="O62">
            <v>-20165156425.599998</v>
          </cell>
          <cell r="P62">
            <v>-20263651501.380001</v>
          </cell>
          <cell r="Q62">
            <v>-20455828602.959999</v>
          </cell>
          <cell r="R62">
            <v>-20718858669.990002</v>
          </cell>
          <cell r="S62">
            <v>-20919126518.73</v>
          </cell>
          <cell r="T62">
            <v>-20979370606.509998</v>
          </cell>
          <cell r="U62">
            <v>-241820401651.23999</v>
          </cell>
          <cell r="W62">
            <v>-20215211300.176723</v>
          </cell>
          <cell r="X62">
            <v>-20294535685.709671</v>
          </cell>
          <cell r="Y62">
            <v>-20402355460.403854</v>
          </cell>
          <cell r="Z62">
            <v>-20507060707.515686</v>
          </cell>
          <cell r="AA62">
            <v>-20584488559.809834</v>
          </cell>
        </row>
        <row r="63">
          <cell r="A63" t="str">
            <v>45303</v>
          </cell>
          <cell r="B63" t="str">
            <v>WIB01 - Westpac Institutional Banking</v>
          </cell>
          <cell r="C63" t="str">
            <v>FMTSY - Financial Markets &amp; Treasury</v>
          </cell>
          <cell r="D63" t="str">
            <v>INTTR - International Trade</v>
          </cell>
          <cell r="E63" t="str">
            <v>45303 - Term Deposits - CFCA - NZ</v>
          </cell>
          <cell r="F63" t="str">
            <v>45303 - Term Deposits - CFCA - NZ</v>
          </cell>
          <cell r="G63" t="str">
            <v>45303 - Term Deposits - CFCA - NZ</v>
          </cell>
          <cell r="H63" t="str">
            <v>45303 - Term Deposits - CFCA - NZ</v>
          </cell>
          <cell r="I63">
            <v>-285996167.60000002</v>
          </cell>
          <cell r="J63">
            <v>-298012225.36000001</v>
          </cell>
          <cell r="K63">
            <v>-314966994.93000001</v>
          </cell>
          <cell r="L63">
            <v>-348453114.19</v>
          </cell>
          <cell r="M63">
            <v>-358781653.88</v>
          </cell>
          <cell r="N63">
            <v>-373769804.55000001</v>
          </cell>
          <cell r="O63">
            <v>-379469002.02999997</v>
          </cell>
          <cell r="P63">
            <v>-373707323.35000002</v>
          </cell>
          <cell r="Q63">
            <v>-364283929.12</v>
          </cell>
          <cell r="R63">
            <v>-356105860.80000001</v>
          </cell>
          <cell r="S63">
            <v>-355522635.48000002</v>
          </cell>
          <cell r="T63">
            <v>-345049151.5</v>
          </cell>
          <cell r="U63">
            <v>-4154117862.79</v>
          </cell>
          <cell r="W63">
            <v>-376540935.81557375</v>
          </cell>
          <cell r="X63">
            <v>-372500164.37747252</v>
          </cell>
          <cell r="Y63">
            <v>-368334398.71434426</v>
          </cell>
          <cell r="Z63">
            <v>-365738551.26163399</v>
          </cell>
          <cell r="AA63">
            <v>-362346846.38267761</v>
          </cell>
        </row>
        <row r="64">
          <cell r="A64" t="str">
            <v>42011</v>
          </cell>
          <cell r="B64" t="str">
            <v>WIB01 - Westpac Institutional Banking</v>
          </cell>
          <cell r="C64" t="str">
            <v>FMTSY - Financial Markets &amp; Treasury</v>
          </cell>
          <cell r="D64" t="str">
            <v>INTTR - International Trade</v>
          </cell>
          <cell r="E64" t="str">
            <v>42011 - Foreign Currency Account - Deposits</v>
          </cell>
          <cell r="F64" t="str">
            <v>42011 - Foreign Currency Account - Deposits</v>
          </cell>
          <cell r="G64" t="str">
            <v>42011 - Foreign Currency Account - Deposits</v>
          </cell>
          <cell r="H64" t="str">
            <v>42011 - Foreign Currency Account - Deposits</v>
          </cell>
          <cell r="I64">
            <v>-296683588.99000001</v>
          </cell>
          <cell r="J64">
            <v>-312635647.04000002</v>
          </cell>
          <cell r="K64">
            <v>-83020582.420000002</v>
          </cell>
          <cell r="L64">
            <v>-90509601.230000004</v>
          </cell>
          <cell r="M64">
            <v>-251268812.84999999</v>
          </cell>
          <cell r="N64">
            <v>-361378318.87</v>
          </cell>
          <cell r="O64">
            <v>-365478123.80000001</v>
          </cell>
          <cell r="P64">
            <v>-350873068.80000001</v>
          </cell>
          <cell r="Q64">
            <v>-360307220.51999998</v>
          </cell>
          <cell r="R64">
            <v>-364099132.00999999</v>
          </cell>
          <cell r="S64">
            <v>-379549475.94999999</v>
          </cell>
          <cell r="T64">
            <v>-380822285.69</v>
          </cell>
          <cell r="U64">
            <v>-3596625858.1700001</v>
          </cell>
          <cell r="W64">
            <v>-358055882.73442626</v>
          </cell>
          <cell r="X64">
            <v>-358798082.0043956</v>
          </cell>
          <cell r="Y64">
            <v>-360145070.12057376</v>
          </cell>
          <cell r="Z64">
            <v>-364076681.75921565</v>
          </cell>
          <cell r="AA64">
            <v>-366821862.73147541</v>
          </cell>
        </row>
        <row r="65">
          <cell r="A65" t="str">
            <v>INTTR</v>
          </cell>
          <cell r="B65" t="str">
            <v>WIB01 - Westpac Institutional Banking</v>
          </cell>
          <cell r="C65" t="str">
            <v>FMTSY - Financial Markets &amp; Treasury</v>
          </cell>
          <cell r="D65" t="str">
            <v>INTTR - International Trade</v>
          </cell>
          <cell r="E65" t="str">
            <v>INTTR - International Trade</v>
          </cell>
          <cell r="F65" t="str">
            <v>INTTR - International Trade</v>
          </cell>
          <cell r="G65" t="str">
            <v>INTTR - International Trade</v>
          </cell>
          <cell r="H65" t="str">
            <v>INTTR - International Trade</v>
          </cell>
          <cell r="I65">
            <v>-582679756.59000003</v>
          </cell>
          <cell r="J65">
            <v>-610647872.39999998</v>
          </cell>
          <cell r="K65">
            <v>-397987577.35000002</v>
          </cell>
          <cell r="L65">
            <v>-438962715.42000002</v>
          </cell>
          <cell r="M65">
            <v>-610050466.73000002</v>
          </cell>
          <cell r="N65">
            <v>-735148123.41999996</v>
          </cell>
          <cell r="O65">
            <v>-744947125.83000004</v>
          </cell>
          <cell r="P65">
            <v>-724580392.14999998</v>
          </cell>
          <cell r="Q65">
            <v>-724591149.63999999</v>
          </cell>
          <cell r="R65">
            <v>-720204992.80999994</v>
          </cell>
          <cell r="S65">
            <v>-735072111.42999995</v>
          </cell>
          <cell r="T65">
            <v>-725871437.19000006</v>
          </cell>
          <cell r="U65">
            <v>-7750743720.96</v>
          </cell>
          <cell r="W65">
            <v>-734596818.55000007</v>
          </cell>
          <cell r="X65">
            <v>-731298246.38186812</v>
          </cell>
          <cell r="Y65">
            <v>-728479468.83491802</v>
          </cell>
          <cell r="Z65">
            <v>-729815233.0208497</v>
          </cell>
          <cell r="AA65">
            <v>-729168709.11415303</v>
          </cell>
        </row>
        <row r="66">
          <cell r="A66" t="str">
            <v>FMTSY</v>
          </cell>
          <cell r="B66" t="str">
            <v>WIB01 - Westpac Institutional Banking</v>
          </cell>
          <cell r="C66" t="str">
            <v>FMTSY - Financial Markets &amp; Treasury</v>
          </cell>
          <cell r="D66" t="str">
            <v>FMTSY - Financial Markets &amp; Treasury</v>
          </cell>
          <cell r="E66" t="str">
            <v>FMTSY - Financial Markets &amp; Treasury</v>
          </cell>
          <cell r="F66" t="str">
            <v>FMTSY - Financial Markets &amp; Treasury</v>
          </cell>
          <cell r="G66" t="str">
            <v>FMTSY - Financial Markets &amp; Treasury</v>
          </cell>
          <cell r="H66" t="str">
            <v>FMTSY - Financial Markets &amp; Treasury</v>
          </cell>
          <cell r="I66">
            <v>-582679756.59000003</v>
          </cell>
          <cell r="J66">
            <v>-610647872.39999998</v>
          </cell>
          <cell r="K66">
            <v>-397987577.35000002</v>
          </cell>
          <cell r="L66">
            <v>-438962715.42000002</v>
          </cell>
          <cell r="M66">
            <v>-610050466.73000002</v>
          </cell>
          <cell r="N66">
            <v>-735148123.41999996</v>
          </cell>
          <cell r="O66">
            <v>-744947125.83000004</v>
          </cell>
          <cell r="P66">
            <v>-724580392.14999998</v>
          </cell>
          <cell r="Q66">
            <v>-724591149.63999999</v>
          </cell>
          <cell r="R66">
            <v>-720204992.80999994</v>
          </cell>
          <cell r="S66">
            <v>-735072111.42999995</v>
          </cell>
          <cell r="T66">
            <v>-725871437.19000006</v>
          </cell>
          <cell r="U66">
            <v>-7750743720.96</v>
          </cell>
          <cell r="W66">
            <v>-734596818.55000007</v>
          </cell>
          <cell r="X66">
            <v>-731298246.38186812</v>
          </cell>
          <cell r="Y66">
            <v>-728479468.83491802</v>
          </cell>
          <cell r="Z66">
            <v>-729815233.0208497</v>
          </cell>
          <cell r="AA66">
            <v>-729168709.11415303</v>
          </cell>
        </row>
        <row r="67">
          <cell r="A67" t="str">
            <v>WIB01</v>
          </cell>
          <cell r="B67" t="str">
            <v>WIB01 - Westpac Institutional Banking</v>
          </cell>
          <cell r="C67" t="str">
            <v>WIB01 - Westpac Institutional Banking</v>
          </cell>
          <cell r="D67" t="str">
            <v>WIB01 - Westpac Institutional Banking</v>
          </cell>
          <cell r="E67" t="str">
            <v>WIB01 - Westpac Institutional Banking</v>
          </cell>
          <cell r="F67" t="str">
            <v>WIB01 - Westpac Institutional Banking</v>
          </cell>
          <cell r="G67" t="str">
            <v>WIB01 - Westpac Institutional Banking</v>
          </cell>
          <cell r="H67" t="str">
            <v>WIB01 - Westpac Institutional Banking</v>
          </cell>
          <cell r="I67">
            <v>-582679756.59000003</v>
          </cell>
          <cell r="J67">
            <v>-610647872.39999998</v>
          </cell>
          <cell r="K67">
            <v>-397987577.35000002</v>
          </cell>
          <cell r="L67">
            <v>-438962715.42000002</v>
          </cell>
          <cell r="M67">
            <v>-610050466.73000002</v>
          </cell>
          <cell r="N67">
            <v>-735148123.41999996</v>
          </cell>
          <cell r="O67">
            <v>-744947125.83000004</v>
          </cell>
          <cell r="P67">
            <v>-724580392.14999998</v>
          </cell>
          <cell r="Q67">
            <v>-724591149.63999999</v>
          </cell>
          <cell r="R67">
            <v>-720204992.80999994</v>
          </cell>
          <cell r="S67">
            <v>-735072111.42999995</v>
          </cell>
          <cell r="T67">
            <v>-725871437.19000006</v>
          </cell>
          <cell r="U67">
            <v>-7750743720.96</v>
          </cell>
          <cell r="W67">
            <v>-734596818.55000007</v>
          </cell>
          <cell r="X67">
            <v>-731298246.38186812</v>
          </cell>
          <cell r="Y67">
            <v>-728479468.83491802</v>
          </cell>
          <cell r="Z67">
            <v>-729815233.0208497</v>
          </cell>
          <cell r="AA67">
            <v>-729168709.11415303</v>
          </cell>
        </row>
        <row r="68">
          <cell r="A68" t="str">
            <v>NZPRD</v>
          </cell>
          <cell r="B68" t="str">
            <v>NZPRD - NZ Product Hierarchy</v>
          </cell>
          <cell r="C68" t="str">
            <v>NZPRD - NZ Product Hierarchy</v>
          </cell>
          <cell r="D68" t="str">
            <v>NZPRD - NZ Product Hierarchy</v>
          </cell>
          <cell r="E68" t="str">
            <v>NZPRD - NZ Product Hierarchy</v>
          </cell>
          <cell r="F68" t="str">
            <v>NZPRD - NZ Product Hierarchy</v>
          </cell>
          <cell r="G68" t="str">
            <v>NZPRD - NZ Product Hierarchy</v>
          </cell>
          <cell r="H68" t="str">
            <v>NZPRD - NZ Product Hierarchy</v>
          </cell>
          <cell r="I68">
            <v>-20122038797.43</v>
          </cell>
          <cell r="J68">
            <v>-20168734699.57</v>
          </cell>
          <cell r="K68">
            <v>-20158234310.07</v>
          </cell>
          <cell r="L68">
            <v>-20257493275.5</v>
          </cell>
          <cell r="M68">
            <v>-20483846094.130001</v>
          </cell>
          <cell r="N68">
            <v>-20503538661.279999</v>
          </cell>
          <cell r="O68">
            <v>-20910103551.43</v>
          </cell>
          <cell r="P68">
            <v>-20988231893.529999</v>
          </cell>
          <cell r="Q68">
            <v>-21180419193.799999</v>
          </cell>
          <cell r="R68">
            <v>-21439063104</v>
          </cell>
          <cell r="S68">
            <v>-21654198089.389999</v>
          </cell>
          <cell r="T68">
            <v>-21705242043.700001</v>
          </cell>
          <cell r="U68">
            <v>-249571143713.82999</v>
          </cell>
          <cell r="W68">
            <v>-20949808118.726723</v>
          </cell>
          <cell r="X68">
            <v>-21025833747.871758</v>
          </cell>
          <cell r="Y68">
            <v>-21130834649.838772</v>
          </cell>
          <cell r="Z68">
            <v>-21236875608.179214</v>
          </cell>
          <cell r="AA68">
            <v>-21313656991.051476</v>
          </cell>
        </row>
      </sheetData>
      <sheetData sheetId="10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</row>
        <row r="2">
          <cell r="G2">
            <v>31</v>
          </cell>
          <cell r="H2">
            <v>30</v>
          </cell>
          <cell r="I2">
            <v>31</v>
          </cell>
          <cell r="J2">
            <v>31</v>
          </cell>
          <cell r="K2">
            <v>28</v>
          </cell>
          <cell r="L2">
            <v>31</v>
          </cell>
          <cell r="M2">
            <v>30</v>
          </cell>
          <cell r="N2">
            <v>31</v>
          </cell>
          <cell r="O2">
            <v>30</v>
          </cell>
          <cell r="P2">
            <v>31</v>
          </cell>
          <cell r="Q2">
            <v>31</v>
          </cell>
          <cell r="R2">
            <v>30</v>
          </cell>
          <cell r="U2">
            <v>61</v>
          </cell>
          <cell r="V2">
            <v>91</v>
          </cell>
          <cell r="W2">
            <v>122</v>
          </cell>
          <cell r="X2">
            <v>153</v>
          </cell>
          <cell r="Y2">
            <v>183</v>
          </cell>
        </row>
        <row r="3">
          <cell r="A3" t="str">
            <v>Reference</v>
          </cell>
          <cell r="F3" t="str">
            <v>Averages mvmt</v>
          </cell>
          <cell r="G3">
            <v>38656</v>
          </cell>
          <cell r="H3">
            <v>38686</v>
          </cell>
          <cell r="I3">
            <v>38717</v>
          </cell>
          <cell r="J3">
            <v>38748</v>
          </cell>
          <cell r="K3">
            <v>38776</v>
          </cell>
          <cell r="L3">
            <v>38807</v>
          </cell>
          <cell r="M3">
            <v>38837</v>
          </cell>
          <cell r="N3">
            <v>38868</v>
          </cell>
          <cell r="O3">
            <v>38898</v>
          </cell>
          <cell r="P3">
            <v>38929</v>
          </cell>
          <cell r="Q3">
            <v>38960</v>
          </cell>
          <cell r="R3">
            <v>38990</v>
          </cell>
          <cell r="S3">
            <v>2006</v>
          </cell>
          <cell r="U3" t="str">
            <v>PTD May 06</v>
          </cell>
          <cell r="V3" t="str">
            <v>PTD Jun 06</v>
          </cell>
          <cell r="W3" t="str">
            <v>PTD Jul 06</v>
          </cell>
          <cell r="X3" t="str">
            <v>PTD Aug 06</v>
          </cell>
          <cell r="Y3" t="str">
            <v>PTD Sep 06</v>
          </cell>
        </row>
        <row r="4">
          <cell r="A4" t="str">
            <v>00000</v>
          </cell>
          <cell r="B4" t="str">
            <v>00000 - Zero Product</v>
          </cell>
          <cell r="C4" t="str">
            <v>00000 - Zero Product</v>
          </cell>
          <cell r="D4" t="str">
            <v>00000 - Zero Product</v>
          </cell>
          <cell r="E4" t="str">
            <v>00000 - Zero Product</v>
          </cell>
          <cell r="F4" t="str">
            <v>00000 - Zero Product</v>
          </cell>
          <cell r="G4">
            <v>14121047.550000001</v>
          </cell>
          <cell r="H4">
            <v>-37801998.530000001</v>
          </cell>
          <cell r="I4">
            <v>-25558341.690000001</v>
          </cell>
          <cell r="J4">
            <v>20710100.449999999</v>
          </cell>
          <cell r="K4">
            <v>-33496180.25</v>
          </cell>
          <cell r="L4">
            <v>-44888475.490000002</v>
          </cell>
          <cell r="M4">
            <v>-26354246.079999998</v>
          </cell>
          <cell r="N4">
            <v>-30110408.190000001</v>
          </cell>
          <cell r="O4">
            <v>-31683654.920000002</v>
          </cell>
          <cell r="P4">
            <v>-33635091.549999997</v>
          </cell>
          <cell r="Q4">
            <v>-58428354.960000001</v>
          </cell>
          <cell r="R4">
            <v>-90816347.640000001</v>
          </cell>
          <cell r="S4">
            <v>-377941951.30000001</v>
          </cell>
          <cell r="U4">
            <v>-28263115.349016394</v>
          </cell>
          <cell r="V4">
            <v>-29390765.757032964</v>
          </cell>
          <cell r="W4">
            <v>-30469241.983114749</v>
          </cell>
          <cell r="X4">
            <v>-36134160.298692808</v>
          </cell>
          <cell r="Y4">
            <v>-45098453.305464476</v>
          </cell>
        </row>
        <row r="5">
          <cell r="A5" t="str">
            <v>50352</v>
          </cell>
          <cell r="B5" t="str">
            <v>OTHER - Other Westpac Group Products</v>
          </cell>
          <cell r="C5" t="str">
            <v>50352 - Warehouse Investor Notes</v>
          </cell>
          <cell r="D5" t="str">
            <v>50352 - Warehouse Investor Notes</v>
          </cell>
          <cell r="E5" t="str">
            <v>50352 - Warehouse Investor Notes</v>
          </cell>
          <cell r="F5" t="str">
            <v>50352 - Warehouse Investor Notes</v>
          </cell>
          <cell r="G5">
            <v>39175797.649999999</v>
          </cell>
          <cell r="H5">
            <v>38158747.689999998</v>
          </cell>
          <cell r="I5">
            <v>38158747.689999998</v>
          </cell>
          <cell r="J5">
            <v>36400031.560000002</v>
          </cell>
          <cell r="K5">
            <v>34751235.189999998</v>
          </cell>
          <cell r="L5">
            <v>34751235.189999998</v>
          </cell>
          <cell r="M5">
            <v>34751235.189999998</v>
          </cell>
          <cell r="N5">
            <v>32848783.190000001</v>
          </cell>
          <cell r="O5">
            <v>32848783.190000001</v>
          </cell>
          <cell r="P5">
            <v>32848783.190000001</v>
          </cell>
          <cell r="Q5">
            <v>30579061.210000001</v>
          </cell>
          <cell r="R5">
            <v>30579061.210000001</v>
          </cell>
          <cell r="S5">
            <v>415851502.14999998</v>
          </cell>
          <cell r="U5">
            <v>33784415.321147539</v>
          </cell>
          <cell r="V5">
            <v>33475965.168021977</v>
          </cell>
          <cell r="W5">
            <v>33316599.255573768</v>
          </cell>
          <cell r="X5">
            <v>32761934.684248362</v>
          </cell>
          <cell r="Y5">
            <v>32404086.573715847</v>
          </cell>
        </row>
        <row r="6">
          <cell r="A6" t="str">
            <v>OTHER</v>
          </cell>
          <cell r="B6" t="str">
            <v>OTHER - Other Westpac Group Products</v>
          </cell>
          <cell r="C6" t="str">
            <v>OTHER - Other Westpac Group Products</v>
          </cell>
          <cell r="D6" t="str">
            <v>OTHER - Other Westpac Group Products</v>
          </cell>
          <cell r="E6" t="str">
            <v>OTHER - Other Westpac Group Products</v>
          </cell>
          <cell r="F6" t="str">
            <v>OTHER - Other Westpac Group Products</v>
          </cell>
          <cell r="G6">
            <v>39175797.649999999</v>
          </cell>
          <cell r="H6">
            <v>38158747.689999998</v>
          </cell>
          <cell r="I6">
            <v>38158747.689999998</v>
          </cell>
          <cell r="J6">
            <v>36400031.560000002</v>
          </cell>
          <cell r="K6">
            <v>34751235.189999998</v>
          </cell>
          <cell r="L6">
            <v>34751235.189999998</v>
          </cell>
          <cell r="M6">
            <v>34751235.189999998</v>
          </cell>
          <cell r="N6">
            <v>32848783.190000001</v>
          </cell>
          <cell r="O6">
            <v>32848783.190000001</v>
          </cell>
          <cell r="P6">
            <v>32848783.190000001</v>
          </cell>
          <cell r="Q6">
            <v>30579061.210000001</v>
          </cell>
          <cell r="R6">
            <v>30579061.210000001</v>
          </cell>
          <cell r="S6">
            <v>415851502.14999998</v>
          </cell>
          <cell r="U6">
            <v>33784415.321147539</v>
          </cell>
          <cell r="V6">
            <v>33475965.168021977</v>
          </cell>
          <cell r="W6">
            <v>33316599.255573768</v>
          </cell>
          <cell r="X6">
            <v>32761934.684248362</v>
          </cell>
          <cell r="Y6">
            <v>32404086.573715847</v>
          </cell>
        </row>
        <row r="7">
          <cell r="A7" t="str">
            <v>NZOBS</v>
          </cell>
          <cell r="B7" t="str">
            <v>RTBKG - Retail Banking Products</v>
          </cell>
          <cell r="C7" t="str">
            <v>TOTLN - Total Loans</v>
          </cell>
          <cell r="D7" t="str">
            <v>NZBSL - Total Business Lending</v>
          </cell>
          <cell r="E7" t="str">
            <v>NZODB - Overdraft - Business</v>
          </cell>
          <cell r="F7" t="str">
            <v>NZOBS - Overdraft Business Summary</v>
          </cell>
          <cell r="G7">
            <v>672716400.25999999</v>
          </cell>
          <cell r="H7">
            <v>701357625.82000005</v>
          </cell>
          <cell r="I7">
            <v>667360386.57000005</v>
          </cell>
          <cell r="J7">
            <v>671374801.27999997</v>
          </cell>
          <cell r="K7">
            <v>700101107.75</v>
          </cell>
          <cell r="L7">
            <v>732820835.40999997</v>
          </cell>
          <cell r="M7">
            <v>715772941.66999996</v>
          </cell>
          <cell r="N7">
            <v>706060854.69000006</v>
          </cell>
          <cell r="O7">
            <v>697860079.74000001</v>
          </cell>
          <cell r="P7">
            <v>696505843.44000006</v>
          </cell>
          <cell r="Q7">
            <v>694862952.16999996</v>
          </cell>
          <cell r="R7">
            <v>712824856.78999996</v>
          </cell>
          <cell r="S7">
            <v>8369618685.5900002</v>
          </cell>
          <cell r="U7">
            <v>710837290.90967226</v>
          </cell>
          <cell r="V7">
            <v>706559089.42516482</v>
          </cell>
          <cell r="W7">
            <v>704004576.10106564</v>
          </cell>
          <cell r="X7">
            <v>702152351.64444447</v>
          </cell>
          <cell r="Y7">
            <v>703901942.65191257</v>
          </cell>
        </row>
        <row r="8">
          <cell r="A8" t="str">
            <v>NZODB</v>
          </cell>
          <cell r="B8" t="str">
            <v>RTBKG - Retail Banking Products</v>
          </cell>
          <cell r="C8" t="str">
            <v>TOTLN - Total Loans</v>
          </cell>
          <cell r="D8" t="str">
            <v>NZBSL - Total Business Lending</v>
          </cell>
          <cell r="E8" t="str">
            <v>NZODB - Overdraft - Business</v>
          </cell>
          <cell r="F8" t="str">
            <v>NZODB - Overdraft - Business</v>
          </cell>
          <cell r="G8">
            <v>672716400.25999999</v>
          </cell>
          <cell r="H8">
            <v>701357625.82000005</v>
          </cell>
          <cell r="I8">
            <v>667360386.57000005</v>
          </cell>
          <cell r="J8">
            <v>671374801.27999997</v>
          </cell>
          <cell r="K8">
            <v>700101107.75</v>
          </cell>
          <cell r="L8">
            <v>732820835.40999997</v>
          </cell>
          <cell r="M8">
            <v>715772941.66999996</v>
          </cell>
          <cell r="N8">
            <v>706060854.69000006</v>
          </cell>
          <cell r="O8">
            <v>697860079.74000001</v>
          </cell>
          <cell r="P8">
            <v>696505843.44000006</v>
          </cell>
          <cell r="Q8">
            <v>694862952.16999996</v>
          </cell>
          <cell r="R8">
            <v>712824856.78999996</v>
          </cell>
          <cell r="S8">
            <v>8369618685.5900002</v>
          </cell>
          <cell r="U8">
            <v>710837290.90967226</v>
          </cell>
          <cell r="V8">
            <v>706559089.42516482</v>
          </cell>
          <cell r="W8">
            <v>704004576.10106564</v>
          </cell>
          <cell r="X8">
            <v>702152351.64444447</v>
          </cell>
          <cell r="Y8">
            <v>703901942.65191257</v>
          </cell>
        </row>
        <row r="9">
          <cell r="A9" t="str">
            <v>NZRCS</v>
          </cell>
          <cell r="B9" t="str">
            <v>RTBKG - Retail Banking Products</v>
          </cell>
          <cell r="C9" t="str">
            <v>TOTLN - Total Loans</v>
          </cell>
          <cell r="D9" t="str">
            <v>NZBSL - Total Business Lending</v>
          </cell>
          <cell r="E9" t="str">
            <v>NZRCB - Revolving Credit - Business</v>
          </cell>
          <cell r="F9" t="str">
            <v>NZRCS - Revolving Credit Summary</v>
          </cell>
          <cell r="G9">
            <v>53634787.689999998</v>
          </cell>
          <cell r="H9">
            <v>61390253.979999997</v>
          </cell>
          <cell r="I9">
            <v>63391628.659999996</v>
          </cell>
          <cell r="J9">
            <v>63557819.390000001</v>
          </cell>
          <cell r="K9">
            <v>66056431.189999998</v>
          </cell>
          <cell r="L9">
            <v>69361192.180000007</v>
          </cell>
          <cell r="M9">
            <v>69894783.280000001</v>
          </cell>
          <cell r="N9">
            <v>68768323.760000005</v>
          </cell>
          <cell r="O9">
            <v>69248484.079999998</v>
          </cell>
          <cell r="P9">
            <v>70257660.349999994</v>
          </cell>
          <cell r="Q9">
            <v>73544425.950000003</v>
          </cell>
          <cell r="R9">
            <v>77325834.969999999</v>
          </cell>
          <cell r="S9">
            <v>806431625.48000002</v>
          </cell>
          <cell r="U9">
            <v>69322320.245245904</v>
          </cell>
          <cell r="V9">
            <v>69297978.652307689</v>
          </cell>
          <cell r="W9">
            <v>69541832.198442608</v>
          </cell>
          <cell r="X9">
            <v>70352815.246143788</v>
          </cell>
          <cell r="Y9">
            <v>71495933.233661205</v>
          </cell>
        </row>
        <row r="10">
          <cell r="A10" t="str">
            <v>NZRCB</v>
          </cell>
          <cell r="B10" t="str">
            <v>RTBKG - Retail Banking Products</v>
          </cell>
          <cell r="C10" t="str">
            <v>TOTLN - Total Loans</v>
          </cell>
          <cell r="D10" t="str">
            <v>NZBSL - Total Business Lending</v>
          </cell>
          <cell r="E10" t="str">
            <v>NZRCB - Revolving Credit - Business</v>
          </cell>
          <cell r="F10" t="str">
            <v>NZRCB - Revolving Credit - Business</v>
          </cell>
          <cell r="G10">
            <v>53634787.689999998</v>
          </cell>
          <cell r="H10">
            <v>61390253.979999997</v>
          </cell>
          <cell r="I10">
            <v>63391628.659999996</v>
          </cell>
          <cell r="J10">
            <v>63557819.390000001</v>
          </cell>
          <cell r="K10">
            <v>66056431.189999998</v>
          </cell>
          <cell r="L10">
            <v>69361192.180000007</v>
          </cell>
          <cell r="M10">
            <v>69894783.280000001</v>
          </cell>
          <cell r="N10">
            <v>68768323.760000005</v>
          </cell>
          <cell r="O10">
            <v>69248484.079999998</v>
          </cell>
          <cell r="P10">
            <v>70257660.349999994</v>
          </cell>
          <cell r="Q10">
            <v>73544425.950000003</v>
          </cell>
          <cell r="R10">
            <v>77325834.969999999</v>
          </cell>
          <cell r="S10">
            <v>806431625.48000002</v>
          </cell>
          <cell r="U10">
            <v>69322320.245245904</v>
          </cell>
          <cell r="V10">
            <v>69297978.652307689</v>
          </cell>
          <cell r="W10">
            <v>69541832.198442608</v>
          </cell>
          <cell r="X10">
            <v>70352815.246143788</v>
          </cell>
          <cell r="Y10">
            <v>71495933.233661205</v>
          </cell>
        </row>
        <row r="11">
          <cell r="A11" t="str">
            <v>1540W</v>
          </cell>
          <cell r="B11" t="str">
            <v>RTBKG - Retail Banking Products</v>
          </cell>
          <cell r="C11" t="str">
            <v>TOTLN - Total Loans</v>
          </cell>
          <cell r="D11" t="str">
            <v>NZBSL - Total Business Lending</v>
          </cell>
          <cell r="E11" t="str">
            <v>NZTLN - Total Term Loans</v>
          </cell>
          <cell r="F11" t="str">
            <v>1540W - Term Loan - Wholesale</v>
          </cell>
          <cell r="G11">
            <v>4321663974.5200005</v>
          </cell>
          <cell r="H11">
            <v>4386554435.4700003</v>
          </cell>
          <cell r="I11">
            <v>4438248408.5900002</v>
          </cell>
          <cell r="J11">
            <v>4477733113.7399998</v>
          </cell>
          <cell r="K11">
            <v>4508292605.7200003</v>
          </cell>
          <cell r="L11">
            <v>4557218727.6000004</v>
          </cell>
          <cell r="M11">
            <v>4660859577.1700001</v>
          </cell>
          <cell r="N11">
            <v>4743783172.5299997</v>
          </cell>
          <cell r="O11">
            <v>4935313653.54</v>
          </cell>
          <cell r="P11">
            <v>5036362381.5600004</v>
          </cell>
          <cell r="Q11">
            <v>5090254813.25</v>
          </cell>
          <cell r="R11">
            <v>5175038432.8500004</v>
          </cell>
          <cell r="S11">
            <v>56331323296.540001</v>
          </cell>
          <cell r="U11">
            <v>4703001076.4513121</v>
          </cell>
          <cell r="V11">
            <v>4779587640.326704</v>
          </cell>
          <cell r="W11">
            <v>4844833681.1318855</v>
          </cell>
          <cell r="X11">
            <v>4894559531.4303274</v>
          </cell>
          <cell r="Y11">
            <v>4940539679.2040443</v>
          </cell>
        </row>
        <row r="12">
          <cell r="A12" t="str">
            <v>NZAFS</v>
          </cell>
          <cell r="B12" t="str">
            <v>RTBKG - Retail Banking Products</v>
          </cell>
          <cell r="C12" t="str">
            <v>TOTLN - Total Loans</v>
          </cell>
          <cell r="D12" t="str">
            <v>NZBSL - Total Business Lending</v>
          </cell>
          <cell r="E12" t="str">
            <v>NZTLN - Total Term Loans</v>
          </cell>
          <cell r="F12" t="str">
            <v>NZAFS - Asset Finance Summary</v>
          </cell>
          <cell r="G12">
            <v>83140787.870000005</v>
          </cell>
          <cell r="H12">
            <v>87264254.659999996</v>
          </cell>
          <cell r="I12">
            <v>93953283.219999999</v>
          </cell>
          <cell r="J12">
            <v>97247168.239999995</v>
          </cell>
          <cell r="K12">
            <v>100911369.73</v>
          </cell>
          <cell r="L12">
            <v>102399649.62</v>
          </cell>
          <cell r="M12">
            <v>105769021.08</v>
          </cell>
          <cell r="N12">
            <v>109505666.41</v>
          </cell>
          <cell r="O12">
            <v>111774913.3</v>
          </cell>
          <cell r="P12">
            <v>114749737.55</v>
          </cell>
          <cell r="Q12">
            <v>115712284.39</v>
          </cell>
          <cell r="R12">
            <v>115089334.44</v>
          </cell>
          <cell r="S12">
            <v>1237517470.51</v>
          </cell>
          <cell r="U12">
            <v>107667971.98540984</v>
          </cell>
          <cell r="V12">
            <v>109021908.68252748</v>
          </cell>
          <cell r="W12">
            <v>110477340.60786885</v>
          </cell>
          <cell r="X12">
            <v>111538015.49183007</v>
          </cell>
          <cell r="Y12">
            <v>112120198.92595629</v>
          </cell>
        </row>
        <row r="13">
          <cell r="A13" t="str">
            <v>NZTLF</v>
          </cell>
          <cell r="B13" t="str">
            <v>RTBKG - Retail Banking Products</v>
          </cell>
          <cell r="C13" t="str">
            <v>TOTLN - Total Loans</v>
          </cell>
          <cell r="D13" t="str">
            <v>NZBSL - Total Business Lending</v>
          </cell>
          <cell r="E13" t="str">
            <v>NZTLN - Total Term Loans</v>
          </cell>
          <cell r="F13" t="str">
            <v>NZTLF - Term Loans Fixed Rate Summary</v>
          </cell>
          <cell r="G13">
            <v>1976509664.8900001</v>
          </cell>
          <cell r="H13">
            <v>2012805740.98</v>
          </cell>
          <cell r="I13">
            <v>2040388002.3599999</v>
          </cell>
          <cell r="J13">
            <v>2051742503.8199999</v>
          </cell>
          <cell r="K13">
            <v>2041733926.9100001</v>
          </cell>
          <cell r="L13">
            <v>2011516737.4000001</v>
          </cell>
          <cell r="M13">
            <v>2009698159.6800001</v>
          </cell>
          <cell r="N13">
            <v>2015408573.99</v>
          </cell>
          <cell r="O13">
            <v>2060239898.6900001</v>
          </cell>
          <cell r="P13">
            <v>2087749048.6900001</v>
          </cell>
          <cell r="Q13">
            <v>2091010184.9000001</v>
          </cell>
          <cell r="R13">
            <v>2084104925.3</v>
          </cell>
          <cell r="S13">
            <v>24482907367.610001</v>
          </cell>
          <cell r="U13">
            <v>2012600173.5096722</v>
          </cell>
          <cell r="V13">
            <v>2028305577.4152749</v>
          </cell>
          <cell r="W13">
            <v>2043410066.0178688</v>
          </cell>
          <cell r="X13">
            <v>2053054534.5495427</v>
          </cell>
          <cell r="Y13">
            <v>2058144762.5414209</v>
          </cell>
        </row>
        <row r="14">
          <cell r="A14" t="str">
            <v>NZTLV</v>
          </cell>
          <cell r="B14" t="str">
            <v>RTBKG - Retail Banking Products</v>
          </cell>
          <cell r="C14" t="str">
            <v>TOTLN - Total Loans</v>
          </cell>
          <cell r="D14" t="str">
            <v>NZBSL - Total Business Lending</v>
          </cell>
          <cell r="E14" t="str">
            <v>NZTLN - Total Term Loans</v>
          </cell>
          <cell r="F14" t="str">
            <v>NZTLV - Term Loans Variable Rate Summary</v>
          </cell>
          <cell r="G14">
            <v>1266719492.5</v>
          </cell>
          <cell r="H14">
            <v>1224579413.8499999</v>
          </cell>
          <cell r="I14">
            <v>1183194178.9200001</v>
          </cell>
          <cell r="J14">
            <v>1141010107.5999999</v>
          </cell>
          <cell r="K14">
            <v>1135283231.9100001</v>
          </cell>
          <cell r="L14">
            <v>1140217735.74</v>
          </cell>
          <cell r="M14">
            <v>1152564151.3800001</v>
          </cell>
          <cell r="N14">
            <v>1149482637.3699999</v>
          </cell>
          <cell r="O14">
            <v>1137600150.4100001</v>
          </cell>
          <cell r="P14">
            <v>1097658338.9200001</v>
          </cell>
          <cell r="Q14">
            <v>1053888941.5700001</v>
          </cell>
          <cell r="R14">
            <v>1008274584.52</v>
          </cell>
          <cell r="S14">
            <v>13690472964.690001</v>
          </cell>
          <cell r="U14">
            <v>1150998136.0634425</v>
          </cell>
          <cell r="V14">
            <v>1146581217.7161539</v>
          </cell>
          <cell r="W14">
            <v>1134149994.4154918</v>
          </cell>
          <cell r="X14">
            <v>1117887951.0284967</v>
          </cell>
          <cell r="Y14">
            <v>1099918546.6828415</v>
          </cell>
        </row>
        <row r="15">
          <cell r="A15" t="str">
            <v>NZTLN</v>
          </cell>
          <cell r="B15" t="str">
            <v>RTBKG - Retail Banking Products</v>
          </cell>
          <cell r="C15" t="str">
            <v>TOTLN - Total Loans</v>
          </cell>
          <cell r="D15" t="str">
            <v>NZBSL - Total Business Lending</v>
          </cell>
          <cell r="E15" t="str">
            <v>NZTLN - Total Term Loans</v>
          </cell>
          <cell r="F15" t="str">
            <v>NZTLN - Total Term Loans</v>
          </cell>
          <cell r="G15">
            <v>7648033919.7799997</v>
          </cell>
          <cell r="H15">
            <v>7711203844.96</v>
          </cell>
          <cell r="I15">
            <v>7755783873.0900002</v>
          </cell>
          <cell r="J15">
            <v>7767732893.3999996</v>
          </cell>
          <cell r="K15">
            <v>7786221134.2700005</v>
          </cell>
          <cell r="L15">
            <v>7811352850.3599997</v>
          </cell>
          <cell r="M15">
            <v>7928890909.3100004</v>
          </cell>
          <cell r="N15">
            <v>8018180050.3000002</v>
          </cell>
          <cell r="O15">
            <v>8244928615.9399996</v>
          </cell>
          <cell r="P15">
            <v>8336519506.7200003</v>
          </cell>
          <cell r="Q15">
            <v>8350866224.1099997</v>
          </cell>
          <cell r="R15">
            <v>8382507277.1099997</v>
          </cell>
          <cell r="S15">
            <v>95742221099.350006</v>
          </cell>
          <cell r="U15">
            <v>7974267358.0098362</v>
          </cell>
          <cell r="V15">
            <v>8063496344.1406603</v>
          </cell>
          <cell r="W15">
            <v>8132871082.1731157</v>
          </cell>
          <cell r="X15">
            <v>8177040032.5001965</v>
          </cell>
          <cell r="Y15">
            <v>8210723187.3542624</v>
          </cell>
        </row>
        <row r="16">
          <cell r="A16" t="str">
            <v>NZBSL</v>
          </cell>
          <cell r="B16" t="str">
            <v>RTBKG - Retail Banking Products</v>
          </cell>
          <cell r="C16" t="str">
            <v>TOTLN - Total Loans</v>
          </cell>
          <cell r="D16" t="str">
            <v>NZBSL - Total Business Lending</v>
          </cell>
          <cell r="E16" t="str">
            <v>NZBSL - Total Business Lending</v>
          </cell>
          <cell r="F16" t="str">
            <v>NZBSL - Total Business Lending</v>
          </cell>
          <cell r="G16">
            <v>8374385107.7299995</v>
          </cell>
          <cell r="H16">
            <v>8473951724.7600002</v>
          </cell>
          <cell r="I16">
            <v>8486535888.3199997</v>
          </cell>
          <cell r="J16">
            <v>8502665514.0699997</v>
          </cell>
          <cell r="K16">
            <v>8552378673.21</v>
          </cell>
          <cell r="L16">
            <v>8613534877.9500008</v>
          </cell>
          <cell r="M16">
            <v>8714558634.2600002</v>
          </cell>
          <cell r="N16">
            <v>8793009228.75</v>
          </cell>
          <cell r="O16">
            <v>9012037179.7600002</v>
          </cell>
          <cell r="P16">
            <v>9103283010.5100002</v>
          </cell>
          <cell r="Q16">
            <v>9119273602.2299995</v>
          </cell>
          <cell r="R16">
            <v>9172657968.8700008</v>
          </cell>
          <cell r="S16">
            <v>104918271410.42</v>
          </cell>
          <cell r="U16">
            <v>8754426969.1647549</v>
          </cell>
          <cell r="V16">
            <v>8839353412.218132</v>
          </cell>
          <cell r="W16">
            <v>8906417490.4726238</v>
          </cell>
          <cell r="X16">
            <v>8949545199.3907852</v>
          </cell>
          <cell r="Y16">
            <v>8986121063.2398376</v>
          </cell>
        </row>
        <row r="17">
          <cell r="A17" t="str">
            <v>13221</v>
          </cell>
          <cell r="B17" t="str">
            <v>RTBKG - Retail Banking Products</v>
          </cell>
          <cell r="C17" t="str">
            <v>TOTLN - Total Loans</v>
          </cell>
          <cell r="D17" t="str">
            <v>NZCRD - Cards</v>
          </cell>
          <cell r="E17" t="str">
            <v>NZBCS - Bankcard Summary</v>
          </cell>
          <cell r="F17" t="str">
            <v>13221 - Bankcard</v>
          </cell>
          <cell r="G17">
            <v>141520.34</v>
          </cell>
          <cell r="H17">
            <v>127416.93</v>
          </cell>
          <cell r="I17">
            <v>122693.3</v>
          </cell>
          <cell r="J17">
            <v>119286.92</v>
          </cell>
          <cell r="K17">
            <v>115525.32</v>
          </cell>
          <cell r="L17">
            <v>108990.78</v>
          </cell>
          <cell r="M17">
            <v>102810.9</v>
          </cell>
          <cell r="N17">
            <v>101051.07</v>
          </cell>
          <cell r="O17">
            <v>95207.31</v>
          </cell>
          <cell r="P17">
            <v>90636.88</v>
          </cell>
          <cell r="Q17">
            <v>84676.98</v>
          </cell>
          <cell r="R17">
            <v>83353.09</v>
          </cell>
          <cell r="S17">
            <v>1293169.82</v>
          </cell>
          <cell r="U17">
            <v>101916.56016393442</v>
          </cell>
          <cell r="V17">
            <v>99704.719450549441</v>
          </cell>
          <cell r="W17">
            <v>97400.596311475412</v>
          </cell>
          <cell r="X17">
            <v>94822.608692810449</v>
          </cell>
          <cell r="Y17">
            <v>92942.359726775947</v>
          </cell>
        </row>
        <row r="18">
          <cell r="A18" t="str">
            <v>NZBCS</v>
          </cell>
          <cell r="B18" t="str">
            <v>RTBKG - Retail Banking Products</v>
          </cell>
          <cell r="C18" t="str">
            <v>TOTLN - Total Loans</v>
          </cell>
          <cell r="D18" t="str">
            <v>NZCRD - Cards</v>
          </cell>
          <cell r="E18" t="str">
            <v>NZBCS - Bankcard Summary</v>
          </cell>
          <cell r="F18" t="str">
            <v>NZBCS - Bankcard Summary</v>
          </cell>
          <cell r="G18">
            <v>141520.34</v>
          </cell>
          <cell r="H18">
            <v>127416.93</v>
          </cell>
          <cell r="I18">
            <v>122693.3</v>
          </cell>
          <cell r="J18">
            <v>119286.92</v>
          </cell>
          <cell r="K18">
            <v>115525.32</v>
          </cell>
          <cell r="L18">
            <v>108990.78</v>
          </cell>
          <cell r="M18">
            <v>102810.9</v>
          </cell>
          <cell r="N18">
            <v>101051.07</v>
          </cell>
          <cell r="O18">
            <v>95207.31</v>
          </cell>
          <cell r="P18">
            <v>90636.88</v>
          </cell>
          <cell r="Q18">
            <v>84676.98</v>
          </cell>
          <cell r="R18">
            <v>83353.09</v>
          </cell>
          <cell r="S18">
            <v>1293169.82</v>
          </cell>
          <cell r="U18">
            <v>101916.56016393442</v>
          </cell>
          <cell r="V18">
            <v>99704.719450549441</v>
          </cell>
          <cell r="W18">
            <v>97400.596311475412</v>
          </cell>
          <cell r="X18">
            <v>94822.608692810449</v>
          </cell>
          <cell r="Y18">
            <v>92942.359726775947</v>
          </cell>
        </row>
        <row r="19">
          <cell r="A19" t="str">
            <v>13234</v>
          </cell>
          <cell r="B19" t="str">
            <v>RTBKG - Retail Banking Products</v>
          </cell>
          <cell r="C19" t="str">
            <v>TOTLN - Total Loans</v>
          </cell>
          <cell r="D19" t="str">
            <v>NZCRD - Cards</v>
          </cell>
          <cell r="E19" t="str">
            <v>NZCCS - Commercial Cards Summary</v>
          </cell>
          <cell r="F19" t="str">
            <v>13234 - Business Card - NZ</v>
          </cell>
          <cell r="G19">
            <v>23961551.32</v>
          </cell>
          <cell r="H19">
            <v>24003396.82</v>
          </cell>
          <cell r="I19">
            <v>26074359.559999999</v>
          </cell>
          <cell r="J19">
            <v>21341817.91</v>
          </cell>
          <cell r="K19">
            <v>20427219.420000002</v>
          </cell>
          <cell r="L19">
            <v>23091847.23</v>
          </cell>
          <cell r="M19">
            <v>25684836.649999999</v>
          </cell>
          <cell r="N19">
            <v>26084901.699999999</v>
          </cell>
          <cell r="O19">
            <v>27200513.57</v>
          </cell>
          <cell r="P19">
            <v>27287429.199999999</v>
          </cell>
          <cell r="Q19">
            <v>27113549.870000001</v>
          </cell>
          <cell r="R19">
            <v>28537572.620000001</v>
          </cell>
          <cell r="S19">
            <v>300808995.87</v>
          </cell>
          <cell r="U19">
            <v>25888148.396721307</v>
          </cell>
          <cell r="V19">
            <v>26320796.256043952</v>
          </cell>
          <cell r="W19">
            <v>26566416.102459013</v>
          </cell>
          <cell r="X19">
            <v>26677273.271045748</v>
          </cell>
          <cell r="Y19">
            <v>26982240.377431691</v>
          </cell>
        </row>
        <row r="20">
          <cell r="A20" t="str">
            <v>NZCCS</v>
          </cell>
          <cell r="B20" t="str">
            <v>RTBKG - Retail Banking Products</v>
          </cell>
          <cell r="C20" t="str">
            <v>TOTLN - Total Loans</v>
          </cell>
          <cell r="D20" t="str">
            <v>NZCRD - Cards</v>
          </cell>
          <cell r="E20" t="str">
            <v>NZCCS - Commercial Cards Summary</v>
          </cell>
          <cell r="F20" t="str">
            <v>NZCCS - Commercial Cards Summary</v>
          </cell>
          <cell r="G20">
            <v>23961551.32</v>
          </cell>
          <cell r="H20">
            <v>24003396.82</v>
          </cell>
          <cell r="I20">
            <v>26074359.559999999</v>
          </cell>
          <cell r="J20">
            <v>21341817.91</v>
          </cell>
          <cell r="K20">
            <v>20427219.420000002</v>
          </cell>
          <cell r="L20">
            <v>23091847.23</v>
          </cell>
          <cell r="M20">
            <v>25684836.649999999</v>
          </cell>
          <cell r="N20">
            <v>26084901.699999999</v>
          </cell>
          <cell r="O20">
            <v>27200513.57</v>
          </cell>
          <cell r="P20">
            <v>27287429.199999999</v>
          </cell>
          <cell r="Q20">
            <v>27113549.870000001</v>
          </cell>
          <cell r="R20">
            <v>28537572.620000001</v>
          </cell>
          <cell r="S20">
            <v>300808995.87</v>
          </cell>
          <cell r="U20">
            <v>25888148.396721307</v>
          </cell>
          <cell r="V20">
            <v>26320796.256043952</v>
          </cell>
          <cell r="W20">
            <v>26566416.102459013</v>
          </cell>
          <cell r="X20">
            <v>26677273.271045748</v>
          </cell>
          <cell r="Y20">
            <v>26982240.377431691</v>
          </cell>
        </row>
        <row r="21">
          <cell r="A21" t="str">
            <v>13208</v>
          </cell>
          <cell r="B21" t="str">
            <v>RTBKG - Retail Banking Products</v>
          </cell>
          <cell r="C21" t="str">
            <v>TOTLN - Total Loans</v>
          </cell>
          <cell r="D21" t="str">
            <v>NZCRD - Cards</v>
          </cell>
          <cell r="E21" t="str">
            <v>NZMCD - Mastercard Summary</v>
          </cell>
          <cell r="F21" t="str">
            <v>13208 - Mastercard-Titanium - NZ</v>
          </cell>
          <cell r="G21">
            <v>1992427.12</v>
          </cell>
          <cell r="H21">
            <v>3814316.47</v>
          </cell>
          <cell r="I21">
            <v>4713180.07</v>
          </cell>
          <cell r="J21">
            <v>5066841.57</v>
          </cell>
          <cell r="K21">
            <v>5393890.3499999996</v>
          </cell>
          <cell r="L21">
            <v>5664170.9400000004</v>
          </cell>
          <cell r="M21">
            <v>5911074.7800000003</v>
          </cell>
          <cell r="N21">
            <v>6085085.9800000004</v>
          </cell>
          <cell r="O21">
            <v>6100302.8300000001</v>
          </cell>
          <cell r="P21">
            <v>6729734.1900000004</v>
          </cell>
          <cell r="Q21">
            <v>11875982.07</v>
          </cell>
          <cell r="R21">
            <v>24266421.600000001</v>
          </cell>
          <cell r="S21">
            <v>87613427.969999999</v>
          </cell>
          <cell r="U21">
            <v>5999506.7013114756</v>
          </cell>
          <cell r="V21">
            <v>6032736.194285715</v>
          </cell>
          <cell r="W21">
            <v>6209842.2423770493</v>
          </cell>
          <cell r="X21">
            <v>7357883.645359477</v>
          </cell>
          <cell r="Y21">
            <v>10129775.113333333</v>
          </cell>
        </row>
        <row r="22">
          <cell r="A22" t="str">
            <v>13207</v>
          </cell>
          <cell r="B22" t="str">
            <v>RTBKG - Retail Banking Products</v>
          </cell>
          <cell r="C22" t="str">
            <v>TOTLN - Total Loans</v>
          </cell>
          <cell r="D22" t="str">
            <v>NZCRD - Cards</v>
          </cell>
          <cell r="E22" t="str">
            <v>NZMCD - Mastercard Summary</v>
          </cell>
          <cell r="F22" t="str">
            <v>13207 - Mastercard-Business Limited Edition - NZ</v>
          </cell>
          <cell r="G22">
            <v>5878465.8499999996</v>
          </cell>
          <cell r="H22">
            <v>6389062.0199999996</v>
          </cell>
          <cell r="I22">
            <v>7200996.4699999997</v>
          </cell>
          <cell r="J22">
            <v>7487944.9199999999</v>
          </cell>
          <cell r="K22">
            <v>7663448.3799999999</v>
          </cell>
          <cell r="L22">
            <v>7840577.4500000002</v>
          </cell>
          <cell r="M22">
            <v>7987085.8799999999</v>
          </cell>
          <cell r="N22">
            <v>7852501.4100000001</v>
          </cell>
          <cell r="O22">
            <v>7874506.5899999999</v>
          </cell>
          <cell r="P22">
            <v>7927225.6600000001</v>
          </cell>
          <cell r="Q22">
            <v>7840383.2400000002</v>
          </cell>
          <cell r="R22">
            <v>8149035.5700000003</v>
          </cell>
          <cell r="S22">
            <v>90091233.439999998</v>
          </cell>
          <cell r="U22">
            <v>7918690.4936065581</v>
          </cell>
          <cell r="V22">
            <v>7904124.3715384612</v>
          </cell>
          <cell r="W22">
            <v>7909994.3710655738</v>
          </cell>
          <cell r="X22">
            <v>7895890.1549673202</v>
          </cell>
          <cell r="Y22">
            <v>7937389.4033333333</v>
          </cell>
        </row>
        <row r="23">
          <cell r="A23" t="str">
            <v>NZMCG</v>
          </cell>
          <cell r="B23" t="str">
            <v>RTBKG - Retail Banking Products</v>
          </cell>
          <cell r="C23" t="str">
            <v>TOTLN - Total Loans</v>
          </cell>
          <cell r="D23" t="str">
            <v>NZCRD - Cards</v>
          </cell>
          <cell r="E23" t="str">
            <v>NZMCD - Mastercard Summary</v>
          </cell>
          <cell r="F23" t="str">
            <v>NZMCG - Mastercard Gold</v>
          </cell>
          <cell r="G23">
            <v>180405500.22</v>
          </cell>
          <cell r="H23">
            <v>183371789.02000001</v>
          </cell>
          <cell r="I23">
            <v>187597704.31999999</v>
          </cell>
          <cell r="J23">
            <v>189407682.99000001</v>
          </cell>
          <cell r="K23">
            <v>186119537.06999999</v>
          </cell>
          <cell r="L23">
            <v>187796362.71000001</v>
          </cell>
          <cell r="M23">
            <v>188361235.84999999</v>
          </cell>
          <cell r="N23">
            <v>188988614.59</v>
          </cell>
          <cell r="O23">
            <v>186575946.87</v>
          </cell>
          <cell r="P23">
            <v>185537274.37</v>
          </cell>
          <cell r="Q23">
            <v>180640836.78999999</v>
          </cell>
          <cell r="R23">
            <v>178854328.13</v>
          </cell>
          <cell r="S23">
            <v>2223656812.9299998</v>
          </cell>
          <cell r="U23">
            <v>188680067.66868854</v>
          </cell>
          <cell r="V23">
            <v>187986401.47131869</v>
          </cell>
          <cell r="W23">
            <v>187364082.28983608</v>
          </cell>
          <cell r="X23">
            <v>186001856.07745096</v>
          </cell>
          <cell r="Y23">
            <v>184830130.18442622</v>
          </cell>
        </row>
        <row r="24">
          <cell r="A24" t="str">
            <v>NZMCS</v>
          </cell>
          <cell r="B24" t="str">
            <v>RTBKG - Retail Banking Products</v>
          </cell>
          <cell r="C24" t="str">
            <v>TOTLN - Total Loans</v>
          </cell>
          <cell r="D24" t="str">
            <v>NZCRD - Cards</v>
          </cell>
          <cell r="E24" t="str">
            <v>NZMCD - Mastercard Summary</v>
          </cell>
          <cell r="F24" t="str">
            <v>NZMCS - Mastercard Standard</v>
          </cell>
          <cell r="G24">
            <v>140840258.5</v>
          </cell>
          <cell r="H24">
            <v>142560637.93000001</v>
          </cell>
          <cell r="I24">
            <v>145437558.31</v>
          </cell>
          <cell r="J24">
            <v>147960388.37</v>
          </cell>
          <cell r="K24">
            <v>146326491.38999999</v>
          </cell>
          <cell r="L24">
            <v>145947103.94</v>
          </cell>
          <cell r="M24">
            <v>145217110.96000001</v>
          </cell>
          <cell r="N24">
            <v>145702517.12</v>
          </cell>
          <cell r="O24">
            <v>142252009.13</v>
          </cell>
          <cell r="P24">
            <v>138918176.97999999</v>
          </cell>
          <cell r="Q24">
            <v>135706985.00999999</v>
          </cell>
          <cell r="R24">
            <v>132778281.09</v>
          </cell>
          <cell r="S24">
            <v>1709647518.73</v>
          </cell>
          <cell r="U24">
            <v>145463792.77901641</v>
          </cell>
          <cell r="V24">
            <v>144404963.0046154</v>
          </cell>
          <cell r="W24">
            <v>143010779.67049178</v>
          </cell>
          <cell r="X24">
            <v>141530925.85039216</v>
          </cell>
          <cell r="Y24">
            <v>140096066.05360657</v>
          </cell>
        </row>
        <row r="25">
          <cell r="A25" t="str">
            <v>NZMCW</v>
          </cell>
          <cell r="B25" t="str">
            <v>RTBKG - Retail Banking Products</v>
          </cell>
          <cell r="C25" t="str">
            <v>TOTLN - Total Loans</v>
          </cell>
          <cell r="D25" t="str">
            <v>NZCRD - Cards</v>
          </cell>
          <cell r="E25" t="str">
            <v>NZMCD - Mastercard Summary</v>
          </cell>
          <cell r="F25" t="str">
            <v>NZMCW - Mastercard Warehouse</v>
          </cell>
          <cell r="G25">
            <v>56342946.369999997</v>
          </cell>
          <cell r="H25">
            <v>56691648.530000001</v>
          </cell>
          <cell r="I25">
            <v>58281755.659999996</v>
          </cell>
          <cell r="J25">
            <v>59100521.590000004</v>
          </cell>
          <cell r="K25">
            <v>58243296.68</v>
          </cell>
          <cell r="L25">
            <v>57182940.170000002</v>
          </cell>
          <cell r="M25">
            <v>56569414.939999998</v>
          </cell>
          <cell r="N25">
            <v>56059024.380000003</v>
          </cell>
          <cell r="O25">
            <v>55139354.939999998</v>
          </cell>
          <cell r="P25">
            <v>54357085.850000001</v>
          </cell>
          <cell r="Q25">
            <v>53492847.390000001</v>
          </cell>
          <cell r="R25">
            <v>52959390.469999999</v>
          </cell>
          <cell r="S25">
            <v>674420226.97000003</v>
          </cell>
          <cell r="U25">
            <v>56310036.130819663</v>
          </cell>
          <cell r="V25">
            <v>55924097.276703291</v>
          </cell>
          <cell r="W25">
            <v>55525922.24204918</v>
          </cell>
          <cell r="X25">
            <v>55113992.043267973</v>
          </cell>
          <cell r="Y25">
            <v>54760778.670601092</v>
          </cell>
        </row>
        <row r="26">
          <cell r="A26" t="str">
            <v>NZMCD</v>
          </cell>
          <cell r="B26" t="str">
            <v>RTBKG - Retail Banking Products</v>
          </cell>
          <cell r="C26" t="str">
            <v>TOTLN - Total Loans</v>
          </cell>
          <cell r="D26" t="str">
            <v>NZCRD - Cards</v>
          </cell>
          <cell r="E26" t="str">
            <v>NZMCD - Mastercard Summary</v>
          </cell>
          <cell r="F26" t="str">
            <v>NZMCD - Mastercard Summary</v>
          </cell>
          <cell r="G26">
            <v>385459598.06</v>
          </cell>
          <cell r="H26">
            <v>392827453.97000003</v>
          </cell>
          <cell r="I26">
            <v>403231194.82999998</v>
          </cell>
          <cell r="J26">
            <v>409023379.44</v>
          </cell>
          <cell r="K26">
            <v>403746663.87</v>
          </cell>
          <cell r="L26">
            <v>404431155.20999998</v>
          </cell>
          <cell r="M26">
            <v>404045922.41000003</v>
          </cell>
          <cell r="N26">
            <v>404687743.48000002</v>
          </cell>
          <cell r="O26">
            <v>397942120.36000001</v>
          </cell>
          <cell r="P26">
            <v>393469497.05000001</v>
          </cell>
          <cell r="Q26">
            <v>389557034.5</v>
          </cell>
          <cell r="R26">
            <v>397007456.86000001</v>
          </cell>
          <cell r="S26">
            <v>4785429220.04</v>
          </cell>
          <cell r="U26">
            <v>404372093.77344263</v>
          </cell>
          <cell r="V26">
            <v>402252322.3184616</v>
          </cell>
          <cell r="W26">
            <v>400020620.81581974</v>
          </cell>
          <cell r="X26">
            <v>397900547.77143794</v>
          </cell>
          <cell r="Y26">
            <v>397754139.42530054</v>
          </cell>
        </row>
        <row r="27">
          <cell r="A27" t="str">
            <v>NZOTC</v>
          </cell>
          <cell r="B27" t="str">
            <v>RTBKG - Retail Banking Products</v>
          </cell>
          <cell r="C27" t="str">
            <v>TOTLN - Total Loans</v>
          </cell>
          <cell r="D27" t="str">
            <v>NZCRD - Cards</v>
          </cell>
          <cell r="E27" t="str">
            <v>NZOCS - NZ Other Cards</v>
          </cell>
          <cell r="F27" t="str">
            <v>NZOTC - Other Cards</v>
          </cell>
          <cell r="G27">
            <v>74076889.859999999</v>
          </cell>
          <cell r="H27">
            <v>75257861.219999999</v>
          </cell>
          <cell r="I27">
            <v>76349055.719999999</v>
          </cell>
          <cell r="J27">
            <v>78746291.480000004</v>
          </cell>
          <cell r="K27">
            <v>83452542.900000006</v>
          </cell>
          <cell r="L27">
            <v>87753693.290000007</v>
          </cell>
          <cell r="M27">
            <v>90959315.180000007</v>
          </cell>
          <cell r="N27">
            <v>94063874.950000003</v>
          </cell>
          <cell r="O27">
            <v>102619698.48999999</v>
          </cell>
          <cell r="P27">
            <v>114626305.12</v>
          </cell>
          <cell r="Q27">
            <v>121970920</v>
          </cell>
          <cell r="R27">
            <v>127821336.78</v>
          </cell>
          <cell r="S27">
            <v>1127697784.99</v>
          </cell>
          <cell r="U27">
            <v>92537042.276229516</v>
          </cell>
          <cell r="V27">
            <v>95860994.874175817</v>
          </cell>
          <cell r="W27">
            <v>100629229.44483607</v>
          </cell>
          <cell r="X27">
            <v>104953362.82529412</v>
          </cell>
          <cell r="Y27">
            <v>108702211.01459017</v>
          </cell>
        </row>
        <row r="28">
          <cell r="A28" t="str">
            <v>NZWHS</v>
          </cell>
          <cell r="B28" t="str">
            <v>RTBKG - Retail Banking Products</v>
          </cell>
          <cell r="C28" t="str">
            <v>TOTLN - Total Loans</v>
          </cell>
          <cell r="D28" t="str">
            <v>NZCRD - Cards</v>
          </cell>
          <cell r="E28" t="str">
            <v>NZOCS - NZ Other Cards</v>
          </cell>
          <cell r="F28" t="str">
            <v>NZWHS - Other - Warehouse</v>
          </cell>
          <cell r="G28">
            <v>16638755.17</v>
          </cell>
          <cell r="H28">
            <v>16951195.18</v>
          </cell>
          <cell r="I28">
            <v>18596652.289999999</v>
          </cell>
          <cell r="J28">
            <v>19088137.02</v>
          </cell>
          <cell r="K28">
            <v>18288626.420000002</v>
          </cell>
          <cell r="L28">
            <v>17832941.940000001</v>
          </cell>
          <cell r="M28">
            <v>17645405.760000002</v>
          </cell>
          <cell r="N28">
            <v>17488865.920000002</v>
          </cell>
          <cell r="O28">
            <v>17301706.760000002</v>
          </cell>
          <cell r="P28">
            <v>17084676.289999999</v>
          </cell>
          <cell r="Q28">
            <v>16726966.539999999</v>
          </cell>
          <cell r="R28">
            <v>16474253.460000001</v>
          </cell>
          <cell r="S28">
            <v>210118182.75</v>
          </cell>
          <cell r="U28">
            <v>17565852.726557381</v>
          </cell>
          <cell r="V28">
            <v>17478771.638681322</v>
          </cell>
          <cell r="W28">
            <v>17378632.656639349</v>
          </cell>
          <cell r="X28">
            <v>17246595.731045753</v>
          </cell>
          <cell r="Y28">
            <v>17119982.243989073</v>
          </cell>
        </row>
        <row r="29">
          <cell r="A29" t="str">
            <v>NZOCS</v>
          </cell>
          <cell r="B29" t="str">
            <v>RTBKG - Retail Banking Products</v>
          </cell>
          <cell r="C29" t="str">
            <v>TOTLN - Total Loans</v>
          </cell>
          <cell r="D29" t="str">
            <v>NZCRD - Cards</v>
          </cell>
          <cell r="E29" t="str">
            <v>NZOCS - NZ Other Cards</v>
          </cell>
          <cell r="F29" t="str">
            <v>NZOCS - NZ Other Cards</v>
          </cell>
          <cell r="G29">
            <v>90715645.030000001</v>
          </cell>
          <cell r="H29">
            <v>92209056.400000006</v>
          </cell>
          <cell r="I29">
            <v>94945708.010000005</v>
          </cell>
          <cell r="J29">
            <v>97834428.5</v>
          </cell>
          <cell r="K29">
            <v>101741169.31999999</v>
          </cell>
          <cell r="L29">
            <v>105586635.23</v>
          </cell>
          <cell r="M29">
            <v>108604720.94</v>
          </cell>
          <cell r="N29">
            <v>111552740.87</v>
          </cell>
          <cell r="O29">
            <v>119921405.25</v>
          </cell>
          <cell r="P29">
            <v>131710981.41</v>
          </cell>
          <cell r="Q29">
            <v>138697886.53999999</v>
          </cell>
          <cell r="R29">
            <v>144295590.24000001</v>
          </cell>
          <cell r="S29">
            <v>1337815967.74</v>
          </cell>
          <cell r="U29">
            <v>110102895.00278689</v>
          </cell>
          <cell r="V29">
            <v>113339766.51285714</v>
          </cell>
          <cell r="W29">
            <v>118007862.10147542</v>
          </cell>
          <cell r="X29">
            <v>122199958.55633989</v>
          </cell>
          <cell r="Y29">
            <v>125822193.25857925</v>
          </cell>
        </row>
        <row r="30">
          <cell r="A30" t="str">
            <v>NZVSG</v>
          </cell>
          <cell r="B30" t="str">
            <v>RTBKG - Retail Banking Products</v>
          </cell>
          <cell r="C30" t="str">
            <v>TOTLN - Total Loans</v>
          </cell>
          <cell r="D30" t="str">
            <v>NZCRD - Cards</v>
          </cell>
          <cell r="E30" t="str">
            <v>NZVIS - Visa Summary</v>
          </cell>
          <cell r="F30" t="str">
            <v>NZVSG - Visa Gold</v>
          </cell>
          <cell r="G30">
            <v>221760034.83000001</v>
          </cell>
          <cell r="H30">
            <v>225351839.78</v>
          </cell>
          <cell r="I30">
            <v>228932741.06</v>
          </cell>
          <cell r="J30">
            <v>228408129.91999999</v>
          </cell>
          <cell r="K30">
            <v>223073949.58000001</v>
          </cell>
          <cell r="L30">
            <v>223721856.69999999</v>
          </cell>
          <cell r="M30">
            <v>221320151.56999999</v>
          </cell>
          <cell r="N30">
            <v>218987567.19999999</v>
          </cell>
          <cell r="O30">
            <v>214179155.83000001</v>
          </cell>
          <cell r="P30">
            <v>211120731.41999999</v>
          </cell>
          <cell r="Q30">
            <v>206261056.33000001</v>
          </cell>
          <cell r="R30">
            <v>203762168.66999999</v>
          </cell>
          <cell r="S30">
            <v>2626879382.8899999</v>
          </cell>
          <cell r="U30">
            <v>220134739.8409836</v>
          </cell>
          <cell r="V30">
            <v>218171360.4967033</v>
          </cell>
          <cell r="W30">
            <v>216379807.20672134</v>
          </cell>
          <cell r="X30">
            <v>214329602.78071895</v>
          </cell>
          <cell r="Y30">
            <v>212597236.53306013</v>
          </cell>
        </row>
        <row r="31">
          <cell r="A31" t="str">
            <v>NZVSO</v>
          </cell>
          <cell r="B31" t="str">
            <v>RTBKG - Retail Banking Products</v>
          </cell>
          <cell r="C31" t="str">
            <v>TOTLN - Total Loans</v>
          </cell>
          <cell r="D31" t="str">
            <v>NZCRD - Cards</v>
          </cell>
          <cell r="E31" t="str">
            <v>NZVIS - Visa Summary</v>
          </cell>
          <cell r="F31" t="str">
            <v>NZVSO - Visa Other</v>
          </cell>
          <cell r="G31">
            <v>1057975.26</v>
          </cell>
          <cell r="H31">
            <v>1046791.99</v>
          </cell>
          <cell r="I31">
            <v>1053950.56</v>
          </cell>
          <cell r="J31">
            <v>1059542.1000000001</v>
          </cell>
          <cell r="K31">
            <v>1098736.8899999999</v>
          </cell>
          <cell r="L31">
            <v>1521358.29</v>
          </cell>
          <cell r="M31">
            <v>1960284.58</v>
          </cell>
          <cell r="N31">
            <v>2305525.5</v>
          </cell>
          <cell r="O31">
            <v>2618109.9900000002</v>
          </cell>
          <cell r="P31">
            <v>2807891.35</v>
          </cell>
          <cell r="Q31">
            <v>2882212.12</v>
          </cell>
          <cell r="R31">
            <v>2877096.38</v>
          </cell>
          <cell r="S31">
            <v>22289475.010000002</v>
          </cell>
          <cell r="U31">
            <v>2135734.8836065573</v>
          </cell>
          <cell r="V31">
            <v>2294759.6439560442</v>
          </cell>
          <cell r="W31">
            <v>2425145.5692622955</v>
          </cell>
          <cell r="X31">
            <v>2517753.8246405232</v>
          </cell>
          <cell r="Y31">
            <v>2576662.4402732244</v>
          </cell>
        </row>
        <row r="32">
          <cell r="A32" t="str">
            <v>NZVSS</v>
          </cell>
          <cell r="B32" t="str">
            <v>RTBKG - Retail Banking Products</v>
          </cell>
          <cell r="C32" t="str">
            <v>TOTLN - Total Loans</v>
          </cell>
          <cell r="D32" t="str">
            <v>NZCRD - Cards</v>
          </cell>
          <cell r="E32" t="str">
            <v>NZVIS - Visa Summary</v>
          </cell>
          <cell r="F32" t="str">
            <v>NZVSS - Visa Standard</v>
          </cell>
          <cell r="G32">
            <v>253943451.53999999</v>
          </cell>
          <cell r="H32">
            <v>254634544.87</v>
          </cell>
          <cell r="I32">
            <v>256688265.06</v>
          </cell>
          <cell r="J32">
            <v>258524141.13</v>
          </cell>
          <cell r="K32">
            <v>253727854.91</v>
          </cell>
          <cell r="L32">
            <v>250710576.97999999</v>
          </cell>
          <cell r="M32">
            <v>246931647.11000001</v>
          </cell>
          <cell r="N32">
            <v>243254730.81999999</v>
          </cell>
          <cell r="O32">
            <v>234689154.88</v>
          </cell>
          <cell r="P32">
            <v>226250058.91999999</v>
          </cell>
          <cell r="Q32">
            <v>220135743.96000001</v>
          </cell>
          <cell r="R32">
            <v>213880607.22</v>
          </cell>
          <cell r="S32">
            <v>2913370777.4000001</v>
          </cell>
          <cell r="U32">
            <v>245063050.30688527</v>
          </cell>
          <cell r="V32">
            <v>241643084.78153849</v>
          </cell>
          <cell r="W32">
            <v>237731742.1445902</v>
          </cell>
          <cell r="X32">
            <v>234166539.89803922</v>
          </cell>
          <cell r="Y32">
            <v>230840977.16393444</v>
          </cell>
        </row>
        <row r="33">
          <cell r="A33" t="str">
            <v>NZVSU</v>
          </cell>
          <cell r="B33" t="str">
            <v>RTBKG - Retail Banking Products</v>
          </cell>
          <cell r="C33" t="str">
            <v>TOTLN - Total Loans</v>
          </cell>
          <cell r="D33" t="str">
            <v>NZCRD - Cards</v>
          </cell>
          <cell r="E33" t="str">
            <v>NZVIS - Visa Summary</v>
          </cell>
          <cell r="F33" t="str">
            <v>NZVSU - Visa University Card</v>
          </cell>
          <cell r="G33">
            <v>8799565.3900000006</v>
          </cell>
          <cell r="H33">
            <v>8968029.9499999993</v>
          </cell>
          <cell r="I33">
            <v>9144171.3000000007</v>
          </cell>
          <cell r="J33">
            <v>9371780.8800000008</v>
          </cell>
          <cell r="K33">
            <v>9297878.3800000008</v>
          </cell>
          <cell r="L33">
            <v>9293827.9600000009</v>
          </cell>
          <cell r="M33">
            <v>9301921.1699999999</v>
          </cell>
          <cell r="N33">
            <v>9211633.7200000007</v>
          </cell>
          <cell r="O33">
            <v>8988854.7200000007</v>
          </cell>
          <cell r="P33">
            <v>8987846.7300000004</v>
          </cell>
          <cell r="Q33">
            <v>8850452.6600000001</v>
          </cell>
          <cell r="R33">
            <v>8860835.8100000005</v>
          </cell>
          <cell r="S33">
            <v>109076798.67</v>
          </cell>
          <cell r="U33">
            <v>9256037.3839344271</v>
          </cell>
          <cell r="V33">
            <v>9167955.1870329678</v>
          </cell>
          <cell r="W33">
            <v>9122189.9233606569</v>
          </cell>
          <cell r="X33">
            <v>9067132.0464705899</v>
          </cell>
          <cell r="Y33">
            <v>9033312.9913114756</v>
          </cell>
        </row>
        <row r="34">
          <cell r="A34" t="str">
            <v>NZVIS</v>
          </cell>
          <cell r="B34" t="str">
            <v>RTBKG - Retail Banking Products</v>
          </cell>
          <cell r="C34" t="str">
            <v>TOTLN - Total Loans</v>
          </cell>
          <cell r="D34" t="str">
            <v>NZCRD - Cards</v>
          </cell>
          <cell r="E34" t="str">
            <v>NZVIS - Visa Summary</v>
          </cell>
          <cell r="F34" t="str">
            <v>NZVIS - Visa Summary</v>
          </cell>
          <cell r="G34">
            <v>485561027.01999998</v>
          </cell>
          <cell r="H34">
            <v>490001206.58999997</v>
          </cell>
          <cell r="I34">
            <v>495819127.98000002</v>
          </cell>
          <cell r="J34">
            <v>497363594.02999997</v>
          </cell>
          <cell r="K34">
            <v>487198419.75999999</v>
          </cell>
          <cell r="L34">
            <v>485247619.93000001</v>
          </cell>
          <cell r="M34">
            <v>479514004.43000001</v>
          </cell>
          <cell r="N34">
            <v>473759457.24000001</v>
          </cell>
          <cell r="O34">
            <v>460475275.42000002</v>
          </cell>
          <cell r="P34">
            <v>449166528.42000002</v>
          </cell>
          <cell r="Q34">
            <v>438129465.06999999</v>
          </cell>
          <cell r="R34">
            <v>429380708.07999998</v>
          </cell>
          <cell r="S34">
            <v>5671616433.9700003</v>
          </cell>
          <cell r="U34">
            <v>476589562.41540986</v>
          </cell>
          <cell r="V34">
            <v>471277160.10923082</v>
          </cell>
          <cell r="W34">
            <v>465658884.84393448</v>
          </cell>
          <cell r="X34">
            <v>460081028.5498693</v>
          </cell>
          <cell r="Y34">
            <v>455048189.1285792</v>
          </cell>
        </row>
        <row r="35">
          <cell r="A35" t="str">
            <v>NZCRD</v>
          </cell>
          <cell r="B35" t="str">
            <v>RTBKG - Retail Banking Products</v>
          </cell>
          <cell r="C35" t="str">
            <v>TOTLN - Total Loans</v>
          </cell>
          <cell r="D35" t="str">
            <v>NZCRD - Cards</v>
          </cell>
          <cell r="E35" t="str">
            <v>NZCRD - Cards</v>
          </cell>
          <cell r="F35" t="str">
            <v>NZCRD - Cards</v>
          </cell>
          <cell r="G35">
            <v>985839341.76999998</v>
          </cell>
          <cell r="H35">
            <v>999168530.71000004</v>
          </cell>
          <cell r="I35">
            <v>1020193083.6799999</v>
          </cell>
          <cell r="J35">
            <v>1025682506.8</v>
          </cell>
          <cell r="K35">
            <v>1013228997.6900001</v>
          </cell>
          <cell r="L35">
            <v>1018466248.38</v>
          </cell>
          <cell r="M35">
            <v>1017952295.33</v>
          </cell>
          <cell r="N35">
            <v>1016185894.36</v>
          </cell>
          <cell r="O35">
            <v>1005634521.91</v>
          </cell>
          <cell r="P35">
            <v>1001725072.96</v>
          </cell>
          <cell r="Q35">
            <v>993582612.96000004</v>
          </cell>
          <cell r="R35">
            <v>999304680.88999999</v>
          </cell>
          <cell r="S35">
            <v>12096963787.440001</v>
          </cell>
          <cell r="U35">
            <v>1017054616.1485245</v>
          </cell>
          <cell r="V35">
            <v>1013289749.916044</v>
          </cell>
          <cell r="W35">
            <v>1010351184.4599999</v>
          </cell>
          <cell r="X35">
            <v>1006953630.7573856</v>
          </cell>
          <cell r="Y35">
            <v>1005699704.5496175</v>
          </cell>
        </row>
        <row r="36">
          <cell r="A36" t="str">
            <v>112HC</v>
          </cell>
          <cell r="B36" t="str">
            <v>RTBKG - Retail Banking Products</v>
          </cell>
          <cell r="C36" t="str">
            <v>TOTLN - Total Loans</v>
          </cell>
          <cell r="D36" t="str">
            <v>NZCRL - Total Consumer Lending</v>
          </cell>
          <cell r="E36" t="str">
            <v>NZHML - Total Home Loans</v>
          </cell>
          <cell r="F36" t="str">
            <v>112HC - Home Loans Capped</v>
          </cell>
          <cell r="G36">
            <v>2784975284.3800001</v>
          </cell>
          <cell r="H36">
            <v>2779469868.8099999</v>
          </cell>
          <cell r="I36">
            <v>2754404595.0999999</v>
          </cell>
          <cell r="J36">
            <v>2750538415.75</v>
          </cell>
          <cell r="K36">
            <v>2762044949.73</v>
          </cell>
          <cell r="L36">
            <v>2774316177.6500001</v>
          </cell>
          <cell r="M36">
            <v>2769495276.7800002</v>
          </cell>
          <cell r="N36">
            <v>2727274146.7199998</v>
          </cell>
          <cell r="O36">
            <v>2646220405.9699998</v>
          </cell>
          <cell r="P36">
            <v>2470451057.6399999</v>
          </cell>
          <cell r="Q36">
            <v>2291179556.9200001</v>
          </cell>
          <cell r="R36">
            <v>2220832244.2399998</v>
          </cell>
          <cell r="S36">
            <v>31731201979.689999</v>
          </cell>
          <cell r="U36">
            <v>2748038636.9134426</v>
          </cell>
          <cell r="V36">
            <v>2714472187.1518683</v>
          </cell>
          <cell r="W36">
            <v>2652466818.1775413</v>
          </cell>
          <cell r="X36">
            <v>2579264824.0665364</v>
          </cell>
          <cell r="Y36">
            <v>2520505384.750711</v>
          </cell>
        </row>
        <row r="37">
          <cell r="A37" t="str">
            <v>NZHFR</v>
          </cell>
          <cell r="B37" t="str">
            <v>RTBKG - Retail Banking Products</v>
          </cell>
          <cell r="C37" t="str">
            <v>TOTLN - Total Loans</v>
          </cell>
          <cell r="D37" t="str">
            <v>NZCRL - Total Consumer Lending</v>
          </cell>
          <cell r="E37" t="str">
            <v>NZHML - Total Home Loans</v>
          </cell>
          <cell r="F37" t="str">
            <v>NZHFR - Westpac NZ - Fixed Rate</v>
          </cell>
          <cell r="G37">
            <v>13372205507.16</v>
          </cell>
          <cell r="H37">
            <v>13918919188.950001</v>
          </cell>
          <cell r="I37">
            <v>14498081215.83</v>
          </cell>
          <cell r="J37">
            <v>14775506927.49</v>
          </cell>
          <cell r="K37">
            <v>14947607919.01</v>
          </cell>
          <cell r="L37">
            <v>15063642792.030001</v>
          </cell>
          <cell r="M37">
            <v>15232228298.299999</v>
          </cell>
          <cell r="N37">
            <v>15561825285.299999</v>
          </cell>
          <cell r="O37">
            <v>15908264322.879999</v>
          </cell>
          <cell r="P37">
            <v>16305038514.370001</v>
          </cell>
          <cell r="Q37">
            <v>16884587714.209999</v>
          </cell>
          <cell r="R37">
            <v>17339962568.59</v>
          </cell>
          <cell r="S37">
            <v>183807870254.12</v>
          </cell>
          <cell r="U37">
            <v>15399728406.447542</v>
          </cell>
          <cell r="V37">
            <v>15567377609.667032</v>
          </cell>
          <cell r="W37">
            <v>15754816036.271885</v>
          </cell>
          <cell r="X37">
            <v>15983724023.305096</v>
          </cell>
          <cell r="Y37">
            <v>16206058211.056721</v>
          </cell>
        </row>
        <row r="38">
          <cell r="A38" t="str">
            <v>NZHMC</v>
          </cell>
          <cell r="B38" t="str">
            <v>RTBKG - Retail Banking Products</v>
          </cell>
          <cell r="C38" t="str">
            <v>TOTLN - Total Loans</v>
          </cell>
          <cell r="D38" t="str">
            <v>NZCRL - Total Consumer Lending</v>
          </cell>
          <cell r="E38" t="str">
            <v>NZHML - Total Home Loans</v>
          </cell>
          <cell r="F38" t="str">
            <v>NZHMC - Home Mortgage Company Portfolio</v>
          </cell>
          <cell r="G38">
            <v>230462762.21000001</v>
          </cell>
          <cell r="H38">
            <v>225567703.11000001</v>
          </cell>
          <cell r="I38">
            <v>219634958.63</v>
          </cell>
          <cell r="J38">
            <v>215635904.84999999</v>
          </cell>
          <cell r="K38">
            <v>211350690.53999999</v>
          </cell>
          <cell r="L38">
            <v>207397696.56</v>
          </cell>
          <cell r="M38">
            <v>202764037.08000001</v>
          </cell>
          <cell r="N38">
            <v>198674920.34</v>
          </cell>
          <cell r="O38">
            <v>194072364</v>
          </cell>
          <cell r="P38">
            <v>189776631.47</v>
          </cell>
          <cell r="Q38">
            <v>185289579.33000001</v>
          </cell>
          <cell r="R38">
            <v>178351037.41999999</v>
          </cell>
          <cell r="S38">
            <v>2458978285.54</v>
          </cell>
          <cell r="U38">
            <v>200685961.35967213</v>
          </cell>
          <cell r="V38">
            <v>198505654.53780222</v>
          </cell>
          <cell r="W38">
            <v>196287624.08614755</v>
          </cell>
          <cell r="X38">
            <v>194059262.07673204</v>
          </cell>
          <cell r="Y38">
            <v>191484143.28054646</v>
          </cell>
        </row>
        <row r="39">
          <cell r="A39" t="str">
            <v>NZHVR</v>
          </cell>
          <cell r="B39" t="str">
            <v>RTBKG - Retail Banking Products</v>
          </cell>
          <cell r="C39" t="str">
            <v>TOTLN - Total Loans</v>
          </cell>
          <cell r="D39" t="str">
            <v>NZCRL - Total Consumer Lending</v>
          </cell>
          <cell r="E39" t="str">
            <v>NZHML - Total Home Loans</v>
          </cell>
          <cell r="F39" t="str">
            <v>NZHVR - Westpac NZ - Variable Rate</v>
          </cell>
          <cell r="G39">
            <v>5102035746.4499998</v>
          </cell>
          <cell r="H39">
            <v>4859804339.4700003</v>
          </cell>
          <cell r="I39">
            <v>4620678839.3999996</v>
          </cell>
          <cell r="J39">
            <v>4527318955.3800001</v>
          </cell>
          <cell r="K39">
            <v>4540006410.3900003</v>
          </cell>
          <cell r="L39">
            <v>4637868510.54</v>
          </cell>
          <cell r="M39">
            <v>4720503014.4700003</v>
          </cell>
          <cell r="N39">
            <v>4682719251.3900003</v>
          </cell>
          <cell r="O39">
            <v>4683807462.2299995</v>
          </cell>
          <cell r="P39">
            <v>4689137890.3699999</v>
          </cell>
          <cell r="Q39">
            <v>4609156325.5900002</v>
          </cell>
          <cell r="R39">
            <v>4570690657.6199999</v>
          </cell>
          <cell r="S39">
            <v>56243727403.300003</v>
          </cell>
          <cell r="U39">
            <v>4701301429.9539347</v>
          </cell>
          <cell r="V39">
            <v>4695534187.8471422</v>
          </cell>
          <cell r="W39">
            <v>4693908899.1439342</v>
          </cell>
          <cell r="X39">
            <v>4676736809.0774508</v>
          </cell>
          <cell r="Y39">
            <v>4659352194.0844259</v>
          </cell>
        </row>
        <row r="40">
          <cell r="A40" t="str">
            <v>NZHML</v>
          </cell>
          <cell r="B40" t="str">
            <v>RTBKG - Retail Banking Products</v>
          </cell>
          <cell r="C40" t="str">
            <v>TOTLN - Total Loans</v>
          </cell>
          <cell r="D40" t="str">
            <v>NZCRL - Total Consumer Lending</v>
          </cell>
          <cell r="E40" t="str">
            <v>NZHML - Total Home Loans</v>
          </cell>
          <cell r="F40" t="str">
            <v>NZHML - Total Home Loans</v>
          </cell>
          <cell r="G40">
            <v>21489679300.200001</v>
          </cell>
          <cell r="H40">
            <v>21783761100.34</v>
          </cell>
          <cell r="I40">
            <v>22092799608.959999</v>
          </cell>
          <cell r="J40">
            <v>22269000203.470001</v>
          </cell>
          <cell r="K40">
            <v>22461009969.669998</v>
          </cell>
          <cell r="L40">
            <v>22683225176.779999</v>
          </cell>
          <cell r="M40">
            <v>22924990626.630001</v>
          </cell>
          <cell r="N40">
            <v>23170493603.75</v>
          </cell>
          <cell r="O40">
            <v>23432364555.080002</v>
          </cell>
          <cell r="P40">
            <v>23654404093.849998</v>
          </cell>
          <cell r="Q40">
            <v>23970213176.049999</v>
          </cell>
          <cell r="R40">
            <v>24309836507.869999</v>
          </cell>
          <cell r="S40">
            <v>274241777922.64999</v>
          </cell>
          <cell r="U40">
            <v>23049754434.674587</v>
          </cell>
          <cell r="V40">
            <v>23175889639.203842</v>
          </cell>
          <cell r="W40">
            <v>23297479377.679508</v>
          </cell>
          <cell r="X40">
            <v>23433784918.525814</v>
          </cell>
          <cell r="Y40">
            <v>23577399933.172401</v>
          </cell>
        </row>
        <row r="41">
          <cell r="A41" t="str">
            <v>13321</v>
          </cell>
          <cell r="B41" t="str">
            <v>RTBKG - Retail Banking Products</v>
          </cell>
          <cell r="C41" t="str">
            <v>TOTLN - Total Loans</v>
          </cell>
          <cell r="D41" t="str">
            <v>NZCRL - Total Consumer Lending</v>
          </cell>
          <cell r="E41" t="str">
            <v>NZODP - Overdraft - Personal</v>
          </cell>
          <cell r="F41" t="str">
            <v>13321 - Overdraft - Online savings account NZ</v>
          </cell>
          <cell r="G41">
            <v>0</v>
          </cell>
          <cell r="H41">
            <v>0</v>
          </cell>
          <cell r="I41">
            <v>274916.46999999997</v>
          </cell>
          <cell r="J41">
            <v>121007.67999999999</v>
          </cell>
          <cell r="K41">
            <v>159467.79</v>
          </cell>
          <cell r="L41">
            <v>87025.8</v>
          </cell>
          <cell r="M41">
            <v>162346.32</v>
          </cell>
          <cell r="N41">
            <v>69010.59</v>
          </cell>
          <cell r="O41">
            <v>120821.31</v>
          </cell>
          <cell r="P41">
            <v>396476.79</v>
          </cell>
          <cell r="Q41">
            <v>84053.88</v>
          </cell>
          <cell r="R41">
            <v>128129.24</v>
          </cell>
          <cell r="S41">
            <v>1603255.87</v>
          </cell>
          <cell r="U41">
            <v>114913.4080327869</v>
          </cell>
          <cell r="V41">
            <v>116861.06802197803</v>
          </cell>
          <cell r="W41">
            <v>187910.96459016393</v>
          </cell>
          <cell r="X41">
            <v>166868.02588235296</v>
          </cell>
          <cell r="Y41">
            <v>160517.40524590164</v>
          </cell>
        </row>
        <row r="42">
          <cell r="A42" t="str">
            <v>13421</v>
          </cell>
          <cell r="B42" t="str">
            <v>RTBKG - Retail Banking Products</v>
          </cell>
          <cell r="C42" t="str">
            <v>TOTLN - Total Loans</v>
          </cell>
          <cell r="D42" t="str">
            <v>NZCRL - Total Consumer Lending</v>
          </cell>
          <cell r="E42" t="str">
            <v>NZODP - Overdraft - Personal</v>
          </cell>
          <cell r="F42" t="str">
            <v>13421 - Overdraft - CMA - Personal</v>
          </cell>
          <cell r="G42">
            <v>303576.09999999998</v>
          </cell>
          <cell r="H42">
            <v>152468.29999999999</v>
          </cell>
          <cell r="I42">
            <v>317563.7</v>
          </cell>
          <cell r="J42">
            <v>233549.91</v>
          </cell>
          <cell r="K42">
            <v>328952.65000000002</v>
          </cell>
          <cell r="L42">
            <v>65482.97</v>
          </cell>
          <cell r="M42">
            <v>70441.460000000006</v>
          </cell>
          <cell r="N42">
            <v>50668.800000000003</v>
          </cell>
          <cell r="O42">
            <v>112183.49</v>
          </cell>
          <cell r="P42">
            <v>26855.96</v>
          </cell>
          <cell r="Q42">
            <v>61263.94</v>
          </cell>
          <cell r="R42">
            <v>38989.040000000001</v>
          </cell>
          <cell r="S42">
            <v>1761996.32</v>
          </cell>
          <cell r="U42">
            <v>60393.059016393454</v>
          </cell>
          <cell r="V42">
            <v>77466.827472527482</v>
          </cell>
          <cell r="W42">
            <v>64606.689016393444</v>
          </cell>
          <cell r="X42">
            <v>63929.400000000009</v>
          </cell>
          <cell r="Y42">
            <v>59840.816393442627</v>
          </cell>
        </row>
        <row r="43">
          <cell r="A43" t="str">
            <v>13424</v>
          </cell>
          <cell r="B43" t="str">
            <v>RTBKG - Retail Banking Products</v>
          </cell>
          <cell r="C43" t="str">
            <v>TOTLN - Total Loans</v>
          </cell>
          <cell r="D43" t="str">
            <v>NZCRL - Total Consumer Lending</v>
          </cell>
          <cell r="E43" t="str">
            <v>NZODP - Overdraft - Personal</v>
          </cell>
          <cell r="F43" t="str">
            <v>13424 - Overdraft - Encore Account - NZ</v>
          </cell>
          <cell r="G43">
            <v>128939397.72</v>
          </cell>
          <cell r="H43">
            <v>130822306.95</v>
          </cell>
          <cell r="I43">
            <v>124807571.83</v>
          </cell>
          <cell r="J43">
            <v>125833633.08</v>
          </cell>
          <cell r="K43">
            <v>127219751.83</v>
          </cell>
          <cell r="L43">
            <v>124436990.19</v>
          </cell>
          <cell r="M43">
            <v>120098304.05</v>
          </cell>
          <cell r="N43">
            <v>112674534.5</v>
          </cell>
          <cell r="O43">
            <v>105732921.98999999</v>
          </cell>
          <cell r="P43">
            <v>101283005.39</v>
          </cell>
          <cell r="Q43">
            <v>96684339.930000007</v>
          </cell>
          <cell r="R43">
            <v>100621826.84</v>
          </cell>
          <cell r="S43">
            <v>1399154584.3</v>
          </cell>
          <cell r="U43">
            <v>116325568.70491803</v>
          </cell>
          <cell r="V43">
            <v>112833487.37032968</v>
          </cell>
          <cell r="W43">
            <v>109898528.83434427</v>
          </cell>
          <cell r="X43">
            <v>107221144.15437908</v>
          </cell>
          <cell r="Y43">
            <v>106139288.85693988</v>
          </cell>
        </row>
        <row r="44">
          <cell r="A44" t="str">
            <v>13426</v>
          </cell>
          <cell r="B44" t="str">
            <v>RTBKG - Retail Banking Products</v>
          </cell>
          <cell r="C44" t="str">
            <v>TOTLN - Total Loans</v>
          </cell>
          <cell r="D44" t="str">
            <v>NZCRL - Total Consumer Lending</v>
          </cell>
          <cell r="E44" t="str">
            <v>NZODP - Overdraft - Personal</v>
          </cell>
          <cell r="F44" t="str">
            <v>13426 - Overdraft - Encore Classic Account - NZ</v>
          </cell>
          <cell r="G44">
            <v>10550127.52</v>
          </cell>
          <cell r="H44">
            <v>10761066.16</v>
          </cell>
          <cell r="I44">
            <v>10421014.25</v>
          </cell>
          <cell r="J44">
            <v>11204008.060000001</v>
          </cell>
          <cell r="K44">
            <v>11488094.529999999</v>
          </cell>
          <cell r="L44">
            <v>11805875.57</v>
          </cell>
          <cell r="M44">
            <v>11452804.33</v>
          </cell>
          <cell r="N44">
            <v>13317780.67</v>
          </cell>
          <cell r="O44">
            <v>19020995.890000001</v>
          </cell>
          <cell r="P44">
            <v>19445949.920000002</v>
          </cell>
          <cell r="Q44">
            <v>19663349.68</v>
          </cell>
          <cell r="R44">
            <v>20943059.890000001</v>
          </cell>
          <cell r="S44">
            <v>170074126.47</v>
          </cell>
          <cell r="U44">
            <v>12400579.191311475</v>
          </cell>
          <cell r="V44">
            <v>14583134.146923076</v>
          </cell>
          <cell r="W44">
            <v>15818767.663032785</v>
          </cell>
          <cell r="X44">
            <v>16597735.261241829</v>
          </cell>
          <cell r="Y44">
            <v>17310083.561038252</v>
          </cell>
        </row>
        <row r="45">
          <cell r="A45" t="str">
            <v>13317</v>
          </cell>
          <cell r="B45" t="str">
            <v>RTBKG - Retail Banking Products</v>
          </cell>
          <cell r="C45" t="str">
            <v>TOTLN - Total Loans</v>
          </cell>
          <cell r="D45" t="str">
            <v>NZCRL - Total Consumer Lending</v>
          </cell>
          <cell r="E45" t="str">
            <v>NZODP - Overdraft - Personal</v>
          </cell>
          <cell r="F45" t="str">
            <v>13317 - Student Loans - NZ</v>
          </cell>
          <cell r="G45">
            <v>10375210.800000001</v>
          </cell>
          <cell r="H45">
            <v>10484585.390000001</v>
          </cell>
          <cell r="I45">
            <v>10108979.52</v>
          </cell>
          <cell r="J45">
            <v>10410458.220000001</v>
          </cell>
          <cell r="K45">
            <v>10523377.65</v>
          </cell>
          <cell r="L45">
            <v>11194762.880000001</v>
          </cell>
          <cell r="M45">
            <v>11639041.83</v>
          </cell>
          <cell r="N45">
            <v>12337460.779999999</v>
          </cell>
          <cell r="O45">
            <v>12492033.890000001</v>
          </cell>
          <cell r="P45">
            <v>10880434.49</v>
          </cell>
          <cell r="Q45">
            <v>11355501.07</v>
          </cell>
          <cell r="R45">
            <v>11734175.33</v>
          </cell>
          <cell r="S45">
            <v>133536021.84999999</v>
          </cell>
          <cell r="U45">
            <v>11993976.050491802</v>
          </cell>
          <cell r="V45">
            <v>12158170.942637362</v>
          </cell>
          <cell r="W45">
            <v>11833500.204672132</v>
          </cell>
          <cell r="X45">
            <v>11736650.706797386</v>
          </cell>
          <cell r="Y45">
            <v>11736244.907322405</v>
          </cell>
        </row>
        <row r="46">
          <cell r="A46" t="str">
            <v>13425</v>
          </cell>
          <cell r="B46" t="str">
            <v>RTBKG - Retail Banking Products</v>
          </cell>
          <cell r="C46" t="str">
            <v>TOTLN - Total Loans</v>
          </cell>
          <cell r="D46" t="str">
            <v>NZCRL - Total Consumer Lending</v>
          </cell>
          <cell r="E46" t="str">
            <v>NZODP - Overdraft - Personal</v>
          </cell>
          <cell r="F46" t="str">
            <v>13425 - Overdraft - Elect Account - NZ</v>
          </cell>
          <cell r="G46">
            <v>10392112.26</v>
          </cell>
          <cell r="H46">
            <v>10297213.07</v>
          </cell>
          <cell r="I46">
            <v>9980845.5999999996</v>
          </cell>
          <cell r="J46">
            <v>10731336.529999999</v>
          </cell>
          <cell r="K46">
            <v>10947323.92</v>
          </cell>
          <cell r="L46">
            <v>10701948.119999999</v>
          </cell>
          <cell r="M46">
            <v>10431266.17</v>
          </cell>
          <cell r="N46">
            <v>10446544.25</v>
          </cell>
          <cell r="O46">
            <v>10557093.880000001</v>
          </cell>
          <cell r="P46">
            <v>12005558.58</v>
          </cell>
          <cell r="Q46">
            <v>11352379.74</v>
          </cell>
          <cell r="R46">
            <v>11357490.16</v>
          </cell>
          <cell r="S46">
            <v>129201112.28</v>
          </cell>
          <cell r="U46">
            <v>10439030.440163935</v>
          </cell>
          <cell r="V46">
            <v>10477952.453296704</v>
          </cell>
          <cell r="W46">
            <v>10866114.665819673</v>
          </cell>
          <cell r="X46">
            <v>10964638.961895425</v>
          </cell>
          <cell r="Y46">
            <v>11029040.797650274</v>
          </cell>
        </row>
        <row r="47">
          <cell r="A47" t="str">
            <v>13428</v>
          </cell>
          <cell r="B47" t="str">
            <v>RTBKG - Retail Banking Products</v>
          </cell>
          <cell r="C47" t="str">
            <v>TOTLN - Total Loans</v>
          </cell>
          <cell r="D47" t="str">
            <v>NZCRL - Total Consumer Lending</v>
          </cell>
          <cell r="E47" t="str">
            <v>NZODP - Overdraft - Personal</v>
          </cell>
          <cell r="F47" t="str">
            <v>13428 - Overdraft - Encore Gold Account - NZ</v>
          </cell>
          <cell r="G47">
            <v>3686769.61</v>
          </cell>
          <cell r="H47">
            <v>3786587.61</v>
          </cell>
          <cell r="I47">
            <v>3687211.34</v>
          </cell>
          <cell r="J47">
            <v>3553880.26</v>
          </cell>
          <cell r="K47">
            <v>4660424.0999999996</v>
          </cell>
          <cell r="L47">
            <v>3850927.31</v>
          </cell>
          <cell r="M47">
            <v>3740317.44</v>
          </cell>
          <cell r="N47">
            <v>3886068.17</v>
          </cell>
          <cell r="O47">
            <v>4040526.31</v>
          </cell>
          <cell r="P47">
            <v>3564500.17</v>
          </cell>
          <cell r="Q47">
            <v>3548997.55</v>
          </cell>
          <cell r="R47">
            <v>3935369.74</v>
          </cell>
          <cell r="S47">
            <v>45941579.609999999</v>
          </cell>
          <cell r="U47">
            <v>3814387.4831147538</v>
          </cell>
          <cell r="V47">
            <v>3888938.7447252744</v>
          </cell>
          <cell r="W47">
            <v>3806499.4347540978</v>
          </cell>
          <cell r="X47">
            <v>3754325.8502614372</v>
          </cell>
          <cell r="Y47">
            <v>3784005.1764480872</v>
          </cell>
        </row>
        <row r="48">
          <cell r="A48" t="str">
            <v>13427</v>
          </cell>
          <cell r="B48" t="str">
            <v>RTBKG - Retail Banking Products</v>
          </cell>
          <cell r="C48" t="str">
            <v>TOTLN - Total Loans</v>
          </cell>
          <cell r="D48" t="str">
            <v>NZCRL - Total Consumer Lending</v>
          </cell>
          <cell r="E48" t="str">
            <v>NZODP - Overdraft - Personal</v>
          </cell>
          <cell r="F48" t="str">
            <v>13427 - Overdraft - Encore Reward Account - NZ</v>
          </cell>
          <cell r="G48">
            <v>29485684.41</v>
          </cell>
          <cell r="H48">
            <v>31209256.390000001</v>
          </cell>
          <cell r="I48">
            <v>31312816.829999998</v>
          </cell>
          <cell r="J48">
            <v>31947534.050000001</v>
          </cell>
          <cell r="K48">
            <v>34201622.600000001</v>
          </cell>
          <cell r="L48">
            <v>33841967.390000001</v>
          </cell>
          <cell r="M48">
            <v>31926612.309999999</v>
          </cell>
          <cell r="N48">
            <v>29866767.010000002</v>
          </cell>
          <cell r="O48">
            <v>22346734.539999999</v>
          </cell>
          <cell r="P48">
            <v>22093667.050000001</v>
          </cell>
          <cell r="Q48">
            <v>22807047.670000002</v>
          </cell>
          <cell r="R48">
            <v>24406780.02</v>
          </cell>
          <cell r="S48">
            <v>345446490.26999998</v>
          </cell>
          <cell r="U48">
            <v>30879805.682131149</v>
          </cell>
          <cell r="V48">
            <v>28066705.305604395</v>
          </cell>
          <cell r="W48">
            <v>26548966.076721314</v>
          </cell>
          <cell r="X48">
            <v>25790799.602156863</v>
          </cell>
          <cell r="Y48">
            <v>25563911.146065578</v>
          </cell>
        </row>
        <row r="49">
          <cell r="A49" t="str">
            <v>NZODP</v>
          </cell>
          <cell r="B49" t="str">
            <v>RTBKG - Retail Banking Products</v>
          </cell>
          <cell r="C49" t="str">
            <v>TOTLN - Total Loans</v>
          </cell>
          <cell r="D49" t="str">
            <v>NZCRL - Total Consumer Lending</v>
          </cell>
          <cell r="E49" t="str">
            <v>NZODP - Overdraft - Personal</v>
          </cell>
          <cell r="F49" t="str">
            <v>NZODP - Overdraft - Personal</v>
          </cell>
          <cell r="G49">
            <v>193732878.41999999</v>
          </cell>
          <cell r="H49">
            <v>197513483.87</v>
          </cell>
          <cell r="I49">
            <v>190910919.53999999</v>
          </cell>
          <cell r="J49">
            <v>194035407.78999999</v>
          </cell>
          <cell r="K49">
            <v>199529015.06999999</v>
          </cell>
          <cell r="L49">
            <v>195984980.22999999</v>
          </cell>
          <cell r="M49">
            <v>189521133.91</v>
          </cell>
          <cell r="N49">
            <v>182648834.77000001</v>
          </cell>
          <cell r="O49">
            <v>174423311.30000001</v>
          </cell>
          <cell r="P49">
            <v>169696448.34999999</v>
          </cell>
          <cell r="Q49">
            <v>165556933.46000001</v>
          </cell>
          <cell r="R49">
            <v>173165820.25999999</v>
          </cell>
          <cell r="S49">
            <v>2226719166.9699998</v>
          </cell>
          <cell r="U49">
            <v>186028654.01918033</v>
          </cell>
          <cell r="V49">
            <v>182202716.85901099</v>
          </cell>
          <cell r="W49">
            <v>179024894.53295082</v>
          </cell>
          <cell r="X49">
            <v>176296091.96261436</v>
          </cell>
          <cell r="Y49">
            <v>175782932.66710383</v>
          </cell>
        </row>
        <row r="50">
          <cell r="A50" t="str">
            <v>NZPLF</v>
          </cell>
          <cell r="B50" t="str">
            <v>RTBKG - Retail Banking Products</v>
          </cell>
          <cell r="C50" t="str">
            <v>TOTLN - Total Loans</v>
          </cell>
          <cell r="D50" t="str">
            <v>NZCRL - Total Consumer Lending</v>
          </cell>
          <cell r="E50" t="str">
            <v>NZPLL - Personal Loans</v>
          </cell>
          <cell r="F50" t="str">
            <v>NZPLF - Personal Loans - Fixed Rate</v>
          </cell>
          <cell r="G50">
            <v>137679.89000000001</v>
          </cell>
          <cell r="H50">
            <v>105054.94</v>
          </cell>
          <cell r="I50">
            <v>74985.53</v>
          </cell>
          <cell r="J50">
            <v>48788</v>
          </cell>
          <cell r="K50">
            <v>30894.16</v>
          </cell>
          <cell r="L50">
            <v>15060.66</v>
          </cell>
          <cell r="M50">
            <v>6680.66</v>
          </cell>
          <cell r="N50">
            <v>2077.54</v>
          </cell>
          <cell r="O50">
            <v>417</v>
          </cell>
          <cell r="P50">
            <v>0</v>
          </cell>
          <cell r="Q50">
            <v>124.79</v>
          </cell>
          <cell r="R50">
            <v>3608.58</v>
          </cell>
          <cell r="S50">
            <v>425371.75</v>
          </cell>
          <cell r="U50">
            <v>4341.3695081967207</v>
          </cell>
          <cell r="V50">
            <v>3047.6213186813184</v>
          </cell>
          <cell r="W50">
            <v>2273.2257377049177</v>
          </cell>
          <cell r="X50">
            <v>1837.9217647058822</v>
          </cell>
          <cell r="Y50">
            <v>2128.1936065573768</v>
          </cell>
        </row>
        <row r="51">
          <cell r="A51" t="str">
            <v>NZPLV</v>
          </cell>
          <cell r="B51" t="str">
            <v>RTBKG - Retail Banking Products</v>
          </cell>
          <cell r="C51" t="str">
            <v>TOTLN - Total Loans</v>
          </cell>
          <cell r="D51" t="str">
            <v>NZCRL - Total Consumer Lending</v>
          </cell>
          <cell r="E51" t="str">
            <v>NZPLL - Personal Loans</v>
          </cell>
          <cell r="F51" t="str">
            <v>NZPLV - Personal Loans - Variable Rate</v>
          </cell>
          <cell r="G51">
            <v>131117471.41</v>
          </cell>
          <cell r="H51">
            <v>138240604.16</v>
          </cell>
          <cell r="I51">
            <v>150451131.21000001</v>
          </cell>
          <cell r="J51">
            <v>158327802.71000001</v>
          </cell>
          <cell r="K51">
            <v>166203869.11000001</v>
          </cell>
          <cell r="L51">
            <v>176670431.68000001</v>
          </cell>
          <cell r="M51">
            <v>185688775.53999999</v>
          </cell>
          <cell r="N51">
            <v>193475517.49000001</v>
          </cell>
          <cell r="O51">
            <v>203497136.88999999</v>
          </cell>
          <cell r="P51">
            <v>217791947.22</v>
          </cell>
          <cell r="Q51">
            <v>235055408.56</v>
          </cell>
          <cell r="R51">
            <v>252510838.34</v>
          </cell>
          <cell r="S51">
            <v>2209030934.3200002</v>
          </cell>
          <cell r="U51">
            <v>189645972.2686885</v>
          </cell>
          <cell r="V51">
            <v>194212290.27571428</v>
          </cell>
          <cell r="W51">
            <v>200203842.45008197</v>
          </cell>
          <cell r="X51">
            <v>207265270.87758172</v>
          </cell>
          <cell r="Y51">
            <v>214682577.01896176</v>
          </cell>
        </row>
        <row r="52">
          <cell r="A52" t="str">
            <v>NZPLL</v>
          </cell>
          <cell r="B52" t="str">
            <v>RTBKG - Retail Banking Products</v>
          </cell>
          <cell r="C52" t="str">
            <v>TOTLN - Total Loans</v>
          </cell>
          <cell r="D52" t="str">
            <v>NZCRL - Total Consumer Lending</v>
          </cell>
          <cell r="E52" t="str">
            <v>NZPLL - Personal Loans</v>
          </cell>
          <cell r="F52" t="str">
            <v>NZPLL - Personal Loans</v>
          </cell>
          <cell r="G52">
            <v>131255151.3</v>
          </cell>
          <cell r="H52">
            <v>138345659.09999999</v>
          </cell>
          <cell r="I52">
            <v>150526116.74000001</v>
          </cell>
          <cell r="J52">
            <v>158376590.71000001</v>
          </cell>
          <cell r="K52">
            <v>166234763.27000001</v>
          </cell>
          <cell r="L52">
            <v>176685492.34</v>
          </cell>
          <cell r="M52">
            <v>185695456.19999999</v>
          </cell>
          <cell r="N52">
            <v>193477595.03</v>
          </cell>
          <cell r="O52">
            <v>203497553.88999999</v>
          </cell>
          <cell r="P52">
            <v>217791947.22</v>
          </cell>
          <cell r="Q52">
            <v>235055533.34999999</v>
          </cell>
          <cell r="R52">
            <v>252514446.91999999</v>
          </cell>
          <cell r="S52">
            <v>2209456306.0700002</v>
          </cell>
          <cell r="U52">
            <v>189650313.63819674</v>
          </cell>
          <cell r="V52">
            <v>194215337.89703298</v>
          </cell>
          <cell r="W52">
            <v>200206115.67581967</v>
          </cell>
          <cell r="X52">
            <v>207267108.79934639</v>
          </cell>
          <cell r="Y52">
            <v>214684705.21256831</v>
          </cell>
        </row>
        <row r="53">
          <cell r="A53" t="str">
            <v>NZCRL</v>
          </cell>
          <cell r="B53" t="str">
            <v>RTBKG - Retail Banking Products</v>
          </cell>
          <cell r="C53" t="str">
            <v>TOTLN - Total Loans</v>
          </cell>
          <cell r="D53" t="str">
            <v>NZCRL - Total Consumer Lending</v>
          </cell>
          <cell r="E53" t="str">
            <v>NZCRL - Total Consumer Lending</v>
          </cell>
          <cell r="F53" t="str">
            <v>NZCRL - Total Consumer Lending</v>
          </cell>
          <cell r="G53">
            <v>21814667329.919998</v>
          </cell>
          <cell r="H53">
            <v>22119620243.310001</v>
          </cell>
          <cell r="I53">
            <v>22434236645.240002</v>
          </cell>
          <cell r="J53">
            <v>22621412201.970001</v>
          </cell>
          <cell r="K53">
            <v>22826773748.009998</v>
          </cell>
          <cell r="L53">
            <v>23055895649.349998</v>
          </cell>
          <cell r="M53">
            <v>23300207216.740002</v>
          </cell>
          <cell r="N53">
            <v>23546620033.549999</v>
          </cell>
          <cell r="O53">
            <v>23810285420.27</v>
          </cell>
          <cell r="P53">
            <v>24041892489.419998</v>
          </cell>
          <cell r="Q53">
            <v>24370825642.860001</v>
          </cell>
          <cell r="R53">
            <v>24735516775.049999</v>
          </cell>
          <cell r="S53">
            <v>278677953395.69</v>
          </cell>
          <cell r="U53">
            <v>23425433402.331966</v>
          </cell>
          <cell r="V53">
            <v>23552307693.959892</v>
          </cell>
          <cell r="W53">
            <v>23676710387.888279</v>
          </cell>
          <cell r="X53">
            <v>23817348119.287781</v>
          </cell>
          <cell r="Y53">
            <v>23967867571.052078</v>
          </cell>
        </row>
        <row r="54">
          <cell r="A54" t="str">
            <v>TOTLN</v>
          </cell>
          <cell r="B54" t="str">
            <v>RTBKG - Retail Banking Products</v>
          </cell>
          <cell r="C54" t="str">
            <v>TOTLN - Total Loans</v>
          </cell>
          <cell r="D54" t="str">
            <v>TOTLN - Total Loans</v>
          </cell>
          <cell r="E54" t="str">
            <v>TOTLN - Total Loans</v>
          </cell>
          <cell r="F54" t="str">
            <v>TOTLN - Total Loans</v>
          </cell>
          <cell r="G54">
            <v>31174891779.419998</v>
          </cell>
          <cell r="H54">
            <v>31592740498.779999</v>
          </cell>
          <cell r="I54">
            <v>31940965617.240002</v>
          </cell>
          <cell r="J54">
            <v>32149760222.84</v>
          </cell>
          <cell r="K54">
            <v>32392381418.91</v>
          </cell>
          <cell r="L54">
            <v>32687896775.68</v>
          </cell>
          <cell r="M54">
            <v>33032718146.330002</v>
          </cell>
          <cell r="N54">
            <v>33355815156.66</v>
          </cell>
          <cell r="O54">
            <v>33827957121.939999</v>
          </cell>
          <cell r="P54">
            <v>34146900572.889999</v>
          </cell>
          <cell r="Q54">
            <v>34483681858.050003</v>
          </cell>
          <cell r="R54">
            <v>34907479424.809998</v>
          </cell>
          <cell r="S54">
            <v>395693188593.54999</v>
          </cell>
          <cell r="U54">
            <v>33196914987.645245</v>
          </cell>
          <cell r="V54">
            <v>33404950856.094063</v>
          </cell>
          <cell r="W54">
            <v>33593479062.820896</v>
          </cell>
          <cell r="X54">
            <v>33773846949.435944</v>
          </cell>
          <cell r="Y54">
            <v>33959688338.841526</v>
          </cell>
        </row>
        <row r="55">
          <cell r="A55" t="str">
            <v>RTBKG</v>
          </cell>
          <cell r="B55" t="str">
            <v>RTBKG - Retail Banking Products</v>
          </cell>
          <cell r="C55" t="str">
            <v>RTBKG - Retail Banking Products</v>
          </cell>
          <cell r="D55" t="str">
            <v>RTBKG - Retail Banking Products</v>
          </cell>
          <cell r="E55" t="str">
            <v>RTBKG - Retail Banking Products</v>
          </cell>
          <cell r="F55" t="str">
            <v>RTBKG - Retail Banking Products</v>
          </cell>
          <cell r="G55">
            <v>31174891779.419998</v>
          </cell>
          <cell r="H55">
            <v>31592740498.779999</v>
          </cell>
          <cell r="I55">
            <v>31940965617.240002</v>
          </cell>
          <cell r="J55">
            <v>32149760222.84</v>
          </cell>
          <cell r="K55">
            <v>32392381418.91</v>
          </cell>
          <cell r="L55">
            <v>32687896775.68</v>
          </cell>
          <cell r="M55">
            <v>33032718146.330002</v>
          </cell>
          <cell r="N55">
            <v>33355815156.66</v>
          </cell>
          <cell r="O55">
            <v>33827957121.939999</v>
          </cell>
          <cell r="P55">
            <v>34146900572.889999</v>
          </cell>
          <cell r="Q55">
            <v>34483681858.050003</v>
          </cell>
          <cell r="R55">
            <v>34907479424.809998</v>
          </cell>
          <cell r="S55">
            <v>395693188593.54999</v>
          </cell>
          <cell r="U55">
            <v>33196914987.645245</v>
          </cell>
          <cell r="V55">
            <v>33404950856.094063</v>
          </cell>
          <cell r="W55">
            <v>33593479062.820896</v>
          </cell>
          <cell r="X55">
            <v>33773846949.435944</v>
          </cell>
          <cell r="Y55">
            <v>33959688338.841526</v>
          </cell>
        </row>
        <row r="56">
          <cell r="A56" t="str">
            <v>15702</v>
          </cell>
          <cell r="B56" t="str">
            <v>WIB01 - Westpac Institutional Banking</v>
          </cell>
          <cell r="C56" t="str">
            <v>15000 - Business / Corporate Credit</v>
          </cell>
          <cell r="D56" t="str">
            <v>15700 - Money Market Loans</v>
          </cell>
          <cell r="E56" t="str">
            <v>15702 - Term Money Market Loans</v>
          </cell>
          <cell r="F56" t="str">
            <v>15702 - Term Money Market Loans</v>
          </cell>
          <cell r="G56">
            <v>603415855.28999996</v>
          </cell>
          <cell r="H56">
            <v>640610298.12</v>
          </cell>
          <cell r="I56">
            <v>690971477.71000004</v>
          </cell>
          <cell r="J56">
            <v>704059523.55999994</v>
          </cell>
          <cell r="K56">
            <v>704411148.25</v>
          </cell>
          <cell r="L56">
            <v>739297138.5</v>
          </cell>
          <cell r="M56">
            <v>722806033.57000005</v>
          </cell>
          <cell r="N56">
            <v>725006485.58000004</v>
          </cell>
          <cell r="O56">
            <v>737671600.07000005</v>
          </cell>
          <cell r="P56">
            <v>749968972.67999995</v>
          </cell>
          <cell r="Q56">
            <v>785259494.45000005</v>
          </cell>
          <cell r="R56">
            <v>782093759.20000005</v>
          </cell>
          <cell r="S56">
            <v>8585571786.9799995</v>
          </cell>
          <cell r="U56">
            <v>723924296.06688523</v>
          </cell>
          <cell r="V56">
            <v>728456374.30967045</v>
          </cell>
          <cell r="W56">
            <v>733922690.28901649</v>
          </cell>
          <cell r="X56">
            <v>744324264.98830068</v>
          </cell>
          <cell r="Y56">
            <v>750515985.3508743</v>
          </cell>
        </row>
        <row r="57">
          <cell r="A57" t="str">
            <v>15701</v>
          </cell>
          <cell r="B57" t="str">
            <v>WIB01 - Westpac Institutional Banking</v>
          </cell>
          <cell r="C57" t="str">
            <v>15000 - Business / Corporate Credit</v>
          </cell>
          <cell r="D57" t="str">
            <v>15700 - Money Market Loans</v>
          </cell>
          <cell r="E57" t="str">
            <v>15701 - 11am Money Market Loans</v>
          </cell>
          <cell r="F57" t="str">
            <v>15701 - 11am Money Market Loans</v>
          </cell>
          <cell r="G57">
            <v>514080633.26999998</v>
          </cell>
          <cell r="H57">
            <v>524106351.23000002</v>
          </cell>
          <cell r="I57">
            <v>525336685.37</v>
          </cell>
          <cell r="J57">
            <v>548629729.49000001</v>
          </cell>
          <cell r="K57">
            <v>553716732.22000003</v>
          </cell>
          <cell r="L57">
            <v>567544909.22000003</v>
          </cell>
          <cell r="M57">
            <v>585660226.08000004</v>
          </cell>
          <cell r="N57">
            <v>565370693.02999997</v>
          </cell>
          <cell r="O57">
            <v>560979803.63999999</v>
          </cell>
          <cell r="P57">
            <v>596455290.00999999</v>
          </cell>
          <cell r="Q57">
            <v>537150524.66999996</v>
          </cell>
          <cell r="R57">
            <v>553057790.75999999</v>
          </cell>
          <cell r="S57">
            <v>6632089368.9899998</v>
          </cell>
          <cell r="U57">
            <v>575349151.90704918</v>
          </cell>
          <cell r="V57">
            <v>570612004.12670326</v>
          </cell>
          <cell r="W57">
            <v>577178740.70360649</v>
          </cell>
          <cell r="X57">
            <v>569068448.56607842</v>
          </cell>
          <cell r="Y57">
            <v>566443750.56508195</v>
          </cell>
        </row>
        <row r="58">
          <cell r="A58" t="str">
            <v>24510</v>
          </cell>
          <cell r="B58" t="str">
            <v>WIB01 - Westpac Institutional Banking</v>
          </cell>
          <cell r="C58" t="str">
            <v>15000 - Business / Corporate Credit</v>
          </cell>
          <cell r="D58" t="str">
            <v>15700 - Money Market Loans</v>
          </cell>
          <cell r="E58" t="str">
            <v>24510 - Euroloan - CCY (NZ)</v>
          </cell>
          <cell r="F58" t="str">
            <v>24510 - Euroloan - CCY (NZ)</v>
          </cell>
          <cell r="G58">
            <v>183858692.59999999</v>
          </cell>
          <cell r="H58">
            <v>154781444</v>
          </cell>
          <cell r="I58">
            <v>119746794.86</v>
          </cell>
          <cell r="J58">
            <v>119402393.72</v>
          </cell>
          <cell r="K58">
            <v>118853192.83</v>
          </cell>
          <cell r="L58">
            <v>127079219.42</v>
          </cell>
          <cell r="M58">
            <v>160742304.97999999</v>
          </cell>
          <cell r="N58">
            <v>163468148.59</v>
          </cell>
          <cell r="O58">
            <v>165172698.13999999</v>
          </cell>
          <cell r="P58">
            <v>173478486.27000001</v>
          </cell>
          <cell r="Q58">
            <v>166972386.87</v>
          </cell>
          <cell r="R58">
            <v>159815015.19</v>
          </cell>
          <cell r="S58">
            <v>1813370777.47</v>
          </cell>
          <cell r="U58">
            <v>162127569.76540983</v>
          </cell>
          <cell r="V58">
            <v>163131458.24054945</v>
          </cell>
          <cell r="W58">
            <v>165760621.10049179</v>
          </cell>
          <cell r="X58">
            <v>166006142.26947713</v>
          </cell>
          <cell r="Y58">
            <v>164991203.40398908</v>
          </cell>
        </row>
        <row r="59">
          <cell r="A59" t="str">
            <v>15700</v>
          </cell>
          <cell r="B59" t="str">
            <v>WIB01 - Westpac Institutional Banking</v>
          </cell>
          <cell r="C59" t="str">
            <v>15000 - Business / Corporate Credit</v>
          </cell>
          <cell r="D59" t="str">
            <v>15700 - Money Market Loans</v>
          </cell>
          <cell r="E59" t="str">
            <v>15700 - Money Market Loans</v>
          </cell>
          <cell r="F59" t="str">
            <v>15700 - Money Market Loans</v>
          </cell>
          <cell r="G59">
            <v>1301355181.1600001</v>
          </cell>
          <cell r="H59">
            <v>1319498093.3499999</v>
          </cell>
          <cell r="I59">
            <v>1336054957.9400001</v>
          </cell>
          <cell r="J59">
            <v>1372091646.77</v>
          </cell>
          <cell r="K59">
            <v>1376981073.3</v>
          </cell>
          <cell r="L59">
            <v>1433921267.1400001</v>
          </cell>
          <cell r="M59">
            <v>1469208564.6300001</v>
          </cell>
          <cell r="N59">
            <v>1453845327.2</v>
          </cell>
          <cell r="O59">
            <v>1463824101.8499999</v>
          </cell>
          <cell r="P59">
            <v>1519902748.96</v>
          </cell>
          <cell r="Q59">
            <v>1489382405.99</v>
          </cell>
          <cell r="R59">
            <v>1494966565.1500001</v>
          </cell>
          <cell r="S59">
            <v>17031031933.440001</v>
          </cell>
          <cell r="U59">
            <v>1461401017.7393444</v>
          </cell>
          <cell r="V59">
            <v>1462199836.676923</v>
          </cell>
          <cell r="W59">
            <v>1476862052.0931149</v>
          </cell>
          <cell r="X59">
            <v>1479398855.8238564</v>
          </cell>
          <cell r="Y59">
            <v>1481950939.3199456</v>
          </cell>
        </row>
        <row r="60">
          <cell r="A60" t="str">
            <v>15000</v>
          </cell>
          <cell r="B60" t="str">
            <v>WIB01 - Westpac Institutional Banking</v>
          </cell>
          <cell r="C60" t="str">
            <v>15000 - Business / Corporate Credit</v>
          </cell>
          <cell r="D60" t="str">
            <v>15000 - Business / Corporate Credit</v>
          </cell>
          <cell r="E60" t="str">
            <v>15000 - Business / Corporate Credit</v>
          </cell>
          <cell r="F60" t="str">
            <v>15000 - Business / Corporate Credit</v>
          </cell>
          <cell r="G60">
            <v>1301355181.1600001</v>
          </cell>
          <cell r="H60">
            <v>1319498093.3499999</v>
          </cell>
          <cell r="I60">
            <v>1336054957.9400001</v>
          </cell>
          <cell r="J60">
            <v>1372091646.77</v>
          </cell>
          <cell r="K60">
            <v>1376981073.3</v>
          </cell>
          <cell r="L60">
            <v>1433921267.1400001</v>
          </cell>
          <cell r="M60">
            <v>1469208564.6300001</v>
          </cell>
          <cell r="N60">
            <v>1453845327.2</v>
          </cell>
          <cell r="O60">
            <v>1463824101.8499999</v>
          </cell>
          <cell r="P60">
            <v>1519902748.96</v>
          </cell>
          <cell r="Q60">
            <v>1489382405.99</v>
          </cell>
          <cell r="R60">
            <v>1494966565.1500001</v>
          </cell>
          <cell r="S60">
            <v>17031031933.440001</v>
          </cell>
          <cell r="U60">
            <v>1461401017.7393444</v>
          </cell>
          <cell r="V60">
            <v>1462199836.676923</v>
          </cell>
          <cell r="W60">
            <v>1476862052.0931149</v>
          </cell>
          <cell r="X60">
            <v>1479398855.8238564</v>
          </cell>
          <cell r="Y60">
            <v>1481950939.3199456</v>
          </cell>
        </row>
        <row r="61">
          <cell r="A61" t="str">
            <v>WIB01</v>
          </cell>
          <cell r="B61" t="str">
            <v>WIB01 - Westpac Institutional Banking</v>
          </cell>
          <cell r="C61" t="str">
            <v>WIB01 - Westpac Institutional Banking</v>
          </cell>
          <cell r="D61" t="str">
            <v>WIB01 - Westpac Institutional Banking</v>
          </cell>
          <cell r="E61" t="str">
            <v>WIB01 - Westpac Institutional Banking</v>
          </cell>
          <cell r="F61" t="str">
            <v>WIB01 - Westpac Institutional Banking</v>
          </cell>
          <cell r="G61">
            <v>1301355181.1600001</v>
          </cell>
          <cell r="H61">
            <v>1319498093.3499999</v>
          </cell>
          <cell r="I61">
            <v>1336054957.9400001</v>
          </cell>
          <cell r="J61">
            <v>1372091646.77</v>
          </cell>
          <cell r="K61">
            <v>1376981073.3</v>
          </cell>
          <cell r="L61">
            <v>1433921267.1400001</v>
          </cell>
          <cell r="M61">
            <v>1469208564.6300001</v>
          </cell>
          <cell r="N61">
            <v>1453845327.2</v>
          </cell>
          <cell r="O61">
            <v>1463824101.8499999</v>
          </cell>
          <cell r="P61">
            <v>1519902748.96</v>
          </cell>
          <cell r="Q61">
            <v>1489382405.99</v>
          </cell>
          <cell r="R61">
            <v>1494966565.1500001</v>
          </cell>
          <cell r="S61">
            <v>17031031933.440001</v>
          </cell>
          <cell r="U61">
            <v>1461401017.7393444</v>
          </cell>
          <cell r="V61">
            <v>1462199836.676923</v>
          </cell>
          <cell r="W61">
            <v>1476862052.0931149</v>
          </cell>
          <cell r="X61">
            <v>1479398855.8238564</v>
          </cell>
          <cell r="Y61">
            <v>1481950939.3199456</v>
          </cell>
        </row>
        <row r="62">
          <cell r="A62" t="str">
            <v>NZPRD</v>
          </cell>
          <cell r="B62" t="str">
            <v>NZPRD - NZ Product Hierarchy</v>
          </cell>
          <cell r="C62" t="str">
            <v>NZPRD - NZ Product Hierarchy</v>
          </cell>
          <cell r="D62" t="str">
            <v>NZPRD - NZ Product Hierarchy</v>
          </cell>
          <cell r="E62" t="str">
            <v>NZPRD - NZ Product Hierarchy</v>
          </cell>
          <cell r="F62" t="str">
            <v>NZPRD - NZ Product Hierarchy</v>
          </cell>
          <cell r="G62">
            <v>32529543805.779999</v>
          </cell>
          <cell r="H62">
            <v>32912595341.290001</v>
          </cell>
          <cell r="I62">
            <v>33289620981.18</v>
          </cell>
          <cell r="J62">
            <v>33578962001.619999</v>
          </cell>
          <cell r="K62">
            <v>33770617547.150002</v>
          </cell>
          <cell r="L62">
            <v>34111680802.52</v>
          </cell>
          <cell r="M62">
            <v>34510323700.07</v>
          </cell>
          <cell r="N62">
            <v>34812398858.860001</v>
          </cell>
          <cell r="O62">
            <v>35292946352.059998</v>
          </cell>
          <cell r="P62">
            <v>35666017013.489998</v>
          </cell>
          <cell r="Q62">
            <v>35945214970.290001</v>
          </cell>
          <cell r="R62">
            <v>36342208703.529999</v>
          </cell>
          <cell r="S62">
            <v>412762130077.84003</v>
          </cell>
          <cell r="U62">
            <v>34663837305.35672</v>
          </cell>
          <cell r="V62">
            <v>34871235892.181976</v>
          </cell>
          <cell r="W62">
            <v>35073188472.186478</v>
          </cell>
          <cell r="X62">
            <v>35249873579.645363</v>
          </cell>
          <cell r="Y62">
            <v>35428944911.429733</v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D65" t="str">
            <v>Averages mvmt - PROVISION FOR BAD &amp; DOUBTFUL DEBTS</v>
          </cell>
          <cell r="G65">
            <v>38626</v>
          </cell>
          <cell r="H65">
            <v>38657</v>
          </cell>
          <cell r="I65">
            <v>38687</v>
          </cell>
          <cell r="J65">
            <v>38718</v>
          </cell>
          <cell r="K65">
            <v>38749</v>
          </cell>
          <cell r="L65">
            <v>38777</v>
          </cell>
          <cell r="M65">
            <v>38808</v>
          </cell>
          <cell r="N65">
            <v>38838</v>
          </cell>
          <cell r="O65">
            <v>38869</v>
          </cell>
          <cell r="P65">
            <v>38899</v>
          </cell>
          <cell r="Q65">
            <v>38930</v>
          </cell>
          <cell r="R65">
            <v>38961</v>
          </cell>
          <cell r="S65">
            <v>2006</v>
          </cell>
        </row>
        <row r="66">
          <cell r="C66" t="str">
            <v>00000 - Zero Product</v>
          </cell>
          <cell r="D66" t="str">
            <v>00000 - Zero Product</v>
          </cell>
          <cell r="E66" t="str">
            <v>00000 - Zero Product</v>
          </cell>
          <cell r="F66" t="str">
            <v>LOAN - Loans</v>
          </cell>
          <cell r="G66">
            <v>93822101.200000003</v>
          </cell>
          <cell r="H66">
            <v>91747619.469999999</v>
          </cell>
          <cell r="I66">
            <v>91196632.430000007</v>
          </cell>
          <cell r="J66">
            <v>137347712.78999999</v>
          </cell>
          <cell r="K66">
            <v>83870047.159999996</v>
          </cell>
          <cell r="L66">
            <v>88852356.700000003</v>
          </cell>
          <cell r="M66">
            <v>88921686.569999993</v>
          </cell>
          <cell r="N66">
            <v>86969037.260000005</v>
          </cell>
          <cell r="O66">
            <v>87102836.150000006</v>
          </cell>
          <cell r="P66">
            <v>87493559.900000006</v>
          </cell>
          <cell r="Q66">
            <v>65713743.369999997</v>
          </cell>
          <cell r="R66">
            <v>30239992.98</v>
          </cell>
          <cell r="S66">
            <v>1033277325.98</v>
          </cell>
          <cell r="U66">
            <v>87929356.592786878</v>
          </cell>
          <cell r="V66">
            <v>87656877.325934067</v>
          </cell>
          <cell r="W66">
            <v>87615378.635737702</v>
          </cell>
          <cell r="X66">
            <v>83177792.405424833</v>
          </cell>
          <cell r="Y66">
            <v>74499464.630765021</v>
          </cell>
        </row>
        <row r="67">
          <cell r="A67" t="str">
            <v>PROVBD</v>
          </cell>
          <cell r="C67" t="str">
            <v>00000 - Zero Product</v>
          </cell>
          <cell r="D67" t="str">
            <v>00000 - Zero Product</v>
          </cell>
          <cell r="E67" t="str">
            <v>00000 - Zero Product</v>
          </cell>
          <cell r="F67" t="str">
            <v>PROVBD - Provisions for Bad &amp; Doubtful Debts</v>
          </cell>
          <cell r="G67">
            <v>-79701053.650000006</v>
          </cell>
          <cell r="H67">
            <v>-129549618</v>
          </cell>
          <cell r="I67">
            <v>-116754974.12</v>
          </cell>
          <cell r="J67">
            <v>-116637612.34</v>
          </cell>
          <cell r="K67">
            <v>-117366227.41</v>
          </cell>
          <cell r="L67">
            <v>-133740832.19</v>
          </cell>
          <cell r="M67">
            <v>-115275932.65000001</v>
          </cell>
          <cell r="N67">
            <v>-117079445.45</v>
          </cell>
          <cell r="O67">
            <v>-118786491.06999999</v>
          </cell>
          <cell r="P67">
            <v>-121128651.45</v>
          </cell>
          <cell r="Q67">
            <v>-124142098.33</v>
          </cell>
          <cell r="R67">
            <v>-121056340.62</v>
          </cell>
          <cell r="S67">
            <v>-1411219277.28</v>
          </cell>
          <cell r="U67">
            <v>-116192471.94180329</v>
          </cell>
          <cell r="V67">
            <v>-117047643.08296704</v>
          </cell>
          <cell r="W67">
            <v>-118084620.61885248</v>
          </cell>
          <cell r="X67">
            <v>-119311952.70411767</v>
          </cell>
          <cell r="Y67">
            <v>-119597917.93622951</v>
          </cell>
        </row>
        <row r="68">
          <cell r="C68" t="str">
            <v>00000 - Zero Product</v>
          </cell>
          <cell r="D68" t="str">
            <v>00000 - Zero Product</v>
          </cell>
          <cell r="E68" t="str">
            <v>00000 - Zero Product</v>
          </cell>
          <cell r="F68" t="str">
            <v>LNSACC - Loans / Acceptances net of Provisions</v>
          </cell>
          <cell r="G68">
            <v>14121047.550000001</v>
          </cell>
          <cell r="H68">
            <v>-37801998.530000001</v>
          </cell>
          <cell r="I68">
            <v>-25558341.690000001</v>
          </cell>
          <cell r="J68">
            <v>20710100.449999999</v>
          </cell>
          <cell r="K68">
            <v>-33496180.25</v>
          </cell>
          <cell r="L68">
            <v>-44888475.490000002</v>
          </cell>
          <cell r="M68">
            <v>-26354246.079999998</v>
          </cell>
          <cell r="N68">
            <v>-30110408.190000001</v>
          </cell>
          <cell r="O68">
            <v>-31683654.920000002</v>
          </cell>
          <cell r="P68">
            <v>-33635091.549999997</v>
          </cell>
          <cell r="Q68">
            <v>-58428354.960000001</v>
          </cell>
          <cell r="R68">
            <v>-90816347.640000001</v>
          </cell>
          <cell r="S68">
            <v>-377941951.30000001</v>
          </cell>
          <cell r="U68">
            <v>-28263115.349016394</v>
          </cell>
          <cell r="V68">
            <v>-29390765.757032964</v>
          </cell>
          <cell r="W68">
            <v>-30469241.983114749</v>
          </cell>
          <cell r="X68">
            <v>-36134160.298692808</v>
          </cell>
          <cell r="Y68">
            <v>-45098453.305464476</v>
          </cell>
        </row>
        <row r="69">
          <cell r="C69" t="str">
            <v>50352 - Warehouse Investor Notes</v>
          </cell>
          <cell r="D69" t="str">
            <v>50352 - Warehouse Investor Notes</v>
          </cell>
          <cell r="E69" t="str">
            <v>50352 - Warehouse Investor Notes</v>
          </cell>
          <cell r="F69" t="str">
            <v>LOAN - Loans</v>
          </cell>
          <cell r="G69">
            <v>39175797.649999999</v>
          </cell>
          <cell r="H69">
            <v>38158747.689999998</v>
          </cell>
          <cell r="I69">
            <v>38158747.689999998</v>
          </cell>
          <cell r="J69">
            <v>36400031.560000002</v>
          </cell>
          <cell r="K69">
            <v>34751235.189999998</v>
          </cell>
          <cell r="L69">
            <v>34751235.189999998</v>
          </cell>
          <cell r="M69">
            <v>34751235.189999998</v>
          </cell>
          <cell r="N69">
            <v>32848783.190000001</v>
          </cell>
          <cell r="O69">
            <v>32848783.190000001</v>
          </cell>
          <cell r="P69">
            <v>32848783.190000001</v>
          </cell>
          <cell r="Q69">
            <v>30579061.210000001</v>
          </cell>
          <cell r="R69">
            <v>30579061.210000001</v>
          </cell>
          <cell r="S69">
            <v>415851502.14999998</v>
          </cell>
          <cell r="U69">
            <v>33784415.321147539</v>
          </cell>
          <cell r="V69">
            <v>33475965.168021977</v>
          </cell>
          <cell r="W69">
            <v>33316599.255573768</v>
          </cell>
          <cell r="X69">
            <v>32761934.684248362</v>
          </cell>
          <cell r="Y69">
            <v>32404086.573715847</v>
          </cell>
        </row>
        <row r="70">
          <cell r="C70" t="str">
            <v>50352 - Warehouse Investor Notes</v>
          </cell>
          <cell r="D70" t="str">
            <v>50352 - Warehouse Investor Notes</v>
          </cell>
          <cell r="E70" t="str">
            <v>50352 - Warehouse Investor Notes</v>
          </cell>
          <cell r="F70" t="str">
            <v>LNSACC - Loans / Acceptances net of Provisions</v>
          </cell>
          <cell r="G70">
            <v>39175797.649999999</v>
          </cell>
          <cell r="H70">
            <v>38158747.689999998</v>
          </cell>
          <cell r="I70">
            <v>38158747.689999998</v>
          </cell>
          <cell r="J70">
            <v>36400031.560000002</v>
          </cell>
          <cell r="K70">
            <v>34751235.189999998</v>
          </cell>
          <cell r="L70">
            <v>34751235.189999998</v>
          </cell>
          <cell r="M70">
            <v>34751235.189999998</v>
          </cell>
          <cell r="N70">
            <v>32848783.190000001</v>
          </cell>
          <cell r="O70">
            <v>32848783.190000001</v>
          </cell>
          <cell r="P70">
            <v>32848783.190000001</v>
          </cell>
          <cell r="Q70">
            <v>30579061.210000001</v>
          </cell>
          <cell r="R70">
            <v>30579061.210000001</v>
          </cell>
          <cell r="S70">
            <v>415851502.14999998</v>
          </cell>
          <cell r="U70">
            <v>33784415.321147539</v>
          </cell>
          <cell r="V70">
            <v>33475965.168021977</v>
          </cell>
          <cell r="W70">
            <v>33316599.255573768</v>
          </cell>
          <cell r="X70">
            <v>32761934.684248362</v>
          </cell>
          <cell r="Y70">
            <v>32404086.573715847</v>
          </cell>
        </row>
        <row r="71">
          <cell r="C71" t="str">
            <v>TOTLN - Total Loans</v>
          </cell>
          <cell r="D71" t="str">
            <v>NZBSL - Total Business Lending</v>
          </cell>
          <cell r="E71" t="str">
            <v>NZODB - Overdraft - Business</v>
          </cell>
          <cell r="F71" t="str">
            <v>LOAN - Loans</v>
          </cell>
          <cell r="G71">
            <v>672716400.25999999</v>
          </cell>
          <cell r="H71">
            <v>701357625.82000005</v>
          </cell>
          <cell r="I71">
            <v>667360386.57000005</v>
          </cell>
          <cell r="J71">
            <v>671374801.27999997</v>
          </cell>
          <cell r="K71">
            <v>700101107.75</v>
          </cell>
          <cell r="L71">
            <v>732820835.40999997</v>
          </cell>
          <cell r="M71">
            <v>715772941.66999996</v>
          </cell>
          <cell r="N71">
            <v>706060854.69000006</v>
          </cell>
          <cell r="O71">
            <v>697860079.74000001</v>
          </cell>
          <cell r="P71">
            <v>696505843.44000006</v>
          </cell>
          <cell r="Q71">
            <v>694862952.16999996</v>
          </cell>
          <cell r="R71">
            <v>712824856.78999996</v>
          </cell>
          <cell r="S71">
            <v>8369618685.5900002</v>
          </cell>
          <cell r="U71">
            <v>710837290.90967226</v>
          </cell>
          <cell r="V71">
            <v>706559089.42516482</v>
          </cell>
          <cell r="W71">
            <v>704004576.10106564</v>
          </cell>
          <cell r="X71">
            <v>702152351.64444447</v>
          </cell>
          <cell r="Y71">
            <v>703901942.65191257</v>
          </cell>
        </row>
        <row r="72">
          <cell r="C72" t="str">
            <v>TOTLN - Total Loans</v>
          </cell>
          <cell r="D72" t="str">
            <v>NZBSL - Total Business Lending</v>
          </cell>
          <cell r="E72" t="str">
            <v>NZODB - Overdraft - Business</v>
          </cell>
          <cell r="F72" t="str">
            <v>LNSACC - Loans / Acceptances net of Provisions</v>
          </cell>
          <cell r="G72">
            <v>672716400.25999999</v>
          </cell>
          <cell r="H72">
            <v>701357625.82000005</v>
          </cell>
          <cell r="I72">
            <v>667360386.57000005</v>
          </cell>
          <cell r="J72">
            <v>671374801.27999997</v>
          </cell>
          <cell r="K72">
            <v>700101107.75</v>
          </cell>
          <cell r="L72">
            <v>732820835.40999997</v>
          </cell>
          <cell r="M72">
            <v>715772941.66999996</v>
          </cell>
          <cell r="N72">
            <v>706060854.69000006</v>
          </cell>
          <cell r="O72">
            <v>697860079.74000001</v>
          </cell>
          <cell r="P72">
            <v>696505843.44000006</v>
          </cell>
          <cell r="Q72">
            <v>694862952.16999996</v>
          </cell>
          <cell r="R72">
            <v>712824856.78999996</v>
          </cell>
          <cell r="S72">
            <v>8369618685.5900002</v>
          </cell>
          <cell r="U72">
            <v>710837290.90967226</v>
          </cell>
          <cell r="V72">
            <v>706559089.42516482</v>
          </cell>
          <cell r="W72">
            <v>704004576.10106564</v>
          </cell>
          <cell r="X72">
            <v>702152351.64444447</v>
          </cell>
          <cell r="Y72">
            <v>703901942.65191257</v>
          </cell>
        </row>
        <row r="73">
          <cell r="C73" t="str">
            <v>TOTLN - Total Loans</v>
          </cell>
          <cell r="D73" t="str">
            <v>NZBSL - Total Business Lending</v>
          </cell>
          <cell r="E73" t="str">
            <v>NZRCB - Revolving Credit - Business</v>
          </cell>
          <cell r="F73" t="str">
            <v>LOAN - Loans</v>
          </cell>
          <cell r="G73">
            <v>53634787.689999998</v>
          </cell>
          <cell r="H73">
            <v>61390253.979999997</v>
          </cell>
          <cell r="I73">
            <v>63391628.659999996</v>
          </cell>
          <cell r="J73">
            <v>63557819.390000001</v>
          </cell>
          <cell r="K73">
            <v>66056431.189999998</v>
          </cell>
          <cell r="L73">
            <v>69361192.180000007</v>
          </cell>
          <cell r="M73">
            <v>69894783.280000001</v>
          </cell>
          <cell r="N73">
            <v>68768323.760000005</v>
          </cell>
          <cell r="O73">
            <v>69248484.079999998</v>
          </cell>
          <cell r="P73">
            <v>70257660.349999994</v>
          </cell>
          <cell r="Q73">
            <v>73544425.950000003</v>
          </cell>
          <cell r="R73">
            <v>77325834.969999999</v>
          </cell>
          <cell r="S73">
            <v>806431625.48000002</v>
          </cell>
          <cell r="U73">
            <v>69322320.245245904</v>
          </cell>
          <cell r="V73">
            <v>69297978.652307689</v>
          </cell>
          <cell r="W73">
            <v>69541832.198442608</v>
          </cell>
          <cell r="X73">
            <v>70352815.246143788</v>
          </cell>
          <cell r="Y73">
            <v>71495933.233661205</v>
          </cell>
        </row>
        <row r="74">
          <cell r="C74" t="str">
            <v>TOTLN - Total Loans</v>
          </cell>
          <cell r="D74" t="str">
            <v>NZBSL - Total Business Lending</v>
          </cell>
          <cell r="E74" t="str">
            <v>NZRCB - Revolving Credit - Business</v>
          </cell>
          <cell r="F74" t="str">
            <v>LNSACC - Loans / Acceptances net of Provisions</v>
          </cell>
          <cell r="G74">
            <v>53634787.689999998</v>
          </cell>
          <cell r="H74">
            <v>61390253.979999997</v>
          </cell>
          <cell r="I74">
            <v>63391628.659999996</v>
          </cell>
          <cell r="J74">
            <v>63557819.390000001</v>
          </cell>
          <cell r="K74">
            <v>66056431.189999998</v>
          </cell>
          <cell r="L74">
            <v>69361192.180000007</v>
          </cell>
          <cell r="M74">
            <v>69894783.280000001</v>
          </cell>
          <cell r="N74">
            <v>68768323.760000005</v>
          </cell>
          <cell r="O74">
            <v>69248484.079999998</v>
          </cell>
          <cell r="P74">
            <v>70257660.349999994</v>
          </cell>
          <cell r="Q74">
            <v>73544425.950000003</v>
          </cell>
          <cell r="R74">
            <v>77325834.969999999</v>
          </cell>
          <cell r="S74">
            <v>806431625.48000002</v>
          </cell>
          <cell r="U74">
            <v>69322320.245245904</v>
          </cell>
          <cell r="V74">
            <v>69297978.652307689</v>
          </cell>
          <cell r="W74">
            <v>69541832.198442608</v>
          </cell>
          <cell r="X74">
            <v>70352815.246143788</v>
          </cell>
          <cell r="Y74">
            <v>71495933.233661205</v>
          </cell>
        </row>
        <row r="75">
          <cell r="C75" t="str">
            <v>TOTLN - Total Loans</v>
          </cell>
          <cell r="D75" t="str">
            <v>NZBSL - Total Business Lending</v>
          </cell>
          <cell r="E75" t="str">
            <v>NZTLN - Total Term Loans</v>
          </cell>
          <cell r="F75" t="str">
            <v>LOAN - Loans</v>
          </cell>
          <cell r="G75">
            <v>7648033919.7799997</v>
          </cell>
          <cell r="H75">
            <v>7711203844.96</v>
          </cell>
          <cell r="I75">
            <v>7755783873.0900002</v>
          </cell>
          <cell r="J75">
            <v>7767732893.3999996</v>
          </cell>
          <cell r="K75">
            <v>7786221134.2700005</v>
          </cell>
          <cell r="L75">
            <v>7811352850.3599997</v>
          </cell>
          <cell r="M75">
            <v>7928890909.3100004</v>
          </cell>
          <cell r="N75">
            <v>8018180050.3000002</v>
          </cell>
          <cell r="O75">
            <v>8244928615.9399996</v>
          </cell>
          <cell r="P75">
            <v>8336519506.7200003</v>
          </cell>
          <cell r="Q75">
            <v>8350866224.1099997</v>
          </cell>
          <cell r="R75">
            <v>8382507277.1099997</v>
          </cell>
          <cell r="S75">
            <v>95742221099.350006</v>
          </cell>
          <cell r="U75">
            <v>7974267358.0098362</v>
          </cell>
          <cell r="V75">
            <v>8063496344.1406603</v>
          </cell>
          <cell r="W75">
            <v>8132871082.1731157</v>
          </cell>
          <cell r="X75">
            <v>8177040032.5001965</v>
          </cell>
          <cell r="Y75">
            <v>8210723187.3542624</v>
          </cell>
        </row>
        <row r="76">
          <cell r="C76" t="str">
            <v>TOTLN - Total Loans</v>
          </cell>
          <cell r="D76" t="str">
            <v>NZBSL - Total Business Lending</v>
          </cell>
          <cell r="E76" t="str">
            <v>NZTLN - Total Term Loans</v>
          </cell>
          <cell r="F76" t="str">
            <v>LNSACC - Loans / Acceptances net of Provisions</v>
          </cell>
          <cell r="G76">
            <v>7648033919.7799997</v>
          </cell>
          <cell r="H76">
            <v>7711203844.96</v>
          </cell>
          <cell r="I76">
            <v>7755783873.0900002</v>
          </cell>
          <cell r="J76">
            <v>7767732893.3999996</v>
          </cell>
          <cell r="K76">
            <v>7786221134.2700005</v>
          </cell>
          <cell r="L76">
            <v>7811352850.3599997</v>
          </cell>
          <cell r="M76">
            <v>7928890909.3100004</v>
          </cell>
          <cell r="N76">
            <v>8018180050.3000002</v>
          </cell>
          <cell r="O76">
            <v>8244928615.9399996</v>
          </cell>
          <cell r="P76">
            <v>8336519506.7200003</v>
          </cell>
          <cell r="Q76">
            <v>8350866224.1099997</v>
          </cell>
          <cell r="R76">
            <v>8382507277.1099997</v>
          </cell>
          <cell r="S76">
            <v>95742221099.350006</v>
          </cell>
          <cell r="U76">
            <v>7974267358.0098362</v>
          </cell>
          <cell r="V76">
            <v>8063496344.1406603</v>
          </cell>
          <cell r="W76">
            <v>8132871082.1731157</v>
          </cell>
          <cell r="X76">
            <v>8177040032.5001965</v>
          </cell>
          <cell r="Y76">
            <v>8210723187.3542624</v>
          </cell>
        </row>
        <row r="77">
          <cell r="C77" t="str">
            <v>TOTLN - Total Loans</v>
          </cell>
          <cell r="D77" t="str">
            <v>NZBSL - Total Business Lending</v>
          </cell>
          <cell r="E77" t="str">
            <v>NZBSL - Total Business Lending</v>
          </cell>
          <cell r="F77" t="str">
            <v>NZBSL - Total Business Lending</v>
          </cell>
          <cell r="G77">
            <v>8374385107.7299995</v>
          </cell>
          <cell r="H77">
            <v>8473951724.7600002</v>
          </cell>
          <cell r="I77">
            <v>8486535888.3199997</v>
          </cell>
          <cell r="J77">
            <v>8502665514.0699997</v>
          </cell>
          <cell r="K77">
            <v>8552378673.21</v>
          </cell>
          <cell r="L77">
            <v>8613534877.9500008</v>
          </cell>
          <cell r="M77">
            <v>8714558634.2600002</v>
          </cell>
          <cell r="N77">
            <v>8793009228.75</v>
          </cell>
          <cell r="O77">
            <v>9012037179.7600002</v>
          </cell>
          <cell r="P77">
            <v>9103283010.5100002</v>
          </cell>
          <cell r="Q77">
            <v>9119273602.2299995</v>
          </cell>
          <cell r="R77">
            <v>9172657968.8700008</v>
          </cell>
          <cell r="S77">
            <v>104918271410.42</v>
          </cell>
          <cell r="U77">
            <v>8754426969.1647549</v>
          </cell>
          <cell r="V77">
            <v>8839353412.218132</v>
          </cell>
          <cell r="W77">
            <v>8906417490.4726238</v>
          </cell>
          <cell r="X77">
            <v>8949545199.3907852</v>
          </cell>
          <cell r="Y77">
            <v>8986121063.2398376</v>
          </cell>
        </row>
        <row r="78">
          <cell r="C78" t="str">
            <v>TOTLN - Total Loans</v>
          </cell>
          <cell r="D78" t="str">
            <v>NZCRD - Cards</v>
          </cell>
          <cell r="E78" t="str">
            <v>NZBCS - Bankcard Summary</v>
          </cell>
          <cell r="F78" t="str">
            <v>LOAN - Loans</v>
          </cell>
          <cell r="G78">
            <v>141520.34</v>
          </cell>
          <cell r="H78">
            <v>127416.93</v>
          </cell>
          <cell r="I78">
            <v>122693.3</v>
          </cell>
          <cell r="J78">
            <v>119286.92</v>
          </cell>
          <cell r="K78">
            <v>115525.32</v>
          </cell>
          <cell r="L78">
            <v>108990.78</v>
          </cell>
          <cell r="M78">
            <v>102810.9</v>
          </cell>
          <cell r="N78">
            <v>101051.07</v>
          </cell>
          <cell r="O78">
            <v>95207.31</v>
          </cell>
          <cell r="P78">
            <v>90636.88</v>
          </cell>
          <cell r="Q78">
            <v>84676.98</v>
          </cell>
          <cell r="R78">
            <v>83353.09</v>
          </cell>
          <cell r="S78">
            <v>1293169.82</v>
          </cell>
          <cell r="U78">
            <v>101916.56016393442</v>
          </cell>
          <cell r="V78">
            <v>99704.719450549441</v>
          </cell>
          <cell r="W78">
            <v>97400.596311475412</v>
          </cell>
          <cell r="X78">
            <v>94822.608692810449</v>
          </cell>
          <cell r="Y78">
            <v>92942.359726775947</v>
          </cell>
        </row>
        <row r="79">
          <cell r="C79" t="str">
            <v>TOTLN - Total Loans</v>
          </cell>
          <cell r="D79" t="str">
            <v>NZCRD - Cards</v>
          </cell>
          <cell r="E79" t="str">
            <v>NZBCS - Bankcard Summary</v>
          </cell>
          <cell r="F79" t="str">
            <v>LNSACC - Loans / Acceptances net of Provisions</v>
          </cell>
          <cell r="G79">
            <v>141520.34</v>
          </cell>
          <cell r="H79">
            <v>127416.93</v>
          </cell>
          <cell r="I79">
            <v>122693.3</v>
          </cell>
          <cell r="J79">
            <v>119286.92</v>
          </cell>
          <cell r="K79">
            <v>115525.32</v>
          </cell>
          <cell r="L79">
            <v>108990.78</v>
          </cell>
          <cell r="M79">
            <v>102810.9</v>
          </cell>
          <cell r="N79">
            <v>101051.07</v>
          </cell>
          <cell r="O79">
            <v>95207.31</v>
          </cell>
          <cell r="P79">
            <v>90636.88</v>
          </cell>
          <cell r="Q79">
            <v>84676.98</v>
          </cell>
          <cell r="R79">
            <v>83353.09</v>
          </cell>
          <cell r="S79">
            <v>1293169.82</v>
          </cell>
          <cell r="U79">
            <v>101916.56016393442</v>
          </cell>
          <cell r="V79">
            <v>99704.719450549441</v>
          </cell>
          <cell r="W79">
            <v>97400.596311475412</v>
          </cell>
          <cell r="X79">
            <v>94822.608692810449</v>
          </cell>
          <cell r="Y79">
            <v>92942.359726775947</v>
          </cell>
        </row>
        <row r="80">
          <cell r="C80" t="str">
            <v>TOTLN - Total Loans</v>
          </cell>
          <cell r="D80" t="str">
            <v>NZCRD - Cards</v>
          </cell>
          <cell r="E80" t="str">
            <v>NZCCS - Commercial Cards Summary</v>
          </cell>
          <cell r="F80" t="str">
            <v>LOAN - Loans</v>
          </cell>
          <cell r="G80">
            <v>23961551.32</v>
          </cell>
          <cell r="H80">
            <v>24003396.82</v>
          </cell>
          <cell r="I80">
            <v>26074359.559999999</v>
          </cell>
          <cell r="J80">
            <v>21341817.91</v>
          </cell>
          <cell r="K80">
            <v>20427219.420000002</v>
          </cell>
          <cell r="L80">
            <v>23091847.23</v>
          </cell>
          <cell r="M80">
            <v>25684836.649999999</v>
          </cell>
          <cell r="N80">
            <v>26084901.699999999</v>
          </cell>
          <cell r="O80">
            <v>27200513.57</v>
          </cell>
          <cell r="P80">
            <v>27287429.199999999</v>
          </cell>
          <cell r="Q80">
            <v>27113549.870000001</v>
          </cell>
          <cell r="R80">
            <v>28537572.620000001</v>
          </cell>
          <cell r="S80">
            <v>300808995.87</v>
          </cell>
          <cell r="U80">
            <v>25888148.396721307</v>
          </cell>
          <cell r="V80">
            <v>26320796.256043952</v>
          </cell>
          <cell r="W80">
            <v>26566416.102459013</v>
          </cell>
          <cell r="X80">
            <v>26677273.271045748</v>
          </cell>
          <cell r="Y80">
            <v>26982240.377431691</v>
          </cell>
        </row>
        <row r="81">
          <cell r="C81" t="str">
            <v>TOTLN - Total Loans</v>
          </cell>
          <cell r="D81" t="str">
            <v>NZCRD - Cards</v>
          </cell>
          <cell r="E81" t="str">
            <v>NZCCS - Commercial Cards Summary</v>
          </cell>
          <cell r="F81" t="str">
            <v>LNSACC - Loans / Acceptances net of Provisions</v>
          </cell>
          <cell r="G81">
            <v>23961551.32</v>
          </cell>
          <cell r="H81">
            <v>24003396.82</v>
          </cell>
          <cell r="I81">
            <v>26074359.559999999</v>
          </cell>
          <cell r="J81">
            <v>21341817.91</v>
          </cell>
          <cell r="K81">
            <v>20427219.420000002</v>
          </cell>
          <cell r="L81">
            <v>23091847.23</v>
          </cell>
          <cell r="M81">
            <v>25684836.649999999</v>
          </cell>
          <cell r="N81">
            <v>26084901.699999999</v>
          </cell>
          <cell r="O81">
            <v>27200513.57</v>
          </cell>
          <cell r="P81">
            <v>27287429.199999999</v>
          </cell>
          <cell r="Q81">
            <v>27113549.870000001</v>
          </cell>
          <cell r="R81">
            <v>28537572.620000001</v>
          </cell>
          <cell r="S81">
            <v>300808995.87</v>
          </cell>
          <cell r="U81">
            <v>25888148.396721307</v>
          </cell>
          <cell r="V81">
            <v>26320796.256043952</v>
          </cell>
          <cell r="W81">
            <v>26566416.102459013</v>
          </cell>
          <cell r="X81">
            <v>26677273.271045748</v>
          </cell>
          <cell r="Y81">
            <v>26982240.377431691</v>
          </cell>
        </row>
        <row r="82">
          <cell r="C82" t="str">
            <v>TOTLN - Total Loans</v>
          </cell>
          <cell r="D82" t="str">
            <v>NZCRD - Cards</v>
          </cell>
          <cell r="E82" t="str">
            <v>NZMCD - Mastercard Summary</v>
          </cell>
          <cell r="F82" t="str">
            <v>LOAN - Loans</v>
          </cell>
          <cell r="G82">
            <v>385459598.06</v>
          </cell>
          <cell r="H82">
            <v>392827453.97000003</v>
          </cell>
          <cell r="I82">
            <v>403231194.82999998</v>
          </cell>
          <cell r="J82">
            <v>409023379.44</v>
          </cell>
          <cell r="K82">
            <v>403746663.87</v>
          </cell>
          <cell r="L82">
            <v>404431155.20999998</v>
          </cell>
          <cell r="M82">
            <v>404045922.41000003</v>
          </cell>
          <cell r="N82">
            <v>404687743.48000002</v>
          </cell>
          <cell r="O82">
            <v>397942120.36000001</v>
          </cell>
          <cell r="P82">
            <v>393469497.05000001</v>
          </cell>
          <cell r="Q82">
            <v>389557034.5</v>
          </cell>
          <cell r="R82">
            <v>397007456.86000001</v>
          </cell>
          <cell r="S82">
            <v>4785429220.04</v>
          </cell>
          <cell r="U82">
            <v>404372093.77344263</v>
          </cell>
          <cell r="V82">
            <v>402252322.3184616</v>
          </cell>
          <cell r="W82">
            <v>400020620.81581974</v>
          </cell>
          <cell r="X82">
            <v>397900547.77143794</v>
          </cell>
          <cell r="Y82">
            <v>397754139.42530054</v>
          </cell>
        </row>
        <row r="83">
          <cell r="C83" t="str">
            <v>TOTLN - Total Loans</v>
          </cell>
          <cell r="D83" t="str">
            <v>NZCRD - Cards</v>
          </cell>
          <cell r="E83" t="str">
            <v>NZMCD - Mastercard Summary</v>
          </cell>
          <cell r="F83" t="str">
            <v>LNSACC - Loans / Acceptances net of Provisions</v>
          </cell>
          <cell r="G83">
            <v>385459598.06</v>
          </cell>
          <cell r="H83">
            <v>392827453.97000003</v>
          </cell>
          <cell r="I83">
            <v>403231194.82999998</v>
          </cell>
          <cell r="J83">
            <v>409023379.44</v>
          </cell>
          <cell r="K83">
            <v>403746663.87</v>
          </cell>
          <cell r="L83">
            <v>404431155.20999998</v>
          </cell>
          <cell r="M83">
            <v>404045922.41000003</v>
          </cell>
          <cell r="N83">
            <v>404687743.48000002</v>
          </cell>
          <cell r="O83">
            <v>397942120.36000001</v>
          </cell>
          <cell r="P83">
            <v>393469497.05000001</v>
          </cell>
          <cell r="Q83">
            <v>389557034.5</v>
          </cell>
          <cell r="R83">
            <v>397007456.86000001</v>
          </cell>
          <cell r="S83">
            <v>4785429220.04</v>
          </cell>
          <cell r="U83">
            <v>404372093.77344263</v>
          </cell>
          <cell r="V83">
            <v>402252322.3184616</v>
          </cell>
          <cell r="W83">
            <v>400020620.81581974</v>
          </cell>
          <cell r="X83">
            <v>397900547.77143794</v>
          </cell>
          <cell r="Y83">
            <v>397754139.42530054</v>
          </cell>
        </row>
        <row r="84">
          <cell r="C84" t="str">
            <v>TOTLN - Total Loans</v>
          </cell>
          <cell r="D84" t="str">
            <v>NZCRD - Cards</v>
          </cell>
          <cell r="E84" t="str">
            <v>NZOCS - NZ Other Cards</v>
          </cell>
          <cell r="F84" t="str">
            <v>LOAN - Loans</v>
          </cell>
          <cell r="G84">
            <v>90715645.030000001</v>
          </cell>
          <cell r="H84">
            <v>92209056.400000006</v>
          </cell>
          <cell r="I84">
            <v>94945708.010000005</v>
          </cell>
          <cell r="J84">
            <v>97834428.5</v>
          </cell>
          <cell r="K84">
            <v>101741169.31999999</v>
          </cell>
          <cell r="L84">
            <v>105586635.23</v>
          </cell>
          <cell r="M84">
            <v>108604720.94</v>
          </cell>
          <cell r="N84">
            <v>111552740.87</v>
          </cell>
          <cell r="O84">
            <v>119921405.25</v>
          </cell>
          <cell r="P84">
            <v>131710981.41</v>
          </cell>
          <cell r="Q84">
            <v>138697886.53999999</v>
          </cell>
          <cell r="R84">
            <v>144295590.24000001</v>
          </cell>
          <cell r="S84">
            <v>1337815967.74</v>
          </cell>
          <cell r="U84">
            <v>110102895.00278689</v>
          </cell>
          <cell r="V84">
            <v>113339766.51285714</v>
          </cell>
          <cell r="W84">
            <v>118007862.10147542</v>
          </cell>
          <cell r="X84">
            <v>122199958.55633989</v>
          </cell>
          <cell r="Y84">
            <v>125822193.25857925</v>
          </cell>
        </row>
        <row r="85">
          <cell r="C85" t="str">
            <v>TOTLN - Total Loans</v>
          </cell>
          <cell r="D85" t="str">
            <v>NZCRD - Cards</v>
          </cell>
          <cell r="E85" t="str">
            <v>NZOCS - NZ Other Cards</v>
          </cell>
          <cell r="F85" t="str">
            <v>LNSACC - Loans / Acceptances net of Provisions</v>
          </cell>
          <cell r="G85">
            <v>90715645.030000001</v>
          </cell>
          <cell r="H85">
            <v>92209056.400000006</v>
          </cell>
          <cell r="I85">
            <v>94945708.010000005</v>
          </cell>
          <cell r="J85">
            <v>97834428.5</v>
          </cell>
          <cell r="K85">
            <v>101741169.31999999</v>
          </cell>
          <cell r="L85">
            <v>105586635.23</v>
          </cell>
          <cell r="M85">
            <v>108604720.94</v>
          </cell>
          <cell r="N85">
            <v>111552740.87</v>
          </cell>
          <cell r="O85">
            <v>119921405.25</v>
          </cell>
          <cell r="P85">
            <v>131710981.41</v>
          </cell>
          <cell r="Q85">
            <v>138697886.53999999</v>
          </cell>
          <cell r="R85">
            <v>144295590.24000001</v>
          </cell>
          <cell r="S85">
            <v>1337815967.74</v>
          </cell>
          <cell r="U85">
            <v>110102895.00278689</v>
          </cell>
          <cell r="V85">
            <v>113339766.51285714</v>
          </cell>
          <cell r="W85">
            <v>118007862.10147542</v>
          </cell>
          <cell r="X85">
            <v>122199958.55633989</v>
          </cell>
          <cell r="Y85">
            <v>125822193.25857925</v>
          </cell>
        </row>
        <row r="86">
          <cell r="C86" t="str">
            <v>TOTLN - Total Loans</v>
          </cell>
          <cell r="D86" t="str">
            <v>NZCRD - Cards</v>
          </cell>
          <cell r="E86" t="str">
            <v>NZVIS - Visa Summary</v>
          </cell>
          <cell r="F86" t="str">
            <v>LOAN - Loans</v>
          </cell>
          <cell r="G86">
            <v>485561027.01999998</v>
          </cell>
          <cell r="H86">
            <v>490001206.58999997</v>
          </cell>
          <cell r="I86">
            <v>495819127.98000002</v>
          </cell>
          <cell r="J86">
            <v>497363594.02999997</v>
          </cell>
          <cell r="K86">
            <v>487198419.75999999</v>
          </cell>
          <cell r="L86">
            <v>485247619.93000001</v>
          </cell>
          <cell r="M86">
            <v>479514004.43000001</v>
          </cell>
          <cell r="N86">
            <v>473759457.24000001</v>
          </cell>
          <cell r="O86">
            <v>460475275.42000002</v>
          </cell>
          <cell r="P86">
            <v>449166528.42000002</v>
          </cell>
          <cell r="Q86">
            <v>438129465.06999999</v>
          </cell>
          <cell r="R86">
            <v>429380708.07999998</v>
          </cell>
          <cell r="S86">
            <v>5671616433.9700003</v>
          </cell>
          <cell r="U86">
            <v>476589562.41540986</v>
          </cell>
          <cell r="V86">
            <v>471277160.10923082</v>
          </cell>
          <cell r="W86">
            <v>465658884.84393448</v>
          </cell>
          <cell r="X86">
            <v>460081028.5498693</v>
          </cell>
          <cell r="Y86">
            <v>455048189.1285792</v>
          </cell>
        </row>
        <row r="87">
          <cell r="C87" t="str">
            <v>TOTLN - Total Loans</v>
          </cell>
          <cell r="D87" t="str">
            <v>NZCRD - Cards</v>
          </cell>
          <cell r="E87" t="str">
            <v>NZVIS - Visa Summary</v>
          </cell>
          <cell r="F87" t="str">
            <v>LNSACC - Loans / Acceptances net of Provisions</v>
          </cell>
          <cell r="G87">
            <v>485561027.01999998</v>
          </cell>
          <cell r="H87">
            <v>490001206.58999997</v>
          </cell>
          <cell r="I87">
            <v>495819127.98000002</v>
          </cell>
          <cell r="J87">
            <v>497363594.02999997</v>
          </cell>
          <cell r="K87">
            <v>487198419.75999999</v>
          </cell>
          <cell r="L87">
            <v>485247619.93000001</v>
          </cell>
          <cell r="M87">
            <v>479514004.43000001</v>
          </cell>
          <cell r="N87">
            <v>473759457.24000001</v>
          </cell>
          <cell r="O87">
            <v>460475275.42000002</v>
          </cell>
          <cell r="P87">
            <v>449166528.42000002</v>
          </cell>
          <cell r="Q87">
            <v>438129465.06999999</v>
          </cell>
          <cell r="R87">
            <v>429380708.07999998</v>
          </cell>
          <cell r="S87">
            <v>5671616433.9700003</v>
          </cell>
          <cell r="U87">
            <v>476589562.41540986</v>
          </cell>
          <cell r="V87">
            <v>471277160.10923082</v>
          </cell>
          <cell r="W87">
            <v>465658884.84393448</v>
          </cell>
          <cell r="X87">
            <v>460081028.5498693</v>
          </cell>
          <cell r="Y87">
            <v>455048189.1285792</v>
          </cell>
        </row>
        <row r="88">
          <cell r="C88" t="str">
            <v>TOTLN - Total Loans</v>
          </cell>
          <cell r="D88" t="str">
            <v>NZCRD - Cards</v>
          </cell>
          <cell r="E88" t="str">
            <v>NZCRD - Cards</v>
          </cell>
          <cell r="F88" t="str">
            <v>NZCRD - Cards</v>
          </cell>
          <cell r="G88">
            <v>985839341.76999998</v>
          </cell>
          <cell r="H88">
            <v>999168530.71000004</v>
          </cell>
          <cell r="I88">
            <v>1020193083.6799999</v>
          </cell>
          <cell r="J88">
            <v>1025682506.8</v>
          </cell>
          <cell r="K88">
            <v>1013228997.6900001</v>
          </cell>
          <cell r="L88">
            <v>1018466248.38</v>
          </cell>
          <cell r="M88">
            <v>1017952295.33</v>
          </cell>
          <cell r="N88">
            <v>1016185894.36</v>
          </cell>
          <cell r="O88">
            <v>1005634521.91</v>
          </cell>
          <cell r="P88">
            <v>1001725072.96</v>
          </cell>
          <cell r="Q88">
            <v>993582612.96000004</v>
          </cell>
          <cell r="R88">
            <v>999304680.88999999</v>
          </cell>
          <cell r="S88">
            <v>12096963787.440001</v>
          </cell>
          <cell r="U88">
            <v>1017054616.1485245</v>
          </cell>
          <cell r="V88">
            <v>1013289749.916044</v>
          </cell>
          <cell r="W88">
            <v>1010351184.4599999</v>
          </cell>
          <cell r="X88">
            <v>1006953630.7573856</v>
          </cell>
          <cell r="Y88">
            <v>1005699704.5496175</v>
          </cell>
        </row>
        <row r="89">
          <cell r="C89" t="str">
            <v>TOTLN - Total Loans</v>
          </cell>
          <cell r="D89" t="str">
            <v>NZCRL - Total Consumer Lending</v>
          </cell>
          <cell r="E89" t="str">
            <v>NZHML - Total Home Loans</v>
          </cell>
          <cell r="F89" t="str">
            <v>LOAN - Loans</v>
          </cell>
          <cell r="G89">
            <v>21498950379.950001</v>
          </cell>
          <cell r="H89">
            <v>21793027165.790001</v>
          </cell>
          <cell r="I89">
            <v>22101896476.119999</v>
          </cell>
          <cell r="J89">
            <v>22277412503.889999</v>
          </cell>
          <cell r="K89">
            <v>22470322424.610001</v>
          </cell>
          <cell r="L89">
            <v>22693376906.150002</v>
          </cell>
          <cell r="M89">
            <v>22934464001.330002</v>
          </cell>
          <cell r="N89">
            <v>23180174299.259998</v>
          </cell>
          <cell r="O89">
            <v>23442181904.080002</v>
          </cell>
          <cell r="P89">
            <v>23663737600.099998</v>
          </cell>
          <cell r="Q89">
            <v>23979584645.529999</v>
          </cell>
          <cell r="R89">
            <v>24319378875.439999</v>
          </cell>
          <cell r="S89">
            <v>274354507182.25</v>
          </cell>
          <cell r="U89">
            <v>23059333169.130489</v>
          </cell>
          <cell r="V89">
            <v>23185547037.795162</v>
          </cell>
          <cell r="W89">
            <v>23307054475.75787</v>
          </cell>
          <cell r="X89">
            <v>23443318758.522156</v>
          </cell>
          <cell r="Y89">
            <v>23586935171.131638</v>
          </cell>
        </row>
        <row r="90">
          <cell r="C90" t="str">
            <v>TOTLN - Total Loans</v>
          </cell>
          <cell r="D90" t="str">
            <v>NZCRL - Total Consumer Lending</v>
          </cell>
          <cell r="E90" t="str">
            <v>NZHML - Total Home Loans</v>
          </cell>
          <cell r="F90" t="str">
            <v>PROVBD - Provisions for Bad &amp; Doubtful Debts</v>
          </cell>
          <cell r="G90">
            <v>-9271079.75</v>
          </cell>
          <cell r="H90">
            <v>-9266065.4499999993</v>
          </cell>
          <cell r="I90">
            <v>-9096867.1600000001</v>
          </cell>
          <cell r="J90">
            <v>-8412300.4199999999</v>
          </cell>
          <cell r="K90">
            <v>-9312454.9399999995</v>
          </cell>
          <cell r="L90">
            <v>-10151729.369999999</v>
          </cell>
          <cell r="M90">
            <v>-9473374.6999999993</v>
          </cell>
          <cell r="N90">
            <v>-9680695.5099999998</v>
          </cell>
          <cell r="O90">
            <v>-9817349</v>
          </cell>
          <cell r="P90">
            <v>-9333506.25</v>
          </cell>
          <cell r="Q90">
            <v>-9371469.4800000004</v>
          </cell>
          <cell r="R90">
            <v>-9542367.5700000003</v>
          </cell>
          <cell r="S90">
            <v>-112729259.59999999</v>
          </cell>
          <cell r="U90">
            <v>-9578734.4559016377</v>
          </cell>
          <cell r="V90">
            <v>-9657398.59131868</v>
          </cell>
          <cell r="W90">
            <v>-9575098.0783606544</v>
          </cell>
          <cell r="X90">
            <v>-9533839.9963398688</v>
          </cell>
          <cell r="Y90">
            <v>-9535237.9592349716</v>
          </cell>
        </row>
        <row r="91">
          <cell r="C91" t="str">
            <v>TOTLN - Total Loans</v>
          </cell>
          <cell r="D91" t="str">
            <v>NZCRL - Total Consumer Lending</v>
          </cell>
          <cell r="E91" t="str">
            <v>NZHML - Total Home Loans</v>
          </cell>
          <cell r="F91" t="str">
            <v>LNSACC - Loans / Acceptances net of Provisions</v>
          </cell>
          <cell r="G91">
            <v>21489679300.200001</v>
          </cell>
          <cell r="H91">
            <v>21783761100.34</v>
          </cell>
          <cell r="I91">
            <v>22092799608.959999</v>
          </cell>
          <cell r="J91">
            <v>22269000203.470001</v>
          </cell>
          <cell r="K91">
            <v>22461009969.669998</v>
          </cell>
          <cell r="L91">
            <v>22683225176.779999</v>
          </cell>
          <cell r="M91">
            <v>22924990626.630001</v>
          </cell>
          <cell r="N91">
            <v>23170493603.75</v>
          </cell>
          <cell r="O91">
            <v>23432364555.080002</v>
          </cell>
          <cell r="P91">
            <v>23654404093.849998</v>
          </cell>
          <cell r="Q91">
            <v>23970213176.049999</v>
          </cell>
          <cell r="R91">
            <v>24309836507.869999</v>
          </cell>
          <cell r="S91">
            <v>274241777922.64999</v>
          </cell>
          <cell r="U91">
            <v>23049754434.674587</v>
          </cell>
          <cell r="V91">
            <v>23175889639.203842</v>
          </cell>
          <cell r="W91">
            <v>23297479377.679508</v>
          </cell>
          <cell r="X91">
            <v>23433784918.525814</v>
          </cell>
          <cell r="Y91">
            <v>23577399933.172401</v>
          </cell>
        </row>
        <row r="92">
          <cell r="C92" t="str">
            <v>TOTLN - Total Loans</v>
          </cell>
          <cell r="D92" t="str">
            <v>NZCRL - Total Consumer Lending</v>
          </cell>
          <cell r="E92" t="str">
            <v>NZODP - Overdraft - Personal</v>
          </cell>
          <cell r="F92" t="str">
            <v>LOAN - Loans</v>
          </cell>
          <cell r="G92">
            <v>199674653.34999999</v>
          </cell>
          <cell r="H92">
            <v>203440311.30000001</v>
          </cell>
          <cell r="I92">
            <v>196394051.78999999</v>
          </cell>
          <cell r="J92">
            <v>199246476.13999999</v>
          </cell>
          <cell r="K92">
            <v>205794935.69</v>
          </cell>
          <cell r="L92">
            <v>202788751.03999999</v>
          </cell>
          <cell r="M92">
            <v>195541346.44</v>
          </cell>
          <cell r="N92">
            <v>187965075.25</v>
          </cell>
          <cell r="O92">
            <v>179765550.90000001</v>
          </cell>
          <cell r="P92">
            <v>175507130.41</v>
          </cell>
          <cell r="Q92">
            <v>171559314.40000001</v>
          </cell>
          <cell r="R92">
            <v>179205736.30000001</v>
          </cell>
          <cell r="S92">
            <v>2296883333.0100002</v>
          </cell>
          <cell r="U92">
            <v>191691110.26147541</v>
          </cell>
          <cell r="V92">
            <v>187759607.17527473</v>
          </cell>
          <cell r="W92">
            <v>184646272.91524589</v>
          </cell>
          <cell r="X92">
            <v>181994666.94156864</v>
          </cell>
          <cell r="Y92">
            <v>181537465.1970492</v>
          </cell>
        </row>
        <row r="93">
          <cell r="C93" t="str">
            <v>TOTLN - Total Loans</v>
          </cell>
          <cell r="D93" t="str">
            <v>NZCRL - Total Consumer Lending</v>
          </cell>
          <cell r="E93" t="str">
            <v>NZODP - Overdraft - Personal</v>
          </cell>
          <cell r="F93" t="str">
            <v>PROVBD - Provisions for Bad &amp; Doubtful Debts</v>
          </cell>
          <cell r="G93">
            <v>-5941774.9299999997</v>
          </cell>
          <cell r="H93">
            <v>-5926827.4299999997</v>
          </cell>
          <cell r="I93">
            <v>-5483132.25</v>
          </cell>
          <cell r="J93">
            <v>-5211068.3499999996</v>
          </cell>
          <cell r="K93">
            <v>-6265920.6200000001</v>
          </cell>
          <cell r="L93">
            <v>-6803770.8099999996</v>
          </cell>
          <cell r="M93">
            <v>-6020212.5300000003</v>
          </cell>
          <cell r="N93">
            <v>-5316240.4800000004</v>
          </cell>
          <cell r="O93">
            <v>-5342239.5999999996</v>
          </cell>
          <cell r="P93">
            <v>-5810682.0599999996</v>
          </cell>
          <cell r="Q93">
            <v>-6002380.9400000004</v>
          </cell>
          <cell r="R93">
            <v>-6039916.04</v>
          </cell>
          <cell r="S93">
            <v>-70164166.040000007</v>
          </cell>
          <cell r="U93">
            <v>-5662456.2422950827</v>
          </cell>
          <cell r="V93">
            <v>-5556890.3162637362</v>
          </cell>
          <cell r="W93">
            <v>-5621378.3822950814</v>
          </cell>
          <cell r="X93">
            <v>-5698574.9789542481</v>
          </cell>
          <cell r="Y93">
            <v>-5754532.5299453549</v>
          </cell>
        </row>
        <row r="94">
          <cell r="C94" t="str">
            <v>TOTLN - Total Loans</v>
          </cell>
          <cell r="D94" t="str">
            <v>NZCRL - Total Consumer Lending</v>
          </cell>
          <cell r="E94" t="str">
            <v>NZODP - Overdraft - Personal</v>
          </cell>
          <cell r="F94" t="str">
            <v>LNSACC - Loans / Acceptances net of Provisions</v>
          </cell>
          <cell r="G94">
            <v>193732878.41999999</v>
          </cell>
          <cell r="H94">
            <v>197513483.87</v>
          </cell>
          <cell r="I94">
            <v>190910919.53999999</v>
          </cell>
          <cell r="J94">
            <v>194035407.78999999</v>
          </cell>
          <cell r="K94">
            <v>199529015.06999999</v>
          </cell>
          <cell r="L94">
            <v>195984980.22999999</v>
          </cell>
          <cell r="M94">
            <v>189521133.91</v>
          </cell>
          <cell r="N94">
            <v>182648834.77000001</v>
          </cell>
          <cell r="O94">
            <v>174423311.30000001</v>
          </cell>
          <cell r="P94">
            <v>169696448.34999999</v>
          </cell>
          <cell r="Q94">
            <v>165556933.46000001</v>
          </cell>
          <cell r="R94">
            <v>173165820.25999999</v>
          </cell>
          <cell r="S94">
            <v>2226719166.9699998</v>
          </cell>
          <cell r="U94">
            <v>186028654.01918033</v>
          </cell>
          <cell r="V94">
            <v>182202716.85901099</v>
          </cell>
          <cell r="W94">
            <v>179024894.53295082</v>
          </cell>
          <cell r="X94">
            <v>176296091.96261436</v>
          </cell>
          <cell r="Y94">
            <v>175782932.66710383</v>
          </cell>
        </row>
        <row r="95">
          <cell r="C95" t="str">
            <v>TOTLN - Total Loans</v>
          </cell>
          <cell r="D95" t="str">
            <v>NZCRL - Total Consumer Lending</v>
          </cell>
          <cell r="E95" t="str">
            <v>NZPLL - Personal Loans</v>
          </cell>
          <cell r="F95" t="str">
            <v>LOAN - Loans</v>
          </cell>
          <cell r="G95">
            <v>134674126.63999999</v>
          </cell>
          <cell r="H95">
            <v>141765139.24000001</v>
          </cell>
          <cell r="I95">
            <v>153978232.93000001</v>
          </cell>
          <cell r="J95">
            <v>162393038.03999999</v>
          </cell>
          <cell r="K95">
            <v>170998007.72999999</v>
          </cell>
          <cell r="L95">
            <v>181815646.88</v>
          </cell>
          <cell r="M95">
            <v>190476468.30000001</v>
          </cell>
          <cell r="N95">
            <v>198476522.55000001</v>
          </cell>
          <cell r="O95">
            <v>208412041.31999999</v>
          </cell>
          <cell r="P95">
            <v>223038876.56999999</v>
          </cell>
          <cell r="Q95">
            <v>240652270.44999999</v>
          </cell>
          <cell r="R95">
            <v>258211182.09</v>
          </cell>
          <cell r="S95">
            <v>2264891552.7399998</v>
          </cell>
          <cell r="U95">
            <v>194542069.64016393</v>
          </cell>
          <cell r="V95">
            <v>199114587.77637359</v>
          </cell>
          <cell r="W95">
            <v>205193710.33868852</v>
          </cell>
          <cell r="X95">
            <v>212378124.4788889</v>
          </cell>
          <cell r="Y95">
            <v>219891740.48071039</v>
          </cell>
        </row>
        <row r="96">
          <cell r="C96" t="str">
            <v>TOTLN - Total Loans</v>
          </cell>
          <cell r="D96" t="str">
            <v>NZCRL - Total Consumer Lending</v>
          </cell>
          <cell r="E96" t="str">
            <v>NZPLL - Personal Loans</v>
          </cell>
          <cell r="F96" t="str">
            <v>PROVBD - Provisions for Bad &amp; Doubtful Debts</v>
          </cell>
          <cell r="G96">
            <v>-3418975.34</v>
          </cell>
          <cell r="H96">
            <v>-3419480.14</v>
          </cell>
          <cell r="I96">
            <v>-3452116.19</v>
          </cell>
          <cell r="J96">
            <v>-4016447.33</v>
          </cell>
          <cell r="K96">
            <v>-4763244.46</v>
          </cell>
          <cell r="L96">
            <v>-5130154.54</v>
          </cell>
          <cell r="M96">
            <v>-4781012.0999999996</v>
          </cell>
          <cell r="N96">
            <v>-4998927.5199999996</v>
          </cell>
          <cell r="O96">
            <v>-4914487.43</v>
          </cell>
          <cell r="P96">
            <v>-5246929.3499999996</v>
          </cell>
          <cell r="Q96">
            <v>-5596737.0999999996</v>
          </cell>
          <cell r="R96">
            <v>-5696735.1699999999</v>
          </cell>
          <cell r="S96">
            <v>-55435246.670000002</v>
          </cell>
          <cell r="U96">
            <v>-4891756.0019672131</v>
          </cell>
          <cell r="V96">
            <v>-4899249.8793406589</v>
          </cell>
          <cell r="W96">
            <v>-4987594.6628688527</v>
          </cell>
          <cell r="X96">
            <v>-5111015.6795424838</v>
          </cell>
          <cell r="Y96">
            <v>-5207035.2681420771</v>
          </cell>
        </row>
        <row r="97">
          <cell r="C97" t="str">
            <v>TOTLN - Total Loans</v>
          </cell>
          <cell r="D97" t="str">
            <v>NZCRL - Total Consumer Lending</v>
          </cell>
          <cell r="E97" t="str">
            <v>NZPLL - Personal Loans</v>
          </cell>
          <cell r="F97" t="str">
            <v>LNSACC - Loans / Acceptances net of Provisions</v>
          </cell>
          <cell r="G97">
            <v>131255151.3</v>
          </cell>
          <cell r="H97">
            <v>138345659.09999999</v>
          </cell>
          <cell r="I97">
            <v>150526116.74000001</v>
          </cell>
          <cell r="J97">
            <v>158376590.71000001</v>
          </cell>
          <cell r="K97">
            <v>166234763.27000001</v>
          </cell>
          <cell r="L97">
            <v>176685492.34</v>
          </cell>
          <cell r="M97">
            <v>185695456.19999999</v>
          </cell>
          <cell r="N97">
            <v>193477595.03</v>
          </cell>
          <cell r="O97">
            <v>203497553.88999999</v>
          </cell>
          <cell r="P97">
            <v>217791947.22</v>
          </cell>
          <cell r="Q97">
            <v>235055533.34999999</v>
          </cell>
          <cell r="R97">
            <v>252514446.91999999</v>
          </cell>
          <cell r="S97">
            <v>2209456306.0700002</v>
          </cell>
          <cell r="U97">
            <v>189650313.63819674</v>
          </cell>
          <cell r="V97">
            <v>194215337.89703298</v>
          </cell>
          <cell r="W97">
            <v>200206115.67581967</v>
          </cell>
          <cell r="X97">
            <v>207267108.79934639</v>
          </cell>
          <cell r="Y97">
            <v>214684705.21256831</v>
          </cell>
        </row>
        <row r="98">
          <cell r="C98" t="str">
            <v>TOTLN - Total Loans</v>
          </cell>
          <cell r="D98" t="str">
            <v>NZCRL - Total Consumer Lending</v>
          </cell>
          <cell r="E98" t="str">
            <v>NZCRL - Total Consumer Lending</v>
          </cell>
          <cell r="F98" t="str">
            <v>NZCRL - Total Consumer Lending</v>
          </cell>
          <cell r="G98">
            <v>21814667329.919998</v>
          </cell>
          <cell r="H98">
            <v>22119620243.310001</v>
          </cell>
          <cell r="I98">
            <v>22434236645.240002</v>
          </cell>
          <cell r="J98">
            <v>22621412201.970001</v>
          </cell>
          <cell r="K98">
            <v>22826773748.009998</v>
          </cell>
          <cell r="L98">
            <v>23055895649.349998</v>
          </cell>
          <cell r="M98">
            <v>23300207216.740002</v>
          </cell>
          <cell r="N98">
            <v>23546620033.549999</v>
          </cell>
          <cell r="O98">
            <v>23810285420.27</v>
          </cell>
          <cell r="P98">
            <v>24041892489.419998</v>
          </cell>
          <cell r="Q98">
            <v>24370825642.860001</v>
          </cell>
          <cell r="R98">
            <v>24735516775.049999</v>
          </cell>
          <cell r="S98">
            <v>278677953395.69</v>
          </cell>
          <cell r="U98">
            <v>23425433402.331966</v>
          </cell>
          <cell r="V98">
            <v>23552307693.959892</v>
          </cell>
          <cell r="W98">
            <v>23676710387.888279</v>
          </cell>
          <cell r="X98">
            <v>23817348119.287781</v>
          </cell>
          <cell r="Y98">
            <v>23967867571.052078</v>
          </cell>
        </row>
        <row r="99">
          <cell r="C99" t="str">
            <v>TOTLN - Total Loans</v>
          </cell>
          <cell r="D99" t="str">
            <v>TOTLN - Total Loans</v>
          </cell>
          <cell r="E99" t="str">
            <v>TOTLN - Total Loans</v>
          </cell>
          <cell r="F99" t="str">
            <v>TOTLN - Total Loans</v>
          </cell>
          <cell r="G99">
            <v>31174891779.419998</v>
          </cell>
          <cell r="H99">
            <v>31592740498.779999</v>
          </cell>
          <cell r="I99">
            <v>31940965617.240002</v>
          </cell>
          <cell r="J99">
            <v>32149760222.84</v>
          </cell>
          <cell r="K99">
            <v>32392381418.91</v>
          </cell>
          <cell r="L99">
            <v>32687896775.68</v>
          </cell>
          <cell r="M99">
            <v>33032718146.330002</v>
          </cell>
          <cell r="N99">
            <v>33355815156.66</v>
          </cell>
          <cell r="O99">
            <v>33827957121.939999</v>
          </cell>
          <cell r="P99">
            <v>34146900572.889999</v>
          </cell>
          <cell r="Q99">
            <v>34483681858.050003</v>
          </cell>
          <cell r="R99">
            <v>34907479424.809998</v>
          </cell>
          <cell r="S99">
            <v>395693188593.54999</v>
          </cell>
          <cell r="U99">
            <v>33196914987.645245</v>
          </cell>
          <cell r="V99">
            <v>33404950856.094063</v>
          </cell>
          <cell r="W99">
            <v>33593479062.820896</v>
          </cell>
          <cell r="X99">
            <v>33773846949.435944</v>
          </cell>
          <cell r="Y99">
            <v>33959688338.841526</v>
          </cell>
        </row>
        <row r="100">
          <cell r="C100" t="str">
            <v>15000 - Business / Corporate Credit</v>
          </cell>
          <cell r="D100" t="str">
            <v>15700 - Money Market Loans</v>
          </cell>
          <cell r="E100" t="str">
            <v>15702 - Term Money Market Loans</v>
          </cell>
          <cell r="F100" t="str">
            <v>LOAN - Loans</v>
          </cell>
          <cell r="G100">
            <v>603415855.28999996</v>
          </cell>
          <cell r="H100">
            <v>640610298.12</v>
          </cell>
          <cell r="I100">
            <v>690971477.71000004</v>
          </cell>
          <cell r="J100">
            <v>704059523.55999994</v>
          </cell>
          <cell r="K100">
            <v>704411148.25</v>
          </cell>
          <cell r="L100">
            <v>739297138.5</v>
          </cell>
          <cell r="M100">
            <v>722806033.57000005</v>
          </cell>
          <cell r="N100">
            <v>725006485.58000004</v>
          </cell>
          <cell r="O100">
            <v>737671600.07000005</v>
          </cell>
          <cell r="P100">
            <v>749968972.67999995</v>
          </cell>
          <cell r="Q100">
            <v>785259494.45000005</v>
          </cell>
          <cell r="R100">
            <v>782093759.20000005</v>
          </cell>
          <cell r="S100">
            <v>8585571786.9799995</v>
          </cell>
          <cell r="U100">
            <v>723924296.06688523</v>
          </cell>
          <cell r="V100">
            <v>728456374.30967045</v>
          </cell>
          <cell r="W100">
            <v>733922690.28901649</v>
          </cell>
          <cell r="X100">
            <v>744324264.98830068</v>
          </cell>
          <cell r="Y100">
            <v>750515985.3508743</v>
          </cell>
        </row>
        <row r="101">
          <cell r="C101" t="str">
            <v>15000 - Business / Corporate Credit</v>
          </cell>
          <cell r="D101" t="str">
            <v>15700 - Money Market Loans</v>
          </cell>
          <cell r="E101" t="str">
            <v>15702 - Term Money Market Loans</v>
          </cell>
          <cell r="F101" t="str">
            <v>LNSACC - Loans / Acceptances net of Provisions</v>
          </cell>
          <cell r="G101">
            <v>603415855.28999996</v>
          </cell>
          <cell r="H101">
            <v>640610298.12</v>
          </cell>
          <cell r="I101">
            <v>690971477.71000004</v>
          </cell>
          <cell r="J101">
            <v>704059523.55999994</v>
          </cell>
          <cell r="K101">
            <v>704411148.25</v>
          </cell>
          <cell r="L101">
            <v>739297138.5</v>
          </cell>
          <cell r="M101">
            <v>722806033.57000005</v>
          </cell>
          <cell r="N101">
            <v>725006485.58000004</v>
          </cell>
          <cell r="O101">
            <v>737671600.07000005</v>
          </cell>
          <cell r="P101">
            <v>749968972.67999995</v>
          </cell>
          <cell r="Q101">
            <v>785259494.45000005</v>
          </cell>
          <cell r="R101">
            <v>782093759.20000005</v>
          </cell>
          <cell r="S101">
            <v>8585571786.9799995</v>
          </cell>
          <cell r="U101">
            <v>723924296.06688523</v>
          </cell>
          <cell r="V101">
            <v>728456374.30967045</v>
          </cell>
          <cell r="W101">
            <v>733922690.28901649</v>
          </cell>
          <cell r="X101">
            <v>744324264.98830068</v>
          </cell>
          <cell r="Y101">
            <v>750515985.3508743</v>
          </cell>
        </row>
        <row r="102">
          <cell r="C102" t="str">
            <v>15000 - Business / Corporate Credit</v>
          </cell>
          <cell r="D102" t="str">
            <v>15700 - Money Market Loans</v>
          </cell>
          <cell r="E102" t="str">
            <v>15701 - 11am Money Market Loans</v>
          </cell>
          <cell r="F102" t="str">
            <v>LOAN - Loans</v>
          </cell>
          <cell r="G102">
            <v>514080633.26999998</v>
          </cell>
          <cell r="H102">
            <v>524106351.23000002</v>
          </cell>
          <cell r="I102">
            <v>525336685.37</v>
          </cell>
          <cell r="J102">
            <v>548629729.49000001</v>
          </cell>
          <cell r="K102">
            <v>553716732.22000003</v>
          </cell>
          <cell r="L102">
            <v>567544909.22000003</v>
          </cell>
          <cell r="M102">
            <v>585660226.08000004</v>
          </cell>
          <cell r="N102">
            <v>565370693.02999997</v>
          </cell>
          <cell r="O102">
            <v>560979803.63999999</v>
          </cell>
          <cell r="P102">
            <v>596455290.00999999</v>
          </cell>
          <cell r="Q102">
            <v>537150524.66999996</v>
          </cell>
          <cell r="R102">
            <v>553057790.75999999</v>
          </cell>
          <cell r="S102">
            <v>6632089368.9899998</v>
          </cell>
          <cell r="U102">
            <v>575349151.90704918</v>
          </cell>
          <cell r="V102">
            <v>570612004.12670326</v>
          </cell>
          <cell r="W102">
            <v>577178740.70360649</v>
          </cell>
          <cell r="X102">
            <v>569068448.56607842</v>
          </cell>
          <cell r="Y102">
            <v>566443750.56508195</v>
          </cell>
        </row>
        <row r="103">
          <cell r="C103" t="str">
            <v>15000 - Business / Corporate Credit</v>
          </cell>
          <cell r="D103" t="str">
            <v>15700 - Money Market Loans</v>
          </cell>
          <cell r="E103" t="str">
            <v>15701 - 11am Money Market Loans</v>
          </cell>
          <cell r="F103" t="str">
            <v>LNSACC - Loans / Acceptances net of Provisions</v>
          </cell>
          <cell r="G103">
            <v>514080633.26999998</v>
          </cell>
          <cell r="H103">
            <v>524106351.23000002</v>
          </cell>
          <cell r="I103">
            <v>525336685.37</v>
          </cell>
          <cell r="J103">
            <v>548629729.49000001</v>
          </cell>
          <cell r="K103">
            <v>553716732.22000003</v>
          </cell>
          <cell r="L103">
            <v>567544909.22000003</v>
          </cell>
          <cell r="M103">
            <v>585660226.08000004</v>
          </cell>
          <cell r="N103">
            <v>565370693.02999997</v>
          </cell>
          <cell r="O103">
            <v>560979803.63999999</v>
          </cell>
          <cell r="P103">
            <v>596455290.00999999</v>
          </cell>
          <cell r="Q103">
            <v>537150524.66999996</v>
          </cell>
          <cell r="R103">
            <v>553057790.75999999</v>
          </cell>
          <cell r="S103">
            <v>6632089368.9899998</v>
          </cell>
          <cell r="U103">
            <v>575349151.90704918</v>
          </cell>
          <cell r="V103">
            <v>570612004.12670326</v>
          </cell>
          <cell r="W103">
            <v>577178740.70360649</v>
          </cell>
          <cell r="X103">
            <v>569068448.56607842</v>
          </cell>
          <cell r="Y103">
            <v>566443750.56508195</v>
          </cell>
        </row>
        <row r="104">
          <cell r="C104" t="str">
            <v>15000 - Business / Corporate Credit</v>
          </cell>
          <cell r="D104" t="str">
            <v>15700 - Money Market Loans</v>
          </cell>
          <cell r="E104" t="str">
            <v>24510 - Euroloan - CCY (NZ)</v>
          </cell>
          <cell r="F104" t="str">
            <v>LOAN - Loans</v>
          </cell>
          <cell r="G104">
            <v>183858692.59999999</v>
          </cell>
          <cell r="H104">
            <v>154781444</v>
          </cell>
          <cell r="I104">
            <v>119746794.86</v>
          </cell>
          <cell r="J104">
            <v>119402393.72</v>
          </cell>
          <cell r="K104">
            <v>118853192.83</v>
          </cell>
          <cell r="L104">
            <v>127079219.42</v>
          </cell>
          <cell r="M104">
            <v>160742304.97999999</v>
          </cell>
          <cell r="N104">
            <v>163468148.59</v>
          </cell>
          <cell r="O104">
            <v>165172698.13999999</v>
          </cell>
          <cell r="P104">
            <v>173478486.27000001</v>
          </cell>
          <cell r="Q104">
            <v>166972386.87</v>
          </cell>
          <cell r="R104">
            <v>159815015.19</v>
          </cell>
          <cell r="S104">
            <v>1813370777.47</v>
          </cell>
          <cell r="U104">
            <v>162127569.76540983</v>
          </cell>
          <cell r="V104">
            <v>163131458.24054945</v>
          </cell>
          <cell r="W104">
            <v>165760621.10049179</v>
          </cell>
          <cell r="X104">
            <v>166006142.26947713</v>
          </cell>
          <cell r="Y104">
            <v>164991203.40398908</v>
          </cell>
        </row>
        <row r="105">
          <cell r="C105" t="str">
            <v>15000 - Business / Corporate Credit</v>
          </cell>
          <cell r="D105" t="str">
            <v>15700 - Money Market Loans</v>
          </cell>
          <cell r="E105" t="str">
            <v>24510 - Euroloan - CCY (NZ)</v>
          </cell>
          <cell r="F105" t="str">
            <v>LNSACC - Loans / Acceptances net of Provisions</v>
          </cell>
          <cell r="G105">
            <v>183858692.59999999</v>
          </cell>
          <cell r="H105">
            <v>154781444</v>
          </cell>
          <cell r="I105">
            <v>119746794.86</v>
          </cell>
          <cell r="J105">
            <v>119402393.72</v>
          </cell>
          <cell r="K105">
            <v>118853192.83</v>
          </cell>
          <cell r="L105">
            <v>127079219.42</v>
          </cell>
          <cell r="M105">
            <v>160742304.97999999</v>
          </cell>
          <cell r="N105">
            <v>163468148.59</v>
          </cell>
          <cell r="O105">
            <v>165172698.13999999</v>
          </cell>
          <cell r="P105">
            <v>173478486.27000001</v>
          </cell>
          <cell r="Q105">
            <v>166972386.87</v>
          </cell>
          <cell r="R105">
            <v>159815015.19</v>
          </cell>
          <cell r="S105">
            <v>1813370777.47</v>
          </cell>
          <cell r="U105">
            <v>162127569.76540983</v>
          </cell>
          <cell r="V105">
            <v>163131458.24054945</v>
          </cell>
          <cell r="W105">
            <v>165760621.10049179</v>
          </cell>
          <cell r="X105">
            <v>166006142.26947713</v>
          </cell>
          <cell r="Y105">
            <v>164991203.40398908</v>
          </cell>
        </row>
        <row r="106">
          <cell r="C106" t="str">
            <v>15000 - Business / Corporate Credit</v>
          </cell>
          <cell r="D106" t="str">
            <v>15700 - Money Market Loans</v>
          </cell>
          <cell r="E106" t="str">
            <v>15700 - Money Market Loans</v>
          </cell>
          <cell r="F106" t="str">
            <v>15700 - Money Market Loans</v>
          </cell>
          <cell r="G106">
            <v>1301355181.1600001</v>
          </cell>
          <cell r="H106">
            <v>1319498093.3499999</v>
          </cell>
          <cell r="I106">
            <v>1336054957.9400001</v>
          </cell>
          <cell r="J106">
            <v>1372091646.77</v>
          </cell>
          <cell r="K106">
            <v>1376981073.3</v>
          </cell>
          <cell r="L106">
            <v>1433921267.1400001</v>
          </cell>
          <cell r="M106">
            <v>1469208564.6300001</v>
          </cell>
          <cell r="N106">
            <v>1453845327.2</v>
          </cell>
          <cell r="O106">
            <v>1463824101.8499999</v>
          </cell>
          <cell r="P106">
            <v>1519902748.96</v>
          </cell>
          <cell r="Q106">
            <v>1489382405.99</v>
          </cell>
          <cell r="R106">
            <v>1494966565.1500001</v>
          </cell>
          <cell r="S106">
            <v>17031031933.440001</v>
          </cell>
          <cell r="U106">
            <v>1461401017.7393444</v>
          </cell>
          <cell r="V106">
            <v>1462199836.676923</v>
          </cell>
          <cell r="W106">
            <v>1476862052.0931149</v>
          </cell>
          <cell r="X106">
            <v>1479398855.8238564</v>
          </cell>
          <cell r="Y106">
            <v>1481950939.3199456</v>
          </cell>
        </row>
        <row r="107">
          <cell r="C107" t="str">
            <v>15000 - Business / Corporate Credit</v>
          </cell>
          <cell r="D107" t="str">
            <v>15000 - Business / Corporate Credit</v>
          </cell>
          <cell r="E107" t="str">
            <v>15000 - Business / Corporate Credit</v>
          </cell>
          <cell r="F107" t="str">
            <v>15000 - Business / Corporate Credit</v>
          </cell>
          <cell r="G107">
            <v>1301355181.1600001</v>
          </cell>
          <cell r="H107">
            <v>1319498093.3499999</v>
          </cell>
          <cell r="I107">
            <v>1336054957.9400001</v>
          </cell>
          <cell r="J107">
            <v>1372091646.77</v>
          </cell>
          <cell r="K107">
            <v>1376981073.3</v>
          </cell>
          <cell r="L107">
            <v>1433921267.1400001</v>
          </cell>
          <cell r="M107">
            <v>1469208564.6300001</v>
          </cell>
          <cell r="N107">
            <v>1453845327.2</v>
          </cell>
          <cell r="O107">
            <v>1463824101.8499999</v>
          </cell>
          <cell r="P107">
            <v>1519902748.96</v>
          </cell>
          <cell r="Q107">
            <v>1489382405.99</v>
          </cell>
          <cell r="R107">
            <v>1494966565.1500001</v>
          </cell>
          <cell r="S107">
            <v>17031031933.440001</v>
          </cell>
          <cell r="U107">
            <v>1461401017.7393444</v>
          </cell>
          <cell r="V107">
            <v>1462199836.676923</v>
          </cell>
          <cell r="W107">
            <v>1476862052.0931149</v>
          </cell>
          <cell r="X107">
            <v>1479398855.8238564</v>
          </cell>
          <cell r="Y107">
            <v>1481950939.3199456</v>
          </cell>
        </row>
        <row r="108">
          <cell r="C108" t="str">
            <v>NZPRD - NZ Product Hierarchy</v>
          </cell>
          <cell r="D108" t="str">
            <v>NZPRD - NZ Product Hierarchy</v>
          </cell>
          <cell r="E108" t="str">
            <v>NZPRD - NZ Product Hierarchy</v>
          </cell>
          <cell r="F108" t="str">
            <v>NZPRD - NZ Product Hierarchy</v>
          </cell>
          <cell r="G108">
            <v>32529543805.779999</v>
          </cell>
          <cell r="H108">
            <v>32912595341.290001</v>
          </cell>
          <cell r="I108">
            <v>33289620981.18</v>
          </cell>
          <cell r="J108">
            <v>33578962001.619999</v>
          </cell>
          <cell r="K108">
            <v>33770617547.150002</v>
          </cell>
          <cell r="L108">
            <v>34111680802.52</v>
          </cell>
          <cell r="M108">
            <v>34510323700.07</v>
          </cell>
          <cell r="N108">
            <v>34812398858.860001</v>
          </cell>
          <cell r="O108">
            <v>35292946352.059998</v>
          </cell>
          <cell r="P108">
            <v>35666017013.489998</v>
          </cell>
          <cell r="Q108">
            <v>35945214970.290001</v>
          </cell>
          <cell r="R108">
            <v>36342208703.529999</v>
          </cell>
          <cell r="S108">
            <v>412762130077.84003</v>
          </cell>
          <cell r="U108">
            <v>34663837305.35672</v>
          </cell>
          <cell r="V108">
            <v>34871235892.181976</v>
          </cell>
          <cell r="W108">
            <v>35073188472.186478</v>
          </cell>
          <cell r="X108">
            <v>35249873579.645363</v>
          </cell>
          <cell r="Y108">
            <v>35428944911.429733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KIS"/>
      <sheetName val="HistFinSmry"/>
      <sheetName val="MktRisk"/>
      <sheetName val="IncomeStmt"/>
      <sheetName val="BalSht"/>
      <sheetName val="ChgsEqty"/>
      <sheetName val="ChgsEqty_2"/>
      <sheetName val="CashFlw"/>
      <sheetName val="3"/>
      <sheetName val="4"/>
      <sheetName val="7"/>
      <sheetName val="10"/>
      <sheetName val="11"/>
      <sheetName val="12"/>
      <sheetName val="12 Part2"/>
      <sheetName val="13-14"/>
      <sheetName val="15"/>
      <sheetName val="16"/>
      <sheetName val="16-1"/>
      <sheetName val="17"/>
      <sheetName val="18"/>
      <sheetName val="19-deleted"/>
      <sheetName val="22"/>
      <sheetName val="3-4 DELETED"/>
      <sheetName val="4 DEL"/>
      <sheetName val="5 DEL"/>
      <sheetName val="6-7 DEL"/>
      <sheetName val="7 DEL"/>
      <sheetName val="8 DEL"/>
      <sheetName val="12 DEL"/>
      <sheetName val="12_2 DEL"/>
      <sheetName val="13 DEL"/>
      <sheetName val="14 DEL"/>
      <sheetName val="15-17 DEL"/>
      <sheetName val="17 DEL"/>
      <sheetName val="26 DEL"/>
      <sheetName val="16-2"/>
      <sheetName val="25_2"/>
      <sheetName val="NA"/>
      <sheetName val="NA2"/>
      <sheetName val="NA-3"/>
      <sheetName val="NA4"/>
      <sheetName val="Checks"/>
      <sheetName val="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C5" t="str">
            <v>The Banking Group</v>
          </cell>
          <cell r="D5" t="str">
            <v>The Bank</v>
          </cell>
        </row>
        <row r="6">
          <cell r="C6" t="str">
            <v>31 August 2006</v>
          </cell>
          <cell r="D6" t="str">
            <v>31 August 2006</v>
          </cell>
        </row>
        <row r="7">
          <cell r="C7" t="str">
            <v>Audited</v>
          </cell>
          <cell r="D7" t="str">
            <v>Audited</v>
          </cell>
        </row>
        <row r="8">
          <cell r="B8" t="str">
            <v>Note</v>
          </cell>
          <cell r="C8" t="str">
            <v>$'000</v>
          </cell>
          <cell r="D8" t="str">
            <v>$'000</v>
          </cell>
        </row>
        <row r="9">
          <cell r="A9" t="str">
            <v>Assets</v>
          </cell>
        </row>
        <row r="10">
          <cell r="A10" t="str">
            <v>Cash</v>
          </cell>
          <cell r="C10">
            <v>0</v>
          </cell>
          <cell r="D10">
            <v>0</v>
          </cell>
        </row>
        <row r="11">
          <cell r="A11" t="str">
            <v>Due from other financial institutions</v>
          </cell>
          <cell r="C11">
            <v>0</v>
          </cell>
          <cell r="D11">
            <v>0</v>
          </cell>
        </row>
        <row r="12">
          <cell r="A12" t="str">
            <v>Derivative financial instruments</v>
          </cell>
          <cell r="C12">
            <v>0</v>
          </cell>
          <cell r="D12">
            <v>0</v>
          </cell>
        </row>
        <row r="13">
          <cell r="A13" t="str">
            <v>Other financial assets at fair value</v>
          </cell>
          <cell r="C13">
            <v>0</v>
          </cell>
          <cell r="D13">
            <v>0</v>
          </cell>
        </row>
        <row r="14">
          <cell r="A14" t="str">
            <v>Other trading assets</v>
          </cell>
          <cell r="C14">
            <v>0</v>
          </cell>
          <cell r="D14">
            <v>0</v>
          </cell>
        </row>
        <row r="15">
          <cell r="A15" t="str">
            <v>Loans</v>
          </cell>
          <cell r="C15">
            <v>0</v>
          </cell>
          <cell r="D15">
            <v>0</v>
          </cell>
        </row>
        <row r="16">
          <cell r="A16" t="str">
            <v>Due from related entities</v>
          </cell>
          <cell r="B16">
            <v>6</v>
          </cell>
          <cell r="C16">
            <v>2400491</v>
          </cell>
          <cell r="D16">
            <v>2400491</v>
          </cell>
        </row>
        <row r="17">
          <cell r="A17" t="str">
            <v>Investments in related entities</v>
          </cell>
          <cell r="B17">
            <v>6</v>
          </cell>
          <cell r="C17">
            <v>0</v>
          </cell>
          <cell r="D17">
            <v>0</v>
          </cell>
        </row>
        <row r="18">
          <cell r="A18" t="str">
            <v>Goodwill and other intangible assets</v>
          </cell>
          <cell r="C18">
            <v>0</v>
          </cell>
          <cell r="D18">
            <v>0</v>
          </cell>
        </row>
        <row r="19">
          <cell r="A19" t="str">
            <v>Property, plant and equipment</v>
          </cell>
          <cell r="C19">
            <v>0</v>
          </cell>
          <cell r="D19">
            <v>0</v>
          </cell>
        </row>
        <row r="20">
          <cell r="A20" t="str">
            <v>Income tax receivable</v>
          </cell>
          <cell r="C20">
            <v>0</v>
          </cell>
          <cell r="D20">
            <v>0</v>
          </cell>
        </row>
        <row r="21">
          <cell r="A21" t="str">
            <v>Deferred tax assets</v>
          </cell>
          <cell r="C21">
            <v>0</v>
          </cell>
          <cell r="D21">
            <v>0</v>
          </cell>
        </row>
        <row r="22">
          <cell r="A22" t="str">
            <v>Other assets</v>
          </cell>
          <cell r="C22">
            <v>0</v>
          </cell>
          <cell r="D22">
            <v>0</v>
          </cell>
        </row>
        <row r="23">
          <cell r="A23" t="str">
            <v>Total assets</v>
          </cell>
          <cell r="C23">
            <v>2400491</v>
          </cell>
          <cell r="D23">
            <v>2400491</v>
          </cell>
        </row>
        <row r="24">
          <cell r="A24" t="str">
            <v>Less:</v>
          </cell>
        </row>
        <row r="25">
          <cell r="A25" t="str">
            <v>Liabilities</v>
          </cell>
        </row>
        <row r="26">
          <cell r="A26" t="str">
            <v>Due to other financial institutions</v>
          </cell>
          <cell r="C26">
            <v>0</v>
          </cell>
          <cell r="D26">
            <v>0</v>
          </cell>
        </row>
        <row r="27">
          <cell r="A27" t="str">
            <v>Deposits at fair value</v>
          </cell>
          <cell r="C27">
            <v>0</v>
          </cell>
          <cell r="D27">
            <v>0</v>
          </cell>
        </row>
        <row r="28">
          <cell r="A28" t="str">
            <v>Deposits at amortised cost</v>
          </cell>
          <cell r="C28">
            <v>0</v>
          </cell>
          <cell r="D28">
            <v>0</v>
          </cell>
        </row>
        <row r="29">
          <cell r="A29" t="str">
            <v>Derivative financial instruments</v>
          </cell>
          <cell r="C29">
            <v>0</v>
          </cell>
          <cell r="D29">
            <v>0</v>
          </cell>
        </row>
        <row r="30">
          <cell r="A30" t="str">
            <v>Other trading liabilities</v>
          </cell>
          <cell r="C30">
            <v>161</v>
          </cell>
          <cell r="D30">
            <v>161</v>
          </cell>
        </row>
        <row r="31">
          <cell r="A31" t="str">
            <v>Current tax liabilities</v>
          </cell>
          <cell r="C31">
            <v>109</v>
          </cell>
          <cell r="D31">
            <v>109</v>
          </cell>
        </row>
        <row r="32">
          <cell r="A32" t="str">
            <v>Deferred tax liabilties</v>
          </cell>
          <cell r="C32">
            <v>0</v>
          </cell>
          <cell r="D32">
            <v>0</v>
          </cell>
        </row>
        <row r="33">
          <cell r="A33" t="str">
            <v>Provisions</v>
          </cell>
          <cell r="C33">
            <v>0</v>
          </cell>
          <cell r="D33">
            <v>0</v>
          </cell>
        </row>
        <row r="34">
          <cell r="A34" t="str">
            <v>Other liabilities</v>
          </cell>
          <cell r="C34">
            <v>77</v>
          </cell>
          <cell r="D34">
            <v>77</v>
          </cell>
        </row>
        <row r="35">
          <cell r="A35" t="str">
            <v>Total liabilities excluding due to related entities</v>
          </cell>
          <cell r="C35">
            <v>347</v>
          </cell>
          <cell r="D35">
            <v>347</v>
          </cell>
        </row>
        <row r="36">
          <cell r="A36" t="str">
            <v>Perpetual subordinated notes</v>
          </cell>
          <cell r="B36">
            <v>8</v>
          </cell>
          <cell r="C36">
            <v>700000</v>
          </cell>
          <cell r="D36">
            <v>700000</v>
          </cell>
        </row>
        <row r="37">
          <cell r="A37" t="str">
            <v>Other amounts due to related entities</v>
          </cell>
          <cell r="B37">
            <v>6</v>
          </cell>
          <cell r="C37">
            <v>0</v>
          </cell>
          <cell r="D37">
            <v>0</v>
          </cell>
        </row>
        <row r="38">
          <cell r="A38" t="str">
            <v>Total liabilities</v>
          </cell>
          <cell r="C38">
            <v>700347</v>
          </cell>
          <cell r="D38">
            <v>700347</v>
          </cell>
        </row>
        <row r="39">
          <cell r="A39" t="str">
            <v>Net assets</v>
          </cell>
          <cell r="C39">
            <v>1700144</v>
          </cell>
          <cell r="D39">
            <v>1700144</v>
          </cell>
        </row>
        <row r="40">
          <cell r="A40" t="str">
            <v>Represented by:</v>
          </cell>
        </row>
        <row r="41">
          <cell r="A41" t="str">
            <v>Equity</v>
          </cell>
        </row>
        <row r="42">
          <cell r="A42" t="str">
            <v>Ordinary share capital</v>
          </cell>
          <cell r="B42">
            <v>7</v>
          </cell>
          <cell r="C42">
            <v>1700001</v>
          </cell>
          <cell r="D42">
            <v>1700001</v>
          </cell>
        </row>
        <row r="43">
          <cell r="A43" t="str">
            <v xml:space="preserve">Retained profits </v>
          </cell>
          <cell r="C43">
            <v>143</v>
          </cell>
          <cell r="D43">
            <v>143</v>
          </cell>
        </row>
        <row r="44">
          <cell r="A44" t="str">
            <v>Cash flow hedge reserve</v>
          </cell>
          <cell r="C44">
            <v>0</v>
          </cell>
          <cell r="D44">
            <v>0</v>
          </cell>
        </row>
        <row r="45">
          <cell r="A45" t="str">
            <v>Total equity</v>
          </cell>
          <cell r="C45">
            <v>1700144</v>
          </cell>
          <cell r="D45">
            <v>1700144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FG Australia"/>
      <sheetName val="Support"/>
      <sheetName val="FM &amp; Life"/>
      <sheetName val="FM &amp; Life Split"/>
      <sheetName val="Reconcil"/>
      <sheetName val="FM"/>
      <sheetName val="FUM"/>
      <sheetName val="Life"/>
      <sheetName val="Inforce"/>
      <sheetName val="Other"/>
      <sheetName val="ASX 2002"/>
      <sheetName val="Margin Lend 2002"/>
      <sheetName val="actual 2002halves"/>
      <sheetName val="actualMar03"/>
      <sheetName val="NZD"/>
      <sheetName val="AUD"/>
      <sheetName val="Retail &amp; Wrap"/>
      <sheetName val="Institutional"/>
      <sheetName val="BT NZ"/>
      <sheetName val="Summary of Changes"/>
      <sheetName val="Platform"/>
      <sheetName val="Total Retail FUM"/>
      <sheetName val="Inforce Graph"/>
      <sheetName val="Margin lend graph"/>
      <sheetName val="Summary Sheet"/>
      <sheetName val="Data"/>
      <sheetName val="Summary"/>
      <sheetName val="Summary (2)"/>
      <sheetName val="NZD Dec 2002"/>
      <sheetName val="AUD Dec 2002"/>
      <sheetName val="Margin Lending"/>
      <sheetName val="BTFG FUM &amp; Flows"/>
      <sheetName val="Chart1"/>
      <sheetName val="WFS"/>
      <sheetName val="RAAM"/>
      <sheetName val="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1">
          <cell r="E51">
            <v>1457.1959708459585</v>
          </cell>
          <cell r="F51">
            <v>1485.7238254233246</v>
          </cell>
          <cell r="G51">
            <v>1469.9324599235088</v>
          </cell>
          <cell r="H51">
            <v>1519.3953981723237</v>
          </cell>
          <cell r="I51">
            <v>1524.4394582245432</v>
          </cell>
          <cell r="J51">
            <v>1541.724221987487</v>
          </cell>
          <cell r="K51">
            <v>1552.643372894016</v>
          </cell>
          <cell r="L51">
            <v>1568.7891617273497</v>
          </cell>
          <cell r="M51">
            <v>1564.5077720207255</v>
          </cell>
          <cell r="N51">
            <v>1494.4090830896266</v>
          </cell>
          <cell r="O51">
            <v>1483.1337698783911</v>
          </cell>
          <cell r="P51">
            <v>1422.1938379218088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Instruc"/>
      <sheetName val="Liquidity Template"/>
      <sheetName val="Group Sep 09"/>
      <sheetName val="Parent Sep 09"/>
      <sheetName val="Forecast"/>
      <sheetName val="SUMMARY"/>
      <sheetName val="Liq Template"/>
      <sheetName val="Control Totals-Parent"/>
      <sheetName val="Control Totals-Group"/>
      <sheetName val="Liquidity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COMMENTARY"/>
      <sheetName val="WIB SUMMARY"/>
      <sheetName val="FTE MONTHLY MVMT"/>
      <sheetName val="NZ"/>
      <sheetName val="AUSTRALIA"/>
      <sheetName val="OFFSHORE"/>
      <sheetName val="PIVOT FTE"/>
      <sheetName val="PIVOT"/>
      <sheetName val="GM COST CENTRE"/>
      <sheetName val="PIVOT 2"/>
      <sheetName val="PLAN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CostCentre</v>
          </cell>
          <cell r="B1" t="str">
            <v>Global GM</v>
          </cell>
        </row>
        <row r="2">
          <cell r="A2" t="str">
            <v>203200</v>
          </cell>
          <cell r="B2" t="str">
            <v>Amanda Revis</v>
          </cell>
        </row>
        <row r="3">
          <cell r="A3" t="str">
            <v>203200</v>
          </cell>
          <cell r="B3" t="str">
            <v>Amanda Revis</v>
          </cell>
        </row>
        <row r="4">
          <cell r="A4" t="str">
            <v>230125</v>
          </cell>
          <cell r="B4" t="str">
            <v>Amanda Revis</v>
          </cell>
        </row>
        <row r="5">
          <cell r="A5" t="str">
            <v>262690</v>
          </cell>
          <cell r="B5" t="str">
            <v>Amanda Revis - offshore</v>
          </cell>
        </row>
        <row r="6">
          <cell r="A6" t="str">
            <v>202115</v>
          </cell>
          <cell r="B6" t="str">
            <v>AUSTRALIA BONUS</v>
          </cell>
        </row>
        <row r="7">
          <cell r="A7" t="str">
            <v>235300</v>
          </cell>
          <cell r="B7" t="str">
            <v>AUSTRALIA BONUS</v>
          </cell>
        </row>
        <row r="8">
          <cell r="A8" t="str">
            <v>234115</v>
          </cell>
          <cell r="B8" t="str">
            <v>Australia CF Bonus Offset</v>
          </cell>
        </row>
        <row r="9">
          <cell r="A9" t="str">
            <v>230104</v>
          </cell>
          <cell r="B9" t="str">
            <v>Australia Orig Bonus Offset</v>
          </cell>
        </row>
        <row r="10">
          <cell r="A10" t="str">
            <v>216302</v>
          </cell>
          <cell r="B10" t="str">
            <v>Bill Evans</v>
          </cell>
        </row>
        <row r="11">
          <cell r="A11" t="str">
            <v>288625</v>
          </cell>
          <cell r="B11" t="str">
            <v>Bill Evans - offshore</v>
          </cell>
        </row>
        <row r="12">
          <cell r="A12" t="str">
            <v>200221</v>
          </cell>
          <cell r="B12" t="str">
            <v>Bob Tomlin</v>
          </cell>
        </row>
        <row r="13">
          <cell r="A13" t="str">
            <v>201200</v>
          </cell>
          <cell r="B13" t="str">
            <v>Bob Tomlin</v>
          </cell>
        </row>
        <row r="14">
          <cell r="A14" t="str">
            <v>211410</v>
          </cell>
          <cell r="B14" t="str">
            <v>Bruce Watson</v>
          </cell>
        </row>
        <row r="15">
          <cell r="A15" t="str">
            <v>234117</v>
          </cell>
          <cell r="B15" t="str">
            <v>Bruce Watson</v>
          </cell>
        </row>
        <row r="16">
          <cell r="A16" t="str">
            <v>234120</v>
          </cell>
          <cell r="B16" t="str">
            <v>Bruce Watson</v>
          </cell>
        </row>
        <row r="17">
          <cell r="A17" t="str">
            <v>234140</v>
          </cell>
          <cell r="B17" t="str">
            <v>Bruce Watson</v>
          </cell>
        </row>
        <row r="18">
          <cell r="A18" t="str">
            <v>230250</v>
          </cell>
          <cell r="B18" t="str">
            <v>Bruce Watson</v>
          </cell>
        </row>
        <row r="19">
          <cell r="A19" t="str">
            <v>292613</v>
          </cell>
          <cell r="B19" t="str">
            <v>Bruce Watson - offshore</v>
          </cell>
        </row>
        <row r="20">
          <cell r="A20" t="str">
            <v>262299</v>
          </cell>
          <cell r="B20" t="str">
            <v>CF allocated costs</v>
          </cell>
        </row>
        <row r="21">
          <cell r="A21" t="str">
            <v>201210</v>
          </cell>
          <cell r="B21" t="str">
            <v>David Westaway</v>
          </cell>
        </row>
        <row r="22">
          <cell r="A22" t="str">
            <v>202100</v>
          </cell>
          <cell r="B22" t="str">
            <v>David Westaway</v>
          </cell>
        </row>
        <row r="23">
          <cell r="A23" t="str">
            <v>216303</v>
          </cell>
          <cell r="B23" t="str">
            <v>David Westaway</v>
          </cell>
        </row>
        <row r="24">
          <cell r="A24" t="str">
            <v>217502</v>
          </cell>
          <cell r="B24" t="str">
            <v>David Westaway</v>
          </cell>
        </row>
        <row r="25">
          <cell r="A25" t="str">
            <v>230101</v>
          </cell>
          <cell r="B25" t="str">
            <v>David Westaway</v>
          </cell>
        </row>
        <row r="26">
          <cell r="A26" t="str">
            <v>230116</v>
          </cell>
          <cell r="B26" t="str">
            <v>David Westaway</v>
          </cell>
        </row>
        <row r="27">
          <cell r="A27" t="str">
            <v>230121</v>
          </cell>
          <cell r="B27" t="str">
            <v>David Westaway</v>
          </cell>
        </row>
        <row r="28">
          <cell r="A28" t="str">
            <v>230122</v>
          </cell>
          <cell r="B28" t="str">
            <v>David Westaway</v>
          </cell>
        </row>
        <row r="29">
          <cell r="A29" t="str">
            <v>230123</v>
          </cell>
          <cell r="B29" t="str">
            <v>David Westaway</v>
          </cell>
        </row>
        <row r="30">
          <cell r="A30" t="str">
            <v>230129</v>
          </cell>
          <cell r="B30" t="str">
            <v>David Westaway</v>
          </cell>
        </row>
        <row r="31">
          <cell r="A31" t="str">
            <v>230137</v>
          </cell>
          <cell r="B31" t="str">
            <v>David Westaway</v>
          </cell>
        </row>
        <row r="32">
          <cell r="A32" t="str">
            <v>230138</v>
          </cell>
          <cell r="B32" t="str">
            <v>David Westaway</v>
          </cell>
        </row>
        <row r="33">
          <cell r="A33" t="str">
            <v>230139</v>
          </cell>
          <cell r="B33" t="str">
            <v>David Westaway</v>
          </cell>
        </row>
        <row r="34">
          <cell r="A34" t="str">
            <v>230142</v>
          </cell>
          <cell r="B34" t="str">
            <v>David Westaway</v>
          </cell>
        </row>
        <row r="35">
          <cell r="A35" t="str">
            <v>230143</v>
          </cell>
          <cell r="B35" t="str">
            <v>David Westaway</v>
          </cell>
        </row>
        <row r="36">
          <cell r="A36" t="str">
            <v>230145</v>
          </cell>
          <cell r="B36" t="str">
            <v>David Westaway</v>
          </cell>
        </row>
        <row r="37">
          <cell r="A37" t="str">
            <v>230194</v>
          </cell>
          <cell r="B37" t="str">
            <v>David Westaway</v>
          </cell>
        </row>
        <row r="38">
          <cell r="A38" t="str">
            <v>231020</v>
          </cell>
          <cell r="B38" t="str">
            <v>David Westaway</v>
          </cell>
        </row>
        <row r="39">
          <cell r="A39" t="str">
            <v>237017</v>
          </cell>
          <cell r="B39" t="str">
            <v>David Westaway</v>
          </cell>
        </row>
        <row r="40">
          <cell r="A40" t="str">
            <v>237051</v>
          </cell>
          <cell r="B40" t="str">
            <v>David Westaway</v>
          </cell>
        </row>
        <row r="41">
          <cell r="A41" t="str">
            <v>262660</v>
          </cell>
          <cell r="B41" t="str">
            <v>David Westaway - offshore</v>
          </cell>
        </row>
        <row r="42">
          <cell r="A42" t="str">
            <v>264273</v>
          </cell>
          <cell r="B42" t="str">
            <v>David Westaway - offshore</v>
          </cell>
        </row>
        <row r="43">
          <cell r="A43" t="str">
            <v>264274</v>
          </cell>
          <cell r="B43" t="str">
            <v>David Westaway - offshore</v>
          </cell>
        </row>
        <row r="44">
          <cell r="A44" t="str">
            <v>266281</v>
          </cell>
          <cell r="B44" t="str">
            <v>David Westaway - offshore</v>
          </cell>
        </row>
        <row r="45">
          <cell r="A45" t="str">
            <v>266284</v>
          </cell>
          <cell r="B45" t="str">
            <v>David Westaway - offshore</v>
          </cell>
        </row>
        <row r="46">
          <cell r="A46" t="str">
            <v>266285</v>
          </cell>
          <cell r="B46" t="str">
            <v>David Westaway - offshore</v>
          </cell>
        </row>
        <row r="47">
          <cell r="A47" t="str">
            <v>266685</v>
          </cell>
          <cell r="B47" t="str">
            <v>David Westaway - offshore</v>
          </cell>
        </row>
        <row r="48">
          <cell r="A48" t="str">
            <v>266686</v>
          </cell>
          <cell r="B48" t="str">
            <v>David Westaway - offshore</v>
          </cell>
        </row>
        <row r="49">
          <cell r="A49" t="str">
            <v>262661</v>
          </cell>
          <cell r="B49" t="str">
            <v>David Westaway - offshore</v>
          </cell>
        </row>
        <row r="50">
          <cell r="A50" t="str">
            <v>263631</v>
          </cell>
          <cell r="B50" t="str">
            <v>David Westaway - offshore</v>
          </cell>
        </row>
        <row r="51">
          <cell r="A51" t="str">
            <v>263650</v>
          </cell>
          <cell r="B51" t="str">
            <v>David Westaway - offshore</v>
          </cell>
        </row>
        <row r="52">
          <cell r="A52" t="str">
            <v>263655</v>
          </cell>
          <cell r="B52" t="str">
            <v>David Westaway - offshore</v>
          </cell>
        </row>
        <row r="53">
          <cell r="A53" t="str">
            <v>263662</v>
          </cell>
          <cell r="B53" t="str">
            <v>David Westaway - offshore</v>
          </cell>
        </row>
        <row r="54">
          <cell r="A54" t="str">
            <v>262199</v>
          </cell>
          <cell r="B54" t="str">
            <v>FM allocated costs</v>
          </cell>
        </row>
        <row r="55">
          <cell r="A55" t="str">
            <v>263199</v>
          </cell>
          <cell r="B55" t="str">
            <v>FM allocated costs</v>
          </cell>
        </row>
        <row r="56">
          <cell r="A56" t="str">
            <v>264249</v>
          </cell>
          <cell r="B56" t="str">
            <v>FM allocated costs</v>
          </cell>
        </row>
        <row r="57">
          <cell r="A57" t="str">
            <v>264405</v>
          </cell>
          <cell r="B57" t="str">
            <v>FM allocated costs</v>
          </cell>
        </row>
        <row r="58">
          <cell r="A58" t="str">
            <v>264499</v>
          </cell>
          <cell r="B58" t="str">
            <v>FM allocated costs</v>
          </cell>
        </row>
        <row r="59">
          <cell r="A59" t="str">
            <v>288690</v>
          </cell>
          <cell r="B59" t="str">
            <v>FM allocated costs</v>
          </cell>
        </row>
        <row r="60">
          <cell r="A60" t="str">
            <v>203250</v>
          </cell>
          <cell r="B60" t="str">
            <v>Graduates</v>
          </cell>
        </row>
        <row r="61">
          <cell r="A61" t="str">
            <v>200245</v>
          </cell>
          <cell r="B61" t="str">
            <v>HK Bonus</v>
          </cell>
        </row>
        <row r="62">
          <cell r="A62" t="str">
            <v>211150</v>
          </cell>
          <cell r="B62" t="str">
            <v>Ian MacGougan</v>
          </cell>
        </row>
        <row r="63">
          <cell r="A63" t="str">
            <v>211200</v>
          </cell>
          <cell r="B63" t="str">
            <v>Ian MacGougan</v>
          </cell>
        </row>
        <row r="64">
          <cell r="A64" t="str">
            <v>211300</v>
          </cell>
          <cell r="B64" t="str">
            <v>Ian MacGougan</v>
          </cell>
        </row>
        <row r="65">
          <cell r="A65" t="str">
            <v>211307</v>
          </cell>
          <cell r="B65" t="str">
            <v>Ian MacGougan</v>
          </cell>
        </row>
        <row r="66">
          <cell r="A66" t="str">
            <v>211400</v>
          </cell>
          <cell r="B66" t="str">
            <v>Ian MacGougan</v>
          </cell>
        </row>
        <row r="67">
          <cell r="A67" t="str">
            <v>211500</v>
          </cell>
          <cell r="B67" t="str">
            <v>Ian MacGougan</v>
          </cell>
        </row>
        <row r="68">
          <cell r="A68" t="str">
            <v>211501</v>
          </cell>
          <cell r="B68" t="str">
            <v>Ian MacGougan</v>
          </cell>
        </row>
        <row r="69">
          <cell r="A69" t="str">
            <v>216605</v>
          </cell>
          <cell r="B69" t="str">
            <v>Ian MacGougan</v>
          </cell>
        </row>
        <row r="70">
          <cell r="A70" t="str">
            <v>262101</v>
          </cell>
          <cell r="B70" t="str">
            <v>Ian MacGougan -  offshore</v>
          </cell>
        </row>
        <row r="71">
          <cell r="A71" t="str">
            <v>262102</v>
          </cell>
          <cell r="B71" t="str">
            <v>Ian MacGougan -  offshore</v>
          </cell>
        </row>
        <row r="72">
          <cell r="A72" t="str">
            <v>262104</v>
          </cell>
          <cell r="B72" t="str">
            <v>Ian MacGougan -  offshore</v>
          </cell>
        </row>
        <row r="73">
          <cell r="A73" t="str">
            <v>262105</v>
          </cell>
          <cell r="B73" t="str">
            <v>Ian MacGougan -  offshore</v>
          </cell>
        </row>
        <row r="74">
          <cell r="A74" t="str">
            <v>263118</v>
          </cell>
          <cell r="B74" t="str">
            <v>Ian MacGougan -  offshore</v>
          </cell>
        </row>
        <row r="75">
          <cell r="A75" t="str">
            <v>263119</v>
          </cell>
          <cell r="B75" t="str">
            <v>Ian MacGougan -  offshore</v>
          </cell>
        </row>
        <row r="76">
          <cell r="A76" t="str">
            <v>263121</v>
          </cell>
          <cell r="B76" t="str">
            <v>Ian MacGougan -  offshore</v>
          </cell>
        </row>
        <row r="77">
          <cell r="A77" t="str">
            <v>264224</v>
          </cell>
          <cell r="B77" t="str">
            <v>Ian MacGougan -  offshore</v>
          </cell>
        </row>
        <row r="78">
          <cell r="A78" t="str">
            <v>266680</v>
          </cell>
          <cell r="B78" t="str">
            <v>Ian MacGougan -  offshore</v>
          </cell>
        </row>
        <row r="79">
          <cell r="A79" t="str">
            <v>288619</v>
          </cell>
          <cell r="B79" t="str">
            <v>Ian MacGougan -  offshore</v>
          </cell>
        </row>
        <row r="80">
          <cell r="A80" t="str">
            <v>211601</v>
          </cell>
          <cell r="B80" t="str">
            <v>Ian MacGougan - WCS</v>
          </cell>
        </row>
        <row r="81">
          <cell r="A81" t="str">
            <v>211607</v>
          </cell>
          <cell r="B81" t="str">
            <v>Ian MacGougan - WCS</v>
          </cell>
        </row>
        <row r="82">
          <cell r="A82" t="str">
            <v>262670</v>
          </cell>
          <cell r="B82" t="str">
            <v>International Operations</v>
          </cell>
        </row>
        <row r="83">
          <cell r="A83" t="str">
            <v>266282</v>
          </cell>
          <cell r="B83" t="str">
            <v>International Operations</v>
          </cell>
        </row>
        <row r="84">
          <cell r="A84" t="str">
            <v>266683</v>
          </cell>
          <cell r="B84" t="str">
            <v>International Operations</v>
          </cell>
        </row>
        <row r="85">
          <cell r="A85" t="str">
            <v>288620</v>
          </cell>
          <cell r="B85" t="str">
            <v>International Operations</v>
          </cell>
        </row>
        <row r="86">
          <cell r="A86" t="str">
            <v>288640</v>
          </cell>
          <cell r="B86" t="str">
            <v>International Operations</v>
          </cell>
        </row>
        <row r="87">
          <cell r="A87" t="str">
            <v>288657</v>
          </cell>
          <cell r="B87" t="str">
            <v>International Operations</v>
          </cell>
        </row>
        <row r="88">
          <cell r="A88" t="str">
            <v>288720</v>
          </cell>
          <cell r="B88" t="str">
            <v>International Operations</v>
          </cell>
        </row>
        <row r="89">
          <cell r="A89" t="str">
            <v>288732</v>
          </cell>
          <cell r="B89" t="str">
            <v>International Operations</v>
          </cell>
        </row>
        <row r="90">
          <cell r="A90" t="str">
            <v>211900</v>
          </cell>
          <cell r="B90" t="str">
            <v>John Kerr</v>
          </cell>
        </row>
        <row r="91">
          <cell r="A91" t="str">
            <v>232310</v>
          </cell>
          <cell r="B91" t="str">
            <v>John Kerr</v>
          </cell>
        </row>
        <row r="92">
          <cell r="A92" t="str">
            <v>232810</v>
          </cell>
          <cell r="B92" t="str">
            <v>John Kerr</v>
          </cell>
        </row>
        <row r="93">
          <cell r="A93" t="str">
            <v>237180</v>
          </cell>
          <cell r="B93" t="str">
            <v>John Kerr</v>
          </cell>
        </row>
        <row r="94">
          <cell r="A94" t="str">
            <v>288710</v>
          </cell>
          <cell r="B94" t="str">
            <v>John Kerr - offshore</v>
          </cell>
        </row>
        <row r="95">
          <cell r="A95" t="str">
            <v>262691</v>
          </cell>
          <cell r="B95" t="str">
            <v>LDN BONUS</v>
          </cell>
        </row>
        <row r="96">
          <cell r="A96" t="str">
            <v>262695</v>
          </cell>
          <cell r="B96" t="str">
            <v>LDN BONUS</v>
          </cell>
        </row>
        <row r="97">
          <cell r="A97" t="str">
            <v>204001</v>
          </cell>
          <cell r="B97" t="str">
            <v>Mark Whelan</v>
          </cell>
        </row>
        <row r="98">
          <cell r="A98" t="str">
            <v>288654</v>
          </cell>
          <cell r="B98" t="str">
            <v>Mark Whelan - offshore</v>
          </cell>
        </row>
        <row r="99">
          <cell r="A99" t="str">
            <v>147001</v>
          </cell>
          <cell r="B99" t="str">
            <v>Mike Allen</v>
          </cell>
        </row>
        <row r="100">
          <cell r="A100" t="str">
            <v>230127</v>
          </cell>
          <cell r="B100" t="str">
            <v>Mike Allen</v>
          </cell>
        </row>
        <row r="101">
          <cell r="A101" t="str">
            <v>230210</v>
          </cell>
          <cell r="B101" t="str">
            <v>Mike Allen</v>
          </cell>
        </row>
        <row r="102">
          <cell r="A102" t="str">
            <v>230220</v>
          </cell>
          <cell r="B102" t="str">
            <v>Mike Allen</v>
          </cell>
        </row>
        <row r="103">
          <cell r="A103" t="str">
            <v>230385</v>
          </cell>
          <cell r="B103" t="str">
            <v>Mike Allen</v>
          </cell>
        </row>
        <row r="104">
          <cell r="A104" t="str">
            <v>230470</v>
          </cell>
          <cell r="B104" t="str">
            <v>Mike Allen</v>
          </cell>
        </row>
        <row r="105">
          <cell r="A105" t="str">
            <v>230475</v>
          </cell>
          <cell r="B105" t="str">
            <v>Mike Allen</v>
          </cell>
        </row>
        <row r="106">
          <cell r="A106" t="str">
            <v>230565</v>
          </cell>
          <cell r="B106" t="str">
            <v>Mike Allen</v>
          </cell>
        </row>
        <row r="107">
          <cell r="A107" t="str">
            <v>230595</v>
          </cell>
          <cell r="B107" t="str">
            <v>Mike Allen</v>
          </cell>
        </row>
        <row r="108">
          <cell r="A108" t="str">
            <v>230598</v>
          </cell>
          <cell r="B108" t="str">
            <v>Mike Allen</v>
          </cell>
        </row>
        <row r="109">
          <cell r="A109" t="str">
            <v>230599</v>
          </cell>
          <cell r="B109" t="str">
            <v>Mike Allen</v>
          </cell>
        </row>
        <row r="110">
          <cell r="A110" t="str">
            <v>230615</v>
          </cell>
          <cell r="B110" t="str">
            <v>Mike Allen</v>
          </cell>
        </row>
        <row r="111">
          <cell r="A111" t="str">
            <v>230642</v>
          </cell>
          <cell r="B111" t="str">
            <v>Mike Allen</v>
          </cell>
        </row>
        <row r="112">
          <cell r="A112" t="str">
            <v>230666</v>
          </cell>
          <cell r="B112" t="str">
            <v>Mike Allen</v>
          </cell>
        </row>
        <row r="113">
          <cell r="A113" t="str">
            <v>230668</v>
          </cell>
          <cell r="B113" t="str">
            <v>Mike Allen</v>
          </cell>
        </row>
        <row r="114">
          <cell r="A114" t="str">
            <v>230699</v>
          </cell>
          <cell r="B114" t="str">
            <v>Mike Allen</v>
          </cell>
        </row>
        <row r="115">
          <cell r="A115" t="str">
            <v>230700</v>
          </cell>
          <cell r="B115" t="str">
            <v>Mike Allen</v>
          </cell>
        </row>
        <row r="116">
          <cell r="A116" t="str">
            <v>230704</v>
          </cell>
          <cell r="B116" t="str">
            <v>Mike Allen</v>
          </cell>
        </row>
        <row r="117">
          <cell r="A117" t="str">
            <v>230705</v>
          </cell>
          <cell r="B117" t="str">
            <v>Mike Allen</v>
          </cell>
        </row>
        <row r="118">
          <cell r="A118" t="str">
            <v>230801</v>
          </cell>
          <cell r="B118" t="str">
            <v>Mike Allen</v>
          </cell>
        </row>
        <row r="119">
          <cell r="A119" t="str">
            <v>230802</v>
          </cell>
          <cell r="B119" t="str">
            <v>Mike Allen</v>
          </cell>
        </row>
        <row r="120">
          <cell r="A120" t="str">
            <v>230914</v>
          </cell>
          <cell r="B120" t="str">
            <v>Mike Allen</v>
          </cell>
        </row>
        <row r="121">
          <cell r="A121" t="str">
            <v>230915</v>
          </cell>
          <cell r="B121" t="str">
            <v>Mike Allen</v>
          </cell>
        </row>
        <row r="122">
          <cell r="A122" t="str">
            <v>231105</v>
          </cell>
          <cell r="B122" t="str">
            <v>Mike Allen</v>
          </cell>
        </row>
        <row r="123">
          <cell r="A123" t="str">
            <v>231111</v>
          </cell>
          <cell r="B123" t="str">
            <v>Mike Allen</v>
          </cell>
        </row>
        <row r="124">
          <cell r="A124" t="str">
            <v>231112</v>
          </cell>
          <cell r="B124" t="str">
            <v>Mike Allen</v>
          </cell>
        </row>
        <row r="125">
          <cell r="A125" t="str">
            <v>231114</v>
          </cell>
          <cell r="B125" t="str">
            <v>Mike Allen</v>
          </cell>
        </row>
        <row r="126">
          <cell r="A126" t="str">
            <v>231115</v>
          </cell>
          <cell r="B126" t="str">
            <v>Mike Allen</v>
          </cell>
        </row>
        <row r="127">
          <cell r="A127" t="str">
            <v>231200</v>
          </cell>
          <cell r="B127" t="str">
            <v>Mike Allen</v>
          </cell>
        </row>
        <row r="128">
          <cell r="A128" t="str">
            <v>231215</v>
          </cell>
          <cell r="B128" t="str">
            <v>Mike Allen</v>
          </cell>
        </row>
        <row r="129">
          <cell r="A129" t="str">
            <v>231230</v>
          </cell>
          <cell r="B129" t="str">
            <v>Mike Allen</v>
          </cell>
        </row>
        <row r="130">
          <cell r="A130" t="str">
            <v>231282</v>
          </cell>
          <cell r="B130" t="str">
            <v>Mike Allen</v>
          </cell>
        </row>
        <row r="131">
          <cell r="A131" t="str">
            <v>231284</v>
          </cell>
          <cell r="B131" t="str">
            <v>Mike Allen</v>
          </cell>
        </row>
        <row r="132">
          <cell r="A132">
            <v>237034</v>
          </cell>
          <cell r="B132" t="str">
            <v>Mike Allen - GTB</v>
          </cell>
        </row>
        <row r="133">
          <cell r="A133" t="str">
            <v>231640</v>
          </cell>
          <cell r="B133" t="str">
            <v>Mike Allen - GTB</v>
          </cell>
        </row>
        <row r="134">
          <cell r="A134" t="str">
            <v>231727</v>
          </cell>
          <cell r="B134" t="str">
            <v>Mike Allen - GTB</v>
          </cell>
        </row>
        <row r="135">
          <cell r="A135" t="str">
            <v>231728</v>
          </cell>
          <cell r="B135" t="str">
            <v>Mike Allen - GTB</v>
          </cell>
        </row>
        <row r="136">
          <cell r="A136" t="str">
            <v>232910</v>
          </cell>
          <cell r="B136" t="str">
            <v>Mike Allen - GTB</v>
          </cell>
        </row>
        <row r="137">
          <cell r="A137" t="str">
            <v>237024</v>
          </cell>
          <cell r="B137" t="str">
            <v>Mike Allen - GTB</v>
          </cell>
        </row>
        <row r="138">
          <cell r="A138" t="str">
            <v>237027</v>
          </cell>
          <cell r="B138" t="str">
            <v>Mike Allen - GTB</v>
          </cell>
        </row>
        <row r="139">
          <cell r="A139" t="str">
            <v>237033</v>
          </cell>
          <cell r="B139" t="str">
            <v>Mike Allen - GTB</v>
          </cell>
        </row>
        <row r="140">
          <cell r="A140" t="str">
            <v>237034</v>
          </cell>
          <cell r="B140" t="str">
            <v>Mike Allen - GTB</v>
          </cell>
        </row>
        <row r="141">
          <cell r="A141" t="str">
            <v>237145</v>
          </cell>
          <cell r="B141" t="str">
            <v>Mike Allen - GTB</v>
          </cell>
        </row>
        <row r="142">
          <cell r="A142" t="str">
            <v>237385</v>
          </cell>
          <cell r="B142" t="str">
            <v>Mike Allen - GTB</v>
          </cell>
        </row>
        <row r="143">
          <cell r="A143" t="str">
            <v>237430</v>
          </cell>
          <cell r="B143" t="str">
            <v>Mike Allen - GTB</v>
          </cell>
        </row>
        <row r="144">
          <cell r="A144" t="str">
            <v>237450</v>
          </cell>
          <cell r="B144" t="str">
            <v>Mike Allen - GTB</v>
          </cell>
        </row>
        <row r="145">
          <cell r="A145" t="str">
            <v>237470</v>
          </cell>
          <cell r="B145" t="str">
            <v>Mike Allen - GTB</v>
          </cell>
        </row>
        <row r="146">
          <cell r="A146" t="str">
            <v>237510</v>
          </cell>
          <cell r="B146" t="str">
            <v>Mike Allen - GTB</v>
          </cell>
        </row>
        <row r="147">
          <cell r="A147" t="str">
            <v>530231</v>
          </cell>
          <cell r="B147" t="str">
            <v>Mike Allen - GTB</v>
          </cell>
        </row>
        <row r="148">
          <cell r="A148">
            <v>262688</v>
          </cell>
          <cell r="B148" t="str">
            <v>Mike Allen - offshore</v>
          </cell>
        </row>
        <row r="149">
          <cell r="A149" t="str">
            <v>231132</v>
          </cell>
          <cell r="B149" t="str">
            <v>Mike Allen - offshore</v>
          </cell>
        </row>
        <row r="150">
          <cell r="A150" t="str">
            <v>237395</v>
          </cell>
          <cell r="B150" t="str">
            <v>Mike Allen - offshore</v>
          </cell>
        </row>
        <row r="151">
          <cell r="A151" t="str">
            <v>262230</v>
          </cell>
          <cell r="B151" t="str">
            <v>Mike Allen - offshore</v>
          </cell>
        </row>
        <row r="152">
          <cell r="A152" t="str">
            <v>262231</v>
          </cell>
          <cell r="B152" t="str">
            <v>Mike Allen - offshore</v>
          </cell>
        </row>
        <row r="153">
          <cell r="A153" t="str">
            <v>262232</v>
          </cell>
          <cell r="B153" t="str">
            <v>Mike Allen - offshore</v>
          </cell>
        </row>
        <row r="154">
          <cell r="A154" t="str">
            <v>262688</v>
          </cell>
          <cell r="B154" t="str">
            <v>Mike Allen - offshore</v>
          </cell>
        </row>
        <row r="155">
          <cell r="A155" t="str">
            <v>263214</v>
          </cell>
          <cell r="B155" t="str">
            <v>Mike Allen - offshore</v>
          </cell>
        </row>
        <row r="156">
          <cell r="A156" t="str">
            <v>263219</v>
          </cell>
          <cell r="B156" t="str">
            <v>Mike Allen - offshore</v>
          </cell>
        </row>
        <row r="157">
          <cell r="A157" t="str">
            <v>266286</v>
          </cell>
          <cell r="B157" t="str">
            <v>Mike Allen - offshore</v>
          </cell>
        </row>
        <row r="158">
          <cell r="A158" t="str">
            <v>266673</v>
          </cell>
          <cell r="B158" t="str">
            <v>Mike Allen - offshore</v>
          </cell>
        </row>
        <row r="159">
          <cell r="A159" t="str">
            <v>266674</v>
          </cell>
          <cell r="B159" t="str">
            <v>Mike Allen - offshore</v>
          </cell>
        </row>
        <row r="160">
          <cell r="A160" t="str">
            <v>266678</v>
          </cell>
          <cell r="B160" t="str">
            <v>Mike Allen - offshore</v>
          </cell>
        </row>
        <row r="161">
          <cell r="A161" t="str">
            <v>283624</v>
          </cell>
          <cell r="B161" t="str">
            <v>Mike Allen - offshore</v>
          </cell>
        </row>
        <row r="162">
          <cell r="A162" t="str">
            <v>283690</v>
          </cell>
          <cell r="B162" t="str">
            <v>Mike Allen - offshore</v>
          </cell>
        </row>
        <row r="163">
          <cell r="A163" t="str">
            <v>293035</v>
          </cell>
          <cell r="B163" t="str">
            <v>Mike Allen - offshore</v>
          </cell>
        </row>
        <row r="164">
          <cell r="A164" t="str">
            <v>211502</v>
          </cell>
          <cell r="B164" t="str">
            <v>Mike D'Silva</v>
          </cell>
        </row>
        <row r="165">
          <cell r="A165" t="str">
            <v>213016</v>
          </cell>
          <cell r="B165" t="str">
            <v>Mike D'Silva</v>
          </cell>
        </row>
        <row r="166">
          <cell r="A166" t="str">
            <v>216401</v>
          </cell>
          <cell r="B166" t="str">
            <v>Mike D'Silva</v>
          </cell>
        </row>
        <row r="167">
          <cell r="A167" t="str">
            <v>216402</v>
          </cell>
          <cell r="B167" t="str">
            <v>Mike D'Silva</v>
          </cell>
        </row>
        <row r="168">
          <cell r="A168" t="str">
            <v>216403</v>
          </cell>
          <cell r="B168" t="str">
            <v>Mike D'Silva</v>
          </cell>
        </row>
        <row r="169">
          <cell r="A169" t="str">
            <v>218610</v>
          </cell>
          <cell r="B169" t="str">
            <v>Mike D'Silva</v>
          </cell>
        </row>
        <row r="170">
          <cell r="A170" t="str">
            <v>218642</v>
          </cell>
          <cell r="B170" t="str">
            <v>Mike D'Silva</v>
          </cell>
        </row>
        <row r="171">
          <cell r="A171" t="str">
            <v>218660</v>
          </cell>
          <cell r="B171" t="str">
            <v>Mike D'Silva</v>
          </cell>
        </row>
        <row r="172">
          <cell r="A172" t="str">
            <v>218670</v>
          </cell>
          <cell r="B172" t="str">
            <v>Mike D'Silva</v>
          </cell>
        </row>
        <row r="173">
          <cell r="A173" t="str">
            <v>231610</v>
          </cell>
          <cell r="B173" t="str">
            <v>Mike D'Silva</v>
          </cell>
        </row>
        <row r="174">
          <cell r="A174" t="str">
            <v>231680</v>
          </cell>
          <cell r="B174" t="str">
            <v>Mike D'Silva</v>
          </cell>
        </row>
        <row r="175">
          <cell r="A175" t="str">
            <v>231720</v>
          </cell>
          <cell r="B175" t="str">
            <v>Mike D'Silva</v>
          </cell>
        </row>
        <row r="176">
          <cell r="A176" t="str">
            <v>231725</v>
          </cell>
          <cell r="B176" t="str">
            <v>Mike D'Silva</v>
          </cell>
        </row>
        <row r="177">
          <cell r="A177" t="str">
            <v>231726</v>
          </cell>
          <cell r="B177" t="str">
            <v>Mike D'Silva</v>
          </cell>
        </row>
        <row r="178">
          <cell r="A178" t="str">
            <v>288624</v>
          </cell>
          <cell r="B178" t="str">
            <v>Mike D'Silva - offshore</v>
          </cell>
        </row>
        <row r="179">
          <cell r="A179" t="str">
            <v>263691</v>
          </cell>
          <cell r="B179" t="str">
            <v>NY BONUS</v>
          </cell>
        </row>
        <row r="180">
          <cell r="A180" t="str">
            <v>202203</v>
          </cell>
          <cell r="B180" t="str">
            <v>Offshore allocated costs</v>
          </cell>
        </row>
        <row r="181">
          <cell r="A181" t="str">
            <v>202205</v>
          </cell>
          <cell r="B181" t="str">
            <v>Offshore allocated costs</v>
          </cell>
        </row>
        <row r="182">
          <cell r="A182" t="str">
            <v>262683</v>
          </cell>
          <cell r="B182" t="str">
            <v>Offshore allocated costs</v>
          </cell>
        </row>
        <row r="183">
          <cell r="A183" t="str">
            <v>262699</v>
          </cell>
          <cell r="B183" t="str">
            <v>Offshore allocated costs</v>
          </cell>
        </row>
        <row r="184">
          <cell r="A184" t="str">
            <v>263690</v>
          </cell>
          <cell r="B184" t="str">
            <v>Offshore allocated costs</v>
          </cell>
        </row>
        <row r="185">
          <cell r="A185" t="str">
            <v>263699</v>
          </cell>
          <cell r="B185" t="str">
            <v>Offshore allocated costs</v>
          </cell>
        </row>
        <row r="186">
          <cell r="A186" t="str">
            <v>264270</v>
          </cell>
          <cell r="B186" t="str">
            <v>Offshore allocated costs</v>
          </cell>
        </row>
        <row r="187">
          <cell r="A187" t="str">
            <v>264289</v>
          </cell>
          <cell r="B187" t="str">
            <v>Offshore allocated costs</v>
          </cell>
        </row>
        <row r="188">
          <cell r="A188" t="str">
            <v>266278</v>
          </cell>
          <cell r="B188" t="str">
            <v>Offshore allocated costs</v>
          </cell>
        </row>
        <row r="189">
          <cell r="A189" t="str">
            <v>266280</v>
          </cell>
          <cell r="B189" t="str">
            <v>Offshore allocated costs</v>
          </cell>
        </row>
        <row r="190">
          <cell r="A190" t="str">
            <v>266289</v>
          </cell>
          <cell r="B190" t="str">
            <v>Offshore allocated costs</v>
          </cell>
        </row>
        <row r="191">
          <cell r="A191" t="str">
            <v>266687</v>
          </cell>
          <cell r="B191" t="str">
            <v>Offshore allocated costs</v>
          </cell>
        </row>
        <row r="192">
          <cell r="A192" t="str">
            <v>266689</v>
          </cell>
          <cell r="B192" t="str">
            <v>Offshore allocated costs</v>
          </cell>
        </row>
        <row r="193">
          <cell r="A193" t="str">
            <v>293028</v>
          </cell>
          <cell r="B193" t="str">
            <v>Offshore allocated costs</v>
          </cell>
        </row>
        <row r="194">
          <cell r="A194" t="str">
            <v>293034</v>
          </cell>
          <cell r="B194" t="str">
            <v>Paul Atmore - offshore</v>
          </cell>
        </row>
        <row r="195">
          <cell r="A195" t="str">
            <v>211405</v>
          </cell>
          <cell r="B195" t="str">
            <v>Paul Quilkey</v>
          </cell>
        </row>
        <row r="196">
          <cell r="A196" t="str">
            <v>201260</v>
          </cell>
          <cell r="B196" t="str">
            <v>Peter Hill</v>
          </cell>
        </row>
        <row r="197">
          <cell r="A197" t="str">
            <v>262692</v>
          </cell>
          <cell r="B197" t="str">
            <v>Peter Hill - offshore</v>
          </cell>
        </row>
        <row r="198">
          <cell r="A198" t="str">
            <v>263658</v>
          </cell>
          <cell r="B198" t="str">
            <v>Peter Hill - offshore</v>
          </cell>
        </row>
        <row r="199">
          <cell r="A199" t="str">
            <v>201100</v>
          </cell>
          <cell r="B199" t="str">
            <v>Phil Coffey</v>
          </cell>
        </row>
        <row r="200">
          <cell r="A200" t="str">
            <v>211005</v>
          </cell>
          <cell r="B200" t="str">
            <v>Projects</v>
          </cell>
        </row>
        <row r="201">
          <cell r="A201" t="str">
            <v>230112</v>
          </cell>
          <cell r="B201" t="str">
            <v>Projects</v>
          </cell>
        </row>
        <row r="202">
          <cell r="A202" t="str">
            <v>230113</v>
          </cell>
          <cell r="B202" t="str">
            <v>Projects</v>
          </cell>
        </row>
        <row r="203">
          <cell r="A203" t="str">
            <v>230126</v>
          </cell>
          <cell r="B203" t="str">
            <v>Projects</v>
          </cell>
        </row>
        <row r="204">
          <cell r="A204" t="str">
            <v>230130</v>
          </cell>
          <cell r="B204" t="str">
            <v>Projects</v>
          </cell>
        </row>
        <row r="205">
          <cell r="A205" t="str">
            <v>230196</v>
          </cell>
          <cell r="B205" t="str">
            <v>Projects</v>
          </cell>
        </row>
        <row r="206">
          <cell r="A206" t="str">
            <v>230460</v>
          </cell>
          <cell r="B206" t="str">
            <v>Projects</v>
          </cell>
        </row>
        <row r="207">
          <cell r="A207" t="str">
            <v>325200</v>
          </cell>
          <cell r="B207" t="str">
            <v>Rob Whitfield</v>
          </cell>
        </row>
        <row r="208">
          <cell r="A208" t="str">
            <v>325209</v>
          </cell>
          <cell r="B208" t="str">
            <v>Rob Whitfield</v>
          </cell>
        </row>
        <row r="209">
          <cell r="A209" t="str">
            <v>326109</v>
          </cell>
          <cell r="B209" t="str">
            <v>Rob Whitfield</v>
          </cell>
        </row>
        <row r="210">
          <cell r="A210" t="str">
            <v>326309</v>
          </cell>
          <cell r="B210" t="str">
            <v>Rob Whitfield</v>
          </cell>
        </row>
        <row r="211">
          <cell r="A211" t="str">
            <v>326900</v>
          </cell>
          <cell r="B211" t="str">
            <v>Rob Whitfield</v>
          </cell>
        </row>
        <row r="212">
          <cell r="A212" t="str">
            <v>329909</v>
          </cell>
          <cell r="B212" t="str">
            <v>Rob Whitfield</v>
          </cell>
        </row>
        <row r="213">
          <cell r="A213" t="str">
            <v>330909</v>
          </cell>
          <cell r="B213" t="str">
            <v>Rob Whitfield</v>
          </cell>
        </row>
        <row r="214">
          <cell r="A214" t="str">
            <v>330929</v>
          </cell>
          <cell r="B214" t="str">
            <v>Rob Whitfield</v>
          </cell>
        </row>
        <row r="215">
          <cell r="A215" t="str">
            <v>334909</v>
          </cell>
          <cell r="B215" t="str">
            <v>Rob Whitfield</v>
          </cell>
        </row>
        <row r="216">
          <cell r="A216" t="str">
            <v>334929</v>
          </cell>
          <cell r="B216" t="str">
            <v>Rob Whitfield</v>
          </cell>
        </row>
        <row r="217">
          <cell r="A217" t="str">
            <v>336509</v>
          </cell>
          <cell r="B217" t="str">
            <v>Rob Whitfield</v>
          </cell>
        </row>
        <row r="218">
          <cell r="A218" t="str">
            <v>336909</v>
          </cell>
          <cell r="B218" t="str">
            <v>Rob Whitfield</v>
          </cell>
        </row>
        <row r="219">
          <cell r="A219" t="str">
            <v>337909</v>
          </cell>
          <cell r="B219" t="str">
            <v>Rob Whitfield</v>
          </cell>
        </row>
        <row r="220">
          <cell r="A220" t="str">
            <v>338009</v>
          </cell>
          <cell r="B220" t="str">
            <v>Rob Whitfield</v>
          </cell>
        </row>
        <row r="221">
          <cell r="A221" t="str">
            <v>339910</v>
          </cell>
          <cell r="B221" t="str">
            <v>Rob Whitfield</v>
          </cell>
        </row>
        <row r="222">
          <cell r="A222" t="str">
            <v>339930</v>
          </cell>
          <cell r="B222" t="str">
            <v>Rob Whitfield</v>
          </cell>
        </row>
        <row r="223">
          <cell r="A223" t="str">
            <v>217550</v>
          </cell>
          <cell r="B223" t="str">
            <v>Rob Whitfield - offshore</v>
          </cell>
        </row>
        <row r="224">
          <cell r="A224" t="str">
            <v>262041</v>
          </cell>
          <cell r="B224" t="str">
            <v>Rob Whitfield - offshore</v>
          </cell>
        </row>
        <row r="225">
          <cell r="A225" t="str">
            <v>262099</v>
          </cell>
          <cell r="B225" t="str">
            <v>Rob Whitfield - offshore</v>
          </cell>
        </row>
        <row r="226">
          <cell r="A226" t="str">
            <v>210101</v>
          </cell>
          <cell r="B226" t="str">
            <v>Russel Armstrong</v>
          </cell>
        </row>
        <row r="227">
          <cell r="A227" t="str">
            <v>211015</v>
          </cell>
          <cell r="B227" t="str">
            <v>Russel Armstrong</v>
          </cell>
        </row>
        <row r="228">
          <cell r="A228" t="str">
            <v>214003</v>
          </cell>
          <cell r="B228" t="str">
            <v>Russel Armstrong</v>
          </cell>
        </row>
        <row r="229">
          <cell r="A229">
            <v>264405</v>
          </cell>
          <cell r="B229" t="str">
            <v>Russel Armstrong - offshore</v>
          </cell>
        </row>
        <row r="230">
          <cell r="A230">
            <v>264409</v>
          </cell>
          <cell r="B230" t="str">
            <v>Russel Armstrong - offshore</v>
          </cell>
        </row>
        <row r="231">
          <cell r="A231" t="str">
            <v>262685</v>
          </cell>
          <cell r="B231" t="str">
            <v>Russel Armstrong - offshore</v>
          </cell>
        </row>
        <row r="232">
          <cell r="A232" t="str">
            <v>263204</v>
          </cell>
          <cell r="B232" t="str">
            <v>Russel Armstrong - offshore</v>
          </cell>
        </row>
        <row r="233">
          <cell r="A233" t="str">
            <v>263628</v>
          </cell>
          <cell r="B233" t="str">
            <v>Russel Armstrong - offshore</v>
          </cell>
        </row>
        <row r="234">
          <cell r="A234" t="str">
            <v>264276</v>
          </cell>
          <cell r="B234" t="str">
            <v>Russel Armstrong - offshore</v>
          </cell>
        </row>
        <row r="235">
          <cell r="A235" t="str">
            <v>264277</v>
          </cell>
          <cell r="B235" t="str">
            <v>Russel Armstrong - offshore</v>
          </cell>
        </row>
        <row r="236">
          <cell r="A236" t="str">
            <v>266271</v>
          </cell>
          <cell r="B236" t="str">
            <v>Russel Armstrong - offshore</v>
          </cell>
        </row>
        <row r="237">
          <cell r="A237" t="str">
            <v>266287</v>
          </cell>
          <cell r="B237" t="str">
            <v>Russel Armstrong - offshore</v>
          </cell>
        </row>
        <row r="238">
          <cell r="A238" t="str">
            <v>266672</v>
          </cell>
          <cell r="B238" t="str">
            <v>Russel Armstrong - offshore</v>
          </cell>
        </row>
        <row r="239">
          <cell r="A239" t="str">
            <v>288601</v>
          </cell>
          <cell r="B239" t="str">
            <v>Russel Armstrong - offshore</v>
          </cell>
        </row>
        <row r="240">
          <cell r="A240" t="str">
            <v>288609</v>
          </cell>
          <cell r="B240" t="str">
            <v>Russel Armstrong - offshore</v>
          </cell>
        </row>
        <row r="241">
          <cell r="A241" t="str">
            <v>288612</v>
          </cell>
          <cell r="B241" t="str">
            <v>Russel Armstrong - offshore</v>
          </cell>
        </row>
        <row r="242">
          <cell r="A242" t="str">
            <v>288622</v>
          </cell>
          <cell r="B242" t="str">
            <v>Russel Armstrong - offshore</v>
          </cell>
        </row>
        <row r="243">
          <cell r="A243" t="str">
            <v>288638</v>
          </cell>
          <cell r="B243" t="str">
            <v>Russel Armstrong - offshore</v>
          </cell>
        </row>
        <row r="244">
          <cell r="A244" t="str">
            <v>216601</v>
          </cell>
          <cell r="B244" t="str">
            <v>Sean Carmody</v>
          </cell>
        </row>
        <row r="245">
          <cell r="A245" t="str">
            <v>217001</v>
          </cell>
          <cell r="B245" t="str">
            <v>Sean Carmody</v>
          </cell>
        </row>
        <row r="246">
          <cell r="A246" t="str">
            <v>262693</v>
          </cell>
          <cell r="B246" t="str">
            <v>Sean Carmody - offshore</v>
          </cell>
        </row>
        <row r="247">
          <cell r="A247" t="str">
            <v>234280</v>
          </cell>
          <cell r="B247" t="str">
            <v>Sean McElduff</v>
          </cell>
        </row>
        <row r="248">
          <cell r="A248" t="str">
            <v>234853</v>
          </cell>
          <cell r="B248" t="str">
            <v>Sean McElduff</v>
          </cell>
        </row>
        <row r="249">
          <cell r="A249">
            <v>218611</v>
          </cell>
          <cell r="B249" t="str">
            <v>Simon Bassett</v>
          </cell>
        </row>
        <row r="250">
          <cell r="A250" t="str">
            <v>211001</v>
          </cell>
          <cell r="B250" t="str">
            <v>Simon Bassett</v>
          </cell>
        </row>
        <row r="251">
          <cell r="A251" t="str">
            <v>212001</v>
          </cell>
          <cell r="B251" t="str">
            <v>Simon Bassett</v>
          </cell>
        </row>
        <row r="252">
          <cell r="A252" t="str">
            <v>212200</v>
          </cell>
          <cell r="B252" t="str">
            <v>Simon Bassett</v>
          </cell>
        </row>
        <row r="253">
          <cell r="A253" t="str">
            <v>213010</v>
          </cell>
          <cell r="B253" t="str">
            <v>Simon Bassett</v>
          </cell>
        </row>
        <row r="254">
          <cell r="A254" t="str">
            <v>213100</v>
          </cell>
          <cell r="B254" t="str">
            <v>Simon Bassett</v>
          </cell>
        </row>
        <row r="255">
          <cell r="A255" t="str">
            <v>214044</v>
          </cell>
          <cell r="B255" t="str">
            <v>Simon Bassett</v>
          </cell>
        </row>
        <row r="256">
          <cell r="A256" t="str">
            <v>214045</v>
          </cell>
          <cell r="B256" t="str">
            <v>Simon Bassett</v>
          </cell>
        </row>
        <row r="257">
          <cell r="A257" t="str">
            <v>214100</v>
          </cell>
          <cell r="B257" t="str">
            <v>Simon Bassett</v>
          </cell>
        </row>
        <row r="258">
          <cell r="A258" t="str">
            <v>214200</v>
          </cell>
          <cell r="B258" t="str">
            <v>Simon Bassett</v>
          </cell>
        </row>
        <row r="259">
          <cell r="A259" t="str">
            <v>214400</v>
          </cell>
          <cell r="B259" t="str">
            <v>Simon Bassett</v>
          </cell>
        </row>
        <row r="260">
          <cell r="A260" t="str">
            <v>216001</v>
          </cell>
          <cell r="B260" t="str">
            <v>Simon Bassett</v>
          </cell>
        </row>
        <row r="261">
          <cell r="A261" t="str">
            <v>216301</v>
          </cell>
          <cell r="B261" t="str">
            <v>Simon Bassett</v>
          </cell>
        </row>
        <row r="262">
          <cell r="A262" t="str">
            <v>218604</v>
          </cell>
          <cell r="B262" t="str">
            <v>Simon Bassett</v>
          </cell>
        </row>
        <row r="263">
          <cell r="A263" t="str">
            <v>218614</v>
          </cell>
          <cell r="B263" t="str">
            <v>Simon Bassett</v>
          </cell>
        </row>
        <row r="264">
          <cell r="A264" t="str">
            <v>218615</v>
          </cell>
          <cell r="B264" t="str">
            <v>Simon Bassett</v>
          </cell>
        </row>
        <row r="265">
          <cell r="A265" t="str">
            <v>234170</v>
          </cell>
          <cell r="B265" t="str">
            <v>Simon Bassett</v>
          </cell>
        </row>
        <row r="266">
          <cell r="A266" t="str">
            <v>262114</v>
          </cell>
          <cell r="B266" t="str">
            <v>Simon Bassett - offshore</v>
          </cell>
        </row>
        <row r="267">
          <cell r="A267" t="str">
            <v>262115</v>
          </cell>
          <cell r="B267" t="str">
            <v>Simon Bassett - offshore</v>
          </cell>
        </row>
        <row r="268">
          <cell r="A268" t="str">
            <v>262124</v>
          </cell>
          <cell r="B268" t="str">
            <v>Simon Bassett - offshore</v>
          </cell>
        </row>
        <row r="269">
          <cell r="A269" t="str">
            <v>262126</v>
          </cell>
          <cell r="B269" t="str">
            <v>Simon Bassett - offshore</v>
          </cell>
        </row>
        <row r="270">
          <cell r="A270" t="str">
            <v>262143</v>
          </cell>
          <cell r="B270" t="str">
            <v>Simon Bassett - offshore</v>
          </cell>
        </row>
        <row r="271">
          <cell r="A271" t="str">
            <v>262148</v>
          </cell>
          <cell r="B271" t="str">
            <v>Simon Bassett - offshore</v>
          </cell>
        </row>
        <row r="272">
          <cell r="A272" t="str">
            <v>262149</v>
          </cell>
          <cell r="B272" t="str">
            <v>Simon Bassett - offshore</v>
          </cell>
        </row>
        <row r="273">
          <cell r="A273" t="str">
            <v>263126</v>
          </cell>
          <cell r="B273" t="str">
            <v>Simon Bassett - offshore</v>
          </cell>
        </row>
        <row r="274">
          <cell r="A274" t="str">
            <v>263130</v>
          </cell>
          <cell r="B274" t="str">
            <v>Simon Bassett - offshore</v>
          </cell>
        </row>
        <row r="275">
          <cell r="A275" t="str">
            <v>263132</v>
          </cell>
          <cell r="B275" t="str">
            <v>Simon Bassett - offshore</v>
          </cell>
        </row>
        <row r="276">
          <cell r="A276" t="str">
            <v>264214</v>
          </cell>
          <cell r="B276" t="str">
            <v>Simon Bassett - offshore</v>
          </cell>
        </row>
        <row r="277">
          <cell r="A277" t="str">
            <v>266272</v>
          </cell>
          <cell r="B277" t="str">
            <v>Simon Bassett - offshore</v>
          </cell>
        </row>
        <row r="278">
          <cell r="A278" t="str">
            <v>266273</v>
          </cell>
          <cell r="B278" t="str">
            <v>Simon Bassett - offshore</v>
          </cell>
        </row>
        <row r="279">
          <cell r="A279" t="str">
            <v>266277</v>
          </cell>
          <cell r="B279" t="str">
            <v>Simon Bassett - offshore</v>
          </cell>
        </row>
        <row r="280">
          <cell r="A280" t="str">
            <v>288613</v>
          </cell>
          <cell r="B280" t="str">
            <v>Simon Bassett - offshore</v>
          </cell>
        </row>
        <row r="281">
          <cell r="A281" t="str">
            <v>288618</v>
          </cell>
          <cell r="B281" t="str">
            <v>Simon Bassett - offshore</v>
          </cell>
        </row>
        <row r="282">
          <cell r="A282" t="str">
            <v>288626</v>
          </cell>
          <cell r="B282" t="str">
            <v>Simon Bassett - offshore</v>
          </cell>
        </row>
        <row r="283">
          <cell r="A283" t="str">
            <v>231410</v>
          </cell>
          <cell r="B283" t="str">
            <v>Steve Rankine</v>
          </cell>
        </row>
        <row r="284">
          <cell r="A284" t="str">
            <v>231430</v>
          </cell>
          <cell r="B284" t="str">
            <v>Steve Rankine</v>
          </cell>
        </row>
        <row r="285">
          <cell r="A285" t="str">
            <v>232414</v>
          </cell>
          <cell r="B285" t="str">
            <v>Steve Rankine</v>
          </cell>
        </row>
        <row r="286">
          <cell r="A286" t="str">
            <v>232510</v>
          </cell>
          <cell r="B286" t="str">
            <v>Steve Rankine</v>
          </cell>
        </row>
        <row r="287">
          <cell r="A287" t="str">
            <v>234100</v>
          </cell>
          <cell r="B287" t="str">
            <v>Steve Rankine</v>
          </cell>
        </row>
        <row r="288">
          <cell r="A288" t="str">
            <v>234102</v>
          </cell>
          <cell r="B288" t="str">
            <v>Steve Rankine</v>
          </cell>
        </row>
        <row r="289">
          <cell r="A289" t="str">
            <v>234105</v>
          </cell>
          <cell r="B289" t="str">
            <v>Steve Rankine</v>
          </cell>
        </row>
        <row r="290">
          <cell r="A290" t="str">
            <v>234125</v>
          </cell>
          <cell r="B290" t="str">
            <v>Steve Rankine</v>
          </cell>
        </row>
        <row r="291">
          <cell r="A291" t="str">
            <v>234150</v>
          </cell>
          <cell r="B291" t="str">
            <v>Steve Rankine</v>
          </cell>
        </row>
        <row r="292">
          <cell r="A292" t="str">
            <v>234200</v>
          </cell>
          <cell r="B292" t="str">
            <v>Steve Rankine</v>
          </cell>
        </row>
        <row r="293">
          <cell r="A293" t="str">
            <v>234230</v>
          </cell>
          <cell r="B293" t="str">
            <v>Steve Rankine</v>
          </cell>
        </row>
        <row r="294">
          <cell r="A294" t="str">
            <v>262234</v>
          </cell>
          <cell r="B294" t="str">
            <v>Steve Rankine - offshore</v>
          </cell>
        </row>
        <row r="295">
          <cell r="A295" t="str">
            <v>262250</v>
          </cell>
          <cell r="B295" t="str">
            <v>Steve Rankine - offshore</v>
          </cell>
        </row>
        <row r="296">
          <cell r="A296" t="str">
            <v>262259</v>
          </cell>
          <cell r="B296" t="str">
            <v>Steve Rankine - offshore</v>
          </cell>
        </row>
        <row r="297">
          <cell r="A297" t="str">
            <v>263299</v>
          </cell>
          <cell r="B297" t="str">
            <v>Steve Rankine - offshore</v>
          </cell>
        </row>
        <row r="298">
          <cell r="A298" t="str">
            <v>264174</v>
          </cell>
          <cell r="B298" t="str">
            <v>Steve Rankine - offshore</v>
          </cell>
        </row>
        <row r="299">
          <cell r="A299" t="str">
            <v>266274</v>
          </cell>
          <cell r="B299" t="str">
            <v>Steve Rankine - offshore</v>
          </cell>
        </row>
        <row r="300">
          <cell r="A300" t="str">
            <v>266283</v>
          </cell>
          <cell r="B300" t="str">
            <v>Steve Rankine - offshore</v>
          </cell>
        </row>
        <row r="301">
          <cell r="A301" t="str">
            <v>283790</v>
          </cell>
          <cell r="B301" t="str">
            <v>Steve Rankine - offshore</v>
          </cell>
        </row>
        <row r="302">
          <cell r="A302" t="str">
            <v>292615</v>
          </cell>
          <cell r="B302" t="str">
            <v>Steve Rankine - offshore</v>
          </cell>
        </row>
        <row r="303">
          <cell r="A303" t="str">
            <v>292690</v>
          </cell>
          <cell r="B303" t="str">
            <v>Steve Rankine - offshore</v>
          </cell>
        </row>
        <row r="304">
          <cell r="A304" t="str">
            <v>293030</v>
          </cell>
          <cell r="B304" t="str">
            <v>Steve Rankine - offshore</v>
          </cell>
        </row>
        <row r="305">
          <cell r="A305" t="str">
            <v>293031</v>
          </cell>
          <cell r="B305" t="str">
            <v>Steve Rankine - offshore</v>
          </cell>
        </row>
        <row r="306">
          <cell r="A306" t="str">
            <v>559100</v>
          </cell>
          <cell r="B306" t="str">
            <v>Steve Rankine - offshore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499984740745262"/>
    <pageSetUpPr fitToPage="1"/>
  </sheetPr>
  <dimension ref="A5:S18"/>
  <sheetViews>
    <sheetView showGridLines="0" showRowColHeaders="0" topLeftCell="A7" zoomScaleNormal="100" workbookViewId="0">
      <selection activeCell="A8" sqref="A8"/>
    </sheetView>
  </sheetViews>
  <sheetFormatPr defaultColWidth="10" defaultRowHeight="14.4"/>
  <cols>
    <col min="1" max="1" width="92.33203125" style="3" customWidth="1"/>
    <col min="2" max="19" width="4.88671875" style="3" customWidth="1"/>
    <col min="20" max="16384" width="10" style="3"/>
  </cols>
  <sheetData>
    <row r="5" spans="1:19">
      <c r="B5" s="584"/>
    </row>
    <row r="11" spans="1:19" ht="409.5" customHeight="1">
      <c r="A11" s="1" t="s">
        <v>379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8" spans="2:2">
      <c r="B18" s="584"/>
    </row>
  </sheetData>
  <pageMargins left="0.7" right="0.7" top="0.75" bottom="0.75" header="0.3" footer="0.3"/>
  <pageSetup paperSize="9" scale="9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G43"/>
  <sheetViews>
    <sheetView showGridLines="0" view="pageBreakPreview" zoomScale="60" zoomScaleNormal="100" workbookViewId="0">
      <selection activeCell="M11" sqref="M11"/>
    </sheetView>
  </sheetViews>
  <sheetFormatPr defaultRowHeight="14.4"/>
  <cols>
    <col min="1" max="1" width="32.33203125" customWidth="1"/>
    <col min="2" max="7" width="10.109375" customWidth="1"/>
  </cols>
  <sheetData>
    <row r="2" spans="1:7">
      <c r="A2" s="71" t="s">
        <v>239</v>
      </c>
    </row>
    <row r="4" spans="1:7" ht="11.25" customHeight="1">
      <c r="A4" s="238" t="s">
        <v>431</v>
      </c>
      <c r="B4" s="344"/>
      <c r="C4" s="344"/>
      <c r="D4" s="344" t="s">
        <v>236</v>
      </c>
      <c r="E4" s="271" t="s">
        <v>236</v>
      </c>
      <c r="F4" s="344"/>
      <c r="G4" s="496"/>
    </row>
    <row r="5" spans="1:7" ht="11.25" customHeight="1">
      <c r="A5" s="341"/>
      <c r="B5" s="342"/>
      <c r="C5" s="342"/>
      <c r="D5" s="342" t="s">
        <v>250</v>
      </c>
      <c r="E5" s="346" t="s">
        <v>177</v>
      </c>
      <c r="F5" s="342" t="s">
        <v>92</v>
      </c>
      <c r="G5" s="495"/>
    </row>
    <row r="6" spans="1:7" ht="11.25" customHeight="1">
      <c r="A6" s="240" t="s">
        <v>27</v>
      </c>
      <c r="B6" s="241" t="s">
        <v>235</v>
      </c>
      <c r="C6" s="345" t="s">
        <v>91</v>
      </c>
      <c r="D6" s="345" t="s">
        <v>315</v>
      </c>
      <c r="E6" s="119" t="s">
        <v>316</v>
      </c>
      <c r="F6" s="345" t="s">
        <v>237</v>
      </c>
      <c r="G6" s="497" t="s">
        <v>92</v>
      </c>
    </row>
    <row r="7" spans="1:7" ht="12.75" customHeight="1">
      <c r="A7" s="242" t="s">
        <v>30</v>
      </c>
      <c r="B7" s="149">
        <v>-38</v>
      </c>
      <c r="C7" s="149">
        <v>-81</v>
      </c>
      <c r="D7" s="149">
        <v>0</v>
      </c>
      <c r="E7" s="149">
        <v>-13</v>
      </c>
      <c r="F7" s="149">
        <v>0</v>
      </c>
      <c r="G7" s="148">
        <v>-132</v>
      </c>
    </row>
    <row r="8" spans="1:7" ht="12.75" customHeight="1">
      <c r="A8" s="242" t="s">
        <v>20</v>
      </c>
      <c r="B8" s="149">
        <v>-2</v>
      </c>
      <c r="C8" s="149">
        <v>-23</v>
      </c>
      <c r="D8" s="149">
        <v>0</v>
      </c>
      <c r="E8" s="149">
        <v>-4</v>
      </c>
      <c r="F8" s="149">
        <v>-191</v>
      </c>
      <c r="G8" s="148">
        <v>-220</v>
      </c>
    </row>
    <row r="9" spans="1:7" ht="12.75" customHeight="1">
      <c r="A9" s="242" t="s">
        <v>13</v>
      </c>
      <c r="B9" s="444">
        <v>-6</v>
      </c>
      <c r="C9" s="444">
        <v>-67</v>
      </c>
      <c r="D9" s="444">
        <v>0</v>
      </c>
      <c r="E9" s="444">
        <v>-15</v>
      </c>
      <c r="F9" s="444">
        <v>-99</v>
      </c>
      <c r="G9" s="498">
        <v>-187</v>
      </c>
    </row>
    <row r="10" spans="1:7" ht="12.75" customHeight="1">
      <c r="A10" s="242" t="s">
        <v>14</v>
      </c>
      <c r="B10" s="149">
        <v>-46</v>
      </c>
      <c r="C10" s="149">
        <v>-171</v>
      </c>
      <c r="D10" s="149">
        <v>0</v>
      </c>
      <c r="E10" s="149">
        <v>-32</v>
      </c>
      <c r="F10" s="149">
        <v>-290</v>
      </c>
      <c r="G10" s="148">
        <v>-539</v>
      </c>
    </row>
    <row r="11" spans="1:7" ht="12.75" customHeight="1">
      <c r="A11" s="242" t="s">
        <v>12</v>
      </c>
      <c r="B11" s="444">
        <v>15</v>
      </c>
      <c r="C11" s="444">
        <v>52</v>
      </c>
      <c r="D11" s="444">
        <v>0</v>
      </c>
      <c r="E11" s="444">
        <v>9</v>
      </c>
      <c r="F11" s="444">
        <v>86</v>
      </c>
      <c r="G11" s="498">
        <v>162</v>
      </c>
    </row>
    <row r="12" spans="1:7" ht="12.75" customHeight="1" thickBot="1">
      <c r="A12" s="244" t="s">
        <v>77</v>
      </c>
      <c r="B12" s="445">
        <v>-31</v>
      </c>
      <c r="C12" s="445">
        <v>-119</v>
      </c>
      <c r="D12" s="445">
        <v>0</v>
      </c>
      <c r="E12" s="445">
        <v>-23</v>
      </c>
      <c r="F12" s="445">
        <v>-204</v>
      </c>
      <c r="G12" s="499">
        <v>-377</v>
      </c>
    </row>
    <row r="13" spans="1:7">
      <c r="A13" s="242"/>
      <c r="B13" s="243"/>
      <c r="C13" s="243"/>
      <c r="D13" s="243"/>
      <c r="E13" s="243"/>
      <c r="F13" s="243"/>
      <c r="G13" s="243"/>
    </row>
    <row r="14" spans="1:7" ht="11.25" customHeight="1">
      <c r="A14" s="238" t="s">
        <v>432</v>
      </c>
      <c r="B14" s="239"/>
      <c r="C14" s="239"/>
      <c r="D14" s="271" t="s">
        <v>236</v>
      </c>
      <c r="E14" s="271" t="s">
        <v>236</v>
      </c>
      <c r="F14" s="239"/>
      <c r="G14" s="500"/>
    </row>
    <row r="15" spans="1:7" ht="11.25" customHeight="1">
      <c r="A15" s="341"/>
      <c r="B15" s="343"/>
      <c r="C15" s="343"/>
      <c r="D15" s="269" t="s">
        <v>250</v>
      </c>
      <c r="E15" s="346" t="s">
        <v>177</v>
      </c>
      <c r="F15" s="342" t="s">
        <v>92</v>
      </c>
      <c r="G15" s="495"/>
    </row>
    <row r="16" spans="1:7" ht="11.25" customHeight="1">
      <c r="A16" s="240" t="s">
        <v>27</v>
      </c>
      <c r="B16" s="241" t="s">
        <v>235</v>
      </c>
      <c r="C16" s="241" t="s">
        <v>91</v>
      </c>
      <c r="D16" s="119" t="s">
        <v>251</v>
      </c>
      <c r="E16" s="119" t="s">
        <v>316</v>
      </c>
      <c r="F16" s="241" t="s">
        <v>237</v>
      </c>
      <c r="G16" s="501" t="s">
        <v>92</v>
      </c>
    </row>
    <row r="17" spans="1:7" ht="12.75" customHeight="1">
      <c r="A17" s="242" t="s">
        <v>30</v>
      </c>
      <c r="B17" s="149">
        <v>-47</v>
      </c>
      <c r="C17" s="149">
        <v>-165</v>
      </c>
      <c r="D17" s="149">
        <v>0</v>
      </c>
      <c r="E17" s="149">
        <v>0</v>
      </c>
      <c r="F17" s="149">
        <v>0</v>
      </c>
      <c r="G17" s="148">
        <v>-212</v>
      </c>
    </row>
    <row r="18" spans="1:7" ht="12.75" customHeight="1">
      <c r="A18" s="242" t="s">
        <v>20</v>
      </c>
      <c r="B18" s="149">
        <v>0</v>
      </c>
      <c r="C18" s="149">
        <v>-32</v>
      </c>
      <c r="D18" s="149">
        <v>0</v>
      </c>
      <c r="E18" s="149">
        <v>0</v>
      </c>
      <c r="F18" s="149">
        <v>-568</v>
      </c>
      <c r="G18" s="148">
        <v>-600</v>
      </c>
    </row>
    <row r="19" spans="1:7" ht="12.75" customHeight="1">
      <c r="A19" s="242" t="s">
        <v>13</v>
      </c>
      <c r="B19" s="444">
        <v>31</v>
      </c>
      <c r="C19" s="444">
        <v>-20</v>
      </c>
      <c r="D19" s="444">
        <v>0</v>
      </c>
      <c r="E19" s="444">
        <v>0</v>
      </c>
      <c r="F19" s="444">
        <v>-285</v>
      </c>
      <c r="G19" s="498">
        <v>-274</v>
      </c>
    </row>
    <row r="20" spans="1:7" ht="12.75" customHeight="1">
      <c r="A20" s="242" t="s">
        <v>14</v>
      </c>
      <c r="B20" s="149">
        <v>-16</v>
      </c>
      <c r="C20" s="149">
        <v>-217</v>
      </c>
      <c r="D20" s="149">
        <v>0</v>
      </c>
      <c r="E20" s="149">
        <v>0</v>
      </c>
      <c r="F20" s="149">
        <v>-853</v>
      </c>
      <c r="G20" s="148">
        <v>-1086</v>
      </c>
    </row>
    <row r="21" spans="1:7" ht="12.75" customHeight="1">
      <c r="A21" s="242" t="s">
        <v>12</v>
      </c>
      <c r="B21" s="444">
        <v>14</v>
      </c>
      <c r="C21" s="444">
        <v>66</v>
      </c>
      <c r="D21" s="444">
        <v>0</v>
      </c>
      <c r="E21" s="444">
        <v>0</v>
      </c>
      <c r="F21" s="444">
        <v>253</v>
      </c>
      <c r="G21" s="498">
        <v>333</v>
      </c>
    </row>
    <row r="22" spans="1:7" ht="12.75" customHeight="1" thickBot="1">
      <c r="A22" s="244" t="s">
        <v>77</v>
      </c>
      <c r="B22" s="445">
        <v>-2</v>
      </c>
      <c r="C22" s="445">
        <v>-151</v>
      </c>
      <c r="D22" s="445">
        <v>0</v>
      </c>
      <c r="E22" s="445">
        <v>0</v>
      </c>
      <c r="F22" s="445">
        <v>-600</v>
      </c>
      <c r="G22" s="499">
        <v>-753</v>
      </c>
    </row>
    <row r="24" spans="1:7" ht="11.25" customHeight="1">
      <c r="A24" s="238" t="s">
        <v>234</v>
      </c>
      <c r="B24" s="344"/>
      <c r="C24" s="344"/>
      <c r="D24" s="344" t="s">
        <v>236</v>
      </c>
      <c r="E24" s="271" t="s">
        <v>236</v>
      </c>
      <c r="F24" s="344"/>
      <c r="G24" s="502"/>
    </row>
    <row r="25" spans="1:7" ht="11.25" customHeight="1">
      <c r="A25" s="341"/>
      <c r="B25" s="342"/>
      <c r="C25" s="342"/>
      <c r="D25" s="342" t="s">
        <v>250</v>
      </c>
      <c r="E25" s="346" t="s">
        <v>177</v>
      </c>
      <c r="F25" s="342" t="s">
        <v>92</v>
      </c>
      <c r="G25" s="495"/>
    </row>
    <row r="26" spans="1:7" ht="11.25" customHeight="1">
      <c r="A26" s="240" t="s">
        <v>27</v>
      </c>
      <c r="B26" s="241" t="s">
        <v>235</v>
      </c>
      <c r="C26" s="241" t="s">
        <v>91</v>
      </c>
      <c r="D26" s="345" t="s">
        <v>315</v>
      </c>
      <c r="E26" s="119" t="s">
        <v>316</v>
      </c>
      <c r="F26" s="345" t="s">
        <v>237</v>
      </c>
      <c r="G26" s="497" t="s">
        <v>92</v>
      </c>
    </row>
    <row r="27" spans="1:7" ht="12.75" customHeight="1">
      <c r="A27" s="242" t="s">
        <v>30</v>
      </c>
      <c r="B27" s="149">
        <v>-85</v>
      </c>
      <c r="C27" s="149">
        <v>-246</v>
      </c>
      <c r="D27" s="149">
        <v>0</v>
      </c>
      <c r="E27" s="149">
        <v>-13</v>
      </c>
      <c r="F27" s="149">
        <v>0</v>
      </c>
      <c r="G27" s="148">
        <v>-344</v>
      </c>
    </row>
    <row r="28" spans="1:7" ht="12.75" customHeight="1">
      <c r="A28" s="242" t="s">
        <v>20</v>
      </c>
      <c r="B28" s="149">
        <v>-2</v>
      </c>
      <c r="C28" s="149">
        <v>-55</v>
      </c>
      <c r="D28" s="149">
        <v>0</v>
      </c>
      <c r="E28" s="149">
        <v>-4</v>
      </c>
      <c r="F28" s="149">
        <v>-759</v>
      </c>
      <c r="G28" s="148">
        <v>-820</v>
      </c>
    </row>
    <row r="29" spans="1:7" ht="12.75" customHeight="1">
      <c r="A29" s="242" t="s">
        <v>13</v>
      </c>
      <c r="B29" s="444">
        <v>25</v>
      </c>
      <c r="C29" s="444">
        <v>-87</v>
      </c>
      <c r="D29" s="444">
        <v>0</v>
      </c>
      <c r="E29" s="444">
        <v>-15</v>
      </c>
      <c r="F29" s="444">
        <v>-384</v>
      </c>
      <c r="G29" s="498">
        <v>-461</v>
      </c>
    </row>
    <row r="30" spans="1:7" ht="12.75" customHeight="1">
      <c r="A30" s="242" t="s">
        <v>14</v>
      </c>
      <c r="B30" s="149">
        <v>-62</v>
      </c>
      <c r="C30" s="149">
        <v>-388</v>
      </c>
      <c r="D30" s="149">
        <v>0</v>
      </c>
      <c r="E30" s="149">
        <v>-32</v>
      </c>
      <c r="F30" s="149">
        <v>-1143</v>
      </c>
      <c r="G30" s="148">
        <v>-1625</v>
      </c>
    </row>
    <row r="31" spans="1:7" ht="12.75" customHeight="1">
      <c r="A31" s="242" t="s">
        <v>12</v>
      </c>
      <c r="B31" s="444">
        <v>29</v>
      </c>
      <c r="C31" s="444">
        <v>118</v>
      </c>
      <c r="D31" s="444">
        <v>0</v>
      </c>
      <c r="E31" s="444">
        <v>9</v>
      </c>
      <c r="F31" s="444">
        <v>339</v>
      </c>
      <c r="G31" s="498">
        <v>495</v>
      </c>
    </row>
    <row r="32" spans="1:7" ht="12.75" customHeight="1" thickBot="1">
      <c r="A32" s="244" t="s">
        <v>77</v>
      </c>
      <c r="B32" s="445">
        <v>-33</v>
      </c>
      <c r="C32" s="445">
        <v>-270</v>
      </c>
      <c r="D32" s="445">
        <v>0</v>
      </c>
      <c r="E32" s="445">
        <v>-23</v>
      </c>
      <c r="F32" s="445">
        <v>-804</v>
      </c>
      <c r="G32" s="499">
        <v>-1130</v>
      </c>
    </row>
    <row r="33" spans="1:7">
      <c r="A33" s="242"/>
      <c r="B33" s="243"/>
      <c r="C33" s="243"/>
      <c r="D33" s="243"/>
      <c r="E33" s="243"/>
      <c r="F33" s="243"/>
      <c r="G33" s="243"/>
    </row>
    <row r="34" spans="1:7" ht="11.25" customHeight="1">
      <c r="A34" s="238" t="s">
        <v>238</v>
      </c>
      <c r="B34" s="344"/>
      <c r="C34" s="344"/>
      <c r="D34" s="344" t="s">
        <v>236</v>
      </c>
      <c r="E34" s="271" t="s">
        <v>236</v>
      </c>
      <c r="F34" s="344"/>
      <c r="G34" s="502"/>
    </row>
    <row r="35" spans="1:7" ht="11.25" customHeight="1">
      <c r="A35" s="341"/>
      <c r="B35" s="342"/>
      <c r="C35" s="342"/>
      <c r="D35" s="342" t="s">
        <v>250</v>
      </c>
      <c r="E35" s="346" t="s">
        <v>177</v>
      </c>
      <c r="F35" s="342" t="s">
        <v>92</v>
      </c>
      <c r="G35" s="495"/>
    </row>
    <row r="36" spans="1:7" ht="11.25" customHeight="1">
      <c r="A36" s="240" t="s">
        <v>27</v>
      </c>
      <c r="B36" s="241" t="s">
        <v>235</v>
      </c>
      <c r="C36" s="241" t="s">
        <v>91</v>
      </c>
      <c r="D36" s="345" t="s">
        <v>315</v>
      </c>
      <c r="E36" s="119" t="s">
        <v>316</v>
      </c>
      <c r="F36" s="345" t="s">
        <v>237</v>
      </c>
      <c r="G36" s="497" t="s">
        <v>92</v>
      </c>
    </row>
    <row r="37" spans="1:7" ht="12.75" customHeight="1">
      <c r="A37" s="242" t="s">
        <v>30</v>
      </c>
      <c r="B37" s="149">
        <v>-99</v>
      </c>
      <c r="C37" s="149">
        <v>0</v>
      </c>
      <c r="D37" s="149">
        <v>0</v>
      </c>
      <c r="E37" s="149">
        <v>-2</v>
      </c>
      <c r="F37" s="149">
        <v>-4</v>
      </c>
      <c r="G37" s="148">
        <v>-105</v>
      </c>
    </row>
    <row r="38" spans="1:7" ht="12.75" customHeight="1">
      <c r="A38" s="242" t="s">
        <v>20</v>
      </c>
      <c r="B38" s="149">
        <v>-12</v>
      </c>
      <c r="C38" s="149">
        <v>0</v>
      </c>
      <c r="D38" s="149">
        <v>0</v>
      </c>
      <c r="E38" s="149">
        <v>-11</v>
      </c>
      <c r="F38" s="149">
        <v>-140</v>
      </c>
      <c r="G38" s="148">
        <v>-163</v>
      </c>
    </row>
    <row r="39" spans="1:7" ht="12.75" customHeight="1">
      <c r="A39" s="242" t="s">
        <v>13</v>
      </c>
      <c r="B39" s="444">
        <v>-39</v>
      </c>
      <c r="C39" s="444">
        <v>-5</v>
      </c>
      <c r="D39" s="444">
        <v>0</v>
      </c>
      <c r="E39" s="444">
        <v>-3</v>
      </c>
      <c r="F39" s="444">
        <v>-65</v>
      </c>
      <c r="G39" s="498">
        <v>-112</v>
      </c>
    </row>
    <row r="40" spans="1:7" ht="12.75" customHeight="1">
      <c r="A40" s="242" t="s">
        <v>14</v>
      </c>
      <c r="B40" s="149">
        <v>-150</v>
      </c>
      <c r="C40" s="149">
        <v>-5</v>
      </c>
      <c r="D40" s="149">
        <v>0</v>
      </c>
      <c r="E40" s="149">
        <v>-16</v>
      </c>
      <c r="F40" s="149">
        <v>-209</v>
      </c>
      <c r="G40" s="148">
        <v>-380</v>
      </c>
    </row>
    <row r="41" spans="1:7" ht="12.75" customHeight="1">
      <c r="A41" s="242" t="s">
        <v>12</v>
      </c>
      <c r="B41" s="444">
        <v>36</v>
      </c>
      <c r="C41" s="444">
        <v>0</v>
      </c>
      <c r="D41" s="444">
        <v>0</v>
      </c>
      <c r="E41" s="444">
        <v>4</v>
      </c>
      <c r="F41" s="444">
        <v>59</v>
      </c>
      <c r="G41" s="498">
        <v>99</v>
      </c>
    </row>
    <row r="42" spans="1:7" ht="12.75" customHeight="1" thickBot="1">
      <c r="A42" s="244" t="s">
        <v>77</v>
      </c>
      <c r="B42" s="445">
        <v>-114</v>
      </c>
      <c r="C42" s="445">
        <v>-5</v>
      </c>
      <c r="D42" s="445">
        <v>0</v>
      </c>
      <c r="E42" s="445">
        <v>-12</v>
      </c>
      <c r="F42" s="445">
        <v>-150</v>
      </c>
      <c r="G42" s="499">
        <v>-281</v>
      </c>
    </row>
    <row r="43" spans="1:7">
      <c r="A43" s="242"/>
      <c r="B43" s="243"/>
      <c r="C43" s="243"/>
      <c r="D43" s="243"/>
      <c r="E43" s="243"/>
      <c r="F43" s="243"/>
      <c r="G43" s="243"/>
    </row>
  </sheetData>
  <pageMargins left="0.7" right="0.7" top="0.75" bottom="0.75" header="0.3" footer="0.3"/>
  <pageSetup paperSize="9" scale="9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78"/>
  <sheetViews>
    <sheetView showGridLines="0" view="pageBreakPreview" topLeftCell="A13" zoomScale="60" zoomScaleNormal="100" workbookViewId="0">
      <selection activeCell="A16" sqref="A16"/>
    </sheetView>
  </sheetViews>
  <sheetFormatPr defaultRowHeight="14.4"/>
  <cols>
    <col min="1" max="1" width="46.77734375" customWidth="1"/>
    <col min="2" max="7" width="7.77734375" customWidth="1"/>
    <col min="9" max="10" width="7.88671875" customWidth="1"/>
  </cols>
  <sheetData>
    <row r="1" spans="1:10">
      <c r="A1" s="107"/>
      <c r="B1" s="107"/>
      <c r="C1" s="107"/>
      <c r="D1" s="107"/>
      <c r="E1" s="107"/>
      <c r="F1" s="107"/>
      <c r="G1" s="107"/>
    </row>
    <row r="2" spans="1:10">
      <c r="A2" s="60" t="s">
        <v>310</v>
      </c>
      <c r="B2" s="107"/>
      <c r="C2" s="107" t="s">
        <v>99</v>
      </c>
      <c r="D2" s="107"/>
      <c r="E2" s="107"/>
      <c r="F2" s="107"/>
      <c r="G2" s="107"/>
    </row>
    <row r="3" spans="1:10">
      <c r="A3" s="108"/>
      <c r="B3" s="864"/>
      <c r="C3" s="864"/>
      <c r="D3" s="864"/>
      <c r="E3" s="864"/>
      <c r="F3" s="864"/>
      <c r="G3" s="864"/>
    </row>
    <row r="4" spans="1:10" ht="11.25" customHeight="1">
      <c r="A4" s="72"/>
      <c r="B4" s="577"/>
      <c r="C4" s="30"/>
      <c r="D4" s="31" t="s">
        <v>24</v>
      </c>
      <c r="E4" s="272"/>
      <c r="F4" s="30"/>
      <c r="G4" s="31" t="s">
        <v>24</v>
      </c>
    </row>
    <row r="5" spans="1:10" ht="11.25" customHeight="1">
      <c r="A5" s="259"/>
      <c r="B5" s="273" t="s">
        <v>26</v>
      </c>
      <c r="C5" s="260" t="s">
        <v>26</v>
      </c>
      <c r="D5" s="262" t="s">
        <v>41</v>
      </c>
      <c r="E5" s="273" t="s">
        <v>0</v>
      </c>
      <c r="F5" s="260" t="s">
        <v>0</v>
      </c>
      <c r="G5" s="262" t="s">
        <v>41</v>
      </c>
    </row>
    <row r="6" spans="1:10" ht="11.25" customHeight="1">
      <c r="A6" s="73" t="s">
        <v>27</v>
      </c>
      <c r="B6" s="602">
        <v>43709</v>
      </c>
      <c r="C6" s="33" t="s">
        <v>28</v>
      </c>
      <c r="D6" s="261" t="s">
        <v>42</v>
      </c>
      <c r="E6" s="274" t="s">
        <v>40</v>
      </c>
      <c r="F6" s="33" t="s">
        <v>29</v>
      </c>
      <c r="G6" s="261" t="s">
        <v>29</v>
      </c>
    </row>
    <row r="7" spans="1:10" ht="12.75" customHeight="1">
      <c r="A7" s="325" t="s">
        <v>30</v>
      </c>
      <c r="B7" s="164">
        <v>4059</v>
      </c>
      <c r="C7" s="165">
        <v>3883</v>
      </c>
      <c r="D7" s="723">
        <v>5</v>
      </c>
      <c r="E7" s="164">
        <v>7942</v>
      </c>
      <c r="F7" s="165">
        <v>7850</v>
      </c>
      <c r="G7" s="723">
        <v>1</v>
      </c>
      <c r="I7" s="442"/>
      <c r="J7" s="442"/>
    </row>
    <row r="8" spans="1:10" ht="12.75" customHeight="1">
      <c r="A8" s="325" t="s">
        <v>20</v>
      </c>
      <c r="B8" s="166">
        <v>585</v>
      </c>
      <c r="C8" s="167">
        <v>556</v>
      </c>
      <c r="D8" s="724">
        <v>5</v>
      </c>
      <c r="E8" s="166">
        <v>1141</v>
      </c>
      <c r="F8" s="167">
        <v>1311</v>
      </c>
      <c r="G8" s="724">
        <v>-13</v>
      </c>
      <c r="I8" s="442"/>
      <c r="J8" s="442"/>
    </row>
    <row r="9" spans="1:10" ht="12.75" customHeight="1">
      <c r="A9" s="325" t="s">
        <v>75</v>
      </c>
      <c r="B9" s="164">
        <v>4644</v>
      </c>
      <c r="C9" s="165">
        <v>4439</v>
      </c>
      <c r="D9" s="723">
        <v>5</v>
      </c>
      <c r="E9" s="164">
        <v>9083</v>
      </c>
      <c r="F9" s="165">
        <v>9161</v>
      </c>
      <c r="G9" s="723">
        <v>-1</v>
      </c>
      <c r="I9" s="442"/>
      <c r="J9" s="442"/>
    </row>
    <row r="10" spans="1:10" ht="12.75" customHeight="1">
      <c r="A10" s="325" t="s">
        <v>13</v>
      </c>
      <c r="B10" s="166">
        <v>-1931</v>
      </c>
      <c r="C10" s="167">
        <v>-1886</v>
      </c>
      <c r="D10" s="724">
        <v>2</v>
      </c>
      <c r="E10" s="166">
        <v>-3817</v>
      </c>
      <c r="F10" s="167">
        <v>-3774</v>
      </c>
      <c r="G10" s="724">
        <v>1</v>
      </c>
      <c r="I10" s="442"/>
      <c r="J10" s="442"/>
    </row>
    <row r="11" spans="1:10" ht="12.75" customHeight="1">
      <c r="A11" s="60" t="s">
        <v>14</v>
      </c>
      <c r="B11" s="168">
        <v>2713</v>
      </c>
      <c r="C11" s="169">
        <v>2553</v>
      </c>
      <c r="D11" s="725">
        <v>6</v>
      </c>
      <c r="E11" s="168">
        <v>5266</v>
      </c>
      <c r="F11" s="169">
        <v>5387</v>
      </c>
      <c r="G11" s="725">
        <v>-2</v>
      </c>
      <c r="I11" s="442"/>
      <c r="J11" s="442"/>
    </row>
    <row r="12" spans="1:10" ht="12.75" customHeight="1">
      <c r="A12" s="325" t="s">
        <v>289</v>
      </c>
      <c r="B12" s="166">
        <v>-313</v>
      </c>
      <c r="C12" s="167">
        <v>-268</v>
      </c>
      <c r="D12" s="724">
        <v>17</v>
      </c>
      <c r="E12" s="166">
        <v>-581</v>
      </c>
      <c r="F12" s="167">
        <v>-486</v>
      </c>
      <c r="G12" s="724">
        <v>20</v>
      </c>
      <c r="I12" s="442"/>
      <c r="J12" s="442"/>
    </row>
    <row r="13" spans="1:10" ht="12.75" customHeight="1">
      <c r="A13" s="60" t="s">
        <v>291</v>
      </c>
      <c r="B13" s="168">
        <v>2400</v>
      </c>
      <c r="C13" s="169">
        <v>2285</v>
      </c>
      <c r="D13" s="725">
        <v>5</v>
      </c>
      <c r="E13" s="168">
        <v>4685</v>
      </c>
      <c r="F13" s="169">
        <v>4901</v>
      </c>
      <c r="G13" s="725">
        <v>-4</v>
      </c>
      <c r="I13" s="442"/>
      <c r="J13" s="442"/>
    </row>
    <row r="14" spans="1:10" ht="12.75" customHeight="1">
      <c r="A14" s="325" t="s">
        <v>12</v>
      </c>
      <c r="B14" s="166">
        <v>-719</v>
      </c>
      <c r="C14" s="167">
        <v>-678</v>
      </c>
      <c r="D14" s="724">
        <v>6</v>
      </c>
      <c r="E14" s="166">
        <v>-1397</v>
      </c>
      <c r="F14" s="167">
        <v>-1478</v>
      </c>
      <c r="G14" s="724">
        <v>-5</v>
      </c>
      <c r="I14" s="442"/>
      <c r="J14" s="442"/>
    </row>
    <row r="15" spans="1:10" ht="12.75" customHeight="1" thickBot="1">
      <c r="A15" s="60" t="s">
        <v>77</v>
      </c>
      <c r="B15" s="460">
        <v>1681</v>
      </c>
      <c r="C15" s="461">
        <v>1607</v>
      </c>
      <c r="D15" s="726">
        <v>5</v>
      </c>
      <c r="E15" s="460">
        <v>3288</v>
      </c>
      <c r="F15" s="461">
        <v>3423</v>
      </c>
      <c r="G15" s="726">
        <v>-4</v>
      </c>
      <c r="I15" s="442"/>
      <c r="J15" s="442"/>
    </row>
    <row r="16" spans="1:10" ht="12.75" customHeight="1">
      <c r="A16" s="321" t="s">
        <v>78</v>
      </c>
      <c r="B16" s="380">
        <v>31</v>
      </c>
      <c r="C16" s="446">
        <v>2</v>
      </c>
      <c r="D16" s="727" t="s">
        <v>417</v>
      </c>
      <c r="E16" s="380">
        <v>33</v>
      </c>
      <c r="F16" s="446">
        <v>114</v>
      </c>
      <c r="G16" s="730">
        <v>-71.052599999999998</v>
      </c>
      <c r="I16" s="442"/>
      <c r="J16" s="442"/>
    </row>
    <row r="17" spans="1:10" ht="12.75" customHeight="1">
      <c r="A17" s="170" t="s">
        <v>79</v>
      </c>
      <c r="B17" s="171">
        <v>1712</v>
      </c>
      <c r="C17" s="172">
        <v>1609</v>
      </c>
      <c r="D17" s="728">
        <v>6.4015000000000004</v>
      </c>
      <c r="E17" s="171">
        <v>3321</v>
      </c>
      <c r="F17" s="172">
        <v>3537</v>
      </c>
      <c r="G17" s="728">
        <v>-5.7069999999999999</v>
      </c>
      <c r="I17" s="442"/>
      <c r="J17" s="442"/>
    </row>
    <row r="18" spans="1:10" ht="12.75" customHeight="1">
      <c r="A18" s="173"/>
      <c r="B18" s="153"/>
      <c r="C18" s="174"/>
      <c r="D18" s="729"/>
      <c r="E18" s="164"/>
      <c r="F18" s="174"/>
      <c r="G18" s="729"/>
    </row>
    <row r="19" spans="1:10" ht="12.75" customHeight="1">
      <c r="A19" s="107" t="s">
        <v>115</v>
      </c>
      <c r="B19" s="164">
        <v>1034</v>
      </c>
      <c r="C19" s="165">
        <v>953</v>
      </c>
      <c r="D19" s="723">
        <v>8</v>
      </c>
      <c r="E19" s="164">
        <v>1987</v>
      </c>
      <c r="F19" s="165">
        <v>2248</v>
      </c>
      <c r="G19" s="723">
        <v>-12</v>
      </c>
      <c r="I19" s="442"/>
      <c r="J19" s="442"/>
    </row>
    <row r="20" spans="1:10" ht="12.75" customHeight="1">
      <c r="A20" s="107" t="s">
        <v>15</v>
      </c>
      <c r="B20" s="328">
        <f>4158%/100</f>
        <v>0.4158</v>
      </c>
      <c r="C20" s="313">
        <v>0.4249</v>
      </c>
      <c r="D20" s="621">
        <v>-91</v>
      </c>
      <c r="E20" s="328">
        <f>4202%/100</f>
        <v>0.42020000000000002</v>
      </c>
      <c r="F20" s="313">
        <v>0.41200000000000003</v>
      </c>
      <c r="G20" s="621">
        <v>82</v>
      </c>
      <c r="I20" s="442"/>
      <c r="J20" s="442"/>
    </row>
    <row r="21" spans="1:10" ht="12.75" customHeight="1" thickBot="1">
      <c r="A21" s="462" t="s">
        <v>116</v>
      </c>
      <c r="B21" s="687">
        <v>2.2700000000000001E-2</v>
      </c>
      <c r="C21" s="464">
        <v>2.2000000000000002E-2</v>
      </c>
      <c r="D21" s="624">
        <v>7</v>
      </c>
      <c r="E21" s="463">
        <f>224%/100</f>
        <v>2.2400000000000003E-2</v>
      </c>
      <c r="F21" s="464">
        <v>2.2700000000000001E-2</v>
      </c>
      <c r="G21" s="624">
        <v>-3</v>
      </c>
      <c r="I21" s="442"/>
      <c r="J21" s="442"/>
    </row>
    <row r="22" spans="1:10">
      <c r="A22" s="116"/>
      <c r="B22" s="174"/>
      <c r="C22" s="174"/>
      <c r="D22" s="174"/>
      <c r="E22" s="174"/>
      <c r="F22" s="174"/>
      <c r="G22" s="174"/>
    </row>
    <row r="23" spans="1:10" ht="11.25" customHeight="1">
      <c r="A23" s="175"/>
      <c r="B23" s="162" t="s">
        <v>264</v>
      </c>
      <c r="C23" s="163" t="s">
        <v>264</v>
      </c>
      <c r="D23" s="163" t="s">
        <v>24</v>
      </c>
      <c r="E23" s="162" t="s">
        <v>264</v>
      </c>
      <c r="F23" s="163" t="s">
        <v>264</v>
      </c>
      <c r="G23" s="163" t="s">
        <v>24</v>
      </c>
    </row>
    <row r="24" spans="1:10" ht="11.25" customHeight="1">
      <c r="A24" s="237"/>
      <c r="B24" s="309" t="s">
        <v>259</v>
      </c>
      <c r="C24" s="310" t="s">
        <v>260</v>
      </c>
      <c r="D24" s="310" t="s">
        <v>41</v>
      </c>
      <c r="E24" s="309" t="s">
        <v>259</v>
      </c>
      <c r="F24" s="310" t="s">
        <v>259</v>
      </c>
      <c r="G24" s="310" t="s">
        <v>41</v>
      </c>
    </row>
    <row r="25" spans="1:10" ht="11.25" customHeight="1">
      <c r="A25" s="113" t="s">
        <v>117</v>
      </c>
      <c r="B25" s="311">
        <v>2019</v>
      </c>
      <c r="C25" s="193">
        <v>2019</v>
      </c>
      <c r="D25" s="194">
        <v>43525</v>
      </c>
      <c r="E25" s="311">
        <v>2019</v>
      </c>
      <c r="F25" s="193">
        <v>2018</v>
      </c>
      <c r="G25" s="194">
        <v>43344</v>
      </c>
    </row>
    <row r="26" spans="1:10" ht="12.75" customHeight="1">
      <c r="A26" s="60" t="s">
        <v>90</v>
      </c>
      <c r="B26" s="111"/>
      <c r="C26" s="107"/>
      <c r="D26" s="107"/>
      <c r="E26" s="111"/>
      <c r="F26" s="107"/>
      <c r="G26" s="107"/>
    </row>
    <row r="27" spans="1:10" ht="12.75" customHeight="1">
      <c r="A27" s="112" t="s">
        <v>118</v>
      </c>
      <c r="B27" s="114">
        <v>59.8</v>
      </c>
      <c r="C27" s="115">
        <v>65.3</v>
      </c>
      <c r="D27" s="537">
        <v>-8</v>
      </c>
      <c r="E27" s="114">
        <v>59.8</v>
      </c>
      <c r="F27" s="115">
        <v>63.9</v>
      </c>
      <c r="G27" s="537">
        <v>-6</v>
      </c>
    </row>
    <row r="28" spans="1:10" ht="12.75" customHeight="1">
      <c r="A28" s="112" t="s">
        <v>19</v>
      </c>
      <c r="B28" s="176">
        <v>149.5</v>
      </c>
      <c r="C28" s="177">
        <v>140.5</v>
      </c>
      <c r="D28" s="540">
        <v>6</v>
      </c>
      <c r="E28" s="176">
        <v>149.5</v>
      </c>
      <c r="F28" s="177">
        <v>142.30000000000001</v>
      </c>
      <c r="G28" s="540">
        <v>5</v>
      </c>
    </row>
    <row r="29" spans="1:10" ht="12.75" customHeight="1">
      <c r="A29" s="60" t="s">
        <v>268</v>
      </c>
      <c r="B29" s="178">
        <v>209.3</v>
      </c>
      <c r="C29" s="179">
        <v>205.8</v>
      </c>
      <c r="D29" s="614">
        <v>2</v>
      </c>
      <c r="E29" s="178">
        <v>209.3</v>
      </c>
      <c r="F29" s="179">
        <v>206.2</v>
      </c>
      <c r="G29" s="614">
        <v>2</v>
      </c>
    </row>
    <row r="30" spans="1:10" ht="12.75" customHeight="1">
      <c r="A30" s="60" t="s">
        <v>120</v>
      </c>
      <c r="B30" s="114"/>
      <c r="C30" s="115"/>
      <c r="D30" s="537"/>
      <c r="E30" s="114"/>
      <c r="F30" s="115"/>
      <c r="G30" s="537"/>
    </row>
    <row r="31" spans="1:10" ht="12.75" customHeight="1">
      <c r="A31" s="112" t="s">
        <v>121</v>
      </c>
      <c r="B31" s="114">
        <v>377.6</v>
      </c>
      <c r="C31" s="115">
        <v>375.4</v>
      </c>
      <c r="D31" s="537">
        <v>1</v>
      </c>
      <c r="E31" s="114">
        <v>377.6</v>
      </c>
      <c r="F31" s="115">
        <v>373</v>
      </c>
      <c r="G31" s="537">
        <v>1</v>
      </c>
    </row>
    <row r="32" spans="1:10" ht="12.75" customHeight="1">
      <c r="A32" s="112" t="s">
        <v>19</v>
      </c>
      <c r="B32" s="114">
        <v>12.3</v>
      </c>
      <c r="C32" s="115">
        <v>13.2</v>
      </c>
      <c r="D32" s="537">
        <v>-7</v>
      </c>
      <c r="E32" s="114">
        <v>12.3</v>
      </c>
      <c r="F32" s="115">
        <v>13.3</v>
      </c>
      <c r="G32" s="537">
        <v>-8</v>
      </c>
    </row>
    <row r="33" spans="1:7" ht="12.75" customHeight="1">
      <c r="A33" s="112" t="s">
        <v>122</v>
      </c>
      <c r="B33" s="176">
        <v>-1.4</v>
      </c>
      <c r="C33" s="177">
        <v>-1.5</v>
      </c>
      <c r="D33" s="540">
        <v>-7</v>
      </c>
      <c r="E33" s="176">
        <v>-1.4</v>
      </c>
      <c r="F33" s="177">
        <v>-0.9</v>
      </c>
      <c r="G33" s="540">
        <v>56</v>
      </c>
    </row>
    <row r="34" spans="1:7" ht="12.75" customHeight="1">
      <c r="A34" s="60" t="s">
        <v>123</v>
      </c>
      <c r="B34" s="339">
        <v>388.5</v>
      </c>
      <c r="C34" s="340">
        <v>387.1</v>
      </c>
      <c r="D34" s="535">
        <v>0</v>
      </c>
      <c r="E34" s="339">
        <v>388.5</v>
      </c>
      <c r="F34" s="340">
        <v>385.4</v>
      </c>
      <c r="G34" s="535">
        <v>1</v>
      </c>
    </row>
    <row r="35" spans="1:7" ht="12.75" customHeight="1">
      <c r="A35" s="107" t="s">
        <v>124</v>
      </c>
      <c r="B35" s="860">
        <v>0.53869999999999996</v>
      </c>
      <c r="C35" s="861">
        <v>53.16</v>
      </c>
      <c r="D35" s="862">
        <v>71</v>
      </c>
      <c r="E35" s="860">
        <v>0.53869999999999996</v>
      </c>
      <c r="F35" s="861">
        <v>53.5</v>
      </c>
      <c r="G35" s="862">
        <v>37</v>
      </c>
    </row>
    <row r="36" spans="1:7" ht="12.75" customHeight="1">
      <c r="A36" s="107" t="s">
        <v>69</v>
      </c>
      <c r="B36" s="863">
        <v>399.2</v>
      </c>
      <c r="C36" s="315">
        <v>397.7</v>
      </c>
      <c r="D36" s="537">
        <v>0</v>
      </c>
      <c r="E36" s="863">
        <v>399.2</v>
      </c>
      <c r="F36" s="315">
        <v>395.6</v>
      </c>
      <c r="G36" s="537">
        <v>1</v>
      </c>
    </row>
    <row r="37" spans="1:7" ht="12.75" customHeight="1">
      <c r="A37" s="107" t="s">
        <v>125</v>
      </c>
      <c r="B37" s="114">
        <v>455.8</v>
      </c>
      <c r="C37" s="115">
        <v>454.3</v>
      </c>
      <c r="D37" s="537">
        <v>0</v>
      </c>
      <c r="E37" s="114">
        <v>455.8</v>
      </c>
      <c r="F37" s="115">
        <v>452.7</v>
      </c>
      <c r="G37" s="537">
        <v>1</v>
      </c>
    </row>
    <row r="38" spans="1:7" ht="12.75" customHeight="1" thickBot="1">
      <c r="A38" s="462" t="s">
        <v>126</v>
      </c>
      <c r="B38" s="817">
        <v>356.4</v>
      </c>
      <c r="C38" s="465">
        <v>353.2</v>
      </c>
      <c r="D38" s="690">
        <v>1</v>
      </c>
      <c r="E38" s="817">
        <v>354.8</v>
      </c>
      <c r="F38" s="465">
        <v>346.4</v>
      </c>
      <c r="G38" s="690">
        <v>2</v>
      </c>
    </row>
    <row r="39" spans="1:7">
      <c r="A39" s="116"/>
      <c r="B39" s="174"/>
      <c r="C39" s="174"/>
      <c r="D39" s="174"/>
      <c r="E39" s="174"/>
      <c r="F39" s="174"/>
      <c r="G39" s="174"/>
    </row>
    <row r="40" spans="1:7" ht="11.25" customHeight="1">
      <c r="A40" s="181"/>
      <c r="B40" s="162" t="s">
        <v>264</v>
      </c>
      <c r="C40" s="163" t="s">
        <v>264</v>
      </c>
      <c r="D40" s="163" t="s">
        <v>264</v>
      </c>
      <c r="E40" s="163" t="s">
        <v>264</v>
      </c>
      <c r="F40" s="165"/>
      <c r="G40" s="165"/>
    </row>
    <row r="41" spans="1:7" ht="11.25" customHeight="1">
      <c r="A41" s="312"/>
      <c r="B41" s="309" t="s">
        <v>259</v>
      </c>
      <c r="C41" s="310" t="s">
        <v>260</v>
      </c>
      <c r="D41" s="310" t="s">
        <v>259</v>
      </c>
      <c r="E41" s="310" t="s">
        <v>260</v>
      </c>
      <c r="F41" s="165"/>
      <c r="G41" s="165"/>
    </row>
    <row r="42" spans="1:7" ht="11.25" customHeight="1">
      <c r="A42" s="108"/>
      <c r="B42" s="311">
        <v>2019</v>
      </c>
      <c r="C42" s="193">
        <v>2019</v>
      </c>
      <c r="D42" s="193">
        <v>2018</v>
      </c>
      <c r="E42" s="193">
        <v>2018</v>
      </c>
      <c r="F42" s="165"/>
      <c r="G42" s="165"/>
    </row>
    <row r="43" spans="1:7" ht="12.75" customHeight="1">
      <c r="A43" s="60" t="s">
        <v>127</v>
      </c>
      <c r="B43" s="164"/>
      <c r="C43" s="165"/>
      <c r="D43" s="165"/>
      <c r="E43" s="165"/>
      <c r="F43" s="165"/>
      <c r="G43" s="165"/>
    </row>
    <row r="44" spans="1:7" ht="12.75" customHeight="1">
      <c r="A44" s="112" t="s">
        <v>295</v>
      </c>
      <c r="B44" s="691">
        <v>1.6000000000000001E-3</v>
      </c>
      <c r="C44" s="39">
        <v>0.14000000000000001</v>
      </c>
      <c r="D44" s="39">
        <v>0.12</v>
      </c>
      <c r="E44" s="39">
        <v>0.13</v>
      </c>
      <c r="F44" s="180"/>
      <c r="G44" s="180"/>
    </row>
    <row r="45" spans="1:7" ht="12.75" customHeight="1">
      <c r="A45" s="112" t="s">
        <v>64</v>
      </c>
      <c r="B45" s="691">
        <v>8.9999999999999993E-3</v>
      </c>
      <c r="C45" s="39">
        <v>0.84</v>
      </c>
      <c r="D45" s="39">
        <v>0.74</v>
      </c>
      <c r="E45" s="39">
        <v>0.72</v>
      </c>
      <c r="F45" s="180"/>
      <c r="G45" s="180"/>
    </row>
    <row r="46" spans="1:7" ht="12.75" customHeight="1">
      <c r="A46" s="112" t="s">
        <v>65</v>
      </c>
      <c r="B46" s="691">
        <v>1.7500000000000002E-2</v>
      </c>
      <c r="C46" s="39">
        <v>1.66</v>
      </c>
      <c r="D46" s="39">
        <v>1.5</v>
      </c>
      <c r="E46" s="39">
        <v>1.61</v>
      </c>
      <c r="F46" s="180"/>
      <c r="G46" s="180"/>
    </row>
    <row r="47" spans="1:7" ht="12.75" customHeight="1" thickBot="1">
      <c r="A47" s="568" t="s">
        <v>433</v>
      </c>
      <c r="B47" s="692">
        <v>8.0999999999999996E-3</v>
      </c>
      <c r="C47" s="466">
        <v>0.74</v>
      </c>
      <c r="D47" s="466">
        <v>0.65</v>
      </c>
      <c r="E47" s="466">
        <v>0.64</v>
      </c>
      <c r="F47" s="180"/>
      <c r="G47" s="180"/>
    </row>
    <row r="48" spans="1:7">
      <c r="A48" s="318"/>
    </row>
    <row r="49" spans="1:12" ht="11.25" customHeight="1">
      <c r="A49" s="563" t="s">
        <v>79</v>
      </c>
      <c r="B49" s="529"/>
      <c r="C49" s="530"/>
      <c r="D49" s="530"/>
      <c r="E49" s="530"/>
      <c r="F49" s="530"/>
      <c r="G49" s="530"/>
      <c r="H49" s="530"/>
      <c r="I49" s="530"/>
      <c r="J49" s="530"/>
      <c r="K49" s="530"/>
      <c r="L49" s="530"/>
    </row>
    <row r="50" spans="1:12" ht="11.25" customHeight="1">
      <c r="A50" s="531"/>
      <c r="B50" s="818"/>
      <c r="C50" s="383"/>
      <c r="D50" s="385" t="s">
        <v>24</v>
      </c>
      <c r="E50" s="656" t="s">
        <v>25</v>
      </c>
      <c r="F50" s="383"/>
      <c r="G50" s="385" t="s">
        <v>24</v>
      </c>
    </row>
    <row r="51" spans="1:12" ht="11.25" customHeight="1">
      <c r="A51" s="532"/>
      <c r="B51" s="819" t="s">
        <v>26</v>
      </c>
      <c r="C51" s="387" t="s">
        <v>26</v>
      </c>
      <c r="D51" s="388" t="s">
        <v>41</v>
      </c>
      <c r="E51" s="657" t="s">
        <v>0</v>
      </c>
      <c r="F51" s="387" t="s">
        <v>0</v>
      </c>
      <c r="G51" s="388" t="s">
        <v>41</v>
      </c>
    </row>
    <row r="52" spans="1:12" ht="12.3" customHeight="1">
      <c r="A52" s="533" t="s">
        <v>27</v>
      </c>
      <c r="B52" s="820" t="s">
        <v>40</v>
      </c>
      <c r="C52" s="391" t="s">
        <v>28</v>
      </c>
      <c r="D52" s="393" t="s">
        <v>42</v>
      </c>
      <c r="E52" s="521" t="s">
        <v>40</v>
      </c>
      <c r="F52" s="391" t="s">
        <v>29</v>
      </c>
      <c r="G52" s="393" t="s">
        <v>29</v>
      </c>
    </row>
    <row r="53" spans="1:12" ht="12.3" customHeight="1">
      <c r="A53" s="401" t="s">
        <v>311</v>
      </c>
      <c r="B53" s="821">
        <v>1584</v>
      </c>
      <c r="C53" s="534">
        <v>1512</v>
      </c>
      <c r="D53" s="535">
        <v>5</v>
      </c>
      <c r="E53" s="821">
        <v>3096</v>
      </c>
      <c r="F53" s="534">
        <v>3230</v>
      </c>
      <c r="G53" s="535">
        <v>-4</v>
      </c>
    </row>
    <row r="54" spans="1:12" ht="12.3" customHeight="1">
      <c r="A54" s="549" t="s">
        <v>312</v>
      </c>
      <c r="B54" s="822">
        <v>41</v>
      </c>
      <c r="C54" s="396">
        <v>77</v>
      </c>
      <c r="D54" s="537">
        <v>-47</v>
      </c>
      <c r="E54" s="825">
        <v>118</v>
      </c>
      <c r="F54" s="396">
        <v>146</v>
      </c>
      <c r="G54" s="537">
        <v>-19</v>
      </c>
    </row>
    <row r="55" spans="1:12" ht="12.3" customHeight="1">
      <c r="A55" s="549" t="s">
        <v>313</v>
      </c>
      <c r="B55" s="822">
        <v>62</v>
      </c>
      <c r="C55" s="396">
        <v>0</v>
      </c>
      <c r="D55" s="537">
        <v>100</v>
      </c>
      <c r="E55" s="825">
        <v>62</v>
      </c>
      <c r="F55" s="396">
        <v>109</v>
      </c>
      <c r="G55" s="537">
        <v>-43</v>
      </c>
    </row>
    <row r="56" spans="1:12" ht="12.3" customHeight="1">
      <c r="A56" s="549" t="s">
        <v>390</v>
      </c>
      <c r="B56" s="275">
        <v>13</v>
      </c>
      <c r="C56" s="396">
        <v>10</v>
      </c>
      <c r="D56" s="537">
        <v>30</v>
      </c>
      <c r="E56" s="825">
        <v>23</v>
      </c>
      <c r="F56" s="396">
        <v>27</v>
      </c>
      <c r="G56" s="537">
        <v>-15</v>
      </c>
    </row>
    <row r="57" spans="1:12">
      <c r="A57" s="549" t="s">
        <v>387</v>
      </c>
      <c r="B57" s="823">
        <v>12</v>
      </c>
      <c r="C57" s="539">
        <v>10</v>
      </c>
      <c r="D57" s="540">
        <v>20</v>
      </c>
      <c r="E57" s="826">
        <v>22</v>
      </c>
      <c r="F57" s="539">
        <v>25</v>
      </c>
      <c r="G57" s="540">
        <v>-12</v>
      </c>
    </row>
    <row r="58" spans="1:12" ht="11.25" customHeight="1">
      <c r="A58" s="536" t="s">
        <v>388</v>
      </c>
      <c r="B58" s="823">
        <v>128</v>
      </c>
      <c r="C58" s="539">
        <v>97</v>
      </c>
      <c r="D58" s="540">
        <v>32</v>
      </c>
      <c r="E58" s="826">
        <v>225</v>
      </c>
      <c r="F58" s="539">
        <v>307</v>
      </c>
      <c r="G58" s="540">
        <v>-27</v>
      </c>
    </row>
    <row r="59" spans="1:12" ht="11.25" customHeight="1" thickBot="1">
      <c r="A59" s="414" t="s">
        <v>389</v>
      </c>
      <c r="B59" s="824">
        <v>1712</v>
      </c>
      <c r="C59" s="541">
        <v>1609</v>
      </c>
      <c r="D59" s="542">
        <v>6</v>
      </c>
      <c r="E59" s="827">
        <v>3321</v>
      </c>
      <c r="F59" s="541">
        <v>3537</v>
      </c>
      <c r="G59" s="542">
        <v>-6</v>
      </c>
    </row>
    <row r="60" spans="1:12" ht="11.25" customHeight="1">
      <c r="A60" s="543"/>
      <c r="B60" s="544"/>
      <c r="C60" s="543"/>
      <c r="D60" s="543"/>
      <c r="E60" s="543"/>
      <c r="F60" s="543"/>
      <c r="G60" s="545"/>
    </row>
    <row r="61" spans="1:12" ht="11.25" customHeight="1">
      <c r="A61" s="528" t="s">
        <v>129</v>
      </c>
      <c r="B61" s="544"/>
      <c r="C61" s="543"/>
      <c r="D61" s="543"/>
      <c r="E61" s="543"/>
      <c r="F61" s="543"/>
      <c r="G61" s="545"/>
    </row>
    <row r="62" spans="1:12" ht="11.25" customHeight="1">
      <c r="A62" s="546"/>
      <c r="B62" s="834" t="s">
        <v>25</v>
      </c>
      <c r="C62" s="383"/>
      <c r="D62" s="385" t="s">
        <v>24</v>
      </c>
      <c r="E62" s="828"/>
      <c r="F62" s="383"/>
      <c r="G62" s="385" t="s">
        <v>24</v>
      </c>
    </row>
    <row r="63" spans="1:12" ht="11.25" customHeight="1">
      <c r="A63" s="547"/>
      <c r="B63" s="819" t="s">
        <v>26</v>
      </c>
      <c r="C63" s="387" t="s">
        <v>26</v>
      </c>
      <c r="D63" s="388" t="s">
        <v>41</v>
      </c>
      <c r="E63" s="657" t="s">
        <v>0</v>
      </c>
      <c r="F63" s="387" t="s">
        <v>0</v>
      </c>
      <c r="G63" s="388" t="s">
        <v>41</v>
      </c>
    </row>
    <row r="64" spans="1:12" ht="11.25" customHeight="1">
      <c r="A64" s="533"/>
      <c r="B64" s="820" t="s">
        <v>40</v>
      </c>
      <c r="C64" s="391" t="s">
        <v>28</v>
      </c>
      <c r="D64" s="393" t="s">
        <v>42</v>
      </c>
      <c r="E64" s="521" t="s">
        <v>40</v>
      </c>
      <c r="F64" s="391" t="s">
        <v>29</v>
      </c>
      <c r="G64" s="393" t="s">
        <v>29</v>
      </c>
    </row>
    <row r="65" spans="1:7" ht="12.75" customHeight="1">
      <c r="A65" s="548" t="s">
        <v>130</v>
      </c>
      <c r="B65" s="819"/>
      <c r="C65" s="387"/>
      <c r="D65" s="388"/>
      <c r="E65" s="657"/>
      <c r="F65" s="387"/>
      <c r="G65" s="388"/>
    </row>
    <row r="66" spans="1:7" ht="12.75" customHeight="1">
      <c r="A66" s="549" t="s">
        <v>131</v>
      </c>
      <c r="B66" s="822">
        <v>1259</v>
      </c>
      <c r="C66" s="550">
        <v>1277</v>
      </c>
      <c r="D66" s="551">
        <v>-1</v>
      </c>
      <c r="E66" s="829">
        <v>1277</v>
      </c>
      <c r="F66" s="550">
        <v>1068</v>
      </c>
      <c r="G66" s="551">
        <v>20</v>
      </c>
    </row>
    <row r="67" spans="1:7" ht="12.75" customHeight="1">
      <c r="A67" s="549" t="s">
        <v>132</v>
      </c>
      <c r="B67" s="822">
        <v>33</v>
      </c>
      <c r="C67" s="550">
        <v>55</v>
      </c>
      <c r="D67" s="53">
        <v>-40</v>
      </c>
      <c r="E67" s="829">
        <v>88</v>
      </c>
      <c r="F67" s="550">
        <v>363</v>
      </c>
      <c r="G67" s="551">
        <v>-76</v>
      </c>
    </row>
    <row r="68" spans="1:7" ht="12.75" customHeight="1">
      <c r="A68" s="549" t="s">
        <v>133</v>
      </c>
      <c r="B68" s="823">
        <v>-80</v>
      </c>
      <c r="C68" s="552">
        <v>-73</v>
      </c>
      <c r="D68" s="553">
        <v>10</v>
      </c>
      <c r="E68" s="830">
        <v>-153</v>
      </c>
      <c r="F68" s="552">
        <v>-154</v>
      </c>
      <c r="G68" s="554">
        <v>-1</v>
      </c>
    </row>
    <row r="69" spans="1:7" ht="12.75" customHeight="1">
      <c r="A69" s="407" t="s">
        <v>403</v>
      </c>
      <c r="B69" s="755">
        <v>1212</v>
      </c>
      <c r="C69" s="555">
        <v>1259</v>
      </c>
      <c r="D69" s="556">
        <v>-4</v>
      </c>
      <c r="E69" s="831">
        <v>1212</v>
      </c>
      <c r="F69" s="555">
        <v>1277</v>
      </c>
      <c r="G69" s="556">
        <v>-5</v>
      </c>
    </row>
    <row r="70" spans="1:7" ht="12.75" customHeight="1">
      <c r="A70" s="543"/>
      <c r="B70" s="835"/>
      <c r="C70" s="543"/>
      <c r="D70" s="543"/>
      <c r="E70" s="832"/>
      <c r="F70" s="543"/>
      <c r="G70" s="545"/>
    </row>
    <row r="71" spans="1:7" ht="12.75" customHeight="1">
      <c r="A71" s="548" t="s">
        <v>404</v>
      </c>
      <c r="B71" s="819"/>
      <c r="C71" s="387"/>
      <c r="D71" s="388"/>
      <c r="E71" s="657"/>
      <c r="F71" s="387"/>
      <c r="G71" s="388"/>
    </row>
    <row r="72" spans="1:7" ht="12.75" customHeight="1">
      <c r="A72" s="549" t="s">
        <v>296</v>
      </c>
      <c r="B72" s="822">
        <v>53</v>
      </c>
      <c r="C72" s="550">
        <v>48</v>
      </c>
      <c r="D72" s="537">
        <v>10</v>
      </c>
      <c r="E72" s="829">
        <v>51</v>
      </c>
      <c r="F72" s="550">
        <v>43</v>
      </c>
      <c r="G72" s="538">
        <v>19</v>
      </c>
    </row>
    <row r="73" spans="1:7" ht="12.75" customHeight="1">
      <c r="A73" s="549" t="s">
        <v>297</v>
      </c>
      <c r="B73" s="822">
        <v>43</v>
      </c>
      <c r="C73" s="550">
        <v>81</v>
      </c>
      <c r="D73" s="537">
        <v>-47</v>
      </c>
      <c r="E73" s="829">
        <v>62</v>
      </c>
      <c r="F73" s="550">
        <v>46</v>
      </c>
      <c r="G73" s="538">
        <v>35</v>
      </c>
    </row>
    <row r="74" spans="1:7" ht="12.75" customHeight="1">
      <c r="A74" s="549" t="s">
        <v>128</v>
      </c>
      <c r="B74" s="275">
        <v>16</v>
      </c>
      <c r="C74" s="550">
        <v>25</v>
      </c>
      <c r="D74" s="557">
        <v>-36</v>
      </c>
      <c r="E74" s="829">
        <v>20</v>
      </c>
      <c r="F74" s="550">
        <v>16</v>
      </c>
      <c r="G74" s="557">
        <v>25</v>
      </c>
    </row>
    <row r="75" spans="1:7" ht="12.75" customHeight="1">
      <c r="A75" s="558"/>
      <c r="B75" s="834"/>
      <c r="C75" s="383"/>
      <c r="D75" s="385"/>
      <c r="E75" s="656"/>
      <c r="F75" s="383"/>
      <c r="G75" s="385"/>
    </row>
    <row r="76" spans="1:7" ht="12.75" customHeight="1">
      <c r="A76" s="548" t="s">
        <v>134</v>
      </c>
      <c r="B76" s="819"/>
      <c r="C76" s="387"/>
      <c r="D76" s="388"/>
      <c r="E76" s="657"/>
      <c r="F76" s="387"/>
      <c r="G76" s="388"/>
    </row>
    <row r="77" spans="1:7" ht="12.75" customHeight="1">
      <c r="A77" s="549" t="s">
        <v>135</v>
      </c>
      <c r="B77" s="822">
        <v>279</v>
      </c>
      <c r="C77" s="396">
        <v>259</v>
      </c>
      <c r="D77" s="537">
        <v>8</v>
      </c>
      <c r="E77" s="825">
        <v>538</v>
      </c>
      <c r="F77" s="396">
        <v>503</v>
      </c>
      <c r="G77" s="538">
        <v>7</v>
      </c>
    </row>
    <row r="78" spans="1:7" ht="12.75" customHeight="1" thickBot="1">
      <c r="A78" s="559" t="s">
        <v>405</v>
      </c>
      <c r="B78" s="836">
        <v>84</v>
      </c>
      <c r="C78" s="560">
        <v>76</v>
      </c>
      <c r="D78" s="561">
        <v>11</v>
      </c>
      <c r="E78" s="833">
        <v>160</v>
      </c>
      <c r="F78" s="560">
        <v>180</v>
      </c>
      <c r="G78" s="562">
        <v>-11</v>
      </c>
    </row>
  </sheetData>
  <mergeCells count="1">
    <mergeCell ref="B3:G3"/>
  </mergeCells>
  <pageMargins left="0.7" right="0.7" top="0.75" bottom="0.75" header="0.3" footer="0.3"/>
  <pageSetup paperSize="9" scale="6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58"/>
  <sheetViews>
    <sheetView showGridLines="0" view="pageBreakPreview" topLeftCell="A13" zoomScale="60" zoomScaleNormal="100" workbookViewId="0">
      <selection activeCell="A16" sqref="A16"/>
    </sheetView>
  </sheetViews>
  <sheetFormatPr defaultRowHeight="14.4"/>
  <cols>
    <col min="1" max="1" width="46.77734375" customWidth="1"/>
    <col min="2" max="7" width="7.77734375" customWidth="1"/>
  </cols>
  <sheetData>
    <row r="1" spans="1:10">
      <c r="A1" s="107"/>
      <c r="B1" s="107"/>
      <c r="C1" s="107"/>
      <c r="D1" s="107"/>
      <c r="E1" s="107"/>
      <c r="F1" s="107"/>
      <c r="G1" s="107"/>
    </row>
    <row r="2" spans="1:10">
      <c r="A2" s="60" t="s">
        <v>314</v>
      </c>
      <c r="B2" s="107"/>
      <c r="C2" s="107" t="s">
        <v>99</v>
      </c>
      <c r="D2" s="107"/>
      <c r="E2" s="107"/>
      <c r="F2" s="107"/>
      <c r="G2" s="107"/>
    </row>
    <row r="3" spans="1:10">
      <c r="A3" s="108"/>
      <c r="B3" s="187"/>
      <c r="C3" s="187"/>
      <c r="D3" s="187"/>
      <c r="E3" s="187"/>
      <c r="F3" s="187"/>
      <c r="G3" s="187"/>
    </row>
    <row r="4" spans="1:10" ht="11.25" customHeight="1">
      <c r="A4" s="60"/>
      <c r="B4" s="577"/>
      <c r="C4" s="30"/>
      <c r="D4" s="31" t="s">
        <v>24</v>
      </c>
      <c r="E4" s="272"/>
      <c r="F4" s="30"/>
      <c r="G4" s="31" t="s">
        <v>24</v>
      </c>
    </row>
    <row r="5" spans="1:10" ht="11.25" customHeight="1">
      <c r="A5" s="60"/>
      <c r="B5" s="273" t="s">
        <v>26</v>
      </c>
      <c r="C5" s="260" t="s">
        <v>26</v>
      </c>
      <c r="D5" s="262" t="s">
        <v>41</v>
      </c>
      <c r="E5" s="273" t="s">
        <v>0</v>
      </c>
      <c r="F5" s="260" t="s">
        <v>0</v>
      </c>
      <c r="G5" s="262" t="s">
        <v>41</v>
      </c>
    </row>
    <row r="6" spans="1:10" ht="11.25" customHeight="1">
      <c r="A6" s="113" t="s">
        <v>27</v>
      </c>
      <c r="B6" s="274" t="s">
        <v>40</v>
      </c>
      <c r="C6" s="33" t="s">
        <v>28</v>
      </c>
      <c r="D6" s="261" t="s">
        <v>42</v>
      </c>
      <c r="E6" s="274" t="s">
        <v>40</v>
      </c>
      <c r="F6" s="33" t="s">
        <v>29</v>
      </c>
      <c r="G6" s="261" t="s">
        <v>29</v>
      </c>
    </row>
    <row r="7" spans="1:10" ht="12.75" customHeight="1">
      <c r="A7" s="325" t="s">
        <v>30</v>
      </c>
      <c r="B7" s="164">
        <v>2573</v>
      </c>
      <c r="C7" s="165">
        <v>2519</v>
      </c>
      <c r="D7" s="53">
        <v>2</v>
      </c>
      <c r="E7" s="164">
        <v>5092</v>
      </c>
      <c r="F7" s="165">
        <v>5284</v>
      </c>
      <c r="G7" s="53">
        <v>-4</v>
      </c>
      <c r="I7" s="442"/>
      <c r="J7" s="442"/>
    </row>
    <row r="8" spans="1:10" ht="12.75" customHeight="1">
      <c r="A8" s="325" t="s">
        <v>20</v>
      </c>
      <c r="B8" s="166">
        <v>720</v>
      </c>
      <c r="C8" s="167">
        <v>744</v>
      </c>
      <c r="D8" s="553">
        <v>-3</v>
      </c>
      <c r="E8" s="166">
        <v>1464</v>
      </c>
      <c r="F8" s="167">
        <v>1640</v>
      </c>
      <c r="G8" s="553">
        <v>-11</v>
      </c>
      <c r="I8" s="442"/>
      <c r="J8" s="442"/>
    </row>
    <row r="9" spans="1:10" ht="12.75" customHeight="1">
      <c r="A9" s="325" t="s">
        <v>75</v>
      </c>
      <c r="B9" s="164">
        <v>3293</v>
      </c>
      <c r="C9" s="165">
        <v>3263</v>
      </c>
      <c r="D9" s="53">
        <v>1</v>
      </c>
      <c r="E9" s="164">
        <v>6556</v>
      </c>
      <c r="F9" s="165">
        <v>6924</v>
      </c>
      <c r="G9" s="53">
        <v>-5</v>
      </c>
      <c r="I9" s="442"/>
      <c r="J9" s="442"/>
    </row>
    <row r="10" spans="1:10" ht="12.75" customHeight="1">
      <c r="A10" s="325" t="s">
        <v>13</v>
      </c>
      <c r="B10" s="166">
        <v>-1430</v>
      </c>
      <c r="C10" s="167">
        <v>-1375</v>
      </c>
      <c r="D10" s="553">
        <v>4</v>
      </c>
      <c r="E10" s="166">
        <v>-2805</v>
      </c>
      <c r="F10" s="167">
        <v>-2651</v>
      </c>
      <c r="G10" s="553">
        <v>6</v>
      </c>
      <c r="I10" s="442"/>
      <c r="J10" s="442"/>
    </row>
    <row r="11" spans="1:10" ht="12.75" customHeight="1">
      <c r="A11" s="60" t="s">
        <v>14</v>
      </c>
      <c r="B11" s="168">
        <v>1863</v>
      </c>
      <c r="C11" s="169">
        <v>1888</v>
      </c>
      <c r="D11" s="79">
        <v>-1</v>
      </c>
      <c r="E11" s="168">
        <v>3751</v>
      </c>
      <c r="F11" s="169">
        <v>4273</v>
      </c>
      <c r="G11" s="79">
        <v>-12</v>
      </c>
      <c r="I11" s="442"/>
      <c r="J11" s="442"/>
    </row>
    <row r="12" spans="1:10" ht="12.75" customHeight="1">
      <c r="A12" s="325" t="s">
        <v>289</v>
      </c>
      <c r="B12" s="166">
        <v>-198</v>
      </c>
      <c r="C12" s="167">
        <v>-74</v>
      </c>
      <c r="D12" s="553">
        <v>168</v>
      </c>
      <c r="E12" s="166">
        <v>-272</v>
      </c>
      <c r="F12" s="167">
        <v>-321</v>
      </c>
      <c r="G12" s="553">
        <v>-15</v>
      </c>
      <c r="I12" s="442"/>
      <c r="J12" s="442"/>
    </row>
    <row r="13" spans="1:10" ht="12.75" customHeight="1">
      <c r="A13" s="60" t="s">
        <v>11</v>
      </c>
      <c r="B13" s="168">
        <v>1665</v>
      </c>
      <c r="C13" s="169">
        <v>1814</v>
      </c>
      <c r="D13" s="79">
        <v>-8</v>
      </c>
      <c r="E13" s="168">
        <v>3479</v>
      </c>
      <c r="F13" s="169">
        <v>3952</v>
      </c>
      <c r="G13" s="79">
        <v>-12</v>
      </c>
      <c r="I13" s="442"/>
      <c r="J13" s="442"/>
    </row>
    <row r="14" spans="1:10" ht="12.75" customHeight="1">
      <c r="A14" s="325" t="s">
        <v>12</v>
      </c>
      <c r="B14" s="166">
        <v>-501</v>
      </c>
      <c r="C14" s="167">
        <v>-547</v>
      </c>
      <c r="D14" s="553">
        <v>-8</v>
      </c>
      <c r="E14" s="166">
        <v>-1048</v>
      </c>
      <c r="F14" s="167">
        <v>-1196</v>
      </c>
      <c r="G14" s="553">
        <v>-12</v>
      </c>
      <c r="I14" s="442"/>
      <c r="J14" s="442"/>
    </row>
    <row r="15" spans="1:10" ht="12.75" customHeight="1" thickBot="1">
      <c r="A15" s="60" t="s">
        <v>77</v>
      </c>
      <c r="B15" s="460">
        <v>1164</v>
      </c>
      <c r="C15" s="461">
        <v>1267</v>
      </c>
      <c r="D15" s="837">
        <v>-8</v>
      </c>
      <c r="E15" s="460">
        <v>2431</v>
      </c>
      <c r="F15" s="461">
        <v>2756</v>
      </c>
      <c r="G15" s="837">
        <v>-12</v>
      </c>
      <c r="I15" s="442"/>
      <c r="J15" s="442"/>
    </row>
    <row r="16" spans="1:10">
      <c r="A16" s="321" t="s">
        <v>78</v>
      </c>
      <c r="B16" s="380">
        <v>119</v>
      </c>
      <c r="C16" s="446">
        <v>151</v>
      </c>
      <c r="D16" s="553">
        <v>-21.1921</v>
      </c>
      <c r="E16" s="380">
        <v>270</v>
      </c>
      <c r="F16" s="446">
        <v>5</v>
      </c>
      <c r="G16" s="553" t="s">
        <v>417</v>
      </c>
    </row>
    <row r="17" spans="1:10">
      <c r="A17" s="170" t="s">
        <v>79</v>
      </c>
      <c r="B17" s="171">
        <v>1283</v>
      </c>
      <c r="C17" s="172">
        <v>1418</v>
      </c>
      <c r="D17" s="79">
        <v>-9.5205000000000002</v>
      </c>
      <c r="E17" s="171">
        <v>2701</v>
      </c>
      <c r="F17" s="172">
        <v>2761</v>
      </c>
      <c r="G17" s="79">
        <v>-2.1730999999999998</v>
      </c>
    </row>
    <row r="18" spans="1:10" ht="12.75" customHeight="1">
      <c r="A18" s="173"/>
      <c r="B18" s="153"/>
      <c r="C18" s="174"/>
      <c r="D18" s="693"/>
      <c r="E18" s="164"/>
      <c r="F18" s="174"/>
      <c r="G18" s="695"/>
    </row>
    <row r="19" spans="1:10" ht="12.75" customHeight="1">
      <c r="A19" s="107" t="s">
        <v>115</v>
      </c>
      <c r="B19" s="164">
        <v>764</v>
      </c>
      <c r="C19" s="165">
        <v>892</v>
      </c>
      <c r="D19" s="53">
        <v>-14</v>
      </c>
      <c r="E19" s="164">
        <v>1656</v>
      </c>
      <c r="F19" s="165">
        <v>2038</v>
      </c>
      <c r="G19" s="53">
        <v>-19</v>
      </c>
      <c r="I19" s="442"/>
      <c r="J19" s="442"/>
    </row>
    <row r="20" spans="1:10" ht="12.75" customHeight="1">
      <c r="A20" s="107" t="s">
        <v>15</v>
      </c>
      <c r="B20" s="328">
        <v>0.43430000000000002</v>
      </c>
      <c r="C20" s="313">
        <v>0.4214</v>
      </c>
      <c r="D20" s="694">
        <v>129</v>
      </c>
      <c r="E20" s="328">
        <v>0.4279</v>
      </c>
      <c r="F20" s="313">
        <v>0.38290000000000002</v>
      </c>
      <c r="G20" s="98" t="s">
        <v>417</v>
      </c>
      <c r="I20" s="442"/>
      <c r="J20" s="442"/>
    </row>
    <row r="21" spans="1:10" ht="12.75" customHeight="1" thickBot="1">
      <c r="A21" s="462" t="s">
        <v>116</v>
      </c>
      <c r="B21" s="463">
        <v>3.0800000000000001E-2</v>
      </c>
      <c r="C21" s="464">
        <v>3.04E-2</v>
      </c>
      <c r="D21" s="106">
        <v>4</v>
      </c>
      <c r="E21" s="463">
        <v>3.0599999999999999E-2</v>
      </c>
      <c r="F21" s="464">
        <v>3.1800000000000002E-2</v>
      </c>
      <c r="G21" s="106">
        <v>-12</v>
      </c>
      <c r="I21" s="442"/>
      <c r="J21" s="442"/>
    </row>
    <row r="22" spans="1:10" s="188" customFormat="1" ht="10.199999999999999"/>
    <row r="23" spans="1:10" ht="11.25" customHeight="1">
      <c r="A23" s="191" t="s">
        <v>79</v>
      </c>
      <c r="B23" s="272"/>
      <c r="C23" s="30"/>
      <c r="D23" s="31" t="s">
        <v>24</v>
      </c>
      <c r="E23" s="272"/>
      <c r="F23" s="30"/>
      <c r="G23" s="31" t="s">
        <v>24</v>
      </c>
    </row>
    <row r="24" spans="1:10" ht="11.25" customHeight="1">
      <c r="A24" s="190"/>
      <c r="B24" s="273" t="s">
        <v>26</v>
      </c>
      <c r="C24" s="260" t="s">
        <v>26</v>
      </c>
      <c r="D24" s="262" t="s">
        <v>41</v>
      </c>
      <c r="E24" s="273" t="s">
        <v>0</v>
      </c>
      <c r="F24" s="260" t="s">
        <v>0</v>
      </c>
      <c r="G24" s="262" t="s">
        <v>41</v>
      </c>
    </row>
    <row r="25" spans="1:10" ht="11.25" customHeight="1">
      <c r="A25" s="192" t="s">
        <v>27</v>
      </c>
      <c r="B25" s="274" t="s">
        <v>40</v>
      </c>
      <c r="C25" s="33" t="s">
        <v>28</v>
      </c>
      <c r="D25" s="261" t="s">
        <v>42</v>
      </c>
      <c r="E25" s="274" t="s">
        <v>40</v>
      </c>
      <c r="F25" s="33" t="s">
        <v>29</v>
      </c>
      <c r="G25" s="261" t="s">
        <v>29</v>
      </c>
    </row>
    <row r="26" spans="1:10" ht="12.75" customHeight="1">
      <c r="A26" s="401" t="s">
        <v>311</v>
      </c>
      <c r="B26" s="738">
        <v>1049</v>
      </c>
      <c r="C26" s="471">
        <v>1135</v>
      </c>
      <c r="D26" s="731">
        <v>-8</v>
      </c>
      <c r="E26" s="738">
        <v>2184</v>
      </c>
      <c r="F26" s="471">
        <v>2162</v>
      </c>
      <c r="G26" s="733">
        <v>1</v>
      </c>
    </row>
    <row r="27" spans="1:10" ht="12.75" customHeight="1">
      <c r="A27" s="401" t="s">
        <v>402</v>
      </c>
      <c r="B27" s="738">
        <v>234</v>
      </c>
      <c r="C27" s="167">
        <v>283</v>
      </c>
      <c r="D27" s="731">
        <v>-17</v>
      </c>
      <c r="E27" s="738">
        <v>517</v>
      </c>
      <c r="F27" s="167">
        <v>599</v>
      </c>
      <c r="G27" s="733">
        <v>-14</v>
      </c>
    </row>
    <row r="28" spans="1:10" ht="12.75" customHeight="1" thickBot="1">
      <c r="A28" s="467" t="s">
        <v>137</v>
      </c>
      <c r="B28" s="739">
        <v>1283</v>
      </c>
      <c r="C28" s="472">
        <v>1418</v>
      </c>
      <c r="D28" s="732">
        <v>-10</v>
      </c>
      <c r="E28" s="739">
        <v>2701</v>
      </c>
      <c r="F28" s="472">
        <v>2761</v>
      </c>
      <c r="G28" s="734">
        <v>-2</v>
      </c>
    </row>
    <row r="29" spans="1:10">
      <c r="A29" s="107"/>
      <c r="B29" s="165"/>
      <c r="C29" s="165"/>
      <c r="D29" s="165"/>
      <c r="E29" s="165"/>
      <c r="F29" s="165"/>
      <c r="G29" s="165"/>
    </row>
    <row r="30" spans="1:10" ht="11.25" customHeight="1">
      <c r="A30" s="175"/>
      <c r="B30" s="162" t="s">
        <v>264</v>
      </c>
      <c r="C30" s="163" t="s">
        <v>264</v>
      </c>
      <c r="D30" s="163" t="s">
        <v>24</v>
      </c>
      <c r="E30" s="162" t="s">
        <v>264</v>
      </c>
      <c r="F30" s="163" t="s">
        <v>264</v>
      </c>
      <c r="G30" s="163" t="s">
        <v>24</v>
      </c>
    </row>
    <row r="31" spans="1:10" ht="11.25" customHeight="1">
      <c r="A31" s="237"/>
      <c r="B31" s="309">
        <v>2019</v>
      </c>
      <c r="C31" s="310" t="s">
        <v>260</v>
      </c>
      <c r="D31" s="310" t="s">
        <v>41</v>
      </c>
      <c r="E31" s="309" t="s">
        <v>259</v>
      </c>
      <c r="F31" s="310" t="s">
        <v>259</v>
      </c>
      <c r="G31" s="310" t="s">
        <v>41</v>
      </c>
    </row>
    <row r="32" spans="1:10" ht="11.25" customHeight="1">
      <c r="A32" s="113" t="s">
        <v>117</v>
      </c>
      <c r="B32" s="274" t="s">
        <v>40</v>
      </c>
      <c r="C32" s="193">
        <v>2019</v>
      </c>
      <c r="D32" s="194">
        <v>43525</v>
      </c>
      <c r="E32" s="311">
        <v>2019</v>
      </c>
      <c r="F32" s="193">
        <v>2018</v>
      </c>
      <c r="G32" s="194">
        <v>43344</v>
      </c>
    </row>
    <row r="33" spans="1:7" ht="12.75" customHeight="1">
      <c r="A33" s="60" t="s">
        <v>90</v>
      </c>
      <c r="B33" s="111"/>
      <c r="C33" s="107"/>
      <c r="D33" s="107"/>
      <c r="E33" s="111"/>
      <c r="F33" s="107"/>
      <c r="G33" s="107"/>
    </row>
    <row r="34" spans="1:7" ht="12.75" customHeight="1">
      <c r="A34" s="112" t="s">
        <v>118</v>
      </c>
      <c r="B34" s="696">
        <v>62.3</v>
      </c>
      <c r="C34" s="115">
        <v>64.2</v>
      </c>
      <c r="D34" s="704">
        <v>-3</v>
      </c>
      <c r="E34" s="701">
        <v>62.3</v>
      </c>
      <c r="F34" s="115">
        <v>64.599999999999994</v>
      </c>
      <c r="G34" s="53">
        <v>-4</v>
      </c>
    </row>
    <row r="35" spans="1:7" ht="12.75" customHeight="1">
      <c r="A35" s="112" t="s">
        <v>19</v>
      </c>
      <c r="B35" s="696">
        <v>85.5</v>
      </c>
      <c r="C35" s="177">
        <v>78.400000000000006</v>
      </c>
      <c r="D35" s="705">
        <v>9</v>
      </c>
      <c r="E35" s="701">
        <v>85.5</v>
      </c>
      <c r="F35" s="177">
        <v>79.2</v>
      </c>
      <c r="G35" s="553">
        <v>8</v>
      </c>
    </row>
    <row r="36" spans="1:7" ht="12.75" customHeight="1">
      <c r="A36" s="60" t="s">
        <v>119</v>
      </c>
      <c r="B36" s="697">
        <v>147.80000000000001</v>
      </c>
      <c r="C36" s="179">
        <v>142.6</v>
      </c>
      <c r="D36" s="706">
        <v>4</v>
      </c>
      <c r="E36" s="697">
        <v>147.80000000000001</v>
      </c>
      <c r="F36" s="179">
        <v>143.80000000000001</v>
      </c>
      <c r="G36" s="79">
        <v>3</v>
      </c>
    </row>
    <row r="37" spans="1:7" ht="12.75" customHeight="1">
      <c r="A37" s="60" t="s">
        <v>120</v>
      </c>
      <c r="B37" s="698"/>
      <c r="C37" s="115"/>
      <c r="D37" s="707"/>
      <c r="E37" s="696"/>
      <c r="F37" s="115"/>
      <c r="G37" s="53"/>
    </row>
    <row r="38" spans="1:7" ht="12.75" customHeight="1">
      <c r="A38" s="112" t="s">
        <v>121</v>
      </c>
      <c r="B38" s="696">
        <v>71.8</v>
      </c>
      <c r="C38" s="115">
        <v>72.099999999999994</v>
      </c>
      <c r="D38" s="704">
        <v>0</v>
      </c>
      <c r="E38" s="701">
        <v>71.8</v>
      </c>
      <c r="F38" s="115">
        <v>72.099999999999994</v>
      </c>
      <c r="G38" s="53">
        <v>0</v>
      </c>
    </row>
    <row r="39" spans="1:7" ht="12.75" customHeight="1">
      <c r="A39" s="112" t="s">
        <v>91</v>
      </c>
      <c r="B39" s="696">
        <v>93.3</v>
      </c>
      <c r="C39" s="115">
        <v>91.7</v>
      </c>
      <c r="D39" s="704">
        <v>2</v>
      </c>
      <c r="E39" s="701">
        <v>93.3</v>
      </c>
      <c r="F39" s="115">
        <v>92.4</v>
      </c>
      <c r="G39" s="53">
        <v>1</v>
      </c>
    </row>
    <row r="40" spans="1:7" ht="12.75" customHeight="1">
      <c r="A40" s="112" t="s">
        <v>19</v>
      </c>
      <c r="B40" s="696">
        <v>9.4</v>
      </c>
      <c r="C40" s="115">
        <v>9.9</v>
      </c>
      <c r="D40" s="53">
        <v>-5</v>
      </c>
      <c r="E40" s="701">
        <v>9.4</v>
      </c>
      <c r="F40" s="115">
        <v>10.3</v>
      </c>
      <c r="G40" s="53">
        <v>-9</v>
      </c>
    </row>
    <row r="41" spans="1:7" ht="12.75" customHeight="1">
      <c r="A41" s="112" t="s">
        <v>122</v>
      </c>
      <c r="B41" s="696">
        <v>-1.5</v>
      </c>
      <c r="C41" s="177">
        <v>-1.4</v>
      </c>
      <c r="D41" s="704">
        <v>7</v>
      </c>
      <c r="E41" s="701">
        <v>-1.5</v>
      </c>
      <c r="F41" s="177">
        <v>-1.2</v>
      </c>
      <c r="G41" s="553">
        <v>25</v>
      </c>
    </row>
    <row r="42" spans="1:7" ht="12.75" customHeight="1">
      <c r="A42" s="60" t="s">
        <v>123</v>
      </c>
      <c r="B42" s="697">
        <v>173</v>
      </c>
      <c r="C42" s="340">
        <v>172.3</v>
      </c>
      <c r="D42" s="708">
        <v>0</v>
      </c>
      <c r="E42" s="697">
        <v>173</v>
      </c>
      <c r="F42" s="340">
        <v>173.6</v>
      </c>
      <c r="G42" s="736">
        <v>0</v>
      </c>
    </row>
    <row r="43" spans="1:7" ht="12.75" customHeight="1">
      <c r="A43" s="107" t="s">
        <v>124</v>
      </c>
      <c r="B43" s="699">
        <v>85.43</v>
      </c>
      <c r="C43" s="326">
        <v>0.8276</v>
      </c>
      <c r="D43" s="709">
        <v>267</v>
      </c>
      <c r="E43" s="699">
        <v>85.43</v>
      </c>
      <c r="F43" s="326">
        <v>0.82830000000000004</v>
      </c>
      <c r="G43" s="709">
        <v>260</v>
      </c>
    </row>
    <row r="44" spans="1:7" ht="12.75" customHeight="1">
      <c r="A44" s="60" t="s">
        <v>69</v>
      </c>
      <c r="B44" s="700">
        <v>187.4</v>
      </c>
      <c r="C44" s="340">
        <v>186.6</v>
      </c>
      <c r="D44" s="710">
        <v>0</v>
      </c>
      <c r="E44" s="700">
        <v>187.4</v>
      </c>
      <c r="F44" s="340">
        <v>188.2</v>
      </c>
      <c r="G44" s="736">
        <v>0</v>
      </c>
    </row>
    <row r="45" spans="1:7" ht="12.75" customHeight="1">
      <c r="A45" s="107" t="s">
        <v>125</v>
      </c>
      <c r="B45" s="701">
        <v>216.4</v>
      </c>
      <c r="C45" s="209">
        <v>218.4</v>
      </c>
      <c r="D45" s="704">
        <v>-1</v>
      </c>
      <c r="E45" s="701">
        <v>216.4</v>
      </c>
      <c r="F45" s="209">
        <v>219.9</v>
      </c>
      <c r="G45" s="53">
        <v>-2</v>
      </c>
    </row>
    <row r="46" spans="1:7" ht="12.75" customHeight="1">
      <c r="A46" s="188" t="s">
        <v>126</v>
      </c>
      <c r="B46" s="702">
        <v>166.9</v>
      </c>
      <c r="C46" s="115">
        <v>166.4</v>
      </c>
      <c r="D46" s="704">
        <v>0</v>
      </c>
      <c r="E46" s="701">
        <v>166.7</v>
      </c>
      <c r="F46" s="195">
        <v>165.9</v>
      </c>
      <c r="G46" s="53">
        <v>0</v>
      </c>
    </row>
    <row r="47" spans="1:7" ht="12.75" customHeight="1">
      <c r="A47" s="188" t="s">
        <v>262</v>
      </c>
      <c r="B47" s="702">
        <v>215.4</v>
      </c>
      <c r="C47" s="195">
        <v>203.1</v>
      </c>
      <c r="D47" s="704">
        <v>6</v>
      </c>
      <c r="E47" s="701">
        <v>215.4</v>
      </c>
      <c r="F47" s="195">
        <v>205.6</v>
      </c>
      <c r="G47" s="53">
        <v>5</v>
      </c>
    </row>
    <row r="48" spans="1:7" ht="12.75" customHeight="1" thickBot="1">
      <c r="A48" s="462" t="s">
        <v>263</v>
      </c>
      <c r="B48" s="703">
        <v>211.2</v>
      </c>
      <c r="C48" s="465">
        <v>197.3</v>
      </c>
      <c r="D48" s="711">
        <v>7</v>
      </c>
      <c r="E48" s="735">
        <v>204.3</v>
      </c>
      <c r="F48" s="465">
        <v>201.7</v>
      </c>
      <c r="G48" s="737">
        <v>1</v>
      </c>
    </row>
    <row r="49" spans="1:7">
      <c r="A49" s="116"/>
      <c r="B49" s="174"/>
      <c r="C49" s="174"/>
      <c r="D49" s="174"/>
      <c r="E49" s="174"/>
      <c r="F49" s="174"/>
      <c r="G49" s="174"/>
    </row>
    <row r="50" spans="1:7" ht="11.25" customHeight="1">
      <c r="A50" s="181"/>
      <c r="B50" s="162" t="s">
        <v>264</v>
      </c>
      <c r="C50" s="163" t="s">
        <v>264</v>
      </c>
      <c r="D50" s="163" t="s">
        <v>264</v>
      </c>
      <c r="E50" s="163" t="s">
        <v>264</v>
      </c>
      <c r="F50" s="165"/>
      <c r="G50" s="165"/>
    </row>
    <row r="51" spans="1:7" ht="11.25" customHeight="1">
      <c r="A51" s="312"/>
      <c r="B51" s="309" t="s">
        <v>259</v>
      </c>
      <c r="C51" s="310" t="s">
        <v>260</v>
      </c>
      <c r="D51" s="310" t="s">
        <v>259</v>
      </c>
      <c r="E51" s="310" t="s">
        <v>260</v>
      </c>
      <c r="F51" s="165"/>
      <c r="G51" s="165"/>
    </row>
    <row r="52" spans="1:7" ht="11.25" customHeight="1">
      <c r="A52" s="108"/>
      <c r="B52" s="311">
        <v>2019</v>
      </c>
      <c r="C52" s="193">
        <v>2019</v>
      </c>
      <c r="D52" s="193">
        <v>2018</v>
      </c>
      <c r="E52" s="193">
        <v>2018</v>
      </c>
      <c r="F52" s="165"/>
      <c r="G52" s="165"/>
    </row>
    <row r="53" spans="1:7" ht="12.75" customHeight="1">
      <c r="A53" s="60" t="s">
        <v>127</v>
      </c>
      <c r="B53" s="164"/>
      <c r="C53" s="165"/>
      <c r="D53" s="165"/>
      <c r="E53" s="165"/>
      <c r="F53" s="165"/>
      <c r="G53" s="165"/>
    </row>
    <row r="54" spans="1:7" ht="12.75" customHeight="1">
      <c r="A54" s="107" t="s">
        <v>295</v>
      </c>
      <c r="B54" s="691">
        <v>2.3E-3</v>
      </c>
      <c r="C54" s="39">
        <v>0.09</v>
      </c>
      <c r="D54" s="39">
        <v>0.19</v>
      </c>
      <c r="E54" s="492">
        <v>0.18</v>
      </c>
      <c r="F54" s="180"/>
      <c r="G54" s="180"/>
    </row>
    <row r="55" spans="1:7" ht="12.75" customHeight="1">
      <c r="A55" s="107" t="s">
        <v>64</v>
      </c>
      <c r="B55" s="691">
        <v>8.3999999999999995E-3</v>
      </c>
      <c r="C55" s="39">
        <v>0.73</v>
      </c>
      <c r="D55" s="39">
        <v>0.64</v>
      </c>
      <c r="E55" s="492">
        <v>0.57999999999999996</v>
      </c>
      <c r="F55" s="180"/>
      <c r="G55" s="180"/>
    </row>
    <row r="56" spans="1:7" ht="12.75" customHeight="1">
      <c r="A56" s="107" t="s">
        <v>65</v>
      </c>
      <c r="B56" s="691">
        <v>1.7999999999999999E-2</v>
      </c>
      <c r="C56" s="39">
        <v>2.1800000000000002</v>
      </c>
      <c r="D56" s="39">
        <v>2.09</v>
      </c>
      <c r="E56" s="492">
        <v>1.87</v>
      </c>
      <c r="F56" s="180"/>
      <c r="G56" s="180"/>
    </row>
    <row r="57" spans="1:7" ht="12.75" customHeight="1">
      <c r="A57" s="107" t="s">
        <v>434</v>
      </c>
      <c r="B57" s="691">
        <v>6.1999999999999998E-3</v>
      </c>
      <c r="C57" s="39">
        <v>0.59</v>
      </c>
      <c r="D57" s="39">
        <v>0.56999999999999995</v>
      </c>
      <c r="E57" s="492">
        <v>0.54</v>
      </c>
      <c r="F57" s="180"/>
      <c r="G57" s="180"/>
    </row>
    <row r="58" spans="1:7" ht="12.75" customHeight="1" thickBot="1">
      <c r="A58" s="462" t="s">
        <v>433</v>
      </c>
      <c r="B58" s="692">
        <v>2.7199999999999998E-2</v>
      </c>
      <c r="C58" s="466">
        <v>2.4300000000000002</v>
      </c>
      <c r="D58" s="466">
        <v>2.48</v>
      </c>
      <c r="E58" s="493">
        <v>2.31</v>
      </c>
      <c r="F58" s="180"/>
      <c r="G58" s="180"/>
    </row>
  </sheetData>
  <pageMargins left="0.7" right="0.7" top="0.75" bottom="0.75" header="0.3" footer="0.3"/>
  <pageSetup paperSize="9" scale="93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51"/>
  <sheetViews>
    <sheetView showGridLines="0" view="pageBreakPreview" zoomScale="60" zoomScaleNormal="100" workbookViewId="0">
      <selection activeCell="J38" sqref="J38"/>
    </sheetView>
  </sheetViews>
  <sheetFormatPr defaultRowHeight="14.4"/>
  <cols>
    <col min="1" max="1" width="46.77734375" customWidth="1"/>
    <col min="2" max="7" width="7.77734375" customWidth="1"/>
  </cols>
  <sheetData>
    <row r="1" spans="1:10">
      <c r="A1" s="107"/>
      <c r="B1" s="107"/>
      <c r="C1" s="107"/>
      <c r="D1" s="107"/>
      <c r="E1" s="107"/>
      <c r="F1" s="107"/>
      <c r="G1" s="107"/>
    </row>
    <row r="2" spans="1:10">
      <c r="A2" s="60" t="s">
        <v>298</v>
      </c>
      <c r="B2" s="107"/>
      <c r="C2" s="107" t="s">
        <v>99</v>
      </c>
      <c r="D2" s="107"/>
      <c r="E2" s="107"/>
      <c r="F2" s="107"/>
      <c r="G2" s="107"/>
    </row>
    <row r="3" spans="1:10">
      <c r="A3" s="108"/>
      <c r="B3" s="189"/>
      <c r="C3" s="189"/>
      <c r="D3" s="189"/>
      <c r="E3" s="189"/>
      <c r="F3" s="189"/>
      <c r="G3" s="189"/>
    </row>
    <row r="4" spans="1:10" ht="11.25" customHeight="1">
      <c r="A4" s="59"/>
      <c r="B4" s="577"/>
      <c r="C4" s="30"/>
      <c r="D4" s="31" t="s">
        <v>24</v>
      </c>
      <c r="E4" s="272"/>
      <c r="F4" s="30"/>
      <c r="G4" s="31" t="s">
        <v>24</v>
      </c>
    </row>
    <row r="5" spans="1:10" ht="11.25" customHeight="1">
      <c r="A5" s="59"/>
      <c r="B5" s="273" t="s">
        <v>26</v>
      </c>
      <c r="C5" s="260" t="s">
        <v>26</v>
      </c>
      <c r="D5" s="262" t="s">
        <v>41</v>
      </c>
      <c r="E5" s="273" t="s">
        <v>0</v>
      </c>
      <c r="F5" s="260" t="s">
        <v>0</v>
      </c>
      <c r="G5" s="262" t="s">
        <v>41</v>
      </c>
    </row>
    <row r="6" spans="1:10" ht="11.25" customHeight="1">
      <c r="A6" s="196" t="s">
        <v>27</v>
      </c>
      <c r="B6" s="274" t="s">
        <v>40</v>
      </c>
      <c r="C6" s="33" t="s">
        <v>28</v>
      </c>
      <c r="D6" s="261" t="s">
        <v>42</v>
      </c>
      <c r="E6" s="274" t="s">
        <v>40</v>
      </c>
      <c r="F6" s="33" t="s">
        <v>29</v>
      </c>
      <c r="G6" s="261" t="s">
        <v>29</v>
      </c>
    </row>
    <row r="7" spans="1:10" ht="12.75" customHeight="1">
      <c r="A7" s="325" t="s">
        <v>30</v>
      </c>
      <c r="B7" s="164">
        <v>700</v>
      </c>
      <c r="C7" s="165">
        <v>743</v>
      </c>
      <c r="D7" s="53">
        <v>-6</v>
      </c>
      <c r="E7" s="164">
        <v>1443</v>
      </c>
      <c r="F7" s="165">
        <v>1442</v>
      </c>
      <c r="G7" s="53">
        <v>0</v>
      </c>
      <c r="I7" s="442"/>
      <c r="J7" s="442"/>
    </row>
    <row r="8" spans="1:10" ht="12.75" customHeight="1">
      <c r="A8" s="325" t="s">
        <v>20</v>
      </c>
      <c r="B8" s="166">
        <v>610</v>
      </c>
      <c r="C8" s="167">
        <v>682</v>
      </c>
      <c r="D8" s="553">
        <v>-11</v>
      </c>
      <c r="E8" s="166">
        <v>1292</v>
      </c>
      <c r="F8" s="167">
        <v>1565</v>
      </c>
      <c r="G8" s="553">
        <v>-17</v>
      </c>
      <c r="I8" s="442"/>
      <c r="J8" s="442"/>
    </row>
    <row r="9" spans="1:10" ht="12.75" customHeight="1">
      <c r="A9" s="325" t="s">
        <v>75</v>
      </c>
      <c r="B9" s="164">
        <v>1310</v>
      </c>
      <c r="C9" s="165">
        <v>1425</v>
      </c>
      <c r="D9" s="53">
        <v>-8</v>
      </c>
      <c r="E9" s="164">
        <v>2735</v>
      </c>
      <c r="F9" s="165">
        <v>3007</v>
      </c>
      <c r="G9" s="53">
        <v>-9</v>
      </c>
      <c r="I9" s="442"/>
      <c r="J9" s="442"/>
    </row>
    <row r="10" spans="1:10" ht="12.75" customHeight="1">
      <c r="A10" s="325" t="s">
        <v>13</v>
      </c>
      <c r="B10" s="166">
        <v>-631</v>
      </c>
      <c r="C10" s="167">
        <v>-653</v>
      </c>
      <c r="D10" s="553">
        <v>-3</v>
      </c>
      <c r="E10" s="166">
        <v>-1284</v>
      </c>
      <c r="F10" s="167">
        <v>-1449</v>
      </c>
      <c r="G10" s="553">
        <v>-11</v>
      </c>
      <c r="I10" s="442"/>
      <c r="J10" s="442"/>
    </row>
    <row r="11" spans="1:10" ht="12.75" customHeight="1">
      <c r="A11" s="60" t="s">
        <v>14</v>
      </c>
      <c r="B11" s="168">
        <v>679</v>
      </c>
      <c r="C11" s="169">
        <v>772</v>
      </c>
      <c r="D11" s="79">
        <v>-12</v>
      </c>
      <c r="E11" s="168">
        <v>1451</v>
      </c>
      <c r="F11" s="169">
        <v>1558</v>
      </c>
      <c r="G11" s="79">
        <v>-7</v>
      </c>
      <c r="I11" s="442"/>
      <c r="J11" s="442"/>
    </row>
    <row r="12" spans="1:10" ht="12.75" customHeight="1">
      <c r="A12" s="325" t="s">
        <v>9</v>
      </c>
      <c r="B12" s="166">
        <v>-31</v>
      </c>
      <c r="C12" s="167">
        <v>-15</v>
      </c>
      <c r="D12" s="553">
        <v>107</v>
      </c>
      <c r="E12" s="166">
        <v>-46</v>
      </c>
      <c r="F12" s="167">
        <v>16</v>
      </c>
      <c r="G12" s="553" t="s">
        <v>417</v>
      </c>
      <c r="I12" s="442"/>
      <c r="J12" s="442"/>
    </row>
    <row r="13" spans="1:10" ht="12.75" customHeight="1">
      <c r="A13" s="60" t="s">
        <v>11</v>
      </c>
      <c r="B13" s="168">
        <v>648</v>
      </c>
      <c r="C13" s="169">
        <v>757</v>
      </c>
      <c r="D13" s="79">
        <v>-14</v>
      </c>
      <c r="E13" s="168">
        <v>1405</v>
      </c>
      <c r="F13" s="169">
        <v>1574</v>
      </c>
      <c r="G13" s="79">
        <v>-11</v>
      </c>
      <c r="I13" s="442"/>
      <c r="J13" s="442"/>
    </row>
    <row r="14" spans="1:10" ht="12.75" customHeight="1">
      <c r="A14" s="325" t="s">
        <v>12</v>
      </c>
      <c r="B14" s="166">
        <v>-178</v>
      </c>
      <c r="C14" s="167">
        <v>-213</v>
      </c>
      <c r="D14" s="553">
        <v>-16</v>
      </c>
      <c r="E14" s="166">
        <v>-391</v>
      </c>
      <c r="F14" s="167">
        <v>-481</v>
      </c>
      <c r="G14" s="553">
        <v>-19</v>
      </c>
      <c r="I14" s="442"/>
      <c r="J14" s="442"/>
    </row>
    <row r="15" spans="1:10" ht="12.75" customHeight="1">
      <c r="A15" s="60" t="s">
        <v>77</v>
      </c>
      <c r="B15" s="741">
        <v>470</v>
      </c>
      <c r="C15" s="742">
        <v>544</v>
      </c>
      <c r="D15" s="736">
        <v>-14</v>
      </c>
      <c r="E15" s="741">
        <v>1014</v>
      </c>
      <c r="F15" s="742">
        <v>1093</v>
      </c>
      <c r="G15" s="736">
        <v>-7</v>
      </c>
      <c r="I15" s="442"/>
      <c r="J15" s="442"/>
    </row>
    <row r="16" spans="1:10" ht="12.75" customHeight="1">
      <c r="A16" s="173"/>
      <c r="B16" s="153"/>
      <c r="C16" s="174"/>
      <c r="D16" s="174"/>
      <c r="E16" s="164"/>
      <c r="F16" s="174"/>
      <c r="G16" s="174"/>
    </row>
    <row r="17" spans="1:10" ht="12.75" customHeight="1">
      <c r="A17" s="107" t="s">
        <v>115</v>
      </c>
      <c r="B17" s="275">
        <v>147</v>
      </c>
      <c r="C17" s="165">
        <v>254</v>
      </c>
      <c r="D17" s="53">
        <v>-42</v>
      </c>
      <c r="E17" s="275">
        <v>401</v>
      </c>
      <c r="F17" s="165">
        <v>487</v>
      </c>
      <c r="G17" s="53">
        <v>-18</v>
      </c>
      <c r="I17" s="442"/>
      <c r="J17" s="442"/>
    </row>
    <row r="18" spans="1:10" ht="12.75" customHeight="1">
      <c r="A18" s="107" t="s">
        <v>15</v>
      </c>
      <c r="B18" s="283">
        <v>48.17</v>
      </c>
      <c r="C18" s="313">
        <v>0.4582</v>
      </c>
      <c r="D18" s="98">
        <v>235</v>
      </c>
      <c r="E18" s="283">
        <v>46.95</v>
      </c>
      <c r="F18" s="313">
        <v>0.4819</v>
      </c>
      <c r="G18" s="98">
        <v>-124</v>
      </c>
      <c r="I18" s="442"/>
      <c r="J18" s="442"/>
    </row>
    <row r="19" spans="1:10" ht="12.75" customHeight="1" thickBot="1">
      <c r="A19" s="462" t="s">
        <v>116</v>
      </c>
      <c r="B19" s="740">
        <v>1.64</v>
      </c>
      <c r="C19" s="464">
        <v>1.67E-2</v>
      </c>
      <c r="D19" s="106">
        <v>-3</v>
      </c>
      <c r="E19" s="740">
        <v>1.66</v>
      </c>
      <c r="F19" s="464">
        <v>1.67E-2</v>
      </c>
      <c r="G19" s="106">
        <v>-1</v>
      </c>
      <c r="I19" s="442"/>
      <c r="J19" s="442"/>
    </row>
    <row r="20" spans="1:10">
      <c r="A20" s="116"/>
      <c r="B20" s="174"/>
      <c r="C20" s="174"/>
      <c r="D20" s="174"/>
      <c r="E20" s="174"/>
      <c r="F20" s="174"/>
      <c r="G20" s="174"/>
    </row>
    <row r="21" spans="1:10">
      <c r="A21" s="116"/>
      <c r="B21" s="174"/>
      <c r="C21" s="174"/>
      <c r="D21" s="174"/>
      <c r="E21" s="174"/>
      <c r="F21" s="174"/>
      <c r="G21" s="174"/>
    </row>
    <row r="22" spans="1:10" ht="11.25" customHeight="1">
      <c r="A22" s="175"/>
      <c r="B22" s="162" t="s">
        <v>264</v>
      </c>
      <c r="C22" s="163" t="s">
        <v>264</v>
      </c>
      <c r="D22" s="163" t="s">
        <v>24</v>
      </c>
      <c r="E22" s="162" t="s">
        <v>264</v>
      </c>
      <c r="F22" s="163" t="s">
        <v>264</v>
      </c>
      <c r="G22" s="163" t="s">
        <v>24</v>
      </c>
    </row>
    <row r="23" spans="1:10" ht="11.25" customHeight="1">
      <c r="A23" s="237"/>
      <c r="B23" s="309" t="s">
        <v>259</v>
      </c>
      <c r="C23" s="310" t="s">
        <v>260</v>
      </c>
      <c r="D23" s="310" t="s">
        <v>41</v>
      </c>
      <c r="E23" s="309" t="s">
        <v>259</v>
      </c>
      <c r="F23" s="310" t="s">
        <v>259</v>
      </c>
      <c r="G23" s="310" t="s">
        <v>41</v>
      </c>
    </row>
    <row r="24" spans="1:10" ht="11.25" customHeight="1">
      <c r="A24" s="113" t="s">
        <v>117</v>
      </c>
      <c r="B24" s="311">
        <v>2019</v>
      </c>
      <c r="C24" s="193">
        <v>2019</v>
      </c>
      <c r="D24" s="194">
        <v>43525</v>
      </c>
      <c r="E24" s="311">
        <v>2019</v>
      </c>
      <c r="F24" s="193">
        <v>2018</v>
      </c>
      <c r="G24" s="194">
        <v>43344</v>
      </c>
    </row>
    <row r="25" spans="1:10" ht="12.75" customHeight="1">
      <c r="A25" s="325" t="s">
        <v>90</v>
      </c>
      <c r="B25" s="696">
        <v>101.3</v>
      </c>
      <c r="C25" s="115">
        <v>95.7</v>
      </c>
      <c r="D25" s="53">
        <v>6</v>
      </c>
      <c r="E25" s="701">
        <v>101.3</v>
      </c>
      <c r="F25" s="115">
        <v>104.9</v>
      </c>
      <c r="G25" s="53">
        <v>-3</v>
      </c>
    </row>
    <row r="26" spans="1:10" ht="12.75" customHeight="1">
      <c r="A26" s="197" t="s">
        <v>120</v>
      </c>
      <c r="B26" s="696"/>
      <c r="C26" s="179"/>
      <c r="D26" s="743"/>
      <c r="E26" s="701"/>
      <c r="F26" s="179"/>
      <c r="G26" s="743"/>
    </row>
    <row r="27" spans="1:10" ht="12.75" customHeight="1">
      <c r="A27" s="325" t="s">
        <v>68</v>
      </c>
      <c r="B27" s="696">
        <v>75.599999999999994</v>
      </c>
      <c r="C27" s="115">
        <v>76.7</v>
      </c>
      <c r="D27" s="53">
        <v>-1</v>
      </c>
      <c r="E27" s="701">
        <v>75.599999999999994</v>
      </c>
      <c r="F27" s="115">
        <v>77.7</v>
      </c>
      <c r="G27" s="53">
        <v>-3</v>
      </c>
    </row>
    <row r="28" spans="1:10" ht="12.75" customHeight="1">
      <c r="A28" s="325" t="s">
        <v>122</v>
      </c>
      <c r="B28" s="696">
        <v>-0.2</v>
      </c>
      <c r="C28" s="177">
        <v>-0.2</v>
      </c>
      <c r="D28" s="553">
        <v>0</v>
      </c>
      <c r="E28" s="701">
        <v>-0.2</v>
      </c>
      <c r="F28" s="177">
        <v>-0.3</v>
      </c>
      <c r="G28" s="553">
        <v>-33</v>
      </c>
    </row>
    <row r="29" spans="1:10" ht="12.75" customHeight="1">
      <c r="A29" s="60" t="s">
        <v>123</v>
      </c>
      <c r="B29" s="700">
        <v>75.400000000000006</v>
      </c>
      <c r="C29" s="179">
        <v>76.5</v>
      </c>
      <c r="D29" s="79">
        <v>-1</v>
      </c>
      <c r="E29" s="748">
        <v>75.400000000000006</v>
      </c>
      <c r="F29" s="179">
        <v>77.400000000000006</v>
      </c>
      <c r="G29" s="79">
        <v>-3</v>
      </c>
    </row>
    <row r="30" spans="1:10" ht="12.75" customHeight="1">
      <c r="A30" s="107" t="s">
        <v>124</v>
      </c>
      <c r="B30" s="745">
        <v>134.35</v>
      </c>
      <c r="C30" s="326">
        <v>1.2509999999999999</v>
      </c>
      <c r="D30" s="744" t="s">
        <v>417</v>
      </c>
      <c r="E30" s="745">
        <v>134.35</v>
      </c>
      <c r="F30" s="326">
        <v>1.3552999999999999</v>
      </c>
      <c r="G30" s="749">
        <v>-118</v>
      </c>
    </row>
    <row r="31" spans="1:10" ht="12.75" customHeight="1">
      <c r="A31" s="107" t="s">
        <v>69</v>
      </c>
      <c r="B31" s="696">
        <v>98</v>
      </c>
      <c r="C31" s="115">
        <v>99.8</v>
      </c>
      <c r="D31" s="53">
        <v>-2</v>
      </c>
      <c r="E31" s="701">
        <v>98</v>
      </c>
      <c r="F31" s="115">
        <v>102.5</v>
      </c>
      <c r="G31" s="53">
        <v>-4</v>
      </c>
    </row>
    <row r="32" spans="1:10" ht="12.75" customHeight="1">
      <c r="A32" s="107" t="s">
        <v>125</v>
      </c>
      <c r="B32" s="696">
        <v>176</v>
      </c>
      <c r="C32" s="115">
        <v>176.4</v>
      </c>
      <c r="D32" s="53">
        <v>0</v>
      </c>
      <c r="E32" s="701">
        <v>176</v>
      </c>
      <c r="F32" s="115">
        <v>173.2</v>
      </c>
      <c r="G32" s="53">
        <v>2</v>
      </c>
    </row>
    <row r="33" spans="1:7" ht="12.75" customHeight="1">
      <c r="A33" s="107" t="s">
        <v>126</v>
      </c>
      <c r="B33" s="696">
        <v>84.9</v>
      </c>
      <c r="C33" s="115">
        <v>89.1</v>
      </c>
      <c r="D33" s="53">
        <v>-5</v>
      </c>
      <c r="E33" s="701">
        <v>87</v>
      </c>
      <c r="F33" s="115">
        <v>86.3</v>
      </c>
      <c r="G33" s="53">
        <v>1</v>
      </c>
    </row>
    <row r="34" spans="1:7" ht="12.75" customHeight="1">
      <c r="A34" s="107" t="s">
        <v>376</v>
      </c>
      <c r="B34" s="696"/>
      <c r="C34" s="180"/>
      <c r="D34" s="53"/>
      <c r="E34" s="701"/>
      <c r="F34" s="180"/>
      <c r="G34" s="53"/>
    </row>
    <row r="35" spans="1:7" ht="12.75" customHeight="1">
      <c r="A35" s="107" t="s">
        <v>265</v>
      </c>
      <c r="B35" s="746">
        <v>0.08</v>
      </c>
      <c r="C35" s="202">
        <v>4.0000000000000002E-4</v>
      </c>
      <c r="D35" s="98">
        <v>4</v>
      </c>
      <c r="E35" s="746">
        <v>0.06</v>
      </c>
      <c r="F35" s="313">
        <v>-2.0000000000000001E-4</v>
      </c>
      <c r="G35" s="98" t="s">
        <v>417</v>
      </c>
    </row>
    <row r="36" spans="1:7" ht="12.75" customHeight="1">
      <c r="A36" s="107" t="s">
        <v>435</v>
      </c>
      <c r="B36" s="746">
        <v>0.08</v>
      </c>
      <c r="C36" s="202">
        <v>8.0000000000000004E-4</v>
      </c>
      <c r="D36" s="98">
        <v>0</v>
      </c>
      <c r="E36" s="746">
        <v>0.08</v>
      </c>
      <c r="F36" s="202">
        <v>2.9999999999999997E-4</v>
      </c>
      <c r="G36" s="98">
        <v>5</v>
      </c>
    </row>
    <row r="37" spans="1:7" ht="12.75" customHeight="1" thickBot="1">
      <c r="A37" s="473" t="s">
        <v>433</v>
      </c>
      <c r="B37" s="747">
        <v>0.68</v>
      </c>
      <c r="C37" s="474">
        <v>6.3E-3</v>
      </c>
      <c r="D37" s="106">
        <v>5</v>
      </c>
      <c r="E37" s="747">
        <v>0.68</v>
      </c>
      <c r="F37" s="474">
        <v>6.6E-3</v>
      </c>
      <c r="G37" s="106">
        <v>2</v>
      </c>
    </row>
    <row r="38" spans="1:7">
      <c r="A38" s="188"/>
      <c r="B38" s="195"/>
      <c r="C38" s="195"/>
      <c r="D38" s="195"/>
      <c r="E38" s="195"/>
      <c r="F38" s="195"/>
      <c r="G38" s="195"/>
    </row>
    <row r="39" spans="1:7">
      <c r="A39" s="185" t="s">
        <v>138</v>
      </c>
      <c r="B39" s="174"/>
      <c r="C39" s="174"/>
      <c r="D39" s="174"/>
      <c r="E39" s="174"/>
      <c r="F39" s="174"/>
      <c r="G39" s="174"/>
    </row>
    <row r="40" spans="1:7" ht="11.25" customHeight="1">
      <c r="A40" s="175"/>
      <c r="B40" s="272"/>
      <c r="C40" s="30"/>
      <c r="D40" s="31" t="s">
        <v>24</v>
      </c>
      <c r="E40" s="272"/>
      <c r="F40" s="30"/>
      <c r="G40" s="31" t="s">
        <v>24</v>
      </c>
    </row>
    <row r="41" spans="1:7" ht="11.25" customHeight="1">
      <c r="A41" s="237"/>
      <c r="B41" s="273" t="s">
        <v>26</v>
      </c>
      <c r="C41" s="260" t="s">
        <v>26</v>
      </c>
      <c r="D41" s="262" t="s">
        <v>41</v>
      </c>
      <c r="E41" s="273" t="s">
        <v>0</v>
      </c>
      <c r="F41" s="260" t="s">
        <v>0</v>
      </c>
      <c r="G41" s="262" t="s">
        <v>41</v>
      </c>
    </row>
    <row r="42" spans="1:7" ht="11.25" customHeight="1">
      <c r="A42" s="113" t="s">
        <v>27</v>
      </c>
      <c r="B42" s="274" t="s">
        <v>40</v>
      </c>
      <c r="C42" s="33" t="s">
        <v>28</v>
      </c>
      <c r="D42" s="261" t="s">
        <v>42</v>
      </c>
      <c r="E42" s="274" t="s">
        <v>40</v>
      </c>
      <c r="F42" s="33" t="s">
        <v>29</v>
      </c>
      <c r="G42" s="261" t="s">
        <v>29</v>
      </c>
    </row>
    <row r="43" spans="1:7" ht="12.75" customHeight="1">
      <c r="A43" s="325" t="s">
        <v>139</v>
      </c>
      <c r="B43" s="164">
        <v>801</v>
      </c>
      <c r="C43" s="165">
        <v>848</v>
      </c>
      <c r="D43" s="53">
        <v>-6</v>
      </c>
      <c r="E43" s="164">
        <v>1649</v>
      </c>
      <c r="F43" s="165">
        <v>1669</v>
      </c>
      <c r="G43" s="53">
        <v>-1</v>
      </c>
    </row>
    <row r="44" spans="1:7" ht="12.75" customHeight="1">
      <c r="A44" s="325" t="s">
        <v>140</v>
      </c>
      <c r="B44" s="166">
        <v>445</v>
      </c>
      <c r="C44" s="167">
        <v>458</v>
      </c>
      <c r="D44" s="553">
        <v>-3</v>
      </c>
      <c r="E44" s="166">
        <v>903</v>
      </c>
      <c r="F44" s="167">
        <v>890</v>
      </c>
      <c r="G44" s="553">
        <v>1</v>
      </c>
    </row>
    <row r="45" spans="1:7" ht="12.75" customHeight="1">
      <c r="A45" s="60" t="s">
        <v>141</v>
      </c>
      <c r="B45" s="182">
        <v>1246</v>
      </c>
      <c r="C45" s="183">
        <v>1306</v>
      </c>
      <c r="D45" s="736">
        <v>-5</v>
      </c>
      <c r="E45" s="182">
        <v>2552</v>
      </c>
      <c r="F45" s="183">
        <v>2559</v>
      </c>
      <c r="G45" s="736">
        <v>0</v>
      </c>
    </row>
    <row r="46" spans="1:7" ht="12.75" customHeight="1">
      <c r="A46" s="107"/>
      <c r="B46" s="164" t="s">
        <v>25</v>
      </c>
      <c r="C46" s="165"/>
      <c r="D46" s="750"/>
      <c r="E46" s="164" t="s">
        <v>25</v>
      </c>
      <c r="F46" s="165"/>
      <c r="G46" s="750"/>
    </row>
    <row r="47" spans="1:7" ht="12.75" customHeight="1">
      <c r="A47" s="107" t="s">
        <v>142</v>
      </c>
      <c r="B47" s="164">
        <v>-53</v>
      </c>
      <c r="C47" s="165">
        <v>-11</v>
      </c>
      <c r="D47" s="53" t="s">
        <v>417</v>
      </c>
      <c r="E47" s="164">
        <v>-64</v>
      </c>
      <c r="F47" s="165">
        <v>14</v>
      </c>
      <c r="G47" s="53" t="s">
        <v>417</v>
      </c>
    </row>
    <row r="48" spans="1:7" ht="12.75" customHeight="1">
      <c r="A48" s="107" t="s">
        <v>143</v>
      </c>
      <c r="B48" s="164">
        <v>114</v>
      </c>
      <c r="C48" s="165">
        <v>126</v>
      </c>
      <c r="D48" s="53">
        <v>-10</v>
      </c>
      <c r="E48" s="164">
        <v>240</v>
      </c>
      <c r="F48" s="165">
        <v>221</v>
      </c>
      <c r="G48" s="53">
        <v>9</v>
      </c>
    </row>
    <row r="49" spans="1:7" ht="12.75" customHeight="1">
      <c r="A49" s="107" t="s">
        <v>144</v>
      </c>
      <c r="B49" s="164">
        <v>0</v>
      </c>
      <c r="C49" s="165">
        <v>0</v>
      </c>
      <c r="D49" s="53">
        <v>0</v>
      </c>
      <c r="E49" s="164">
        <v>0</v>
      </c>
      <c r="F49" s="165">
        <v>203</v>
      </c>
      <c r="G49" s="53">
        <v>-100</v>
      </c>
    </row>
    <row r="50" spans="1:7" ht="12.75" customHeight="1">
      <c r="A50" s="107" t="s">
        <v>19</v>
      </c>
      <c r="B50" s="166">
        <v>3</v>
      </c>
      <c r="C50" s="167">
        <v>4</v>
      </c>
      <c r="D50" s="553">
        <v>-25</v>
      </c>
      <c r="E50" s="166">
        <v>7</v>
      </c>
      <c r="F50" s="167">
        <v>10</v>
      </c>
      <c r="G50" s="553">
        <v>-30</v>
      </c>
    </row>
    <row r="51" spans="1:7" ht="12.75" customHeight="1" thickBot="1">
      <c r="A51" s="467" t="s">
        <v>145</v>
      </c>
      <c r="B51" s="475">
        <v>1310</v>
      </c>
      <c r="C51" s="470">
        <v>1425</v>
      </c>
      <c r="D51" s="751">
        <v>-8</v>
      </c>
      <c r="E51" s="475">
        <v>2735</v>
      </c>
      <c r="F51" s="470">
        <v>3007</v>
      </c>
      <c r="G51" s="751">
        <v>-9</v>
      </c>
    </row>
  </sheetData>
  <pageMargins left="0.7" right="0.7" top="0.75" bottom="0.75" header="0.3" footer="0.3"/>
  <pageSetup paperSize="9" scale="9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FD52"/>
  <sheetViews>
    <sheetView showGridLines="0" view="pageBreakPreview" topLeftCell="A10" zoomScale="60" zoomScaleNormal="100" workbookViewId="0">
      <selection activeCell="M11" sqref="M11"/>
    </sheetView>
  </sheetViews>
  <sheetFormatPr defaultRowHeight="14.4"/>
  <cols>
    <col min="1" max="1" width="46.77734375" customWidth="1"/>
    <col min="2" max="7" width="7.77734375" customWidth="1"/>
  </cols>
  <sheetData>
    <row r="1" spans="1:10">
      <c r="A1" s="107"/>
      <c r="B1" s="107"/>
      <c r="C1" s="107"/>
      <c r="D1" s="107"/>
      <c r="E1" s="107"/>
      <c r="F1" s="107"/>
      <c r="G1" s="107"/>
    </row>
    <row r="2" spans="1:10">
      <c r="A2" s="60" t="s">
        <v>299</v>
      </c>
      <c r="B2" s="107"/>
      <c r="C2" s="107"/>
      <c r="D2" s="107"/>
      <c r="E2" s="107"/>
      <c r="F2" s="107"/>
      <c r="G2" s="107"/>
    </row>
    <row r="3" spans="1:10">
      <c r="A3" s="108"/>
      <c r="B3" s="189"/>
      <c r="C3" s="189"/>
      <c r="D3" s="189"/>
      <c r="E3" s="189"/>
      <c r="F3" s="189"/>
      <c r="G3" s="189"/>
    </row>
    <row r="4" spans="1:10" ht="11.25" customHeight="1">
      <c r="A4" s="60"/>
      <c r="B4" s="577"/>
      <c r="C4" s="30"/>
      <c r="D4" s="31" t="s">
        <v>24</v>
      </c>
      <c r="E4" s="272"/>
      <c r="F4" s="30"/>
      <c r="G4" s="31" t="s">
        <v>24</v>
      </c>
      <c r="I4" s="442"/>
      <c r="J4" s="442"/>
    </row>
    <row r="5" spans="1:10" ht="11.25" customHeight="1">
      <c r="A5" s="60"/>
      <c r="B5" s="273" t="s">
        <v>26</v>
      </c>
      <c r="C5" s="260" t="s">
        <v>26</v>
      </c>
      <c r="D5" s="262" t="s">
        <v>41</v>
      </c>
      <c r="E5" s="273" t="s">
        <v>0</v>
      </c>
      <c r="F5" s="260" t="s">
        <v>0</v>
      </c>
      <c r="G5" s="262" t="s">
        <v>41</v>
      </c>
      <c r="I5" s="442"/>
      <c r="J5" s="442"/>
    </row>
    <row r="6" spans="1:10" ht="11.25" customHeight="1">
      <c r="A6" s="113" t="s">
        <v>266</v>
      </c>
      <c r="B6" s="274" t="s">
        <v>40</v>
      </c>
      <c r="C6" s="33" t="s">
        <v>28</v>
      </c>
      <c r="D6" s="261" t="s">
        <v>42</v>
      </c>
      <c r="E6" s="274" t="s">
        <v>40</v>
      </c>
      <c r="F6" s="33" t="s">
        <v>29</v>
      </c>
      <c r="G6" s="261" t="s">
        <v>29</v>
      </c>
      <c r="I6" s="442"/>
      <c r="J6" s="442"/>
    </row>
    <row r="7" spans="1:10" ht="12.75" customHeight="1">
      <c r="A7" s="325" t="s">
        <v>30</v>
      </c>
      <c r="B7" s="275">
        <v>967</v>
      </c>
      <c r="C7" s="165">
        <v>1000</v>
      </c>
      <c r="D7" s="53">
        <v>-3</v>
      </c>
      <c r="E7" s="275">
        <v>1967</v>
      </c>
      <c r="F7" s="165">
        <v>1958</v>
      </c>
      <c r="G7" s="53">
        <v>0</v>
      </c>
      <c r="I7" s="442"/>
      <c r="J7" s="442"/>
    </row>
    <row r="8" spans="1:10" ht="12.75" customHeight="1">
      <c r="A8" s="325" t="s">
        <v>20</v>
      </c>
      <c r="B8" s="275">
        <v>200</v>
      </c>
      <c r="C8" s="167">
        <v>248</v>
      </c>
      <c r="D8" s="553">
        <v>-19</v>
      </c>
      <c r="E8" s="275">
        <v>448</v>
      </c>
      <c r="F8" s="167">
        <v>406</v>
      </c>
      <c r="G8" s="553">
        <v>10</v>
      </c>
      <c r="I8" s="442"/>
      <c r="J8" s="442"/>
    </row>
    <row r="9" spans="1:10" ht="12.75" customHeight="1">
      <c r="A9" s="325" t="s">
        <v>146</v>
      </c>
      <c r="B9" s="752">
        <v>1167</v>
      </c>
      <c r="C9" s="165">
        <v>1248</v>
      </c>
      <c r="D9" s="53">
        <v>-6</v>
      </c>
      <c r="E9" s="752">
        <v>2415</v>
      </c>
      <c r="F9" s="165">
        <v>2364</v>
      </c>
      <c r="G9" s="53">
        <v>2</v>
      </c>
      <c r="I9" s="442"/>
      <c r="J9" s="442"/>
    </row>
    <row r="10" spans="1:10" ht="12.75" customHeight="1">
      <c r="A10" s="325" t="s">
        <v>13</v>
      </c>
      <c r="B10" s="275">
        <v>-513</v>
      </c>
      <c r="C10" s="167">
        <v>-480</v>
      </c>
      <c r="D10" s="553">
        <v>7</v>
      </c>
      <c r="E10" s="275">
        <v>-993</v>
      </c>
      <c r="F10" s="167">
        <v>-930</v>
      </c>
      <c r="G10" s="553">
        <v>7</v>
      </c>
      <c r="I10" s="442"/>
      <c r="J10" s="442"/>
    </row>
    <row r="11" spans="1:10" ht="12.75" customHeight="1">
      <c r="A11" s="60" t="s">
        <v>14</v>
      </c>
      <c r="B11" s="753">
        <v>654</v>
      </c>
      <c r="C11" s="169">
        <v>768</v>
      </c>
      <c r="D11" s="79">
        <v>-15</v>
      </c>
      <c r="E11" s="753">
        <v>1422</v>
      </c>
      <c r="F11" s="169">
        <v>1434</v>
      </c>
      <c r="G11" s="79">
        <v>-1</v>
      </c>
      <c r="I11" s="442"/>
      <c r="J11" s="442"/>
    </row>
    <row r="12" spans="1:10" ht="12.75" customHeight="1">
      <c r="A12" s="325" t="s">
        <v>9</v>
      </c>
      <c r="B12" s="275">
        <v>24</v>
      </c>
      <c r="C12" s="167">
        <v>-14</v>
      </c>
      <c r="D12" s="553" t="s">
        <v>417</v>
      </c>
      <c r="E12" s="275">
        <v>10</v>
      </c>
      <c r="F12" s="167">
        <v>-25</v>
      </c>
      <c r="G12" s="553" t="s">
        <v>417</v>
      </c>
      <c r="I12" s="442"/>
      <c r="J12" s="442"/>
    </row>
    <row r="13" spans="1:10" ht="12.75" customHeight="1">
      <c r="A13" s="60" t="s">
        <v>11</v>
      </c>
      <c r="B13" s="753">
        <v>678</v>
      </c>
      <c r="C13" s="169">
        <v>754</v>
      </c>
      <c r="D13" s="79">
        <v>-10</v>
      </c>
      <c r="E13" s="753">
        <v>1432</v>
      </c>
      <c r="F13" s="169">
        <v>1409</v>
      </c>
      <c r="G13" s="79">
        <v>2</v>
      </c>
      <c r="I13" s="442"/>
      <c r="J13" s="442"/>
    </row>
    <row r="14" spans="1:10" ht="12.75" customHeight="1">
      <c r="A14" s="325" t="s">
        <v>12</v>
      </c>
      <c r="B14" s="275">
        <v>-191</v>
      </c>
      <c r="C14" s="167">
        <v>-199</v>
      </c>
      <c r="D14" s="553">
        <v>-4</v>
      </c>
      <c r="E14" s="275">
        <v>-390</v>
      </c>
      <c r="F14" s="167">
        <v>-393</v>
      </c>
      <c r="G14" s="553">
        <v>-1</v>
      </c>
      <c r="I14" s="442"/>
      <c r="J14" s="442"/>
    </row>
    <row r="15" spans="1:10" ht="12.75" customHeight="1" thickBot="1">
      <c r="A15" s="60" t="s">
        <v>77</v>
      </c>
      <c r="B15" s="754">
        <v>487</v>
      </c>
      <c r="C15" s="477">
        <v>555</v>
      </c>
      <c r="D15" s="757">
        <v>-12</v>
      </c>
      <c r="E15" s="754">
        <v>1042</v>
      </c>
      <c r="F15" s="477">
        <v>1016</v>
      </c>
      <c r="G15" s="757">
        <v>3</v>
      </c>
      <c r="I15" s="442"/>
      <c r="J15" s="442"/>
    </row>
    <row r="16" spans="1:10" ht="12.75" customHeight="1">
      <c r="A16" s="321" t="s">
        <v>78</v>
      </c>
      <c r="B16" s="275">
        <v>24</v>
      </c>
      <c r="C16" s="446">
        <v>0</v>
      </c>
      <c r="D16" s="53">
        <v>0</v>
      </c>
      <c r="E16" s="275">
        <v>24</v>
      </c>
      <c r="F16" s="574">
        <v>13</v>
      </c>
      <c r="G16" s="53">
        <v>85</v>
      </c>
      <c r="I16" s="442"/>
      <c r="J16" s="442"/>
    </row>
    <row r="17" spans="1:10" ht="12.75" customHeight="1">
      <c r="A17" s="170" t="s">
        <v>79</v>
      </c>
      <c r="B17" s="755">
        <v>511</v>
      </c>
      <c r="C17" s="172">
        <v>555</v>
      </c>
      <c r="D17" s="736">
        <v>-8</v>
      </c>
      <c r="E17" s="755">
        <v>1066</v>
      </c>
      <c r="F17" s="172">
        <v>1029</v>
      </c>
      <c r="G17" s="736">
        <v>4</v>
      </c>
      <c r="I17" s="442"/>
      <c r="J17" s="442"/>
    </row>
    <row r="18" spans="1:10" ht="12.75" customHeight="1">
      <c r="A18" s="107"/>
      <c r="B18" s="756" t="s">
        <v>25</v>
      </c>
      <c r="C18" s="165"/>
      <c r="D18" s="758"/>
      <c r="E18" s="756"/>
      <c r="F18" s="165"/>
      <c r="G18" s="758"/>
      <c r="I18" s="442"/>
      <c r="J18" s="442"/>
    </row>
    <row r="19" spans="1:10" ht="12.75" customHeight="1">
      <c r="A19" s="107" t="s">
        <v>115</v>
      </c>
      <c r="B19" s="275">
        <v>182</v>
      </c>
      <c r="C19" s="165">
        <v>249</v>
      </c>
      <c r="D19" s="53">
        <v>-27</v>
      </c>
      <c r="E19" s="275">
        <v>431</v>
      </c>
      <c r="F19" s="165">
        <v>459</v>
      </c>
      <c r="G19" s="53">
        <v>-6</v>
      </c>
      <c r="I19" s="442"/>
      <c r="J19" s="442"/>
    </row>
    <row r="20" spans="1:10" ht="12.75" customHeight="1">
      <c r="A20" s="107" t="s">
        <v>15</v>
      </c>
      <c r="B20" s="283">
        <v>43.96</v>
      </c>
      <c r="C20" s="202">
        <v>0.3846</v>
      </c>
      <c r="D20" s="98" t="s">
        <v>417</v>
      </c>
      <c r="E20" s="283">
        <v>41.12</v>
      </c>
      <c r="F20" s="202">
        <v>0.39340000000000003</v>
      </c>
      <c r="G20" s="98">
        <v>178</v>
      </c>
    </row>
    <row r="21" spans="1:10" ht="12.75" customHeight="1" thickBot="1">
      <c r="A21" s="462" t="s">
        <v>116</v>
      </c>
      <c r="B21" s="740">
        <v>2.09</v>
      </c>
      <c r="C21" s="464">
        <v>2.23E-2</v>
      </c>
      <c r="D21" s="106">
        <v>-14</v>
      </c>
      <c r="E21" s="740">
        <v>2.16</v>
      </c>
      <c r="F21" s="464">
        <v>2.2400000000000003E-2</v>
      </c>
      <c r="G21" s="106">
        <v>-8</v>
      </c>
      <c r="I21" s="442"/>
      <c r="J21" s="442"/>
    </row>
    <row r="22" spans="1:10">
      <c r="A22" s="116"/>
      <c r="B22" s="174"/>
      <c r="C22" s="174"/>
      <c r="D22" s="174"/>
      <c r="E22" s="174"/>
      <c r="F22" s="174"/>
      <c r="G22" s="174"/>
      <c r="I22" s="442"/>
      <c r="J22" s="442"/>
    </row>
    <row r="23" spans="1:10">
      <c r="A23" s="116"/>
      <c r="B23" s="174"/>
      <c r="C23" s="174"/>
      <c r="D23" s="174"/>
      <c r="E23" s="174"/>
      <c r="F23" s="174"/>
      <c r="G23" s="174"/>
      <c r="I23" s="442"/>
      <c r="J23" s="442"/>
    </row>
    <row r="24" spans="1:10" ht="11.25" customHeight="1">
      <c r="A24" s="175"/>
      <c r="B24" s="162" t="s">
        <v>264</v>
      </c>
      <c r="C24" s="163" t="s">
        <v>264</v>
      </c>
      <c r="D24" s="163" t="s">
        <v>24</v>
      </c>
      <c r="E24" s="162" t="s">
        <v>264</v>
      </c>
      <c r="F24" s="163" t="s">
        <v>264</v>
      </c>
      <c r="G24" s="163" t="s">
        <v>24</v>
      </c>
    </row>
    <row r="25" spans="1:10" ht="11.25" customHeight="1">
      <c r="A25" s="237"/>
      <c r="B25" s="309" t="s">
        <v>259</v>
      </c>
      <c r="C25" s="310" t="s">
        <v>260</v>
      </c>
      <c r="D25" s="310" t="s">
        <v>41</v>
      </c>
      <c r="E25" s="309" t="s">
        <v>259</v>
      </c>
      <c r="F25" s="310" t="s">
        <v>259</v>
      </c>
      <c r="G25" s="310" t="s">
        <v>41</v>
      </c>
    </row>
    <row r="26" spans="1:10" ht="11.25" customHeight="1">
      <c r="A26" s="113" t="s">
        <v>267</v>
      </c>
      <c r="B26" s="311">
        <v>2019</v>
      </c>
      <c r="C26" s="193">
        <v>2019</v>
      </c>
      <c r="D26" s="194">
        <v>43525</v>
      </c>
      <c r="E26" s="311">
        <v>2019</v>
      </c>
      <c r="F26" s="193">
        <v>2018</v>
      </c>
      <c r="G26" s="194">
        <v>43344</v>
      </c>
    </row>
    <row r="27" spans="1:10" ht="12.75" customHeight="1">
      <c r="A27" s="60" t="s">
        <v>90</v>
      </c>
      <c r="B27" s="164"/>
      <c r="C27" s="165"/>
      <c r="D27" s="165"/>
      <c r="E27" s="164"/>
      <c r="F27" s="165"/>
      <c r="G27" s="165"/>
    </row>
    <row r="28" spans="1:10" ht="12.75" customHeight="1">
      <c r="A28" s="112" t="s">
        <v>118</v>
      </c>
      <c r="B28" s="696">
        <v>33.5</v>
      </c>
      <c r="C28" s="115">
        <v>33.299999999999997</v>
      </c>
      <c r="D28" s="53">
        <v>1</v>
      </c>
      <c r="E28" s="701">
        <v>33.5</v>
      </c>
      <c r="F28" s="115">
        <v>32.6</v>
      </c>
      <c r="G28" s="53">
        <v>3</v>
      </c>
    </row>
    <row r="29" spans="1:10" ht="12.75" customHeight="1">
      <c r="A29" s="112" t="s">
        <v>19</v>
      </c>
      <c r="B29" s="696">
        <v>31</v>
      </c>
      <c r="C29" s="177">
        <v>30.9</v>
      </c>
      <c r="D29" s="553">
        <v>0</v>
      </c>
      <c r="E29" s="701">
        <v>31</v>
      </c>
      <c r="F29" s="177">
        <v>29.3</v>
      </c>
      <c r="G29" s="553">
        <v>6</v>
      </c>
    </row>
    <row r="30" spans="1:10" s="314" customFormat="1" ht="12.75" customHeight="1">
      <c r="A30" s="60" t="s">
        <v>268</v>
      </c>
      <c r="B30" s="697">
        <v>64.5</v>
      </c>
      <c r="C30" s="179">
        <v>64.2</v>
      </c>
      <c r="D30" s="79">
        <v>0</v>
      </c>
      <c r="E30" s="697">
        <v>64.5</v>
      </c>
      <c r="F30" s="179">
        <v>61.9</v>
      </c>
      <c r="G30" s="79">
        <v>4</v>
      </c>
    </row>
    <row r="31" spans="1:10" ht="12.75" customHeight="1">
      <c r="A31" s="60" t="s">
        <v>120</v>
      </c>
      <c r="B31" s="698"/>
      <c r="C31" s="115"/>
      <c r="D31" s="707"/>
      <c r="E31" s="696"/>
      <c r="F31" s="115"/>
      <c r="G31" s="707"/>
    </row>
    <row r="32" spans="1:10" ht="12.75" customHeight="1">
      <c r="A32" s="112" t="s">
        <v>121</v>
      </c>
      <c r="B32" s="696">
        <v>51.5</v>
      </c>
      <c r="C32" s="115">
        <v>49.6</v>
      </c>
      <c r="D32" s="53">
        <v>4</v>
      </c>
      <c r="E32" s="701">
        <v>51.5</v>
      </c>
      <c r="F32" s="115">
        <v>48.9</v>
      </c>
      <c r="G32" s="53">
        <v>5</v>
      </c>
    </row>
    <row r="33" spans="1:16384" ht="12.75" customHeight="1">
      <c r="A33" s="112" t="s">
        <v>91</v>
      </c>
      <c r="B33" s="696">
        <v>31.1</v>
      </c>
      <c r="C33" s="115">
        <v>30.9</v>
      </c>
      <c r="D33" s="53">
        <v>1</v>
      </c>
      <c r="E33" s="701">
        <v>31.1</v>
      </c>
      <c r="F33" s="115">
        <v>29.8</v>
      </c>
      <c r="G33" s="53">
        <v>4</v>
      </c>
    </row>
    <row r="34" spans="1:16384" ht="12.75" customHeight="1">
      <c r="A34" s="112" t="s">
        <v>19</v>
      </c>
      <c r="B34" s="696">
        <v>1.9000000000000001</v>
      </c>
      <c r="C34" s="115">
        <v>2</v>
      </c>
      <c r="D34" s="53">
        <v>-5</v>
      </c>
      <c r="E34" s="701">
        <v>1.9000000000000001</v>
      </c>
      <c r="F34" s="115">
        <v>2</v>
      </c>
      <c r="G34" s="53">
        <v>-5</v>
      </c>
    </row>
    <row r="35" spans="1:16384" ht="12.75" customHeight="1">
      <c r="A35" s="327" t="s">
        <v>122</v>
      </c>
      <c r="B35" s="696">
        <v>-0.3</v>
      </c>
      <c r="C35" s="315">
        <v>-0.4</v>
      </c>
      <c r="D35" s="553">
        <v>-25</v>
      </c>
      <c r="E35" s="701">
        <v>-0.3</v>
      </c>
      <c r="F35" s="315">
        <v>-0.3</v>
      </c>
      <c r="G35" s="553">
        <v>0</v>
      </c>
    </row>
    <row r="36" spans="1:16384" s="317" customFormat="1" ht="12.75" customHeight="1">
      <c r="A36" s="237" t="s">
        <v>123</v>
      </c>
      <c r="B36" s="697">
        <v>84.2</v>
      </c>
      <c r="C36" s="316">
        <v>82.1</v>
      </c>
      <c r="D36" s="79">
        <v>3</v>
      </c>
      <c r="E36" s="697">
        <v>84.2</v>
      </c>
      <c r="F36" s="316">
        <v>80.400000000000006</v>
      </c>
      <c r="G36" s="79">
        <v>5</v>
      </c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6384" s="318" customFormat="1" ht="12.75" customHeight="1">
      <c r="A37" s="312" t="s">
        <v>124</v>
      </c>
      <c r="B37" s="699">
        <v>76.599999999999994</v>
      </c>
      <c r="C37" s="478">
        <v>0.78200000000000003</v>
      </c>
      <c r="D37" s="709">
        <v>-160</v>
      </c>
      <c r="E37" s="699">
        <v>76.599999999999994</v>
      </c>
      <c r="F37" s="478">
        <v>0.76989999999999992</v>
      </c>
      <c r="G37" s="709">
        <v>-39</v>
      </c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6384" s="319" customFormat="1" ht="12.75" customHeight="1">
      <c r="A38" s="237" t="s">
        <v>69</v>
      </c>
      <c r="B38" s="700">
        <v>97.1</v>
      </c>
      <c r="C38" s="569">
        <v>93.4</v>
      </c>
      <c r="D38" s="736">
        <v>4</v>
      </c>
      <c r="E38" s="748">
        <v>97.1</v>
      </c>
      <c r="F38" s="569">
        <v>90</v>
      </c>
      <c r="G38" s="736">
        <v>8</v>
      </c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6384" ht="12.75" customHeight="1">
      <c r="A39" s="312" t="s">
        <v>125</v>
      </c>
      <c r="B39" s="701">
        <v>117.3</v>
      </c>
      <c r="C39" s="115">
        <v>113.9</v>
      </c>
      <c r="D39" s="53">
        <v>3</v>
      </c>
      <c r="E39" s="701">
        <v>117.3</v>
      </c>
      <c r="F39" s="115">
        <v>112</v>
      </c>
      <c r="G39" s="53">
        <v>5</v>
      </c>
    </row>
    <row r="40" spans="1:16384" ht="12.75" customHeight="1">
      <c r="A40" s="312" t="s">
        <v>147</v>
      </c>
      <c r="B40" s="701">
        <v>10.3</v>
      </c>
      <c r="C40" s="115">
        <v>9.1</v>
      </c>
      <c r="D40" s="53">
        <v>13</v>
      </c>
      <c r="E40" s="701">
        <v>10.3</v>
      </c>
      <c r="F40" s="115">
        <v>7.5</v>
      </c>
      <c r="G40" s="53">
        <v>37</v>
      </c>
    </row>
    <row r="41" spans="1:16384" ht="12.75" customHeight="1">
      <c r="A41" s="107" t="s">
        <v>269</v>
      </c>
      <c r="B41" s="701">
        <v>92.2</v>
      </c>
      <c r="C41" s="115">
        <v>89.9</v>
      </c>
      <c r="D41" s="53">
        <v>3</v>
      </c>
      <c r="E41" s="701">
        <v>91.1</v>
      </c>
      <c r="F41" s="115">
        <v>87.2</v>
      </c>
      <c r="G41" s="53">
        <v>4</v>
      </c>
    </row>
    <row r="42" spans="1:16384" ht="12.75" customHeight="1" thickBot="1">
      <c r="A42" s="462" t="s">
        <v>270</v>
      </c>
      <c r="B42" s="735">
        <v>11.5</v>
      </c>
      <c r="C42" s="465">
        <v>10.9</v>
      </c>
      <c r="D42" s="737">
        <v>6</v>
      </c>
      <c r="E42" s="735">
        <v>11.5</v>
      </c>
      <c r="F42" s="465">
        <v>10.7</v>
      </c>
      <c r="G42" s="737">
        <v>7</v>
      </c>
    </row>
    <row r="43" spans="1:16384">
      <c r="A43" s="116"/>
      <c r="B43" s="174"/>
      <c r="C43" s="174"/>
      <c r="D43" s="174"/>
      <c r="E43" s="174"/>
      <c r="F43" s="174"/>
      <c r="G43" s="174"/>
    </row>
    <row r="44" spans="1:16384" ht="11.25" customHeight="1">
      <c r="A44" s="181"/>
      <c r="B44" s="162" t="s">
        <v>264</v>
      </c>
      <c r="C44" s="163" t="s">
        <v>264</v>
      </c>
      <c r="D44" s="163" t="s">
        <v>264</v>
      </c>
      <c r="E44" s="163" t="s">
        <v>264</v>
      </c>
      <c r="F44" s="174"/>
      <c r="G44" s="174"/>
    </row>
    <row r="45" spans="1:16384" ht="11.25" customHeight="1">
      <c r="A45" s="312"/>
      <c r="B45" s="309" t="s">
        <v>259</v>
      </c>
      <c r="C45" s="310" t="s">
        <v>260</v>
      </c>
      <c r="D45" s="310" t="s">
        <v>259</v>
      </c>
      <c r="E45" s="310" t="s">
        <v>260</v>
      </c>
      <c r="F45" s="174"/>
      <c r="G45" s="174"/>
    </row>
    <row r="46" spans="1:16384" ht="11.25" customHeight="1">
      <c r="A46" s="108"/>
      <c r="B46" s="311">
        <v>2019</v>
      </c>
      <c r="C46" s="193">
        <v>2019</v>
      </c>
      <c r="D46" s="193">
        <v>2018</v>
      </c>
      <c r="E46" s="193">
        <v>2018</v>
      </c>
      <c r="F46" s="174"/>
      <c r="G46" s="174"/>
    </row>
    <row r="47" spans="1:16384" ht="12.75" customHeight="1">
      <c r="A47" s="60" t="s">
        <v>127</v>
      </c>
      <c r="B47" s="164"/>
      <c r="C47" s="165"/>
      <c r="D47" s="165"/>
      <c r="E47" s="165"/>
      <c r="F47" s="165"/>
      <c r="G47" s="165"/>
    </row>
    <row r="48" spans="1:16384" ht="12.75" customHeight="1">
      <c r="A48" s="112" t="s">
        <v>271</v>
      </c>
      <c r="B48" s="283">
        <v>-0.06</v>
      </c>
      <c r="C48" s="313">
        <v>2.9999999999999997E-4</v>
      </c>
      <c r="D48" s="313">
        <v>-2.9999999999999997E-4</v>
      </c>
      <c r="E48" s="313">
        <v>1E-3</v>
      </c>
      <c r="F48" s="107"/>
      <c r="G48" s="180"/>
    </row>
    <row r="49" spans="1:7" ht="12.75" customHeight="1">
      <c r="A49" s="112" t="s">
        <v>136</v>
      </c>
      <c r="B49" s="283">
        <v>0.13</v>
      </c>
      <c r="C49" s="313">
        <v>1.4000000000000002E-3</v>
      </c>
      <c r="D49" s="313">
        <v>1.1000000000000001E-3</v>
      </c>
      <c r="E49" s="313">
        <v>1.6000000000000001E-3</v>
      </c>
      <c r="F49" s="107"/>
      <c r="G49" s="180"/>
    </row>
    <row r="50" spans="1:7" ht="12.75" customHeight="1">
      <c r="A50" s="112" t="s">
        <v>300</v>
      </c>
      <c r="B50" s="283">
        <v>0.82</v>
      </c>
      <c r="C50" s="313">
        <v>1.0200000000000001E-2</v>
      </c>
      <c r="D50" s="313">
        <v>6.1999999999999998E-3</v>
      </c>
      <c r="E50" s="313">
        <v>8.6E-3</v>
      </c>
      <c r="F50" s="107"/>
      <c r="G50" s="180"/>
    </row>
    <row r="51" spans="1:7" ht="12.75" customHeight="1">
      <c r="A51" s="112" t="s">
        <v>435</v>
      </c>
      <c r="B51" s="283">
        <v>0.08</v>
      </c>
      <c r="C51" s="313">
        <v>1.2999999999999999E-3</v>
      </c>
      <c r="D51" s="313">
        <v>1.5E-3</v>
      </c>
      <c r="E51" s="313">
        <v>2.0999999999999999E-3</v>
      </c>
      <c r="F51" s="107"/>
      <c r="G51" s="180"/>
    </row>
    <row r="52" spans="1:7" ht="12.75" customHeight="1" thickBot="1">
      <c r="A52" s="568" t="s">
        <v>433</v>
      </c>
      <c r="B52" s="740">
        <v>1.66</v>
      </c>
      <c r="C52" s="464">
        <v>1.5700000000000002E-2</v>
      </c>
      <c r="D52" s="464">
        <v>1.5700000000000002E-2</v>
      </c>
      <c r="E52" s="464">
        <v>1.8600000000000002E-2</v>
      </c>
      <c r="F52" s="107"/>
      <c r="G52" s="180"/>
    </row>
  </sheetData>
  <pageMargins left="0.7" right="0.7" top="0.75" bottom="0.75" header="0.3" footer="0.3"/>
  <pageSetup paperSize="9" scale="9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34"/>
  <sheetViews>
    <sheetView showGridLines="0" view="pageBreakPreview" topLeftCell="A13" zoomScale="60" zoomScaleNormal="100" workbookViewId="0">
      <selection activeCell="M11" sqref="M11"/>
    </sheetView>
  </sheetViews>
  <sheetFormatPr defaultRowHeight="14.4"/>
  <cols>
    <col min="1" max="1" width="46.77734375" customWidth="1"/>
    <col min="2" max="7" width="7.77734375" customWidth="1"/>
  </cols>
  <sheetData>
    <row r="1" spans="1:7">
      <c r="A1" s="107"/>
      <c r="B1" s="107"/>
      <c r="C1" s="107"/>
      <c r="D1" s="107"/>
      <c r="E1" s="107"/>
      <c r="F1" s="107"/>
      <c r="G1" s="107"/>
    </row>
    <row r="2" spans="1:7">
      <c r="A2" s="60" t="s">
        <v>156</v>
      </c>
      <c r="B2" s="107"/>
      <c r="C2" s="107" t="s">
        <v>99</v>
      </c>
      <c r="D2" s="107"/>
      <c r="E2" s="107"/>
      <c r="F2" s="107"/>
      <c r="G2" s="107"/>
    </row>
    <row r="3" spans="1:7">
      <c r="A3" s="108"/>
      <c r="B3" s="189"/>
      <c r="C3" s="189"/>
      <c r="D3" s="189"/>
      <c r="E3" s="189"/>
      <c r="F3" s="189"/>
      <c r="G3" s="189"/>
    </row>
    <row r="4" spans="1:7" ht="11.25" customHeight="1">
      <c r="A4" s="60"/>
      <c r="B4" s="577"/>
      <c r="C4" s="30"/>
      <c r="D4" s="31" t="s">
        <v>24</v>
      </c>
      <c r="E4" s="272"/>
      <c r="F4" s="30"/>
      <c r="G4" s="31" t="s">
        <v>24</v>
      </c>
    </row>
    <row r="5" spans="1:7" ht="11.25" customHeight="1">
      <c r="A5" s="60"/>
      <c r="B5" s="273" t="s">
        <v>26</v>
      </c>
      <c r="C5" s="260" t="s">
        <v>26</v>
      </c>
      <c r="D5" s="262" t="s">
        <v>41</v>
      </c>
      <c r="E5" s="273" t="s">
        <v>0</v>
      </c>
      <c r="F5" s="260" t="s">
        <v>0</v>
      </c>
      <c r="G5" s="262" t="s">
        <v>41</v>
      </c>
    </row>
    <row r="6" spans="1:7" ht="11.25" customHeight="1">
      <c r="A6" s="113" t="s">
        <v>27</v>
      </c>
      <c r="B6" s="274" t="s">
        <v>40</v>
      </c>
      <c r="C6" s="33" t="s">
        <v>28</v>
      </c>
      <c r="D6" s="261" t="s">
        <v>42</v>
      </c>
      <c r="E6" s="274" t="s">
        <v>40</v>
      </c>
      <c r="F6" s="33" t="s">
        <v>29</v>
      </c>
      <c r="G6" s="261" t="s">
        <v>29</v>
      </c>
    </row>
    <row r="7" spans="1:7" ht="12.75" customHeight="1">
      <c r="A7" s="325" t="s">
        <v>30</v>
      </c>
      <c r="B7" s="164">
        <v>317</v>
      </c>
      <c r="C7" s="165">
        <v>299</v>
      </c>
      <c r="D7" s="723">
        <v>6</v>
      </c>
      <c r="E7" s="164">
        <v>616</v>
      </c>
      <c r="F7" s="165">
        <v>812</v>
      </c>
      <c r="G7" s="712">
        <v>-24</v>
      </c>
    </row>
    <row r="8" spans="1:7" ht="12.75" customHeight="1">
      <c r="A8" s="325" t="s">
        <v>20</v>
      </c>
      <c r="B8" s="166">
        <v>-116</v>
      </c>
      <c r="C8" s="167">
        <v>-502</v>
      </c>
      <c r="D8" s="724">
        <v>-77</v>
      </c>
      <c r="E8" s="166">
        <v>-618</v>
      </c>
      <c r="F8" s="167">
        <v>89</v>
      </c>
      <c r="G8" s="713" t="s">
        <v>417</v>
      </c>
    </row>
    <row r="9" spans="1:7" ht="12.75" customHeight="1">
      <c r="A9" s="325" t="s">
        <v>75</v>
      </c>
      <c r="B9" s="164">
        <v>201</v>
      </c>
      <c r="C9" s="165">
        <v>-203</v>
      </c>
      <c r="D9" s="712" t="s">
        <v>417</v>
      </c>
      <c r="E9" s="164">
        <v>-2</v>
      </c>
      <c r="F9" s="165">
        <v>901</v>
      </c>
      <c r="G9" s="712" t="s">
        <v>417</v>
      </c>
    </row>
    <row r="10" spans="1:7" ht="12.75" customHeight="1">
      <c r="A10" s="325" t="s">
        <v>13</v>
      </c>
      <c r="B10" s="166">
        <v>-512</v>
      </c>
      <c r="C10" s="167">
        <v>-674</v>
      </c>
      <c r="D10" s="724">
        <v>-24</v>
      </c>
      <c r="E10" s="166">
        <v>-1186</v>
      </c>
      <c r="F10" s="167">
        <v>-969</v>
      </c>
      <c r="G10" s="713">
        <v>22</v>
      </c>
    </row>
    <row r="11" spans="1:7" ht="12.75" customHeight="1">
      <c r="A11" s="60" t="s">
        <v>14</v>
      </c>
      <c r="B11" s="168">
        <v>-311</v>
      </c>
      <c r="C11" s="169">
        <v>-877</v>
      </c>
      <c r="D11" s="725">
        <v>-65</v>
      </c>
      <c r="E11" s="168">
        <v>-1188</v>
      </c>
      <c r="F11" s="169">
        <v>-68</v>
      </c>
      <c r="G11" s="714" t="s">
        <v>417</v>
      </c>
    </row>
    <row r="12" spans="1:7" ht="12.75" customHeight="1">
      <c r="A12" s="325" t="s">
        <v>9</v>
      </c>
      <c r="B12" s="166">
        <v>57</v>
      </c>
      <c r="C12" s="167">
        <v>38</v>
      </c>
      <c r="D12" s="724">
        <v>50</v>
      </c>
      <c r="E12" s="166">
        <v>95</v>
      </c>
      <c r="F12" s="167">
        <v>1</v>
      </c>
      <c r="G12" s="713" t="s">
        <v>417</v>
      </c>
    </row>
    <row r="13" spans="1:7" ht="12.75" customHeight="1">
      <c r="A13" s="60" t="s">
        <v>11</v>
      </c>
      <c r="B13" s="168">
        <v>-254</v>
      </c>
      <c r="C13" s="169">
        <v>-839</v>
      </c>
      <c r="D13" s="725">
        <v>-70</v>
      </c>
      <c r="E13" s="168">
        <v>-1093</v>
      </c>
      <c r="F13" s="169">
        <v>-67</v>
      </c>
      <c r="G13" s="714" t="s">
        <v>417</v>
      </c>
    </row>
    <row r="14" spans="1:7" ht="12.75" customHeight="1">
      <c r="A14" s="325" t="s">
        <v>12</v>
      </c>
      <c r="B14" s="166">
        <v>31</v>
      </c>
      <c r="C14" s="167">
        <v>193</v>
      </c>
      <c r="D14" s="724">
        <v>-84</v>
      </c>
      <c r="E14" s="166">
        <v>224</v>
      </c>
      <c r="F14" s="167">
        <v>-74</v>
      </c>
      <c r="G14" s="713" t="s">
        <v>417</v>
      </c>
    </row>
    <row r="15" spans="1:7" ht="12.75" customHeight="1" thickBot="1">
      <c r="A15" s="60" t="s">
        <v>77</v>
      </c>
      <c r="B15" s="460">
        <v>-223</v>
      </c>
      <c r="C15" s="461">
        <v>-646</v>
      </c>
      <c r="D15" s="726">
        <v>-65</v>
      </c>
      <c r="E15" s="460">
        <v>-869</v>
      </c>
      <c r="F15" s="461">
        <v>-141</v>
      </c>
      <c r="G15" s="726" t="s">
        <v>417</v>
      </c>
    </row>
    <row r="16" spans="1:7" ht="12.75" customHeight="1">
      <c r="A16" s="321" t="s">
        <v>78</v>
      </c>
      <c r="B16" s="153"/>
      <c r="C16" s="154"/>
      <c r="D16" s="720"/>
      <c r="E16" s="153"/>
      <c r="F16" s="154"/>
      <c r="G16" s="717"/>
    </row>
    <row r="17" spans="1:7" ht="12.75" customHeight="1">
      <c r="A17" s="320" t="s">
        <v>272</v>
      </c>
      <c r="B17" s="153">
        <v>36</v>
      </c>
      <c r="C17" s="154">
        <v>136</v>
      </c>
      <c r="D17" s="720">
        <v>-74</v>
      </c>
      <c r="E17" s="153">
        <v>172</v>
      </c>
      <c r="F17" s="154">
        <v>0</v>
      </c>
      <c r="G17" s="717">
        <v>100</v>
      </c>
    </row>
    <row r="18" spans="1:7" ht="12.75" customHeight="1">
      <c r="A18" s="320" t="s">
        <v>401</v>
      </c>
      <c r="B18" s="153"/>
      <c r="C18" s="154"/>
      <c r="D18" s="720"/>
      <c r="E18" s="153"/>
      <c r="F18" s="154"/>
      <c r="G18" s="717"/>
    </row>
    <row r="19" spans="1:7" ht="12.75" customHeight="1">
      <c r="A19" s="184" t="s">
        <v>397</v>
      </c>
      <c r="B19" s="153">
        <v>168</v>
      </c>
      <c r="C19" s="446">
        <v>464</v>
      </c>
      <c r="D19" s="730">
        <v>-64</v>
      </c>
      <c r="E19" s="380">
        <v>632</v>
      </c>
      <c r="F19" s="446">
        <v>150</v>
      </c>
      <c r="G19" s="727" t="s">
        <v>417</v>
      </c>
    </row>
    <row r="20" spans="1:7" ht="12.75" customHeight="1" thickBot="1">
      <c r="A20" s="467" t="s">
        <v>79</v>
      </c>
      <c r="B20" s="476">
        <v>-19</v>
      </c>
      <c r="C20" s="469">
        <v>-46</v>
      </c>
      <c r="D20" s="759">
        <v>-58.529399999999995</v>
      </c>
      <c r="E20" s="468">
        <v>-65</v>
      </c>
      <c r="F20" s="469">
        <v>9</v>
      </c>
      <c r="G20" s="715" t="s">
        <v>417</v>
      </c>
    </row>
    <row r="21" spans="1:7">
      <c r="A21" s="107"/>
      <c r="B21" s="165"/>
      <c r="C21" s="165"/>
      <c r="D21" s="165"/>
      <c r="E21" s="165"/>
      <c r="F21" s="165"/>
      <c r="G21" s="165"/>
    </row>
    <row r="22" spans="1:7" ht="11.25" customHeight="1">
      <c r="A22" s="175" t="s">
        <v>148</v>
      </c>
      <c r="B22" s="272"/>
      <c r="C22" s="30"/>
      <c r="D22" s="31" t="s">
        <v>24</v>
      </c>
      <c r="E22" s="272"/>
      <c r="F22" s="30"/>
      <c r="G22" s="31" t="s">
        <v>24</v>
      </c>
    </row>
    <row r="23" spans="1:7" ht="11.25" customHeight="1">
      <c r="A23" s="237"/>
      <c r="B23" s="273" t="s">
        <v>26</v>
      </c>
      <c r="C23" s="260" t="s">
        <v>26</v>
      </c>
      <c r="D23" s="262" t="s">
        <v>41</v>
      </c>
      <c r="E23" s="273" t="s">
        <v>0</v>
      </c>
      <c r="F23" s="260" t="s">
        <v>0</v>
      </c>
      <c r="G23" s="262" t="s">
        <v>41</v>
      </c>
    </row>
    <row r="24" spans="1:7" ht="11.25" customHeight="1">
      <c r="A24" s="113" t="s">
        <v>27</v>
      </c>
      <c r="B24" s="274" t="s">
        <v>40</v>
      </c>
      <c r="C24" s="33" t="s">
        <v>28</v>
      </c>
      <c r="D24" s="261" t="s">
        <v>42</v>
      </c>
      <c r="E24" s="274" t="s">
        <v>40</v>
      </c>
      <c r="F24" s="33" t="s">
        <v>29</v>
      </c>
      <c r="G24" s="261" t="s">
        <v>29</v>
      </c>
    </row>
    <row r="25" spans="1:7" ht="12.75" customHeight="1">
      <c r="A25" s="107" t="s">
        <v>30</v>
      </c>
      <c r="B25" s="164">
        <v>273</v>
      </c>
      <c r="C25" s="165">
        <v>239</v>
      </c>
      <c r="D25" s="53">
        <v>14</v>
      </c>
      <c r="E25" s="164">
        <v>512</v>
      </c>
      <c r="F25" s="165">
        <v>737</v>
      </c>
      <c r="G25" s="53">
        <v>-31</v>
      </c>
    </row>
    <row r="26" spans="1:7" ht="12.75" customHeight="1">
      <c r="A26" s="107" t="s">
        <v>20</v>
      </c>
      <c r="B26" s="166">
        <v>9</v>
      </c>
      <c r="C26" s="167">
        <v>-4</v>
      </c>
      <c r="D26" s="553" t="s">
        <v>417</v>
      </c>
      <c r="E26" s="166">
        <v>5</v>
      </c>
      <c r="F26" s="167">
        <v>10</v>
      </c>
      <c r="G26" s="553">
        <v>-50</v>
      </c>
    </row>
    <row r="27" spans="1:7" ht="12.75" customHeight="1">
      <c r="A27" s="107" t="s">
        <v>75</v>
      </c>
      <c r="B27" s="479">
        <v>282</v>
      </c>
      <c r="C27" s="471">
        <v>235</v>
      </c>
      <c r="D27" s="53">
        <v>20</v>
      </c>
      <c r="E27" s="479">
        <v>517</v>
      </c>
      <c r="F27" s="471">
        <v>747</v>
      </c>
      <c r="G27" s="53">
        <v>-31</v>
      </c>
    </row>
    <row r="28" spans="1:7" ht="12.75" customHeight="1" thickBot="1">
      <c r="A28" s="467" t="s">
        <v>77</v>
      </c>
      <c r="B28" s="475">
        <v>179</v>
      </c>
      <c r="C28" s="470">
        <v>143</v>
      </c>
      <c r="D28" s="751">
        <v>25</v>
      </c>
      <c r="E28" s="475">
        <v>322</v>
      </c>
      <c r="F28" s="470">
        <v>480</v>
      </c>
      <c r="G28" s="751">
        <v>-33</v>
      </c>
    </row>
    <row r="29" spans="1:7">
      <c r="A29" s="116"/>
      <c r="B29" s="174"/>
      <c r="C29" s="174"/>
      <c r="D29" s="174"/>
      <c r="E29" s="174"/>
      <c r="F29" s="174"/>
      <c r="G29" s="174"/>
    </row>
    <row r="30" spans="1:7">
      <c r="A30" s="60" t="s">
        <v>149</v>
      </c>
      <c r="B30" s="107"/>
      <c r="C30" s="107"/>
      <c r="D30" s="107"/>
      <c r="E30" s="107"/>
      <c r="F30" s="107"/>
      <c r="G30" s="107"/>
    </row>
    <row r="31" spans="1:7" ht="11.25" customHeight="1">
      <c r="A31" s="198" t="s">
        <v>27</v>
      </c>
      <c r="B31" s="199" t="s">
        <v>150</v>
      </c>
      <c r="C31" s="199" t="s">
        <v>151</v>
      </c>
      <c r="D31" s="199" t="s">
        <v>152</v>
      </c>
      <c r="E31" s="107"/>
      <c r="F31" s="107"/>
      <c r="G31" s="107"/>
    </row>
    <row r="32" spans="1:7" ht="12.75" customHeight="1">
      <c r="A32" s="231" t="s">
        <v>153</v>
      </c>
      <c r="B32" s="114">
        <v>35.1</v>
      </c>
      <c r="C32" s="114">
        <v>41.1</v>
      </c>
      <c r="D32" s="114">
        <v>28.6</v>
      </c>
      <c r="E32" s="107"/>
      <c r="F32" s="107"/>
      <c r="G32" s="107"/>
    </row>
    <row r="33" spans="1:7" ht="12.75" customHeight="1">
      <c r="A33" s="107" t="s">
        <v>154</v>
      </c>
      <c r="B33" s="115">
        <v>26.822638017457898</v>
      </c>
      <c r="C33" s="115">
        <v>33.607283024590203</v>
      </c>
      <c r="D33" s="115">
        <v>20.921246423575401</v>
      </c>
      <c r="E33" s="107"/>
      <c r="F33" s="107"/>
      <c r="G33" s="107"/>
    </row>
    <row r="34" spans="1:7" ht="12.75" customHeight="1" thickBot="1">
      <c r="A34" s="462" t="s">
        <v>155</v>
      </c>
      <c r="B34" s="465">
        <v>29.260971218281899</v>
      </c>
      <c r="C34" s="465">
        <v>32.5502568862251</v>
      </c>
      <c r="D34" s="465">
        <v>25.555081760359297</v>
      </c>
      <c r="E34" s="107"/>
      <c r="F34" s="107"/>
      <c r="G34" s="107"/>
    </row>
  </sheetData>
  <pageMargins left="0.7" right="0.7" top="0.75" bottom="0.75" header="0.3" footer="0.3"/>
  <pageSetup paperSize="9" scale="9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47"/>
  <sheetViews>
    <sheetView showGridLines="0" view="pageBreakPreview" topLeftCell="A13" zoomScale="60" zoomScaleNormal="100" workbookViewId="0">
      <selection activeCell="M11" sqref="M11"/>
    </sheetView>
  </sheetViews>
  <sheetFormatPr defaultRowHeight="14.4"/>
  <cols>
    <col min="1" max="1" width="46.77734375" customWidth="1"/>
    <col min="2" max="5" width="7.77734375" customWidth="1"/>
  </cols>
  <sheetData>
    <row r="1" spans="1:8">
      <c r="A1" s="107"/>
      <c r="B1" s="107"/>
      <c r="C1" s="107"/>
      <c r="D1" s="107"/>
      <c r="E1" s="107"/>
    </row>
    <row r="2" spans="1:8">
      <c r="A2" s="60" t="s">
        <v>301</v>
      </c>
      <c r="B2" s="107"/>
      <c r="C2" s="107"/>
      <c r="D2" s="107"/>
      <c r="E2" s="107"/>
    </row>
    <row r="3" spans="1:8">
      <c r="A3" s="108"/>
      <c r="B3" s="200"/>
      <c r="C3" s="200"/>
      <c r="D3" s="200"/>
      <c r="E3" s="200"/>
    </row>
    <row r="4" spans="1:8" ht="11.25" customHeight="1">
      <c r="A4" s="107"/>
      <c r="B4" s="109" t="s">
        <v>26</v>
      </c>
      <c r="C4" s="59" t="s">
        <v>26</v>
      </c>
      <c r="D4" s="109" t="s">
        <v>0</v>
      </c>
      <c r="E4" s="59" t="s">
        <v>0</v>
      </c>
    </row>
    <row r="5" spans="1:8" ht="11.25" customHeight="1">
      <c r="A5" s="108"/>
      <c r="B5" s="586" t="s">
        <v>40</v>
      </c>
      <c r="C5" s="61" t="s">
        <v>28</v>
      </c>
      <c r="D5" s="62" t="s">
        <v>40</v>
      </c>
      <c r="E5" s="61" t="s">
        <v>29</v>
      </c>
    </row>
    <row r="6" spans="1:8" ht="12.75" customHeight="1">
      <c r="A6" s="60" t="s">
        <v>92</v>
      </c>
      <c r="B6" s="111"/>
      <c r="C6" s="107"/>
      <c r="D6" s="111"/>
      <c r="E6" s="107"/>
    </row>
    <row r="7" spans="1:8" ht="12.75" customHeight="1">
      <c r="A7" s="107" t="s">
        <v>53</v>
      </c>
      <c r="B7" s="760">
        <v>803165</v>
      </c>
      <c r="C7" s="165">
        <v>794660</v>
      </c>
      <c r="D7" s="760">
        <v>798924</v>
      </c>
      <c r="E7" s="165">
        <v>774944</v>
      </c>
      <c r="G7" s="442"/>
      <c r="H7" s="442"/>
    </row>
    <row r="8" spans="1:8" ht="12.75" customHeight="1">
      <c r="A8" s="107" t="s">
        <v>157</v>
      </c>
      <c r="B8" s="760">
        <v>8564</v>
      </c>
      <c r="C8" s="165">
        <v>8389</v>
      </c>
      <c r="D8" s="760">
        <v>16953</v>
      </c>
      <c r="E8" s="165">
        <v>17187</v>
      </c>
      <c r="G8" s="442"/>
      <c r="H8" s="442"/>
    </row>
    <row r="9" spans="1:8" ht="12.75" customHeight="1">
      <c r="A9" s="107" t="s">
        <v>273</v>
      </c>
      <c r="B9" s="761">
        <v>1.96</v>
      </c>
      <c r="C9" s="39">
        <v>1.92</v>
      </c>
      <c r="D9" s="761">
        <v>1.94</v>
      </c>
      <c r="E9" s="39">
        <v>2.04</v>
      </c>
      <c r="G9" s="442"/>
      <c r="H9" s="442"/>
    </row>
    <row r="10" spans="1:8" ht="12.75" customHeight="1">
      <c r="A10" s="107" t="s">
        <v>2</v>
      </c>
      <c r="B10" s="761">
        <v>0.17</v>
      </c>
      <c r="C10" s="39">
        <v>0.2</v>
      </c>
      <c r="D10" s="761">
        <v>0.18</v>
      </c>
      <c r="E10" s="39">
        <v>0.18</v>
      </c>
      <c r="G10" s="442"/>
      <c r="H10" s="442"/>
    </row>
    <row r="11" spans="1:8" ht="12.75" customHeight="1">
      <c r="A11" s="107" t="s">
        <v>116</v>
      </c>
      <c r="B11" s="761">
        <v>2.13</v>
      </c>
      <c r="C11" s="39">
        <v>2.12</v>
      </c>
      <c r="D11" s="761">
        <v>2.12</v>
      </c>
      <c r="E11" s="39">
        <v>2.2200000000000002</v>
      </c>
      <c r="G11" s="442"/>
      <c r="H11" s="442"/>
    </row>
    <row r="12" spans="1:8" ht="12.75" customHeight="1">
      <c r="A12" s="107" t="s">
        <v>99</v>
      </c>
      <c r="B12" s="762" t="s">
        <v>25</v>
      </c>
      <c r="C12" s="107"/>
      <c r="D12" s="762" t="s">
        <v>25</v>
      </c>
      <c r="E12" s="107"/>
      <c r="G12" s="442"/>
      <c r="H12" s="442"/>
    </row>
    <row r="13" spans="1:8" ht="12.75" customHeight="1">
      <c r="A13" s="60" t="s">
        <v>158</v>
      </c>
      <c r="B13" s="762" t="s">
        <v>25</v>
      </c>
      <c r="C13" s="107"/>
      <c r="D13" s="762" t="s">
        <v>25</v>
      </c>
      <c r="E13" s="107"/>
      <c r="G13" s="442"/>
      <c r="H13" s="442"/>
    </row>
    <row r="14" spans="1:8" ht="12.75" customHeight="1">
      <c r="A14" s="107" t="s">
        <v>99</v>
      </c>
      <c r="B14" s="762" t="s">
        <v>25</v>
      </c>
      <c r="C14" s="107"/>
      <c r="D14" s="762" t="s">
        <v>25</v>
      </c>
      <c r="E14" s="107"/>
      <c r="G14" s="442"/>
      <c r="H14" s="442"/>
    </row>
    <row r="15" spans="1:8" ht="12.75" customHeight="1">
      <c r="A15" s="60" t="s">
        <v>53</v>
      </c>
      <c r="B15" s="762" t="s">
        <v>25</v>
      </c>
      <c r="C15" s="107"/>
      <c r="D15" s="762" t="s">
        <v>25</v>
      </c>
      <c r="E15" s="107"/>
      <c r="G15" s="442"/>
      <c r="H15" s="442"/>
    </row>
    <row r="16" spans="1:8" ht="12.75" customHeight="1">
      <c r="A16" s="325" t="s">
        <v>235</v>
      </c>
      <c r="B16" s="760">
        <v>356411</v>
      </c>
      <c r="C16" s="165">
        <v>353246</v>
      </c>
      <c r="D16" s="760">
        <v>354833</v>
      </c>
      <c r="E16" s="201">
        <v>346358</v>
      </c>
      <c r="G16" s="442"/>
      <c r="H16" s="442"/>
    </row>
    <row r="17" spans="1:8" ht="12.75" customHeight="1">
      <c r="A17" s="325" t="s">
        <v>91</v>
      </c>
      <c r="B17" s="760">
        <v>166876</v>
      </c>
      <c r="C17" s="165">
        <v>166435</v>
      </c>
      <c r="D17" s="760">
        <v>166656</v>
      </c>
      <c r="E17" s="201">
        <v>165920</v>
      </c>
      <c r="G17" s="442"/>
      <c r="H17" s="442"/>
    </row>
    <row r="18" spans="1:8" ht="12.75" customHeight="1">
      <c r="A18" s="325" t="s">
        <v>94</v>
      </c>
      <c r="B18" s="760">
        <v>84874</v>
      </c>
      <c r="C18" s="165">
        <v>89116</v>
      </c>
      <c r="D18" s="760">
        <v>86989</v>
      </c>
      <c r="E18" s="201">
        <v>86315</v>
      </c>
      <c r="G18" s="442"/>
      <c r="H18" s="442"/>
    </row>
    <row r="19" spans="1:8" ht="12.75" customHeight="1">
      <c r="A19" s="325" t="s">
        <v>159</v>
      </c>
      <c r="B19" s="760">
        <v>87300</v>
      </c>
      <c r="C19" s="165">
        <v>85038</v>
      </c>
      <c r="D19" s="760">
        <v>86172</v>
      </c>
      <c r="E19" s="201">
        <v>80159</v>
      </c>
      <c r="G19" s="442"/>
      <c r="H19" s="442"/>
    </row>
    <row r="20" spans="1:8" ht="12.75" customHeight="1">
      <c r="A20" s="325" t="s">
        <v>95</v>
      </c>
      <c r="B20" s="763">
        <v>107704</v>
      </c>
      <c r="C20" s="165">
        <v>100825</v>
      </c>
      <c r="D20" s="763">
        <v>104274</v>
      </c>
      <c r="E20" s="201">
        <v>96192</v>
      </c>
      <c r="G20" s="442"/>
      <c r="H20" s="442"/>
    </row>
    <row r="21" spans="1:8" ht="12.75" customHeight="1">
      <c r="A21" s="60" t="s">
        <v>160</v>
      </c>
      <c r="B21" s="764">
        <v>803165</v>
      </c>
      <c r="C21" s="183">
        <v>794660</v>
      </c>
      <c r="D21" s="764">
        <v>798924</v>
      </c>
      <c r="E21" s="329">
        <v>774944</v>
      </c>
      <c r="G21" s="442"/>
      <c r="H21" s="442"/>
    </row>
    <row r="22" spans="1:8" ht="12.75" customHeight="1">
      <c r="A22" s="325" t="s">
        <v>161</v>
      </c>
      <c r="B22" s="760">
        <v>92246</v>
      </c>
      <c r="C22" s="165">
        <v>89946</v>
      </c>
      <c r="D22" s="760">
        <v>91099</v>
      </c>
      <c r="E22" s="201">
        <v>87223</v>
      </c>
      <c r="G22" s="442"/>
      <c r="H22" s="442"/>
    </row>
    <row r="23" spans="1:8" ht="12.75" customHeight="1">
      <c r="A23" s="107" t="s">
        <v>99</v>
      </c>
      <c r="B23" s="762" t="s">
        <v>25</v>
      </c>
      <c r="C23" s="107"/>
      <c r="D23" s="762" t="s">
        <v>25</v>
      </c>
      <c r="E23" s="107"/>
      <c r="G23" s="442"/>
      <c r="H23" s="442"/>
    </row>
    <row r="24" spans="1:8" ht="12.75" customHeight="1">
      <c r="A24" s="60" t="s">
        <v>157</v>
      </c>
      <c r="B24" s="762" t="s">
        <v>25</v>
      </c>
      <c r="C24" s="107"/>
      <c r="D24" s="762" t="s">
        <v>25</v>
      </c>
      <c r="E24" s="107"/>
      <c r="G24" s="442"/>
      <c r="H24" s="442"/>
    </row>
    <row r="25" spans="1:8" ht="12.75" customHeight="1">
      <c r="A25" s="325" t="s">
        <v>235</v>
      </c>
      <c r="B25" s="760">
        <v>4059</v>
      </c>
      <c r="C25" s="165">
        <v>3883</v>
      </c>
      <c r="D25" s="760">
        <v>7942</v>
      </c>
      <c r="E25" s="201">
        <v>7850</v>
      </c>
      <c r="G25" s="442"/>
      <c r="H25" s="442"/>
    </row>
    <row r="26" spans="1:8" ht="12.75" customHeight="1">
      <c r="A26" s="325" t="s">
        <v>91</v>
      </c>
      <c r="B26" s="760">
        <v>2573</v>
      </c>
      <c r="C26" s="165">
        <v>2519</v>
      </c>
      <c r="D26" s="760">
        <v>5092</v>
      </c>
      <c r="E26" s="201">
        <v>5284</v>
      </c>
      <c r="G26" s="442"/>
      <c r="H26" s="442"/>
    </row>
    <row r="27" spans="1:8" ht="12.75" customHeight="1">
      <c r="A27" s="325" t="s">
        <v>94</v>
      </c>
      <c r="B27" s="760">
        <v>700</v>
      </c>
      <c r="C27" s="165">
        <v>743</v>
      </c>
      <c r="D27" s="760">
        <v>1443</v>
      </c>
      <c r="E27" s="201">
        <v>1442</v>
      </c>
      <c r="G27" s="442"/>
      <c r="H27" s="442"/>
    </row>
    <row r="28" spans="1:8" ht="12.75" customHeight="1">
      <c r="A28" s="325" t="s">
        <v>159</v>
      </c>
      <c r="B28" s="760">
        <v>915</v>
      </c>
      <c r="C28" s="165">
        <v>945</v>
      </c>
      <c r="D28" s="760">
        <v>1860</v>
      </c>
      <c r="E28" s="201">
        <v>1799</v>
      </c>
      <c r="G28" s="442"/>
      <c r="H28" s="442"/>
    </row>
    <row r="29" spans="1:8" ht="12.75" customHeight="1">
      <c r="A29" s="325" t="s">
        <v>95</v>
      </c>
      <c r="B29" s="763">
        <v>317</v>
      </c>
      <c r="C29" s="165">
        <v>299</v>
      </c>
      <c r="D29" s="763">
        <v>616</v>
      </c>
      <c r="E29" s="201">
        <v>812</v>
      </c>
      <c r="G29" s="442"/>
      <c r="H29" s="442"/>
    </row>
    <row r="30" spans="1:8" ht="12.75" customHeight="1">
      <c r="A30" s="60" t="s">
        <v>160</v>
      </c>
      <c r="B30" s="764">
        <v>8564</v>
      </c>
      <c r="C30" s="183">
        <v>8389</v>
      </c>
      <c r="D30" s="764">
        <v>16953</v>
      </c>
      <c r="E30" s="329">
        <v>17187</v>
      </c>
      <c r="G30" s="442"/>
      <c r="H30" s="442"/>
    </row>
    <row r="31" spans="1:8" ht="12.75" customHeight="1">
      <c r="A31" s="325" t="s">
        <v>161</v>
      </c>
      <c r="B31" s="760">
        <v>967</v>
      </c>
      <c r="C31" s="165">
        <v>1000</v>
      </c>
      <c r="D31" s="760">
        <v>1967</v>
      </c>
      <c r="E31" s="201">
        <v>1958</v>
      </c>
      <c r="G31" s="442"/>
      <c r="H31" s="442"/>
    </row>
    <row r="32" spans="1:8" ht="12.75" customHeight="1">
      <c r="A32" s="107" t="s">
        <v>99</v>
      </c>
      <c r="B32" s="762" t="s">
        <v>25</v>
      </c>
      <c r="C32" s="107"/>
      <c r="D32" s="762" t="s">
        <v>25</v>
      </c>
      <c r="E32" s="107"/>
      <c r="G32" s="442"/>
      <c r="H32" s="442"/>
    </row>
    <row r="33" spans="1:8" ht="12.75" customHeight="1">
      <c r="A33" s="60" t="s">
        <v>162</v>
      </c>
      <c r="B33" s="762" t="s">
        <v>25</v>
      </c>
      <c r="C33" s="107"/>
      <c r="D33" s="762" t="s">
        <v>25</v>
      </c>
      <c r="E33" s="107"/>
      <c r="G33" s="442"/>
      <c r="H33" s="442"/>
    </row>
    <row r="34" spans="1:8" ht="12.75" customHeight="1">
      <c r="A34" s="325" t="s">
        <v>235</v>
      </c>
      <c r="B34" s="761">
        <v>2.27</v>
      </c>
      <c r="C34" s="202">
        <v>2.2000000000000002E-2</v>
      </c>
      <c r="D34" s="761">
        <v>2.2400000000000002</v>
      </c>
      <c r="E34" s="202">
        <v>2.2700000000000001E-2</v>
      </c>
      <c r="G34" s="442"/>
      <c r="H34" s="442"/>
    </row>
    <row r="35" spans="1:8" ht="12.75" customHeight="1">
      <c r="A35" s="325" t="s">
        <v>91</v>
      </c>
      <c r="B35" s="761">
        <v>3.08</v>
      </c>
      <c r="C35" s="202">
        <v>3.04E-2</v>
      </c>
      <c r="D35" s="761">
        <v>3.06</v>
      </c>
      <c r="E35" s="202">
        <v>3.1800000000000002E-2</v>
      </c>
      <c r="G35" s="442"/>
      <c r="H35" s="442"/>
    </row>
    <row r="36" spans="1:8" ht="12.75" customHeight="1">
      <c r="A36" s="325" t="s">
        <v>94</v>
      </c>
      <c r="B36" s="761">
        <v>1.64</v>
      </c>
      <c r="C36" s="202">
        <v>1.67E-2</v>
      </c>
      <c r="D36" s="761">
        <v>1.66</v>
      </c>
      <c r="E36" s="202">
        <v>1.67E-2</v>
      </c>
      <c r="G36" s="442"/>
      <c r="H36" s="442"/>
    </row>
    <row r="37" spans="1:8" ht="12.75" customHeight="1">
      <c r="A37" s="325" t="s">
        <v>161</v>
      </c>
      <c r="B37" s="765">
        <v>2.09</v>
      </c>
      <c r="C37" s="202">
        <v>2.23E-2</v>
      </c>
      <c r="D37" s="765">
        <v>2.16</v>
      </c>
      <c r="E37" s="202">
        <v>2.2400000000000003E-2</v>
      </c>
      <c r="G37" s="442"/>
      <c r="H37" s="442"/>
    </row>
    <row r="38" spans="1:8" ht="12.75" customHeight="1">
      <c r="A38" s="325" t="s">
        <v>95</v>
      </c>
      <c r="B38" s="765">
        <v>0.59</v>
      </c>
      <c r="C38" s="330">
        <v>5.8999999999999999E-3</v>
      </c>
      <c r="D38" s="765">
        <v>0.59</v>
      </c>
      <c r="E38" s="330">
        <v>8.3999999999999995E-3</v>
      </c>
      <c r="G38" s="442"/>
      <c r="H38" s="442"/>
    </row>
    <row r="39" spans="1:8" ht="12.75" customHeight="1" thickBot="1">
      <c r="A39" s="481" t="s">
        <v>160</v>
      </c>
      <c r="B39" s="766">
        <v>2.13</v>
      </c>
      <c r="C39" s="490">
        <v>2.12E-2</v>
      </c>
      <c r="D39" s="766">
        <v>2.12</v>
      </c>
      <c r="E39" s="490">
        <v>2.2200000000000001E-2</v>
      </c>
      <c r="G39" s="442"/>
      <c r="H39" s="442"/>
    </row>
    <row r="42" spans="1:8">
      <c r="C42" s="491"/>
    </row>
    <row r="43" spans="1:8">
      <c r="C43" s="491"/>
    </row>
    <row r="44" spans="1:8">
      <c r="C44" s="491"/>
    </row>
    <row r="45" spans="1:8">
      <c r="C45" s="491"/>
    </row>
    <row r="46" spans="1:8">
      <c r="C46" s="491"/>
    </row>
    <row r="47" spans="1:8">
      <c r="C47" s="491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G51"/>
  <sheetViews>
    <sheetView showGridLines="0" view="pageBreakPreview" topLeftCell="A4" zoomScale="60" zoomScaleNormal="100" workbookViewId="0">
      <selection activeCell="M11" sqref="M11"/>
    </sheetView>
  </sheetViews>
  <sheetFormatPr defaultRowHeight="14.4"/>
  <cols>
    <col min="1" max="1" width="46.77734375" customWidth="1"/>
    <col min="2" max="7" width="7.77734375" customWidth="1"/>
  </cols>
  <sheetData>
    <row r="2" spans="1:7">
      <c r="A2" s="203" t="s">
        <v>302</v>
      </c>
      <c r="B2" s="204"/>
      <c r="C2" s="204"/>
      <c r="D2" s="204"/>
      <c r="E2" s="204"/>
      <c r="F2" s="204"/>
      <c r="G2" s="204"/>
    </row>
    <row r="3" spans="1:7">
      <c r="A3" s="205"/>
      <c r="B3" s="210"/>
      <c r="C3" s="210"/>
      <c r="D3" s="210"/>
      <c r="E3" s="210"/>
      <c r="F3" s="210"/>
      <c r="G3" s="210"/>
    </row>
    <row r="4" spans="1:7" ht="11.25" customHeight="1">
      <c r="A4" s="204"/>
      <c r="B4" s="865" t="s">
        <v>26</v>
      </c>
      <c r="C4" s="866"/>
      <c r="D4" s="866"/>
      <c r="E4" s="867" t="s">
        <v>26</v>
      </c>
      <c r="F4" s="867"/>
      <c r="G4" s="867"/>
    </row>
    <row r="5" spans="1:7" ht="11.25" customHeight="1">
      <c r="A5" s="587"/>
      <c r="B5" s="868" t="s">
        <v>179</v>
      </c>
      <c r="C5" s="868"/>
      <c r="D5" s="868"/>
      <c r="E5" s="869" t="s">
        <v>180</v>
      </c>
      <c r="F5" s="869"/>
      <c r="G5" s="869"/>
    </row>
    <row r="6" spans="1:7" ht="12.75" customHeight="1">
      <c r="A6" s="204" t="s">
        <v>99</v>
      </c>
      <c r="B6" s="109" t="s">
        <v>150</v>
      </c>
      <c r="C6" s="109" t="s">
        <v>163</v>
      </c>
      <c r="D6" s="109" t="s">
        <v>150</v>
      </c>
      <c r="E6" s="206" t="s">
        <v>150</v>
      </c>
      <c r="F6" s="206" t="s">
        <v>163</v>
      </c>
      <c r="G6" s="206" t="s">
        <v>150</v>
      </c>
    </row>
    <row r="7" spans="1:7" ht="12.75" customHeight="1">
      <c r="A7" s="204" t="s">
        <v>99</v>
      </c>
      <c r="B7" s="109" t="s">
        <v>164</v>
      </c>
      <c r="C7" s="109"/>
      <c r="D7" s="109" t="s">
        <v>399</v>
      </c>
      <c r="E7" s="206" t="s">
        <v>164</v>
      </c>
      <c r="F7" s="206"/>
      <c r="G7" s="590" t="s">
        <v>399</v>
      </c>
    </row>
    <row r="8" spans="1:7" ht="12.75" customHeight="1">
      <c r="A8" s="587" t="s">
        <v>99</v>
      </c>
      <c r="B8" s="586" t="s">
        <v>27</v>
      </c>
      <c r="C8" s="586" t="s">
        <v>27</v>
      </c>
      <c r="D8" s="586" t="s">
        <v>165</v>
      </c>
      <c r="E8" s="588" t="s">
        <v>27</v>
      </c>
      <c r="F8" s="588" t="s">
        <v>27</v>
      </c>
      <c r="G8" s="588" t="s">
        <v>165</v>
      </c>
    </row>
    <row r="9" spans="1:7" ht="12.75" customHeight="1">
      <c r="A9" s="203" t="s">
        <v>100</v>
      </c>
      <c r="B9" s="111"/>
      <c r="C9" s="111"/>
      <c r="D9" s="111"/>
      <c r="E9" s="204"/>
      <c r="F9" s="204"/>
      <c r="G9" s="204"/>
    </row>
    <row r="10" spans="1:7" ht="12.75" customHeight="1">
      <c r="A10" s="203" t="s">
        <v>166</v>
      </c>
      <c r="B10" s="111"/>
      <c r="C10" s="111"/>
      <c r="D10" s="111"/>
      <c r="E10" s="204"/>
      <c r="F10" s="204"/>
      <c r="G10" s="204"/>
    </row>
    <row r="11" spans="1:7" ht="12.75" customHeight="1">
      <c r="A11" s="204" t="s">
        <v>102</v>
      </c>
      <c r="B11" s="767">
        <v>11368</v>
      </c>
      <c r="C11" s="767">
        <v>99</v>
      </c>
      <c r="D11" s="768">
        <v>1.7</v>
      </c>
      <c r="E11" s="174">
        <v>10275</v>
      </c>
      <c r="F11" s="174">
        <v>102</v>
      </c>
      <c r="G11" s="209">
        <v>2</v>
      </c>
    </row>
    <row r="12" spans="1:7" ht="12.75" customHeight="1">
      <c r="A12" s="204" t="s">
        <v>436</v>
      </c>
      <c r="B12" s="767">
        <v>30174</v>
      </c>
      <c r="C12" s="767">
        <v>328</v>
      </c>
      <c r="D12" s="768">
        <v>2.2000000000000002</v>
      </c>
      <c r="E12" s="174">
        <v>27968</v>
      </c>
      <c r="F12" s="174">
        <v>334</v>
      </c>
      <c r="G12" s="209">
        <v>2.4</v>
      </c>
    </row>
    <row r="13" spans="1:7" ht="12.75" customHeight="1">
      <c r="A13" s="204" t="s">
        <v>167</v>
      </c>
      <c r="B13" s="767">
        <v>0</v>
      </c>
      <c r="C13" s="767">
        <v>0</v>
      </c>
      <c r="D13" s="768">
        <v>0</v>
      </c>
      <c r="E13" s="174">
        <v>0</v>
      </c>
      <c r="F13" s="174">
        <v>0</v>
      </c>
      <c r="G13" s="209">
        <v>0</v>
      </c>
    </row>
    <row r="14" spans="1:7" ht="12.75" customHeight="1">
      <c r="A14" s="204" t="s">
        <v>168</v>
      </c>
      <c r="B14" s="767">
        <v>67250</v>
      </c>
      <c r="C14" s="767">
        <v>961</v>
      </c>
      <c r="D14" s="768">
        <v>2.9</v>
      </c>
      <c r="E14" s="174">
        <v>60305</v>
      </c>
      <c r="F14" s="174">
        <v>958</v>
      </c>
      <c r="G14" s="209">
        <v>3.2</v>
      </c>
    </row>
    <row r="15" spans="1:7" ht="12.75" customHeight="1">
      <c r="A15" s="204" t="s">
        <v>274</v>
      </c>
      <c r="B15" s="769">
        <v>694373</v>
      </c>
      <c r="C15" s="769">
        <v>14845</v>
      </c>
      <c r="D15" s="770">
        <v>4.3</v>
      </c>
      <c r="E15" s="154">
        <v>696112</v>
      </c>
      <c r="F15" s="154">
        <v>15567</v>
      </c>
      <c r="G15" s="331">
        <v>4.5</v>
      </c>
    </row>
    <row r="16" spans="1:7" s="318" customFormat="1" ht="12.75" customHeight="1">
      <c r="A16" s="323" t="s">
        <v>394</v>
      </c>
      <c r="B16" s="771">
        <v>803165</v>
      </c>
      <c r="C16" s="771">
        <v>16233</v>
      </c>
      <c r="D16" s="772">
        <v>4.03</v>
      </c>
      <c r="E16" s="570">
        <v>794660</v>
      </c>
      <c r="F16" s="570">
        <v>16961</v>
      </c>
      <c r="G16" s="571">
        <v>4.3</v>
      </c>
    </row>
    <row r="17" spans="1:7" ht="12.75" customHeight="1">
      <c r="A17" s="203" t="s">
        <v>169</v>
      </c>
      <c r="B17" s="767"/>
      <c r="C17" s="767"/>
      <c r="D17" s="767"/>
      <c r="E17" s="174"/>
      <c r="F17" s="174"/>
      <c r="G17" s="209"/>
    </row>
    <row r="18" spans="1:7" ht="12.75" customHeight="1">
      <c r="A18" s="204" t="s">
        <v>103</v>
      </c>
      <c r="B18" s="767">
        <v>27818</v>
      </c>
      <c r="C18" s="767"/>
      <c r="D18" s="767"/>
      <c r="E18" s="174">
        <v>24090</v>
      </c>
      <c r="F18" s="174"/>
      <c r="G18" s="209"/>
    </row>
    <row r="19" spans="1:7" ht="12.75" customHeight="1">
      <c r="A19" s="204" t="s">
        <v>104</v>
      </c>
      <c r="B19" s="767">
        <v>10026</v>
      </c>
      <c r="C19" s="767"/>
      <c r="D19" s="767"/>
      <c r="E19" s="174">
        <v>9192</v>
      </c>
      <c r="F19" s="174"/>
      <c r="G19" s="209"/>
    </row>
    <row r="20" spans="1:7" ht="12.75" customHeight="1">
      <c r="A20" s="204" t="s">
        <v>170</v>
      </c>
      <c r="B20" s="767">
        <v>61244</v>
      </c>
      <c r="C20" s="767"/>
      <c r="D20" s="767"/>
      <c r="E20" s="154">
        <v>59212</v>
      </c>
      <c r="F20" s="174"/>
      <c r="G20" s="209"/>
    </row>
    <row r="21" spans="1:7" ht="12.75" customHeight="1">
      <c r="A21" s="203" t="s">
        <v>171</v>
      </c>
      <c r="B21" s="773">
        <v>99088</v>
      </c>
      <c r="C21" s="773"/>
      <c r="D21" s="773"/>
      <c r="E21" s="208">
        <v>92494</v>
      </c>
      <c r="F21" s="208"/>
      <c r="G21" s="332"/>
    </row>
    <row r="22" spans="1:7" ht="12.75" customHeight="1">
      <c r="A22" s="203" t="s">
        <v>69</v>
      </c>
      <c r="B22" s="773">
        <v>902253</v>
      </c>
      <c r="C22" s="774"/>
      <c r="D22" s="774"/>
      <c r="E22" s="208">
        <v>887154</v>
      </c>
      <c r="F22" s="208"/>
      <c r="G22" s="332"/>
    </row>
    <row r="23" spans="1:7" ht="12.75" customHeight="1">
      <c r="A23" s="204"/>
      <c r="B23" s="767"/>
      <c r="C23" s="767"/>
      <c r="D23" s="767"/>
      <c r="E23" s="174"/>
      <c r="F23" s="174"/>
      <c r="G23" s="209"/>
    </row>
    <row r="24" spans="1:7" ht="12.75" customHeight="1">
      <c r="A24" s="203" t="s">
        <v>106</v>
      </c>
      <c r="B24" s="767"/>
      <c r="C24" s="767"/>
      <c r="D24" s="767"/>
      <c r="E24" s="174"/>
      <c r="F24" s="174"/>
      <c r="G24" s="209"/>
    </row>
    <row r="25" spans="1:7" ht="12.75" customHeight="1">
      <c r="A25" s="203" t="s">
        <v>172</v>
      </c>
      <c r="B25" s="767"/>
      <c r="C25" s="767"/>
      <c r="D25" s="767"/>
      <c r="E25" s="174"/>
      <c r="F25" s="174"/>
      <c r="G25" s="209"/>
    </row>
    <row r="26" spans="1:7" ht="12.75" customHeight="1">
      <c r="A26" s="204" t="s">
        <v>107</v>
      </c>
      <c r="B26" s="767">
        <v>4849</v>
      </c>
      <c r="C26" s="767">
        <v>37</v>
      </c>
      <c r="D26" s="775">
        <v>1.5</v>
      </c>
      <c r="E26" s="174">
        <v>2378</v>
      </c>
      <c r="F26" s="174">
        <v>20</v>
      </c>
      <c r="G26" s="209">
        <v>1.7</v>
      </c>
    </row>
    <row r="27" spans="1:7" ht="12.75" customHeight="1">
      <c r="A27" s="204" t="s">
        <v>70</v>
      </c>
      <c r="B27" s="767">
        <v>508112</v>
      </c>
      <c r="C27" s="767">
        <v>4270</v>
      </c>
      <c r="D27" s="768">
        <v>1.7</v>
      </c>
      <c r="E27" s="174">
        <v>505459</v>
      </c>
      <c r="F27" s="174">
        <v>4675</v>
      </c>
      <c r="G27" s="209">
        <v>1.9</v>
      </c>
    </row>
    <row r="28" spans="1:7" ht="12.75" customHeight="1">
      <c r="A28" s="204" t="s">
        <v>111</v>
      </c>
      <c r="B28" s="767">
        <v>18419</v>
      </c>
      <c r="C28" s="767">
        <v>390</v>
      </c>
      <c r="D28" s="768">
        <v>4.2</v>
      </c>
      <c r="E28" s="174">
        <v>17942</v>
      </c>
      <c r="F28" s="174">
        <v>386</v>
      </c>
      <c r="G28" s="209">
        <v>4.3</v>
      </c>
    </row>
    <row r="29" spans="1:7" ht="12.75" customHeight="1">
      <c r="A29" s="204" t="s">
        <v>173</v>
      </c>
      <c r="B29" s="769">
        <v>207779</v>
      </c>
      <c r="C29" s="769">
        <v>2972</v>
      </c>
      <c r="D29" s="770">
        <v>2.9</v>
      </c>
      <c r="E29" s="154">
        <v>203600</v>
      </c>
      <c r="F29" s="154">
        <v>3491</v>
      </c>
      <c r="G29" s="331">
        <v>3.4</v>
      </c>
    </row>
    <row r="30" spans="1:7" ht="12.75" customHeight="1">
      <c r="A30" s="203" t="s">
        <v>395</v>
      </c>
      <c r="B30" s="771">
        <v>739159</v>
      </c>
      <c r="C30" s="771">
        <v>7669</v>
      </c>
      <c r="D30" s="772">
        <v>2.0699999999999998</v>
      </c>
      <c r="E30" s="570">
        <v>729379</v>
      </c>
      <c r="F30" s="570">
        <v>8572</v>
      </c>
      <c r="G30" s="571">
        <v>2.4</v>
      </c>
    </row>
    <row r="31" spans="1:7" ht="12.75" customHeight="1">
      <c r="A31" s="203" t="s">
        <v>174</v>
      </c>
      <c r="B31" s="767"/>
      <c r="C31" s="767"/>
      <c r="D31" s="767"/>
      <c r="E31" s="174"/>
      <c r="F31" s="174"/>
      <c r="G31" s="209"/>
    </row>
    <row r="32" spans="1:7" ht="12.75" customHeight="1">
      <c r="A32" s="204" t="s">
        <v>70</v>
      </c>
      <c r="B32" s="767">
        <v>49765</v>
      </c>
      <c r="C32" s="767"/>
      <c r="D32" s="767"/>
      <c r="E32" s="174">
        <v>48772</v>
      </c>
      <c r="F32" s="174"/>
      <c r="G32" s="209"/>
    </row>
    <row r="33" spans="1:7" ht="12.75" customHeight="1">
      <c r="A33" s="204" t="s">
        <v>103</v>
      </c>
      <c r="B33" s="767">
        <v>27574</v>
      </c>
      <c r="C33" s="767"/>
      <c r="D33" s="767"/>
      <c r="E33" s="174">
        <v>25556</v>
      </c>
      <c r="F33" s="174"/>
      <c r="G33" s="209"/>
    </row>
    <row r="34" spans="1:7" ht="12.75" customHeight="1">
      <c r="A34" s="204" t="s">
        <v>175</v>
      </c>
      <c r="B34" s="767">
        <v>8018</v>
      </c>
      <c r="C34" s="767"/>
      <c r="D34" s="767"/>
      <c r="E34" s="174">
        <v>7286</v>
      </c>
      <c r="F34" s="174"/>
      <c r="G34" s="209"/>
    </row>
    <row r="35" spans="1:7" ht="12.75" customHeight="1">
      <c r="A35" s="204" t="s">
        <v>4</v>
      </c>
      <c r="B35" s="767">
        <v>13611</v>
      </c>
      <c r="C35" s="767"/>
      <c r="D35" s="767"/>
      <c r="E35" s="154">
        <v>12761</v>
      </c>
      <c r="F35" s="174"/>
      <c r="G35" s="209"/>
    </row>
    <row r="36" spans="1:7" ht="12.75" customHeight="1">
      <c r="A36" s="203" t="s">
        <v>5</v>
      </c>
      <c r="B36" s="773">
        <v>98968</v>
      </c>
      <c r="C36" s="773"/>
      <c r="D36" s="773"/>
      <c r="E36" s="208">
        <v>94375</v>
      </c>
      <c r="F36" s="208"/>
      <c r="G36" s="332"/>
    </row>
    <row r="37" spans="1:7" ht="12.75" customHeight="1">
      <c r="A37" s="203" t="s">
        <v>6</v>
      </c>
      <c r="B37" s="773">
        <v>838127</v>
      </c>
      <c r="C37" s="774"/>
      <c r="D37" s="774"/>
      <c r="E37" s="208">
        <v>823754</v>
      </c>
      <c r="F37" s="208"/>
      <c r="G37" s="332"/>
    </row>
    <row r="38" spans="1:7" ht="12.75" customHeight="1">
      <c r="A38" s="204" t="s">
        <v>176</v>
      </c>
      <c r="B38" s="776">
        <v>64078</v>
      </c>
      <c r="C38" s="776"/>
      <c r="D38" s="776"/>
      <c r="E38" s="174">
        <v>63348</v>
      </c>
      <c r="F38" s="174"/>
      <c r="G38" s="209"/>
    </row>
    <row r="39" spans="1:7" ht="12.75" customHeight="1">
      <c r="A39" s="204" t="s">
        <v>93</v>
      </c>
      <c r="B39" s="777">
        <v>48</v>
      </c>
      <c r="C39" s="777"/>
      <c r="D39" s="777"/>
      <c r="E39" s="174">
        <v>52</v>
      </c>
      <c r="F39" s="174"/>
      <c r="G39" s="209"/>
    </row>
    <row r="40" spans="1:7" ht="12.75" customHeight="1">
      <c r="A40" s="203" t="s">
        <v>71</v>
      </c>
      <c r="B40" s="773">
        <v>64126</v>
      </c>
      <c r="C40" s="773"/>
      <c r="D40" s="773"/>
      <c r="E40" s="208">
        <v>63400</v>
      </c>
      <c r="F40" s="208"/>
      <c r="G40" s="332"/>
    </row>
    <row r="41" spans="1:7" ht="12.75" customHeight="1">
      <c r="A41" s="203" t="s">
        <v>7</v>
      </c>
      <c r="B41" s="773">
        <v>902253</v>
      </c>
      <c r="C41" s="774"/>
      <c r="D41" s="774"/>
      <c r="E41" s="208">
        <v>887154</v>
      </c>
      <c r="F41" s="208"/>
      <c r="G41" s="332"/>
    </row>
    <row r="42" spans="1:7" ht="12.75" customHeight="1">
      <c r="A42" s="204"/>
      <c r="B42" s="767"/>
      <c r="C42" s="767"/>
      <c r="D42" s="767"/>
      <c r="E42" s="174"/>
      <c r="F42" s="174"/>
      <c r="G42" s="209"/>
    </row>
    <row r="43" spans="1:7" ht="12.75" customHeight="1">
      <c r="A43" s="203" t="s">
        <v>274</v>
      </c>
      <c r="B43" s="767"/>
      <c r="C43" s="767"/>
      <c r="D43" s="767"/>
      <c r="E43" s="174"/>
      <c r="F43" s="174"/>
      <c r="G43" s="209"/>
    </row>
    <row r="44" spans="1:7" ht="12.75" customHeight="1">
      <c r="A44" s="204" t="s">
        <v>8</v>
      </c>
      <c r="B44" s="767">
        <v>589007</v>
      </c>
      <c r="C44" s="767">
        <v>12638</v>
      </c>
      <c r="D44" s="768">
        <v>4.3</v>
      </c>
      <c r="E44" s="174">
        <v>589849</v>
      </c>
      <c r="F44" s="174">
        <v>13267</v>
      </c>
      <c r="G44" s="209">
        <v>4.5</v>
      </c>
    </row>
    <row r="45" spans="1:7" ht="12.75" customHeight="1">
      <c r="A45" s="204" t="s">
        <v>177</v>
      </c>
      <c r="B45" s="767">
        <v>80074</v>
      </c>
      <c r="C45" s="767">
        <v>1797</v>
      </c>
      <c r="D45" s="768">
        <v>4.5</v>
      </c>
      <c r="E45" s="174">
        <v>78432</v>
      </c>
      <c r="F45" s="174">
        <v>1851</v>
      </c>
      <c r="G45" s="209">
        <v>4.7</v>
      </c>
    </row>
    <row r="46" spans="1:7" ht="12.75" customHeight="1">
      <c r="A46" s="204" t="s">
        <v>178</v>
      </c>
      <c r="B46" s="767">
        <v>25292</v>
      </c>
      <c r="C46" s="767">
        <v>410</v>
      </c>
      <c r="D46" s="768">
        <v>3.2</v>
      </c>
      <c r="E46" s="174">
        <v>27831</v>
      </c>
      <c r="F46" s="174">
        <v>449</v>
      </c>
      <c r="G46" s="209">
        <v>3.2</v>
      </c>
    </row>
    <row r="47" spans="1:7" ht="12.75" customHeight="1">
      <c r="A47" s="204"/>
      <c r="B47" s="767"/>
      <c r="C47" s="767"/>
      <c r="D47" s="767"/>
      <c r="E47" s="174"/>
      <c r="F47" s="174"/>
      <c r="G47" s="209"/>
    </row>
    <row r="48" spans="1:7" ht="12.75" customHeight="1">
      <c r="A48" s="203" t="s">
        <v>70</v>
      </c>
      <c r="B48" s="767"/>
      <c r="C48" s="767"/>
      <c r="D48" s="767"/>
      <c r="E48" s="174"/>
      <c r="F48" s="174"/>
      <c r="G48" s="209"/>
    </row>
    <row r="49" spans="1:7" ht="12.75" customHeight="1">
      <c r="A49" s="204" t="s">
        <v>8</v>
      </c>
      <c r="B49" s="767">
        <v>426878</v>
      </c>
      <c r="C49" s="767">
        <v>3325</v>
      </c>
      <c r="D49" s="768">
        <v>1.6</v>
      </c>
      <c r="E49" s="174">
        <v>424715</v>
      </c>
      <c r="F49" s="174">
        <v>3698</v>
      </c>
      <c r="G49" s="209">
        <v>1.7</v>
      </c>
    </row>
    <row r="50" spans="1:7" ht="12.75" customHeight="1">
      <c r="A50" s="204" t="s">
        <v>177</v>
      </c>
      <c r="B50" s="767">
        <v>55038</v>
      </c>
      <c r="C50" s="767">
        <v>601</v>
      </c>
      <c r="D50" s="768">
        <v>2.2000000000000002</v>
      </c>
      <c r="E50" s="174">
        <v>54400</v>
      </c>
      <c r="F50" s="174">
        <v>634</v>
      </c>
      <c r="G50" s="209">
        <v>2.2999999999999998</v>
      </c>
    </row>
    <row r="51" spans="1:7" ht="12.75" customHeight="1" thickBot="1">
      <c r="A51" s="482" t="s">
        <v>178</v>
      </c>
      <c r="B51" s="778">
        <v>26196</v>
      </c>
      <c r="C51" s="778">
        <v>344</v>
      </c>
      <c r="D51" s="779">
        <v>2.6</v>
      </c>
      <c r="E51" s="483">
        <v>26344</v>
      </c>
      <c r="F51" s="483">
        <v>343</v>
      </c>
      <c r="G51" s="484">
        <v>2.6</v>
      </c>
    </row>
  </sheetData>
  <mergeCells count="4">
    <mergeCell ref="B4:D4"/>
    <mergeCell ref="E4:G4"/>
    <mergeCell ref="B5:D5"/>
    <mergeCell ref="E5:G5"/>
  </mergeCells>
  <pageMargins left="0.7" right="0.7" top="0.75" bottom="0.75" header="0.3" footer="0.3"/>
  <pageSetup paperSize="9" scale="93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G51"/>
  <sheetViews>
    <sheetView showGridLines="0" view="pageBreakPreview" zoomScale="60" zoomScaleNormal="100" workbookViewId="0">
      <selection activeCell="M11" sqref="M11"/>
    </sheetView>
  </sheetViews>
  <sheetFormatPr defaultRowHeight="14.4"/>
  <cols>
    <col min="1" max="1" width="46.77734375" customWidth="1"/>
    <col min="2" max="7" width="7.77734375" customWidth="1"/>
  </cols>
  <sheetData>
    <row r="2" spans="1:7">
      <c r="A2" s="203" t="s">
        <v>302</v>
      </c>
      <c r="B2" s="204"/>
      <c r="C2" s="204"/>
      <c r="D2" s="204"/>
      <c r="E2" s="204"/>
      <c r="F2" s="204"/>
      <c r="G2" s="204"/>
    </row>
    <row r="3" spans="1:7">
      <c r="A3" s="205"/>
      <c r="B3" s="210"/>
      <c r="C3" s="210"/>
      <c r="D3" s="210"/>
      <c r="E3" s="210"/>
      <c r="F3" s="210"/>
      <c r="G3" s="210"/>
    </row>
    <row r="4" spans="1:7" ht="11.25" customHeight="1">
      <c r="A4" s="204"/>
      <c r="B4" s="865" t="s">
        <v>0</v>
      </c>
      <c r="C4" s="865"/>
      <c r="D4" s="865"/>
      <c r="E4" s="871" t="s">
        <v>0</v>
      </c>
      <c r="F4" s="871"/>
      <c r="G4" s="871"/>
    </row>
    <row r="5" spans="1:7" ht="11.25" customHeight="1">
      <c r="A5" s="204"/>
      <c r="B5" s="868" t="s">
        <v>179</v>
      </c>
      <c r="C5" s="868"/>
      <c r="D5" s="868"/>
      <c r="E5" s="870" t="s">
        <v>383</v>
      </c>
      <c r="F5" s="870"/>
      <c r="G5" s="870"/>
    </row>
    <row r="6" spans="1:7" ht="12.75" customHeight="1">
      <c r="A6" s="204" t="s">
        <v>99</v>
      </c>
      <c r="B6" s="109" t="s">
        <v>150</v>
      </c>
      <c r="C6" s="109" t="s">
        <v>163</v>
      </c>
      <c r="D6" s="109" t="s">
        <v>150</v>
      </c>
      <c r="E6" s="206" t="s">
        <v>150</v>
      </c>
      <c r="F6" s="206" t="s">
        <v>163</v>
      </c>
      <c r="G6" s="206" t="s">
        <v>150</v>
      </c>
    </row>
    <row r="7" spans="1:7" ht="12.75" customHeight="1">
      <c r="A7" s="173" t="s">
        <v>99</v>
      </c>
      <c r="B7" s="582" t="s">
        <v>164</v>
      </c>
      <c r="C7" s="582"/>
      <c r="D7" s="582" t="s">
        <v>399</v>
      </c>
      <c r="E7" s="591" t="s">
        <v>164</v>
      </c>
      <c r="F7" s="591"/>
      <c r="G7" s="591" t="s">
        <v>399</v>
      </c>
    </row>
    <row r="8" spans="1:7" ht="12.75" customHeight="1">
      <c r="A8" s="587" t="s">
        <v>99</v>
      </c>
      <c r="B8" s="586" t="s">
        <v>27</v>
      </c>
      <c r="C8" s="586" t="s">
        <v>27</v>
      </c>
      <c r="D8" s="586" t="s">
        <v>165</v>
      </c>
      <c r="E8" s="588" t="s">
        <v>27</v>
      </c>
      <c r="F8" s="588" t="s">
        <v>27</v>
      </c>
      <c r="G8" s="588" t="s">
        <v>165</v>
      </c>
    </row>
    <row r="9" spans="1:7" ht="12.75" customHeight="1">
      <c r="A9" s="203" t="s">
        <v>100</v>
      </c>
      <c r="B9" s="111"/>
      <c r="C9" s="111"/>
      <c r="D9" s="111"/>
      <c r="E9" s="204"/>
      <c r="F9" s="204"/>
      <c r="G9" s="204"/>
    </row>
    <row r="10" spans="1:7" ht="12.75" customHeight="1">
      <c r="A10" s="203" t="s">
        <v>166</v>
      </c>
      <c r="B10" s="111"/>
      <c r="C10" s="111"/>
      <c r="D10" s="111"/>
      <c r="E10" s="204"/>
      <c r="F10" s="204"/>
      <c r="G10" s="204"/>
    </row>
    <row r="11" spans="1:7" ht="12.75" customHeight="1">
      <c r="A11" s="204" t="s">
        <v>102</v>
      </c>
      <c r="B11" s="767">
        <v>10823</v>
      </c>
      <c r="C11" s="767">
        <v>201</v>
      </c>
      <c r="D11" s="768">
        <v>1.9</v>
      </c>
      <c r="E11" s="174">
        <v>8085</v>
      </c>
      <c r="F11" s="174">
        <v>129</v>
      </c>
      <c r="G11" s="209">
        <v>1.6</v>
      </c>
    </row>
    <row r="12" spans="1:7" ht="12.75" customHeight="1">
      <c r="A12" s="333" t="s">
        <v>436</v>
      </c>
      <c r="B12" s="767">
        <v>29074</v>
      </c>
      <c r="C12" s="767">
        <v>662</v>
      </c>
      <c r="D12" s="768">
        <v>2.2999999999999998</v>
      </c>
      <c r="E12" s="174">
        <v>24118</v>
      </c>
      <c r="F12" s="174">
        <v>564</v>
      </c>
      <c r="G12" s="209">
        <v>2.2999999999999998</v>
      </c>
    </row>
    <row r="13" spans="1:7" ht="12.75" customHeight="1">
      <c r="A13" s="204" t="s">
        <v>167</v>
      </c>
      <c r="B13" s="767">
        <v>0</v>
      </c>
      <c r="C13" s="767">
        <v>0</v>
      </c>
      <c r="D13" s="768">
        <v>0</v>
      </c>
      <c r="E13" s="174">
        <v>61540</v>
      </c>
      <c r="F13" s="174">
        <v>1914</v>
      </c>
      <c r="G13" s="209">
        <v>3.1</v>
      </c>
    </row>
    <row r="14" spans="1:7" ht="12.75" customHeight="1">
      <c r="A14" s="204" t="s">
        <v>168</v>
      </c>
      <c r="B14" s="767">
        <v>63787</v>
      </c>
      <c r="C14" s="767">
        <v>1919</v>
      </c>
      <c r="D14" s="768">
        <v>3</v>
      </c>
      <c r="E14" s="174">
        <v>0</v>
      </c>
      <c r="F14" s="174">
        <v>0</v>
      </c>
      <c r="G14" s="209">
        <v>0</v>
      </c>
    </row>
    <row r="15" spans="1:7" ht="12.75" customHeight="1">
      <c r="A15" s="204" t="s">
        <v>274</v>
      </c>
      <c r="B15" s="769">
        <v>695240</v>
      </c>
      <c r="C15" s="769">
        <v>30412</v>
      </c>
      <c r="D15" s="770">
        <v>4.4000000000000004</v>
      </c>
      <c r="E15" s="154">
        <v>681201</v>
      </c>
      <c r="F15" s="154">
        <v>30830</v>
      </c>
      <c r="G15" s="331">
        <v>4.5</v>
      </c>
    </row>
    <row r="16" spans="1:7" ht="12.75" customHeight="1">
      <c r="A16" s="203" t="s">
        <v>396</v>
      </c>
      <c r="B16" s="771">
        <v>798924</v>
      </c>
      <c r="C16" s="771">
        <v>33194</v>
      </c>
      <c r="D16" s="772">
        <v>4.2</v>
      </c>
      <c r="E16" s="570">
        <v>774944</v>
      </c>
      <c r="F16" s="570">
        <v>33437</v>
      </c>
      <c r="G16" s="571">
        <v>4.3</v>
      </c>
    </row>
    <row r="17" spans="1:7" ht="12.75" customHeight="1">
      <c r="A17" s="203" t="s">
        <v>169</v>
      </c>
      <c r="B17" s="767"/>
      <c r="C17" s="767"/>
      <c r="D17" s="767"/>
      <c r="E17" s="174"/>
      <c r="F17" s="174"/>
      <c r="G17" s="209"/>
    </row>
    <row r="18" spans="1:7" ht="12.75" customHeight="1">
      <c r="A18" s="204" t="s">
        <v>103</v>
      </c>
      <c r="B18" s="767">
        <v>25959</v>
      </c>
      <c r="C18" s="767"/>
      <c r="D18" s="767"/>
      <c r="E18" s="174">
        <v>26443</v>
      </c>
      <c r="F18" s="174"/>
      <c r="G18" s="209"/>
    </row>
    <row r="19" spans="1:7" ht="12.75" customHeight="1">
      <c r="A19" s="204" t="s">
        <v>104</v>
      </c>
      <c r="B19" s="767">
        <v>9610</v>
      </c>
      <c r="C19" s="767"/>
      <c r="D19" s="767"/>
      <c r="E19" s="174">
        <v>10664</v>
      </c>
      <c r="F19" s="174"/>
      <c r="G19" s="209"/>
    </row>
    <row r="20" spans="1:7" ht="12.75" customHeight="1">
      <c r="A20" s="204" t="s">
        <v>170</v>
      </c>
      <c r="B20" s="767">
        <v>60231</v>
      </c>
      <c r="C20" s="767"/>
      <c r="D20" s="767"/>
      <c r="E20" s="154">
        <v>61259</v>
      </c>
      <c r="F20" s="174"/>
      <c r="G20" s="209"/>
    </row>
    <row r="21" spans="1:7" ht="12.75" customHeight="1">
      <c r="A21" s="203" t="s">
        <v>171</v>
      </c>
      <c r="B21" s="773">
        <v>95800</v>
      </c>
      <c r="C21" s="773"/>
      <c r="D21" s="773"/>
      <c r="E21" s="208">
        <v>98366</v>
      </c>
      <c r="F21" s="208"/>
      <c r="G21" s="332"/>
    </row>
    <row r="22" spans="1:7" ht="12.75" customHeight="1">
      <c r="A22" s="203" t="s">
        <v>69</v>
      </c>
      <c r="B22" s="773">
        <v>894724</v>
      </c>
      <c r="C22" s="774"/>
      <c r="D22" s="774"/>
      <c r="E22" s="208">
        <v>873310</v>
      </c>
      <c r="F22" s="208"/>
      <c r="G22" s="332"/>
    </row>
    <row r="23" spans="1:7" ht="12.75" customHeight="1">
      <c r="A23" s="204"/>
      <c r="B23" s="767"/>
      <c r="C23" s="767"/>
      <c r="D23" s="767"/>
      <c r="E23" s="174"/>
      <c r="F23" s="174"/>
      <c r="G23" s="209"/>
    </row>
    <row r="24" spans="1:7" ht="12.75" customHeight="1">
      <c r="A24" s="203" t="s">
        <v>106</v>
      </c>
      <c r="B24" s="767"/>
      <c r="C24" s="767"/>
      <c r="D24" s="767"/>
      <c r="E24" s="174"/>
      <c r="F24" s="174"/>
      <c r="G24" s="209"/>
    </row>
    <row r="25" spans="1:7" ht="12.75" customHeight="1">
      <c r="A25" s="203" t="s">
        <v>172</v>
      </c>
      <c r="B25" s="767"/>
      <c r="C25" s="767"/>
      <c r="D25" s="767"/>
      <c r="E25" s="174"/>
      <c r="F25" s="174"/>
      <c r="G25" s="209"/>
    </row>
    <row r="26" spans="1:7" ht="12.75" customHeight="1">
      <c r="A26" s="204" t="s">
        <v>107</v>
      </c>
      <c r="B26" s="767">
        <v>3617</v>
      </c>
      <c r="C26" s="767">
        <v>57</v>
      </c>
      <c r="D26" s="775">
        <v>1.6</v>
      </c>
      <c r="E26" s="174">
        <v>2909</v>
      </c>
      <c r="F26" s="174">
        <v>45</v>
      </c>
      <c r="G26" s="209">
        <v>1.5</v>
      </c>
    </row>
    <row r="27" spans="1:7" ht="12.75" customHeight="1">
      <c r="A27" s="204" t="s">
        <v>70</v>
      </c>
      <c r="B27" s="767">
        <v>506789</v>
      </c>
      <c r="C27" s="767">
        <v>8945</v>
      </c>
      <c r="D27" s="768">
        <v>1.8</v>
      </c>
      <c r="E27" s="174">
        <v>499973</v>
      </c>
      <c r="F27" s="174">
        <v>9021</v>
      </c>
      <c r="G27" s="209">
        <v>1.8</v>
      </c>
    </row>
    <row r="28" spans="1:7" ht="12.75" customHeight="1">
      <c r="A28" s="204" t="s">
        <v>111</v>
      </c>
      <c r="B28" s="767">
        <v>18181</v>
      </c>
      <c r="C28" s="767">
        <v>776</v>
      </c>
      <c r="D28" s="768">
        <v>4.3</v>
      </c>
      <c r="E28" s="174">
        <v>17997</v>
      </c>
      <c r="F28" s="174">
        <v>774</v>
      </c>
      <c r="G28" s="209">
        <v>4.3</v>
      </c>
    </row>
    <row r="29" spans="1:7" ht="12.75" customHeight="1">
      <c r="A29" s="204" t="s">
        <v>173</v>
      </c>
      <c r="B29" s="767">
        <v>205695</v>
      </c>
      <c r="C29" s="767">
        <v>6463</v>
      </c>
      <c r="D29" s="768">
        <v>3.1</v>
      </c>
      <c r="E29" s="154">
        <v>194630</v>
      </c>
      <c r="F29" s="154">
        <v>6410</v>
      </c>
      <c r="G29" s="331">
        <v>3.3</v>
      </c>
    </row>
    <row r="30" spans="1:7" ht="12.75" customHeight="1">
      <c r="A30" s="203" t="s">
        <v>395</v>
      </c>
      <c r="B30" s="773">
        <v>734282</v>
      </c>
      <c r="C30" s="773">
        <v>16241</v>
      </c>
      <c r="D30" s="780">
        <v>2.2000000000000002</v>
      </c>
      <c r="E30" s="570">
        <v>715509</v>
      </c>
      <c r="F30" s="570">
        <v>16250</v>
      </c>
      <c r="G30" s="571">
        <v>2.2999999999999998</v>
      </c>
    </row>
    <row r="31" spans="1:7" ht="12.75" customHeight="1">
      <c r="A31" s="203" t="s">
        <v>174</v>
      </c>
      <c r="B31" s="767"/>
      <c r="C31" s="767"/>
      <c r="D31" s="767"/>
      <c r="E31" s="201"/>
      <c r="F31" s="174"/>
      <c r="G31" s="209"/>
    </row>
    <row r="32" spans="1:7" ht="12.75" customHeight="1">
      <c r="A32" s="204" t="s">
        <v>70</v>
      </c>
      <c r="B32" s="767">
        <v>49270</v>
      </c>
      <c r="C32" s="767"/>
      <c r="D32" s="767"/>
      <c r="E32" s="201">
        <v>47177</v>
      </c>
      <c r="F32" s="174"/>
      <c r="G32" s="209"/>
    </row>
    <row r="33" spans="1:7" ht="12.75" customHeight="1">
      <c r="A33" s="204" t="s">
        <v>103</v>
      </c>
      <c r="B33" s="767">
        <v>26568</v>
      </c>
      <c r="C33" s="767"/>
      <c r="D33" s="767"/>
      <c r="E33" s="201">
        <v>26218</v>
      </c>
      <c r="F33" s="174"/>
      <c r="G33" s="209"/>
    </row>
    <row r="34" spans="1:7" ht="12.75" customHeight="1">
      <c r="A34" s="204" t="s">
        <v>175</v>
      </c>
      <c r="B34" s="767">
        <v>7653</v>
      </c>
      <c r="C34" s="767"/>
      <c r="D34" s="767"/>
      <c r="E34" s="201">
        <v>8874</v>
      </c>
      <c r="F34" s="174"/>
      <c r="G34" s="209"/>
    </row>
    <row r="35" spans="1:7" ht="12.75" customHeight="1">
      <c r="A35" s="204" t="s">
        <v>4</v>
      </c>
      <c r="B35" s="767">
        <v>13187</v>
      </c>
      <c r="C35" s="767"/>
      <c r="D35" s="767"/>
      <c r="E35" s="592">
        <v>13484</v>
      </c>
      <c r="F35" s="174"/>
      <c r="G35" s="209"/>
    </row>
    <row r="36" spans="1:7" ht="12.75" customHeight="1">
      <c r="A36" s="203" t="s">
        <v>5</v>
      </c>
      <c r="B36" s="773">
        <v>96678</v>
      </c>
      <c r="C36" s="773"/>
      <c r="D36" s="773"/>
      <c r="E36" s="329">
        <v>95753</v>
      </c>
      <c r="F36" s="208"/>
      <c r="G36" s="332"/>
    </row>
    <row r="37" spans="1:7" ht="12.75" customHeight="1">
      <c r="A37" s="203" t="s">
        <v>6</v>
      </c>
      <c r="B37" s="773">
        <v>830960</v>
      </c>
      <c r="C37" s="774"/>
      <c r="D37" s="774"/>
      <c r="E37" s="329">
        <v>811262</v>
      </c>
      <c r="F37" s="208"/>
      <c r="G37" s="332"/>
    </row>
    <row r="38" spans="1:7" ht="12.75" customHeight="1">
      <c r="A38" s="204" t="s">
        <v>176</v>
      </c>
      <c r="B38" s="777">
        <v>63713</v>
      </c>
      <c r="C38" s="777"/>
      <c r="D38" s="777"/>
      <c r="E38" s="201">
        <v>62017</v>
      </c>
      <c r="F38" s="174"/>
      <c r="G38" s="209"/>
    </row>
    <row r="39" spans="1:7" ht="12.75" customHeight="1">
      <c r="A39" s="204" t="s">
        <v>93</v>
      </c>
      <c r="B39" s="767">
        <v>50</v>
      </c>
      <c r="C39" s="767"/>
      <c r="D39" s="767"/>
      <c r="E39" s="201">
        <v>31</v>
      </c>
      <c r="F39" s="174"/>
      <c r="G39" s="209"/>
    </row>
    <row r="40" spans="1:7" ht="12.75" customHeight="1">
      <c r="A40" s="203" t="s">
        <v>71</v>
      </c>
      <c r="B40" s="773">
        <v>63763</v>
      </c>
      <c r="C40" s="773"/>
      <c r="D40" s="773"/>
      <c r="E40" s="329">
        <v>62048</v>
      </c>
      <c r="F40" s="208"/>
      <c r="G40" s="332"/>
    </row>
    <row r="41" spans="1:7" ht="12.75" customHeight="1">
      <c r="A41" s="203" t="s">
        <v>7</v>
      </c>
      <c r="B41" s="773">
        <v>894724</v>
      </c>
      <c r="C41" s="774"/>
      <c r="D41" s="774"/>
      <c r="E41" s="329">
        <v>873310</v>
      </c>
      <c r="F41" s="208"/>
      <c r="G41" s="332"/>
    </row>
    <row r="42" spans="1:7" ht="12.75" customHeight="1">
      <c r="A42" s="204"/>
      <c r="B42" s="767"/>
      <c r="C42" s="767"/>
      <c r="D42" s="767"/>
      <c r="E42" s="174"/>
      <c r="F42" s="174"/>
      <c r="G42" s="209"/>
    </row>
    <row r="43" spans="1:7" ht="12.75" customHeight="1">
      <c r="A43" s="203" t="s">
        <v>274</v>
      </c>
      <c r="B43" s="767"/>
      <c r="C43" s="767"/>
      <c r="D43" s="767"/>
      <c r="E43" s="174"/>
      <c r="F43" s="174"/>
      <c r="G43" s="209"/>
    </row>
    <row r="44" spans="1:7" ht="12.75" customHeight="1">
      <c r="A44" s="204" t="s">
        <v>8</v>
      </c>
      <c r="B44" s="767">
        <v>589427</v>
      </c>
      <c r="C44" s="767">
        <v>25905</v>
      </c>
      <c r="D44" s="768">
        <v>4.4000000000000004</v>
      </c>
      <c r="E44" s="174">
        <v>578679</v>
      </c>
      <c r="F44" s="174">
        <v>26488</v>
      </c>
      <c r="G44" s="209">
        <v>4.5999999999999996</v>
      </c>
    </row>
    <row r="45" spans="1:7" ht="12.75" customHeight="1">
      <c r="A45" s="204" t="s">
        <v>177</v>
      </c>
      <c r="B45" s="767">
        <v>79255</v>
      </c>
      <c r="C45" s="767">
        <v>3648</v>
      </c>
      <c r="D45" s="768">
        <v>4.5999999999999996</v>
      </c>
      <c r="E45" s="174">
        <v>73902</v>
      </c>
      <c r="F45" s="174">
        <v>3591</v>
      </c>
      <c r="G45" s="209">
        <v>4.9000000000000004</v>
      </c>
    </row>
    <row r="46" spans="1:7" ht="12.75" customHeight="1">
      <c r="A46" s="204" t="s">
        <v>178</v>
      </c>
      <c r="B46" s="767">
        <v>26558</v>
      </c>
      <c r="C46" s="767">
        <v>859</v>
      </c>
      <c r="D46" s="768">
        <v>3.2</v>
      </c>
      <c r="E46" s="174">
        <v>28620</v>
      </c>
      <c r="F46" s="174">
        <v>751</v>
      </c>
      <c r="G46" s="209">
        <v>2.6</v>
      </c>
    </row>
    <row r="47" spans="1:7" ht="12.75" customHeight="1">
      <c r="A47" s="204"/>
      <c r="B47" s="767"/>
      <c r="C47" s="767"/>
      <c r="D47" s="767"/>
      <c r="E47" s="174"/>
      <c r="F47" s="174"/>
      <c r="G47" s="209"/>
    </row>
    <row r="48" spans="1:7" ht="12.75" customHeight="1">
      <c r="A48" s="203" t="s">
        <v>70</v>
      </c>
      <c r="B48" s="767"/>
      <c r="C48" s="767"/>
      <c r="D48" s="767"/>
      <c r="E48" s="174"/>
      <c r="F48" s="174"/>
      <c r="G48" s="209"/>
    </row>
    <row r="49" spans="1:7" ht="12.75" customHeight="1">
      <c r="A49" s="204" t="s">
        <v>8</v>
      </c>
      <c r="B49" s="767">
        <v>425799</v>
      </c>
      <c r="C49" s="767">
        <v>7023</v>
      </c>
      <c r="D49" s="768">
        <v>1.6</v>
      </c>
      <c r="E49" s="174">
        <v>422006</v>
      </c>
      <c r="F49" s="174">
        <v>7308</v>
      </c>
      <c r="G49" s="209">
        <v>1.7</v>
      </c>
    </row>
    <row r="50" spans="1:7" ht="12.75" customHeight="1">
      <c r="A50" s="204" t="s">
        <v>177</v>
      </c>
      <c r="B50" s="767">
        <v>54720</v>
      </c>
      <c r="C50" s="767">
        <v>1235</v>
      </c>
      <c r="D50" s="768">
        <v>2.2999999999999998</v>
      </c>
      <c r="E50" s="174">
        <v>51368</v>
      </c>
      <c r="F50" s="174">
        <v>1196</v>
      </c>
      <c r="G50" s="209">
        <v>2.2999999999999998</v>
      </c>
    </row>
    <row r="51" spans="1:7" ht="12.75" customHeight="1" thickBot="1">
      <c r="A51" s="482" t="s">
        <v>178</v>
      </c>
      <c r="B51" s="778">
        <v>26270</v>
      </c>
      <c r="C51" s="778">
        <v>687</v>
      </c>
      <c r="D51" s="779">
        <v>2.6</v>
      </c>
      <c r="E51" s="483">
        <v>26599</v>
      </c>
      <c r="F51" s="483">
        <v>517</v>
      </c>
      <c r="G51" s="484">
        <v>1.9</v>
      </c>
    </row>
  </sheetData>
  <mergeCells count="4">
    <mergeCell ref="E5:G5"/>
    <mergeCell ref="B5:D5"/>
    <mergeCell ref="E4:G4"/>
    <mergeCell ref="B4:D4"/>
  </mergeCells>
  <pageMargins left="0.7" right="0.7" top="0.75" bottom="0.75" header="0.3" footer="0.3"/>
  <pageSetup paperSize="9" scale="9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27"/>
  <sheetViews>
    <sheetView showGridLines="0" view="pageBreakPreview" topLeftCell="A10" zoomScale="60" zoomScaleNormal="100" workbookViewId="0">
      <selection activeCell="M11" sqref="M11"/>
    </sheetView>
  </sheetViews>
  <sheetFormatPr defaultRowHeight="14.4"/>
  <cols>
    <col min="1" max="1" width="46.77734375" customWidth="1"/>
    <col min="2" max="3" width="7.77734375" customWidth="1"/>
    <col min="4" max="4" width="7.77734375" style="227" customWidth="1"/>
    <col min="5" max="6" width="7.77734375" customWidth="1"/>
    <col min="7" max="7" width="7.77734375" style="227" customWidth="1"/>
  </cols>
  <sheetData>
    <row r="1" spans="1:7">
      <c r="A1" s="211"/>
      <c r="B1" s="211"/>
      <c r="C1" s="211"/>
      <c r="D1" s="225"/>
      <c r="E1" s="211"/>
      <c r="F1" s="211"/>
      <c r="G1" s="225"/>
    </row>
    <row r="2" spans="1:7">
      <c r="A2" s="212" t="s">
        <v>208</v>
      </c>
      <c r="B2" s="211"/>
      <c r="C2" s="211"/>
      <c r="D2" s="225"/>
      <c r="E2" s="211"/>
      <c r="F2" s="211"/>
      <c r="G2" s="225"/>
    </row>
    <row r="3" spans="1:7">
      <c r="A3" s="211"/>
      <c r="B3" s="224"/>
      <c r="C3" s="224"/>
      <c r="D3" s="226"/>
      <c r="E3" s="224"/>
      <c r="F3" s="224"/>
      <c r="G3" s="226"/>
    </row>
    <row r="4" spans="1:7" ht="11.25" customHeight="1">
      <c r="A4" s="213"/>
      <c r="B4" s="577"/>
      <c r="C4" s="30"/>
      <c r="D4" s="31" t="s">
        <v>24</v>
      </c>
      <c r="E4" s="272"/>
      <c r="F4" s="30"/>
      <c r="G4" s="31" t="s">
        <v>24</v>
      </c>
    </row>
    <row r="5" spans="1:7" ht="11.25" customHeight="1">
      <c r="A5" s="212"/>
      <c r="B5" s="273" t="s">
        <v>26</v>
      </c>
      <c r="C5" s="260" t="s">
        <v>26</v>
      </c>
      <c r="D5" s="262" t="s">
        <v>41</v>
      </c>
      <c r="E5" s="273" t="s">
        <v>0</v>
      </c>
      <c r="F5" s="260" t="s">
        <v>0</v>
      </c>
      <c r="G5" s="262" t="s">
        <v>41</v>
      </c>
    </row>
    <row r="6" spans="1:7" ht="11.25" customHeight="1">
      <c r="A6" s="214" t="s">
        <v>27</v>
      </c>
      <c r="B6" s="274" t="s">
        <v>40</v>
      </c>
      <c r="C6" s="33" t="s">
        <v>28</v>
      </c>
      <c r="D6" s="261" t="s">
        <v>42</v>
      </c>
      <c r="E6" s="274" t="s">
        <v>40</v>
      </c>
      <c r="F6" s="33" t="s">
        <v>29</v>
      </c>
      <c r="G6" s="261" t="s">
        <v>29</v>
      </c>
    </row>
    <row r="7" spans="1:7" ht="12.75" customHeight="1">
      <c r="A7" s="212" t="s">
        <v>181</v>
      </c>
      <c r="B7" s="215"/>
      <c r="C7" s="211"/>
      <c r="D7" s="225"/>
      <c r="E7" s="215"/>
      <c r="F7" s="211"/>
      <c r="G7" s="225"/>
    </row>
    <row r="8" spans="1:7" ht="12.75" customHeight="1">
      <c r="A8" s="211" t="s">
        <v>101</v>
      </c>
      <c r="B8" s="781">
        <v>141</v>
      </c>
      <c r="C8" s="217">
        <v>193</v>
      </c>
      <c r="D8" s="537">
        <v>-27</v>
      </c>
      <c r="E8" s="216">
        <v>334</v>
      </c>
      <c r="F8" s="217">
        <v>326</v>
      </c>
      <c r="G8" s="537">
        <v>2</v>
      </c>
    </row>
    <row r="9" spans="1:7" ht="12.75" customHeight="1">
      <c r="A9" s="211" t="s">
        <v>102</v>
      </c>
      <c r="B9" s="781">
        <v>99</v>
      </c>
      <c r="C9" s="217">
        <v>102</v>
      </c>
      <c r="D9" s="537">
        <v>-3</v>
      </c>
      <c r="E9" s="216">
        <v>201</v>
      </c>
      <c r="F9" s="217">
        <v>129</v>
      </c>
      <c r="G9" s="537">
        <v>56</v>
      </c>
    </row>
    <row r="10" spans="1:7" ht="12.75" customHeight="1">
      <c r="A10" s="211" t="s">
        <v>309</v>
      </c>
      <c r="B10" s="781">
        <v>0</v>
      </c>
      <c r="C10" s="217">
        <v>0</v>
      </c>
      <c r="D10" s="537">
        <v>0</v>
      </c>
      <c r="E10" s="216">
        <v>0</v>
      </c>
      <c r="F10" s="217">
        <v>0</v>
      </c>
      <c r="G10" s="537">
        <v>0</v>
      </c>
    </row>
    <row r="11" spans="1:7" ht="12.75" customHeight="1">
      <c r="A11" s="211" t="s">
        <v>280</v>
      </c>
      <c r="B11" s="781">
        <v>328</v>
      </c>
      <c r="C11" s="217">
        <v>334</v>
      </c>
      <c r="D11" s="537">
        <v>-2</v>
      </c>
      <c r="E11" s="216">
        <v>662</v>
      </c>
      <c r="F11" s="217">
        <v>564</v>
      </c>
      <c r="G11" s="537">
        <v>17</v>
      </c>
    </row>
    <row r="12" spans="1:7" ht="12.75" customHeight="1">
      <c r="A12" s="211" t="s">
        <v>167</v>
      </c>
      <c r="B12" s="781">
        <v>0</v>
      </c>
      <c r="C12" s="217">
        <v>0</v>
      </c>
      <c r="D12" s="537">
        <v>0</v>
      </c>
      <c r="E12" s="216">
        <v>0</v>
      </c>
      <c r="F12" s="217">
        <v>1914</v>
      </c>
      <c r="G12" s="537">
        <v>-100</v>
      </c>
    </row>
    <row r="13" spans="1:7" ht="12.75" customHeight="1">
      <c r="A13" s="211" t="s">
        <v>168</v>
      </c>
      <c r="B13" s="781">
        <v>961</v>
      </c>
      <c r="C13" s="217">
        <v>958</v>
      </c>
      <c r="D13" s="537">
        <v>0</v>
      </c>
      <c r="E13" s="216">
        <v>1919</v>
      </c>
      <c r="F13" s="217">
        <v>0</v>
      </c>
      <c r="G13" s="537">
        <v>0</v>
      </c>
    </row>
    <row r="14" spans="1:7" ht="12.75" customHeight="1">
      <c r="A14" s="211" t="s">
        <v>68</v>
      </c>
      <c r="B14" s="781">
        <v>14684</v>
      </c>
      <c r="C14" s="217">
        <v>15359</v>
      </c>
      <c r="D14" s="537">
        <v>-4</v>
      </c>
      <c r="E14" s="216">
        <v>30043</v>
      </c>
      <c r="F14" s="217">
        <v>30469</v>
      </c>
      <c r="G14" s="537">
        <v>-1</v>
      </c>
    </row>
    <row r="15" spans="1:7" ht="12.75" customHeight="1">
      <c r="A15" s="211" t="s">
        <v>182</v>
      </c>
      <c r="B15" s="782">
        <v>20</v>
      </c>
      <c r="C15" s="219">
        <v>15</v>
      </c>
      <c r="D15" s="537">
        <v>33</v>
      </c>
      <c r="E15" s="218">
        <v>35</v>
      </c>
      <c r="F15" s="219">
        <v>35</v>
      </c>
      <c r="G15" s="537">
        <v>0</v>
      </c>
    </row>
    <row r="16" spans="1:7" ht="12.75" customHeight="1">
      <c r="A16" s="212" t="s">
        <v>183</v>
      </c>
      <c r="B16" s="783">
        <v>16233</v>
      </c>
      <c r="C16" s="221">
        <v>16961</v>
      </c>
      <c r="D16" s="535">
        <v>-4</v>
      </c>
      <c r="E16" s="220">
        <v>33194</v>
      </c>
      <c r="F16" s="221">
        <v>33437</v>
      </c>
      <c r="G16" s="535">
        <v>-1</v>
      </c>
    </row>
    <row r="17" spans="1:7" ht="12.75" customHeight="1">
      <c r="A17" s="211"/>
      <c r="B17" s="781"/>
      <c r="C17" s="217"/>
      <c r="D17" s="537"/>
      <c r="E17" s="216"/>
      <c r="F17" s="217"/>
      <c r="G17" s="537"/>
    </row>
    <row r="18" spans="1:7" ht="12.75" customHeight="1">
      <c r="A18" s="212" t="s">
        <v>184</v>
      </c>
      <c r="B18" s="781"/>
      <c r="C18" s="217"/>
      <c r="D18" s="614"/>
      <c r="E18" s="216"/>
      <c r="F18" s="217"/>
      <c r="G18" s="614"/>
    </row>
    <row r="19" spans="1:7" ht="12.75" customHeight="1">
      <c r="A19" s="211" t="s">
        <v>107</v>
      </c>
      <c r="B19" s="781">
        <v>-37</v>
      </c>
      <c r="C19" s="217">
        <v>-20</v>
      </c>
      <c r="D19" s="537">
        <v>85</v>
      </c>
      <c r="E19" s="216">
        <v>-57</v>
      </c>
      <c r="F19" s="217">
        <v>-45</v>
      </c>
      <c r="G19" s="537">
        <v>27</v>
      </c>
    </row>
    <row r="20" spans="1:7" ht="12.75" customHeight="1">
      <c r="A20" s="211" t="s">
        <v>70</v>
      </c>
      <c r="B20" s="781">
        <v>-4270</v>
      </c>
      <c r="C20" s="217">
        <v>-4675</v>
      </c>
      <c r="D20" s="537">
        <v>-9</v>
      </c>
      <c r="E20" s="216">
        <v>-8945</v>
      </c>
      <c r="F20" s="217">
        <v>-9021</v>
      </c>
      <c r="G20" s="537">
        <v>-1</v>
      </c>
    </row>
    <row r="21" spans="1:7" ht="12.75" customHeight="1">
      <c r="A21" s="211" t="s">
        <v>185</v>
      </c>
      <c r="B21" s="781">
        <v>-86</v>
      </c>
      <c r="C21" s="217">
        <v>-755</v>
      </c>
      <c r="D21" s="537">
        <v>-89</v>
      </c>
      <c r="E21" s="216">
        <v>-841</v>
      </c>
      <c r="F21" s="217">
        <v>-1143</v>
      </c>
      <c r="G21" s="537">
        <v>-26</v>
      </c>
    </row>
    <row r="22" spans="1:7" ht="12.75" customHeight="1">
      <c r="A22" s="211" t="s">
        <v>109</v>
      </c>
      <c r="B22" s="781">
        <v>-2517</v>
      </c>
      <c r="C22" s="217">
        <v>-2352</v>
      </c>
      <c r="D22" s="537">
        <v>7</v>
      </c>
      <c r="E22" s="216">
        <v>-4869</v>
      </c>
      <c r="F22" s="217">
        <v>-4480</v>
      </c>
      <c r="G22" s="537">
        <v>9</v>
      </c>
    </row>
    <row r="23" spans="1:7" ht="12.75" customHeight="1">
      <c r="A23" s="211" t="s">
        <v>111</v>
      </c>
      <c r="B23" s="781">
        <v>-390</v>
      </c>
      <c r="C23" s="217">
        <v>-386</v>
      </c>
      <c r="D23" s="537">
        <v>1</v>
      </c>
      <c r="E23" s="216">
        <v>-776</v>
      </c>
      <c r="F23" s="217">
        <v>-774</v>
      </c>
      <c r="G23" s="537">
        <v>0</v>
      </c>
    </row>
    <row r="24" spans="1:7" ht="12.75" customHeight="1">
      <c r="A24" s="211" t="s">
        <v>437</v>
      </c>
      <c r="B24" s="781">
        <v>-198</v>
      </c>
      <c r="C24" s="217">
        <v>-193</v>
      </c>
      <c r="D24" s="537">
        <v>3</v>
      </c>
      <c r="E24" s="216">
        <v>-391</v>
      </c>
      <c r="F24" s="217">
        <v>-378</v>
      </c>
      <c r="G24" s="537">
        <v>3</v>
      </c>
    </row>
    <row r="25" spans="1:7" ht="12.75" customHeight="1">
      <c r="A25" s="211" t="s">
        <v>186</v>
      </c>
      <c r="B25" s="782">
        <v>-171</v>
      </c>
      <c r="C25" s="219">
        <v>-191</v>
      </c>
      <c r="D25" s="537">
        <v>-10</v>
      </c>
      <c r="E25" s="218">
        <v>-362</v>
      </c>
      <c r="F25" s="219">
        <v>-409</v>
      </c>
      <c r="G25" s="537">
        <v>-11</v>
      </c>
    </row>
    <row r="26" spans="1:7" ht="12.75" customHeight="1">
      <c r="A26" s="212" t="s">
        <v>187</v>
      </c>
      <c r="B26" s="784">
        <v>-7669</v>
      </c>
      <c r="C26" s="223">
        <v>-8572</v>
      </c>
      <c r="D26" s="535">
        <v>-11</v>
      </c>
      <c r="E26" s="222">
        <v>-16241</v>
      </c>
      <c r="F26" s="223">
        <v>-16250</v>
      </c>
      <c r="G26" s="535">
        <v>0</v>
      </c>
    </row>
    <row r="27" spans="1:7" ht="12.75" customHeight="1" thickBot="1">
      <c r="A27" s="485" t="s">
        <v>400</v>
      </c>
      <c r="B27" s="785">
        <v>8564</v>
      </c>
      <c r="C27" s="487">
        <v>8389</v>
      </c>
      <c r="D27" s="786">
        <v>2</v>
      </c>
      <c r="E27" s="486">
        <v>16953</v>
      </c>
      <c r="F27" s="487">
        <v>17187</v>
      </c>
      <c r="G27" s="786">
        <v>-1</v>
      </c>
    </row>
  </sheetData>
  <pageMargins left="0.7" right="0.7" top="0.75" bottom="0.75" header="0.3" footer="0.3"/>
  <pageSetup paperSize="9" scale="9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fitToPage="1"/>
  </sheetPr>
  <dimension ref="A1:O23"/>
  <sheetViews>
    <sheetView showGridLines="0" view="pageBreakPreview" zoomScale="110" zoomScaleNormal="100" zoomScaleSheetLayoutView="110" workbookViewId="0">
      <selection activeCell="A7" sqref="A7"/>
    </sheetView>
  </sheetViews>
  <sheetFormatPr defaultColWidth="10" defaultRowHeight="10.199999999999999"/>
  <cols>
    <col min="1" max="1" width="46.77734375" style="4" customWidth="1"/>
    <col min="2" max="7" width="7.77734375" style="4" customWidth="1"/>
    <col min="8" max="13" width="8.44140625" style="4" customWidth="1"/>
    <col min="14" max="16384" width="10" style="4"/>
  </cols>
  <sheetData>
    <row r="1" spans="1:10" ht="12.75" customHeight="1"/>
    <row r="2" spans="1:10" ht="12.75" customHeight="1">
      <c r="A2" s="5" t="s">
        <v>22</v>
      </c>
    </row>
    <row r="3" spans="1:10" ht="12.75" customHeight="1">
      <c r="A3" s="6"/>
      <c r="B3" s="6"/>
      <c r="C3" s="6"/>
      <c r="D3" s="6"/>
      <c r="E3" s="6"/>
    </row>
    <row r="4" spans="1:10" ht="11.25" customHeight="1">
      <c r="A4" s="880"/>
      <c r="B4" s="581" t="s">
        <v>23</v>
      </c>
      <c r="C4" s="881"/>
      <c r="D4" s="7" t="s">
        <v>24</v>
      </c>
      <c r="E4" s="302" t="s">
        <v>23</v>
      </c>
      <c r="F4" s="881"/>
      <c r="G4" s="7" t="s">
        <v>24</v>
      </c>
    </row>
    <row r="5" spans="1:10" ht="11.25" customHeight="1">
      <c r="A5" s="882"/>
      <c r="B5" s="303" t="s">
        <v>26</v>
      </c>
      <c r="C5" s="8" t="s">
        <v>26</v>
      </c>
      <c r="D5" s="9" t="s">
        <v>41</v>
      </c>
      <c r="E5" s="303" t="s">
        <v>0</v>
      </c>
      <c r="F5" s="8" t="s">
        <v>0</v>
      </c>
      <c r="G5" s="9" t="s">
        <v>41</v>
      </c>
    </row>
    <row r="6" spans="1:10" ht="11.25" customHeight="1">
      <c r="A6" s="10" t="s">
        <v>27</v>
      </c>
      <c r="B6" s="304" t="s">
        <v>40</v>
      </c>
      <c r="C6" s="25" t="s">
        <v>28</v>
      </c>
      <c r="D6" s="25" t="s">
        <v>42</v>
      </c>
      <c r="E6" s="304" t="s">
        <v>40</v>
      </c>
      <c r="F6" s="25" t="s">
        <v>29</v>
      </c>
      <c r="G6" s="11" t="s">
        <v>29</v>
      </c>
    </row>
    <row r="7" spans="1:10" ht="12.75" customHeight="1">
      <c r="A7" s="12" t="s">
        <v>30</v>
      </c>
      <c r="B7" s="305">
        <v>8644</v>
      </c>
      <c r="C7" s="13">
        <v>8263</v>
      </c>
      <c r="D7" s="15">
        <v>5</v>
      </c>
      <c r="E7" s="305">
        <v>16907</v>
      </c>
      <c r="F7" s="13">
        <v>16505</v>
      </c>
      <c r="G7" s="15">
        <v>2</v>
      </c>
      <c r="I7" s="441"/>
      <c r="J7" s="441"/>
    </row>
    <row r="8" spans="1:10" ht="12.75" customHeight="1">
      <c r="A8" s="12" t="s">
        <v>31</v>
      </c>
      <c r="B8" s="305">
        <v>829</v>
      </c>
      <c r="C8" s="13">
        <v>826</v>
      </c>
      <c r="D8" s="15">
        <v>0</v>
      </c>
      <c r="E8" s="305">
        <v>1655</v>
      </c>
      <c r="F8" s="13">
        <v>2424</v>
      </c>
      <c r="G8" s="15">
        <v>-32</v>
      </c>
      <c r="I8" s="441"/>
      <c r="J8" s="441"/>
    </row>
    <row r="9" spans="1:10" ht="12.75" customHeight="1">
      <c r="A9" s="12" t="s">
        <v>32</v>
      </c>
      <c r="B9" s="305">
        <v>703</v>
      </c>
      <c r="C9" s="13">
        <v>326</v>
      </c>
      <c r="D9" s="15">
        <v>116</v>
      </c>
      <c r="E9" s="305">
        <v>1029</v>
      </c>
      <c r="F9" s="13">
        <v>2061</v>
      </c>
      <c r="G9" s="15">
        <v>-50</v>
      </c>
      <c r="I9" s="441"/>
      <c r="J9" s="441"/>
    </row>
    <row r="10" spans="1:10" ht="12.75" customHeight="1">
      <c r="A10" s="12" t="s">
        <v>33</v>
      </c>
      <c r="B10" s="305">
        <v>492</v>
      </c>
      <c r="C10" s="13">
        <v>437</v>
      </c>
      <c r="D10" s="15">
        <v>13</v>
      </c>
      <c r="E10" s="305">
        <v>929</v>
      </c>
      <c r="F10" s="13">
        <v>945</v>
      </c>
      <c r="G10" s="15">
        <v>-2</v>
      </c>
      <c r="I10" s="441"/>
      <c r="J10" s="441"/>
    </row>
    <row r="11" spans="1:10" ht="12.75" customHeight="1">
      <c r="A11" s="12" t="s">
        <v>34</v>
      </c>
      <c r="B11" s="306">
        <v>2</v>
      </c>
      <c r="C11" s="16">
        <v>127</v>
      </c>
      <c r="D11" s="17">
        <v>-98</v>
      </c>
      <c r="E11" s="306">
        <v>129</v>
      </c>
      <c r="F11" s="16">
        <v>72</v>
      </c>
      <c r="G11" s="17">
        <v>79</v>
      </c>
      <c r="I11" s="441"/>
      <c r="J11" s="441"/>
    </row>
    <row r="12" spans="1:10" ht="12.75" customHeight="1">
      <c r="A12" s="18" t="s">
        <v>35</v>
      </c>
      <c r="B12" s="305"/>
      <c r="C12" s="13"/>
      <c r="D12" s="15"/>
      <c r="E12" s="305"/>
      <c r="F12" s="13"/>
      <c r="G12" s="15"/>
      <c r="I12" s="441"/>
      <c r="J12" s="441"/>
    </row>
    <row r="13" spans="1:10" ht="12.75" customHeight="1">
      <c r="A13" s="18" t="s">
        <v>288</v>
      </c>
      <c r="B13" s="307">
        <v>10670</v>
      </c>
      <c r="C13" s="19">
        <v>9979</v>
      </c>
      <c r="D13" s="14">
        <v>7</v>
      </c>
      <c r="E13" s="307">
        <v>20649</v>
      </c>
      <c r="F13" s="19">
        <v>22007</v>
      </c>
      <c r="G13" s="14">
        <v>-6</v>
      </c>
      <c r="I13" s="441"/>
      <c r="J13" s="441"/>
    </row>
    <row r="14" spans="1:10" ht="12.75" customHeight="1">
      <c r="A14" s="12" t="s">
        <v>13</v>
      </c>
      <c r="B14" s="306">
        <v>-5015</v>
      </c>
      <c r="C14" s="16">
        <v>-5091</v>
      </c>
      <c r="D14" s="17">
        <v>-1</v>
      </c>
      <c r="E14" s="306">
        <v>-10106</v>
      </c>
      <c r="F14" s="16">
        <v>-9566</v>
      </c>
      <c r="G14" s="17">
        <v>6</v>
      </c>
      <c r="I14" s="441"/>
      <c r="J14" s="441"/>
    </row>
    <row r="15" spans="1:10" ht="12.75" customHeight="1">
      <c r="A15" s="20" t="s">
        <v>287</v>
      </c>
      <c r="B15" s="307"/>
      <c r="C15" s="19"/>
      <c r="D15" s="14"/>
      <c r="E15" s="307"/>
      <c r="F15" s="19"/>
      <c r="G15" s="14"/>
      <c r="I15" s="441"/>
      <c r="J15" s="441"/>
    </row>
    <row r="16" spans="1:10" ht="12.75" customHeight="1">
      <c r="A16" s="20" t="s">
        <v>240</v>
      </c>
      <c r="B16" s="307">
        <v>5655</v>
      </c>
      <c r="C16" s="19">
        <v>4888</v>
      </c>
      <c r="D16" s="14">
        <v>16</v>
      </c>
      <c r="E16" s="307">
        <v>10543</v>
      </c>
      <c r="F16" s="19">
        <v>12441</v>
      </c>
      <c r="G16" s="14">
        <v>-15</v>
      </c>
      <c r="I16" s="441"/>
      <c r="J16" s="441"/>
    </row>
    <row r="17" spans="1:15" ht="12.75" customHeight="1">
      <c r="A17" s="12" t="s">
        <v>289</v>
      </c>
      <c r="B17" s="305">
        <v>-461</v>
      </c>
      <c r="C17" s="16">
        <v>-333</v>
      </c>
      <c r="D17" s="17">
        <v>38</v>
      </c>
      <c r="E17" s="306">
        <v>-794</v>
      </c>
      <c r="F17" s="16">
        <v>-710</v>
      </c>
      <c r="G17" s="17">
        <v>12</v>
      </c>
      <c r="I17" s="441"/>
      <c r="J17" s="441"/>
    </row>
    <row r="18" spans="1:15" ht="12.75" customHeight="1">
      <c r="A18" s="18" t="s">
        <v>290</v>
      </c>
      <c r="B18" s="585">
        <v>5194</v>
      </c>
      <c r="C18" s="19">
        <v>4555</v>
      </c>
      <c r="D18" s="14">
        <v>14</v>
      </c>
      <c r="E18" s="307">
        <v>9749</v>
      </c>
      <c r="F18" s="19">
        <v>11731</v>
      </c>
      <c r="G18" s="14">
        <v>-17</v>
      </c>
      <c r="I18" s="441"/>
      <c r="J18" s="441"/>
    </row>
    <row r="19" spans="1:15" ht="12.75" customHeight="1">
      <c r="A19" s="12" t="s">
        <v>10</v>
      </c>
      <c r="B19" s="306">
        <v>-1580</v>
      </c>
      <c r="C19" s="16">
        <v>-1379</v>
      </c>
      <c r="D19" s="17">
        <v>15</v>
      </c>
      <c r="E19" s="306">
        <v>-2959</v>
      </c>
      <c r="F19" s="16">
        <v>-3632</v>
      </c>
      <c r="G19" s="17">
        <v>-19</v>
      </c>
      <c r="I19" s="441"/>
      <c r="J19" s="441"/>
    </row>
    <row r="20" spans="1:15" ht="12.75" customHeight="1">
      <c r="A20" s="18" t="s">
        <v>36</v>
      </c>
      <c r="B20" s="307">
        <v>3614</v>
      </c>
      <c r="C20" s="19">
        <v>3176</v>
      </c>
      <c r="D20" s="14">
        <v>14</v>
      </c>
      <c r="E20" s="307">
        <v>6790</v>
      </c>
      <c r="F20" s="19">
        <v>8099</v>
      </c>
      <c r="G20" s="14">
        <v>-16</v>
      </c>
      <c r="I20" s="441"/>
      <c r="J20" s="441"/>
      <c r="O20" s="21"/>
    </row>
    <row r="21" spans="1:15" ht="12.75" customHeight="1">
      <c r="A21" s="12" t="s">
        <v>37</v>
      </c>
      <c r="B21" s="306">
        <v>-3</v>
      </c>
      <c r="C21" s="16">
        <v>-3</v>
      </c>
      <c r="D21" s="17">
        <v>0</v>
      </c>
      <c r="E21" s="306">
        <v>-6</v>
      </c>
      <c r="F21" s="16">
        <v>-4</v>
      </c>
      <c r="G21" s="17">
        <v>50</v>
      </c>
      <c r="I21" s="441"/>
      <c r="J21" s="441"/>
    </row>
    <row r="22" spans="1:15" ht="12.75" customHeight="1">
      <c r="A22" s="18" t="s">
        <v>38</v>
      </c>
      <c r="B22" s="305"/>
      <c r="C22" s="13"/>
      <c r="D22" s="15"/>
      <c r="E22" s="305"/>
      <c r="F22" s="13"/>
      <c r="G22" s="15"/>
      <c r="I22" s="441"/>
      <c r="J22" s="441"/>
    </row>
    <row r="23" spans="1:15" ht="12.75" customHeight="1" thickBot="1">
      <c r="A23" s="22" t="s">
        <v>39</v>
      </c>
      <c r="B23" s="308">
        <v>3611</v>
      </c>
      <c r="C23" s="23">
        <v>3173</v>
      </c>
      <c r="D23" s="24">
        <v>14</v>
      </c>
      <c r="E23" s="308">
        <v>6784</v>
      </c>
      <c r="F23" s="23">
        <v>8095</v>
      </c>
      <c r="G23" s="24">
        <v>-16</v>
      </c>
      <c r="I23" s="441"/>
      <c r="J23" s="441"/>
    </row>
  </sheetData>
  <pageMargins left="0.7" right="0.7" top="0.75" bottom="0.75" header="0.3" footer="0.3"/>
  <pageSetup paperSize="9" scale="9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46"/>
  <sheetViews>
    <sheetView showGridLines="0" view="pageBreakPreview" zoomScale="60" zoomScaleNormal="100" workbookViewId="0">
      <selection activeCell="M11" sqref="M11"/>
    </sheetView>
  </sheetViews>
  <sheetFormatPr defaultRowHeight="14.4"/>
  <cols>
    <col min="1" max="1" width="46.77734375" customWidth="1"/>
    <col min="2" max="3" width="7.77734375" customWidth="1"/>
    <col min="4" max="4" width="7.77734375" style="235" customWidth="1"/>
    <col min="5" max="6" width="7.77734375" customWidth="1"/>
    <col min="7" max="7" width="7.77734375" style="227" customWidth="1"/>
  </cols>
  <sheetData>
    <row r="1" spans="1:7">
      <c r="A1" s="204"/>
      <c r="B1" s="204"/>
      <c r="C1" s="204"/>
      <c r="D1" s="233"/>
      <c r="E1" s="204"/>
      <c r="F1" s="204"/>
      <c r="G1" s="231"/>
    </row>
    <row r="2" spans="1:7">
      <c r="A2" s="203" t="s">
        <v>303</v>
      </c>
      <c r="B2" s="204"/>
      <c r="C2" s="204"/>
      <c r="D2" s="233"/>
      <c r="E2" s="204"/>
      <c r="F2" s="204"/>
      <c r="G2" s="231"/>
    </row>
    <row r="3" spans="1:7">
      <c r="A3" s="205"/>
      <c r="B3" s="210"/>
      <c r="C3" s="210"/>
      <c r="D3" s="234"/>
      <c r="E3" s="210"/>
      <c r="F3" s="210"/>
      <c r="G3" s="232"/>
    </row>
    <row r="4" spans="1:7" ht="11.25" customHeight="1">
      <c r="A4" s="203"/>
      <c r="B4" s="577"/>
      <c r="C4" s="30"/>
      <c r="D4" s="31" t="s">
        <v>24</v>
      </c>
      <c r="E4" s="272"/>
      <c r="F4" s="30"/>
      <c r="G4" s="31" t="s">
        <v>24</v>
      </c>
    </row>
    <row r="5" spans="1:7" ht="11.25" customHeight="1">
      <c r="A5" s="203"/>
      <c r="B5" s="273" t="s">
        <v>26</v>
      </c>
      <c r="C5" s="260" t="s">
        <v>26</v>
      </c>
      <c r="D5" s="262" t="s">
        <v>41</v>
      </c>
      <c r="E5" s="273" t="s">
        <v>0</v>
      </c>
      <c r="F5" s="260" t="s">
        <v>0</v>
      </c>
      <c r="G5" s="262" t="s">
        <v>41</v>
      </c>
    </row>
    <row r="6" spans="1:7" ht="11.25" customHeight="1">
      <c r="A6" s="228" t="s">
        <v>27</v>
      </c>
      <c r="B6" s="274" t="s">
        <v>40</v>
      </c>
      <c r="C6" s="33" t="s">
        <v>28</v>
      </c>
      <c r="D6" s="261" t="s">
        <v>42</v>
      </c>
      <c r="E6" s="274" t="s">
        <v>40</v>
      </c>
      <c r="F6" s="33" t="s">
        <v>29</v>
      </c>
      <c r="G6" s="261" t="s">
        <v>29</v>
      </c>
    </row>
    <row r="7" spans="1:7" ht="12.75" customHeight="1">
      <c r="A7" s="203" t="s">
        <v>31</v>
      </c>
      <c r="B7" s="111"/>
      <c r="C7" s="204"/>
      <c r="D7" s="233"/>
      <c r="E7" s="111"/>
      <c r="F7" s="204"/>
      <c r="G7" s="231"/>
    </row>
    <row r="8" spans="1:7" ht="12.75" customHeight="1">
      <c r="A8" s="321" t="s">
        <v>188</v>
      </c>
      <c r="B8" s="658">
        <v>355</v>
      </c>
      <c r="C8" s="174">
        <v>375</v>
      </c>
      <c r="D8" s="537">
        <v>-5</v>
      </c>
      <c r="E8" s="658">
        <v>730</v>
      </c>
      <c r="F8" s="174">
        <v>792</v>
      </c>
      <c r="G8" s="537">
        <v>-8</v>
      </c>
    </row>
    <row r="9" spans="1:7" ht="12.75" customHeight="1">
      <c r="A9" s="321" t="s">
        <v>189</v>
      </c>
      <c r="B9" s="658">
        <v>601</v>
      </c>
      <c r="C9" s="174">
        <v>624</v>
      </c>
      <c r="D9" s="537">
        <v>-4</v>
      </c>
      <c r="E9" s="658">
        <v>1225</v>
      </c>
      <c r="F9" s="174">
        <v>1268</v>
      </c>
      <c r="G9" s="537">
        <v>-3</v>
      </c>
    </row>
    <row r="10" spans="1:7" ht="12.75" customHeight="1">
      <c r="A10" s="321" t="s">
        <v>190</v>
      </c>
      <c r="B10" s="658">
        <v>-17</v>
      </c>
      <c r="C10" s="207">
        <v>-59</v>
      </c>
      <c r="D10" s="537">
        <v>-71</v>
      </c>
      <c r="E10" s="658">
        <v>-76</v>
      </c>
      <c r="F10" s="207">
        <v>71</v>
      </c>
      <c r="G10" s="537" t="s">
        <v>417</v>
      </c>
    </row>
    <row r="11" spans="1:7" ht="12.75" customHeight="1">
      <c r="A11" s="324" t="s">
        <v>191</v>
      </c>
      <c r="B11" s="787">
        <v>939</v>
      </c>
      <c r="C11" s="570">
        <v>940</v>
      </c>
      <c r="D11" s="535">
        <v>0</v>
      </c>
      <c r="E11" s="787">
        <v>1879</v>
      </c>
      <c r="F11" s="570">
        <v>2131</v>
      </c>
      <c r="G11" s="535">
        <v>-12</v>
      </c>
    </row>
    <row r="12" spans="1:7" ht="12.75" customHeight="1">
      <c r="A12" s="321" t="s">
        <v>192</v>
      </c>
      <c r="B12" s="659">
        <v>-58</v>
      </c>
      <c r="C12" s="174">
        <v>-63</v>
      </c>
      <c r="D12" s="611">
        <v>-8</v>
      </c>
      <c r="E12" s="659">
        <v>-121</v>
      </c>
      <c r="F12" s="174">
        <v>-126</v>
      </c>
      <c r="G12" s="611">
        <v>-4</v>
      </c>
    </row>
    <row r="13" spans="1:7" ht="12.75" customHeight="1">
      <c r="A13" s="321" t="s">
        <v>438</v>
      </c>
      <c r="B13" s="661">
        <v>-52</v>
      </c>
      <c r="C13" s="174">
        <v>-51</v>
      </c>
      <c r="D13" s="540">
        <v>2</v>
      </c>
      <c r="E13" s="661">
        <v>-103</v>
      </c>
      <c r="F13" s="174">
        <v>-95</v>
      </c>
      <c r="G13" s="540">
        <v>8</v>
      </c>
    </row>
    <row r="14" spans="1:7" ht="12.75" customHeight="1">
      <c r="A14" s="324" t="s">
        <v>193</v>
      </c>
      <c r="B14" s="787">
        <v>-110</v>
      </c>
      <c r="C14" s="208">
        <v>-114</v>
      </c>
      <c r="D14" s="535">
        <v>-4</v>
      </c>
      <c r="E14" s="787">
        <v>-224</v>
      </c>
      <c r="F14" s="208">
        <v>-221</v>
      </c>
      <c r="G14" s="535">
        <v>1</v>
      </c>
    </row>
    <row r="15" spans="1:7" ht="12.75" customHeight="1">
      <c r="A15" s="203" t="s">
        <v>31</v>
      </c>
      <c r="B15" s="787">
        <v>829</v>
      </c>
      <c r="C15" s="208">
        <v>826</v>
      </c>
      <c r="D15" s="535">
        <v>0</v>
      </c>
      <c r="E15" s="787">
        <v>1655</v>
      </c>
      <c r="F15" s="208">
        <v>1910</v>
      </c>
      <c r="G15" s="535">
        <v>-13</v>
      </c>
    </row>
    <row r="16" spans="1:7" ht="12.75" customHeight="1">
      <c r="A16" s="203"/>
      <c r="B16" s="788"/>
      <c r="C16" s="174"/>
      <c r="D16" s="791"/>
      <c r="E16" s="788"/>
      <c r="F16" s="174"/>
      <c r="G16" s="791"/>
    </row>
    <row r="17" spans="1:7" ht="12.75" customHeight="1">
      <c r="A17" s="203" t="s">
        <v>32</v>
      </c>
      <c r="B17" s="658" t="s">
        <v>25</v>
      </c>
      <c r="C17" s="174"/>
      <c r="D17" s="537"/>
      <c r="E17" s="658"/>
      <c r="F17" s="174"/>
      <c r="G17" s="537"/>
    </row>
    <row r="18" spans="1:7" s="314" customFormat="1" ht="12.75" customHeight="1">
      <c r="A18" s="324" t="s">
        <v>194</v>
      </c>
      <c r="B18" s="787">
        <v>308</v>
      </c>
      <c r="C18" s="208">
        <v>-32</v>
      </c>
      <c r="D18" s="535" t="s">
        <v>417</v>
      </c>
      <c r="E18" s="787">
        <v>276</v>
      </c>
      <c r="F18" s="208">
        <v>1145</v>
      </c>
      <c r="G18" s="535">
        <v>-76</v>
      </c>
    </row>
    <row r="19" spans="1:7" ht="12.75" customHeight="1">
      <c r="A19" s="321" t="s">
        <v>195</v>
      </c>
      <c r="B19" s="658">
        <v>736</v>
      </c>
      <c r="C19" s="174">
        <v>707</v>
      </c>
      <c r="D19" s="537">
        <v>4</v>
      </c>
      <c r="E19" s="658">
        <v>1443</v>
      </c>
      <c r="F19" s="174">
        <v>1410</v>
      </c>
      <c r="G19" s="537">
        <v>2</v>
      </c>
    </row>
    <row r="20" spans="1:7" ht="12.75" customHeight="1">
      <c r="A20" s="321" t="s">
        <v>196</v>
      </c>
      <c r="B20" s="658">
        <v>242</v>
      </c>
      <c r="C20" s="154">
        <v>240</v>
      </c>
      <c r="D20" s="537">
        <v>1</v>
      </c>
      <c r="E20" s="658">
        <v>482</v>
      </c>
      <c r="F20" s="154">
        <v>472</v>
      </c>
      <c r="G20" s="537">
        <v>2</v>
      </c>
    </row>
    <row r="21" spans="1:7" ht="12.75" customHeight="1">
      <c r="A21" s="321" t="s">
        <v>197</v>
      </c>
      <c r="B21" s="658">
        <v>380</v>
      </c>
      <c r="C21" s="154">
        <v>23</v>
      </c>
      <c r="D21" s="537" t="s">
        <v>417</v>
      </c>
      <c r="E21" s="658">
        <v>403</v>
      </c>
      <c r="F21" s="154">
        <v>622</v>
      </c>
      <c r="G21" s="537">
        <v>-35</v>
      </c>
    </row>
    <row r="22" spans="1:7" ht="12.75" customHeight="1">
      <c r="A22" s="321" t="s">
        <v>198</v>
      </c>
      <c r="B22" s="658">
        <v>27</v>
      </c>
      <c r="C22" s="154">
        <v>25</v>
      </c>
      <c r="D22" s="537">
        <v>8</v>
      </c>
      <c r="E22" s="658">
        <v>52</v>
      </c>
      <c r="F22" s="154">
        <v>50</v>
      </c>
      <c r="G22" s="537">
        <v>4</v>
      </c>
    </row>
    <row r="23" spans="1:7" ht="12.75" customHeight="1">
      <c r="A23" s="324" t="s">
        <v>199</v>
      </c>
      <c r="B23" s="787">
        <v>1385</v>
      </c>
      <c r="C23" s="208">
        <v>995</v>
      </c>
      <c r="D23" s="535">
        <v>39</v>
      </c>
      <c r="E23" s="787">
        <v>2380</v>
      </c>
      <c r="F23" s="208">
        <v>2554</v>
      </c>
      <c r="G23" s="535">
        <v>-7</v>
      </c>
    </row>
    <row r="24" spans="1:7" ht="12.75" customHeight="1">
      <c r="A24" s="321"/>
      <c r="B24" s="789"/>
      <c r="C24" s="154"/>
      <c r="D24" s="792"/>
      <c r="E24" s="789"/>
      <c r="F24" s="154"/>
      <c r="G24" s="792"/>
    </row>
    <row r="25" spans="1:7" ht="12.75" customHeight="1">
      <c r="A25" s="321" t="s">
        <v>200</v>
      </c>
      <c r="B25" s="658">
        <v>-852</v>
      </c>
      <c r="C25" s="154">
        <v>-414</v>
      </c>
      <c r="D25" s="537">
        <v>106</v>
      </c>
      <c r="E25" s="658">
        <v>-1266</v>
      </c>
      <c r="F25" s="154">
        <v>-1396</v>
      </c>
      <c r="G25" s="537">
        <v>-9</v>
      </c>
    </row>
    <row r="26" spans="1:7" ht="12.75" customHeight="1">
      <c r="A26" s="321" t="s">
        <v>201</v>
      </c>
      <c r="B26" s="661">
        <v>-141</v>
      </c>
      <c r="C26" s="154">
        <v>-226</v>
      </c>
      <c r="D26" s="540">
        <v>-38</v>
      </c>
      <c r="E26" s="661">
        <v>-367</v>
      </c>
      <c r="F26" s="154">
        <v>-286</v>
      </c>
      <c r="G26" s="540">
        <v>28</v>
      </c>
    </row>
    <row r="27" spans="1:7" ht="12.75" customHeight="1">
      <c r="A27" s="324" t="s">
        <v>275</v>
      </c>
      <c r="B27" s="660"/>
      <c r="C27" s="263"/>
      <c r="D27" s="613"/>
      <c r="E27" s="660"/>
      <c r="F27" s="263"/>
      <c r="G27" s="613"/>
    </row>
    <row r="28" spans="1:7" ht="12.75" customHeight="1">
      <c r="A28" s="324" t="s">
        <v>276</v>
      </c>
      <c r="B28" s="663">
        <v>-993</v>
      </c>
      <c r="C28" s="322">
        <v>-640</v>
      </c>
      <c r="D28" s="616">
        <v>55</v>
      </c>
      <c r="E28" s="663">
        <v>-1633</v>
      </c>
      <c r="F28" s="322">
        <v>-1682</v>
      </c>
      <c r="G28" s="616">
        <v>-3</v>
      </c>
    </row>
    <row r="29" spans="1:7" ht="12.75" customHeight="1">
      <c r="A29" s="229"/>
      <c r="B29" s="789"/>
      <c r="C29" s="207"/>
      <c r="D29" s="792"/>
      <c r="E29" s="789"/>
      <c r="F29" s="207"/>
      <c r="G29" s="792"/>
    </row>
    <row r="30" spans="1:7" ht="12.75" customHeight="1">
      <c r="A30" s="203" t="s">
        <v>32</v>
      </c>
      <c r="B30" s="787">
        <v>700</v>
      </c>
      <c r="C30" s="208">
        <v>323</v>
      </c>
      <c r="D30" s="535">
        <v>117</v>
      </c>
      <c r="E30" s="787">
        <v>1023</v>
      </c>
      <c r="F30" s="208">
        <v>2017</v>
      </c>
      <c r="G30" s="535">
        <v>-49</v>
      </c>
    </row>
    <row r="31" spans="1:7" ht="12.75" customHeight="1">
      <c r="A31" s="203"/>
      <c r="B31" s="789"/>
      <c r="C31" s="174"/>
      <c r="D31" s="792"/>
      <c r="E31" s="789"/>
      <c r="F31" s="174"/>
      <c r="G31" s="792"/>
    </row>
    <row r="32" spans="1:7" ht="12.75" customHeight="1">
      <c r="A32" s="203" t="s">
        <v>33</v>
      </c>
      <c r="B32" s="787">
        <v>443</v>
      </c>
      <c r="C32" s="208">
        <v>464</v>
      </c>
      <c r="D32" s="535">
        <v>-5</v>
      </c>
      <c r="E32" s="787">
        <v>907</v>
      </c>
      <c r="F32" s="208">
        <v>926</v>
      </c>
      <c r="G32" s="535">
        <v>-2</v>
      </c>
    </row>
    <row r="33" spans="1:7" ht="12.75" customHeight="1">
      <c r="A33" s="203"/>
      <c r="B33" s="789"/>
      <c r="C33" s="154"/>
      <c r="D33" s="792"/>
      <c r="E33" s="789"/>
      <c r="F33" s="154"/>
      <c r="G33" s="792"/>
    </row>
    <row r="34" spans="1:7" ht="12.75" customHeight="1">
      <c r="A34" s="203" t="s">
        <v>304</v>
      </c>
      <c r="B34" s="658" t="s">
        <v>25</v>
      </c>
      <c r="C34" s="174"/>
      <c r="D34" s="537"/>
      <c r="E34" s="658"/>
      <c r="F34" s="174"/>
      <c r="G34" s="537"/>
    </row>
    <row r="35" spans="1:7" ht="12.75" customHeight="1">
      <c r="A35" s="321" t="s">
        <v>202</v>
      </c>
      <c r="B35" s="658">
        <v>2</v>
      </c>
      <c r="C35" s="174">
        <v>4</v>
      </c>
      <c r="D35" s="537">
        <v>-50</v>
      </c>
      <c r="E35" s="658">
        <v>6</v>
      </c>
      <c r="F35" s="174">
        <v>3</v>
      </c>
      <c r="G35" s="537">
        <v>100</v>
      </c>
    </row>
    <row r="36" spans="1:7" ht="12.75" customHeight="1">
      <c r="A36" s="321" t="s">
        <v>203</v>
      </c>
      <c r="B36" s="658">
        <v>0</v>
      </c>
      <c r="C36" s="174">
        <v>38</v>
      </c>
      <c r="D36" s="537">
        <v>-100</v>
      </c>
      <c r="E36" s="658">
        <v>38</v>
      </c>
      <c r="F36" s="174">
        <v>0</v>
      </c>
      <c r="G36" s="537">
        <v>0</v>
      </c>
    </row>
    <row r="37" spans="1:7" ht="12.75" customHeight="1">
      <c r="A37" s="321" t="s">
        <v>204</v>
      </c>
      <c r="B37" s="658">
        <v>59</v>
      </c>
      <c r="C37" s="174">
        <v>2</v>
      </c>
      <c r="D37" s="537" t="s">
        <v>417</v>
      </c>
      <c r="E37" s="658">
        <v>61</v>
      </c>
      <c r="F37" s="174">
        <v>24</v>
      </c>
      <c r="G37" s="537">
        <v>154.16669999999999</v>
      </c>
    </row>
    <row r="38" spans="1:7" ht="12.75" customHeight="1">
      <c r="A38" s="321" t="s">
        <v>277</v>
      </c>
      <c r="B38" s="658"/>
      <c r="C38" s="174"/>
      <c r="D38" s="537"/>
      <c r="E38" s="658"/>
      <c r="F38" s="174"/>
      <c r="G38" s="537"/>
    </row>
    <row r="39" spans="1:7" ht="12.75" customHeight="1">
      <c r="A39" s="321" t="s">
        <v>278</v>
      </c>
      <c r="B39" s="658">
        <v>-1</v>
      </c>
      <c r="C39" s="174">
        <v>-11</v>
      </c>
      <c r="D39" s="537">
        <v>-91</v>
      </c>
      <c r="E39" s="658">
        <v>-12</v>
      </c>
      <c r="F39" s="174">
        <v>32</v>
      </c>
      <c r="G39" s="537" t="s">
        <v>417</v>
      </c>
    </row>
    <row r="40" spans="1:7" ht="12.75" customHeight="1">
      <c r="A40" s="321" t="s">
        <v>279</v>
      </c>
      <c r="B40" s="658">
        <v>-26</v>
      </c>
      <c r="C40" s="174">
        <v>30</v>
      </c>
      <c r="D40" s="537" t="s">
        <v>417</v>
      </c>
      <c r="E40" s="658">
        <v>4</v>
      </c>
      <c r="F40" s="174">
        <v>38</v>
      </c>
      <c r="G40" s="537">
        <v>-89</v>
      </c>
    </row>
    <row r="41" spans="1:7" ht="12.75" customHeight="1">
      <c r="A41" s="321" t="s">
        <v>205</v>
      </c>
      <c r="B41" s="658">
        <v>0</v>
      </c>
      <c r="C41" s="174">
        <v>3</v>
      </c>
      <c r="D41" s="537">
        <v>-100</v>
      </c>
      <c r="E41" s="658">
        <v>3</v>
      </c>
      <c r="F41" s="174">
        <v>-9</v>
      </c>
      <c r="G41" s="537" t="s">
        <v>417</v>
      </c>
    </row>
    <row r="42" spans="1:7" ht="12.75" customHeight="1">
      <c r="A42" s="321" t="s">
        <v>206</v>
      </c>
      <c r="B42" s="658">
        <v>10</v>
      </c>
      <c r="C42" s="174">
        <v>8</v>
      </c>
      <c r="D42" s="537">
        <v>25</v>
      </c>
      <c r="E42" s="658">
        <v>18</v>
      </c>
      <c r="F42" s="174">
        <v>26</v>
      </c>
      <c r="G42" s="537">
        <v>-31</v>
      </c>
    </row>
    <row r="43" spans="1:7" ht="12.75" customHeight="1">
      <c r="A43" s="321" t="s">
        <v>305</v>
      </c>
      <c r="B43" s="658">
        <v>-13</v>
      </c>
      <c r="C43" s="174">
        <v>-10</v>
      </c>
      <c r="D43" s="537">
        <v>30</v>
      </c>
      <c r="E43" s="658">
        <v>-23</v>
      </c>
      <c r="F43" s="174">
        <v>-10</v>
      </c>
      <c r="G43" s="537">
        <v>130</v>
      </c>
    </row>
    <row r="44" spans="1:7" ht="12.75" customHeight="1">
      <c r="A44" s="321" t="s">
        <v>19</v>
      </c>
      <c r="B44" s="658">
        <v>-15</v>
      </c>
      <c r="C44" s="207">
        <v>37</v>
      </c>
      <c r="D44" s="537" t="s">
        <v>417</v>
      </c>
      <c r="E44" s="658">
        <v>22</v>
      </c>
      <c r="F44" s="207">
        <v>21</v>
      </c>
      <c r="G44" s="537">
        <v>5</v>
      </c>
    </row>
    <row r="45" spans="1:7" ht="12.75" customHeight="1">
      <c r="A45" s="203" t="s">
        <v>281</v>
      </c>
      <c r="B45" s="787">
        <v>16</v>
      </c>
      <c r="C45" s="230">
        <v>101</v>
      </c>
      <c r="D45" s="535">
        <v>-84</v>
      </c>
      <c r="E45" s="787">
        <v>117</v>
      </c>
      <c r="F45" s="230">
        <v>125</v>
      </c>
      <c r="G45" s="535">
        <v>-6</v>
      </c>
    </row>
    <row r="46" spans="1:7" ht="12.75" customHeight="1" thickBot="1">
      <c r="A46" s="488" t="s">
        <v>207</v>
      </c>
      <c r="B46" s="790">
        <v>1988</v>
      </c>
      <c r="C46" s="445">
        <v>1714</v>
      </c>
      <c r="D46" s="793">
        <v>15.986000000000001</v>
      </c>
      <c r="E46" s="790">
        <v>3702</v>
      </c>
      <c r="F46" s="445">
        <v>4978</v>
      </c>
      <c r="G46" s="793">
        <v>-25.6328</v>
      </c>
    </row>
  </sheetData>
  <pageMargins left="0.7" right="0.7" top="0.75" bottom="0.75" header="0.3" footer="0.3"/>
  <pageSetup paperSize="9" scale="93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35"/>
  <sheetViews>
    <sheetView showGridLines="0" view="pageBreakPreview" topLeftCell="A10" zoomScale="60" zoomScaleNormal="100" workbookViewId="0">
      <selection activeCell="M11" sqref="M11"/>
    </sheetView>
  </sheetViews>
  <sheetFormatPr defaultRowHeight="14.4"/>
  <cols>
    <col min="1" max="1" width="46.77734375" customWidth="1"/>
    <col min="2" max="7" width="7.77734375" customWidth="1"/>
  </cols>
  <sheetData>
    <row r="1" spans="1:7">
      <c r="A1" s="107"/>
      <c r="B1" s="107"/>
      <c r="C1" s="107"/>
      <c r="D1" s="107"/>
      <c r="E1" s="107"/>
      <c r="F1" s="107"/>
      <c r="G1" s="107"/>
    </row>
    <row r="2" spans="1:7">
      <c r="A2" s="60" t="s">
        <v>307</v>
      </c>
      <c r="B2" s="60"/>
      <c r="C2" s="60"/>
      <c r="D2" s="60"/>
      <c r="E2" s="60"/>
      <c r="F2" s="60"/>
      <c r="G2" s="60"/>
    </row>
    <row r="3" spans="1:7">
      <c r="A3" s="113"/>
      <c r="B3" s="236"/>
      <c r="C3" s="236"/>
      <c r="D3" s="236"/>
      <c r="E3" s="236"/>
      <c r="F3" s="236"/>
      <c r="G3" s="236"/>
    </row>
    <row r="4" spans="1:7" ht="11.25" customHeight="1">
      <c r="A4" s="60"/>
      <c r="B4" s="577"/>
      <c r="C4" s="30"/>
      <c r="D4" s="31" t="s">
        <v>24</v>
      </c>
      <c r="E4" s="272"/>
      <c r="F4" s="30"/>
      <c r="G4" s="31" t="s">
        <v>24</v>
      </c>
    </row>
    <row r="5" spans="1:7" ht="11.25" customHeight="1">
      <c r="A5" s="60"/>
      <c r="B5" s="273" t="s">
        <v>26</v>
      </c>
      <c r="C5" s="260" t="s">
        <v>26</v>
      </c>
      <c r="D5" s="262" t="s">
        <v>41</v>
      </c>
      <c r="E5" s="273" t="s">
        <v>0</v>
      </c>
      <c r="F5" s="260" t="s">
        <v>0</v>
      </c>
      <c r="G5" s="262" t="s">
        <v>41</v>
      </c>
    </row>
    <row r="6" spans="1:7" ht="11.25" customHeight="1">
      <c r="A6" s="113" t="s">
        <v>27</v>
      </c>
      <c r="B6" s="274" t="s">
        <v>40</v>
      </c>
      <c r="C6" s="33" t="s">
        <v>28</v>
      </c>
      <c r="D6" s="261" t="s">
        <v>42</v>
      </c>
      <c r="E6" s="274" t="s">
        <v>40</v>
      </c>
      <c r="F6" s="33" t="s">
        <v>29</v>
      </c>
      <c r="G6" s="261" t="s">
        <v>29</v>
      </c>
    </row>
    <row r="7" spans="1:7" ht="12.75" customHeight="1">
      <c r="A7" s="60" t="s">
        <v>209</v>
      </c>
      <c r="B7" s="111"/>
      <c r="C7" s="107"/>
      <c r="D7" s="107"/>
      <c r="E7" s="111"/>
      <c r="F7" s="107"/>
      <c r="G7" s="107"/>
    </row>
    <row r="8" spans="1:7" ht="12.75" customHeight="1">
      <c r="A8" s="325" t="s">
        <v>210</v>
      </c>
      <c r="B8" s="164">
        <v>2081</v>
      </c>
      <c r="C8" s="165">
        <v>2218</v>
      </c>
      <c r="D8" s="537">
        <v>-6</v>
      </c>
      <c r="E8" s="164">
        <v>4299</v>
      </c>
      <c r="F8" s="165">
        <v>4342</v>
      </c>
      <c r="G8" s="537">
        <v>-1</v>
      </c>
    </row>
    <row r="9" spans="1:7" ht="12.75" customHeight="1">
      <c r="A9" s="325" t="s">
        <v>211</v>
      </c>
      <c r="B9" s="164">
        <v>184</v>
      </c>
      <c r="C9" s="165">
        <v>194</v>
      </c>
      <c r="D9" s="537">
        <v>-5</v>
      </c>
      <c r="E9" s="164">
        <v>378</v>
      </c>
      <c r="F9" s="165">
        <v>386</v>
      </c>
      <c r="G9" s="537">
        <v>-2</v>
      </c>
    </row>
    <row r="10" spans="1:7" ht="12.75" customHeight="1">
      <c r="A10" s="325" t="s">
        <v>212</v>
      </c>
      <c r="B10" s="164">
        <v>51</v>
      </c>
      <c r="C10" s="165">
        <v>57</v>
      </c>
      <c r="D10" s="537">
        <v>-11</v>
      </c>
      <c r="E10" s="164">
        <v>108</v>
      </c>
      <c r="F10" s="165">
        <v>95</v>
      </c>
      <c r="G10" s="537">
        <v>14</v>
      </c>
    </row>
    <row r="11" spans="1:7" ht="12.75" customHeight="1">
      <c r="A11" s="325" t="s">
        <v>213</v>
      </c>
      <c r="B11" s="164">
        <v>77</v>
      </c>
      <c r="C11" s="165">
        <v>155</v>
      </c>
      <c r="D11" s="537">
        <v>-50</v>
      </c>
      <c r="E11" s="164">
        <v>232</v>
      </c>
      <c r="F11" s="165">
        <v>114</v>
      </c>
      <c r="G11" s="537">
        <v>104</v>
      </c>
    </row>
    <row r="12" spans="1:7" ht="12.75" customHeight="1">
      <c r="A12" s="60" t="s">
        <v>214</v>
      </c>
      <c r="B12" s="182">
        <v>2393</v>
      </c>
      <c r="C12" s="183">
        <v>2624</v>
      </c>
      <c r="D12" s="535">
        <v>-9</v>
      </c>
      <c r="E12" s="182">
        <v>5017</v>
      </c>
      <c r="F12" s="183">
        <v>4937</v>
      </c>
      <c r="G12" s="535">
        <v>2</v>
      </c>
    </row>
    <row r="13" spans="1:7" ht="12.75" customHeight="1">
      <c r="A13" s="60" t="s">
        <v>215</v>
      </c>
      <c r="B13" s="164"/>
      <c r="C13" s="165"/>
      <c r="D13" s="537"/>
      <c r="E13" s="164"/>
      <c r="F13" s="165"/>
      <c r="G13" s="537"/>
    </row>
    <row r="14" spans="1:7" ht="12.75" customHeight="1">
      <c r="A14" s="325" t="s">
        <v>216</v>
      </c>
      <c r="B14" s="164">
        <v>315</v>
      </c>
      <c r="C14" s="165">
        <v>343</v>
      </c>
      <c r="D14" s="537">
        <v>-8</v>
      </c>
      <c r="E14" s="164">
        <v>658</v>
      </c>
      <c r="F14" s="165">
        <v>632</v>
      </c>
      <c r="G14" s="537">
        <v>4</v>
      </c>
    </row>
    <row r="15" spans="1:7" ht="12.75" customHeight="1">
      <c r="A15" s="325" t="s">
        <v>217</v>
      </c>
      <c r="B15" s="164">
        <v>88</v>
      </c>
      <c r="C15" s="165">
        <v>80</v>
      </c>
      <c r="D15" s="537">
        <v>10</v>
      </c>
      <c r="E15" s="164">
        <v>168</v>
      </c>
      <c r="F15" s="165">
        <v>164</v>
      </c>
      <c r="G15" s="537">
        <v>2</v>
      </c>
    </row>
    <row r="16" spans="1:7" ht="12.75" customHeight="1">
      <c r="A16" s="325" t="s">
        <v>19</v>
      </c>
      <c r="B16" s="164">
        <v>69</v>
      </c>
      <c r="C16" s="165">
        <v>74</v>
      </c>
      <c r="D16" s="537">
        <v>-7</v>
      </c>
      <c r="E16" s="164">
        <v>143</v>
      </c>
      <c r="F16" s="165">
        <v>156</v>
      </c>
      <c r="G16" s="537">
        <v>-8</v>
      </c>
    </row>
    <row r="17" spans="1:7" ht="12.75" customHeight="1">
      <c r="A17" s="60" t="s">
        <v>218</v>
      </c>
      <c r="B17" s="564">
        <v>472</v>
      </c>
      <c r="C17" s="183">
        <v>497</v>
      </c>
      <c r="D17" s="535">
        <v>-5</v>
      </c>
      <c r="E17" s="182">
        <v>969</v>
      </c>
      <c r="F17" s="183">
        <v>952</v>
      </c>
      <c r="G17" s="535">
        <v>2</v>
      </c>
    </row>
    <row r="18" spans="1:7" ht="12.75" customHeight="1">
      <c r="A18" s="60" t="s">
        <v>219</v>
      </c>
      <c r="B18" s="153"/>
      <c r="C18" s="165"/>
      <c r="D18" s="537"/>
      <c r="E18" s="164"/>
      <c r="F18" s="165"/>
      <c r="G18" s="537"/>
    </row>
    <row r="19" spans="1:7" ht="12.75" customHeight="1">
      <c r="A19" s="325" t="s">
        <v>282</v>
      </c>
      <c r="B19" s="164">
        <v>385</v>
      </c>
      <c r="C19" s="165">
        <v>334</v>
      </c>
      <c r="D19" s="537">
        <v>15</v>
      </c>
      <c r="E19" s="164">
        <v>719</v>
      </c>
      <c r="F19" s="165">
        <v>620</v>
      </c>
      <c r="G19" s="537">
        <v>16</v>
      </c>
    </row>
    <row r="20" spans="1:7" ht="12.75" customHeight="1">
      <c r="A20" s="325" t="s">
        <v>283</v>
      </c>
      <c r="B20" s="164">
        <v>61</v>
      </c>
      <c r="C20" s="165">
        <v>68</v>
      </c>
      <c r="D20" s="537">
        <v>-10</v>
      </c>
      <c r="E20" s="164">
        <v>129</v>
      </c>
      <c r="F20" s="165">
        <v>141</v>
      </c>
      <c r="G20" s="537">
        <v>-9</v>
      </c>
    </row>
    <row r="21" spans="1:7" ht="12.75" customHeight="1">
      <c r="A21" s="325" t="s">
        <v>220</v>
      </c>
      <c r="B21" s="164">
        <v>405</v>
      </c>
      <c r="C21" s="165">
        <v>405</v>
      </c>
      <c r="D21" s="537">
        <v>0</v>
      </c>
      <c r="E21" s="164">
        <v>810</v>
      </c>
      <c r="F21" s="165">
        <v>729</v>
      </c>
      <c r="G21" s="537">
        <v>11</v>
      </c>
    </row>
    <row r="22" spans="1:7" ht="12.75" customHeight="1">
      <c r="A22" s="325" t="s">
        <v>221</v>
      </c>
      <c r="B22" s="164">
        <v>186</v>
      </c>
      <c r="C22" s="165">
        <v>185</v>
      </c>
      <c r="D22" s="537">
        <v>1</v>
      </c>
      <c r="E22" s="164">
        <v>371</v>
      </c>
      <c r="F22" s="165">
        <v>362</v>
      </c>
      <c r="G22" s="537">
        <v>2</v>
      </c>
    </row>
    <row r="23" spans="1:7" ht="12.75" customHeight="1">
      <c r="A23" s="325" t="s">
        <v>222</v>
      </c>
      <c r="B23" s="164">
        <v>98</v>
      </c>
      <c r="C23" s="165">
        <v>109</v>
      </c>
      <c r="D23" s="537">
        <v>-10</v>
      </c>
      <c r="E23" s="164">
        <v>207</v>
      </c>
      <c r="F23" s="165">
        <v>215</v>
      </c>
      <c r="G23" s="537">
        <v>-4</v>
      </c>
    </row>
    <row r="24" spans="1:7" ht="12.75" customHeight="1">
      <c r="A24" s="325" t="s">
        <v>223</v>
      </c>
      <c r="B24" s="164">
        <v>45</v>
      </c>
      <c r="C24" s="165">
        <v>38</v>
      </c>
      <c r="D24" s="537">
        <v>18</v>
      </c>
      <c r="E24" s="164">
        <v>83</v>
      </c>
      <c r="F24" s="165">
        <v>77</v>
      </c>
      <c r="G24" s="537">
        <v>8</v>
      </c>
    </row>
    <row r="25" spans="1:7" ht="12.75" customHeight="1">
      <c r="A25" s="60" t="s">
        <v>224</v>
      </c>
      <c r="B25" s="182">
        <v>1180</v>
      </c>
      <c r="C25" s="183">
        <v>1139</v>
      </c>
      <c r="D25" s="535">
        <v>4</v>
      </c>
      <c r="E25" s="182">
        <v>2319</v>
      </c>
      <c r="F25" s="183">
        <v>2144</v>
      </c>
      <c r="G25" s="535">
        <v>8</v>
      </c>
    </row>
    <row r="26" spans="1:7" ht="12.75" customHeight="1">
      <c r="A26" s="60" t="s">
        <v>225</v>
      </c>
      <c r="B26" s="164"/>
      <c r="C26" s="165"/>
      <c r="D26" s="537"/>
      <c r="E26" s="164"/>
      <c r="F26" s="165"/>
      <c r="G26" s="537"/>
    </row>
    <row r="27" spans="1:7" ht="12.75" customHeight="1">
      <c r="A27" s="325" t="s">
        <v>284</v>
      </c>
      <c r="B27" s="164">
        <v>607</v>
      </c>
      <c r="C27" s="165">
        <v>453</v>
      </c>
      <c r="D27" s="537">
        <v>34</v>
      </c>
      <c r="E27" s="164">
        <v>1060</v>
      </c>
      <c r="F27" s="165">
        <v>902</v>
      </c>
      <c r="G27" s="537">
        <v>18</v>
      </c>
    </row>
    <row r="28" spans="1:7" ht="12.75" customHeight="1">
      <c r="A28" s="325" t="s">
        <v>306</v>
      </c>
      <c r="B28" s="164">
        <v>4</v>
      </c>
      <c r="C28" s="165">
        <v>5</v>
      </c>
      <c r="D28" s="537">
        <v>-20</v>
      </c>
      <c r="E28" s="164">
        <v>9</v>
      </c>
      <c r="F28" s="165">
        <v>113</v>
      </c>
      <c r="G28" s="537">
        <v>-92</v>
      </c>
    </row>
    <row r="29" spans="1:7" ht="12.75" customHeight="1">
      <c r="A29" s="325" t="s">
        <v>226</v>
      </c>
      <c r="B29" s="164">
        <v>92</v>
      </c>
      <c r="C29" s="165">
        <v>87</v>
      </c>
      <c r="D29" s="537">
        <v>6</v>
      </c>
      <c r="E29" s="164">
        <v>179</v>
      </c>
      <c r="F29" s="165">
        <v>182</v>
      </c>
      <c r="G29" s="537">
        <v>-2</v>
      </c>
    </row>
    <row r="30" spans="1:7" ht="12.75" customHeight="1">
      <c r="A30" s="325" t="s">
        <v>227</v>
      </c>
      <c r="B30" s="164">
        <v>116</v>
      </c>
      <c r="C30" s="165">
        <v>129</v>
      </c>
      <c r="D30" s="537">
        <v>-10</v>
      </c>
      <c r="E30" s="164">
        <v>245</v>
      </c>
      <c r="F30" s="165">
        <v>203</v>
      </c>
      <c r="G30" s="537">
        <v>21</v>
      </c>
    </row>
    <row r="31" spans="1:7" ht="12.75" customHeight="1">
      <c r="A31" s="325" t="s">
        <v>228</v>
      </c>
      <c r="B31" s="164">
        <v>67</v>
      </c>
      <c r="C31" s="165">
        <v>-9</v>
      </c>
      <c r="D31" s="537" t="s">
        <v>417</v>
      </c>
      <c r="E31" s="164">
        <v>58</v>
      </c>
      <c r="F31" s="165">
        <v>133</v>
      </c>
      <c r="G31" s="537">
        <v>-56</v>
      </c>
    </row>
    <row r="32" spans="1:7" ht="12.75" customHeight="1">
      <c r="A32" s="325" t="s">
        <v>19</v>
      </c>
      <c r="B32" s="164">
        <v>59</v>
      </c>
      <c r="C32" s="165">
        <v>116</v>
      </c>
      <c r="D32" s="537">
        <v>-49</v>
      </c>
      <c r="E32" s="164">
        <v>175</v>
      </c>
      <c r="F32" s="165">
        <v>132</v>
      </c>
      <c r="G32" s="537">
        <v>33</v>
      </c>
    </row>
    <row r="33" spans="1:7" ht="12.75" customHeight="1">
      <c r="A33" s="60" t="s">
        <v>229</v>
      </c>
      <c r="B33" s="182">
        <v>945</v>
      </c>
      <c r="C33" s="183">
        <v>781</v>
      </c>
      <c r="D33" s="535">
        <v>21</v>
      </c>
      <c r="E33" s="182">
        <v>1726</v>
      </c>
      <c r="F33" s="183">
        <v>1665</v>
      </c>
      <c r="G33" s="535">
        <v>4</v>
      </c>
    </row>
    <row r="34" spans="1:7" ht="12.75" customHeight="1" thickBot="1">
      <c r="A34" s="488" t="s">
        <v>13</v>
      </c>
      <c r="B34" s="476">
        <v>4990</v>
      </c>
      <c r="C34" s="445">
        <v>5041</v>
      </c>
      <c r="D34" s="786">
        <v>-1</v>
      </c>
      <c r="E34" s="476">
        <v>10031</v>
      </c>
      <c r="F34" s="489">
        <v>9698</v>
      </c>
      <c r="G34" s="786">
        <v>3</v>
      </c>
    </row>
    <row r="35" spans="1:7">
      <c r="A35" s="204"/>
      <c r="B35" s="154"/>
      <c r="C35" s="149"/>
      <c r="D35" s="154"/>
      <c r="E35" s="154"/>
      <c r="F35" s="154"/>
      <c r="G35" s="204"/>
    </row>
  </sheetData>
  <pageMargins left="0.7" right="0.7" top="0.75" bottom="0.75" header="0.3" footer="0.3"/>
  <pageSetup paperSize="9" scale="9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I117"/>
  <sheetViews>
    <sheetView showGridLines="0" view="pageBreakPreview" topLeftCell="A43" zoomScale="60" zoomScaleNormal="100" workbookViewId="0">
      <selection activeCell="A96" sqref="A96"/>
    </sheetView>
  </sheetViews>
  <sheetFormatPr defaultRowHeight="14.4"/>
  <cols>
    <col min="1" max="1" width="46.77734375" customWidth="1"/>
    <col min="2" max="9" width="9.5546875" customWidth="1"/>
  </cols>
  <sheetData>
    <row r="2" spans="1:9">
      <c r="A2" s="60" t="s">
        <v>377</v>
      </c>
      <c r="C2" s="379"/>
    </row>
    <row r="4" spans="1:9">
      <c r="A4" s="594"/>
      <c r="B4" s="595"/>
      <c r="C4" s="872" t="s">
        <v>21</v>
      </c>
      <c r="D4" s="873"/>
      <c r="E4" s="873"/>
      <c r="F4" s="873"/>
      <c r="G4" s="873"/>
      <c r="H4" s="874"/>
      <c r="I4" s="352"/>
    </row>
    <row r="5" spans="1:9" ht="11.25" customHeight="1">
      <c r="A5" s="593" t="s">
        <v>356</v>
      </c>
      <c r="B5" s="638" t="s">
        <v>25</v>
      </c>
      <c r="C5" s="378"/>
      <c r="D5" s="356" t="s">
        <v>317</v>
      </c>
      <c r="E5" s="357"/>
      <c r="F5" s="357"/>
      <c r="G5" s="357"/>
      <c r="H5" s="357"/>
      <c r="I5" s="650"/>
    </row>
    <row r="6" spans="1:9" ht="11.25" customHeight="1">
      <c r="A6" s="358"/>
      <c r="B6" s="638"/>
      <c r="C6" s="355" t="s">
        <v>318</v>
      </c>
      <c r="D6" s="356" t="s">
        <v>319</v>
      </c>
      <c r="E6" s="357"/>
      <c r="F6" s="356" t="s">
        <v>320</v>
      </c>
      <c r="G6" s="357"/>
      <c r="H6" s="357"/>
      <c r="I6" s="650"/>
    </row>
    <row r="7" spans="1:9" ht="11.25" customHeight="1">
      <c r="A7" s="358"/>
      <c r="B7" s="639" t="s">
        <v>321</v>
      </c>
      <c r="C7" s="355" t="s">
        <v>322</v>
      </c>
      <c r="D7" s="356" t="s">
        <v>353</v>
      </c>
      <c r="E7" s="356" t="s">
        <v>323</v>
      </c>
      <c r="F7" s="356" t="s">
        <v>324</v>
      </c>
      <c r="G7" s="356" t="s">
        <v>148</v>
      </c>
      <c r="H7" s="356" t="s">
        <v>325</v>
      </c>
      <c r="I7" s="651" t="s">
        <v>326</v>
      </c>
    </row>
    <row r="8" spans="1:9" ht="11.25" customHeight="1">
      <c r="A8" s="359" t="s">
        <v>27</v>
      </c>
      <c r="B8" s="640" t="s">
        <v>327</v>
      </c>
      <c r="C8" s="360" t="s">
        <v>328</v>
      </c>
      <c r="D8" s="361" t="s">
        <v>354</v>
      </c>
      <c r="E8" s="362" t="s">
        <v>329</v>
      </c>
      <c r="F8" s="362" t="s">
        <v>330</v>
      </c>
      <c r="G8" s="362" t="s">
        <v>331</v>
      </c>
      <c r="H8" s="362" t="s">
        <v>332</v>
      </c>
      <c r="I8" s="652" t="s">
        <v>333</v>
      </c>
    </row>
    <row r="9" spans="1:9" ht="12.75" customHeight="1">
      <c r="A9" s="363" t="s">
        <v>30</v>
      </c>
      <c r="B9" s="641">
        <v>8263</v>
      </c>
      <c r="C9" s="364">
        <v>0</v>
      </c>
      <c r="D9" s="364">
        <v>133</v>
      </c>
      <c r="E9" s="364">
        <v>-7</v>
      </c>
      <c r="F9" s="364">
        <v>0</v>
      </c>
      <c r="G9" s="364">
        <v>0</v>
      </c>
      <c r="H9" s="364">
        <v>0</v>
      </c>
      <c r="I9" s="641">
        <v>8389</v>
      </c>
    </row>
    <row r="10" spans="1:9" ht="12.75" customHeight="1">
      <c r="A10" s="572" t="s">
        <v>31</v>
      </c>
      <c r="B10" s="642">
        <v>826</v>
      </c>
      <c r="C10" s="366">
        <v>0</v>
      </c>
      <c r="D10" s="366">
        <v>0</v>
      </c>
      <c r="E10" s="366">
        <v>0</v>
      </c>
      <c r="F10" s="366">
        <v>0</v>
      </c>
      <c r="G10" s="366">
        <v>0</v>
      </c>
      <c r="H10" s="366">
        <v>0</v>
      </c>
      <c r="I10" s="642">
        <v>826</v>
      </c>
    </row>
    <row r="11" spans="1:9" ht="12.75" customHeight="1">
      <c r="A11" s="572" t="s">
        <v>32</v>
      </c>
      <c r="B11" s="642">
        <v>326</v>
      </c>
      <c r="C11" s="366">
        <v>0</v>
      </c>
      <c r="D11" s="366">
        <v>0</v>
      </c>
      <c r="E11" s="366">
        <v>0</v>
      </c>
      <c r="F11" s="366">
        <v>0</v>
      </c>
      <c r="G11" s="366">
        <v>-2</v>
      </c>
      <c r="H11" s="366">
        <v>-1</v>
      </c>
      <c r="I11" s="642">
        <v>323</v>
      </c>
    </row>
    <row r="12" spans="1:9" ht="12.75" customHeight="1">
      <c r="A12" s="572" t="s">
        <v>33</v>
      </c>
      <c r="B12" s="642">
        <v>437</v>
      </c>
      <c r="C12" s="366">
        <v>0</v>
      </c>
      <c r="D12" s="366">
        <v>27</v>
      </c>
      <c r="E12" s="366">
        <v>0</v>
      </c>
      <c r="F12" s="366">
        <v>0</v>
      </c>
      <c r="G12" s="366">
        <v>0</v>
      </c>
      <c r="H12" s="366">
        <v>0</v>
      </c>
      <c r="I12" s="642">
        <v>464</v>
      </c>
    </row>
    <row r="13" spans="1:9" ht="12.75" customHeight="1">
      <c r="A13" s="572" t="s">
        <v>34</v>
      </c>
      <c r="B13" s="643">
        <v>127</v>
      </c>
      <c r="C13" s="365">
        <v>0</v>
      </c>
      <c r="D13" s="365">
        <v>17</v>
      </c>
      <c r="E13" s="365">
        <v>0</v>
      </c>
      <c r="F13" s="365">
        <v>-14</v>
      </c>
      <c r="G13" s="365">
        <v>0</v>
      </c>
      <c r="H13" s="365">
        <v>-29</v>
      </c>
      <c r="I13" s="643">
        <v>101</v>
      </c>
    </row>
    <row r="14" spans="1:9" ht="12.75" customHeight="1">
      <c r="A14" s="363" t="s">
        <v>20</v>
      </c>
      <c r="B14" s="643">
        <v>1716</v>
      </c>
      <c r="C14" s="365">
        <v>0</v>
      </c>
      <c r="D14" s="365">
        <v>44</v>
      </c>
      <c r="E14" s="365">
        <v>0</v>
      </c>
      <c r="F14" s="365">
        <v>-14</v>
      </c>
      <c r="G14" s="365">
        <v>-2</v>
      </c>
      <c r="H14" s="365">
        <v>-30</v>
      </c>
      <c r="I14" s="643">
        <v>1714</v>
      </c>
    </row>
    <row r="15" spans="1:9" ht="12.75" customHeight="1">
      <c r="A15" s="363" t="s">
        <v>75</v>
      </c>
      <c r="B15" s="644">
        <v>9979</v>
      </c>
      <c r="C15" s="480">
        <v>0</v>
      </c>
      <c r="D15" s="480">
        <v>177</v>
      </c>
      <c r="E15" s="480">
        <v>-7</v>
      </c>
      <c r="F15" s="480">
        <v>-14</v>
      </c>
      <c r="G15" s="480">
        <v>-2</v>
      </c>
      <c r="H15" s="480">
        <v>-30</v>
      </c>
      <c r="I15" s="644">
        <v>10103</v>
      </c>
    </row>
    <row r="16" spans="1:9" ht="12.75" customHeight="1">
      <c r="A16" s="572" t="s">
        <v>209</v>
      </c>
      <c r="B16" s="642">
        <v>-2645</v>
      </c>
      <c r="C16" s="366">
        <v>0</v>
      </c>
      <c r="D16" s="366">
        <v>0</v>
      </c>
      <c r="E16" s="366">
        <v>0</v>
      </c>
      <c r="F16" s="366">
        <v>21</v>
      </c>
      <c r="G16" s="366">
        <v>0</v>
      </c>
      <c r="H16" s="366">
        <v>0</v>
      </c>
      <c r="I16" s="642">
        <v>-2624</v>
      </c>
    </row>
    <row r="17" spans="1:9" ht="12.75" customHeight="1">
      <c r="A17" s="572" t="s">
        <v>215</v>
      </c>
      <c r="B17" s="642">
        <v>-526</v>
      </c>
      <c r="C17" s="366">
        <v>0</v>
      </c>
      <c r="D17" s="366">
        <v>0</v>
      </c>
      <c r="E17" s="366">
        <v>0</v>
      </c>
      <c r="F17" s="366">
        <v>0</v>
      </c>
      <c r="G17" s="366">
        <v>0</v>
      </c>
      <c r="H17" s="366">
        <v>29</v>
      </c>
      <c r="I17" s="642">
        <v>-497</v>
      </c>
    </row>
    <row r="18" spans="1:9" ht="12.75" customHeight="1">
      <c r="A18" s="572" t="s">
        <v>219</v>
      </c>
      <c r="B18" s="642">
        <v>-1139</v>
      </c>
      <c r="C18" s="366">
        <v>0</v>
      </c>
      <c r="D18" s="366">
        <v>0</v>
      </c>
      <c r="E18" s="366">
        <v>0</v>
      </c>
      <c r="F18" s="366">
        <v>0</v>
      </c>
      <c r="G18" s="366">
        <v>0</v>
      </c>
      <c r="H18" s="366">
        <v>0</v>
      </c>
      <c r="I18" s="642">
        <v>-1139</v>
      </c>
    </row>
    <row r="19" spans="1:9" ht="12.75" customHeight="1">
      <c r="A19" s="572" t="s">
        <v>225</v>
      </c>
      <c r="B19" s="643">
        <v>-781</v>
      </c>
      <c r="C19" s="365">
        <v>0</v>
      </c>
      <c r="D19" s="365">
        <v>0</v>
      </c>
      <c r="E19" s="365">
        <v>0</v>
      </c>
      <c r="F19" s="365">
        <v>0</v>
      </c>
      <c r="G19" s="365">
        <v>0</v>
      </c>
      <c r="H19" s="365">
        <v>0</v>
      </c>
      <c r="I19" s="643">
        <v>-781</v>
      </c>
    </row>
    <row r="20" spans="1:9" ht="12.75" customHeight="1">
      <c r="A20" s="363" t="s">
        <v>13</v>
      </c>
      <c r="B20" s="643">
        <v>-5091</v>
      </c>
      <c r="C20" s="365">
        <v>0</v>
      </c>
      <c r="D20" s="365">
        <v>0</v>
      </c>
      <c r="E20" s="365">
        <v>0</v>
      </c>
      <c r="F20" s="365">
        <v>21</v>
      </c>
      <c r="G20" s="365">
        <v>0</v>
      </c>
      <c r="H20" s="365">
        <v>29</v>
      </c>
      <c r="I20" s="643">
        <v>-5041</v>
      </c>
    </row>
    <row r="21" spans="1:9" ht="12.75" customHeight="1">
      <c r="A21" s="367" t="s">
        <v>14</v>
      </c>
      <c r="B21" s="645">
        <v>4888</v>
      </c>
      <c r="C21" s="368">
        <v>0</v>
      </c>
      <c r="D21" s="368">
        <v>177</v>
      </c>
      <c r="E21" s="368">
        <v>-7</v>
      </c>
      <c r="F21" s="368">
        <v>7</v>
      </c>
      <c r="G21" s="368">
        <v>-2</v>
      </c>
      <c r="H21" s="368">
        <v>-1</v>
      </c>
      <c r="I21" s="645">
        <v>5062</v>
      </c>
    </row>
    <row r="22" spans="1:9" ht="12.75" customHeight="1">
      <c r="A22" s="363" t="s">
        <v>289</v>
      </c>
      <c r="B22" s="643">
        <v>-333</v>
      </c>
      <c r="C22" s="365">
        <v>0</v>
      </c>
      <c r="D22" s="365">
        <v>0</v>
      </c>
      <c r="E22" s="365">
        <v>0</v>
      </c>
      <c r="F22" s="365">
        <v>0</v>
      </c>
      <c r="G22" s="365">
        <v>0</v>
      </c>
      <c r="H22" s="365">
        <v>0</v>
      </c>
      <c r="I22" s="643">
        <v>-333</v>
      </c>
    </row>
    <row r="23" spans="1:9" ht="12.75" customHeight="1">
      <c r="A23" s="367" t="s">
        <v>11</v>
      </c>
      <c r="B23" s="646">
        <v>4555</v>
      </c>
      <c r="C23" s="369">
        <v>0</v>
      </c>
      <c r="D23" s="369">
        <v>177</v>
      </c>
      <c r="E23" s="369">
        <v>-7</v>
      </c>
      <c r="F23" s="369">
        <v>7</v>
      </c>
      <c r="G23" s="369">
        <v>-2</v>
      </c>
      <c r="H23" s="369">
        <v>-1</v>
      </c>
      <c r="I23" s="646">
        <v>4729</v>
      </c>
    </row>
    <row r="24" spans="1:9" ht="12.75" customHeight="1">
      <c r="A24" s="363" t="s">
        <v>10</v>
      </c>
      <c r="B24" s="643">
        <v>-1379</v>
      </c>
      <c r="C24" s="365">
        <v>0</v>
      </c>
      <c r="D24" s="365">
        <v>-52</v>
      </c>
      <c r="E24" s="365">
        <v>2</v>
      </c>
      <c r="F24" s="365">
        <v>-2</v>
      </c>
      <c r="G24" s="365">
        <v>0</v>
      </c>
      <c r="H24" s="365">
        <v>1</v>
      </c>
      <c r="I24" s="643">
        <v>-1430</v>
      </c>
    </row>
    <row r="25" spans="1:9" ht="12.75" customHeight="1">
      <c r="A25" s="367" t="s">
        <v>76</v>
      </c>
      <c r="B25" s="646">
        <v>3176</v>
      </c>
      <c r="C25" s="369">
        <v>0</v>
      </c>
      <c r="D25" s="369">
        <v>125</v>
      </c>
      <c r="E25" s="369">
        <v>-5</v>
      </c>
      <c r="F25" s="369">
        <v>5</v>
      </c>
      <c r="G25" s="369">
        <v>-2</v>
      </c>
      <c r="H25" s="369">
        <v>0</v>
      </c>
      <c r="I25" s="646">
        <v>3299</v>
      </c>
    </row>
    <row r="26" spans="1:9" ht="12.75" customHeight="1">
      <c r="A26" s="363" t="s">
        <v>37</v>
      </c>
      <c r="B26" s="643">
        <v>-3</v>
      </c>
      <c r="C26" s="365">
        <v>0</v>
      </c>
      <c r="D26" s="365">
        <v>0</v>
      </c>
      <c r="E26" s="365">
        <v>0</v>
      </c>
      <c r="F26" s="365">
        <v>0</v>
      </c>
      <c r="G26" s="365">
        <v>0</v>
      </c>
      <c r="H26" s="365">
        <v>0</v>
      </c>
      <c r="I26" s="643">
        <v>-3</v>
      </c>
    </row>
    <row r="27" spans="1:9" ht="12.75" customHeight="1">
      <c r="A27" s="367" t="s">
        <v>373</v>
      </c>
      <c r="B27" s="646">
        <v>3173</v>
      </c>
      <c r="C27" s="369">
        <v>0</v>
      </c>
      <c r="D27" s="369">
        <v>125</v>
      </c>
      <c r="E27" s="369">
        <v>-5</v>
      </c>
      <c r="F27" s="369">
        <v>5</v>
      </c>
      <c r="G27" s="369">
        <v>-2</v>
      </c>
      <c r="H27" s="369">
        <v>0</v>
      </c>
      <c r="I27" s="646">
        <v>3296</v>
      </c>
    </row>
    <row r="28" spans="1:9" ht="12.75" customHeight="1">
      <c r="A28" s="367" t="s">
        <v>334</v>
      </c>
      <c r="B28" s="647"/>
      <c r="C28" s="370"/>
      <c r="D28" s="371"/>
      <c r="E28" s="371"/>
      <c r="F28" s="371"/>
      <c r="G28" s="371"/>
      <c r="H28" s="371"/>
      <c r="I28" s="647"/>
    </row>
    <row r="29" spans="1:9" ht="12.75" customHeight="1">
      <c r="A29" s="372" t="s">
        <v>335</v>
      </c>
      <c r="B29" s="648">
        <v>0</v>
      </c>
      <c r="C29" s="373">
        <v>0</v>
      </c>
      <c r="D29" s="373">
        <v>0</v>
      </c>
      <c r="E29" s="373">
        <v>0</v>
      </c>
      <c r="F29" s="373">
        <v>0</v>
      </c>
      <c r="G29" s="373">
        <v>0</v>
      </c>
      <c r="H29" s="373">
        <v>0</v>
      </c>
      <c r="I29" s="648">
        <v>0</v>
      </c>
    </row>
    <row r="30" spans="1:9" ht="12.75" customHeight="1">
      <c r="A30" s="372" t="s">
        <v>374</v>
      </c>
      <c r="B30" s="648">
        <v>125</v>
      </c>
      <c r="C30" s="373">
        <v>0</v>
      </c>
      <c r="D30" s="373">
        <v>-125</v>
      </c>
      <c r="E30" s="373">
        <v>0</v>
      </c>
      <c r="F30" s="373">
        <v>0</v>
      </c>
      <c r="G30" s="373">
        <v>0</v>
      </c>
      <c r="H30" s="373">
        <v>0</v>
      </c>
      <c r="I30" s="648">
        <v>0</v>
      </c>
    </row>
    <row r="31" spans="1:9" ht="12.75" customHeight="1">
      <c r="A31" s="363" t="s">
        <v>336</v>
      </c>
      <c r="B31" s="648">
        <v>-5</v>
      </c>
      <c r="C31" s="373">
        <v>0</v>
      </c>
      <c r="D31" s="373">
        <v>0</v>
      </c>
      <c r="E31" s="373">
        <v>5</v>
      </c>
      <c r="F31" s="373">
        <v>0</v>
      </c>
      <c r="G31" s="373">
        <v>0</v>
      </c>
      <c r="H31" s="373">
        <v>0</v>
      </c>
      <c r="I31" s="648">
        <v>0</v>
      </c>
    </row>
    <row r="32" spans="1:9" ht="12.75" customHeight="1">
      <c r="A32" s="363" t="s">
        <v>337</v>
      </c>
      <c r="B32" s="648">
        <v>5</v>
      </c>
      <c r="C32" s="373">
        <v>0</v>
      </c>
      <c r="D32" s="373">
        <v>0</v>
      </c>
      <c r="E32" s="373">
        <v>0</v>
      </c>
      <c r="F32" s="373">
        <v>-5</v>
      </c>
      <c r="G32" s="373">
        <v>0</v>
      </c>
      <c r="H32" s="373">
        <v>0</v>
      </c>
      <c r="I32" s="648">
        <v>0</v>
      </c>
    </row>
    <row r="33" spans="1:9" ht="12.75" customHeight="1">
      <c r="A33" s="597" t="s">
        <v>338</v>
      </c>
      <c r="B33" s="643">
        <v>-2</v>
      </c>
      <c r="C33" s="365">
        <v>0</v>
      </c>
      <c r="D33" s="365">
        <v>0</v>
      </c>
      <c r="E33" s="365">
        <v>0</v>
      </c>
      <c r="F33" s="365">
        <v>0</v>
      </c>
      <c r="G33" s="365">
        <v>2</v>
      </c>
      <c r="H33" s="365">
        <v>0</v>
      </c>
      <c r="I33" s="643">
        <v>0</v>
      </c>
    </row>
    <row r="34" spans="1:9" ht="12.75" customHeight="1" thickBot="1">
      <c r="A34" s="374" t="s">
        <v>77</v>
      </c>
      <c r="B34" s="649">
        <v>3296</v>
      </c>
      <c r="C34" s="375">
        <v>0</v>
      </c>
      <c r="D34" s="375">
        <v>0</v>
      </c>
      <c r="E34" s="375">
        <v>0</v>
      </c>
      <c r="F34" s="375">
        <v>0</v>
      </c>
      <c r="G34" s="375">
        <v>0</v>
      </c>
      <c r="H34" s="375">
        <v>0</v>
      </c>
      <c r="I34" s="649">
        <v>3296</v>
      </c>
    </row>
    <row r="35" spans="1:9">
      <c r="A35" s="242"/>
      <c r="B35" s="353"/>
      <c r="C35" s="353"/>
      <c r="D35" s="353"/>
      <c r="E35" s="353"/>
      <c r="F35" s="353"/>
      <c r="G35" s="353"/>
      <c r="H35" s="353"/>
      <c r="I35" s="353"/>
    </row>
    <row r="36" spans="1:9" ht="11.25" customHeight="1">
      <c r="A36" s="354" t="s">
        <v>356</v>
      </c>
      <c r="B36" s="376"/>
      <c r="C36" s="376"/>
      <c r="D36" s="376" t="s">
        <v>339</v>
      </c>
      <c r="E36" s="376"/>
      <c r="F36" s="376" t="s">
        <v>340</v>
      </c>
      <c r="G36" s="376" t="s">
        <v>19</v>
      </c>
      <c r="H36" s="376" t="s">
        <v>163</v>
      </c>
      <c r="I36" s="653"/>
    </row>
    <row r="37" spans="1:9" ht="11.25" customHeight="1">
      <c r="A37" s="358"/>
      <c r="B37" s="356"/>
      <c r="C37" s="356" t="s">
        <v>341</v>
      </c>
      <c r="D37" s="356" t="s">
        <v>342</v>
      </c>
      <c r="E37" s="356"/>
      <c r="F37" s="356" t="s">
        <v>343</v>
      </c>
      <c r="G37" s="356" t="s">
        <v>344</v>
      </c>
      <c r="H37" s="356" t="s">
        <v>345</v>
      </c>
      <c r="I37" s="651" t="s">
        <v>325</v>
      </c>
    </row>
    <row r="38" spans="1:9" ht="11.25" customHeight="1">
      <c r="A38" s="359" t="s">
        <v>27</v>
      </c>
      <c r="B38" s="362"/>
      <c r="C38" s="362" t="s">
        <v>346</v>
      </c>
      <c r="D38" s="362" t="s">
        <v>347</v>
      </c>
      <c r="E38" s="362" t="s">
        <v>348</v>
      </c>
      <c r="F38" s="362" t="s">
        <v>349</v>
      </c>
      <c r="G38" s="362" t="s">
        <v>350</v>
      </c>
      <c r="H38" s="362" t="s">
        <v>351</v>
      </c>
      <c r="I38" s="652" t="s">
        <v>332</v>
      </c>
    </row>
    <row r="39" spans="1:9" ht="12.75" customHeight="1">
      <c r="A39" s="363" t="s">
        <v>30</v>
      </c>
      <c r="B39" s="364"/>
      <c r="C39" s="364">
        <v>0</v>
      </c>
      <c r="D39" s="364">
        <v>0</v>
      </c>
      <c r="E39" s="364">
        <v>0</v>
      </c>
      <c r="F39" s="364">
        <v>0</v>
      </c>
      <c r="G39" s="364">
        <v>0</v>
      </c>
      <c r="H39" s="364">
        <v>0</v>
      </c>
      <c r="I39" s="641">
        <v>0</v>
      </c>
    </row>
    <row r="40" spans="1:9" ht="12.75" customHeight="1">
      <c r="A40" s="572" t="s">
        <v>31</v>
      </c>
      <c r="B40" s="366"/>
      <c r="C40" s="366">
        <v>0</v>
      </c>
      <c r="D40" s="366">
        <v>0</v>
      </c>
      <c r="E40" s="366">
        <v>0</v>
      </c>
      <c r="F40" s="366">
        <v>0</v>
      </c>
      <c r="G40" s="366">
        <v>0</v>
      </c>
      <c r="H40" s="366">
        <v>0</v>
      </c>
      <c r="I40" s="642">
        <v>0</v>
      </c>
    </row>
    <row r="41" spans="1:9" ht="12.75" customHeight="1">
      <c r="A41" s="572" t="s">
        <v>32</v>
      </c>
      <c r="B41" s="366"/>
      <c r="C41" s="366">
        <v>0</v>
      </c>
      <c r="D41" s="366">
        <v>-1</v>
      </c>
      <c r="E41" s="366">
        <v>0</v>
      </c>
      <c r="F41" s="366">
        <v>0</v>
      </c>
      <c r="G41" s="366">
        <v>0</v>
      </c>
      <c r="H41" s="366">
        <v>0</v>
      </c>
      <c r="I41" s="642">
        <v>-1</v>
      </c>
    </row>
    <row r="42" spans="1:9" ht="12.75" customHeight="1">
      <c r="A42" s="572" t="s">
        <v>33</v>
      </c>
      <c r="B42" s="366"/>
      <c r="C42" s="366">
        <v>0</v>
      </c>
      <c r="D42" s="366">
        <v>0</v>
      </c>
      <c r="E42" s="366">
        <v>0</v>
      </c>
      <c r="F42" s="366">
        <v>0</v>
      </c>
      <c r="G42" s="366">
        <v>0</v>
      </c>
      <c r="H42" s="366">
        <v>0</v>
      </c>
      <c r="I42" s="642">
        <v>0</v>
      </c>
    </row>
    <row r="43" spans="1:9" ht="12.75" customHeight="1">
      <c r="A43" s="572" t="s">
        <v>34</v>
      </c>
      <c r="B43" s="366"/>
      <c r="C43" s="365">
        <v>-29</v>
      </c>
      <c r="D43" s="365">
        <v>0</v>
      </c>
      <c r="E43" s="365">
        <v>0</v>
      </c>
      <c r="F43" s="365">
        <v>0</v>
      </c>
      <c r="G43" s="365">
        <v>0</v>
      </c>
      <c r="H43" s="365">
        <v>0</v>
      </c>
      <c r="I43" s="643">
        <v>-29</v>
      </c>
    </row>
    <row r="44" spans="1:9" ht="12.75" customHeight="1">
      <c r="A44" s="363" t="s">
        <v>20</v>
      </c>
      <c r="B44" s="366"/>
      <c r="C44" s="365">
        <v>-29</v>
      </c>
      <c r="D44" s="365">
        <v>-1</v>
      </c>
      <c r="E44" s="365">
        <v>0</v>
      </c>
      <c r="F44" s="365">
        <v>0</v>
      </c>
      <c r="G44" s="365">
        <v>0</v>
      </c>
      <c r="H44" s="365">
        <v>0</v>
      </c>
      <c r="I44" s="643">
        <v>-30</v>
      </c>
    </row>
    <row r="45" spans="1:9" ht="12.75" customHeight="1">
      <c r="A45" s="363" t="s">
        <v>75</v>
      </c>
      <c r="B45" s="366"/>
      <c r="C45" s="480">
        <v>-29</v>
      </c>
      <c r="D45" s="480">
        <v>-1</v>
      </c>
      <c r="E45" s="480">
        <v>0</v>
      </c>
      <c r="F45" s="480">
        <v>0</v>
      </c>
      <c r="G45" s="480">
        <v>0</v>
      </c>
      <c r="H45" s="480">
        <v>0</v>
      </c>
      <c r="I45" s="644">
        <v>-30</v>
      </c>
    </row>
    <row r="46" spans="1:9" ht="12.75" customHeight="1">
      <c r="A46" s="572" t="s">
        <v>209</v>
      </c>
      <c r="B46" s="366"/>
      <c r="C46" s="366">
        <v>0</v>
      </c>
      <c r="D46" s="366">
        <v>0</v>
      </c>
      <c r="E46" s="366">
        <v>0</v>
      </c>
      <c r="F46" s="366">
        <v>0</v>
      </c>
      <c r="G46" s="366">
        <v>0</v>
      </c>
      <c r="H46" s="366">
        <v>0</v>
      </c>
      <c r="I46" s="642">
        <v>0</v>
      </c>
    </row>
    <row r="47" spans="1:9" ht="12.75" customHeight="1">
      <c r="A47" s="572" t="s">
        <v>215</v>
      </c>
      <c r="B47" s="366"/>
      <c r="C47" s="366">
        <v>29</v>
      </c>
      <c r="D47" s="366">
        <v>0</v>
      </c>
      <c r="E47" s="366">
        <v>0</v>
      </c>
      <c r="F47" s="366">
        <v>0</v>
      </c>
      <c r="G47" s="366">
        <v>0</v>
      </c>
      <c r="H47" s="366">
        <v>0</v>
      </c>
      <c r="I47" s="642">
        <v>29</v>
      </c>
    </row>
    <row r="48" spans="1:9" ht="12.75" customHeight="1">
      <c r="A48" s="572" t="s">
        <v>219</v>
      </c>
      <c r="B48" s="366"/>
      <c r="C48" s="366">
        <v>0</v>
      </c>
      <c r="D48" s="366">
        <v>0</v>
      </c>
      <c r="E48" s="366">
        <v>0</v>
      </c>
      <c r="F48" s="366">
        <v>0</v>
      </c>
      <c r="G48" s="366">
        <v>0</v>
      </c>
      <c r="H48" s="366">
        <v>0</v>
      </c>
      <c r="I48" s="642">
        <v>0</v>
      </c>
    </row>
    <row r="49" spans="1:9" ht="12.75" customHeight="1">
      <c r="A49" s="572" t="s">
        <v>225</v>
      </c>
      <c r="B49" s="366"/>
      <c r="C49" s="366">
        <v>0</v>
      </c>
      <c r="D49" s="366">
        <v>0</v>
      </c>
      <c r="E49" s="366">
        <v>0</v>
      </c>
      <c r="F49" s="366">
        <v>0</v>
      </c>
      <c r="G49" s="366">
        <v>0</v>
      </c>
      <c r="H49" s="366">
        <v>0</v>
      </c>
      <c r="I49" s="642">
        <v>0</v>
      </c>
    </row>
    <row r="50" spans="1:9" ht="12.75" customHeight="1">
      <c r="A50" s="363" t="s">
        <v>13</v>
      </c>
      <c r="B50" s="366"/>
      <c r="C50" s="480">
        <v>29</v>
      </c>
      <c r="D50" s="480">
        <v>0</v>
      </c>
      <c r="E50" s="480">
        <v>0</v>
      </c>
      <c r="F50" s="480">
        <v>0</v>
      </c>
      <c r="G50" s="480">
        <v>0</v>
      </c>
      <c r="H50" s="480">
        <v>0</v>
      </c>
      <c r="I50" s="644">
        <v>29</v>
      </c>
    </row>
    <row r="51" spans="1:9" ht="12.75" customHeight="1">
      <c r="A51" s="367" t="s">
        <v>14</v>
      </c>
      <c r="B51" s="369"/>
      <c r="C51" s="368">
        <v>0</v>
      </c>
      <c r="D51" s="368">
        <v>-1</v>
      </c>
      <c r="E51" s="368">
        <v>0</v>
      </c>
      <c r="F51" s="368">
        <v>0</v>
      </c>
      <c r="G51" s="368">
        <v>0</v>
      </c>
      <c r="H51" s="368">
        <v>0</v>
      </c>
      <c r="I51" s="645">
        <v>-1</v>
      </c>
    </row>
    <row r="52" spans="1:9" ht="12.75" customHeight="1">
      <c r="A52" s="363" t="s">
        <v>352</v>
      </c>
      <c r="B52" s="366"/>
      <c r="C52" s="365">
        <v>0</v>
      </c>
      <c r="D52" s="365">
        <v>0</v>
      </c>
      <c r="E52" s="365">
        <v>0</v>
      </c>
      <c r="F52" s="365">
        <v>0</v>
      </c>
      <c r="G52" s="365">
        <v>0</v>
      </c>
      <c r="H52" s="365">
        <v>0</v>
      </c>
      <c r="I52" s="643">
        <v>0</v>
      </c>
    </row>
    <row r="53" spans="1:9" ht="12.75" customHeight="1">
      <c r="A53" s="367" t="s">
        <v>11</v>
      </c>
      <c r="B53" s="369"/>
      <c r="C53" s="369">
        <v>0</v>
      </c>
      <c r="D53" s="369">
        <v>-1</v>
      </c>
      <c r="E53" s="369">
        <v>0</v>
      </c>
      <c r="F53" s="369">
        <v>0</v>
      </c>
      <c r="G53" s="369">
        <v>0</v>
      </c>
      <c r="H53" s="369">
        <v>0</v>
      </c>
      <c r="I53" s="646">
        <v>-1</v>
      </c>
    </row>
    <row r="54" spans="1:9" ht="12.75" customHeight="1">
      <c r="A54" s="363" t="s">
        <v>10</v>
      </c>
      <c r="B54" s="366"/>
      <c r="C54" s="365">
        <v>0</v>
      </c>
      <c r="D54" s="365">
        <v>1</v>
      </c>
      <c r="E54" s="365">
        <v>0</v>
      </c>
      <c r="F54" s="365">
        <v>0</v>
      </c>
      <c r="G54" s="365">
        <v>0</v>
      </c>
      <c r="H54" s="365">
        <v>0</v>
      </c>
      <c r="I54" s="643">
        <v>1</v>
      </c>
    </row>
    <row r="55" spans="1:9" ht="12.75" customHeight="1">
      <c r="A55" s="367" t="s">
        <v>76</v>
      </c>
      <c r="B55" s="369"/>
      <c r="C55" s="369">
        <v>0</v>
      </c>
      <c r="D55" s="369">
        <v>0</v>
      </c>
      <c r="E55" s="369">
        <v>0</v>
      </c>
      <c r="F55" s="369">
        <v>0</v>
      </c>
      <c r="G55" s="369">
        <v>0</v>
      </c>
      <c r="H55" s="369">
        <v>0</v>
      </c>
      <c r="I55" s="646">
        <v>0</v>
      </c>
    </row>
    <row r="56" spans="1:9" ht="12.75" customHeight="1">
      <c r="A56" s="363" t="s">
        <v>37</v>
      </c>
      <c r="B56" s="369"/>
      <c r="C56" s="596">
        <v>0</v>
      </c>
      <c r="D56" s="596">
        <v>0</v>
      </c>
      <c r="E56" s="596">
        <v>0</v>
      </c>
      <c r="F56" s="596">
        <v>0</v>
      </c>
      <c r="G56" s="596">
        <v>0</v>
      </c>
      <c r="H56" s="596">
        <v>0</v>
      </c>
      <c r="I56" s="654">
        <v>0</v>
      </c>
    </row>
    <row r="57" spans="1:9" ht="12.75" customHeight="1" thickBot="1">
      <c r="A57" s="374" t="s">
        <v>373</v>
      </c>
      <c r="B57" s="369"/>
      <c r="C57" s="377">
        <v>0</v>
      </c>
      <c r="D57" s="377">
        <v>0</v>
      </c>
      <c r="E57" s="377">
        <v>0</v>
      </c>
      <c r="F57" s="377">
        <v>0</v>
      </c>
      <c r="G57" s="377">
        <v>0</v>
      </c>
      <c r="H57" s="377">
        <v>0</v>
      </c>
      <c r="I57" s="655">
        <v>0</v>
      </c>
    </row>
    <row r="59" spans="1:9">
      <c r="A59" s="875"/>
      <c r="B59" s="876"/>
      <c r="C59" s="794"/>
      <c r="D59" s="877" t="s">
        <v>21</v>
      </c>
      <c r="E59" s="878"/>
      <c r="F59" s="878"/>
      <c r="G59" s="878"/>
      <c r="H59" s="879"/>
      <c r="I59" s="352"/>
    </row>
    <row r="60" spans="1:9" ht="11.25" customHeight="1">
      <c r="A60" s="354" t="s">
        <v>380</v>
      </c>
      <c r="B60" s="638" t="s">
        <v>25</v>
      </c>
      <c r="C60" s="355"/>
      <c r="D60" s="356" t="s">
        <v>317</v>
      </c>
      <c r="E60" s="357"/>
      <c r="F60" s="357"/>
      <c r="G60" s="357"/>
      <c r="H60" s="357"/>
      <c r="I60" s="650"/>
    </row>
    <row r="61" spans="1:9" ht="11.25" customHeight="1">
      <c r="A61" s="358"/>
      <c r="B61" s="638" t="s">
        <v>25</v>
      </c>
      <c r="C61" s="355" t="s">
        <v>318</v>
      </c>
      <c r="D61" s="356" t="s">
        <v>319</v>
      </c>
      <c r="E61" s="357"/>
      <c r="F61" s="356" t="s">
        <v>320</v>
      </c>
      <c r="G61" s="357"/>
      <c r="H61" s="357"/>
      <c r="I61" s="650"/>
    </row>
    <row r="62" spans="1:9" ht="11.25" customHeight="1">
      <c r="A62" s="358"/>
      <c r="B62" s="639" t="s">
        <v>321</v>
      </c>
      <c r="C62" s="355" t="s">
        <v>322</v>
      </c>
      <c r="D62" s="356" t="s">
        <v>418</v>
      </c>
      <c r="E62" s="356" t="s">
        <v>323</v>
      </c>
      <c r="F62" s="356" t="s">
        <v>324</v>
      </c>
      <c r="G62" s="356" t="s">
        <v>148</v>
      </c>
      <c r="H62" s="356" t="s">
        <v>325</v>
      </c>
      <c r="I62" s="651" t="s">
        <v>326</v>
      </c>
    </row>
    <row r="63" spans="1:9" ht="11.25" customHeight="1">
      <c r="A63" s="359" t="s">
        <v>27</v>
      </c>
      <c r="B63" s="640" t="s">
        <v>327</v>
      </c>
      <c r="C63" s="360" t="s">
        <v>328</v>
      </c>
      <c r="D63" s="361" t="s">
        <v>329</v>
      </c>
      <c r="E63" s="362" t="s">
        <v>329</v>
      </c>
      <c r="F63" s="362" t="s">
        <v>330</v>
      </c>
      <c r="G63" s="362" t="s">
        <v>331</v>
      </c>
      <c r="H63" s="362" t="s">
        <v>332</v>
      </c>
      <c r="I63" s="652" t="s">
        <v>333</v>
      </c>
    </row>
    <row r="64" spans="1:9" ht="12.75" customHeight="1">
      <c r="A64" s="363" t="s">
        <v>30</v>
      </c>
      <c r="B64" s="641">
        <v>8644</v>
      </c>
      <c r="C64" s="364">
        <v>0</v>
      </c>
      <c r="D64" s="364">
        <v>-59</v>
      </c>
      <c r="E64" s="364">
        <v>-21</v>
      </c>
      <c r="F64" s="364">
        <v>0</v>
      </c>
      <c r="G64" s="364">
        <v>0</v>
      </c>
      <c r="H64" s="364">
        <v>0</v>
      </c>
      <c r="I64" s="641">
        <v>8564</v>
      </c>
    </row>
    <row r="65" spans="1:9" ht="12.75" customHeight="1">
      <c r="A65" s="572" t="s">
        <v>31</v>
      </c>
      <c r="B65" s="642">
        <v>829</v>
      </c>
      <c r="C65" s="366">
        <v>0</v>
      </c>
      <c r="D65" s="366">
        <v>0</v>
      </c>
      <c r="E65" s="366">
        <v>0</v>
      </c>
      <c r="F65" s="366">
        <v>0</v>
      </c>
      <c r="G65" s="366">
        <v>0</v>
      </c>
      <c r="H65" s="366">
        <v>0</v>
      </c>
      <c r="I65" s="642">
        <v>829</v>
      </c>
    </row>
    <row r="66" spans="1:9" ht="12.75" customHeight="1">
      <c r="A66" s="572" t="s">
        <v>32</v>
      </c>
      <c r="B66" s="642">
        <v>703</v>
      </c>
      <c r="C66" s="366">
        <v>0</v>
      </c>
      <c r="D66" s="366">
        <v>0</v>
      </c>
      <c r="E66" s="366">
        <v>0</v>
      </c>
      <c r="F66" s="366">
        <v>0</v>
      </c>
      <c r="G66" s="366">
        <v>8</v>
      </c>
      <c r="H66" s="366">
        <v>-11</v>
      </c>
      <c r="I66" s="642">
        <v>700</v>
      </c>
    </row>
    <row r="67" spans="1:9" ht="12.75" customHeight="1">
      <c r="A67" s="572" t="s">
        <v>33</v>
      </c>
      <c r="B67" s="642">
        <v>492</v>
      </c>
      <c r="C67" s="366">
        <v>0</v>
      </c>
      <c r="D67" s="366">
        <v>-49</v>
      </c>
      <c r="E67" s="366">
        <v>0</v>
      </c>
      <c r="F67" s="366">
        <v>0</v>
      </c>
      <c r="G67" s="366">
        <v>0</v>
      </c>
      <c r="H67" s="366">
        <v>0</v>
      </c>
      <c r="I67" s="642">
        <v>443</v>
      </c>
    </row>
    <row r="68" spans="1:9" ht="12.75" customHeight="1">
      <c r="A68" s="572" t="s">
        <v>34</v>
      </c>
      <c r="B68" s="643">
        <v>2</v>
      </c>
      <c r="C68" s="365">
        <v>0</v>
      </c>
      <c r="D68" s="365">
        <v>-18</v>
      </c>
      <c r="E68" s="365">
        <v>0</v>
      </c>
      <c r="F68" s="365">
        <v>57</v>
      </c>
      <c r="G68" s="365">
        <v>0</v>
      </c>
      <c r="H68" s="365">
        <v>-25</v>
      </c>
      <c r="I68" s="643">
        <v>16</v>
      </c>
    </row>
    <row r="69" spans="1:9" ht="12.75" customHeight="1">
      <c r="A69" s="363" t="s">
        <v>20</v>
      </c>
      <c r="B69" s="643">
        <v>2026</v>
      </c>
      <c r="C69" s="365">
        <v>0</v>
      </c>
      <c r="D69" s="365">
        <v>-67</v>
      </c>
      <c r="E69" s="365">
        <v>0</v>
      </c>
      <c r="F69" s="365">
        <v>57</v>
      </c>
      <c r="G69" s="365">
        <v>8</v>
      </c>
      <c r="H69" s="365">
        <v>-36</v>
      </c>
      <c r="I69" s="643">
        <v>1988</v>
      </c>
    </row>
    <row r="70" spans="1:9" ht="12.75" customHeight="1">
      <c r="A70" s="363" t="s">
        <v>75</v>
      </c>
      <c r="B70" s="644">
        <v>10670</v>
      </c>
      <c r="C70" s="480">
        <v>0</v>
      </c>
      <c r="D70" s="480">
        <v>-126</v>
      </c>
      <c r="E70" s="480">
        <v>-21</v>
      </c>
      <c r="F70" s="480">
        <v>57</v>
      </c>
      <c r="G70" s="480">
        <v>8</v>
      </c>
      <c r="H70" s="480">
        <v>-36</v>
      </c>
      <c r="I70" s="644">
        <v>10552</v>
      </c>
    </row>
    <row r="71" spans="1:9" ht="12.75" customHeight="1">
      <c r="A71" s="572" t="s">
        <v>209</v>
      </c>
      <c r="B71" s="642">
        <v>-2393</v>
      </c>
      <c r="C71" s="366">
        <v>0</v>
      </c>
      <c r="D71" s="366">
        <v>0</v>
      </c>
      <c r="E71" s="366">
        <v>0</v>
      </c>
      <c r="F71" s="366">
        <v>0</v>
      </c>
      <c r="G71" s="366">
        <v>0</v>
      </c>
      <c r="H71" s="366">
        <v>0</v>
      </c>
      <c r="I71" s="642">
        <v>-2393</v>
      </c>
    </row>
    <row r="72" spans="1:9" ht="12.75" customHeight="1">
      <c r="A72" s="572" t="s">
        <v>215</v>
      </c>
      <c r="B72" s="642">
        <v>-497</v>
      </c>
      <c r="C72" s="366">
        <v>0</v>
      </c>
      <c r="D72" s="366">
        <v>0</v>
      </c>
      <c r="E72" s="366">
        <v>0</v>
      </c>
      <c r="F72" s="366">
        <v>0</v>
      </c>
      <c r="G72" s="366">
        <v>0</v>
      </c>
      <c r="H72" s="366">
        <v>25</v>
      </c>
      <c r="I72" s="642">
        <v>-472</v>
      </c>
    </row>
    <row r="73" spans="1:9" ht="12.75" customHeight="1">
      <c r="A73" s="572" t="s">
        <v>219</v>
      </c>
      <c r="B73" s="642">
        <v>-1180</v>
      </c>
      <c r="C73" s="366">
        <v>0</v>
      </c>
      <c r="D73" s="366">
        <v>0</v>
      </c>
      <c r="E73" s="366">
        <v>0</v>
      </c>
      <c r="F73" s="366">
        <v>0</v>
      </c>
      <c r="G73" s="366">
        <v>0</v>
      </c>
      <c r="H73" s="366">
        <v>0</v>
      </c>
      <c r="I73" s="642">
        <v>-1180</v>
      </c>
    </row>
    <row r="74" spans="1:9" ht="12.75" customHeight="1">
      <c r="A74" s="572" t="s">
        <v>225</v>
      </c>
      <c r="B74" s="643">
        <v>-945</v>
      </c>
      <c r="C74" s="365">
        <v>0</v>
      </c>
      <c r="D74" s="365">
        <v>0</v>
      </c>
      <c r="E74" s="365">
        <v>0</v>
      </c>
      <c r="F74" s="365">
        <v>0</v>
      </c>
      <c r="G74" s="365">
        <v>0</v>
      </c>
      <c r="H74" s="365">
        <v>0</v>
      </c>
      <c r="I74" s="643">
        <v>-945</v>
      </c>
    </row>
    <row r="75" spans="1:9" ht="12.75" customHeight="1">
      <c r="A75" s="363" t="s">
        <v>13</v>
      </c>
      <c r="B75" s="643">
        <v>-5015</v>
      </c>
      <c r="C75" s="365">
        <v>0</v>
      </c>
      <c r="D75" s="365">
        <v>0</v>
      </c>
      <c r="E75" s="365">
        <v>0</v>
      </c>
      <c r="F75" s="365">
        <v>0</v>
      </c>
      <c r="G75" s="365">
        <v>0</v>
      </c>
      <c r="H75" s="365">
        <v>25</v>
      </c>
      <c r="I75" s="643">
        <v>-4990</v>
      </c>
    </row>
    <row r="76" spans="1:9" ht="12.75" customHeight="1">
      <c r="A76" s="367" t="s">
        <v>14</v>
      </c>
      <c r="B76" s="645">
        <v>5655</v>
      </c>
      <c r="C76" s="368">
        <v>0</v>
      </c>
      <c r="D76" s="368">
        <v>-126</v>
      </c>
      <c r="E76" s="368">
        <v>-21</v>
      </c>
      <c r="F76" s="368">
        <v>57</v>
      </c>
      <c r="G76" s="368">
        <v>8</v>
      </c>
      <c r="H76" s="368">
        <v>-11</v>
      </c>
      <c r="I76" s="645">
        <v>5562</v>
      </c>
    </row>
    <row r="77" spans="1:9" ht="12.75" customHeight="1">
      <c r="A77" s="363" t="s">
        <v>289</v>
      </c>
      <c r="B77" s="643">
        <v>-461</v>
      </c>
      <c r="C77" s="365">
        <v>0</v>
      </c>
      <c r="D77" s="365">
        <v>0</v>
      </c>
      <c r="E77" s="365">
        <v>0</v>
      </c>
      <c r="F77" s="365">
        <v>0</v>
      </c>
      <c r="G77" s="365">
        <v>0</v>
      </c>
      <c r="H77" s="365">
        <v>0</v>
      </c>
      <c r="I77" s="643">
        <v>-461</v>
      </c>
    </row>
    <row r="78" spans="1:9" ht="12.75" customHeight="1">
      <c r="A78" s="367" t="s">
        <v>11</v>
      </c>
      <c r="B78" s="646">
        <v>5194</v>
      </c>
      <c r="C78" s="369">
        <v>0</v>
      </c>
      <c r="D78" s="369">
        <v>-126</v>
      </c>
      <c r="E78" s="369">
        <v>-21</v>
      </c>
      <c r="F78" s="369">
        <v>57</v>
      </c>
      <c r="G78" s="369">
        <v>8</v>
      </c>
      <c r="H78" s="369">
        <v>-11</v>
      </c>
      <c r="I78" s="646">
        <v>5101</v>
      </c>
    </row>
    <row r="79" spans="1:9" ht="12.75" customHeight="1">
      <c r="A79" s="363" t="s">
        <v>10</v>
      </c>
      <c r="B79" s="643">
        <v>-1580</v>
      </c>
      <c r="C79" s="365">
        <v>0</v>
      </c>
      <c r="D79" s="365">
        <v>36</v>
      </c>
      <c r="E79" s="365">
        <v>6</v>
      </c>
      <c r="F79" s="365">
        <v>-17</v>
      </c>
      <c r="G79" s="365">
        <v>-1</v>
      </c>
      <c r="H79" s="365">
        <v>11</v>
      </c>
      <c r="I79" s="643">
        <v>-1545</v>
      </c>
    </row>
    <row r="80" spans="1:9" ht="12.75" customHeight="1">
      <c r="A80" s="367" t="s">
        <v>76</v>
      </c>
      <c r="B80" s="646">
        <v>3614</v>
      </c>
      <c r="C80" s="369">
        <v>0</v>
      </c>
      <c r="D80" s="369">
        <v>-90</v>
      </c>
      <c r="E80" s="369">
        <v>-15</v>
      </c>
      <c r="F80" s="369">
        <v>40</v>
      </c>
      <c r="G80" s="369">
        <v>7</v>
      </c>
      <c r="H80" s="369">
        <v>0</v>
      </c>
      <c r="I80" s="646">
        <v>3556</v>
      </c>
    </row>
    <row r="81" spans="1:9" ht="12.75" customHeight="1">
      <c r="A81" s="363" t="s">
        <v>419</v>
      </c>
      <c r="B81" s="646"/>
      <c r="C81" s="369"/>
      <c r="D81" s="369"/>
      <c r="E81" s="369"/>
      <c r="F81" s="369"/>
      <c r="G81" s="369"/>
      <c r="H81" s="369"/>
      <c r="I81" s="646"/>
    </row>
    <row r="82" spans="1:9" ht="12.75" customHeight="1">
      <c r="A82" s="363" t="s">
        <v>420</v>
      </c>
      <c r="B82" s="643">
        <v>-3</v>
      </c>
      <c r="C82" s="365">
        <v>0</v>
      </c>
      <c r="D82" s="365">
        <v>0</v>
      </c>
      <c r="E82" s="365">
        <v>0</v>
      </c>
      <c r="F82" s="365">
        <v>0</v>
      </c>
      <c r="G82" s="365">
        <v>0</v>
      </c>
      <c r="H82" s="365">
        <v>0</v>
      </c>
      <c r="I82" s="643">
        <v>-3</v>
      </c>
    </row>
    <row r="83" spans="1:9" ht="12.75" customHeight="1">
      <c r="A83" s="367" t="s">
        <v>421</v>
      </c>
      <c r="B83" s="642"/>
      <c r="C83" s="366"/>
      <c r="D83" s="366"/>
      <c r="E83" s="366"/>
      <c r="F83" s="366"/>
      <c r="G83" s="366"/>
      <c r="H83" s="366"/>
      <c r="I83" s="642"/>
    </row>
    <row r="84" spans="1:9" ht="12.75" customHeight="1">
      <c r="A84" s="367" t="s">
        <v>422</v>
      </c>
      <c r="B84" s="646">
        <v>3611</v>
      </c>
      <c r="C84" s="369">
        <v>0</v>
      </c>
      <c r="D84" s="369">
        <v>-90</v>
      </c>
      <c r="E84" s="369">
        <v>-15</v>
      </c>
      <c r="F84" s="369">
        <v>40</v>
      </c>
      <c r="G84" s="369">
        <v>7</v>
      </c>
      <c r="H84" s="369">
        <v>0</v>
      </c>
      <c r="I84" s="646">
        <v>3553</v>
      </c>
    </row>
    <row r="85" spans="1:9" ht="12.75" customHeight="1">
      <c r="A85" s="367" t="s">
        <v>334</v>
      </c>
      <c r="B85" s="647"/>
      <c r="C85" s="370"/>
      <c r="D85" s="371"/>
      <c r="E85" s="371"/>
      <c r="F85" s="371"/>
      <c r="G85" s="371"/>
      <c r="H85" s="371"/>
      <c r="I85" s="647"/>
    </row>
    <row r="86" spans="1:9" ht="12.75" customHeight="1">
      <c r="A86" s="372" t="s">
        <v>335</v>
      </c>
      <c r="B86" s="648">
        <v>0</v>
      </c>
      <c r="C86" s="373">
        <v>0</v>
      </c>
      <c r="D86" s="373">
        <v>0</v>
      </c>
      <c r="E86" s="373">
        <v>0</v>
      </c>
      <c r="F86" s="373">
        <v>0</v>
      </c>
      <c r="G86" s="373">
        <v>0</v>
      </c>
      <c r="H86" s="373">
        <v>0</v>
      </c>
      <c r="I86" s="648">
        <v>0</v>
      </c>
    </row>
    <row r="87" spans="1:9" ht="12.75" customHeight="1">
      <c r="A87" s="372" t="s">
        <v>423</v>
      </c>
      <c r="B87" s="648"/>
      <c r="C87" s="373"/>
      <c r="D87" s="373"/>
      <c r="E87" s="373"/>
      <c r="F87" s="373"/>
      <c r="G87" s="373"/>
      <c r="H87" s="373">
        <v>0</v>
      </c>
      <c r="I87" s="648">
        <v>0</v>
      </c>
    </row>
    <row r="88" spans="1:9" ht="12.75" customHeight="1">
      <c r="A88" s="372" t="s">
        <v>329</v>
      </c>
      <c r="B88" s="648">
        <v>-90</v>
      </c>
      <c r="C88" s="373">
        <v>0</v>
      </c>
      <c r="D88" s="373">
        <v>90</v>
      </c>
      <c r="E88" s="373">
        <v>0</v>
      </c>
      <c r="F88" s="373">
        <v>0</v>
      </c>
      <c r="G88" s="373">
        <v>0</v>
      </c>
      <c r="H88" s="373">
        <v>0</v>
      </c>
      <c r="I88" s="648">
        <v>0</v>
      </c>
    </row>
    <row r="89" spans="1:9" ht="12.75" customHeight="1">
      <c r="A89" s="363" t="s">
        <v>336</v>
      </c>
      <c r="B89" s="648">
        <v>-15</v>
      </c>
      <c r="C89" s="373">
        <v>0</v>
      </c>
      <c r="D89" s="373">
        <v>0</v>
      </c>
      <c r="E89" s="373">
        <v>15</v>
      </c>
      <c r="F89" s="373">
        <v>0</v>
      </c>
      <c r="G89" s="373">
        <v>0</v>
      </c>
      <c r="H89" s="373">
        <v>0</v>
      </c>
      <c r="I89" s="648">
        <v>0</v>
      </c>
    </row>
    <row r="90" spans="1:9" ht="12.75" customHeight="1">
      <c r="A90" s="363" t="s">
        <v>337</v>
      </c>
      <c r="B90" s="648">
        <v>40</v>
      </c>
      <c r="C90" s="373">
        <v>0</v>
      </c>
      <c r="D90" s="373">
        <v>0</v>
      </c>
      <c r="E90" s="373">
        <v>0</v>
      </c>
      <c r="F90" s="373">
        <v>-40</v>
      </c>
      <c r="G90" s="373">
        <v>0</v>
      </c>
      <c r="H90" s="373">
        <v>0</v>
      </c>
      <c r="I90" s="648">
        <v>0</v>
      </c>
    </row>
    <row r="91" spans="1:9" ht="12.75" customHeight="1">
      <c r="A91" s="597" t="s">
        <v>338</v>
      </c>
      <c r="B91" s="643">
        <v>7</v>
      </c>
      <c r="C91" s="365">
        <v>0</v>
      </c>
      <c r="D91" s="365">
        <v>0</v>
      </c>
      <c r="E91" s="365">
        <v>0</v>
      </c>
      <c r="F91" s="365">
        <v>0</v>
      </c>
      <c r="G91" s="365">
        <v>-7</v>
      </c>
      <c r="H91" s="365">
        <v>0</v>
      </c>
      <c r="I91" s="643">
        <v>0</v>
      </c>
    </row>
    <row r="92" spans="1:9" ht="12.75" customHeight="1" thickBot="1">
      <c r="A92" s="374" t="s">
        <v>77</v>
      </c>
      <c r="B92" s="649">
        <v>3553</v>
      </c>
      <c r="C92" s="375">
        <v>0</v>
      </c>
      <c r="D92" s="375">
        <v>0</v>
      </c>
      <c r="E92" s="375">
        <v>0</v>
      </c>
      <c r="F92" s="375">
        <v>0</v>
      </c>
      <c r="G92" s="375">
        <v>0</v>
      </c>
      <c r="H92" s="375">
        <v>0</v>
      </c>
      <c r="I92" s="649">
        <v>3553</v>
      </c>
    </row>
    <row r="93" spans="1:9">
      <c r="A93" s="795"/>
      <c r="B93" s="796"/>
      <c r="C93" s="796"/>
      <c r="D93" s="796"/>
      <c r="E93" s="796"/>
      <c r="F93" s="796"/>
      <c r="G93" s="796"/>
      <c r="H93" s="796"/>
      <c r="I93" s="796"/>
    </row>
    <row r="94" spans="1:9" ht="11.25" customHeight="1">
      <c r="A94" s="354" t="s">
        <v>380</v>
      </c>
      <c r="B94" s="376"/>
      <c r="C94" s="376"/>
      <c r="D94" s="376" t="s">
        <v>339</v>
      </c>
      <c r="E94" s="376"/>
      <c r="F94" s="376" t="s">
        <v>340</v>
      </c>
      <c r="G94" s="376" t="s">
        <v>19</v>
      </c>
      <c r="H94" s="376" t="s">
        <v>163</v>
      </c>
      <c r="I94" s="653"/>
    </row>
    <row r="95" spans="1:9" ht="11.25" customHeight="1">
      <c r="A95" s="358"/>
      <c r="B95" s="356"/>
      <c r="C95" s="356" t="s">
        <v>341</v>
      </c>
      <c r="D95" s="356" t="s">
        <v>342</v>
      </c>
      <c r="E95" s="356"/>
      <c r="F95" s="356" t="s">
        <v>343</v>
      </c>
      <c r="G95" s="356" t="s">
        <v>344</v>
      </c>
      <c r="H95" s="356" t="s">
        <v>345</v>
      </c>
      <c r="I95" s="651" t="s">
        <v>325</v>
      </c>
    </row>
    <row r="96" spans="1:9" ht="11.25" customHeight="1">
      <c r="A96" s="359" t="s">
        <v>27</v>
      </c>
      <c r="B96" s="362"/>
      <c r="C96" s="362" t="s">
        <v>346</v>
      </c>
      <c r="D96" s="362" t="s">
        <v>347</v>
      </c>
      <c r="E96" s="362" t="s">
        <v>348</v>
      </c>
      <c r="F96" s="362" t="s">
        <v>349</v>
      </c>
      <c r="G96" s="362" t="s">
        <v>350</v>
      </c>
      <c r="H96" s="362" t="s">
        <v>351</v>
      </c>
      <c r="I96" s="652" t="s">
        <v>332</v>
      </c>
    </row>
    <row r="97" spans="1:9" ht="12.75" customHeight="1">
      <c r="A97" s="363" t="s">
        <v>30</v>
      </c>
      <c r="B97" s="364"/>
      <c r="C97" s="364">
        <v>0</v>
      </c>
      <c r="D97" s="364">
        <v>0</v>
      </c>
      <c r="E97" s="364">
        <v>0</v>
      </c>
      <c r="F97" s="364">
        <v>0</v>
      </c>
      <c r="G97" s="364">
        <v>0</v>
      </c>
      <c r="H97" s="364">
        <v>0</v>
      </c>
      <c r="I97" s="641">
        <v>0</v>
      </c>
    </row>
    <row r="98" spans="1:9" ht="12.75" customHeight="1">
      <c r="A98" s="572" t="s">
        <v>31</v>
      </c>
      <c r="B98" s="366"/>
      <c r="C98" s="366">
        <v>0</v>
      </c>
      <c r="D98" s="366">
        <v>0</v>
      </c>
      <c r="E98" s="366">
        <v>0</v>
      </c>
      <c r="F98" s="366">
        <v>0</v>
      </c>
      <c r="G98" s="366">
        <v>0</v>
      </c>
      <c r="H98" s="366">
        <v>0</v>
      </c>
      <c r="I98" s="642">
        <v>0</v>
      </c>
    </row>
    <row r="99" spans="1:9" ht="12.75" customHeight="1">
      <c r="A99" s="572" t="s">
        <v>424</v>
      </c>
      <c r="B99" s="366"/>
      <c r="C99" s="366">
        <v>0</v>
      </c>
      <c r="D99" s="366">
        <v>-11</v>
      </c>
      <c r="E99" s="366">
        <v>0</v>
      </c>
      <c r="F99" s="366">
        <v>0</v>
      </c>
      <c r="G99" s="366">
        <v>0</v>
      </c>
      <c r="H99" s="366">
        <v>0</v>
      </c>
      <c r="I99" s="642">
        <v>-11</v>
      </c>
    </row>
    <row r="100" spans="1:9" ht="12.75" customHeight="1">
      <c r="A100" s="572" t="s">
        <v>33</v>
      </c>
      <c r="B100" s="366"/>
      <c r="C100" s="366">
        <v>0</v>
      </c>
      <c r="D100" s="366">
        <v>0</v>
      </c>
      <c r="E100" s="366">
        <v>0</v>
      </c>
      <c r="F100" s="366">
        <v>0</v>
      </c>
      <c r="G100" s="366">
        <v>0</v>
      </c>
      <c r="H100" s="366">
        <v>0</v>
      </c>
      <c r="I100" s="642">
        <v>0</v>
      </c>
    </row>
    <row r="101" spans="1:9" ht="12.75" customHeight="1">
      <c r="A101" s="572" t="s">
        <v>34</v>
      </c>
      <c r="B101" s="366"/>
      <c r="C101" s="365">
        <v>-25</v>
      </c>
      <c r="D101" s="365">
        <v>0</v>
      </c>
      <c r="E101" s="365">
        <v>0</v>
      </c>
      <c r="F101" s="365">
        <v>0</v>
      </c>
      <c r="G101" s="365">
        <v>0</v>
      </c>
      <c r="H101" s="365">
        <v>0</v>
      </c>
      <c r="I101" s="643">
        <v>-25</v>
      </c>
    </row>
    <row r="102" spans="1:9" ht="12.75" customHeight="1">
      <c r="A102" s="363" t="s">
        <v>20</v>
      </c>
      <c r="B102" s="366"/>
      <c r="C102" s="365">
        <v>-25</v>
      </c>
      <c r="D102" s="365">
        <v>-11</v>
      </c>
      <c r="E102" s="365">
        <v>0</v>
      </c>
      <c r="F102" s="365">
        <v>0</v>
      </c>
      <c r="G102" s="365">
        <v>0</v>
      </c>
      <c r="H102" s="365">
        <v>0</v>
      </c>
      <c r="I102" s="643">
        <v>-36</v>
      </c>
    </row>
    <row r="103" spans="1:9" ht="12.75" customHeight="1">
      <c r="A103" s="363" t="s">
        <v>75</v>
      </c>
      <c r="B103" s="366"/>
      <c r="C103" s="480">
        <v>-25</v>
      </c>
      <c r="D103" s="480">
        <v>-11</v>
      </c>
      <c r="E103" s="480">
        <v>0</v>
      </c>
      <c r="F103" s="480">
        <v>0</v>
      </c>
      <c r="G103" s="480">
        <v>0</v>
      </c>
      <c r="H103" s="480">
        <v>0</v>
      </c>
      <c r="I103" s="644">
        <v>-36</v>
      </c>
    </row>
    <row r="104" spans="1:9" ht="12.75" customHeight="1">
      <c r="A104" s="572" t="s">
        <v>209</v>
      </c>
      <c r="B104" s="366"/>
      <c r="C104" s="366">
        <v>0</v>
      </c>
      <c r="D104" s="366">
        <v>0</v>
      </c>
      <c r="E104" s="366">
        <v>0</v>
      </c>
      <c r="F104" s="366">
        <v>0</v>
      </c>
      <c r="G104" s="366">
        <v>0</v>
      </c>
      <c r="H104" s="366">
        <v>0</v>
      </c>
      <c r="I104" s="642">
        <v>0</v>
      </c>
    </row>
    <row r="105" spans="1:9" ht="12.75" customHeight="1">
      <c r="A105" s="572" t="s">
        <v>215</v>
      </c>
      <c r="B105" s="366"/>
      <c r="C105" s="366">
        <v>25</v>
      </c>
      <c r="D105" s="366">
        <v>0</v>
      </c>
      <c r="E105" s="366">
        <v>0</v>
      </c>
      <c r="F105" s="366">
        <v>0</v>
      </c>
      <c r="G105" s="366">
        <v>0</v>
      </c>
      <c r="H105" s="366">
        <v>0</v>
      </c>
      <c r="I105" s="642">
        <v>25</v>
      </c>
    </row>
    <row r="106" spans="1:9" ht="12.75" customHeight="1">
      <c r="A106" s="572" t="s">
        <v>219</v>
      </c>
      <c r="B106" s="366"/>
      <c r="C106" s="366">
        <v>0</v>
      </c>
      <c r="D106" s="366">
        <v>0</v>
      </c>
      <c r="E106" s="366">
        <v>0</v>
      </c>
      <c r="F106" s="366">
        <v>0</v>
      </c>
      <c r="G106" s="366">
        <v>0</v>
      </c>
      <c r="H106" s="366">
        <v>0</v>
      </c>
      <c r="I106" s="642">
        <v>0</v>
      </c>
    </row>
    <row r="107" spans="1:9" ht="12.75" customHeight="1">
      <c r="A107" s="572" t="s">
        <v>225</v>
      </c>
      <c r="B107" s="366"/>
      <c r="C107" s="365">
        <v>0</v>
      </c>
      <c r="D107" s="365">
        <v>0</v>
      </c>
      <c r="E107" s="365">
        <v>0</v>
      </c>
      <c r="F107" s="365">
        <v>0</v>
      </c>
      <c r="G107" s="365">
        <v>0</v>
      </c>
      <c r="H107" s="365">
        <v>0</v>
      </c>
      <c r="I107" s="643">
        <v>0</v>
      </c>
    </row>
    <row r="108" spans="1:9" ht="12.75" customHeight="1">
      <c r="A108" s="363" t="s">
        <v>13</v>
      </c>
      <c r="B108" s="366"/>
      <c r="C108" s="365">
        <v>25</v>
      </c>
      <c r="D108" s="365">
        <v>0</v>
      </c>
      <c r="E108" s="365">
        <v>0</v>
      </c>
      <c r="F108" s="365">
        <v>0</v>
      </c>
      <c r="G108" s="365">
        <v>0</v>
      </c>
      <c r="H108" s="365">
        <v>0</v>
      </c>
      <c r="I108" s="643">
        <v>25</v>
      </c>
    </row>
    <row r="109" spans="1:9" ht="12.75" customHeight="1">
      <c r="A109" s="367" t="s">
        <v>14</v>
      </c>
      <c r="B109" s="369"/>
      <c r="C109" s="368">
        <v>0</v>
      </c>
      <c r="D109" s="368">
        <v>-11</v>
      </c>
      <c r="E109" s="368">
        <v>0</v>
      </c>
      <c r="F109" s="368">
        <v>0</v>
      </c>
      <c r="G109" s="368">
        <v>0</v>
      </c>
      <c r="H109" s="368">
        <v>0</v>
      </c>
      <c r="I109" s="645">
        <v>-11</v>
      </c>
    </row>
    <row r="110" spans="1:9" ht="12.75" customHeight="1">
      <c r="A110" s="363" t="s">
        <v>289</v>
      </c>
      <c r="B110" s="366"/>
      <c r="C110" s="365">
        <v>0</v>
      </c>
      <c r="D110" s="365">
        <v>0</v>
      </c>
      <c r="E110" s="365">
        <v>0</v>
      </c>
      <c r="F110" s="365">
        <v>0</v>
      </c>
      <c r="G110" s="365">
        <v>0</v>
      </c>
      <c r="H110" s="365">
        <v>0</v>
      </c>
      <c r="I110" s="643">
        <v>0</v>
      </c>
    </row>
    <row r="111" spans="1:9" ht="12.75" customHeight="1">
      <c r="A111" s="367" t="s">
        <v>11</v>
      </c>
      <c r="B111" s="369"/>
      <c r="C111" s="369">
        <v>0</v>
      </c>
      <c r="D111" s="369">
        <v>-11</v>
      </c>
      <c r="E111" s="369">
        <v>0</v>
      </c>
      <c r="F111" s="369">
        <v>0</v>
      </c>
      <c r="G111" s="369">
        <v>0</v>
      </c>
      <c r="H111" s="369">
        <v>0</v>
      </c>
      <c r="I111" s="646">
        <v>-11</v>
      </c>
    </row>
    <row r="112" spans="1:9" ht="12.75" customHeight="1">
      <c r="A112" s="363" t="s">
        <v>10</v>
      </c>
      <c r="B112" s="366"/>
      <c r="C112" s="365">
        <v>0</v>
      </c>
      <c r="D112" s="365">
        <v>11</v>
      </c>
      <c r="E112" s="365">
        <v>0</v>
      </c>
      <c r="F112" s="365">
        <v>0</v>
      </c>
      <c r="G112" s="365">
        <v>0</v>
      </c>
      <c r="H112" s="365">
        <v>0</v>
      </c>
      <c r="I112" s="643">
        <v>11</v>
      </c>
    </row>
    <row r="113" spans="1:9" ht="12.75" customHeight="1">
      <c r="A113" s="367" t="s">
        <v>76</v>
      </c>
      <c r="B113" s="369"/>
      <c r="C113" s="369">
        <v>0</v>
      </c>
      <c r="D113" s="369">
        <v>0</v>
      </c>
      <c r="E113" s="369">
        <v>0</v>
      </c>
      <c r="F113" s="369">
        <v>0</v>
      </c>
      <c r="G113" s="369">
        <v>0</v>
      </c>
      <c r="H113" s="369">
        <v>0</v>
      </c>
      <c r="I113" s="646">
        <v>0</v>
      </c>
    </row>
    <row r="114" spans="1:9" ht="12.75" customHeight="1">
      <c r="A114" s="363" t="s">
        <v>419</v>
      </c>
      <c r="B114" s="369"/>
      <c r="C114" s="369"/>
      <c r="D114" s="369"/>
      <c r="E114" s="369"/>
      <c r="F114" s="369"/>
      <c r="G114" s="369"/>
      <c r="H114" s="369"/>
      <c r="I114" s="646">
        <v>0</v>
      </c>
    </row>
    <row r="115" spans="1:9" ht="12.75" customHeight="1">
      <c r="A115" s="363" t="s">
        <v>420</v>
      </c>
      <c r="B115" s="366"/>
      <c r="C115" s="365">
        <v>0</v>
      </c>
      <c r="D115" s="365">
        <v>0</v>
      </c>
      <c r="E115" s="365">
        <v>0</v>
      </c>
      <c r="F115" s="365">
        <v>0</v>
      </c>
      <c r="G115" s="365">
        <v>0</v>
      </c>
      <c r="H115" s="365">
        <v>0</v>
      </c>
      <c r="I115" s="643">
        <v>0</v>
      </c>
    </row>
    <row r="116" spans="1:9" ht="12.75" customHeight="1">
      <c r="A116" s="367" t="s">
        <v>421</v>
      </c>
      <c r="B116" s="366"/>
      <c r="C116" s="366"/>
      <c r="D116" s="366"/>
      <c r="E116" s="366"/>
      <c r="F116" s="366"/>
      <c r="G116" s="366"/>
      <c r="H116" s="366"/>
      <c r="I116" s="642">
        <v>0</v>
      </c>
    </row>
    <row r="117" spans="1:9" ht="12.75" customHeight="1" thickBot="1">
      <c r="A117" s="374" t="s">
        <v>422</v>
      </c>
      <c r="B117" s="377"/>
      <c r="C117" s="377">
        <v>0</v>
      </c>
      <c r="D117" s="377">
        <v>0</v>
      </c>
      <c r="E117" s="377">
        <v>0</v>
      </c>
      <c r="F117" s="377">
        <v>0</v>
      </c>
      <c r="G117" s="377">
        <v>0</v>
      </c>
      <c r="H117" s="377">
        <v>0</v>
      </c>
      <c r="I117" s="655">
        <v>0</v>
      </c>
    </row>
  </sheetData>
  <mergeCells count="3">
    <mergeCell ref="C4:H4"/>
    <mergeCell ref="A59:B59"/>
    <mergeCell ref="D59:H59"/>
  </mergeCells>
  <pageMargins left="0.7" right="0.7" top="0.75" bottom="0.75" header="0.3" footer="0.3"/>
  <pageSetup paperSize="9" scale="4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I118"/>
  <sheetViews>
    <sheetView showGridLines="0" tabSelected="1" view="pageBreakPreview" zoomScale="60" zoomScaleNormal="100" workbookViewId="0">
      <selection activeCell="S28" sqref="S28"/>
    </sheetView>
  </sheetViews>
  <sheetFormatPr defaultRowHeight="14.4"/>
  <cols>
    <col min="1" max="1" width="46.77734375" customWidth="1"/>
    <col min="2" max="9" width="9.5546875" customWidth="1"/>
  </cols>
  <sheetData>
    <row r="2" spans="1:9">
      <c r="A2" s="60" t="s">
        <v>355</v>
      </c>
      <c r="C2" s="379"/>
    </row>
    <row r="4" spans="1:9">
      <c r="A4" s="594"/>
      <c r="B4" s="595"/>
      <c r="C4" s="872" t="s">
        <v>21</v>
      </c>
      <c r="D4" s="873"/>
      <c r="E4" s="873"/>
      <c r="F4" s="873"/>
      <c r="G4" s="873"/>
      <c r="H4" s="874"/>
      <c r="I4" s="352"/>
    </row>
    <row r="5" spans="1:9" ht="11.25" customHeight="1">
      <c r="A5" s="593" t="s">
        <v>357</v>
      </c>
      <c r="B5" s="638" t="s">
        <v>25</v>
      </c>
      <c r="C5" s="378"/>
      <c r="D5" s="356" t="s">
        <v>317</v>
      </c>
      <c r="E5" s="357"/>
      <c r="F5" s="357"/>
      <c r="G5" s="357"/>
      <c r="H5" s="357"/>
      <c r="I5" s="650"/>
    </row>
    <row r="6" spans="1:9" ht="11.25" customHeight="1">
      <c r="A6" s="358"/>
      <c r="B6" s="638"/>
      <c r="C6" s="355" t="s">
        <v>318</v>
      </c>
      <c r="D6" s="356" t="s">
        <v>319</v>
      </c>
      <c r="E6" s="357"/>
      <c r="F6" s="356" t="s">
        <v>320</v>
      </c>
      <c r="G6" s="357"/>
      <c r="H6" s="357"/>
      <c r="I6" s="650"/>
    </row>
    <row r="7" spans="1:9" ht="11.25" customHeight="1">
      <c r="A7" s="358"/>
      <c r="B7" s="639" t="s">
        <v>321</v>
      </c>
      <c r="C7" s="355" t="s">
        <v>322</v>
      </c>
      <c r="D7" s="356" t="s">
        <v>353</v>
      </c>
      <c r="E7" s="356" t="s">
        <v>323</v>
      </c>
      <c r="F7" s="356" t="s">
        <v>324</v>
      </c>
      <c r="G7" s="356" t="s">
        <v>148</v>
      </c>
      <c r="H7" s="356" t="s">
        <v>325</v>
      </c>
      <c r="I7" s="651" t="s">
        <v>326</v>
      </c>
    </row>
    <row r="8" spans="1:9" ht="11.25" customHeight="1">
      <c r="A8" s="359" t="s">
        <v>27</v>
      </c>
      <c r="B8" s="640" t="s">
        <v>327</v>
      </c>
      <c r="C8" s="360" t="s">
        <v>328</v>
      </c>
      <c r="D8" s="361" t="s">
        <v>354</v>
      </c>
      <c r="E8" s="362" t="s">
        <v>329</v>
      </c>
      <c r="F8" s="362" t="s">
        <v>330</v>
      </c>
      <c r="G8" s="362" t="s">
        <v>331</v>
      </c>
      <c r="H8" s="362" t="s">
        <v>332</v>
      </c>
      <c r="I8" s="652" t="s">
        <v>333</v>
      </c>
    </row>
    <row r="9" spans="1:9" ht="12.75" customHeight="1">
      <c r="A9" s="363" t="s">
        <v>30</v>
      </c>
      <c r="B9" s="641">
        <v>16505</v>
      </c>
      <c r="C9" s="364">
        <v>0</v>
      </c>
      <c r="D9" s="364">
        <v>-184</v>
      </c>
      <c r="E9" s="364">
        <v>18</v>
      </c>
      <c r="F9" s="364">
        <v>0</v>
      </c>
      <c r="G9" s="364">
        <v>0</v>
      </c>
      <c r="H9" s="364">
        <v>848</v>
      </c>
      <c r="I9" s="641">
        <v>17187</v>
      </c>
    </row>
    <row r="10" spans="1:9" ht="12.75" customHeight="1">
      <c r="A10" s="572" t="s">
        <v>31</v>
      </c>
      <c r="B10" s="642">
        <v>2424</v>
      </c>
      <c r="C10" s="366">
        <v>0</v>
      </c>
      <c r="D10" s="366">
        <v>0</v>
      </c>
      <c r="E10" s="366">
        <v>0</v>
      </c>
      <c r="F10" s="366">
        <v>0</v>
      </c>
      <c r="G10" s="366">
        <v>0</v>
      </c>
      <c r="H10" s="366">
        <v>-514</v>
      </c>
      <c r="I10" s="642">
        <v>1910</v>
      </c>
    </row>
    <row r="11" spans="1:9" ht="12.75" customHeight="1">
      <c r="A11" s="572" t="s">
        <v>32</v>
      </c>
      <c r="B11" s="642">
        <v>2061</v>
      </c>
      <c r="C11" s="366">
        <v>0</v>
      </c>
      <c r="D11" s="366">
        <v>0</v>
      </c>
      <c r="E11" s="366">
        <v>0</v>
      </c>
      <c r="F11" s="366">
        <v>0</v>
      </c>
      <c r="G11" s="366">
        <v>-9</v>
      </c>
      <c r="H11" s="366">
        <v>-35</v>
      </c>
      <c r="I11" s="642">
        <v>2017</v>
      </c>
    </row>
    <row r="12" spans="1:9" ht="12.75" customHeight="1">
      <c r="A12" s="572" t="s">
        <v>33</v>
      </c>
      <c r="B12" s="642">
        <v>945</v>
      </c>
      <c r="C12" s="366">
        <v>0</v>
      </c>
      <c r="D12" s="366">
        <v>-19</v>
      </c>
      <c r="E12" s="366">
        <v>0</v>
      </c>
      <c r="F12" s="366">
        <v>0</v>
      </c>
      <c r="G12" s="366">
        <v>0</v>
      </c>
      <c r="H12" s="366">
        <v>0</v>
      </c>
      <c r="I12" s="642">
        <v>926</v>
      </c>
    </row>
    <row r="13" spans="1:9" ht="12.75" customHeight="1">
      <c r="A13" s="572" t="s">
        <v>34</v>
      </c>
      <c r="B13" s="643">
        <v>72</v>
      </c>
      <c r="C13" s="365">
        <v>0</v>
      </c>
      <c r="D13" s="365">
        <v>24</v>
      </c>
      <c r="E13" s="365">
        <v>0</v>
      </c>
      <c r="F13" s="365">
        <v>104</v>
      </c>
      <c r="G13" s="365">
        <v>0</v>
      </c>
      <c r="H13" s="365">
        <v>-75</v>
      </c>
      <c r="I13" s="643">
        <v>125</v>
      </c>
    </row>
    <row r="14" spans="1:9" ht="12.75" customHeight="1">
      <c r="A14" s="363" t="s">
        <v>20</v>
      </c>
      <c r="B14" s="643">
        <v>5502</v>
      </c>
      <c r="C14" s="365">
        <v>0</v>
      </c>
      <c r="D14" s="365">
        <v>5</v>
      </c>
      <c r="E14" s="365">
        <v>0</v>
      </c>
      <c r="F14" s="365">
        <v>104</v>
      </c>
      <c r="G14" s="365">
        <v>-9</v>
      </c>
      <c r="H14" s="365">
        <v>-624</v>
      </c>
      <c r="I14" s="643">
        <v>4978</v>
      </c>
    </row>
    <row r="15" spans="1:9" ht="12.75" customHeight="1">
      <c r="A15" s="363" t="s">
        <v>75</v>
      </c>
      <c r="B15" s="644">
        <v>22007</v>
      </c>
      <c r="C15" s="480">
        <v>0</v>
      </c>
      <c r="D15" s="480">
        <v>-179</v>
      </c>
      <c r="E15" s="480">
        <v>18</v>
      </c>
      <c r="F15" s="480">
        <v>104</v>
      </c>
      <c r="G15" s="480">
        <v>-9</v>
      </c>
      <c r="H15" s="480">
        <v>224</v>
      </c>
      <c r="I15" s="644">
        <v>22165</v>
      </c>
    </row>
    <row r="16" spans="1:9" ht="12.75" customHeight="1">
      <c r="A16" s="572" t="s">
        <v>209</v>
      </c>
      <c r="B16" s="642">
        <v>-4887</v>
      </c>
      <c r="C16" s="366">
        <v>0</v>
      </c>
      <c r="D16" s="366">
        <v>0</v>
      </c>
      <c r="E16" s="366">
        <v>0</v>
      </c>
      <c r="F16" s="366">
        <v>0</v>
      </c>
      <c r="G16" s="366">
        <v>0</v>
      </c>
      <c r="H16" s="366">
        <v>-50</v>
      </c>
      <c r="I16" s="642">
        <v>-4937</v>
      </c>
    </row>
    <row r="17" spans="1:9" ht="12.75" customHeight="1">
      <c r="A17" s="572" t="s">
        <v>215</v>
      </c>
      <c r="B17" s="642">
        <v>-1033</v>
      </c>
      <c r="C17" s="366">
        <v>0</v>
      </c>
      <c r="D17" s="366">
        <v>0</v>
      </c>
      <c r="E17" s="366">
        <v>0</v>
      </c>
      <c r="F17" s="366">
        <v>0</v>
      </c>
      <c r="G17" s="366">
        <v>0</v>
      </c>
      <c r="H17" s="366">
        <v>81</v>
      </c>
      <c r="I17" s="642">
        <v>-952</v>
      </c>
    </row>
    <row r="18" spans="1:9" ht="12.75" customHeight="1">
      <c r="A18" s="572" t="s">
        <v>219</v>
      </c>
      <c r="B18" s="642">
        <v>-2110</v>
      </c>
      <c r="C18" s="366">
        <v>0</v>
      </c>
      <c r="D18" s="366">
        <v>0</v>
      </c>
      <c r="E18" s="366">
        <v>0</v>
      </c>
      <c r="F18" s="366">
        <v>0</v>
      </c>
      <c r="G18" s="366">
        <v>0</v>
      </c>
      <c r="H18" s="366">
        <v>-34</v>
      </c>
      <c r="I18" s="642">
        <v>-2144</v>
      </c>
    </row>
    <row r="19" spans="1:9" ht="12.75" customHeight="1">
      <c r="A19" s="572" t="s">
        <v>225</v>
      </c>
      <c r="B19" s="643">
        <v>-1536</v>
      </c>
      <c r="C19" s="365">
        <v>25</v>
      </c>
      <c r="D19" s="365">
        <v>0</v>
      </c>
      <c r="E19" s="365">
        <v>0</v>
      </c>
      <c r="F19" s="365">
        <v>0</v>
      </c>
      <c r="G19" s="365">
        <v>0</v>
      </c>
      <c r="H19" s="365">
        <v>-154</v>
      </c>
      <c r="I19" s="643">
        <v>-1665</v>
      </c>
    </row>
    <row r="20" spans="1:9" ht="12.75" customHeight="1">
      <c r="A20" s="363" t="s">
        <v>13</v>
      </c>
      <c r="B20" s="643">
        <v>-9566</v>
      </c>
      <c r="C20" s="365">
        <v>25</v>
      </c>
      <c r="D20" s="365">
        <v>0</v>
      </c>
      <c r="E20" s="365">
        <v>0</v>
      </c>
      <c r="F20" s="365">
        <v>0</v>
      </c>
      <c r="G20" s="365">
        <v>0</v>
      </c>
      <c r="H20" s="365">
        <v>-157</v>
      </c>
      <c r="I20" s="643">
        <v>-9698</v>
      </c>
    </row>
    <row r="21" spans="1:9" ht="12.75" customHeight="1">
      <c r="A21" s="367" t="s">
        <v>14</v>
      </c>
      <c r="B21" s="645">
        <v>12441</v>
      </c>
      <c r="C21" s="368">
        <v>25</v>
      </c>
      <c r="D21" s="368">
        <v>-179</v>
      </c>
      <c r="E21" s="368">
        <v>18</v>
      </c>
      <c r="F21" s="368">
        <v>104</v>
      </c>
      <c r="G21" s="368">
        <v>-9</v>
      </c>
      <c r="H21" s="368">
        <v>67</v>
      </c>
      <c r="I21" s="645">
        <v>12467</v>
      </c>
    </row>
    <row r="22" spans="1:9" ht="12.75" customHeight="1">
      <c r="A22" s="363" t="s">
        <v>289</v>
      </c>
      <c r="B22" s="643">
        <v>-710</v>
      </c>
      <c r="C22" s="365">
        <v>0</v>
      </c>
      <c r="D22" s="365">
        <v>0</v>
      </c>
      <c r="E22" s="365">
        <v>0</v>
      </c>
      <c r="F22" s="365">
        <v>0</v>
      </c>
      <c r="G22" s="365">
        <v>0</v>
      </c>
      <c r="H22" s="365">
        <v>-102</v>
      </c>
      <c r="I22" s="643">
        <v>-812</v>
      </c>
    </row>
    <row r="23" spans="1:9" ht="12.75" customHeight="1">
      <c r="A23" s="367" t="s">
        <v>11</v>
      </c>
      <c r="B23" s="646">
        <v>11731</v>
      </c>
      <c r="C23" s="369">
        <v>25</v>
      </c>
      <c r="D23" s="369">
        <v>-179</v>
      </c>
      <c r="E23" s="369">
        <v>18</v>
      </c>
      <c r="F23" s="369">
        <v>104</v>
      </c>
      <c r="G23" s="369">
        <v>-9</v>
      </c>
      <c r="H23" s="369">
        <v>-35</v>
      </c>
      <c r="I23" s="646">
        <v>11655</v>
      </c>
    </row>
    <row r="24" spans="1:9" ht="12.75" customHeight="1">
      <c r="A24" s="363" t="s">
        <v>10</v>
      </c>
      <c r="B24" s="643">
        <v>-3632</v>
      </c>
      <c r="C24" s="365">
        <v>-8</v>
      </c>
      <c r="D24" s="365">
        <v>53</v>
      </c>
      <c r="E24" s="365">
        <v>-5</v>
      </c>
      <c r="F24" s="365">
        <v>-31</v>
      </c>
      <c r="G24" s="365">
        <v>2</v>
      </c>
      <c r="H24" s="365">
        <v>35</v>
      </c>
      <c r="I24" s="643">
        <v>-3586</v>
      </c>
    </row>
    <row r="25" spans="1:9" ht="12.75" customHeight="1">
      <c r="A25" s="367" t="s">
        <v>76</v>
      </c>
      <c r="B25" s="646">
        <v>8099</v>
      </c>
      <c r="C25" s="369">
        <v>17</v>
      </c>
      <c r="D25" s="369">
        <v>-126</v>
      </c>
      <c r="E25" s="369">
        <v>13</v>
      </c>
      <c r="F25" s="369">
        <v>73</v>
      </c>
      <c r="G25" s="369">
        <v>-7</v>
      </c>
      <c r="H25" s="369">
        <v>0</v>
      </c>
      <c r="I25" s="646">
        <v>8069</v>
      </c>
    </row>
    <row r="26" spans="1:9" ht="12.75" customHeight="1">
      <c r="A26" s="363" t="s">
        <v>37</v>
      </c>
      <c r="B26" s="643">
        <v>-4</v>
      </c>
      <c r="C26" s="365">
        <v>0</v>
      </c>
      <c r="D26" s="365">
        <v>0</v>
      </c>
      <c r="E26" s="365">
        <v>0</v>
      </c>
      <c r="F26" s="365">
        <v>0</v>
      </c>
      <c r="G26" s="365">
        <v>0</v>
      </c>
      <c r="H26" s="365">
        <v>0</v>
      </c>
      <c r="I26" s="643">
        <v>-4</v>
      </c>
    </row>
    <row r="27" spans="1:9" ht="12.75" customHeight="1">
      <c r="A27" s="367" t="s">
        <v>373</v>
      </c>
      <c r="B27" s="646">
        <v>8095</v>
      </c>
      <c r="C27" s="369">
        <v>17</v>
      </c>
      <c r="D27" s="369">
        <v>-126</v>
      </c>
      <c r="E27" s="369">
        <v>13</v>
      </c>
      <c r="F27" s="369">
        <v>73</v>
      </c>
      <c r="G27" s="369">
        <v>-7</v>
      </c>
      <c r="H27" s="369">
        <v>0</v>
      </c>
      <c r="I27" s="646">
        <v>8065</v>
      </c>
    </row>
    <row r="28" spans="1:9" ht="12.75" customHeight="1">
      <c r="A28" s="367" t="s">
        <v>334</v>
      </c>
      <c r="B28" s="647"/>
      <c r="C28" s="370"/>
      <c r="D28" s="371"/>
      <c r="E28" s="371"/>
      <c r="F28" s="371"/>
      <c r="G28" s="371"/>
      <c r="H28" s="371"/>
      <c r="I28" s="647"/>
    </row>
    <row r="29" spans="1:9" ht="12.75" customHeight="1">
      <c r="A29" s="372" t="s">
        <v>335</v>
      </c>
      <c r="B29" s="648">
        <v>17</v>
      </c>
      <c r="C29" s="373">
        <v>-17</v>
      </c>
      <c r="D29" s="373">
        <v>0</v>
      </c>
      <c r="E29" s="373">
        <v>0</v>
      </c>
      <c r="F29" s="373">
        <v>0</v>
      </c>
      <c r="G29" s="373">
        <v>0</v>
      </c>
      <c r="H29" s="373">
        <v>0</v>
      </c>
      <c r="I29" s="648">
        <v>0</v>
      </c>
    </row>
    <row r="30" spans="1:9" ht="12.75" customHeight="1">
      <c r="A30" s="372" t="s">
        <v>374</v>
      </c>
      <c r="B30" s="648">
        <v>-126</v>
      </c>
      <c r="C30" s="373">
        <v>0</v>
      </c>
      <c r="D30" s="373">
        <v>126</v>
      </c>
      <c r="E30" s="373">
        <v>0</v>
      </c>
      <c r="F30" s="373">
        <v>0</v>
      </c>
      <c r="G30" s="373">
        <v>0</v>
      </c>
      <c r="H30" s="373">
        <v>0</v>
      </c>
      <c r="I30" s="648">
        <v>0</v>
      </c>
    </row>
    <row r="31" spans="1:9" ht="12.75" customHeight="1">
      <c r="A31" s="363" t="s">
        <v>336</v>
      </c>
      <c r="B31" s="648">
        <v>13</v>
      </c>
      <c r="C31" s="373">
        <v>0</v>
      </c>
      <c r="D31" s="373">
        <v>0</v>
      </c>
      <c r="E31" s="373">
        <v>-13</v>
      </c>
      <c r="F31" s="373">
        <v>0</v>
      </c>
      <c r="G31" s="373">
        <v>0</v>
      </c>
      <c r="H31" s="373">
        <v>0</v>
      </c>
      <c r="I31" s="648">
        <v>0</v>
      </c>
    </row>
    <row r="32" spans="1:9" ht="12.75" customHeight="1">
      <c r="A32" s="363" t="s">
        <v>337</v>
      </c>
      <c r="B32" s="648">
        <v>73</v>
      </c>
      <c r="C32" s="373">
        <v>0</v>
      </c>
      <c r="D32" s="373">
        <v>0</v>
      </c>
      <c r="E32" s="373">
        <v>0</v>
      </c>
      <c r="F32" s="373">
        <v>-73</v>
      </c>
      <c r="G32" s="373">
        <v>0</v>
      </c>
      <c r="H32" s="373">
        <v>0</v>
      </c>
      <c r="I32" s="648">
        <v>0</v>
      </c>
    </row>
    <row r="33" spans="1:9" ht="12.75" customHeight="1">
      <c r="A33" s="597" t="s">
        <v>338</v>
      </c>
      <c r="B33" s="643">
        <v>-7</v>
      </c>
      <c r="C33" s="365">
        <v>0</v>
      </c>
      <c r="D33" s="365">
        <v>0</v>
      </c>
      <c r="E33" s="365">
        <v>0</v>
      </c>
      <c r="F33" s="365">
        <v>0</v>
      </c>
      <c r="G33" s="365">
        <v>7</v>
      </c>
      <c r="H33" s="365">
        <v>0</v>
      </c>
      <c r="I33" s="643">
        <v>0</v>
      </c>
    </row>
    <row r="34" spans="1:9" ht="12.75" customHeight="1" thickBot="1">
      <c r="A34" s="374" t="s">
        <v>77</v>
      </c>
      <c r="B34" s="649">
        <v>8065</v>
      </c>
      <c r="C34" s="375">
        <v>0</v>
      </c>
      <c r="D34" s="375">
        <v>0</v>
      </c>
      <c r="E34" s="375">
        <v>0</v>
      </c>
      <c r="F34" s="375">
        <v>0</v>
      </c>
      <c r="G34" s="375">
        <v>0</v>
      </c>
      <c r="H34" s="375">
        <v>0</v>
      </c>
      <c r="I34" s="649">
        <v>8065</v>
      </c>
    </row>
    <row r="35" spans="1:9">
      <c r="A35" s="242"/>
      <c r="B35" s="353"/>
      <c r="C35" s="353"/>
      <c r="D35" s="353"/>
      <c r="E35" s="353"/>
      <c r="F35" s="353"/>
      <c r="G35" s="353"/>
      <c r="H35" s="353"/>
      <c r="I35" s="353"/>
    </row>
    <row r="36" spans="1:9" ht="11.25" customHeight="1">
      <c r="A36" s="354" t="s">
        <v>357</v>
      </c>
      <c r="B36" s="376"/>
      <c r="C36" s="376"/>
      <c r="D36" s="376" t="s">
        <v>339</v>
      </c>
      <c r="E36" s="376"/>
      <c r="F36" s="376" t="s">
        <v>340</v>
      </c>
      <c r="G36" s="376" t="s">
        <v>19</v>
      </c>
      <c r="H36" s="376" t="s">
        <v>163</v>
      </c>
      <c r="I36" s="653"/>
    </row>
    <row r="37" spans="1:9" ht="11.25" customHeight="1">
      <c r="A37" s="358"/>
      <c r="B37" s="356"/>
      <c r="C37" s="356" t="s">
        <v>341</v>
      </c>
      <c r="D37" s="356" t="s">
        <v>342</v>
      </c>
      <c r="E37" s="356"/>
      <c r="F37" s="356" t="s">
        <v>343</v>
      </c>
      <c r="G37" s="356" t="s">
        <v>344</v>
      </c>
      <c r="H37" s="356" t="s">
        <v>345</v>
      </c>
      <c r="I37" s="651" t="s">
        <v>325</v>
      </c>
    </row>
    <row r="38" spans="1:9" ht="11.25" customHeight="1">
      <c r="A38" s="359" t="s">
        <v>27</v>
      </c>
      <c r="B38" s="362"/>
      <c r="C38" s="362" t="s">
        <v>346</v>
      </c>
      <c r="D38" s="362" t="s">
        <v>347</v>
      </c>
      <c r="E38" s="362" t="s">
        <v>348</v>
      </c>
      <c r="F38" s="362" t="s">
        <v>349</v>
      </c>
      <c r="G38" s="362" t="s">
        <v>350</v>
      </c>
      <c r="H38" s="362" t="s">
        <v>351</v>
      </c>
      <c r="I38" s="652" t="s">
        <v>332</v>
      </c>
    </row>
    <row r="39" spans="1:9" ht="12.75" customHeight="1">
      <c r="A39" s="363" t="s">
        <v>30</v>
      </c>
      <c r="B39" s="364"/>
      <c r="C39" s="364">
        <v>0</v>
      </c>
      <c r="D39" s="364">
        <v>0</v>
      </c>
      <c r="E39" s="364">
        <v>667</v>
      </c>
      <c r="F39" s="364">
        <v>0</v>
      </c>
      <c r="G39" s="364">
        <v>66</v>
      </c>
      <c r="H39" s="364">
        <v>115</v>
      </c>
      <c r="I39" s="641">
        <v>848</v>
      </c>
    </row>
    <row r="40" spans="1:9" ht="12.75" customHeight="1">
      <c r="A40" s="572" t="s">
        <v>31</v>
      </c>
      <c r="B40" s="366"/>
      <c r="C40" s="366">
        <v>0</v>
      </c>
      <c r="D40" s="366">
        <v>0</v>
      </c>
      <c r="E40" s="366">
        <v>-667</v>
      </c>
      <c r="F40" s="366">
        <v>203</v>
      </c>
      <c r="G40" s="366">
        <v>-50</v>
      </c>
      <c r="H40" s="366">
        <v>0</v>
      </c>
      <c r="I40" s="642">
        <v>-514</v>
      </c>
    </row>
    <row r="41" spans="1:9" ht="12.75" customHeight="1">
      <c r="A41" s="572" t="s">
        <v>32</v>
      </c>
      <c r="B41" s="366"/>
      <c r="C41" s="366">
        <v>0</v>
      </c>
      <c r="D41" s="366">
        <v>-35</v>
      </c>
      <c r="E41" s="366">
        <v>0</v>
      </c>
      <c r="F41" s="366">
        <v>0</v>
      </c>
      <c r="G41" s="366">
        <v>0</v>
      </c>
      <c r="H41" s="366">
        <v>0</v>
      </c>
      <c r="I41" s="642">
        <v>-35</v>
      </c>
    </row>
    <row r="42" spans="1:9" ht="12.75" customHeight="1">
      <c r="A42" s="572" t="s">
        <v>33</v>
      </c>
      <c r="B42" s="366"/>
      <c r="C42" s="366">
        <v>0</v>
      </c>
      <c r="D42" s="366">
        <v>0</v>
      </c>
      <c r="E42" s="366">
        <v>0</v>
      </c>
      <c r="F42" s="366">
        <v>0</v>
      </c>
      <c r="G42" s="366">
        <v>0</v>
      </c>
      <c r="H42" s="366">
        <v>0</v>
      </c>
      <c r="I42" s="642">
        <v>0</v>
      </c>
    </row>
    <row r="43" spans="1:9" ht="12.75" customHeight="1">
      <c r="A43" s="572" t="s">
        <v>34</v>
      </c>
      <c r="B43" s="366"/>
      <c r="C43" s="366">
        <v>-81</v>
      </c>
      <c r="D43" s="366">
        <v>0</v>
      </c>
      <c r="E43" s="366">
        <v>0</v>
      </c>
      <c r="F43" s="366">
        <v>0</v>
      </c>
      <c r="G43" s="366">
        <v>6</v>
      </c>
      <c r="H43" s="366">
        <v>0</v>
      </c>
      <c r="I43" s="642">
        <v>-75</v>
      </c>
    </row>
    <row r="44" spans="1:9" ht="12.75" customHeight="1">
      <c r="A44" s="363" t="s">
        <v>20</v>
      </c>
      <c r="B44" s="366"/>
      <c r="C44" s="480">
        <v>-81</v>
      </c>
      <c r="D44" s="480">
        <v>-35</v>
      </c>
      <c r="E44" s="480">
        <v>-667</v>
      </c>
      <c r="F44" s="480">
        <v>203</v>
      </c>
      <c r="G44" s="480">
        <v>-44</v>
      </c>
      <c r="H44" s="480">
        <v>0</v>
      </c>
      <c r="I44" s="644">
        <v>-624</v>
      </c>
    </row>
    <row r="45" spans="1:9" ht="12.75" customHeight="1">
      <c r="A45" s="363" t="s">
        <v>75</v>
      </c>
      <c r="B45" s="366"/>
      <c r="C45" s="480">
        <v>-81</v>
      </c>
      <c r="D45" s="480">
        <v>-35</v>
      </c>
      <c r="E45" s="480">
        <v>0</v>
      </c>
      <c r="F45" s="480">
        <v>203</v>
      </c>
      <c r="G45" s="480">
        <v>22</v>
      </c>
      <c r="H45" s="480">
        <v>115</v>
      </c>
      <c r="I45" s="644">
        <v>224</v>
      </c>
    </row>
    <row r="46" spans="1:9" ht="12.75" customHeight="1">
      <c r="A46" s="572" t="s">
        <v>209</v>
      </c>
      <c r="B46" s="366"/>
      <c r="C46" s="366">
        <v>0</v>
      </c>
      <c r="D46" s="366">
        <v>0</v>
      </c>
      <c r="E46" s="366">
        <v>0</v>
      </c>
      <c r="F46" s="366">
        <v>-50</v>
      </c>
      <c r="G46" s="366">
        <v>0</v>
      </c>
      <c r="H46" s="366">
        <v>0</v>
      </c>
      <c r="I46" s="642">
        <v>-50</v>
      </c>
    </row>
    <row r="47" spans="1:9" ht="12.75" customHeight="1">
      <c r="A47" s="572" t="s">
        <v>215</v>
      </c>
      <c r="B47" s="366"/>
      <c r="C47" s="366">
        <v>81</v>
      </c>
      <c r="D47" s="366">
        <v>0</v>
      </c>
      <c r="E47" s="366">
        <v>0</v>
      </c>
      <c r="F47" s="366">
        <v>0</v>
      </c>
      <c r="G47" s="366">
        <v>0</v>
      </c>
      <c r="H47" s="366">
        <v>0</v>
      </c>
      <c r="I47" s="642">
        <v>81</v>
      </c>
    </row>
    <row r="48" spans="1:9" ht="12.75" customHeight="1">
      <c r="A48" s="572" t="s">
        <v>219</v>
      </c>
      <c r="B48" s="366"/>
      <c r="C48" s="366">
        <v>0</v>
      </c>
      <c r="D48" s="366">
        <v>0</v>
      </c>
      <c r="E48" s="366">
        <v>0</v>
      </c>
      <c r="F48" s="366">
        <v>-31</v>
      </c>
      <c r="G48" s="366">
        <v>-3</v>
      </c>
      <c r="H48" s="366">
        <v>0</v>
      </c>
      <c r="I48" s="642">
        <v>-34</v>
      </c>
    </row>
    <row r="49" spans="1:9" ht="12.75" customHeight="1">
      <c r="A49" s="572" t="s">
        <v>225</v>
      </c>
      <c r="B49" s="366"/>
      <c r="C49" s="366">
        <v>0</v>
      </c>
      <c r="D49" s="366">
        <v>0</v>
      </c>
      <c r="E49" s="366">
        <v>0</v>
      </c>
      <c r="F49" s="366">
        <v>-122</v>
      </c>
      <c r="G49" s="366">
        <v>-32</v>
      </c>
      <c r="H49" s="366">
        <v>0</v>
      </c>
      <c r="I49" s="642">
        <v>-154</v>
      </c>
    </row>
    <row r="50" spans="1:9" ht="12.75" customHeight="1">
      <c r="A50" s="363" t="s">
        <v>13</v>
      </c>
      <c r="B50" s="366"/>
      <c r="C50" s="365">
        <v>81</v>
      </c>
      <c r="D50" s="365">
        <v>0</v>
      </c>
      <c r="E50" s="365">
        <v>0</v>
      </c>
      <c r="F50" s="365">
        <v>-203</v>
      </c>
      <c r="G50" s="365">
        <v>-35</v>
      </c>
      <c r="H50" s="365">
        <v>0</v>
      </c>
      <c r="I50" s="643">
        <v>-157</v>
      </c>
    </row>
    <row r="51" spans="1:9" ht="12.75" customHeight="1">
      <c r="A51" s="367" t="s">
        <v>14</v>
      </c>
      <c r="B51" s="369"/>
      <c r="C51" s="368">
        <v>0</v>
      </c>
      <c r="D51" s="368">
        <v>-35</v>
      </c>
      <c r="E51" s="368">
        <v>0</v>
      </c>
      <c r="F51" s="368">
        <v>0</v>
      </c>
      <c r="G51" s="368">
        <v>-13</v>
      </c>
      <c r="H51" s="368">
        <v>115</v>
      </c>
      <c r="I51" s="645">
        <v>67</v>
      </c>
    </row>
    <row r="52" spans="1:9" ht="12.75" customHeight="1">
      <c r="A52" s="363" t="s">
        <v>352</v>
      </c>
      <c r="B52" s="366"/>
      <c r="C52" s="365">
        <v>0</v>
      </c>
      <c r="D52" s="365">
        <v>0</v>
      </c>
      <c r="E52" s="365">
        <v>0</v>
      </c>
      <c r="F52" s="365">
        <v>0</v>
      </c>
      <c r="G52" s="365">
        <v>13</v>
      </c>
      <c r="H52" s="365">
        <v>-115</v>
      </c>
      <c r="I52" s="643">
        <v>-102</v>
      </c>
    </row>
    <row r="53" spans="1:9" ht="12.75" customHeight="1">
      <c r="A53" s="367" t="s">
        <v>11</v>
      </c>
      <c r="B53" s="369"/>
      <c r="C53" s="369">
        <v>0</v>
      </c>
      <c r="D53" s="369">
        <v>-35</v>
      </c>
      <c r="E53" s="369">
        <v>0</v>
      </c>
      <c r="F53" s="369">
        <v>0</v>
      </c>
      <c r="G53" s="369">
        <v>0</v>
      </c>
      <c r="H53" s="369">
        <v>0</v>
      </c>
      <c r="I53" s="646">
        <v>-35</v>
      </c>
    </row>
    <row r="54" spans="1:9" ht="12.75" customHeight="1">
      <c r="A54" s="363" t="s">
        <v>10</v>
      </c>
      <c r="B54" s="366"/>
      <c r="C54" s="365">
        <v>0</v>
      </c>
      <c r="D54" s="365">
        <v>35</v>
      </c>
      <c r="E54" s="365">
        <v>0</v>
      </c>
      <c r="F54" s="365">
        <v>0</v>
      </c>
      <c r="G54" s="365">
        <v>0</v>
      </c>
      <c r="H54" s="365">
        <v>0</v>
      </c>
      <c r="I54" s="643">
        <v>35</v>
      </c>
    </row>
    <row r="55" spans="1:9" ht="12.75" customHeight="1">
      <c r="A55" s="367" t="s">
        <v>76</v>
      </c>
      <c r="B55" s="369"/>
      <c r="C55" s="369">
        <v>0</v>
      </c>
      <c r="D55" s="369">
        <v>0</v>
      </c>
      <c r="E55" s="369">
        <v>0</v>
      </c>
      <c r="F55" s="369">
        <v>0</v>
      </c>
      <c r="G55" s="369">
        <v>0</v>
      </c>
      <c r="H55" s="369">
        <v>0</v>
      </c>
      <c r="I55" s="646">
        <v>0</v>
      </c>
    </row>
    <row r="56" spans="1:9" ht="12.75" customHeight="1">
      <c r="A56" s="363" t="s">
        <v>37</v>
      </c>
      <c r="B56" s="369"/>
      <c r="C56" s="596">
        <v>0</v>
      </c>
      <c r="D56" s="596">
        <v>0</v>
      </c>
      <c r="E56" s="596">
        <v>0</v>
      </c>
      <c r="F56" s="596">
        <v>0</v>
      </c>
      <c r="G56" s="596">
        <v>0</v>
      </c>
      <c r="H56" s="596">
        <v>0</v>
      </c>
      <c r="I56" s="654">
        <v>0</v>
      </c>
    </row>
    <row r="57" spans="1:9" ht="12.75" customHeight="1" thickBot="1">
      <c r="A57" s="374" t="s">
        <v>373</v>
      </c>
      <c r="B57" s="377"/>
      <c r="C57" s="377">
        <v>0</v>
      </c>
      <c r="D57" s="377">
        <v>0</v>
      </c>
      <c r="E57" s="377">
        <v>0</v>
      </c>
      <c r="F57" s="377">
        <v>0</v>
      </c>
      <c r="G57" s="377">
        <v>0</v>
      </c>
      <c r="H57" s="377">
        <v>0</v>
      </c>
      <c r="I57" s="655">
        <v>0</v>
      </c>
    </row>
    <row r="59" spans="1:9">
      <c r="A59" s="875"/>
      <c r="B59" s="876"/>
      <c r="C59" s="877" t="s">
        <v>21</v>
      </c>
      <c r="D59" s="878"/>
      <c r="E59" s="878"/>
      <c r="F59" s="878"/>
      <c r="G59" s="878"/>
      <c r="H59" s="879"/>
      <c r="I59" s="352"/>
    </row>
    <row r="60" spans="1:9" ht="11.25" customHeight="1">
      <c r="A60" s="354" t="s">
        <v>425</v>
      </c>
      <c r="B60" s="638"/>
      <c r="C60" s="356"/>
      <c r="D60" s="356" t="s">
        <v>317</v>
      </c>
      <c r="E60" s="357"/>
      <c r="F60" s="887"/>
      <c r="G60" s="357"/>
      <c r="H60" s="357"/>
      <c r="I60" s="650"/>
    </row>
    <row r="61" spans="1:9" ht="11.25" customHeight="1">
      <c r="A61" s="593" t="s">
        <v>179</v>
      </c>
      <c r="B61" s="638" t="s">
        <v>25</v>
      </c>
      <c r="C61" s="356" t="s">
        <v>318</v>
      </c>
      <c r="D61" s="356" t="s">
        <v>319</v>
      </c>
      <c r="E61" s="357"/>
      <c r="F61" s="356" t="s">
        <v>320</v>
      </c>
      <c r="G61" s="357"/>
      <c r="H61" s="357"/>
      <c r="I61" s="650"/>
    </row>
    <row r="62" spans="1:9" ht="11.25" customHeight="1">
      <c r="A62" s="358"/>
      <c r="B62" s="639" t="s">
        <v>321</v>
      </c>
      <c r="C62" s="356" t="s">
        <v>322</v>
      </c>
      <c r="D62" s="356" t="s">
        <v>418</v>
      </c>
      <c r="E62" s="356" t="s">
        <v>323</v>
      </c>
      <c r="F62" s="356" t="s">
        <v>324</v>
      </c>
      <c r="G62" s="356" t="s">
        <v>148</v>
      </c>
      <c r="H62" s="356" t="s">
        <v>325</v>
      </c>
      <c r="I62" s="651" t="s">
        <v>326</v>
      </c>
    </row>
    <row r="63" spans="1:9" ht="11.25" customHeight="1">
      <c r="A63" s="359" t="s">
        <v>27</v>
      </c>
      <c r="B63" s="640" t="s">
        <v>327</v>
      </c>
      <c r="C63" s="362" t="s">
        <v>328</v>
      </c>
      <c r="D63" s="361" t="s">
        <v>329</v>
      </c>
      <c r="E63" s="362" t="s">
        <v>329</v>
      </c>
      <c r="F63" s="362" t="s">
        <v>330</v>
      </c>
      <c r="G63" s="362" t="s">
        <v>331</v>
      </c>
      <c r="H63" s="362" t="s">
        <v>332</v>
      </c>
      <c r="I63" s="652" t="s">
        <v>333</v>
      </c>
    </row>
    <row r="64" spans="1:9" ht="12.75" customHeight="1">
      <c r="A64" s="363" t="s">
        <v>30</v>
      </c>
      <c r="B64" s="641">
        <v>16907</v>
      </c>
      <c r="C64" s="364">
        <v>0</v>
      </c>
      <c r="D64" s="364">
        <v>74</v>
      </c>
      <c r="E64" s="364">
        <v>-28</v>
      </c>
      <c r="F64" s="364">
        <v>0</v>
      </c>
      <c r="G64" s="364">
        <v>0</v>
      </c>
      <c r="H64" s="364"/>
      <c r="I64" s="641">
        <v>16953</v>
      </c>
    </row>
    <row r="65" spans="1:9" ht="12.75" customHeight="1">
      <c r="A65" s="572" t="s">
        <v>31</v>
      </c>
      <c r="B65" s="642">
        <v>1655</v>
      </c>
      <c r="C65" s="366">
        <v>0</v>
      </c>
      <c r="D65" s="366">
        <v>0</v>
      </c>
      <c r="E65" s="366">
        <v>0</v>
      </c>
      <c r="F65" s="366">
        <v>0</v>
      </c>
      <c r="G65" s="366">
        <v>0</v>
      </c>
      <c r="H65" s="366">
        <v>0</v>
      </c>
      <c r="I65" s="642">
        <v>1655</v>
      </c>
    </row>
    <row r="66" spans="1:9" ht="12.75" customHeight="1">
      <c r="A66" s="797" t="s">
        <v>32</v>
      </c>
      <c r="B66" s="642">
        <v>1029</v>
      </c>
      <c r="C66" s="366">
        <v>0</v>
      </c>
      <c r="D66" s="366">
        <v>0</v>
      </c>
      <c r="E66" s="366">
        <v>0</v>
      </c>
      <c r="F66" s="366">
        <v>0</v>
      </c>
      <c r="G66" s="366">
        <v>6</v>
      </c>
      <c r="H66" s="366">
        <v>-12</v>
      </c>
      <c r="I66" s="642">
        <v>1023</v>
      </c>
    </row>
    <row r="67" spans="1:9" ht="12.75" customHeight="1">
      <c r="A67" s="572" t="s">
        <v>33</v>
      </c>
      <c r="B67" s="642">
        <v>929</v>
      </c>
      <c r="C67" s="366">
        <v>0</v>
      </c>
      <c r="D67" s="366">
        <v>-22</v>
      </c>
      <c r="E67" s="366">
        <v>0</v>
      </c>
      <c r="F67" s="366">
        <v>0</v>
      </c>
      <c r="G67" s="366">
        <v>0</v>
      </c>
      <c r="H67" s="366">
        <v>0</v>
      </c>
      <c r="I67" s="642">
        <v>907</v>
      </c>
    </row>
    <row r="68" spans="1:9" ht="12.75" customHeight="1">
      <c r="A68" s="572" t="s">
        <v>34</v>
      </c>
      <c r="B68" s="643">
        <v>129</v>
      </c>
      <c r="C68" s="365">
        <v>0</v>
      </c>
      <c r="D68" s="365">
        <v>-1</v>
      </c>
      <c r="E68" s="365">
        <v>0</v>
      </c>
      <c r="F68" s="365">
        <v>43</v>
      </c>
      <c r="G68" s="365">
        <v>0</v>
      </c>
      <c r="H68" s="365">
        <v>-54</v>
      </c>
      <c r="I68" s="643">
        <v>117</v>
      </c>
    </row>
    <row r="69" spans="1:9" ht="12.75" customHeight="1">
      <c r="A69" s="363" t="s">
        <v>20</v>
      </c>
      <c r="B69" s="643">
        <v>3742</v>
      </c>
      <c r="C69" s="365">
        <v>0</v>
      </c>
      <c r="D69" s="365">
        <v>-23</v>
      </c>
      <c r="E69" s="365">
        <v>0</v>
      </c>
      <c r="F69" s="365">
        <v>43</v>
      </c>
      <c r="G69" s="365">
        <v>6</v>
      </c>
      <c r="H69" s="365">
        <v>-66</v>
      </c>
      <c r="I69" s="643">
        <v>3702</v>
      </c>
    </row>
    <row r="70" spans="1:9" ht="12.75" customHeight="1">
      <c r="A70" s="363" t="s">
        <v>75</v>
      </c>
      <c r="B70" s="644">
        <v>20649</v>
      </c>
      <c r="C70" s="480">
        <v>0</v>
      </c>
      <c r="D70" s="480">
        <v>51</v>
      </c>
      <c r="E70" s="480">
        <v>-28</v>
      </c>
      <c r="F70" s="480">
        <v>43</v>
      </c>
      <c r="G70" s="480">
        <v>6</v>
      </c>
      <c r="H70" s="480">
        <v>-66</v>
      </c>
      <c r="I70" s="644">
        <v>20655</v>
      </c>
    </row>
    <row r="71" spans="1:9" ht="12.75" customHeight="1">
      <c r="A71" s="572" t="s">
        <v>209</v>
      </c>
      <c r="B71" s="642">
        <v>-5038</v>
      </c>
      <c r="C71" s="366">
        <v>0</v>
      </c>
      <c r="D71" s="366">
        <v>0</v>
      </c>
      <c r="E71" s="366">
        <v>0</v>
      </c>
      <c r="F71" s="366">
        <v>21</v>
      </c>
      <c r="G71" s="366">
        <v>0</v>
      </c>
      <c r="H71" s="366">
        <v>0</v>
      </c>
      <c r="I71" s="642">
        <v>-5017</v>
      </c>
    </row>
    <row r="72" spans="1:9" ht="12.75" customHeight="1">
      <c r="A72" s="572" t="s">
        <v>215</v>
      </c>
      <c r="B72" s="642">
        <v>-1023</v>
      </c>
      <c r="C72" s="366">
        <v>0</v>
      </c>
      <c r="D72" s="366">
        <v>0</v>
      </c>
      <c r="E72" s="366">
        <v>0</v>
      </c>
      <c r="F72" s="366">
        <v>0</v>
      </c>
      <c r="G72" s="366">
        <v>0</v>
      </c>
      <c r="H72" s="366">
        <v>54</v>
      </c>
      <c r="I72" s="642">
        <v>-969</v>
      </c>
    </row>
    <row r="73" spans="1:9" ht="12.75" customHeight="1">
      <c r="A73" s="572" t="s">
        <v>219</v>
      </c>
      <c r="B73" s="642">
        <v>-2319</v>
      </c>
      <c r="C73" s="366">
        <v>0</v>
      </c>
      <c r="D73" s="366">
        <v>0</v>
      </c>
      <c r="E73" s="366">
        <v>0</v>
      </c>
      <c r="F73" s="366">
        <v>0</v>
      </c>
      <c r="G73" s="366">
        <v>0</v>
      </c>
      <c r="H73" s="366">
        <v>0</v>
      </c>
      <c r="I73" s="642">
        <v>-2319</v>
      </c>
    </row>
    <row r="74" spans="1:9" ht="12.75" customHeight="1">
      <c r="A74" s="572" t="s">
        <v>225</v>
      </c>
      <c r="B74" s="643">
        <v>-1726</v>
      </c>
      <c r="C74" s="365">
        <v>0</v>
      </c>
      <c r="D74" s="365">
        <v>0</v>
      </c>
      <c r="E74" s="365">
        <v>0</v>
      </c>
      <c r="F74" s="365">
        <v>0</v>
      </c>
      <c r="G74" s="365">
        <v>0</v>
      </c>
      <c r="H74" s="365">
        <v>0</v>
      </c>
      <c r="I74" s="643">
        <v>-1726</v>
      </c>
    </row>
    <row r="75" spans="1:9" ht="12.75" customHeight="1">
      <c r="A75" s="363" t="s">
        <v>13</v>
      </c>
      <c r="B75" s="643">
        <v>-10106</v>
      </c>
      <c r="C75" s="365">
        <v>0</v>
      </c>
      <c r="D75" s="365">
        <v>0</v>
      </c>
      <c r="E75" s="365">
        <v>0</v>
      </c>
      <c r="F75" s="365">
        <v>21</v>
      </c>
      <c r="G75" s="365">
        <v>0</v>
      </c>
      <c r="H75" s="365">
        <v>54</v>
      </c>
      <c r="I75" s="644">
        <v>-10031</v>
      </c>
    </row>
    <row r="76" spans="1:9" ht="12.75" customHeight="1">
      <c r="A76" s="367" t="s">
        <v>14</v>
      </c>
      <c r="B76" s="645">
        <v>10543</v>
      </c>
      <c r="C76" s="368">
        <v>0</v>
      </c>
      <c r="D76" s="368">
        <v>51</v>
      </c>
      <c r="E76" s="368">
        <v>-28</v>
      </c>
      <c r="F76" s="368">
        <v>64</v>
      </c>
      <c r="G76" s="368">
        <v>6</v>
      </c>
      <c r="H76" s="368">
        <v>-12</v>
      </c>
      <c r="I76" s="645">
        <v>10624</v>
      </c>
    </row>
    <row r="77" spans="1:9" ht="12.75" customHeight="1">
      <c r="A77" s="363" t="s">
        <v>289</v>
      </c>
      <c r="B77" s="643">
        <v>-794</v>
      </c>
      <c r="C77" s="365">
        <v>0</v>
      </c>
      <c r="D77" s="365">
        <v>0</v>
      </c>
      <c r="E77" s="365">
        <v>0</v>
      </c>
      <c r="F77" s="365">
        <v>0</v>
      </c>
      <c r="G77" s="365">
        <v>0</v>
      </c>
      <c r="H77" s="365">
        <v>0</v>
      </c>
      <c r="I77" s="643">
        <v>-794</v>
      </c>
    </row>
    <row r="78" spans="1:9" ht="12.75" customHeight="1">
      <c r="A78" s="367" t="s">
        <v>11</v>
      </c>
      <c r="B78" s="646">
        <v>9749</v>
      </c>
      <c r="C78" s="369">
        <v>0</v>
      </c>
      <c r="D78" s="369">
        <v>51</v>
      </c>
      <c r="E78" s="369">
        <v>-28</v>
      </c>
      <c r="F78" s="369">
        <v>64</v>
      </c>
      <c r="G78" s="369">
        <v>6</v>
      </c>
      <c r="H78" s="369">
        <v>-12</v>
      </c>
      <c r="I78" s="646">
        <v>9830</v>
      </c>
    </row>
    <row r="79" spans="1:9" ht="12.75" customHeight="1">
      <c r="A79" s="363" t="s">
        <v>10</v>
      </c>
      <c r="B79" s="643">
        <v>-2959</v>
      </c>
      <c r="C79" s="365">
        <v>0</v>
      </c>
      <c r="D79" s="365">
        <v>-16</v>
      </c>
      <c r="E79" s="365">
        <v>8</v>
      </c>
      <c r="F79" s="365">
        <v>-19</v>
      </c>
      <c r="G79" s="365">
        <v>-1</v>
      </c>
      <c r="H79" s="365">
        <v>12</v>
      </c>
      <c r="I79" s="643">
        <v>-2975</v>
      </c>
    </row>
    <row r="80" spans="1:9" ht="12.75" customHeight="1">
      <c r="A80" s="367" t="s">
        <v>76</v>
      </c>
      <c r="B80" s="646">
        <v>6790</v>
      </c>
      <c r="C80" s="369">
        <v>0</v>
      </c>
      <c r="D80" s="369">
        <v>35</v>
      </c>
      <c r="E80" s="369">
        <v>-20</v>
      </c>
      <c r="F80" s="369">
        <v>45</v>
      </c>
      <c r="G80" s="369">
        <v>5</v>
      </c>
      <c r="H80" s="369">
        <v>0</v>
      </c>
      <c r="I80" s="646">
        <v>6855</v>
      </c>
    </row>
    <row r="81" spans="1:9" ht="12.75" customHeight="1">
      <c r="A81" s="363" t="s">
        <v>419</v>
      </c>
      <c r="B81" s="646"/>
      <c r="C81" s="369"/>
      <c r="D81" s="369"/>
      <c r="E81" s="369"/>
      <c r="F81" s="369"/>
      <c r="G81" s="369"/>
      <c r="H81" s="369"/>
      <c r="I81" s="646"/>
    </row>
    <row r="82" spans="1:9" ht="12.75" customHeight="1">
      <c r="A82" s="363" t="s">
        <v>420</v>
      </c>
      <c r="B82" s="643">
        <v>-6</v>
      </c>
      <c r="C82" s="365">
        <v>0</v>
      </c>
      <c r="D82" s="365">
        <v>0</v>
      </c>
      <c r="E82" s="365">
        <v>0</v>
      </c>
      <c r="F82" s="365">
        <v>0</v>
      </c>
      <c r="G82" s="365">
        <v>0</v>
      </c>
      <c r="H82" s="365">
        <v>0</v>
      </c>
      <c r="I82" s="643">
        <v>-6</v>
      </c>
    </row>
    <row r="83" spans="1:9" ht="12.75" customHeight="1">
      <c r="A83" s="367" t="s">
        <v>421</v>
      </c>
      <c r="B83" s="642"/>
      <c r="C83" s="366"/>
      <c r="D83" s="366"/>
      <c r="E83" s="366"/>
      <c r="F83" s="366"/>
      <c r="G83" s="366"/>
      <c r="H83" s="366"/>
      <c r="I83" s="642"/>
    </row>
    <row r="84" spans="1:9" ht="12.75" customHeight="1">
      <c r="A84" s="367" t="s">
        <v>422</v>
      </c>
      <c r="B84" s="646">
        <v>6784</v>
      </c>
      <c r="C84" s="369">
        <v>0</v>
      </c>
      <c r="D84" s="369">
        <v>35</v>
      </c>
      <c r="E84" s="369">
        <v>-20</v>
      </c>
      <c r="F84" s="369">
        <v>45</v>
      </c>
      <c r="G84" s="369">
        <v>5</v>
      </c>
      <c r="H84" s="369">
        <v>0</v>
      </c>
      <c r="I84" s="646">
        <v>6849</v>
      </c>
    </row>
    <row r="85" spans="1:9" ht="12.75" customHeight="1">
      <c r="A85" s="367" t="s">
        <v>426</v>
      </c>
      <c r="B85" s="647"/>
      <c r="C85" s="371"/>
      <c r="D85" s="371"/>
      <c r="E85" s="371"/>
      <c r="F85" s="371"/>
      <c r="G85" s="371"/>
      <c r="H85" s="371"/>
      <c r="I85" s="647">
        <v>0</v>
      </c>
    </row>
    <row r="86" spans="1:9" ht="12.75" customHeight="1">
      <c r="A86" s="367" t="s">
        <v>427</v>
      </c>
      <c r="B86" s="647"/>
      <c r="C86" s="371"/>
      <c r="D86" s="371"/>
      <c r="E86" s="371"/>
      <c r="F86" s="371"/>
      <c r="G86" s="371"/>
      <c r="H86" s="371"/>
      <c r="I86" s="647">
        <v>0</v>
      </c>
    </row>
    <row r="87" spans="1:9" ht="12.75" customHeight="1">
      <c r="A87" s="372" t="s">
        <v>335</v>
      </c>
      <c r="B87" s="648">
        <v>0</v>
      </c>
      <c r="C87" s="373">
        <v>0</v>
      </c>
      <c r="D87" s="373">
        <v>0</v>
      </c>
      <c r="E87" s="373">
        <v>0</v>
      </c>
      <c r="F87" s="373">
        <v>0</v>
      </c>
      <c r="G87" s="373">
        <v>0</v>
      </c>
      <c r="H87" s="373">
        <v>0</v>
      </c>
      <c r="I87" s="648">
        <v>0</v>
      </c>
    </row>
    <row r="88" spans="1:9" ht="12.75" customHeight="1">
      <c r="A88" s="372" t="s">
        <v>423</v>
      </c>
      <c r="B88" s="648"/>
      <c r="C88" s="373"/>
      <c r="D88" s="373"/>
      <c r="E88" s="373"/>
      <c r="F88" s="373"/>
      <c r="G88" s="373"/>
      <c r="H88" s="373"/>
      <c r="I88" s="648">
        <v>0</v>
      </c>
    </row>
    <row r="89" spans="1:9" ht="12.75" customHeight="1">
      <c r="A89" s="363" t="s">
        <v>329</v>
      </c>
      <c r="B89" s="648">
        <v>35</v>
      </c>
      <c r="C89" s="373">
        <v>0</v>
      </c>
      <c r="D89" s="373">
        <v>-35</v>
      </c>
      <c r="E89" s="373">
        <v>0</v>
      </c>
      <c r="F89" s="373">
        <v>0</v>
      </c>
      <c r="G89" s="373">
        <v>0</v>
      </c>
      <c r="H89" s="373">
        <v>0</v>
      </c>
      <c r="I89" s="648">
        <v>0</v>
      </c>
    </row>
    <row r="90" spans="1:9" ht="12.75" customHeight="1">
      <c r="A90" s="363" t="s">
        <v>336</v>
      </c>
      <c r="B90" s="648">
        <v>-20</v>
      </c>
      <c r="C90" s="373">
        <v>0</v>
      </c>
      <c r="D90" s="373">
        <v>0</v>
      </c>
      <c r="E90" s="373">
        <v>20</v>
      </c>
      <c r="F90" s="373">
        <v>0</v>
      </c>
      <c r="G90" s="373">
        <v>0</v>
      </c>
      <c r="H90" s="373">
        <v>0</v>
      </c>
      <c r="I90" s="648">
        <v>0</v>
      </c>
    </row>
    <row r="91" spans="1:9" ht="12.75" customHeight="1">
      <c r="A91" s="363" t="s">
        <v>337</v>
      </c>
      <c r="B91" s="648">
        <v>45</v>
      </c>
      <c r="C91" s="373">
        <v>0</v>
      </c>
      <c r="D91" s="373">
        <v>0</v>
      </c>
      <c r="E91" s="373">
        <v>0</v>
      </c>
      <c r="F91" s="373">
        <v>-45</v>
      </c>
      <c r="G91" s="373">
        <v>0</v>
      </c>
      <c r="H91" s="373">
        <v>0</v>
      </c>
      <c r="I91" s="648">
        <v>0</v>
      </c>
    </row>
    <row r="92" spans="1:9" ht="12.75" customHeight="1">
      <c r="A92" s="597" t="s">
        <v>338</v>
      </c>
      <c r="B92" s="643">
        <v>5</v>
      </c>
      <c r="C92" s="365">
        <v>0</v>
      </c>
      <c r="D92" s="365">
        <v>0</v>
      </c>
      <c r="E92" s="365">
        <v>0</v>
      </c>
      <c r="F92" s="365">
        <v>0</v>
      </c>
      <c r="G92" s="365">
        <v>-5</v>
      </c>
      <c r="H92" s="365">
        <v>0</v>
      </c>
      <c r="I92" s="643">
        <v>0</v>
      </c>
    </row>
    <row r="93" spans="1:9" ht="12.75" customHeight="1" thickBot="1">
      <c r="A93" s="374" t="s">
        <v>77</v>
      </c>
      <c r="B93" s="649">
        <v>6849</v>
      </c>
      <c r="C93" s="375">
        <v>0</v>
      </c>
      <c r="D93" s="375">
        <v>0</v>
      </c>
      <c r="E93" s="375">
        <v>0</v>
      </c>
      <c r="F93" s="375">
        <v>0</v>
      </c>
      <c r="G93" s="375">
        <v>0</v>
      </c>
      <c r="H93" s="375">
        <v>0</v>
      </c>
      <c r="I93" s="649">
        <v>6849</v>
      </c>
    </row>
    <row r="94" spans="1:9">
      <c r="A94" s="242"/>
      <c r="B94" s="353"/>
      <c r="C94" s="353"/>
      <c r="D94" s="353"/>
      <c r="E94" s="353"/>
      <c r="F94" s="353"/>
      <c r="G94" s="353"/>
      <c r="H94" s="353"/>
      <c r="I94" s="353"/>
    </row>
    <row r="95" spans="1:9" ht="11.25" customHeight="1">
      <c r="A95" s="354" t="s">
        <v>425</v>
      </c>
      <c r="B95" s="376"/>
      <c r="C95" s="376" t="s">
        <v>23</v>
      </c>
      <c r="D95" s="376" t="s">
        <v>339</v>
      </c>
      <c r="E95" s="376"/>
      <c r="F95" s="376" t="s">
        <v>340</v>
      </c>
      <c r="G95" s="376" t="s">
        <v>19</v>
      </c>
      <c r="H95" s="376" t="s">
        <v>163</v>
      </c>
      <c r="I95" s="653"/>
    </row>
    <row r="96" spans="1:9" ht="11.25" customHeight="1">
      <c r="A96" s="593" t="s">
        <v>179</v>
      </c>
      <c r="B96" s="356"/>
      <c r="C96" s="356" t="s">
        <v>341</v>
      </c>
      <c r="D96" s="356" t="s">
        <v>342</v>
      </c>
      <c r="E96" s="356"/>
      <c r="F96" s="356" t="s">
        <v>343</v>
      </c>
      <c r="G96" s="356" t="s">
        <v>344</v>
      </c>
      <c r="H96" s="356" t="s">
        <v>345</v>
      </c>
      <c r="I96" s="651" t="s">
        <v>325</v>
      </c>
    </row>
    <row r="97" spans="1:9" ht="11.25" customHeight="1">
      <c r="A97" s="359" t="s">
        <v>27</v>
      </c>
      <c r="B97" s="362"/>
      <c r="C97" s="362" t="s">
        <v>346</v>
      </c>
      <c r="D97" s="362" t="s">
        <v>347</v>
      </c>
      <c r="E97" s="362" t="s">
        <v>348</v>
      </c>
      <c r="F97" s="362" t="s">
        <v>349</v>
      </c>
      <c r="G97" s="362" t="s">
        <v>350</v>
      </c>
      <c r="H97" s="362" t="s">
        <v>351</v>
      </c>
      <c r="I97" s="652" t="s">
        <v>332</v>
      </c>
    </row>
    <row r="98" spans="1:9" ht="12.75" customHeight="1">
      <c r="A98" s="363" t="s">
        <v>30</v>
      </c>
      <c r="B98" s="798"/>
      <c r="C98" s="364">
        <v>0</v>
      </c>
      <c r="D98" s="364">
        <v>0</v>
      </c>
      <c r="E98" s="364">
        <v>0</v>
      </c>
      <c r="F98" s="364">
        <v>0</v>
      </c>
      <c r="G98" s="364">
        <v>0</v>
      </c>
      <c r="H98" s="364">
        <v>0</v>
      </c>
      <c r="I98" s="641">
        <v>0</v>
      </c>
    </row>
    <row r="99" spans="1:9" ht="12.75" customHeight="1">
      <c r="A99" s="572" t="s">
        <v>31</v>
      </c>
      <c r="B99" s="799"/>
      <c r="C99" s="366">
        <v>0</v>
      </c>
      <c r="D99" s="366">
        <v>0</v>
      </c>
      <c r="E99" s="366">
        <v>0</v>
      </c>
      <c r="F99" s="366">
        <v>0</v>
      </c>
      <c r="G99" s="366">
        <v>0</v>
      </c>
      <c r="H99" s="366">
        <v>0</v>
      </c>
      <c r="I99" s="642">
        <v>0</v>
      </c>
    </row>
    <row r="100" spans="1:9" ht="12.75" customHeight="1">
      <c r="A100" s="797" t="s">
        <v>32</v>
      </c>
      <c r="B100" s="799"/>
      <c r="C100" s="366">
        <v>0</v>
      </c>
      <c r="D100" s="366">
        <v>-12</v>
      </c>
      <c r="E100" s="366">
        <v>0</v>
      </c>
      <c r="F100" s="366">
        <v>0</v>
      </c>
      <c r="G100" s="366">
        <v>0</v>
      </c>
      <c r="H100" s="366">
        <v>0</v>
      </c>
      <c r="I100" s="642">
        <v>-12</v>
      </c>
    </row>
    <row r="101" spans="1:9" ht="12.75" customHeight="1">
      <c r="A101" s="572" t="s">
        <v>33</v>
      </c>
      <c r="B101" s="799"/>
      <c r="C101" s="366">
        <v>0</v>
      </c>
      <c r="D101" s="366">
        <v>0</v>
      </c>
      <c r="E101" s="366">
        <v>0</v>
      </c>
      <c r="F101" s="366">
        <v>0</v>
      </c>
      <c r="G101" s="366">
        <v>0</v>
      </c>
      <c r="H101" s="366">
        <v>0</v>
      </c>
      <c r="I101" s="642">
        <v>0</v>
      </c>
    </row>
    <row r="102" spans="1:9" ht="12.75" customHeight="1">
      <c r="A102" s="572" t="s">
        <v>34</v>
      </c>
      <c r="B102" s="799"/>
      <c r="C102" s="365">
        <v>-54</v>
      </c>
      <c r="D102" s="365">
        <v>0</v>
      </c>
      <c r="E102" s="365">
        <v>0</v>
      </c>
      <c r="F102" s="365">
        <v>0</v>
      </c>
      <c r="G102" s="365">
        <v>0</v>
      </c>
      <c r="H102" s="365">
        <v>0</v>
      </c>
      <c r="I102" s="643">
        <v>-54</v>
      </c>
    </row>
    <row r="103" spans="1:9" ht="12.75" customHeight="1">
      <c r="A103" s="363" t="s">
        <v>20</v>
      </c>
      <c r="B103" s="799"/>
      <c r="C103" s="365">
        <v>-54</v>
      </c>
      <c r="D103" s="365">
        <v>-12</v>
      </c>
      <c r="E103" s="365">
        <v>0</v>
      </c>
      <c r="F103" s="365">
        <v>0</v>
      </c>
      <c r="G103" s="365">
        <v>0</v>
      </c>
      <c r="H103" s="365">
        <v>0</v>
      </c>
      <c r="I103" s="643">
        <v>-66</v>
      </c>
    </row>
    <row r="104" spans="1:9" ht="12.75" customHeight="1">
      <c r="A104" s="363" t="s">
        <v>75</v>
      </c>
      <c r="B104" s="799"/>
      <c r="C104" s="480">
        <v>-54</v>
      </c>
      <c r="D104" s="480">
        <v>-12</v>
      </c>
      <c r="E104" s="480">
        <v>0</v>
      </c>
      <c r="F104" s="480">
        <v>0</v>
      </c>
      <c r="G104" s="480">
        <v>0</v>
      </c>
      <c r="H104" s="480">
        <v>0</v>
      </c>
      <c r="I104" s="644">
        <v>-66</v>
      </c>
    </row>
    <row r="105" spans="1:9" ht="12.75" customHeight="1">
      <c r="A105" s="572" t="s">
        <v>209</v>
      </c>
      <c r="B105" s="799"/>
      <c r="C105" s="366">
        <v>0</v>
      </c>
      <c r="D105" s="366">
        <v>0</v>
      </c>
      <c r="E105" s="366">
        <v>0</v>
      </c>
      <c r="F105" s="366">
        <v>0</v>
      </c>
      <c r="G105" s="366">
        <v>0</v>
      </c>
      <c r="H105" s="366">
        <v>0</v>
      </c>
      <c r="I105" s="642">
        <v>0</v>
      </c>
    </row>
    <row r="106" spans="1:9" ht="12.75" customHeight="1">
      <c r="A106" s="572" t="s">
        <v>215</v>
      </c>
      <c r="B106" s="799"/>
      <c r="C106" s="366">
        <v>54</v>
      </c>
      <c r="D106" s="366">
        <v>0</v>
      </c>
      <c r="E106" s="366">
        <v>0</v>
      </c>
      <c r="F106" s="366">
        <v>0</v>
      </c>
      <c r="G106" s="366">
        <v>0</v>
      </c>
      <c r="H106" s="366">
        <v>0</v>
      </c>
      <c r="I106" s="642">
        <v>54</v>
      </c>
    </row>
    <row r="107" spans="1:9" ht="12.75" customHeight="1">
      <c r="A107" s="572" t="s">
        <v>219</v>
      </c>
      <c r="B107" s="799"/>
      <c r="C107" s="366">
        <v>0</v>
      </c>
      <c r="D107" s="366">
        <v>0</v>
      </c>
      <c r="E107" s="366">
        <v>0</v>
      </c>
      <c r="F107" s="366">
        <v>0</v>
      </c>
      <c r="G107" s="366">
        <v>0</v>
      </c>
      <c r="H107" s="366">
        <v>0</v>
      </c>
      <c r="I107" s="642">
        <v>0</v>
      </c>
    </row>
    <row r="108" spans="1:9" ht="12.75" customHeight="1">
      <c r="A108" s="572" t="s">
        <v>225</v>
      </c>
      <c r="B108" s="799"/>
      <c r="C108" s="365">
        <v>0</v>
      </c>
      <c r="D108" s="365">
        <v>0</v>
      </c>
      <c r="E108" s="365">
        <v>0</v>
      </c>
      <c r="F108" s="365">
        <v>0</v>
      </c>
      <c r="G108" s="365">
        <v>0</v>
      </c>
      <c r="H108" s="365">
        <v>0</v>
      </c>
      <c r="I108" s="643">
        <v>0</v>
      </c>
    </row>
    <row r="109" spans="1:9" ht="12.75" customHeight="1">
      <c r="A109" s="363" t="s">
        <v>13</v>
      </c>
      <c r="B109" s="799"/>
      <c r="C109" s="365">
        <v>54</v>
      </c>
      <c r="D109" s="365">
        <v>0</v>
      </c>
      <c r="E109" s="365">
        <v>0</v>
      </c>
      <c r="F109" s="365">
        <v>0</v>
      </c>
      <c r="G109" s="365">
        <v>0</v>
      </c>
      <c r="H109" s="365">
        <v>0</v>
      </c>
      <c r="I109" s="643">
        <v>54</v>
      </c>
    </row>
    <row r="110" spans="1:9" ht="12.75" customHeight="1">
      <c r="A110" s="367" t="s">
        <v>14</v>
      </c>
      <c r="B110" s="800"/>
      <c r="C110" s="368">
        <v>0</v>
      </c>
      <c r="D110" s="368">
        <v>-12</v>
      </c>
      <c r="E110" s="368">
        <v>0</v>
      </c>
      <c r="F110" s="368">
        <v>0</v>
      </c>
      <c r="G110" s="368">
        <v>0</v>
      </c>
      <c r="H110" s="368">
        <v>0</v>
      </c>
      <c r="I110" s="645">
        <v>-12</v>
      </c>
    </row>
    <row r="111" spans="1:9" ht="12.75" customHeight="1">
      <c r="A111" s="363" t="s">
        <v>352</v>
      </c>
      <c r="B111" s="799"/>
      <c r="C111" s="365">
        <v>0</v>
      </c>
      <c r="D111" s="365">
        <v>0</v>
      </c>
      <c r="E111" s="365">
        <v>0</v>
      </c>
      <c r="F111" s="365">
        <v>0</v>
      </c>
      <c r="G111" s="365">
        <v>0</v>
      </c>
      <c r="H111" s="365">
        <v>0</v>
      </c>
      <c r="I111" s="643">
        <v>0</v>
      </c>
    </row>
    <row r="112" spans="1:9" ht="12.75" customHeight="1">
      <c r="A112" s="367" t="s">
        <v>11</v>
      </c>
      <c r="B112" s="800"/>
      <c r="C112" s="369">
        <v>0</v>
      </c>
      <c r="D112" s="369">
        <v>-12</v>
      </c>
      <c r="E112" s="369">
        <v>0</v>
      </c>
      <c r="F112" s="369">
        <v>0</v>
      </c>
      <c r="G112" s="369">
        <v>0</v>
      </c>
      <c r="H112" s="369">
        <v>0</v>
      </c>
      <c r="I112" s="646">
        <v>-12</v>
      </c>
    </row>
    <row r="113" spans="1:9" ht="12.75" customHeight="1">
      <c r="A113" s="363" t="s">
        <v>10</v>
      </c>
      <c r="B113" s="799"/>
      <c r="C113" s="365">
        <v>0</v>
      </c>
      <c r="D113" s="365">
        <v>12</v>
      </c>
      <c r="E113" s="365">
        <v>0</v>
      </c>
      <c r="F113" s="365">
        <v>0</v>
      </c>
      <c r="G113" s="365">
        <v>0</v>
      </c>
      <c r="H113" s="365">
        <v>0</v>
      </c>
      <c r="I113" s="643">
        <v>12</v>
      </c>
    </row>
    <row r="114" spans="1:9" ht="12.75" customHeight="1">
      <c r="A114" s="367" t="s">
        <v>76</v>
      </c>
      <c r="B114" s="800"/>
      <c r="C114" s="369">
        <v>0</v>
      </c>
      <c r="D114" s="369">
        <v>0</v>
      </c>
      <c r="E114" s="369">
        <v>0</v>
      </c>
      <c r="F114" s="369">
        <v>0</v>
      </c>
      <c r="G114" s="369">
        <v>0</v>
      </c>
      <c r="H114" s="369">
        <v>0</v>
      </c>
      <c r="I114" s="646">
        <v>0</v>
      </c>
    </row>
    <row r="115" spans="1:9" ht="12.75" customHeight="1">
      <c r="A115" s="363" t="s">
        <v>419</v>
      </c>
      <c r="B115" s="800"/>
      <c r="C115" s="369"/>
      <c r="D115" s="369"/>
      <c r="E115" s="369"/>
      <c r="F115" s="369"/>
      <c r="G115" s="369"/>
      <c r="H115" s="369"/>
      <c r="I115" s="646"/>
    </row>
    <row r="116" spans="1:9" ht="12.75" customHeight="1">
      <c r="A116" s="363" t="s">
        <v>420</v>
      </c>
      <c r="B116" s="799"/>
      <c r="C116" s="365">
        <v>0</v>
      </c>
      <c r="D116" s="365">
        <v>0</v>
      </c>
      <c r="E116" s="365">
        <v>0</v>
      </c>
      <c r="F116" s="365">
        <v>0</v>
      </c>
      <c r="G116" s="365">
        <v>0</v>
      </c>
      <c r="H116" s="365">
        <v>0</v>
      </c>
      <c r="I116" s="643">
        <v>0</v>
      </c>
    </row>
    <row r="117" spans="1:9" ht="12.75" customHeight="1">
      <c r="A117" s="367" t="s">
        <v>421</v>
      </c>
      <c r="B117" s="799"/>
      <c r="C117" s="366"/>
      <c r="D117" s="366"/>
      <c r="E117" s="366"/>
      <c r="F117" s="366"/>
      <c r="G117" s="366"/>
      <c r="H117" s="366"/>
      <c r="I117" s="642"/>
    </row>
    <row r="118" spans="1:9" ht="12.75" customHeight="1" thickBot="1">
      <c r="A118" s="374" t="s">
        <v>422</v>
      </c>
      <c r="B118" s="801"/>
      <c r="C118" s="377">
        <v>0</v>
      </c>
      <c r="D118" s="377">
        <v>0</v>
      </c>
      <c r="E118" s="377">
        <v>0</v>
      </c>
      <c r="F118" s="377">
        <v>0</v>
      </c>
      <c r="G118" s="377">
        <v>0</v>
      </c>
      <c r="H118" s="377">
        <v>0</v>
      </c>
      <c r="I118" s="655">
        <v>0</v>
      </c>
    </row>
  </sheetData>
  <mergeCells count="3">
    <mergeCell ref="C4:H4"/>
    <mergeCell ref="A59:B59"/>
    <mergeCell ref="C59:H59"/>
  </mergeCells>
  <pageMargins left="0.7" right="0.7" top="0.75" bottom="0.75" header="0.3" footer="0.3"/>
  <pageSetup paperSize="9" scale="4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G54"/>
  <sheetViews>
    <sheetView showGridLines="0" view="pageBreakPreview" zoomScale="60" zoomScaleNormal="100" workbookViewId="0">
      <selection activeCell="I35" sqref="I35"/>
    </sheetView>
  </sheetViews>
  <sheetFormatPr defaultRowHeight="14.4"/>
  <cols>
    <col min="1" max="1" width="46.77734375" customWidth="1"/>
    <col min="2" max="6" width="10.44140625" customWidth="1"/>
  </cols>
  <sheetData>
    <row r="2" spans="1:6">
      <c r="A2" s="60" t="s">
        <v>308</v>
      </c>
      <c r="B2" s="107"/>
      <c r="C2" s="107"/>
      <c r="D2" s="107"/>
      <c r="E2" s="107"/>
      <c r="F2" s="107"/>
    </row>
    <row r="3" spans="1:6">
      <c r="A3" s="108"/>
      <c r="B3" s="200"/>
      <c r="C3" s="200"/>
      <c r="D3" s="200"/>
      <c r="E3" s="200"/>
      <c r="F3" s="200"/>
    </row>
    <row r="4" spans="1:6" ht="11.25" customHeight="1">
      <c r="A4" s="237" t="s">
        <v>380</v>
      </c>
      <c r="B4" s="676"/>
      <c r="C4" s="347"/>
      <c r="D4" s="347"/>
      <c r="E4" s="348" t="s">
        <v>236</v>
      </c>
      <c r="F4" s="349"/>
    </row>
    <row r="5" spans="1:6" ht="11.25" customHeight="1">
      <c r="A5" s="237"/>
      <c r="B5" s="677"/>
      <c r="E5" s="346" t="s">
        <v>250</v>
      </c>
      <c r="F5" s="346" t="s">
        <v>285</v>
      </c>
    </row>
    <row r="6" spans="1:6" ht="11.25" customHeight="1">
      <c r="A6" s="113" t="s">
        <v>27</v>
      </c>
      <c r="B6" s="678" t="s">
        <v>92</v>
      </c>
      <c r="C6" s="351" t="s">
        <v>235</v>
      </c>
      <c r="D6" s="351" t="s">
        <v>91</v>
      </c>
      <c r="E6" s="351" t="s">
        <v>315</v>
      </c>
      <c r="F6" s="351" t="s">
        <v>378</v>
      </c>
    </row>
    <row r="7" spans="1:6" ht="12.75" customHeight="1">
      <c r="A7" s="60" t="s">
        <v>230</v>
      </c>
      <c r="B7" s="645">
        <v>3611</v>
      </c>
      <c r="C7" s="368">
        <v>1681</v>
      </c>
      <c r="D7" s="802">
        <v>1124</v>
      </c>
      <c r="E7" s="802">
        <v>470</v>
      </c>
      <c r="F7" s="802">
        <v>465</v>
      </c>
    </row>
    <row r="8" spans="1:6" ht="12.75" customHeight="1">
      <c r="A8" s="107" t="s">
        <v>21</v>
      </c>
      <c r="B8" s="648">
        <v>-58</v>
      </c>
      <c r="C8" s="373">
        <v>0</v>
      </c>
      <c r="D8" s="803">
        <v>40</v>
      </c>
      <c r="E8" s="803">
        <v>0</v>
      </c>
      <c r="F8" s="803">
        <v>-4</v>
      </c>
    </row>
    <row r="9" spans="1:6" ht="12.75" customHeight="1">
      <c r="A9" s="60" t="s">
        <v>77</v>
      </c>
      <c r="B9" s="645">
        <v>3553</v>
      </c>
      <c r="C9" s="368">
        <v>1681</v>
      </c>
      <c r="D9" s="802">
        <v>1164</v>
      </c>
      <c r="E9" s="802">
        <v>470</v>
      </c>
      <c r="F9" s="802">
        <v>461</v>
      </c>
    </row>
    <row r="10" spans="1:6" ht="12.75" customHeight="1">
      <c r="A10" s="107" t="s">
        <v>439</v>
      </c>
      <c r="B10" s="643">
        <v>940</v>
      </c>
      <c r="C10" s="365">
        <v>503</v>
      </c>
      <c r="D10" s="804">
        <v>351</v>
      </c>
      <c r="E10" s="804">
        <v>100</v>
      </c>
      <c r="F10" s="804">
        <v>0</v>
      </c>
    </row>
    <row r="11" spans="1:6" ht="12.75" customHeight="1">
      <c r="A11" s="107" t="s">
        <v>231</v>
      </c>
      <c r="B11" s="644">
        <v>4493</v>
      </c>
      <c r="C11" s="480">
        <v>2184</v>
      </c>
      <c r="D11" s="805">
        <v>1515</v>
      </c>
      <c r="E11" s="805">
        <v>570</v>
      </c>
      <c r="F11" s="805">
        <v>461</v>
      </c>
    </row>
    <row r="12" spans="1:6" ht="12.75" customHeight="1">
      <c r="A12" s="107" t="s">
        <v>232</v>
      </c>
      <c r="B12" s="648">
        <v>64078</v>
      </c>
      <c r="C12" s="373">
        <v>20840</v>
      </c>
      <c r="D12" s="373">
        <v>13609</v>
      </c>
      <c r="E12" s="373">
        <v>7673</v>
      </c>
      <c r="F12" s="373">
        <v>5230</v>
      </c>
    </row>
    <row r="13" spans="1:6" ht="12.75" customHeight="1">
      <c r="A13" s="107" t="s">
        <v>286</v>
      </c>
      <c r="B13" s="643">
        <v>-3534</v>
      </c>
      <c r="C13" s="365">
        <v>-1150</v>
      </c>
      <c r="D13" s="365">
        <v>-751</v>
      </c>
      <c r="E13" s="365">
        <v>-423</v>
      </c>
      <c r="F13" s="365">
        <v>-289</v>
      </c>
    </row>
    <row r="14" spans="1:6" ht="12.75" customHeight="1">
      <c r="A14" s="60" t="s">
        <v>115</v>
      </c>
      <c r="B14" s="808">
        <v>959</v>
      </c>
      <c r="C14" s="806">
        <v>1034</v>
      </c>
      <c r="D14" s="806">
        <v>764</v>
      </c>
      <c r="E14" s="806">
        <v>147</v>
      </c>
      <c r="F14" s="806">
        <v>172</v>
      </c>
    </row>
    <row r="15" spans="1:6" ht="12.75" customHeight="1">
      <c r="A15" s="599" t="s">
        <v>233</v>
      </c>
      <c r="B15" s="809">
        <v>11.06</v>
      </c>
      <c r="C15" s="807">
        <v>13.3</v>
      </c>
      <c r="D15" s="807">
        <v>13.14</v>
      </c>
      <c r="E15" s="807">
        <v>11.49</v>
      </c>
      <c r="F15" s="807">
        <v>15.950000000000001</v>
      </c>
    </row>
    <row r="16" spans="1:6" ht="11.25" customHeight="1">
      <c r="A16" s="107"/>
      <c r="B16" s="164"/>
      <c r="C16" s="165"/>
      <c r="D16" s="165"/>
      <c r="E16" s="165"/>
      <c r="F16" s="165"/>
    </row>
    <row r="17" spans="1:7" ht="11.25" customHeight="1">
      <c r="A17" s="237" t="s">
        <v>356</v>
      </c>
      <c r="B17" s="676"/>
      <c r="C17" s="350"/>
      <c r="D17" s="350"/>
      <c r="E17" s="346"/>
      <c r="F17" s="598"/>
    </row>
    <row r="18" spans="1:7" ht="11.25" customHeight="1">
      <c r="A18" s="237"/>
      <c r="B18" s="680"/>
      <c r="C18" s="350"/>
      <c r="D18" s="350"/>
      <c r="E18" s="346"/>
      <c r="F18" s="346"/>
    </row>
    <row r="19" spans="1:7" ht="11.25" customHeight="1">
      <c r="A19" s="113" t="s">
        <v>27</v>
      </c>
      <c r="B19" s="681"/>
      <c r="C19" s="351"/>
      <c r="D19" s="351"/>
      <c r="E19" s="351"/>
      <c r="F19" s="351"/>
    </row>
    <row r="20" spans="1:7" ht="12.75" customHeight="1">
      <c r="A20" s="60" t="s">
        <v>230</v>
      </c>
      <c r="B20" s="168">
        <v>3173</v>
      </c>
      <c r="C20" s="169">
        <v>1607</v>
      </c>
      <c r="D20" s="169">
        <v>1262</v>
      </c>
      <c r="E20" s="169">
        <v>544</v>
      </c>
      <c r="F20" s="169">
        <v>519</v>
      </c>
      <c r="G20" s="314"/>
    </row>
    <row r="21" spans="1:7" ht="12.75" customHeight="1">
      <c r="A21" s="107" t="s">
        <v>21</v>
      </c>
      <c r="B21" s="166">
        <v>123</v>
      </c>
      <c r="C21" s="167">
        <v>0</v>
      </c>
      <c r="D21" s="167">
        <v>5</v>
      </c>
      <c r="E21" s="167">
        <v>0</v>
      </c>
      <c r="F21" s="167">
        <v>5</v>
      </c>
    </row>
    <row r="22" spans="1:7" ht="12.75" customHeight="1">
      <c r="A22" s="60" t="s">
        <v>77</v>
      </c>
      <c r="B22" s="168">
        <v>3296</v>
      </c>
      <c r="C22" s="169">
        <v>1607</v>
      </c>
      <c r="D22" s="169">
        <v>1267</v>
      </c>
      <c r="E22" s="169">
        <v>544</v>
      </c>
      <c r="F22" s="169">
        <v>524</v>
      </c>
    </row>
    <row r="23" spans="1:7" ht="12.75" customHeight="1">
      <c r="A23" s="107" t="s">
        <v>439</v>
      </c>
      <c r="B23" s="166">
        <v>839</v>
      </c>
      <c r="C23" s="167">
        <v>475</v>
      </c>
      <c r="D23" s="167">
        <v>383</v>
      </c>
      <c r="E23" s="167">
        <v>124</v>
      </c>
      <c r="F23" s="167">
        <v>0</v>
      </c>
    </row>
    <row r="24" spans="1:7" ht="12.75" customHeight="1">
      <c r="A24" s="107" t="s">
        <v>231</v>
      </c>
      <c r="B24" s="679">
        <v>4135</v>
      </c>
      <c r="C24" s="186">
        <v>2082</v>
      </c>
      <c r="D24" s="186">
        <v>1650</v>
      </c>
      <c r="E24" s="186">
        <v>668</v>
      </c>
      <c r="F24" s="186">
        <v>524</v>
      </c>
    </row>
    <row r="25" spans="1:7" ht="12.75" customHeight="1">
      <c r="A25" s="107" t="s">
        <v>232</v>
      </c>
      <c r="B25" s="164">
        <v>63348</v>
      </c>
      <c r="C25" s="165">
        <v>20591</v>
      </c>
      <c r="D25" s="165">
        <v>13824</v>
      </c>
      <c r="E25" s="165">
        <v>7547</v>
      </c>
      <c r="F25" s="165">
        <v>5272</v>
      </c>
    </row>
    <row r="26" spans="1:7" ht="12.75" customHeight="1">
      <c r="A26" s="107" t="s">
        <v>286</v>
      </c>
      <c r="B26" s="164">
        <v>-3475</v>
      </c>
      <c r="C26" s="165">
        <v>-1129</v>
      </c>
      <c r="D26" s="165">
        <v>-758</v>
      </c>
      <c r="E26" s="165">
        <v>-414</v>
      </c>
      <c r="F26" s="165">
        <v>-289</v>
      </c>
    </row>
    <row r="27" spans="1:7" ht="12.75" customHeight="1">
      <c r="A27" s="60" t="s">
        <v>115</v>
      </c>
      <c r="B27" s="182">
        <v>660</v>
      </c>
      <c r="C27" s="183">
        <v>953</v>
      </c>
      <c r="D27" s="183">
        <v>892</v>
      </c>
      <c r="E27" s="183">
        <v>254</v>
      </c>
      <c r="F27" s="183">
        <v>235</v>
      </c>
    </row>
    <row r="28" spans="1:7" ht="12.75" customHeight="1">
      <c r="A28" s="599" t="s">
        <v>233</v>
      </c>
      <c r="B28" s="682">
        <v>0.10400000000000001</v>
      </c>
      <c r="C28" s="600">
        <v>0.129</v>
      </c>
      <c r="D28" s="600">
        <v>0.14099999999999999</v>
      </c>
      <c r="E28" s="601">
        <v>0.13600000000000001</v>
      </c>
      <c r="F28" s="601">
        <v>0.18210000000000001</v>
      </c>
    </row>
    <row r="29" spans="1:7">
      <c r="A29" s="107"/>
      <c r="B29" s="164"/>
      <c r="C29" s="165"/>
      <c r="D29" s="165"/>
      <c r="E29" s="165"/>
      <c r="F29" s="165"/>
    </row>
    <row r="30" spans="1:7" ht="11.25" customHeight="1">
      <c r="A30" s="237" t="s">
        <v>381</v>
      </c>
      <c r="B30" s="676"/>
      <c r="C30" s="350"/>
      <c r="D30" s="350"/>
      <c r="E30" s="346"/>
      <c r="F30" s="598"/>
    </row>
    <row r="31" spans="1:7" ht="11.25" customHeight="1">
      <c r="A31" s="237"/>
      <c r="B31" s="680"/>
      <c r="C31" s="350"/>
      <c r="D31" s="350"/>
      <c r="E31" s="346"/>
      <c r="F31" s="346"/>
    </row>
    <row r="32" spans="1:7" ht="11.25" customHeight="1">
      <c r="A32" s="113" t="s">
        <v>27</v>
      </c>
      <c r="B32" s="681"/>
      <c r="C32" s="351"/>
      <c r="D32" s="351"/>
      <c r="E32" s="351"/>
      <c r="F32" s="351"/>
    </row>
    <row r="33" spans="1:6" ht="12.75" customHeight="1">
      <c r="A33" s="60" t="s">
        <v>230</v>
      </c>
      <c r="B33" s="645">
        <v>6784</v>
      </c>
      <c r="C33" s="368">
        <v>3288</v>
      </c>
      <c r="D33" s="802">
        <v>2386</v>
      </c>
      <c r="E33" s="802">
        <v>1014</v>
      </c>
      <c r="F33" s="802">
        <v>984</v>
      </c>
    </row>
    <row r="34" spans="1:6" ht="12.75" customHeight="1">
      <c r="A34" s="107" t="s">
        <v>21</v>
      </c>
      <c r="B34" s="648">
        <v>65</v>
      </c>
      <c r="C34" s="373">
        <v>0</v>
      </c>
      <c r="D34" s="803">
        <v>45</v>
      </c>
      <c r="E34" s="803">
        <v>0</v>
      </c>
      <c r="F34" s="803">
        <v>1</v>
      </c>
    </row>
    <row r="35" spans="1:6" ht="12.75" customHeight="1">
      <c r="A35" s="60" t="s">
        <v>77</v>
      </c>
      <c r="B35" s="645">
        <v>6849</v>
      </c>
      <c r="C35" s="368">
        <v>3288</v>
      </c>
      <c r="D35" s="802">
        <v>2431</v>
      </c>
      <c r="E35" s="802">
        <v>1014</v>
      </c>
      <c r="F35" s="802">
        <v>985</v>
      </c>
    </row>
    <row r="36" spans="1:6" ht="12.75" customHeight="1">
      <c r="A36" s="107" t="s">
        <v>439</v>
      </c>
      <c r="B36" s="643">
        <v>1779</v>
      </c>
      <c r="C36" s="365">
        <v>978</v>
      </c>
      <c r="D36" s="804">
        <v>734</v>
      </c>
      <c r="E36" s="804">
        <v>224</v>
      </c>
      <c r="F36" s="804">
        <v>0</v>
      </c>
    </row>
    <row r="37" spans="1:6" ht="12.75" customHeight="1">
      <c r="A37" s="107" t="s">
        <v>231</v>
      </c>
      <c r="B37" s="644">
        <v>8628</v>
      </c>
      <c r="C37" s="480">
        <v>4266</v>
      </c>
      <c r="D37" s="805">
        <v>3165</v>
      </c>
      <c r="E37" s="805">
        <v>1238</v>
      </c>
      <c r="F37" s="805">
        <v>985</v>
      </c>
    </row>
    <row r="38" spans="1:6" ht="12.75" customHeight="1">
      <c r="A38" s="107" t="s">
        <v>232</v>
      </c>
      <c r="B38" s="648">
        <v>63714</v>
      </c>
      <c r="C38" s="373">
        <v>20716</v>
      </c>
      <c r="D38" s="373">
        <v>13716</v>
      </c>
      <c r="E38" s="373">
        <v>7610</v>
      </c>
      <c r="F38" s="373">
        <v>5251</v>
      </c>
    </row>
    <row r="39" spans="1:6" ht="12.75" customHeight="1">
      <c r="A39" s="107" t="s">
        <v>286</v>
      </c>
      <c r="B39" s="643">
        <v>-7009</v>
      </c>
      <c r="C39" s="365">
        <v>-2279</v>
      </c>
      <c r="D39" s="365">
        <v>-1509</v>
      </c>
      <c r="E39" s="365">
        <v>-837</v>
      </c>
      <c r="F39" s="365">
        <v>-578</v>
      </c>
    </row>
    <row r="40" spans="1:6" ht="12.75" customHeight="1">
      <c r="A40" s="60" t="s">
        <v>115</v>
      </c>
      <c r="B40" s="808">
        <v>1619</v>
      </c>
      <c r="C40" s="806">
        <v>1987</v>
      </c>
      <c r="D40" s="806">
        <v>1656</v>
      </c>
      <c r="E40" s="806">
        <v>401</v>
      </c>
      <c r="F40" s="806">
        <v>407</v>
      </c>
    </row>
    <row r="41" spans="1:6" ht="12.75" customHeight="1">
      <c r="A41" s="599" t="s">
        <v>233</v>
      </c>
      <c r="B41" s="809">
        <v>10.8</v>
      </c>
      <c r="C41" s="807">
        <v>13.06</v>
      </c>
      <c r="D41" s="807">
        <v>13.61</v>
      </c>
      <c r="E41" s="807">
        <v>12.52</v>
      </c>
      <c r="F41" s="807">
        <v>17.13</v>
      </c>
    </row>
    <row r="42" spans="1:6">
      <c r="A42" s="60"/>
      <c r="B42" s="164"/>
      <c r="C42" s="165"/>
      <c r="D42" s="165"/>
      <c r="E42" s="165"/>
      <c r="F42" s="165"/>
    </row>
    <row r="43" spans="1:6" ht="11.25" customHeight="1">
      <c r="A43" s="237" t="s">
        <v>357</v>
      </c>
      <c r="B43" s="676"/>
      <c r="C43" s="350"/>
      <c r="D43" s="350"/>
      <c r="E43" s="346"/>
      <c r="F43" s="598"/>
    </row>
    <row r="44" spans="1:6" ht="11.25" customHeight="1">
      <c r="A44" s="237"/>
      <c r="B44" s="680"/>
      <c r="C44" s="350"/>
      <c r="D44" s="350"/>
      <c r="E44" s="346"/>
      <c r="F44" s="346"/>
    </row>
    <row r="45" spans="1:6" ht="11.25" customHeight="1">
      <c r="A45" s="113" t="s">
        <v>27</v>
      </c>
      <c r="B45" s="681"/>
      <c r="C45" s="351"/>
      <c r="D45" s="351"/>
      <c r="E45" s="351"/>
      <c r="F45" s="351"/>
    </row>
    <row r="46" spans="1:6" ht="12.75" customHeight="1">
      <c r="A46" s="60" t="s">
        <v>230</v>
      </c>
      <c r="B46" s="168">
        <v>8095</v>
      </c>
      <c r="C46" s="169">
        <v>3408</v>
      </c>
      <c r="D46" s="169">
        <v>2680</v>
      </c>
      <c r="E46" s="575">
        <v>1093</v>
      </c>
      <c r="F46" s="169">
        <v>947</v>
      </c>
    </row>
    <row r="47" spans="1:6" ht="12.75" customHeight="1">
      <c r="A47" s="107" t="s">
        <v>21</v>
      </c>
      <c r="B47" s="166">
        <v>-30</v>
      </c>
      <c r="C47" s="167">
        <v>15</v>
      </c>
      <c r="D47" s="167">
        <v>76</v>
      </c>
      <c r="E47" s="576">
        <v>0</v>
      </c>
      <c r="F47" s="167">
        <v>-13</v>
      </c>
    </row>
    <row r="48" spans="1:6" ht="12.75" customHeight="1">
      <c r="A48" s="60" t="s">
        <v>77</v>
      </c>
      <c r="B48" s="168">
        <v>8065</v>
      </c>
      <c r="C48" s="169">
        <v>3423</v>
      </c>
      <c r="D48" s="169">
        <v>2756</v>
      </c>
      <c r="E48" s="169">
        <v>1093</v>
      </c>
      <c r="F48" s="169">
        <v>934</v>
      </c>
    </row>
    <row r="49" spans="1:6" ht="12.75" customHeight="1">
      <c r="A49" s="107" t="s">
        <v>439</v>
      </c>
      <c r="B49" s="166">
        <v>2201</v>
      </c>
      <c r="C49" s="167">
        <v>1035</v>
      </c>
      <c r="D49" s="167">
        <v>837</v>
      </c>
      <c r="E49" s="167">
        <v>279</v>
      </c>
      <c r="F49" s="167">
        <v>0</v>
      </c>
    </row>
    <row r="50" spans="1:6" ht="12.75" customHeight="1">
      <c r="A50" s="107" t="s">
        <v>231</v>
      </c>
      <c r="B50" s="683">
        <v>10266</v>
      </c>
      <c r="C50" s="573">
        <v>4458</v>
      </c>
      <c r="D50" s="573">
        <v>3593</v>
      </c>
      <c r="E50" s="573">
        <v>1372</v>
      </c>
      <c r="F50" s="573">
        <v>934</v>
      </c>
    </row>
    <row r="51" spans="1:6" ht="12.75" customHeight="1">
      <c r="A51" s="107" t="s">
        <v>232</v>
      </c>
      <c r="B51" s="164">
        <v>62017</v>
      </c>
      <c r="C51" s="165">
        <v>20089</v>
      </c>
      <c r="D51" s="165">
        <v>14135</v>
      </c>
      <c r="E51" s="165">
        <v>8045</v>
      </c>
      <c r="F51" s="165">
        <v>4661</v>
      </c>
    </row>
    <row r="52" spans="1:6" ht="12.75" customHeight="1">
      <c r="A52" s="107" t="s">
        <v>286</v>
      </c>
      <c r="B52" s="164">
        <v>-6822</v>
      </c>
      <c r="C52" s="165">
        <v>-2210</v>
      </c>
      <c r="D52" s="165">
        <v>-1555</v>
      </c>
      <c r="E52" s="165">
        <v>-885</v>
      </c>
      <c r="F52" s="165">
        <v>-513</v>
      </c>
    </row>
    <row r="53" spans="1:6" ht="12.75" customHeight="1">
      <c r="A53" s="60" t="s">
        <v>115</v>
      </c>
      <c r="B53" s="182">
        <v>3444</v>
      </c>
      <c r="C53" s="183">
        <v>2248</v>
      </c>
      <c r="D53" s="183">
        <v>2038</v>
      </c>
      <c r="E53" s="183">
        <v>487</v>
      </c>
      <c r="F53" s="183">
        <v>421</v>
      </c>
    </row>
    <row r="54" spans="1:6" ht="12.75" customHeight="1">
      <c r="A54" s="599" t="s">
        <v>233</v>
      </c>
      <c r="B54" s="682">
        <v>0.13</v>
      </c>
      <c r="C54" s="600">
        <v>0.13900000000000001</v>
      </c>
      <c r="D54" s="600">
        <v>0.151</v>
      </c>
      <c r="E54" s="601">
        <v>0.12719999999999998</v>
      </c>
      <c r="F54" s="601">
        <v>0.18149999999999999</v>
      </c>
    </row>
  </sheetData>
  <pageMargins left="0.7" right="0.7" top="0.75" bottom="0.75" header="0.3" footer="0.3"/>
  <pageSetup paperSize="9" scale="8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G33"/>
  <sheetViews>
    <sheetView view="pageBreakPreview" zoomScale="60" zoomScaleNormal="100" workbookViewId="0">
      <selection activeCell="A16" sqref="A16"/>
    </sheetView>
  </sheetViews>
  <sheetFormatPr defaultRowHeight="14.4"/>
  <cols>
    <col min="1" max="1" width="46.77734375" style="227" customWidth="1"/>
    <col min="2" max="7" width="7.77734375" style="227" customWidth="1"/>
    <col min="8" max="16384" width="8.88671875" style="227"/>
  </cols>
  <sheetData>
    <row r="2" spans="1:7">
      <c r="A2" s="60" t="s">
        <v>415</v>
      </c>
    </row>
    <row r="4" spans="1:7" ht="11.25" customHeight="1">
      <c r="A4" s="531"/>
      <c r="B4" s="656" t="s">
        <v>25</v>
      </c>
      <c r="C4" s="383"/>
      <c r="D4" s="385" t="s">
        <v>24</v>
      </c>
      <c r="E4" s="656" t="s">
        <v>25</v>
      </c>
      <c r="F4" s="383"/>
      <c r="G4" s="385" t="s">
        <v>24</v>
      </c>
    </row>
    <row r="5" spans="1:7" ht="11.25" customHeight="1">
      <c r="A5" s="532"/>
      <c r="B5" s="657" t="s">
        <v>26</v>
      </c>
      <c r="C5" s="387" t="s">
        <v>26</v>
      </c>
      <c r="D5" s="603" t="s">
        <v>41</v>
      </c>
      <c r="E5" s="657" t="s">
        <v>0</v>
      </c>
      <c r="F5" s="387" t="s">
        <v>0</v>
      </c>
      <c r="G5" s="604" t="s">
        <v>41</v>
      </c>
    </row>
    <row r="6" spans="1:7" ht="11.25" customHeight="1">
      <c r="A6" s="533" t="s">
        <v>27</v>
      </c>
      <c r="B6" s="521" t="s">
        <v>40</v>
      </c>
      <c r="C6" s="391" t="s">
        <v>28</v>
      </c>
      <c r="D6" s="605" t="s">
        <v>42</v>
      </c>
      <c r="E6" s="521" t="s">
        <v>40</v>
      </c>
      <c r="F6" s="391" t="s">
        <v>29</v>
      </c>
      <c r="G6" s="606" t="s">
        <v>29</v>
      </c>
    </row>
    <row r="7" spans="1:7" ht="12.75" customHeight="1">
      <c r="A7" s="607" t="s">
        <v>30</v>
      </c>
      <c r="B7" s="658">
        <v>915</v>
      </c>
      <c r="C7" s="608">
        <v>945</v>
      </c>
      <c r="D7" s="538">
        <v>-3</v>
      </c>
      <c r="E7" s="658">
        <v>1860</v>
      </c>
      <c r="F7" s="608">
        <v>1799</v>
      </c>
      <c r="G7" s="537">
        <v>3</v>
      </c>
    </row>
    <row r="8" spans="1:7" ht="12.75" customHeight="1">
      <c r="A8" s="609" t="s">
        <v>20</v>
      </c>
      <c r="B8" s="658">
        <v>189</v>
      </c>
      <c r="C8" s="608">
        <v>234</v>
      </c>
      <c r="D8" s="537">
        <v>-19</v>
      </c>
      <c r="E8" s="658">
        <v>423</v>
      </c>
      <c r="F8" s="608">
        <v>373</v>
      </c>
      <c r="G8" s="540">
        <v>13</v>
      </c>
    </row>
    <row r="9" spans="1:7" ht="12.75" customHeight="1">
      <c r="A9" s="609" t="s">
        <v>75</v>
      </c>
      <c r="B9" s="659">
        <v>1104</v>
      </c>
      <c r="C9" s="610">
        <v>1179</v>
      </c>
      <c r="D9" s="611">
        <v>-6</v>
      </c>
      <c r="E9" s="659">
        <v>2283</v>
      </c>
      <c r="F9" s="610">
        <v>2172</v>
      </c>
      <c r="G9" s="537">
        <v>5</v>
      </c>
    </row>
    <row r="10" spans="1:7" ht="12.75" customHeight="1">
      <c r="A10" s="609" t="s">
        <v>13</v>
      </c>
      <c r="B10" s="658">
        <v>-486</v>
      </c>
      <c r="C10" s="608">
        <v>-453</v>
      </c>
      <c r="D10" s="537">
        <v>7</v>
      </c>
      <c r="E10" s="658">
        <v>-939</v>
      </c>
      <c r="F10" s="608">
        <v>-855</v>
      </c>
      <c r="G10" s="540">
        <v>10</v>
      </c>
    </row>
    <row r="11" spans="1:7" ht="12.75" customHeight="1">
      <c r="A11" s="548" t="s">
        <v>14</v>
      </c>
      <c r="B11" s="660">
        <v>618</v>
      </c>
      <c r="C11" s="612">
        <v>726</v>
      </c>
      <c r="D11" s="613">
        <v>-15</v>
      </c>
      <c r="E11" s="660">
        <v>1344</v>
      </c>
      <c r="F11" s="612">
        <v>1317</v>
      </c>
      <c r="G11" s="614">
        <v>2</v>
      </c>
    </row>
    <row r="12" spans="1:7" ht="12.75" customHeight="1">
      <c r="A12" s="401" t="s">
        <v>413</v>
      </c>
      <c r="B12" s="658">
        <v>24</v>
      </c>
      <c r="C12" s="608">
        <v>-14</v>
      </c>
      <c r="D12" s="537" t="s">
        <v>417</v>
      </c>
      <c r="E12" s="658">
        <v>10</v>
      </c>
      <c r="F12" s="608">
        <v>-22</v>
      </c>
      <c r="G12" s="540" t="s">
        <v>417</v>
      </c>
    </row>
    <row r="13" spans="1:7" ht="12.75" customHeight="1">
      <c r="A13" s="407" t="s">
        <v>11</v>
      </c>
      <c r="B13" s="660">
        <v>642</v>
      </c>
      <c r="C13" s="612">
        <v>712</v>
      </c>
      <c r="D13" s="613">
        <v>-10</v>
      </c>
      <c r="E13" s="660">
        <v>1354</v>
      </c>
      <c r="F13" s="612">
        <v>1295</v>
      </c>
      <c r="G13" s="614">
        <v>5</v>
      </c>
    </row>
    <row r="14" spans="1:7" ht="12.75" customHeight="1">
      <c r="A14" s="401" t="s">
        <v>12</v>
      </c>
      <c r="B14" s="661">
        <v>-181</v>
      </c>
      <c r="C14" s="635">
        <v>-188</v>
      </c>
      <c r="D14" s="540">
        <v>-4</v>
      </c>
      <c r="E14" s="661">
        <v>-369</v>
      </c>
      <c r="F14" s="635">
        <v>-361</v>
      </c>
      <c r="G14" s="540">
        <v>2</v>
      </c>
    </row>
    <row r="15" spans="1:7" ht="12.75" customHeight="1" thickBot="1">
      <c r="A15" s="407" t="s">
        <v>77</v>
      </c>
      <c r="B15" s="662">
        <v>461</v>
      </c>
      <c r="C15" s="636">
        <v>524</v>
      </c>
      <c r="D15" s="757">
        <v>-12</v>
      </c>
      <c r="E15" s="662">
        <v>985</v>
      </c>
      <c r="F15" s="636">
        <v>934</v>
      </c>
      <c r="G15" s="637">
        <v>5</v>
      </c>
    </row>
    <row r="16" spans="1:7" ht="12.75" customHeight="1">
      <c r="A16" s="401" t="s">
        <v>78</v>
      </c>
      <c r="B16" s="661">
        <v>23</v>
      </c>
      <c r="C16" s="635">
        <v>0</v>
      </c>
      <c r="D16" s="540">
        <v>0</v>
      </c>
      <c r="E16" s="661">
        <v>23</v>
      </c>
      <c r="F16" s="635">
        <v>12</v>
      </c>
      <c r="G16" s="540">
        <v>91.666700000000006</v>
      </c>
    </row>
    <row r="17" spans="1:7" ht="12.75" customHeight="1">
      <c r="A17" s="407" t="s">
        <v>79</v>
      </c>
      <c r="B17" s="663">
        <v>484</v>
      </c>
      <c r="C17" s="615">
        <v>524</v>
      </c>
      <c r="D17" s="616">
        <v>-7.6336000000000004</v>
      </c>
      <c r="E17" s="663">
        <v>1008</v>
      </c>
      <c r="F17" s="615">
        <v>946</v>
      </c>
      <c r="G17" s="616">
        <v>6.5538999999999996</v>
      </c>
    </row>
    <row r="18" spans="1:7" ht="12.75" customHeight="1">
      <c r="A18" s="543"/>
      <c r="B18" s="658"/>
      <c r="C18" s="617"/>
      <c r="D18" s="618"/>
      <c r="E18" s="658"/>
      <c r="F18" s="617"/>
      <c r="G18" s="619"/>
    </row>
    <row r="19" spans="1:7" ht="12.75" customHeight="1">
      <c r="A19" s="401" t="s">
        <v>115</v>
      </c>
      <c r="B19" s="658">
        <v>172</v>
      </c>
      <c r="C19" s="608">
        <v>235</v>
      </c>
      <c r="D19" s="537">
        <v>-27</v>
      </c>
      <c r="E19" s="658">
        <v>407</v>
      </c>
      <c r="F19" s="608">
        <v>421</v>
      </c>
      <c r="G19" s="537">
        <v>-3</v>
      </c>
    </row>
    <row r="20" spans="1:7" ht="12.75" customHeight="1">
      <c r="A20" s="401" t="s">
        <v>15</v>
      </c>
      <c r="B20" s="664">
        <v>43.96</v>
      </c>
      <c r="C20" s="620">
        <v>38.46</v>
      </c>
      <c r="D20" s="621" t="s">
        <v>417</v>
      </c>
      <c r="E20" s="664">
        <v>41.12</v>
      </c>
      <c r="F20" s="620">
        <v>39.340000000000003</v>
      </c>
      <c r="G20" s="621">
        <v>178</v>
      </c>
    </row>
    <row r="21" spans="1:7" ht="12.75" customHeight="1" thickBot="1">
      <c r="A21" s="622" t="s">
        <v>116</v>
      </c>
      <c r="B21" s="665">
        <v>2.09</v>
      </c>
      <c r="C21" s="623">
        <v>2.23</v>
      </c>
      <c r="D21" s="624">
        <v>-14</v>
      </c>
      <c r="E21" s="665">
        <v>2.16</v>
      </c>
      <c r="F21" s="623">
        <v>2.2400000000000002</v>
      </c>
      <c r="G21" s="624">
        <v>-8</v>
      </c>
    </row>
    <row r="22" spans="1:7">
      <c r="A22" s="625"/>
      <c r="B22" s="625"/>
      <c r="C22" s="625"/>
      <c r="D22" s="626"/>
      <c r="E22" s="625"/>
      <c r="F22" s="625"/>
      <c r="G22" s="625"/>
    </row>
    <row r="23" spans="1:7" ht="11.25" customHeight="1">
      <c r="A23" s="531"/>
      <c r="B23" s="666" t="s">
        <v>264</v>
      </c>
      <c r="C23" s="627" t="s">
        <v>264</v>
      </c>
      <c r="D23" s="628" t="s">
        <v>24</v>
      </c>
      <c r="E23" s="666" t="s">
        <v>264</v>
      </c>
      <c r="F23" s="627" t="s">
        <v>264</v>
      </c>
      <c r="G23" s="385" t="s">
        <v>24</v>
      </c>
    </row>
    <row r="24" spans="1:7" ht="11.25" customHeight="1">
      <c r="A24" s="532"/>
      <c r="B24" s="667" t="s">
        <v>259</v>
      </c>
      <c r="C24" s="388" t="s">
        <v>414</v>
      </c>
      <c r="D24" s="604" t="s">
        <v>41</v>
      </c>
      <c r="E24" s="667" t="s">
        <v>259</v>
      </c>
      <c r="F24" s="388" t="s">
        <v>259</v>
      </c>
      <c r="G24" s="604" t="s">
        <v>41</v>
      </c>
    </row>
    <row r="25" spans="1:7" ht="11.25" customHeight="1">
      <c r="A25" s="533" t="s">
        <v>117</v>
      </c>
      <c r="B25" s="673" t="s">
        <v>372</v>
      </c>
      <c r="C25" s="392" t="s">
        <v>372</v>
      </c>
      <c r="D25" s="605" t="s">
        <v>42</v>
      </c>
      <c r="E25" s="668" t="s">
        <v>372</v>
      </c>
      <c r="F25" s="392" t="s">
        <v>371</v>
      </c>
      <c r="G25" s="606" t="s">
        <v>29</v>
      </c>
    </row>
    <row r="26" spans="1:7" ht="12.75" customHeight="1">
      <c r="A26" s="607" t="s">
        <v>416</v>
      </c>
      <c r="B26" s="674">
        <v>59.7</v>
      </c>
      <c r="C26" s="629">
        <v>61.5</v>
      </c>
      <c r="D26" s="557">
        <v>-3</v>
      </c>
      <c r="E26" s="669">
        <v>59.7</v>
      </c>
      <c r="F26" s="629">
        <v>56.7</v>
      </c>
      <c r="G26" s="537">
        <v>5</v>
      </c>
    </row>
    <row r="27" spans="1:7" ht="12.75" customHeight="1">
      <c r="A27" s="609" t="s">
        <v>120</v>
      </c>
      <c r="B27" s="674">
        <v>78</v>
      </c>
      <c r="C27" s="629">
        <v>78.599999999999994</v>
      </c>
      <c r="D27" s="557">
        <v>-1</v>
      </c>
      <c r="E27" s="669">
        <v>78</v>
      </c>
      <c r="F27" s="629">
        <v>73.599999999999994</v>
      </c>
      <c r="G27" s="537">
        <v>6</v>
      </c>
    </row>
    <row r="28" spans="1:7" ht="12.75" customHeight="1">
      <c r="A28" s="609" t="s">
        <v>124</v>
      </c>
      <c r="B28" s="670">
        <v>76.599999999999994</v>
      </c>
      <c r="C28" s="630">
        <v>78.2</v>
      </c>
      <c r="D28" s="631">
        <v>-160</v>
      </c>
      <c r="E28" s="670">
        <v>76.599999999999994</v>
      </c>
      <c r="F28" s="630">
        <v>76.989999999999995</v>
      </c>
      <c r="G28" s="631">
        <v>-39</v>
      </c>
    </row>
    <row r="29" spans="1:7" ht="12.75" customHeight="1">
      <c r="A29" s="536" t="s">
        <v>69</v>
      </c>
      <c r="B29" s="674">
        <v>90</v>
      </c>
      <c r="C29" s="629">
        <v>89.5</v>
      </c>
      <c r="D29" s="557">
        <v>1</v>
      </c>
      <c r="E29" s="669">
        <v>90</v>
      </c>
      <c r="F29" s="629">
        <v>82.4</v>
      </c>
      <c r="G29" s="537">
        <v>9</v>
      </c>
    </row>
    <row r="30" spans="1:7" ht="12.75" customHeight="1">
      <c r="A30" s="536" t="s">
        <v>125</v>
      </c>
      <c r="B30" s="674">
        <v>108.7</v>
      </c>
      <c r="C30" s="629">
        <v>109.1</v>
      </c>
      <c r="D30" s="557">
        <v>0</v>
      </c>
      <c r="E30" s="669">
        <v>108.7</v>
      </c>
      <c r="F30" s="629">
        <v>102.5</v>
      </c>
      <c r="G30" s="537">
        <v>6</v>
      </c>
    </row>
    <row r="31" spans="1:7" ht="12.75" customHeight="1">
      <c r="A31" s="536" t="s">
        <v>147</v>
      </c>
      <c r="B31" s="674">
        <v>9.6</v>
      </c>
      <c r="C31" s="632">
        <v>8.6999999999999993</v>
      </c>
      <c r="D31" s="557">
        <v>10</v>
      </c>
      <c r="E31" s="671">
        <v>9.6</v>
      </c>
      <c r="F31" s="632">
        <v>6.9</v>
      </c>
      <c r="G31" s="537">
        <v>39</v>
      </c>
    </row>
    <row r="32" spans="1:7" ht="12.75" customHeight="1">
      <c r="A32" s="401" t="s">
        <v>126</v>
      </c>
      <c r="B32" s="671">
        <v>87.3</v>
      </c>
      <c r="C32" s="632">
        <v>85</v>
      </c>
      <c r="D32" s="633">
        <v>3.2000000000000028</v>
      </c>
      <c r="E32" s="671">
        <v>86.2</v>
      </c>
      <c r="F32" s="632">
        <v>80.2</v>
      </c>
      <c r="G32" s="537">
        <v>7.2000000000000028</v>
      </c>
    </row>
    <row r="33" spans="1:7" ht="12.75" customHeight="1" thickBot="1">
      <c r="A33" s="622" t="s">
        <v>262</v>
      </c>
      <c r="B33" s="675">
        <v>10.7</v>
      </c>
      <c r="C33" s="634">
        <v>10.4</v>
      </c>
      <c r="D33" s="561">
        <v>2.6999999999999993</v>
      </c>
      <c r="E33" s="672">
        <v>10.7</v>
      </c>
      <c r="F33" s="634">
        <v>9.8000000000000007</v>
      </c>
      <c r="G33" s="561">
        <v>8.6999999999999993</v>
      </c>
    </row>
  </sheetData>
  <pageMargins left="0.7" right="0.7" top="0.75" bottom="0.75" header="0.3" footer="0.3"/>
  <pageSetup paperSize="9" scale="93" orientation="portrait" r:id="rId1"/>
  <ignoredErrors>
    <ignoredError sqref="C25 F2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  <pageSetUpPr fitToPage="1"/>
  </sheetPr>
  <dimension ref="A1:L57"/>
  <sheetViews>
    <sheetView showGridLines="0" view="pageBreakPreview" topLeftCell="A11" zoomScale="60" zoomScaleNormal="100" workbookViewId="0">
      <selection activeCell="M11" sqref="M11"/>
    </sheetView>
  </sheetViews>
  <sheetFormatPr defaultColWidth="10" defaultRowHeight="10.199999999999999"/>
  <cols>
    <col min="1" max="1" width="46.77734375" style="26" customWidth="1"/>
    <col min="2" max="3" width="7.77734375" style="27" customWidth="1"/>
    <col min="4" max="4" width="7.77734375" style="26" customWidth="1"/>
    <col min="5" max="6" width="7.77734375" style="27" customWidth="1"/>
    <col min="7" max="7" width="7.77734375" style="26" customWidth="1"/>
    <col min="8" max="10" width="8.44140625" style="26" customWidth="1"/>
    <col min="11" max="16384" width="10" style="26"/>
  </cols>
  <sheetData>
    <row r="1" spans="1:10" ht="11.25" customHeight="1"/>
    <row r="2" spans="1:10" ht="11.25" customHeight="1">
      <c r="A2" s="28" t="s">
        <v>43</v>
      </c>
    </row>
    <row r="3" spans="1:10" ht="11.25" customHeight="1"/>
    <row r="4" spans="1:10" ht="11.25" customHeight="1">
      <c r="A4" s="251"/>
      <c r="B4" s="580"/>
      <c r="C4" s="29"/>
      <c r="D4" s="252" t="s">
        <v>24</v>
      </c>
      <c r="E4" s="287"/>
      <c r="F4" s="29"/>
      <c r="G4" s="253" t="s">
        <v>24</v>
      </c>
    </row>
    <row r="5" spans="1:10" ht="11.25" customHeight="1">
      <c r="A5" s="245"/>
      <c r="B5" s="288" t="s">
        <v>26</v>
      </c>
      <c r="C5" s="246" t="s">
        <v>26</v>
      </c>
      <c r="D5" s="247" t="s">
        <v>41</v>
      </c>
      <c r="E5" s="288" t="s">
        <v>0</v>
      </c>
      <c r="F5" s="246" t="s">
        <v>0</v>
      </c>
      <c r="G5" s="248" t="s">
        <v>41</v>
      </c>
    </row>
    <row r="6" spans="1:10" ht="11.25" customHeight="1">
      <c r="A6" s="32"/>
      <c r="B6" s="274" t="s">
        <v>40</v>
      </c>
      <c r="C6" s="61" t="s">
        <v>28</v>
      </c>
      <c r="D6" s="250" t="s">
        <v>42</v>
      </c>
      <c r="E6" s="289" t="s">
        <v>40</v>
      </c>
      <c r="F6" s="61" t="s">
        <v>29</v>
      </c>
      <c r="G6" s="249" t="s">
        <v>29</v>
      </c>
    </row>
    <row r="7" spans="1:10" ht="12.75" customHeight="1">
      <c r="A7" s="28" t="s">
        <v>44</v>
      </c>
      <c r="B7" s="290"/>
      <c r="C7" s="34"/>
      <c r="D7" s="34"/>
      <c r="E7" s="290"/>
      <c r="F7" s="35"/>
      <c r="G7" s="35"/>
    </row>
    <row r="8" spans="1:10" ht="12.75" customHeight="1">
      <c r="A8" s="26" t="s">
        <v>45</v>
      </c>
      <c r="B8" s="291">
        <v>104.1</v>
      </c>
      <c r="C8" s="63">
        <v>92.3</v>
      </c>
      <c r="D8" s="811">
        <v>13</v>
      </c>
      <c r="E8" s="291">
        <v>196.5</v>
      </c>
      <c r="F8" s="334">
        <v>237.5</v>
      </c>
      <c r="G8" s="816">
        <v>-17</v>
      </c>
      <c r="H8" s="437"/>
      <c r="I8" s="438"/>
      <c r="J8" s="437"/>
    </row>
    <row r="9" spans="1:10" ht="12.75" customHeight="1">
      <c r="A9" s="26" t="s">
        <v>46</v>
      </c>
      <c r="B9" s="292">
        <v>3464</v>
      </c>
      <c r="C9" s="64">
        <v>3436</v>
      </c>
      <c r="D9" s="812">
        <v>1</v>
      </c>
      <c r="E9" s="292">
        <v>3450</v>
      </c>
      <c r="F9" s="335">
        <v>3406</v>
      </c>
      <c r="G9" s="814">
        <v>1</v>
      </c>
      <c r="H9" s="437"/>
      <c r="I9" s="438"/>
      <c r="J9" s="437"/>
    </row>
    <row r="10" spans="1:10" ht="12.75" customHeight="1">
      <c r="A10" s="26" t="s">
        <v>47</v>
      </c>
      <c r="B10" s="292">
        <v>80</v>
      </c>
      <c r="C10" s="64">
        <v>94</v>
      </c>
      <c r="D10" s="812">
        <v>-15</v>
      </c>
      <c r="E10" s="292">
        <v>174</v>
      </c>
      <c r="F10" s="335">
        <v>188</v>
      </c>
      <c r="G10" s="814">
        <v>-7</v>
      </c>
      <c r="H10" s="437"/>
      <c r="I10" s="438"/>
      <c r="J10" s="437"/>
    </row>
    <row r="11" spans="1:10" ht="12.75" customHeight="1">
      <c r="A11" s="26" t="s">
        <v>83</v>
      </c>
      <c r="B11" s="684">
        <v>0.77259999999999995</v>
      </c>
      <c r="C11" s="685">
        <v>1.02</v>
      </c>
      <c r="D11" s="813" t="s">
        <v>417</v>
      </c>
      <c r="E11" s="684">
        <v>0.88829999999999998</v>
      </c>
      <c r="F11" s="686">
        <v>0.79520000000000002</v>
      </c>
      <c r="G11" s="814" t="s">
        <v>417</v>
      </c>
      <c r="H11" s="437"/>
      <c r="I11" s="438"/>
      <c r="J11" s="437"/>
    </row>
    <row r="12" spans="1:10" ht="12.75" customHeight="1">
      <c r="A12" s="26" t="s">
        <v>48</v>
      </c>
      <c r="B12" s="298">
        <v>0.1124</v>
      </c>
      <c r="C12" s="39">
        <v>10.050000000000001</v>
      </c>
      <c r="D12" s="40">
        <v>119</v>
      </c>
      <c r="E12" s="298">
        <v>0.1065</v>
      </c>
      <c r="F12" s="39">
        <v>13.05</v>
      </c>
      <c r="G12" s="40">
        <v>-240</v>
      </c>
      <c r="H12" s="437"/>
      <c r="I12" s="438"/>
      <c r="J12" s="437"/>
    </row>
    <row r="13" spans="1:10" ht="12.75" customHeight="1">
      <c r="A13" s="26" t="s">
        <v>49</v>
      </c>
      <c r="B13" s="292">
        <v>64078</v>
      </c>
      <c r="C13" s="64">
        <v>63348</v>
      </c>
      <c r="D13" s="812">
        <v>1</v>
      </c>
      <c r="E13" s="292">
        <v>63714</v>
      </c>
      <c r="F13" s="335">
        <v>62017</v>
      </c>
      <c r="G13" s="814">
        <v>3</v>
      </c>
      <c r="H13" s="437"/>
      <c r="I13" s="438"/>
      <c r="J13" s="437"/>
    </row>
    <row r="14" spans="1:10" ht="12.75" customHeight="1">
      <c r="A14" s="26" t="s">
        <v>50</v>
      </c>
      <c r="B14" s="292">
        <v>64126</v>
      </c>
      <c r="C14" s="64">
        <v>63400</v>
      </c>
      <c r="D14" s="812">
        <v>1</v>
      </c>
      <c r="E14" s="292">
        <v>63764</v>
      </c>
      <c r="F14" s="335">
        <v>62048</v>
      </c>
      <c r="G14" s="814">
        <v>3</v>
      </c>
      <c r="H14" s="437"/>
      <c r="I14" s="438"/>
      <c r="J14" s="437"/>
    </row>
    <row r="15" spans="1:10" ht="12.75" customHeight="1">
      <c r="A15" s="26" t="s">
        <v>16</v>
      </c>
      <c r="B15" s="688">
        <v>15.36</v>
      </c>
      <c r="C15" s="66">
        <v>15.120000000000001</v>
      </c>
      <c r="D15" s="812">
        <v>2</v>
      </c>
      <c r="E15" s="293">
        <v>15.36</v>
      </c>
      <c r="F15" s="336">
        <v>15.39</v>
      </c>
      <c r="G15" s="814">
        <v>0</v>
      </c>
      <c r="H15" s="437"/>
      <c r="I15" s="438"/>
      <c r="J15" s="437"/>
    </row>
    <row r="16" spans="1:10" ht="12.75" customHeight="1">
      <c r="B16" s="294"/>
      <c r="C16" s="37"/>
      <c r="D16" s="67"/>
      <c r="E16" s="294"/>
      <c r="F16" s="337"/>
      <c r="G16" s="41"/>
      <c r="H16" s="437"/>
      <c r="I16" s="438"/>
      <c r="J16" s="437"/>
    </row>
    <row r="17" spans="1:12" ht="12.75" customHeight="1">
      <c r="A17" s="28" t="s">
        <v>51</v>
      </c>
      <c r="B17" s="293"/>
      <c r="C17" s="37"/>
      <c r="D17" s="67"/>
      <c r="E17" s="294"/>
      <c r="F17" s="337"/>
      <c r="G17" s="65"/>
      <c r="H17" s="437"/>
      <c r="I17" s="438"/>
      <c r="J17" s="437"/>
    </row>
    <row r="18" spans="1:12" ht="12.75" customHeight="1">
      <c r="A18" s="26" t="s">
        <v>1</v>
      </c>
      <c r="B18" s="298">
        <v>1.9900000000000001E-2</v>
      </c>
      <c r="C18" s="39">
        <v>1.89</v>
      </c>
      <c r="D18" s="40">
        <v>10</v>
      </c>
      <c r="E18" s="298">
        <v>1.9400000000000001E-2</v>
      </c>
      <c r="F18" s="39">
        <v>1.95</v>
      </c>
      <c r="G18" s="40">
        <v>-1</v>
      </c>
      <c r="H18" s="437"/>
      <c r="I18" s="438"/>
      <c r="J18" s="437"/>
    </row>
    <row r="19" spans="1:12" ht="12.75" customHeight="1">
      <c r="A19" s="42" t="s">
        <v>241</v>
      </c>
      <c r="B19" s="293"/>
      <c r="C19" s="66"/>
      <c r="D19" s="40"/>
      <c r="E19" s="293"/>
      <c r="F19" s="336"/>
      <c r="G19" s="40"/>
      <c r="H19" s="437"/>
      <c r="I19" s="438"/>
      <c r="J19" s="437"/>
    </row>
    <row r="20" spans="1:12" ht="12.75" customHeight="1">
      <c r="A20" s="42" t="s">
        <v>242</v>
      </c>
      <c r="B20" s="298">
        <v>1.6000000000000001E-3</v>
      </c>
      <c r="C20" s="39">
        <v>0.2</v>
      </c>
      <c r="D20" s="40">
        <v>-4</v>
      </c>
      <c r="E20" s="298">
        <v>1.8E-3</v>
      </c>
      <c r="F20" s="39">
        <v>0.18</v>
      </c>
      <c r="G20" s="40">
        <v>0</v>
      </c>
      <c r="H20" s="437"/>
      <c r="I20" s="438"/>
      <c r="J20" s="437"/>
      <c r="L20" s="43"/>
    </row>
    <row r="21" spans="1:12" ht="12.75" customHeight="1">
      <c r="A21" s="26" t="s">
        <v>52</v>
      </c>
      <c r="B21" s="298">
        <v>2.1499999999999998E-2</v>
      </c>
      <c r="C21" s="39">
        <v>2.09</v>
      </c>
      <c r="D21" s="40">
        <v>6</v>
      </c>
      <c r="E21" s="298">
        <v>2.12E-2</v>
      </c>
      <c r="F21" s="39">
        <v>2.13</v>
      </c>
      <c r="G21" s="40">
        <v>-1</v>
      </c>
      <c r="H21" s="437"/>
      <c r="I21" s="438"/>
      <c r="J21" s="437"/>
    </row>
    <row r="22" spans="1:12" ht="12.75" customHeight="1">
      <c r="A22" s="26" t="s">
        <v>53</v>
      </c>
      <c r="B22" s="292">
        <v>803165</v>
      </c>
      <c r="C22" s="64">
        <v>794660</v>
      </c>
      <c r="D22" s="812">
        <v>1</v>
      </c>
      <c r="E22" s="292">
        <v>798924</v>
      </c>
      <c r="F22" s="335">
        <v>774944</v>
      </c>
      <c r="G22" s="814">
        <v>3</v>
      </c>
      <c r="H22" s="437"/>
      <c r="I22" s="438"/>
      <c r="J22" s="437"/>
    </row>
    <row r="23" spans="1:12" ht="12.75" customHeight="1">
      <c r="A23" s="26" t="s">
        <v>15</v>
      </c>
      <c r="B23" s="684">
        <v>0.47</v>
      </c>
      <c r="C23" s="39">
        <v>51.02</v>
      </c>
      <c r="D23" s="254" t="s">
        <v>417</v>
      </c>
      <c r="E23" s="684">
        <v>0.4894</v>
      </c>
      <c r="F23" s="39">
        <v>43.47</v>
      </c>
      <c r="G23" s="41" t="s">
        <v>417</v>
      </c>
      <c r="H23" s="437"/>
      <c r="I23" s="438"/>
      <c r="J23" s="437"/>
    </row>
    <row r="24" spans="1:12" ht="12.75" customHeight="1">
      <c r="B24" s="294"/>
      <c r="C24" s="37"/>
      <c r="D24" s="67"/>
      <c r="E24" s="294"/>
      <c r="F24" s="41"/>
      <c r="G24" s="41"/>
      <c r="H24" s="437"/>
      <c r="I24" s="438"/>
      <c r="J24" s="437"/>
    </row>
    <row r="25" spans="1:12" ht="12.75" customHeight="1">
      <c r="A25" s="28" t="s">
        <v>54</v>
      </c>
      <c r="B25" s="294"/>
      <c r="C25" s="37"/>
      <c r="D25" s="67"/>
      <c r="E25" s="294"/>
      <c r="F25" s="41"/>
      <c r="G25" s="36"/>
      <c r="H25" s="437"/>
      <c r="I25" s="438"/>
      <c r="J25" s="437"/>
    </row>
    <row r="26" spans="1:12" ht="12.75" customHeight="1">
      <c r="A26" s="26" t="s">
        <v>55</v>
      </c>
      <c r="B26" s="295"/>
      <c r="C26" s="37"/>
      <c r="D26" s="255"/>
      <c r="E26" s="294"/>
      <c r="F26" s="37"/>
      <c r="G26" s="40"/>
      <c r="H26" s="437"/>
      <c r="I26" s="438"/>
      <c r="J26" s="437"/>
    </row>
    <row r="27" spans="1:12" ht="12.75" customHeight="1">
      <c r="A27" s="26" t="s">
        <v>56</v>
      </c>
      <c r="B27" s="295">
        <v>10.67</v>
      </c>
      <c r="C27" s="39">
        <v>10.64</v>
      </c>
      <c r="D27" s="40">
        <v>3</v>
      </c>
      <c r="E27" s="295">
        <v>10.67</v>
      </c>
      <c r="F27" s="39">
        <v>10.63</v>
      </c>
      <c r="G27" s="40">
        <v>4</v>
      </c>
      <c r="H27" s="437"/>
      <c r="I27" s="438"/>
      <c r="J27" s="437"/>
    </row>
    <row r="28" spans="1:12" ht="12.75" customHeight="1">
      <c r="A28" s="26" t="s">
        <v>57</v>
      </c>
      <c r="B28" s="298">
        <v>0.1585</v>
      </c>
      <c r="C28" s="39">
        <v>16.170000000000002</v>
      </c>
      <c r="D28" s="40">
        <v>-32</v>
      </c>
      <c r="E28" s="295">
        <v>15.85</v>
      </c>
      <c r="F28" s="39">
        <v>16.14</v>
      </c>
      <c r="G28" s="40">
        <v>-29</v>
      </c>
      <c r="H28" s="437"/>
      <c r="I28" s="438"/>
      <c r="J28" s="437"/>
    </row>
    <row r="29" spans="1:12" ht="12.75" customHeight="1">
      <c r="A29" s="26" t="s">
        <v>17</v>
      </c>
      <c r="B29" s="294">
        <v>367864</v>
      </c>
      <c r="C29" s="37">
        <v>362762</v>
      </c>
      <c r="D29" s="38">
        <v>1</v>
      </c>
      <c r="E29" s="294">
        <v>367864</v>
      </c>
      <c r="F29" s="37">
        <v>362749</v>
      </c>
      <c r="G29" s="38">
        <v>1</v>
      </c>
      <c r="H29" s="437"/>
      <c r="I29" s="438"/>
      <c r="J29" s="437"/>
    </row>
    <row r="30" spans="1:12" ht="12.75" customHeight="1">
      <c r="A30" s="26" t="s">
        <v>18</v>
      </c>
      <c r="B30" s="294">
        <v>428794</v>
      </c>
      <c r="C30" s="37">
        <v>419819</v>
      </c>
      <c r="D30" s="38">
        <v>2</v>
      </c>
      <c r="E30" s="294">
        <v>428794</v>
      </c>
      <c r="F30" s="37">
        <v>425384</v>
      </c>
      <c r="G30" s="38">
        <v>1</v>
      </c>
      <c r="H30" s="437"/>
      <c r="I30" s="438"/>
      <c r="J30" s="437"/>
    </row>
    <row r="31" spans="1:12" ht="12.75" customHeight="1">
      <c r="A31" s="26" t="s">
        <v>58</v>
      </c>
      <c r="B31" s="296">
        <v>127</v>
      </c>
      <c r="C31" s="44">
        <v>137.78</v>
      </c>
      <c r="D31" s="45" t="s">
        <v>417</v>
      </c>
      <c r="E31" s="296">
        <v>127</v>
      </c>
      <c r="F31" s="44">
        <v>132.96</v>
      </c>
      <c r="G31" s="45" t="s">
        <v>417</v>
      </c>
      <c r="H31" s="437"/>
      <c r="I31" s="438"/>
      <c r="J31" s="437"/>
    </row>
    <row r="32" spans="1:12" ht="12.75" customHeight="1">
      <c r="A32" s="26" t="s">
        <v>3</v>
      </c>
      <c r="B32" s="689">
        <v>1.1154999999999999</v>
      </c>
      <c r="C32" s="44">
        <v>113.01</v>
      </c>
      <c r="D32" s="40">
        <v>-146</v>
      </c>
      <c r="E32" s="296">
        <v>111.55</v>
      </c>
      <c r="F32" s="44">
        <v>113.55</v>
      </c>
      <c r="G32" s="40">
        <v>-200</v>
      </c>
      <c r="H32" s="437"/>
      <c r="I32" s="438"/>
      <c r="J32" s="437"/>
    </row>
    <row r="33" spans="1:10" ht="12.75" customHeight="1">
      <c r="B33" s="294"/>
      <c r="C33" s="37"/>
      <c r="D33" s="67"/>
      <c r="E33" s="294"/>
      <c r="F33" s="41"/>
      <c r="G33" s="41"/>
      <c r="H33" s="437"/>
      <c r="I33" s="438"/>
      <c r="J33" s="437"/>
    </row>
    <row r="34" spans="1:10" ht="12.75" customHeight="1">
      <c r="A34" s="28" t="s">
        <v>59</v>
      </c>
      <c r="B34" s="295"/>
      <c r="C34" s="37"/>
      <c r="D34" s="67"/>
      <c r="E34" s="294"/>
      <c r="F34" s="41"/>
      <c r="G34" s="45"/>
      <c r="H34" s="437"/>
      <c r="I34" s="438"/>
      <c r="J34" s="437"/>
    </row>
    <row r="35" spans="1:10" ht="12.75" customHeight="1">
      <c r="A35" s="26" t="s">
        <v>60</v>
      </c>
      <c r="B35" s="295">
        <v>0.25</v>
      </c>
      <c r="C35" s="39">
        <v>0.24</v>
      </c>
      <c r="D35" s="45">
        <v>1</v>
      </c>
      <c r="E35" s="295">
        <v>0.25</v>
      </c>
      <c r="F35" s="39">
        <v>0.2</v>
      </c>
      <c r="G35" s="45">
        <v>5</v>
      </c>
      <c r="H35" s="437"/>
      <c r="I35" s="438"/>
      <c r="J35" s="437"/>
    </row>
    <row r="36" spans="1:10" ht="12.75" customHeight="1">
      <c r="A36" s="42" t="s">
        <v>61</v>
      </c>
      <c r="B36" s="295">
        <v>2.54</v>
      </c>
      <c r="C36" s="39">
        <v>2.57</v>
      </c>
      <c r="D36" s="40">
        <v>-3</v>
      </c>
      <c r="E36" s="295">
        <v>2.54</v>
      </c>
      <c r="F36" s="39">
        <v>2.09</v>
      </c>
      <c r="G36" s="40">
        <v>45</v>
      </c>
      <c r="H36" s="437"/>
      <c r="I36" s="438"/>
      <c r="J36" s="437"/>
    </row>
    <row r="37" spans="1:10" ht="12.75" customHeight="1">
      <c r="A37" s="42" t="s">
        <v>243</v>
      </c>
      <c r="B37" s="295"/>
      <c r="C37" s="39"/>
      <c r="D37" s="256"/>
      <c r="E37" s="295"/>
      <c r="F37" s="39"/>
      <c r="G37" s="40"/>
      <c r="H37" s="437"/>
      <c r="I37" s="438"/>
      <c r="J37" s="437"/>
    </row>
    <row r="38" spans="1:10" ht="12.75" customHeight="1">
      <c r="A38" s="42" t="s">
        <v>428</v>
      </c>
      <c r="B38" s="298">
        <v>0.44919999999999999</v>
      </c>
      <c r="C38" s="39">
        <v>45.74</v>
      </c>
      <c r="D38" s="45">
        <v>-82</v>
      </c>
      <c r="E38" s="298">
        <v>0.44919999999999999</v>
      </c>
      <c r="F38" s="39">
        <v>46.12</v>
      </c>
      <c r="G38" s="45">
        <v>-120</v>
      </c>
      <c r="H38" s="437"/>
      <c r="I38" s="438"/>
      <c r="J38" s="437"/>
    </row>
    <row r="39" spans="1:10" ht="12.75" customHeight="1">
      <c r="A39" s="26" t="s">
        <v>393</v>
      </c>
      <c r="B39" s="810">
        <v>1050.08</v>
      </c>
      <c r="C39" s="37">
        <v>1046.7760000000001</v>
      </c>
      <c r="D39" s="45">
        <v>0</v>
      </c>
      <c r="E39" s="294">
        <v>1050.08</v>
      </c>
      <c r="F39" s="37">
        <v>1038.0060000000001</v>
      </c>
      <c r="G39" s="45">
        <v>1</v>
      </c>
      <c r="H39" s="437"/>
      <c r="I39" s="438"/>
      <c r="J39" s="437"/>
    </row>
    <row r="40" spans="1:10" ht="12.75" customHeight="1">
      <c r="A40" s="42" t="s">
        <v>62</v>
      </c>
      <c r="B40" s="295">
        <v>1.2</v>
      </c>
      <c r="C40" s="39">
        <v>1.1000000000000001</v>
      </c>
      <c r="D40" s="45">
        <v>10</v>
      </c>
      <c r="E40" s="295">
        <v>1.2</v>
      </c>
      <c r="F40" s="39">
        <v>1.08</v>
      </c>
      <c r="G40" s="45">
        <v>12</v>
      </c>
      <c r="H40" s="437"/>
      <c r="I40" s="438"/>
      <c r="J40" s="437"/>
    </row>
    <row r="41" spans="1:10" ht="12.75" customHeight="1">
      <c r="A41" s="26" t="s">
        <v>63</v>
      </c>
      <c r="B41" s="297">
        <v>54</v>
      </c>
      <c r="C41" s="46">
        <v>56</v>
      </c>
      <c r="D41" s="40">
        <v>-2</v>
      </c>
      <c r="E41" s="297">
        <v>54</v>
      </c>
      <c r="F41" s="46">
        <v>43</v>
      </c>
      <c r="G41" s="40">
        <v>11</v>
      </c>
      <c r="H41" s="437"/>
      <c r="I41" s="438"/>
      <c r="J41" s="437"/>
    </row>
    <row r="42" spans="1:10" ht="12.75" customHeight="1">
      <c r="A42" s="26" t="s">
        <v>64</v>
      </c>
      <c r="B42" s="295">
        <v>0.82</v>
      </c>
      <c r="C42" s="39">
        <v>0.75</v>
      </c>
      <c r="D42" s="40">
        <v>7</v>
      </c>
      <c r="E42" s="295">
        <v>0.82</v>
      </c>
      <c r="F42" s="39">
        <v>0.67</v>
      </c>
      <c r="G42" s="40">
        <v>15</v>
      </c>
      <c r="H42" s="437"/>
      <c r="I42" s="438"/>
      <c r="J42" s="437"/>
    </row>
    <row r="43" spans="1:10" ht="12.75" customHeight="1">
      <c r="A43" s="26" t="s">
        <v>65</v>
      </c>
      <c r="B43" s="295">
        <v>1.69</v>
      </c>
      <c r="C43" s="39">
        <v>1.8</v>
      </c>
      <c r="D43" s="45">
        <v>-11</v>
      </c>
      <c r="E43" s="295">
        <v>1.69</v>
      </c>
      <c r="F43" s="39">
        <v>1.64</v>
      </c>
      <c r="G43" s="45">
        <v>5</v>
      </c>
      <c r="H43" s="437"/>
      <c r="I43" s="438"/>
      <c r="J43" s="437"/>
    </row>
    <row r="44" spans="1:10" ht="12.75" customHeight="1">
      <c r="A44" s="26" t="s">
        <v>66</v>
      </c>
      <c r="B44" s="297">
        <v>95</v>
      </c>
      <c r="C44" s="46">
        <v>98</v>
      </c>
      <c r="D44" s="45">
        <v>-3</v>
      </c>
      <c r="E44" s="297">
        <v>95</v>
      </c>
      <c r="F44" s="46">
        <v>73</v>
      </c>
      <c r="G44" s="45">
        <v>22</v>
      </c>
      <c r="H44" s="437"/>
      <c r="I44" s="438"/>
      <c r="J44" s="437"/>
    </row>
    <row r="45" spans="1:10" ht="12.75" customHeight="1">
      <c r="B45" s="298"/>
      <c r="C45" s="37"/>
      <c r="D45" s="67"/>
      <c r="E45" s="294"/>
      <c r="F45" s="41"/>
      <c r="G45" s="40"/>
      <c r="H45" s="437"/>
      <c r="I45" s="438"/>
      <c r="J45" s="437"/>
    </row>
    <row r="46" spans="1:10" ht="12.75" customHeight="1">
      <c r="A46" s="47" t="s">
        <v>67</v>
      </c>
      <c r="B46" s="294"/>
      <c r="C46" s="48"/>
      <c r="D46" s="257"/>
      <c r="E46" s="298"/>
      <c r="F46" s="40"/>
      <c r="G46" s="38"/>
      <c r="H46" s="437"/>
      <c r="I46" s="438"/>
      <c r="J46" s="437"/>
    </row>
    <row r="47" spans="1:10" ht="12.75" customHeight="1">
      <c r="A47" s="26" t="s">
        <v>68</v>
      </c>
      <c r="B47" s="294">
        <v>714770</v>
      </c>
      <c r="C47" s="37">
        <v>714297</v>
      </c>
      <c r="D47" s="67">
        <v>0</v>
      </c>
      <c r="E47" s="294">
        <v>714770</v>
      </c>
      <c r="F47" s="68">
        <v>709690</v>
      </c>
      <c r="G47" s="38">
        <v>1</v>
      </c>
      <c r="H47" s="437"/>
      <c r="I47" s="438"/>
      <c r="J47" s="437"/>
    </row>
    <row r="48" spans="1:10" ht="12.75" customHeight="1">
      <c r="A48" s="42" t="s">
        <v>69</v>
      </c>
      <c r="B48" s="294">
        <v>906626</v>
      </c>
      <c r="C48" s="37">
        <v>891062</v>
      </c>
      <c r="D48" s="67">
        <v>2</v>
      </c>
      <c r="E48" s="294">
        <v>906626</v>
      </c>
      <c r="F48" s="68">
        <v>879592</v>
      </c>
      <c r="G48" s="38">
        <v>3</v>
      </c>
      <c r="H48" s="437"/>
      <c r="I48" s="438"/>
      <c r="J48" s="437"/>
    </row>
    <row r="49" spans="1:10" ht="12.75" customHeight="1">
      <c r="A49" s="26" t="s">
        <v>70</v>
      </c>
      <c r="B49" s="294">
        <v>563247</v>
      </c>
      <c r="C49" s="37">
        <v>555007</v>
      </c>
      <c r="D49" s="67">
        <v>1</v>
      </c>
      <c r="E49" s="294">
        <v>563247</v>
      </c>
      <c r="F49" s="68">
        <v>559285</v>
      </c>
      <c r="G49" s="38">
        <v>1</v>
      </c>
      <c r="H49" s="437"/>
      <c r="I49" s="438"/>
      <c r="J49" s="437"/>
    </row>
    <row r="50" spans="1:10" ht="12.75" customHeight="1">
      <c r="A50" s="26" t="s">
        <v>6</v>
      </c>
      <c r="B50" s="294">
        <v>841119</v>
      </c>
      <c r="C50" s="37">
        <v>827127</v>
      </c>
      <c r="D50" s="67">
        <v>2</v>
      </c>
      <c r="E50" s="294">
        <v>841119</v>
      </c>
      <c r="F50" s="68">
        <v>815019</v>
      </c>
      <c r="G50" s="38">
        <v>3</v>
      </c>
      <c r="H50" s="437"/>
      <c r="I50" s="438"/>
      <c r="J50" s="437"/>
    </row>
    <row r="51" spans="1:10" ht="12.75" customHeight="1">
      <c r="A51" s="26" t="s">
        <v>71</v>
      </c>
      <c r="B51" s="294">
        <v>65507</v>
      </c>
      <c r="C51" s="37">
        <v>63935</v>
      </c>
      <c r="D51" s="67">
        <v>2</v>
      </c>
      <c r="E51" s="294">
        <v>65507</v>
      </c>
      <c r="F51" s="68">
        <v>64573</v>
      </c>
      <c r="G51" s="50">
        <v>1</v>
      </c>
      <c r="H51" s="437"/>
      <c r="I51" s="438"/>
      <c r="J51" s="437"/>
    </row>
    <row r="52" spans="1:10" ht="12.75" customHeight="1">
      <c r="A52" s="28"/>
      <c r="B52" s="299"/>
      <c r="C52" s="49"/>
      <c r="D52" s="258"/>
      <c r="E52" s="299"/>
      <c r="F52" s="41"/>
      <c r="G52" s="50"/>
      <c r="H52" s="437"/>
      <c r="I52" s="438"/>
      <c r="J52" s="437"/>
    </row>
    <row r="53" spans="1:10" ht="12.75" customHeight="1">
      <c r="A53" s="28" t="s">
        <v>72</v>
      </c>
      <c r="B53" s="300"/>
      <c r="C53" s="49"/>
      <c r="D53" s="258"/>
      <c r="E53" s="299"/>
      <c r="F53" s="41"/>
      <c r="G53" s="69"/>
      <c r="H53" s="437"/>
      <c r="I53" s="438"/>
      <c r="J53" s="437"/>
    </row>
    <row r="54" spans="1:10" ht="12.75" customHeight="1">
      <c r="A54" s="26" t="s">
        <v>429</v>
      </c>
      <c r="B54" s="290">
        <v>221.8</v>
      </c>
      <c r="C54" s="51">
        <v>207.3</v>
      </c>
      <c r="D54" s="815">
        <v>6.5</v>
      </c>
      <c r="E54" s="300">
        <v>214.6</v>
      </c>
      <c r="F54" s="338">
        <v>217.3</v>
      </c>
      <c r="G54" s="54">
        <v>-0.70000000000002016</v>
      </c>
      <c r="H54" s="437"/>
      <c r="I54" s="438"/>
      <c r="J54" s="437"/>
    </row>
    <row r="55" spans="1:10" ht="12.75" customHeight="1">
      <c r="A55" s="52" t="s">
        <v>73</v>
      </c>
      <c r="B55" s="294">
        <v>1212</v>
      </c>
      <c r="C55" s="37">
        <v>1259</v>
      </c>
      <c r="D55" s="67">
        <v>-4</v>
      </c>
      <c r="E55" s="294">
        <v>1212</v>
      </c>
      <c r="F55" s="54">
        <v>1277</v>
      </c>
      <c r="G55" s="54">
        <v>-5</v>
      </c>
      <c r="H55" s="437"/>
      <c r="I55" s="438"/>
      <c r="J55" s="437"/>
    </row>
    <row r="56" spans="1:10">
      <c r="A56" s="26" t="s">
        <v>244</v>
      </c>
      <c r="B56" s="294"/>
      <c r="C56" s="37"/>
      <c r="D56" s="67"/>
      <c r="E56" s="294"/>
      <c r="F56" s="54"/>
      <c r="G56" s="54"/>
      <c r="H56" s="437"/>
      <c r="I56" s="438"/>
      <c r="J56" s="437"/>
    </row>
    <row r="57" spans="1:10" ht="10.8" thickBot="1">
      <c r="A57" s="55" t="s">
        <v>245</v>
      </c>
      <c r="B57" s="301">
        <v>279</v>
      </c>
      <c r="C57" s="56">
        <v>259</v>
      </c>
      <c r="D57" s="58">
        <v>8</v>
      </c>
      <c r="E57" s="301">
        <v>538</v>
      </c>
      <c r="F57" s="57">
        <v>503</v>
      </c>
      <c r="G57" s="57">
        <v>7</v>
      </c>
    </row>
  </sheetData>
  <pageMargins left="0.7" right="0.7" top="0.75" bottom="0.75" header="0.3" footer="0.3"/>
  <pageSetup paperSize="9" scale="9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  <pageSetUpPr fitToPage="1"/>
  </sheetPr>
  <dimension ref="A1:L49"/>
  <sheetViews>
    <sheetView showGridLines="0" view="pageBreakPreview" zoomScale="60" zoomScaleNormal="100" workbookViewId="0">
      <selection activeCell="E43" sqref="E43"/>
    </sheetView>
  </sheetViews>
  <sheetFormatPr defaultColWidth="10" defaultRowHeight="10.199999999999999"/>
  <cols>
    <col min="1" max="1" width="46.77734375" style="70" customWidth="1"/>
    <col min="2" max="7" width="7.77734375" style="70" customWidth="1"/>
    <col min="8" max="10" width="8.44140625" style="70" customWidth="1"/>
    <col min="11" max="16384" width="10" style="70"/>
  </cols>
  <sheetData>
    <row r="1" spans="1:10" ht="11.25" customHeight="1"/>
    <row r="2" spans="1:10" ht="11.25" customHeight="1">
      <c r="A2" s="71" t="s">
        <v>74</v>
      </c>
      <c r="B2" s="71"/>
      <c r="E2" s="71"/>
    </row>
    <row r="3" spans="1:10" ht="11.25" customHeight="1"/>
    <row r="4" spans="1:10" ht="11.25" customHeight="1">
      <c r="A4" s="72"/>
      <c r="B4" s="577"/>
      <c r="C4" s="30"/>
      <c r="D4" s="31" t="s">
        <v>24</v>
      </c>
      <c r="E4" s="272"/>
      <c r="F4" s="30"/>
      <c r="G4" s="31" t="s">
        <v>24</v>
      </c>
    </row>
    <row r="5" spans="1:10" ht="11.25" customHeight="1">
      <c r="A5" s="259"/>
      <c r="B5" s="273" t="s">
        <v>26</v>
      </c>
      <c r="C5" s="260" t="s">
        <v>26</v>
      </c>
      <c r="D5" s="262" t="s">
        <v>41</v>
      </c>
      <c r="E5" s="273" t="s">
        <v>0</v>
      </c>
      <c r="F5" s="260" t="s">
        <v>0</v>
      </c>
      <c r="G5" s="262" t="s">
        <v>41</v>
      </c>
    </row>
    <row r="6" spans="1:10" ht="11.25" customHeight="1">
      <c r="A6" s="73" t="s">
        <v>27</v>
      </c>
      <c r="B6" s="274" t="s">
        <v>40</v>
      </c>
      <c r="C6" s="33" t="s">
        <v>28</v>
      </c>
      <c r="D6" s="261" t="s">
        <v>42</v>
      </c>
      <c r="E6" s="274" t="s">
        <v>40</v>
      </c>
      <c r="F6" s="33" t="s">
        <v>29</v>
      </c>
      <c r="G6" s="261" t="s">
        <v>29</v>
      </c>
    </row>
    <row r="7" spans="1:10" ht="12.75" customHeight="1">
      <c r="A7" s="74" t="s">
        <v>30</v>
      </c>
      <c r="B7" s="275">
        <v>8564</v>
      </c>
      <c r="C7" s="54">
        <v>8389</v>
      </c>
      <c r="D7" s="53">
        <v>2</v>
      </c>
      <c r="E7" s="275">
        <v>16953</v>
      </c>
      <c r="F7" s="54">
        <v>17187</v>
      </c>
      <c r="G7" s="53">
        <v>-1</v>
      </c>
      <c r="I7" s="439"/>
      <c r="J7" s="439"/>
    </row>
    <row r="8" spans="1:10" ht="12.75" customHeight="1">
      <c r="A8" s="52" t="s">
        <v>20</v>
      </c>
      <c r="B8" s="276">
        <v>1988</v>
      </c>
      <c r="C8" s="75">
        <v>1714</v>
      </c>
      <c r="D8" s="76">
        <v>16</v>
      </c>
      <c r="E8" s="276">
        <v>3702</v>
      </c>
      <c r="F8" s="75">
        <v>4978</v>
      </c>
      <c r="G8" s="76">
        <v>-26</v>
      </c>
      <c r="I8" s="439"/>
      <c r="J8" s="439"/>
    </row>
    <row r="9" spans="1:10" ht="12.75" customHeight="1">
      <c r="A9" s="52" t="s">
        <v>75</v>
      </c>
      <c r="B9" s="275">
        <v>10552</v>
      </c>
      <c r="C9" s="54">
        <v>10103</v>
      </c>
      <c r="D9" s="53">
        <v>4</v>
      </c>
      <c r="E9" s="275">
        <v>20655</v>
      </c>
      <c r="F9" s="54">
        <v>22165</v>
      </c>
      <c r="G9" s="53">
        <v>-7</v>
      </c>
      <c r="I9" s="439"/>
      <c r="J9" s="439"/>
    </row>
    <row r="10" spans="1:10" ht="12.75" customHeight="1">
      <c r="A10" s="52" t="s">
        <v>13</v>
      </c>
      <c r="B10" s="276">
        <v>-4990</v>
      </c>
      <c r="C10" s="75">
        <v>-5041</v>
      </c>
      <c r="D10" s="76">
        <v>-1</v>
      </c>
      <c r="E10" s="276">
        <v>-10031</v>
      </c>
      <c r="F10" s="75">
        <v>-9698</v>
      </c>
      <c r="G10" s="76">
        <v>3</v>
      </c>
      <c r="I10" s="439"/>
      <c r="J10" s="439"/>
    </row>
    <row r="11" spans="1:10" ht="12.75" customHeight="1">
      <c r="A11" s="77" t="s">
        <v>14</v>
      </c>
      <c r="B11" s="277">
        <v>5562</v>
      </c>
      <c r="C11" s="78">
        <v>5062</v>
      </c>
      <c r="D11" s="79">
        <v>10</v>
      </c>
      <c r="E11" s="277">
        <v>10624</v>
      </c>
      <c r="F11" s="78">
        <v>12467</v>
      </c>
      <c r="G11" s="79">
        <v>-15</v>
      </c>
      <c r="I11" s="439"/>
      <c r="J11" s="439"/>
    </row>
    <row r="12" spans="1:10" ht="12.75" customHeight="1">
      <c r="A12" s="52" t="s">
        <v>289</v>
      </c>
      <c r="B12" s="276">
        <v>-461</v>
      </c>
      <c r="C12" s="75">
        <v>-333</v>
      </c>
      <c r="D12" s="76">
        <v>38</v>
      </c>
      <c r="E12" s="276">
        <v>-794</v>
      </c>
      <c r="F12" s="75">
        <v>-812</v>
      </c>
      <c r="G12" s="76">
        <v>-2</v>
      </c>
      <c r="I12" s="439"/>
      <c r="J12" s="439"/>
    </row>
    <row r="13" spans="1:10" ht="12.75" customHeight="1">
      <c r="A13" s="77" t="s">
        <v>291</v>
      </c>
      <c r="B13" s="277">
        <v>5101</v>
      </c>
      <c r="C13" s="78">
        <v>4729</v>
      </c>
      <c r="D13" s="79">
        <v>8</v>
      </c>
      <c r="E13" s="277">
        <v>9830</v>
      </c>
      <c r="F13" s="78">
        <v>11655</v>
      </c>
      <c r="G13" s="79">
        <v>-16</v>
      </c>
      <c r="I13" s="439"/>
      <c r="J13" s="439"/>
    </row>
    <row r="14" spans="1:10" ht="12.75" customHeight="1">
      <c r="A14" s="52" t="s">
        <v>10</v>
      </c>
      <c r="B14" s="276">
        <v>-1545</v>
      </c>
      <c r="C14" s="75">
        <v>-1430</v>
      </c>
      <c r="D14" s="76">
        <v>8</v>
      </c>
      <c r="E14" s="276">
        <v>-2975</v>
      </c>
      <c r="F14" s="75">
        <v>-3586</v>
      </c>
      <c r="G14" s="76">
        <v>-17</v>
      </c>
      <c r="I14" s="439"/>
      <c r="J14" s="439"/>
    </row>
    <row r="15" spans="1:10" ht="12.75" customHeight="1">
      <c r="A15" s="77" t="s">
        <v>76</v>
      </c>
      <c r="B15" s="277">
        <v>3556</v>
      </c>
      <c r="C15" s="78">
        <v>3299</v>
      </c>
      <c r="D15" s="79">
        <v>8</v>
      </c>
      <c r="E15" s="277">
        <v>6855</v>
      </c>
      <c r="F15" s="78">
        <v>8069</v>
      </c>
      <c r="G15" s="79">
        <v>-15</v>
      </c>
      <c r="I15" s="439"/>
      <c r="J15" s="439"/>
    </row>
    <row r="16" spans="1:10" ht="12.75" customHeight="1">
      <c r="A16" s="52" t="s">
        <v>369</v>
      </c>
      <c r="B16" s="276">
        <v>-3</v>
      </c>
      <c r="C16" s="75">
        <v>-3</v>
      </c>
      <c r="D16" s="76">
        <v>0</v>
      </c>
      <c r="E16" s="276">
        <v>-6</v>
      </c>
      <c r="F16" s="75">
        <v>-4</v>
      </c>
      <c r="G16" s="76">
        <v>50</v>
      </c>
      <c r="I16" s="439"/>
      <c r="J16" s="439"/>
    </row>
    <row r="17" spans="1:12" ht="12.75" customHeight="1" thickBot="1">
      <c r="A17" s="80" t="s">
        <v>77</v>
      </c>
      <c r="B17" s="278">
        <v>3553</v>
      </c>
      <c r="C17" s="81">
        <v>3296</v>
      </c>
      <c r="D17" s="82">
        <v>8</v>
      </c>
      <c r="E17" s="278">
        <v>6849</v>
      </c>
      <c r="F17" s="81">
        <v>8065</v>
      </c>
      <c r="G17" s="82">
        <v>-15</v>
      </c>
      <c r="I17" s="439"/>
      <c r="J17" s="439"/>
    </row>
    <row r="18" spans="1:12" ht="12.75" customHeight="1">
      <c r="A18" s="83" t="s">
        <v>78</v>
      </c>
      <c r="B18" s="279">
        <v>377</v>
      </c>
      <c r="C18" s="84">
        <v>753</v>
      </c>
      <c r="D18" s="85">
        <v>-49.933599999999998</v>
      </c>
      <c r="E18" s="279">
        <v>1130</v>
      </c>
      <c r="F18" s="84">
        <v>281</v>
      </c>
      <c r="G18" s="85" t="s">
        <v>417</v>
      </c>
      <c r="I18" s="439"/>
      <c r="J18" s="439"/>
    </row>
    <row r="19" spans="1:12" ht="12.75" customHeight="1">
      <c r="A19" s="86" t="s">
        <v>79</v>
      </c>
      <c r="B19" s="280">
        <v>3930</v>
      </c>
      <c r="C19" s="87">
        <v>4049</v>
      </c>
      <c r="D19" s="88">
        <v>-2.9390000000000001</v>
      </c>
      <c r="E19" s="280">
        <v>7979</v>
      </c>
      <c r="F19" s="87">
        <v>8346</v>
      </c>
      <c r="G19" s="88">
        <v>-4.3973000000000004</v>
      </c>
      <c r="I19" s="439"/>
      <c r="J19" s="439"/>
    </row>
    <row r="20" spans="1:12" ht="11.25" customHeight="1">
      <c r="B20" s="89"/>
      <c r="C20" s="90"/>
      <c r="D20" s="90"/>
      <c r="E20" s="89"/>
      <c r="F20" s="90"/>
      <c r="G20" s="89"/>
    </row>
    <row r="21" spans="1:12" ht="11.25" customHeight="1">
      <c r="A21" s="71" t="s">
        <v>80</v>
      </c>
      <c r="B21" s="91"/>
      <c r="C21" s="90"/>
      <c r="D21" s="90"/>
      <c r="E21" s="91"/>
      <c r="F21" s="90"/>
      <c r="G21" s="89"/>
      <c r="L21" s="92"/>
    </row>
    <row r="22" spans="1:12" ht="11.25" customHeight="1">
      <c r="B22" s="89"/>
      <c r="C22" s="93"/>
      <c r="D22" s="93"/>
      <c r="E22" s="89"/>
      <c r="F22" s="93"/>
      <c r="G22" s="91"/>
    </row>
    <row r="23" spans="1:12" ht="11.25" customHeight="1">
      <c r="A23" s="72"/>
      <c r="B23" s="272"/>
      <c r="C23" s="30"/>
      <c r="D23" s="31" t="s">
        <v>24</v>
      </c>
      <c r="E23" s="272"/>
      <c r="F23" s="30"/>
      <c r="G23" s="31" t="s">
        <v>24</v>
      </c>
    </row>
    <row r="24" spans="1:12" ht="11.25" customHeight="1">
      <c r="A24" s="259"/>
      <c r="B24" s="273" t="s">
        <v>26</v>
      </c>
      <c r="C24" s="260" t="s">
        <v>26</v>
      </c>
      <c r="D24" s="262" t="s">
        <v>41</v>
      </c>
      <c r="E24" s="273" t="s">
        <v>0</v>
      </c>
      <c r="F24" s="260" t="s">
        <v>0</v>
      </c>
      <c r="G24" s="262" t="s">
        <v>41</v>
      </c>
    </row>
    <row r="25" spans="1:12" ht="11.25" customHeight="1">
      <c r="A25" s="73" t="s">
        <v>27</v>
      </c>
      <c r="B25" s="274" t="s">
        <v>40</v>
      </c>
      <c r="C25" s="33" t="s">
        <v>28</v>
      </c>
      <c r="D25" s="261" t="s">
        <v>42</v>
      </c>
      <c r="E25" s="274" t="s">
        <v>40</v>
      </c>
      <c r="F25" s="33" t="s">
        <v>29</v>
      </c>
      <c r="G25" s="261" t="s">
        <v>29</v>
      </c>
    </row>
    <row r="26" spans="1:12" ht="12.75" customHeight="1">
      <c r="A26" s="94" t="s">
        <v>44</v>
      </c>
      <c r="B26" s="281"/>
      <c r="C26" s="90"/>
      <c r="D26" s="89"/>
      <c r="E26" s="281"/>
      <c r="F26" s="90"/>
      <c r="G26" s="89"/>
    </row>
    <row r="27" spans="1:12" ht="12.75" customHeight="1">
      <c r="A27" s="95" t="s">
        <v>81</v>
      </c>
      <c r="B27" s="282">
        <v>102.4</v>
      </c>
      <c r="C27" s="96">
        <v>95.8</v>
      </c>
      <c r="D27" s="53">
        <v>7</v>
      </c>
      <c r="E27" s="282">
        <v>198.2</v>
      </c>
      <c r="F27" s="96">
        <v>236.2</v>
      </c>
      <c r="G27" s="53">
        <v>-16</v>
      </c>
      <c r="I27" s="440"/>
      <c r="J27" s="440"/>
    </row>
    <row r="28" spans="1:12" ht="12.75" customHeight="1">
      <c r="A28" s="95" t="s">
        <v>82</v>
      </c>
      <c r="B28" s="275">
        <v>959</v>
      </c>
      <c r="C28" s="54">
        <v>660</v>
      </c>
      <c r="D28" s="53">
        <v>45</v>
      </c>
      <c r="E28" s="275">
        <v>1619</v>
      </c>
      <c r="F28" s="54">
        <v>3444</v>
      </c>
      <c r="G28" s="53">
        <v>-53</v>
      </c>
      <c r="I28" s="440"/>
      <c r="J28" s="440"/>
    </row>
    <row r="29" spans="1:12" ht="12.75" customHeight="1">
      <c r="A29" s="95" t="s">
        <v>46</v>
      </c>
      <c r="B29" s="275">
        <v>3470</v>
      </c>
      <c r="C29" s="54">
        <v>3442</v>
      </c>
      <c r="D29" s="53">
        <v>1</v>
      </c>
      <c r="E29" s="275">
        <v>3456</v>
      </c>
      <c r="F29" s="54">
        <v>3414</v>
      </c>
      <c r="G29" s="53">
        <v>1</v>
      </c>
      <c r="I29" s="440"/>
      <c r="J29" s="440"/>
    </row>
    <row r="30" spans="1:12" ht="12.75" customHeight="1">
      <c r="A30" s="95" t="s">
        <v>83</v>
      </c>
      <c r="B30" s="283">
        <v>78.58</v>
      </c>
      <c r="C30" s="97">
        <v>98.33</v>
      </c>
      <c r="D30" s="98" t="s">
        <v>417</v>
      </c>
      <c r="E30" s="283">
        <v>88.09</v>
      </c>
      <c r="F30" s="97">
        <v>79.94</v>
      </c>
      <c r="G30" s="98" t="s">
        <v>417</v>
      </c>
      <c r="I30" s="440"/>
      <c r="J30" s="440"/>
    </row>
    <row r="31" spans="1:12" ht="12.75" customHeight="1">
      <c r="A31" s="95" t="s">
        <v>84</v>
      </c>
      <c r="B31" s="283">
        <v>11.06</v>
      </c>
      <c r="C31" s="97">
        <v>10.43</v>
      </c>
      <c r="D31" s="98">
        <v>63</v>
      </c>
      <c r="E31" s="283">
        <v>10.75</v>
      </c>
      <c r="F31" s="97">
        <v>13</v>
      </c>
      <c r="G31" s="98">
        <v>-225</v>
      </c>
      <c r="I31" s="440"/>
      <c r="J31" s="440"/>
    </row>
    <row r="32" spans="1:12" ht="12.75" customHeight="1">
      <c r="A32" s="95" t="s">
        <v>246</v>
      </c>
      <c r="B32" s="283"/>
      <c r="C32" s="97"/>
      <c r="D32" s="98"/>
      <c r="E32" s="283"/>
      <c r="F32" s="97"/>
      <c r="G32" s="98"/>
      <c r="I32" s="440"/>
      <c r="J32" s="440"/>
    </row>
    <row r="33" spans="1:10" ht="12.75" customHeight="1">
      <c r="A33" s="95" t="s">
        <v>247</v>
      </c>
      <c r="B33" s="283">
        <v>13.01</v>
      </c>
      <c r="C33" s="97">
        <v>12.3</v>
      </c>
      <c r="D33" s="98">
        <v>71</v>
      </c>
      <c r="E33" s="283">
        <v>12.66</v>
      </c>
      <c r="F33" s="97">
        <v>15.41</v>
      </c>
      <c r="G33" s="98">
        <v>-275</v>
      </c>
      <c r="I33" s="440"/>
      <c r="J33" s="440"/>
    </row>
    <row r="34" spans="1:10" ht="12.75" customHeight="1">
      <c r="A34" s="95" t="s">
        <v>49</v>
      </c>
      <c r="B34" s="275">
        <v>64078</v>
      </c>
      <c r="C34" s="54">
        <v>63348</v>
      </c>
      <c r="D34" s="53">
        <v>1</v>
      </c>
      <c r="E34" s="275">
        <v>63714</v>
      </c>
      <c r="F34" s="54">
        <v>62017</v>
      </c>
      <c r="G34" s="53">
        <v>3</v>
      </c>
      <c r="I34" s="440"/>
      <c r="J34" s="440"/>
    </row>
    <row r="35" spans="1:10" ht="12.75" customHeight="1">
      <c r="A35" s="95" t="s">
        <v>85</v>
      </c>
      <c r="B35" s="275">
        <v>54478</v>
      </c>
      <c r="C35" s="54">
        <v>53748</v>
      </c>
      <c r="D35" s="53">
        <v>1</v>
      </c>
      <c r="E35" s="275">
        <v>54114</v>
      </c>
      <c r="F35" s="54">
        <v>52338</v>
      </c>
      <c r="G35" s="53">
        <v>3</v>
      </c>
      <c r="I35" s="440"/>
      <c r="J35" s="440"/>
    </row>
    <row r="36" spans="1:10" ht="12.75" customHeight="1">
      <c r="A36" s="99"/>
      <c r="B36" s="284"/>
      <c r="C36" s="100"/>
      <c r="D36" s="53"/>
      <c r="E36" s="284"/>
      <c r="F36" s="100"/>
      <c r="G36" s="53"/>
      <c r="I36" s="440"/>
      <c r="J36" s="440"/>
    </row>
    <row r="37" spans="1:10" ht="12.75" customHeight="1">
      <c r="A37" s="101" t="s">
        <v>51</v>
      </c>
      <c r="B37" s="284"/>
      <c r="C37" s="100"/>
      <c r="D37" s="53"/>
      <c r="E37" s="284"/>
      <c r="F37" s="100"/>
      <c r="G37" s="53"/>
      <c r="I37" s="440"/>
      <c r="J37" s="440"/>
    </row>
    <row r="38" spans="1:10" ht="12.75" customHeight="1">
      <c r="A38" s="95" t="s">
        <v>1</v>
      </c>
      <c r="B38" s="283">
        <v>1.96</v>
      </c>
      <c r="C38" s="102">
        <v>1.92</v>
      </c>
      <c r="D38" s="98">
        <v>4</v>
      </c>
      <c r="E38" s="283">
        <v>1.94</v>
      </c>
      <c r="F38" s="102">
        <v>2.04</v>
      </c>
      <c r="G38" s="98">
        <v>-10</v>
      </c>
      <c r="I38" s="440"/>
      <c r="J38" s="440"/>
    </row>
    <row r="39" spans="1:10" ht="12.75" customHeight="1">
      <c r="A39" s="95" t="s">
        <v>2</v>
      </c>
      <c r="B39" s="283">
        <v>0.17</v>
      </c>
      <c r="C39" s="102">
        <v>0.2</v>
      </c>
      <c r="D39" s="98">
        <v>-3</v>
      </c>
      <c r="E39" s="283">
        <v>0.18</v>
      </c>
      <c r="F39" s="102">
        <v>0.18</v>
      </c>
      <c r="G39" s="98">
        <v>0</v>
      </c>
      <c r="I39" s="440"/>
      <c r="J39" s="440"/>
    </row>
    <row r="40" spans="1:10" ht="12.75" customHeight="1">
      <c r="A40" s="95" t="s">
        <v>52</v>
      </c>
      <c r="B40" s="283">
        <v>2.13</v>
      </c>
      <c r="C40" s="102">
        <v>2.12</v>
      </c>
      <c r="D40" s="98">
        <v>1</v>
      </c>
      <c r="E40" s="283">
        <v>2.12</v>
      </c>
      <c r="F40" s="102">
        <v>2.2200000000000002</v>
      </c>
      <c r="G40" s="98">
        <v>-10</v>
      </c>
      <c r="I40" s="440"/>
      <c r="J40" s="440"/>
    </row>
    <row r="41" spans="1:10" ht="12.75" customHeight="1">
      <c r="A41" s="95" t="s">
        <v>53</v>
      </c>
      <c r="B41" s="275">
        <v>803165</v>
      </c>
      <c r="C41" s="54">
        <v>794660</v>
      </c>
      <c r="D41" s="53">
        <v>1</v>
      </c>
      <c r="E41" s="275">
        <v>798924</v>
      </c>
      <c r="F41" s="54">
        <v>774944</v>
      </c>
      <c r="G41" s="53">
        <v>3</v>
      </c>
      <c r="I41" s="440"/>
      <c r="J41" s="440"/>
    </row>
    <row r="42" spans="1:10" ht="12.75" customHeight="1">
      <c r="A42" s="95" t="s">
        <v>15</v>
      </c>
      <c r="B42" s="283">
        <v>47.29</v>
      </c>
      <c r="C42" s="97">
        <v>49.9</v>
      </c>
      <c r="D42" s="98">
        <v>-261</v>
      </c>
      <c r="E42" s="283">
        <v>48.56</v>
      </c>
      <c r="F42" s="97">
        <v>43.75</v>
      </c>
      <c r="G42" s="98" t="s">
        <v>417</v>
      </c>
      <c r="I42" s="440"/>
      <c r="J42" s="440"/>
    </row>
    <row r="43" spans="1:10" ht="12.75" customHeight="1">
      <c r="A43" s="95" t="s">
        <v>86</v>
      </c>
      <c r="B43" s="275">
        <v>33288</v>
      </c>
      <c r="C43" s="54">
        <v>34241</v>
      </c>
      <c r="D43" s="53">
        <v>-3</v>
      </c>
      <c r="E43" s="275">
        <v>33288</v>
      </c>
      <c r="F43" s="54">
        <v>35029</v>
      </c>
      <c r="G43" s="53">
        <v>-5</v>
      </c>
      <c r="I43" s="440"/>
      <c r="J43" s="440"/>
    </row>
    <row r="44" spans="1:10" ht="12.75" customHeight="1">
      <c r="A44" s="95" t="s">
        <v>87</v>
      </c>
      <c r="B44" s="275">
        <v>314</v>
      </c>
      <c r="C44" s="54">
        <v>294</v>
      </c>
      <c r="D44" s="53">
        <v>7</v>
      </c>
      <c r="E44" s="275">
        <v>608</v>
      </c>
      <c r="F44" s="54">
        <v>626</v>
      </c>
      <c r="G44" s="53">
        <v>-3</v>
      </c>
      <c r="I44" s="440"/>
      <c r="J44" s="440"/>
    </row>
    <row r="45" spans="1:10" ht="12.75" customHeight="1">
      <c r="A45" s="95" t="s">
        <v>88</v>
      </c>
      <c r="B45" s="283">
        <v>30.29</v>
      </c>
      <c r="C45" s="97">
        <v>30.24</v>
      </c>
      <c r="D45" s="98">
        <v>5</v>
      </c>
      <c r="E45" s="283">
        <v>30.26</v>
      </c>
      <c r="F45" s="97">
        <v>30.77</v>
      </c>
      <c r="G45" s="98">
        <v>-51</v>
      </c>
      <c r="I45" s="440"/>
      <c r="J45" s="440"/>
    </row>
    <row r="46" spans="1:10" ht="12.75" customHeight="1">
      <c r="A46" s="99"/>
      <c r="B46" s="275"/>
      <c r="C46" s="54"/>
      <c r="D46" s="53"/>
      <c r="E46" s="275"/>
      <c r="F46" s="54"/>
      <c r="G46" s="53"/>
      <c r="I46" s="440"/>
      <c r="J46" s="440"/>
    </row>
    <row r="47" spans="1:10" ht="12.75" customHeight="1">
      <c r="A47" s="77" t="s">
        <v>289</v>
      </c>
      <c r="B47" s="275"/>
      <c r="C47" s="883"/>
      <c r="D47" s="53"/>
      <c r="E47" s="275"/>
      <c r="F47" s="100"/>
      <c r="G47" s="53"/>
      <c r="I47" s="440"/>
      <c r="J47" s="440"/>
    </row>
    <row r="48" spans="1:10" ht="12.75" customHeight="1">
      <c r="A48" s="52" t="s">
        <v>292</v>
      </c>
      <c r="B48" s="285">
        <v>13</v>
      </c>
      <c r="C48" s="103">
        <v>9</v>
      </c>
      <c r="D48" s="98">
        <v>4</v>
      </c>
      <c r="E48" s="285">
        <v>11</v>
      </c>
      <c r="F48" s="103">
        <v>12</v>
      </c>
      <c r="G48" s="98">
        <v>-1</v>
      </c>
      <c r="I48" s="440"/>
      <c r="J48" s="440"/>
    </row>
    <row r="49" spans="1:10" ht="12.75" customHeight="1" thickBot="1">
      <c r="A49" s="104" t="s">
        <v>89</v>
      </c>
      <c r="B49" s="286">
        <v>15</v>
      </c>
      <c r="C49" s="105">
        <v>12</v>
      </c>
      <c r="D49" s="106">
        <v>3</v>
      </c>
      <c r="E49" s="286">
        <v>14</v>
      </c>
      <c r="F49" s="105">
        <v>14</v>
      </c>
      <c r="G49" s="106">
        <v>0</v>
      </c>
      <c r="I49" s="440"/>
      <c r="J49" s="440"/>
    </row>
  </sheetData>
  <pageMargins left="0.7" right="0.7" top="0.75" bottom="0.75" header="0.3" footer="0.3"/>
  <pageSetup paperSize="9" scale="9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4"/>
  <sheetViews>
    <sheetView showGridLines="0" view="pageBreakPreview" zoomScale="60" zoomScaleNormal="100" workbookViewId="0">
      <selection activeCell="C35" sqref="C35"/>
    </sheetView>
  </sheetViews>
  <sheetFormatPr defaultRowHeight="14.4"/>
  <cols>
    <col min="1" max="1" width="32.77734375" bestFit="1" customWidth="1"/>
    <col min="2" max="2" width="9" customWidth="1"/>
    <col min="3" max="3" width="10.77734375" customWidth="1"/>
    <col min="4" max="5" width="9" customWidth="1"/>
    <col min="6" max="6" width="10.77734375" customWidth="1"/>
    <col min="7" max="7" width="9" customWidth="1"/>
  </cols>
  <sheetData>
    <row r="1" spans="1:11" ht="11.25" customHeight="1"/>
    <row r="2" spans="1:11" ht="11.25" customHeight="1">
      <c r="A2" s="71" t="s">
        <v>406</v>
      </c>
    </row>
    <row r="3" spans="1:11" ht="11.25" customHeight="1"/>
    <row r="4" spans="1:11" ht="11.25" customHeight="1">
      <c r="A4" s="884"/>
      <c r="B4" s="515"/>
      <c r="C4" s="515" t="s">
        <v>0</v>
      </c>
      <c r="D4" s="515"/>
      <c r="E4" s="504"/>
      <c r="F4" s="504" t="s">
        <v>0</v>
      </c>
      <c r="G4" s="504"/>
    </row>
    <row r="5" spans="1:11" ht="11.25" customHeight="1">
      <c r="A5" s="99"/>
      <c r="B5" s="583"/>
      <c r="C5" s="516" t="s">
        <v>40</v>
      </c>
      <c r="D5" s="517"/>
      <c r="E5" s="505"/>
      <c r="F5" s="838" t="s">
        <v>29</v>
      </c>
      <c r="G5" s="506"/>
    </row>
    <row r="6" spans="1:11" ht="11.25" customHeight="1">
      <c r="A6" s="99"/>
      <c r="B6" s="515" t="s">
        <v>407</v>
      </c>
      <c r="C6" s="519"/>
      <c r="D6" s="520"/>
      <c r="E6" s="507" t="s">
        <v>407</v>
      </c>
      <c r="F6" s="508"/>
      <c r="G6" s="509"/>
    </row>
    <row r="7" spans="1:11" ht="11.25" customHeight="1">
      <c r="A7" s="99"/>
      <c r="B7" s="518" t="s">
        <v>408</v>
      </c>
      <c r="C7" s="519"/>
      <c r="D7" s="520"/>
      <c r="E7" s="507" t="s">
        <v>408</v>
      </c>
      <c r="F7" s="508"/>
      <c r="G7" s="509"/>
    </row>
    <row r="8" spans="1:11" ht="11.25" customHeight="1">
      <c r="A8" s="99"/>
      <c r="B8" s="518" t="s">
        <v>409</v>
      </c>
      <c r="C8" s="519"/>
      <c r="D8" s="520"/>
      <c r="E8" s="507" t="s">
        <v>409</v>
      </c>
      <c r="F8" s="508"/>
      <c r="G8" s="509"/>
    </row>
    <row r="9" spans="1:11" ht="11.25" customHeight="1">
      <c r="A9" s="99"/>
      <c r="B9" s="518" t="s">
        <v>410</v>
      </c>
      <c r="C9" s="519"/>
      <c r="D9" s="520"/>
      <c r="E9" s="507" t="s">
        <v>410</v>
      </c>
      <c r="F9" s="508"/>
      <c r="G9" s="509"/>
    </row>
    <row r="10" spans="1:11" ht="11.25" customHeight="1">
      <c r="A10" s="99"/>
      <c r="B10" s="518" t="s">
        <v>411</v>
      </c>
      <c r="C10" s="518" t="s">
        <v>384</v>
      </c>
      <c r="D10" s="520"/>
      <c r="E10" s="507" t="s">
        <v>411</v>
      </c>
      <c r="F10" s="507" t="s">
        <v>384</v>
      </c>
      <c r="G10" s="509"/>
    </row>
    <row r="11" spans="1:11" ht="11.25" customHeight="1">
      <c r="A11" s="389" t="s">
        <v>27</v>
      </c>
      <c r="B11" s="518" t="s">
        <v>412</v>
      </c>
      <c r="C11" s="521" t="s">
        <v>385</v>
      </c>
      <c r="D11" s="522" t="s">
        <v>386</v>
      </c>
      <c r="E11" s="507" t="s">
        <v>412</v>
      </c>
      <c r="F11" s="391" t="s">
        <v>385</v>
      </c>
      <c r="G11" s="393" t="s">
        <v>386</v>
      </c>
    </row>
    <row r="12" spans="1:11" ht="12.75" customHeight="1">
      <c r="A12" s="95" t="s">
        <v>30</v>
      </c>
      <c r="B12" s="523">
        <v>-344</v>
      </c>
      <c r="C12" s="523">
        <v>0</v>
      </c>
      <c r="D12" s="523">
        <v>-344</v>
      </c>
      <c r="E12" s="511">
        <v>-105</v>
      </c>
      <c r="F12" s="511">
        <v>0</v>
      </c>
      <c r="G12" s="511">
        <v>-105</v>
      </c>
    </row>
    <row r="13" spans="1:11" ht="12.75" customHeight="1">
      <c r="A13" s="510" t="s">
        <v>31</v>
      </c>
      <c r="B13" s="275">
        <v>-283</v>
      </c>
      <c r="C13" s="282">
        <v>0</v>
      </c>
      <c r="D13" s="275">
        <v>-283</v>
      </c>
      <c r="E13" s="54">
        <v>-157</v>
      </c>
      <c r="F13" s="96">
        <v>0</v>
      </c>
      <c r="G13" s="54">
        <v>-157</v>
      </c>
    </row>
    <row r="14" spans="1:11" ht="12.75" customHeight="1">
      <c r="A14" s="510" t="s">
        <v>32</v>
      </c>
      <c r="B14" s="275">
        <v>-537</v>
      </c>
      <c r="C14" s="275">
        <v>0</v>
      </c>
      <c r="D14" s="275">
        <v>-537</v>
      </c>
      <c r="E14" s="54">
        <v>-6</v>
      </c>
      <c r="F14" s="54">
        <v>0</v>
      </c>
      <c r="G14" s="54">
        <v>-6</v>
      </c>
    </row>
    <row r="15" spans="1:11" ht="12.75" customHeight="1">
      <c r="A15" s="95" t="s">
        <v>20</v>
      </c>
      <c r="B15" s="523">
        <v>-820</v>
      </c>
      <c r="C15" s="523">
        <v>0</v>
      </c>
      <c r="D15" s="523">
        <v>-820</v>
      </c>
      <c r="E15" s="511">
        <v>-163</v>
      </c>
      <c r="F15" s="511">
        <v>0</v>
      </c>
      <c r="G15" s="511">
        <v>-163</v>
      </c>
    </row>
    <row r="16" spans="1:11" ht="12.75" customHeight="1">
      <c r="A16" s="101" t="s">
        <v>75</v>
      </c>
      <c r="B16" s="565">
        <v>-1164</v>
      </c>
      <c r="C16" s="565">
        <v>0</v>
      </c>
      <c r="D16" s="565">
        <v>-1164</v>
      </c>
      <c r="E16" s="566">
        <v>-268</v>
      </c>
      <c r="F16" s="566">
        <v>0</v>
      </c>
      <c r="G16" s="566">
        <v>-268</v>
      </c>
      <c r="K16" s="78"/>
    </row>
    <row r="17" spans="1:7" s="527" customFormat="1" ht="12.75" customHeight="1">
      <c r="A17" s="95" t="s">
        <v>209</v>
      </c>
      <c r="B17" s="524">
        <v>-99</v>
      </c>
      <c r="C17" s="524">
        <v>-169</v>
      </c>
      <c r="D17" s="524">
        <v>-268</v>
      </c>
      <c r="E17" s="54">
        <v>-37</v>
      </c>
      <c r="F17" s="54">
        <v>0</v>
      </c>
      <c r="G17" s="54">
        <v>-37</v>
      </c>
    </row>
    <row r="18" spans="1:7" s="527" customFormat="1" ht="12.75" customHeight="1">
      <c r="A18" s="95" t="s">
        <v>219</v>
      </c>
      <c r="B18" s="524">
        <v>-11</v>
      </c>
      <c r="C18" s="524">
        <v>-24</v>
      </c>
      <c r="D18" s="524">
        <v>-35</v>
      </c>
      <c r="E18" s="54">
        <v>0</v>
      </c>
      <c r="F18" s="54">
        <v>0</v>
      </c>
      <c r="G18" s="54">
        <v>0</v>
      </c>
    </row>
    <row r="19" spans="1:7" s="527" customFormat="1" ht="12.75" customHeight="1">
      <c r="A19" s="95" t="s">
        <v>225</v>
      </c>
      <c r="B19" s="524">
        <v>-110</v>
      </c>
      <c r="C19" s="524">
        <v>-48</v>
      </c>
      <c r="D19" s="524">
        <v>-158</v>
      </c>
      <c r="E19" s="54">
        <v>-75</v>
      </c>
      <c r="F19" s="54">
        <v>0</v>
      </c>
      <c r="G19" s="54">
        <v>-75</v>
      </c>
    </row>
    <row r="20" spans="1:7" ht="12.75" customHeight="1">
      <c r="A20" s="95" t="s">
        <v>13</v>
      </c>
      <c r="B20" s="567">
        <v>-220</v>
      </c>
      <c r="C20" s="567">
        <v>-241</v>
      </c>
      <c r="D20" s="567">
        <v>-461</v>
      </c>
      <c r="E20" s="511">
        <v>-112</v>
      </c>
      <c r="F20" s="511">
        <v>0</v>
      </c>
      <c r="G20" s="511">
        <v>-112</v>
      </c>
    </row>
    <row r="21" spans="1:7" ht="12.75" customHeight="1">
      <c r="A21" s="101" t="s">
        <v>11</v>
      </c>
      <c r="B21" s="277">
        <v>-1384</v>
      </c>
      <c r="C21" s="277">
        <v>-241</v>
      </c>
      <c r="D21" s="277">
        <v>-1625</v>
      </c>
      <c r="E21" s="78">
        <v>-380</v>
      </c>
      <c r="F21" s="78">
        <v>0</v>
      </c>
      <c r="G21" s="78">
        <v>-380</v>
      </c>
    </row>
    <row r="22" spans="1:7" ht="12.75" customHeight="1">
      <c r="A22" s="95" t="s">
        <v>10</v>
      </c>
      <c r="B22" s="524">
        <v>426</v>
      </c>
      <c r="C22" s="524">
        <v>69</v>
      </c>
      <c r="D22" s="524">
        <v>495</v>
      </c>
      <c r="E22" s="54">
        <v>99</v>
      </c>
      <c r="F22" s="54">
        <v>0</v>
      </c>
      <c r="G22" s="54">
        <v>99</v>
      </c>
    </row>
    <row r="23" spans="1:7" ht="12.75" customHeight="1" thickBot="1">
      <c r="A23" s="512" t="s">
        <v>77</v>
      </c>
      <c r="B23" s="525">
        <v>-958</v>
      </c>
      <c r="C23" s="526">
        <v>-172</v>
      </c>
      <c r="D23" s="525">
        <v>-1130</v>
      </c>
      <c r="E23" s="81">
        <v>-281</v>
      </c>
      <c r="F23" s="81">
        <v>0</v>
      </c>
      <c r="G23" s="81">
        <v>-281</v>
      </c>
    </row>
    <row r="24" spans="1:7">
      <c r="A24" s="513"/>
      <c r="B24" s="514"/>
      <c r="C24" s="514"/>
      <c r="D24" s="514"/>
      <c r="E24" s="514"/>
      <c r="F24" s="514"/>
      <c r="G24" s="514"/>
    </row>
    <row r="25" spans="1:7" ht="11.25" customHeight="1">
      <c r="A25" s="503"/>
      <c r="B25" s="515"/>
      <c r="C25" s="515" t="s">
        <v>26</v>
      </c>
      <c r="D25" s="515"/>
      <c r="E25" s="504"/>
      <c r="F25" s="504" t="s">
        <v>26</v>
      </c>
      <c r="G25" s="504"/>
    </row>
    <row r="26" spans="1:7" ht="11.25" customHeight="1">
      <c r="A26" s="99"/>
      <c r="B26" s="516"/>
      <c r="C26" s="516" t="s">
        <v>40</v>
      </c>
      <c r="D26" s="517"/>
      <c r="E26" s="505"/>
      <c r="F26" s="838" t="s">
        <v>28</v>
      </c>
      <c r="G26" s="506"/>
    </row>
    <row r="27" spans="1:7" ht="11.25" customHeight="1">
      <c r="A27" s="99"/>
      <c r="B27" s="518" t="s">
        <v>407</v>
      </c>
      <c r="C27" s="519"/>
      <c r="D27" s="520"/>
      <c r="E27" s="507" t="s">
        <v>407</v>
      </c>
      <c r="F27" s="508"/>
      <c r="G27" s="509"/>
    </row>
    <row r="28" spans="1:7" ht="11.25" customHeight="1">
      <c r="A28" s="99"/>
      <c r="B28" s="518" t="s">
        <v>408</v>
      </c>
      <c r="C28" s="519"/>
      <c r="D28" s="520"/>
      <c r="E28" s="507" t="s">
        <v>408</v>
      </c>
      <c r="F28" s="508"/>
      <c r="G28" s="509"/>
    </row>
    <row r="29" spans="1:7" ht="11.25" customHeight="1">
      <c r="A29" s="99"/>
      <c r="B29" s="518" t="s">
        <v>409</v>
      </c>
      <c r="C29" s="519"/>
      <c r="D29" s="520"/>
      <c r="E29" s="507" t="s">
        <v>409</v>
      </c>
      <c r="F29" s="508"/>
      <c r="G29" s="509"/>
    </row>
    <row r="30" spans="1:7" ht="11.25" customHeight="1">
      <c r="A30" s="99"/>
      <c r="B30" s="518" t="s">
        <v>410</v>
      </c>
      <c r="C30" s="519"/>
      <c r="D30" s="520"/>
      <c r="E30" s="507" t="s">
        <v>410</v>
      </c>
      <c r="F30" s="508"/>
      <c r="G30" s="509"/>
    </row>
    <row r="31" spans="1:7" ht="11.25" customHeight="1">
      <c r="A31" s="99"/>
      <c r="B31" s="518" t="s">
        <v>411</v>
      </c>
      <c r="C31" s="518" t="s">
        <v>384</v>
      </c>
      <c r="D31" s="520"/>
      <c r="E31" s="507" t="s">
        <v>411</v>
      </c>
      <c r="F31" s="507" t="s">
        <v>384</v>
      </c>
      <c r="G31" s="509"/>
    </row>
    <row r="32" spans="1:7" ht="11.25" customHeight="1">
      <c r="A32" s="389" t="s">
        <v>27</v>
      </c>
      <c r="B32" s="518" t="s">
        <v>412</v>
      </c>
      <c r="C32" s="521" t="s">
        <v>385</v>
      </c>
      <c r="D32" s="522" t="s">
        <v>386</v>
      </c>
      <c r="E32" s="507" t="s">
        <v>412</v>
      </c>
      <c r="F32" s="391" t="s">
        <v>385</v>
      </c>
      <c r="G32" s="393" t="s">
        <v>386</v>
      </c>
    </row>
    <row r="33" spans="1:7" ht="12.75" customHeight="1">
      <c r="A33" s="95" t="s">
        <v>30</v>
      </c>
      <c r="B33" s="523">
        <v>-132</v>
      </c>
      <c r="C33" s="523">
        <v>0</v>
      </c>
      <c r="D33" s="523">
        <v>-132</v>
      </c>
      <c r="E33" s="511">
        <v>-212</v>
      </c>
      <c r="F33" s="511">
        <v>0</v>
      </c>
      <c r="G33" s="511">
        <v>-212</v>
      </c>
    </row>
    <row r="34" spans="1:7" ht="12.75" customHeight="1">
      <c r="A34" s="510" t="s">
        <v>31</v>
      </c>
      <c r="B34" s="275">
        <v>-118</v>
      </c>
      <c r="C34" s="282">
        <v>0</v>
      </c>
      <c r="D34" s="275">
        <v>-118</v>
      </c>
      <c r="E34" s="54">
        <v>-165</v>
      </c>
      <c r="F34" s="96">
        <v>0</v>
      </c>
      <c r="G34" s="54">
        <v>-165</v>
      </c>
    </row>
    <row r="35" spans="1:7" ht="12.75" customHeight="1">
      <c r="A35" s="510" t="s">
        <v>32</v>
      </c>
      <c r="B35" s="275">
        <v>-102</v>
      </c>
      <c r="C35" s="275">
        <v>0</v>
      </c>
      <c r="D35" s="275">
        <v>-102</v>
      </c>
      <c r="E35" s="54">
        <v>-435</v>
      </c>
      <c r="F35" s="54">
        <v>0</v>
      </c>
      <c r="G35" s="54">
        <v>-435</v>
      </c>
    </row>
    <row r="36" spans="1:7" ht="12.75" customHeight="1">
      <c r="A36" s="95" t="s">
        <v>20</v>
      </c>
      <c r="B36" s="523">
        <v>-220</v>
      </c>
      <c r="C36" s="523">
        <v>0</v>
      </c>
      <c r="D36" s="523">
        <v>-220</v>
      </c>
      <c r="E36" s="511">
        <v>-600</v>
      </c>
      <c r="F36" s="511">
        <v>0</v>
      </c>
      <c r="G36" s="511">
        <v>-600</v>
      </c>
    </row>
    <row r="37" spans="1:7" ht="12.75" customHeight="1">
      <c r="A37" s="101" t="s">
        <v>75</v>
      </c>
      <c r="B37" s="565">
        <v>-352</v>
      </c>
      <c r="C37" s="565">
        <v>0</v>
      </c>
      <c r="D37" s="565">
        <v>-352</v>
      </c>
      <c r="E37" s="566">
        <v>-812</v>
      </c>
      <c r="F37" s="566">
        <v>0</v>
      </c>
      <c r="G37" s="566">
        <v>-812</v>
      </c>
    </row>
    <row r="38" spans="1:7" ht="12.75" customHeight="1">
      <c r="A38" s="95" t="s">
        <v>209</v>
      </c>
      <c r="B38" s="524">
        <v>-33</v>
      </c>
      <c r="C38" s="524">
        <v>-27</v>
      </c>
      <c r="D38" s="524">
        <v>-60</v>
      </c>
      <c r="E38" s="54">
        <v>-66</v>
      </c>
      <c r="F38" s="54">
        <v>-142</v>
      </c>
      <c r="G38" s="54">
        <v>-208</v>
      </c>
    </row>
    <row r="39" spans="1:7" ht="12.75" customHeight="1">
      <c r="A39" s="95" t="s">
        <v>219</v>
      </c>
      <c r="B39" s="524">
        <v>-2</v>
      </c>
      <c r="C39" s="524">
        <v>-13</v>
      </c>
      <c r="D39" s="524">
        <v>-15</v>
      </c>
      <c r="E39" s="54">
        <v>-9</v>
      </c>
      <c r="F39" s="54">
        <v>-11</v>
      </c>
      <c r="G39" s="54">
        <v>-20</v>
      </c>
    </row>
    <row r="40" spans="1:7" ht="12.75" customHeight="1">
      <c r="A40" s="95" t="s">
        <v>225</v>
      </c>
      <c r="B40" s="524">
        <v>-101</v>
      </c>
      <c r="C40" s="524">
        <v>-11</v>
      </c>
      <c r="D40" s="524">
        <v>-112</v>
      </c>
      <c r="E40" s="54">
        <v>-9</v>
      </c>
      <c r="F40" s="54">
        <v>-37</v>
      </c>
      <c r="G40" s="54">
        <v>-46</v>
      </c>
    </row>
    <row r="41" spans="1:7" ht="12.75" customHeight="1">
      <c r="A41" s="95" t="s">
        <v>13</v>
      </c>
      <c r="B41" s="567">
        <v>-136</v>
      </c>
      <c r="C41" s="567">
        <v>-51</v>
      </c>
      <c r="D41" s="567">
        <v>-187</v>
      </c>
      <c r="E41" s="511">
        <v>-84</v>
      </c>
      <c r="F41" s="511">
        <v>-190</v>
      </c>
      <c r="G41" s="511">
        <v>-274</v>
      </c>
    </row>
    <row r="42" spans="1:7" ht="12.75" customHeight="1">
      <c r="A42" s="101" t="s">
        <v>11</v>
      </c>
      <c r="B42" s="277">
        <v>-488</v>
      </c>
      <c r="C42" s="277">
        <v>-51</v>
      </c>
      <c r="D42" s="277">
        <v>-539</v>
      </c>
      <c r="E42" s="78">
        <v>-896</v>
      </c>
      <c r="F42" s="78">
        <v>-190</v>
      </c>
      <c r="G42" s="78">
        <v>-1086</v>
      </c>
    </row>
    <row r="43" spans="1:7" ht="12.75" customHeight="1">
      <c r="A43" s="95" t="s">
        <v>10</v>
      </c>
      <c r="B43" s="524">
        <v>147</v>
      </c>
      <c r="C43" s="524">
        <v>15</v>
      </c>
      <c r="D43" s="524">
        <v>162</v>
      </c>
      <c r="E43" s="54">
        <v>279</v>
      </c>
      <c r="F43" s="54">
        <v>54</v>
      </c>
      <c r="G43" s="54">
        <v>333</v>
      </c>
    </row>
    <row r="44" spans="1:7" ht="12.75" customHeight="1" thickBot="1">
      <c r="A44" s="512" t="s">
        <v>77</v>
      </c>
      <c r="B44" s="525">
        <v>-341</v>
      </c>
      <c r="C44" s="526">
        <v>-36</v>
      </c>
      <c r="D44" s="525">
        <v>-377</v>
      </c>
      <c r="E44" s="81">
        <v>-617</v>
      </c>
      <c r="F44" s="81">
        <v>-136</v>
      </c>
      <c r="G44" s="81">
        <v>-753</v>
      </c>
    </row>
  </sheetData>
  <pageMargins left="0.7" right="0.7" top="0.75" bottom="0.75" header="0.3" footer="0.3"/>
  <pageSetup paperSize="9" scale="9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M73"/>
  <sheetViews>
    <sheetView showGridLines="0" view="pageBreakPreview" zoomScale="60" zoomScaleNormal="100" workbookViewId="0">
      <selection activeCell="A52" sqref="A52"/>
    </sheetView>
  </sheetViews>
  <sheetFormatPr defaultRowHeight="14.4"/>
  <cols>
    <col min="1" max="1" width="38.6640625" customWidth="1"/>
    <col min="2" max="7" width="10.109375" customWidth="1"/>
  </cols>
  <sheetData>
    <row r="2" spans="1:7">
      <c r="A2" s="71" t="s">
        <v>391</v>
      </c>
    </row>
    <row r="4" spans="1:7" ht="11.25" customHeight="1">
      <c r="A4" s="270" t="s">
        <v>249</v>
      </c>
      <c r="B4" s="579" t="s">
        <v>25</v>
      </c>
      <c r="C4" s="267" t="s">
        <v>25</v>
      </c>
      <c r="D4" s="271" t="s">
        <v>236</v>
      </c>
      <c r="E4" s="271" t="s">
        <v>236</v>
      </c>
      <c r="F4" s="267" t="s">
        <v>25</v>
      </c>
      <c r="G4" s="268"/>
    </row>
    <row r="5" spans="1:7" ht="11.25" customHeight="1">
      <c r="A5" s="264"/>
      <c r="B5" s="265"/>
      <c r="C5" s="265"/>
      <c r="D5" s="269" t="s">
        <v>250</v>
      </c>
      <c r="E5" s="346" t="s">
        <v>177</v>
      </c>
      <c r="F5" s="265" t="s">
        <v>92</v>
      </c>
      <c r="G5" s="266"/>
    </row>
    <row r="6" spans="1:7" ht="11.25" customHeight="1">
      <c r="A6" s="118" t="s">
        <v>248</v>
      </c>
      <c r="B6" s="494" t="s">
        <v>235</v>
      </c>
      <c r="C6" s="494" t="s">
        <v>91</v>
      </c>
      <c r="D6" s="119" t="s">
        <v>315</v>
      </c>
      <c r="E6" s="119" t="s">
        <v>316</v>
      </c>
      <c r="F6" s="119" t="s">
        <v>237</v>
      </c>
      <c r="G6" s="120" t="s">
        <v>92</v>
      </c>
    </row>
    <row r="7" spans="1:7" ht="12.75" customHeight="1">
      <c r="A7" s="121" t="s">
        <v>30</v>
      </c>
      <c r="B7" s="122">
        <v>4059</v>
      </c>
      <c r="C7" s="122">
        <v>2573</v>
      </c>
      <c r="D7" s="122">
        <v>700</v>
      </c>
      <c r="E7" s="122">
        <v>915</v>
      </c>
      <c r="F7" s="122">
        <v>317</v>
      </c>
      <c r="G7" s="123">
        <v>8564</v>
      </c>
    </row>
    <row r="8" spans="1:7" ht="12.75" customHeight="1">
      <c r="A8" s="121" t="s">
        <v>20</v>
      </c>
      <c r="B8" s="124">
        <v>585</v>
      </c>
      <c r="C8" s="124">
        <v>720</v>
      </c>
      <c r="D8" s="124">
        <v>610</v>
      </c>
      <c r="E8" s="124">
        <v>189</v>
      </c>
      <c r="F8" s="124">
        <v>-116</v>
      </c>
      <c r="G8" s="125">
        <v>1988</v>
      </c>
    </row>
    <row r="9" spans="1:7" ht="12.75" customHeight="1">
      <c r="A9" s="110" t="s">
        <v>96</v>
      </c>
      <c r="B9" s="122">
        <v>4644</v>
      </c>
      <c r="C9" s="122">
        <v>3293</v>
      </c>
      <c r="D9" s="122">
        <v>1310</v>
      </c>
      <c r="E9" s="122">
        <v>1104</v>
      </c>
      <c r="F9" s="122">
        <v>201</v>
      </c>
      <c r="G9" s="123">
        <v>10552</v>
      </c>
    </row>
    <row r="10" spans="1:7" ht="12.75" customHeight="1">
      <c r="A10" s="121" t="s">
        <v>13</v>
      </c>
      <c r="B10" s="124">
        <v>-1931</v>
      </c>
      <c r="C10" s="124">
        <v>-1430</v>
      </c>
      <c r="D10" s="124">
        <v>-631</v>
      </c>
      <c r="E10" s="124">
        <v>-486</v>
      </c>
      <c r="F10" s="124">
        <v>-512</v>
      </c>
      <c r="G10" s="125">
        <v>-4990</v>
      </c>
    </row>
    <row r="11" spans="1:7" ht="12.75" customHeight="1">
      <c r="A11" s="126" t="s">
        <v>14</v>
      </c>
      <c r="B11" s="127">
        <v>2713</v>
      </c>
      <c r="C11" s="127">
        <v>1863</v>
      </c>
      <c r="D11" s="127">
        <v>679</v>
      </c>
      <c r="E11" s="127">
        <v>618</v>
      </c>
      <c r="F11" s="127">
        <v>-311</v>
      </c>
      <c r="G11" s="128">
        <v>5562</v>
      </c>
    </row>
    <row r="12" spans="1:7" ht="12.75" customHeight="1">
      <c r="A12" s="121" t="s">
        <v>9</v>
      </c>
      <c r="B12" s="124">
        <v>-313</v>
      </c>
      <c r="C12" s="124">
        <v>-198</v>
      </c>
      <c r="D12" s="124">
        <v>-31</v>
      </c>
      <c r="E12" s="124">
        <v>24</v>
      </c>
      <c r="F12" s="124">
        <v>57</v>
      </c>
      <c r="G12" s="125">
        <v>-461</v>
      </c>
    </row>
    <row r="13" spans="1:7" ht="12.75" customHeight="1">
      <c r="A13" s="126" t="s">
        <v>291</v>
      </c>
      <c r="B13" s="127">
        <v>2400</v>
      </c>
      <c r="C13" s="127">
        <v>1665</v>
      </c>
      <c r="D13" s="127">
        <v>648</v>
      </c>
      <c r="E13" s="127">
        <v>642</v>
      </c>
      <c r="F13" s="127">
        <v>-254</v>
      </c>
      <c r="G13" s="128">
        <v>5101</v>
      </c>
    </row>
    <row r="14" spans="1:7" ht="12.75" customHeight="1">
      <c r="A14" s="121" t="s">
        <v>10</v>
      </c>
      <c r="B14" s="124">
        <v>-719</v>
      </c>
      <c r="C14" s="124">
        <v>-501</v>
      </c>
      <c r="D14" s="124">
        <v>-176</v>
      </c>
      <c r="E14" s="124">
        <v>-181</v>
      </c>
      <c r="F14" s="124">
        <v>32</v>
      </c>
      <c r="G14" s="125">
        <v>-1545</v>
      </c>
    </row>
    <row r="15" spans="1:7" ht="12.75" customHeight="1">
      <c r="A15" s="126" t="s">
        <v>76</v>
      </c>
      <c r="B15" s="127">
        <v>1681</v>
      </c>
      <c r="C15" s="127">
        <v>1164</v>
      </c>
      <c r="D15" s="127">
        <v>472</v>
      </c>
      <c r="E15" s="127">
        <v>461</v>
      </c>
      <c r="F15" s="127">
        <v>-222</v>
      </c>
      <c r="G15" s="128">
        <v>3556</v>
      </c>
    </row>
    <row r="16" spans="1:7" ht="12.75" customHeight="1">
      <c r="A16" s="110" t="s">
        <v>93</v>
      </c>
      <c r="B16" s="124">
        <v>0</v>
      </c>
      <c r="C16" s="124">
        <v>0</v>
      </c>
      <c r="D16" s="124">
        <v>-2</v>
      </c>
      <c r="E16" s="124">
        <v>0</v>
      </c>
      <c r="F16" s="124">
        <v>-1</v>
      </c>
      <c r="G16" s="125">
        <v>-3</v>
      </c>
    </row>
    <row r="17" spans="1:7" ht="12.75" customHeight="1" thickBot="1">
      <c r="A17" s="452" t="s">
        <v>77</v>
      </c>
      <c r="B17" s="453">
        <v>1681</v>
      </c>
      <c r="C17" s="453">
        <v>1164</v>
      </c>
      <c r="D17" s="453">
        <v>470</v>
      </c>
      <c r="E17" s="453">
        <v>461</v>
      </c>
      <c r="F17" s="453">
        <v>-223</v>
      </c>
      <c r="G17" s="454">
        <v>3553</v>
      </c>
    </row>
    <row r="18" spans="1:7" ht="12.75" customHeight="1">
      <c r="A18" s="116" t="s">
        <v>78</v>
      </c>
      <c r="B18" s="140">
        <v>31</v>
      </c>
      <c r="C18" s="140">
        <v>119</v>
      </c>
      <c r="D18" s="140">
        <v>0</v>
      </c>
      <c r="E18" s="140">
        <v>23</v>
      </c>
      <c r="F18" s="140">
        <v>204</v>
      </c>
      <c r="G18" s="447">
        <v>377</v>
      </c>
    </row>
    <row r="19" spans="1:7" ht="12.75" customHeight="1">
      <c r="A19" s="117" t="s">
        <v>97</v>
      </c>
      <c r="B19" s="131">
        <v>1712</v>
      </c>
      <c r="C19" s="131">
        <v>1283</v>
      </c>
      <c r="D19" s="131">
        <v>470</v>
      </c>
      <c r="E19" s="131">
        <v>484</v>
      </c>
      <c r="F19" s="131">
        <v>-19</v>
      </c>
      <c r="G19" s="132">
        <v>3930</v>
      </c>
    </row>
    <row r="20" spans="1:7">
      <c r="A20" s="117"/>
      <c r="B20" s="129"/>
      <c r="C20" s="129"/>
      <c r="D20" s="129"/>
      <c r="E20" s="129"/>
      <c r="F20" s="129"/>
      <c r="G20" s="130"/>
    </row>
    <row r="21" spans="1:7" ht="11.25" customHeight="1">
      <c r="A21" s="270" t="s">
        <v>293</v>
      </c>
      <c r="B21" s="267"/>
      <c r="C21" s="267"/>
      <c r="D21" s="271" t="s">
        <v>236</v>
      </c>
      <c r="E21" s="271" t="s">
        <v>236</v>
      </c>
      <c r="F21" s="267"/>
      <c r="G21" s="268"/>
    </row>
    <row r="22" spans="1:7" ht="11.25" customHeight="1">
      <c r="A22" s="264"/>
      <c r="B22" s="265"/>
      <c r="C22" s="265"/>
      <c r="D22" s="269" t="s">
        <v>250</v>
      </c>
      <c r="E22" s="346" t="s">
        <v>177</v>
      </c>
      <c r="F22" s="265" t="s">
        <v>92</v>
      </c>
      <c r="G22" s="266"/>
    </row>
    <row r="23" spans="1:7" ht="11.25" customHeight="1">
      <c r="A23" s="118" t="s">
        <v>248</v>
      </c>
      <c r="B23" s="494" t="s">
        <v>235</v>
      </c>
      <c r="C23" s="494" t="s">
        <v>91</v>
      </c>
      <c r="D23" s="119" t="s">
        <v>251</v>
      </c>
      <c r="E23" s="119" t="s">
        <v>316</v>
      </c>
      <c r="F23" s="119" t="s">
        <v>254</v>
      </c>
      <c r="G23" s="120" t="s">
        <v>92</v>
      </c>
    </row>
    <row r="24" spans="1:7" ht="12.75" customHeight="1">
      <c r="A24" s="121" t="s">
        <v>30</v>
      </c>
      <c r="B24" s="122">
        <v>3883</v>
      </c>
      <c r="C24" s="122">
        <v>2519</v>
      </c>
      <c r="D24" s="122">
        <v>743</v>
      </c>
      <c r="E24" s="122">
        <v>945</v>
      </c>
      <c r="F24" s="122">
        <v>299</v>
      </c>
      <c r="G24" s="123">
        <v>8389</v>
      </c>
    </row>
    <row r="25" spans="1:7" ht="12.75" customHeight="1">
      <c r="A25" s="121" t="s">
        <v>20</v>
      </c>
      <c r="B25" s="124">
        <v>556</v>
      </c>
      <c r="C25" s="124">
        <v>744</v>
      </c>
      <c r="D25" s="124">
        <v>682</v>
      </c>
      <c r="E25" s="124">
        <v>234</v>
      </c>
      <c r="F25" s="124">
        <v>-502</v>
      </c>
      <c r="G25" s="125">
        <v>1714</v>
      </c>
    </row>
    <row r="26" spans="1:7" ht="12.75" customHeight="1">
      <c r="A26" s="110" t="s">
        <v>96</v>
      </c>
      <c r="B26" s="122">
        <v>4439</v>
      </c>
      <c r="C26" s="122">
        <v>3263</v>
      </c>
      <c r="D26" s="122">
        <v>1425</v>
      </c>
      <c r="E26" s="122">
        <v>1179</v>
      </c>
      <c r="F26" s="122">
        <v>-203</v>
      </c>
      <c r="G26" s="123">
        <v>10103</v>
      </c>
    </row>
    <row r="27" spans="1:7" ht="12.75" customHeight="1">
      <c r="A27" s="121" t="s">
        <v>13</v>
      </c>
      <c r="B27" s="124">
        <v>-1886</v>
      </c>
      <c r="C27" s="124">
        <v>-1375</v>
      </c>
      <c r="D27" s="124">
        <v>-653</v>
      </c>
      <c r="E27" s="124">
        <v>-453</v>
      </c>
      <c r="F27" s="124">
        <v>-674</v>
      </c>
      <c r="G27" s="125">
        <v>-5041</v>
      </c>
    </row>
    <row r="28" spans="1:7" ht="12.75" customHeight="1">
      <c r="A28" s="126" t="s">
        <v>14</v>
      </c>
      <c r="B28" s="127">
        <v>2553</v>
      </c>
      <c r="C28" s="127">
        <v>1888</v>
      </c>
      <c r="D28" s="127">
        <v>772</v>
      </c>
      <c r="E28" s="127">
        <v>726</v>
      </c>
      <c r="F28" s="127">
        <v>-877</v>
      </c>
      <c r="G28" s="128">
        <v>5062</v>
      </c>
    </row>
    <row r="29" spans="1:7" ht="12.75" customHeight="1">
      <c r="A29" s="121" t="s">
        <v>9</v>
      </c>
      <c r="B29" s="124">
        <v>-268</v>
      </c>
      <c r="C29" s="124">
        <v>-74</v>
      </c>
      <c r="D29" s="124">
        <v>-15</v>
      </c>
      <c r="E29" s="124">
        <v>-14</v>
      </c>
      <c r="F29" s="124">
        <v>38</v>
      </c>
      <c r="G29" s="125">
        <v>-333</v>
      </c>
    </row>
    <row r="30" spans="1:7" ht="12.75" customHeight="1">
      <c r="A30" s="126" t="s">
        <v>291</v>
      </c>
      <c r="B30" s="127">
        <v>2285</v>
      </c>
      <c r="C30" s="127">
        <v>1814</v>
      </c>
      <c r="D30" s="127">
        <v>757</v>
      </c>
      <c r="E30" s="127">
        <v>712</v>
      </c>
      <c r="F30" s="127">
        <v>-839</v>
      </c>
      <c r="G30" s="128">
        <v>4729</v>
      </c>
    </row>
    <row r="31" spans="1:7" ht="12.75" customHeight="1">
      <c r="A31" s="121" t="s">
        <v>10</v>
      </c>
      <c r="B31" s="124">
        <v>-678</v>
      </c>
      <c r="C31" s="124">
        <v>-547</v>
      </c>
      <c r="D31" s="124">
        <v>-210</v>
      </c>
      <c r="E31" s="124">
        <v>-188</v>
      </c>
      <c r="F31" s="124">
        <v>193</v>
      </c>
      <c r="G31" s="125">
        <v>-1430</v>
      </c>
    </row>
    <row r="32" spans="1:7" ht="12.75" customHeight="1">
      <c r="A32" s="126" t="s">
        <v>76</v>
      </c>
      <c r="B32" s="127">
        <v>1607</v>
      </c>
      <c r="C32" s="127">
        <v>1267</v>
      </c>
      <c r="D32" s="127">
        <v>547</v>
      </c>
      <c r="E32" s="127">
        <v>524</v>
      </c>
      <c r="F32" s="127">
        <v>-646</v>
      </c>
      <c r="G32" s="128">
        <v>3299</v>
      </c>
    </row>
    <row r="33" spans="1:13" ht="12.75" customHeight="1">
      <c r="A33" s="110" t="s">
        <v>93</v>
      </c>
      <c r="B33" s="124">
        <v>0</v>
      </c>
      <c r="C33" s="124">
        <v>0</v>
      </c>
      <c r="D33" s="124">
        <v>-3</v>
      </c>
      <c r="E33" s="124">
        <v>0</v>
      </c>
      <c r="F33" s="124">
        <v>0</v>
      </c>
      <c r="G33" s="125">
        <v>-3</v>
      </c>
    </row>
    <row r="34" spans="1:13" ht="12.75" customHeight="1" thickBot="1">
      <c r="A34" s="452" t="s">
        <v>77</v>
      </c>
      <c r="B34" s="453">
        <v>1607</v>
      </c>
      <c r="C34" s="453">
        <v>1267</v>
      </c>
      <c r="D34" s="453">
        <v>544</v>
      </c>
      <c r="E34" s="453">
        <v>524</v>
      </c>
      <c r="F34" s="453">
        <v>-646</v>
      </c>
      <c r="G34" s="454">
        <v>3296</v>
      </c>
    </row>
    <row r="35" spans="1:13" s="448" customFormat="1" ht="12.75" customHeight="1">
      <c r="A35" s="116" t="s">
        <v>78</v>
      </c>
      <c r="B35" s="140">
        <v>2</v>
      </c>
      <c r="C35" s="140">
        <v>151</v>
      </c>
      <c r="D35" s="140">
        <v>0</v>
      </c>
      <c r="E35" s="140">
        <v>0</v>
      </c>
      <c r="F35" s="140">
        <v>600</v>
      </c>
      <c r="G35" s="447">
        <v>753</v>
      </c>
    </row>
    <row r="36" spans="1:13" ht="12.75" customHeight="1">
      <c r="A36" s="117" t="s">
        <v>97</v>
      </c>
      <c r="B36" s="131">
        <v>1609</v>
      </c>
      <c r="C36" s="131">
        <v>1418</v>
      </c>
      <c r="D36" s="131">
        <v>544</v>
      </c>
      <c r="E36" s="131">
        <v>524</v>
      </c>
      <c r="F36" s="131">
        <v>-46</v>
      </c>
      <c r="G36" s="132">
        <v>4049</v>
      </c>
    </row>
    <row r="37" spans="1:13">
      <c r="A37" s="117"/>
      <c r="B37" s="129"/>
      <c r="C37" s="129"/>
      <c r="D37" s="129"/>
      <c r="E37" s="129"/>
      <c r="F37" s="129"/>
      <c r="G37" s="130"/>
    </row>
    <row r="38" spans="1:13" ht="11.25" customHeight="1">
      <c r="A38" s="270" t="s">
        <v>258</v>
      </c>
      <c r="B38" s="267"/>
      <c r="C38" s="267"/>
      <c r="D38" s="271" t="s">
        <v>236</v>
      </c>
      <c r="E38" s="271" t="s">
        <v>236</v>
      </c>
      <c r="F38" s="267"/>
      <c r="G38" s="268"/>
    </row>
    <row r="39" spans="1:13" ht="11.25" customHeight="1">
      <c r="A39" s="264"/>
      <c r="B39" s="265"/>
      <c r="C39" s="265"/>
      <c r="D39" s="269" t="s">
        <v>250</v>
      </c>
      <c r="E39" s="269" t="s">
        <v>252</v>
      </c>
      <c r="F39" s="265" t="s">
        <v>92</v>
      </c>
      <c r="G39" s="266"/>
    </row>
    <row r="40" spans="1:13" ht="11.25" customHeight="1">
      <c r="A40" s="118" t="s">
        <v>257</v>
      </c>
      <c r="B40" s="494" t="s">
        <v>235</v>
      </c>
      <c r="C40" s="494" t="s">
        <v>91</v>
      </c>
      <c r="D40" s="119" t="s">
        <v>251</v>
      </c>
      <c r="E40" s="119" t="s">
        <v>253</v>
      </c>
      <c r="F40" s="119" t="s">
        <v>254</v>
      </c>
      <c r="G40" s="120" t="s">
        <v>92</v>
      </c>
    </row>
    <row r="41" spans="1:13" ht="12.75" customHeight="1">
      <c r="A41" s="121" t="s">
        <v>30</v>
      </c>
      <c r="B41" s="843">
        <v>0.05</v>
      </c>
      <c r="C41" s="843">
        <v>0.02</v>
      </c>
      <c r="D41" s="843">
        <v>-0.06</v>
      </c>
      <c r="E41" s="843">
        <v>-0.03</v>
      </c>
      <c r="F41" s="843">
        <v>0.06</v>
      </c>
      <c r="G41" s="856">
        <v>0.02</v>
      </c>
      <c r="H41" s="842"/>
      <c r="I41" s="842"/>
      <c r="J41" s="842"/>
      <c r="K41" s="842"/>
      <c r="L41" s="842"/>
      <c r="M41" s="842"/>
    </row>
    <row r="42" spans="1:13" ht="12.75" customHeight="1">
      <c r="A42" s="121" t="s">
        <v>20</v>
      </c>
      <c r="B42" s="844">
        <v>0.05</v>
      </c>
      <c r="C42" s="844">
        <v>-0.03</v>
      </c>
      <c r="D42" s="844">
        <v>-0.11</v>
      </c>
      <c r="E42" s="844">
        <v>-0.19</v>
      </c>
      <c r="F42" s="844">
        <v>-0.77</v>
      </c>
      <c r="G42" s="851">
        <v>0.16</v>
      </c>
      <c r="H42" s="842"/>
      <c r="I42" s="842"/>
      <c r="J42" s="842"/>
      <c r="K42" s="842"/>
      <c r="L42" s="842"/>
      <c r="M42" s="842"/>
    </row>
    <row r="43" spans="1:13" ht="12.75" customHeight="1">
      <c r="A43" s="110" t="s">
        <v>96</v>
      </c>
      <c r="B43" s="843">
        <v>0.05</v>
      </c>
      <c r="C43" s="843">
        <v>0.01</v>
      </c>
      <c r="D43" s="843">
        <v>-0.08</v>
      </c>
      <c r="E43" s="843">
        <v>-0.06</v>
      </c>
      <c r="F43" s="839" t="s">
        <v>417</v>
      </c>
      <c r="G43" s="856">
        <v>0.04</v>
      </c>
      <c r="H43" s="842"/>
      <c r="I43" s="842"/>
      <c r="J43" s="842"/>
      <c r="K43" s="842"/>
      <c r="L43" s="842"/>
      <c r="M43" s="842"/>
    </row>
    <row r="44" spans="1:13" ht="12.75" customHeight="1">
      <c r="A44" s="121" t="s">
        <v>13</v>
      </c>
      <c r="B44" s="844">
        <v>0.02</v>
      </c>
      <c r="C44" s="844">
        <v>0.04</v>
      </c>
      <c r="D44" s="844">
        <v>-0.03</v>
      </c>
      <c r="E44" s="844">
        <v>7.0000000000000007E-2</v>
      </c>
      <c r="F44" s="844">
        <v>-0.24</v>
      </c>
      <c r="G44" s="851">
        <v>-0.01</v>
      </c>
      <c r="H44" s="842"/>
      <c r="I44" s="842"/>
      <c r="J44" s="842"/>
      <c r="K44" s="842"/>
      <c r="L44" s="842"/>
      <c r="M44" s="842"/>
    </row>
    <row r="45" spans="1:13" ht="12.75" customHeight="1">
      <c r="A45" s="126" t="s">
        <v>14</v>
      </c>
      <c r="B45" s="845">
        <v>0.06</v>
      </c>
      <c r="C45" s="845">
        <v>-0.01</v>
      </c>
      <c r="D45" s="845">
        <v>-0.12</v>
      </c>
      <c r="E45" s="845">
        <v>-0.15</v>
      </c>
      <c r="F45" s="845">
        <v>-0.65</v>
      </c>
      <c r="G45" s="850">
        <v>0.1</v>
      </c>
      <c r="H45" s="842"/>
      <c r="I45" s="842"/>
      <c r="J45" s="842"/>
      <c r="K45" s="842"/>
      <c r="L45" s="842"/>
      <c r="M45" s="842"/>
    </row>
    <row r="46" spans="1:13" ht="12.75" customHeight="1">
      <c r="A46" s="121" t="s">
        <v>9</v>
      </c>
      <c r="B46" s="844">
        <v>0.17</v>
      </c>
      <c r="C46" s="844">
        <v>1.68</v>
      </c>
      <c r="D46" s="844">
        <v>1.07</v>
      </c>
      <c r="E46" s="840" t="s">
        <v>417</v>
      </c>
      <c r="F46" s="844">
        <v>0.5</v>
      </c>
      <c r="G46" s="851">
        <v>0.38</v>
      </c>
      <c r="H46" s="842"/>
      <c r="I46" s="842"/>
      <c r="J46" s="842"/>
      <c r="K46" s="842"/>
      <c r="L46" s="842"/>
      <c r="M46" s="842"/>
    </row>
    <row r="47" spans="1:13" ht="12.75" customHeight="1">
      <c r="A47" s="126" t="s">
        <v>291</v>
      </c>
      <c r="B47" s="845">
        <v>0.05</v>
      </c>
      <c r="C47" s="845">
        <v>-0.08</v>
      </c>
      <c r="D47" s="845">
        <v>-0.14000000000000001</v>
      </c>
      <c r="E47" s="845">
        <v>-0.1</v>
      </c>
      <c r="F47" s="845">
        <v>-0.7</v>
      </c>
      <c r="G47" s="850">
        <v>0.08</v>
      </c>
      <c r="H47" s="842"/>
      <c r="I47" s="842"/>
      <c r="J47" s="842"/>
      <c r="K47" s="842"/>
      <c r="L47" s="842"/>
      <c r="M47" s="842"/>
    </row>
    <row r="48" spans="1:13" ht="12.75" customHeight="1">
      <c r="A48" s="121" t="s">
        <v>10</v>
      </c>
      <c r="B48" s="844">
        <v>0.06</v>
      </c>
      <c r="C48" s="844">
        <v>-0.08</v>
      </c>
      <c r="D48" s="844">
        <v>-0.16</v>
      </c>
      <c r="E48" s="844">
        <v>-0.04</v>
      </c>
      <c r="F48" s="844">
        <v>-0.83</v>
      </c>
      <c r="G48" s="851">
        <v>0.08</v>
      </c>
      <c r="H48" s="842"/>
      <c r="I48" s="842"/>
      <c r="J48" s="842"/>
      <c r="K48" s="842"/>
      <c r="L48" s="842"/>
      <c r="M48" s="842"/>
    </row>
    <row r="49" spans="1:13" ht="12.75" customHeight="1">
      <c r="A49" s="126" t="s">
        <v>76</v>
      </c>
      <c r="B49" s="845">
        <v>0.05</v>
      </c>
      <c r="C49" s="845">
        <v>-0.08</v>
      </c>
      <c r="D49" s="845">
        <v>-0.14000000000000001</v>
      </c>
      <c r="E49" s="845">
        <v>-0.12</v>
      </c>
      <c r="F49" s="845">
        <v>-0.66</v>
      </c>
      <c r="G49" s="850">
        <v>0.08</v>
      </c>
      <c r="H49" s="842"/>
      <c r="I49" s="842"/>
      <c r="J49" s="842"/>
      <c r="K49" s="842"/>
      <c r="L49" s="842"/>
      <c r="M49" s="842"/>
    </row>
    <row r="50" spans="1:13" ht="12.75" customHeight="1">
      <c r="A50" s="110" t="s">
        <v>93</v>
      </c>
      <c r="B50" s="846">
        <v>0</v>
      </c>
      <c r="C50" s="846">
        <v>0</v>
      </c>
      <c r="D50" s="844">
        <v>-0.33</v>
      </c>
      <c r="E50" s="846">
        <v>0</v>
      </c>
      <c r="F50" s="846">
        <v>0</v>
      </c>
      <c r="G50" s="852">
        <v>0</v>
      </c>
      <c r="H50" s="842"/>
      <c r="I50" s="842"/>
      <c r="J50" s="842"/>
      <c r="K50" s="842"/>
      <c r="L50" s="842"/>
      <c r="M50" s="842"/>
    </row>
    <row r="51" spans="1:13" ht="12.75" customHeight="1" thickBot="1">
      <c r="A51" s="452" t="s">
        <v>77</v>
      </c>
      <c r="B51" s="847">
        <v>0.05</v>
      </c>
      <c r="C51" s="847">
        <v>-0.08</v>
      </c>
      <c r="D51" s="847">
        <v>-0.14000000000000001</v>
      </c>
      <c r="E51" s="847">
        <v>-0.12</v>
      </c>
      <c r="F51" s="847">
        <v>-0.65</v>
      </c>
      <c r="G51" s="853">
        <v>0.08</v>
      </c>
      <c r="H51" s="842"/>
      <c r="I51" s="842"/>
      <c r="J51" s="842"/>
      <c r="K51" s="842"/>
      <c r="L51" s="842"/>
      <c r="M51" s="842"/>
    </row>
    <row r="52" spans="1:13" ht="12.75" customHeight="1">
      <c r="A52" s="116" t="s">
        <v>78</v>
      </c>
      <c r="B52" s="841" t="s">
        <v>417</v>
      </c>
      <c r="C52" s="854">
        <v>-0.211921</v>
      </c>
      <c r="D52" s="854">
        <v>0</v>
      </c>
      <c r="E52" s="854">
        <v>0</v>
      </c>
      <c r="F52" s="854">
        <v>-0.66</v>
      </c>
      <c r="G52" s="855">
        <v>-0.499336</v>
      </c>
      <c r="H52" s="842"/>
      <c r="I52" s="842"/>
      <c r="J52" s="842"/>
      <c r="K52" s="842"/>
      <c r="L52" s="842"/>
      <c r="M52" s="842"/>
    </row>
    <row r="53" spans="1:13" ht="12.75" customHeight="1">
      <c r="A53" s="117" t="s">
        <v>97</v>
      </c>
      <c r="B53" s="848">
        <v>6.4015000000000002E-2</v>
      </c>
      <c r="C53" s="848">
        <v>-9.5204999999999998E-2</v>
      </c>
      <c r="D53" s="848">
        <v>-0.13602900000000001</v>
      </c>
      <c r="E53" s="848">
        <v>-7.6336000000000001E-2</v>
      </c>
      <c r="F53" s="848">
        <v>-0.58695700000000006</v>
      </c>
      <c r="G53" s="849">
        <v>-2.9389999999999999E-2</v>
      </c>
      <c r="H53" s="842"/>
      <c r="I53" s="842"/>
      <c r="J53" s="842"/>
      <c r="K53" s="842"/>
      <c r="L53" s="842"/>
      <c r="M53" s="842"/>
    </row>
    <row r="55" spans="1:13">
      <c r="B55" s="442"/>
      <c r="C55" s="442"/>
      <c r="D55" s="442"/>
      <c r="E55" s="442"/>
      <c r="F55" s="442"/>
      <c r="G55" s="442"/>
    </row>
    <row r="56" spans="1:13">
      <c r="B56" s="442"/>
      <c r="C56" s="442"/>
      <c r="D56" s="442"/>
      <c r="E56" s="442"/>
      <c r="F56" s="442"/>
      <c r="G56" s="442"/>
    </row>
    <row r="57" spans="1:13">
      <c r="B57" s="442"/>
      <c r="C57" s="442"/>
      <c r="D57" s="442"/>
      <c r="E57" s="442"/>
      <c r="F57" s="442"/>
      <c r="G57" s="442"/>
    </row>
    <row r="58" spans="1:13">
      <c r="B58" s="442"/>
      <c r="C58" s="442"/>
      <c r="D58" s="442"/>
      <c r="E58" s="442"/>
      <c r="F58" s="442"/>
      <c r="G58" s="442"/>
    </row>
    <row r="59" spans="1:13">
      <c r="B59" s="442"/>
      <c r="C59" s="442"/>
      <c r="D59" s="442"/>
      <c r="E59" s="442"/>
      <c r="F59" s="442"/>
      <c r="G59" s="442"/>
    </row>
    <row r="60" spans="1:13">
      <c r="B60" s="442"/>
      <c r="C60" s="442"/>
      <c r="D60" s="442"/>
      <c r="E60" s="442"/>
      <c r="F60" s="442"/>
      <c r="G60" s="442"/>
    </row>
    <row r="61" spans="1:13">
      <c r="B61" s="442"/>
      <c r="C61" s="442"/>
      <c r="D61" s="442"/>
      <c r="E61" s="442"/>
      <c r="F61" s="442"/>
      <c r="G61" s="442"/>
    </row>
    <row r="62" spans="1:13">
      <c r="B62" s="442"/>
      <c r="C62" s="442"/>
      <c r="D62" s="442"/>
      <c r="E62" s="442"/>
      <c r="F62" s="442"/>
      <c r="G62" s="442"/>
    </row>
    <row r="63" spans="1:13">
      <c r="B63" s="442"/>
      <c r="C63" s="442"/>
      <c r="D63" s="442"/>
      <c r="E63" s="442"/>
      <c r="F63" s="442"/>
      <c r="G63" s="442"/>
    </row>
    <row r="64" spans="1:13">
      <c r="B64" s="442"/>
      <c r="C64" s="442"/>
      <c r="D64" s="442"/>
      <c r="E64" s="442"/>
      <c r="F64" s="442"/>
      <c r="G64" s="442"/>
    </row>
    <row r="65" spans="2:7">
      <c r="B65" s="442"/>
      <c r="C65" s="442"/>
      <c r="D65" s="442"/>
      <c r="E65" s="442"/>
      <c r="F65" s="442"/>
      <c r="G65" s="442"/>
    </row>
    <row r="66" spans="2:7">
      <c r="B66" s="442"/>
      <c r="C66" s="442"/>
      <c r="D66" s="442"/>
      <c r="E66" s="442"/>
      <c r="F66" s="442"/>
      <c r="G66" s="442"/>
    </row>
    <row r="67" spans="2:7">
      <c r="B67" s="442"/>
    </row>
    <row r="68" spans="2:7">
      <c r="B68" s="442"/>
    </row>
    <row r="69" spans="2:7">
      <c r="B69" s="442"/>
    </row>
    <row r="70" spans="2:7">
      <c r="B70" s="442"/>
    </row>
    <row r="71" spans="2:7">
      <c r="B71" s="442"/>
    </row>
    <row r="72" spans="2:7">
      <c r="B72" s="442"/>
    </row>
    <row r="73" spans="2:7">
      <c r="B73" s="442"/>
    </row>
  </sheetData>
  <pageMargins left="0.7" right="0.7" top="0.75" bottom="0.75" header="0.3" footer="0.3"/>
  <pageSetup paperSize="9" scale="8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G66"/>
  <sheetViews>
    <sheetView showGridLines="0" view="pageBreakPreview" zoomScale="60" zoomScaleNormal="100" workbookViewId="0">
      <selection activeCell="A52" sqref="A52"/>
    </sheetView>
  </sheetViews>
  <sheetFormatPr defaultRowHeight="14.4"/>
  <cols>
    <col min="1" max="1" width="37.88671875" customWidth="1"/>
    <col min="2" max="6" width="10.109375" customWidth="1"/>
    <col min="7" max="7" width="9.88671875" customWidth="1"/>
  </cols>
  <sheetData>
    <row r="2" spans="1:7">
      <c r="A2" s="71" t="s">
        <v>391</v>
      </c>
    </row>
    <row r="4" spans="1:7" ht="11.25" customHeight="1">
      <c r="A4" s="270" t="s">
        <v>255</v>
      </c>
      <c r="B4" s="579"/>
      <c r="C4" s="267"/>
      <c r="D4" s="271" t="s">
        <v>236</v>
      </c>
      <c r="E4" s="271" t="s">
        <v>236</v>
      </c>
      <c r="F4" s="267"/>
      <c r="G4" s="268"/>
    </row>
    <row r="5" spans="1:7" ht="11.25" customHeight="1">
      <c r="A5" s="264"/>
      <c r="B5" s="265"/>
      <c r="C5" s="265"/>
      <c r="D5" s="269" t="s">
        <v>250</v>
      </c>
      <c r="E5" s="346" t="s">
        <v>177</v>
      </c>
      <c r="F5" s="265" t="s">
        <v>92</v>
      </c>
      <c r="G5" s="266"/>
    </row>
    <row r="6" spans="1:7" ht="11.25" customHeight="1">
      <c r="A6" s="118" t="s">
        <v>248</v>
      </c>
      <c r="B6" s="494" t="s">
        <v>235</v>
      </c>
      <c r="C6" s="494" t="s">
        <v>91</v>
      </c>
      <c r="D6" s="119" t="s">
        <v>251</v>
      </c>
      <c r="E6" s="119" t="s">
        <v>316</v>
      </c>
      <c r="F6" s="119" t="s">
        <v>254</v>
      </c>
      <c r="G6" s="120" t="s">
        <v>92</v>
      </c>
    </row>
    <row r="7" spans="1:7" ht="12.75" customHeight="1">
      <c r="A7" s="121" t="s">
        <v>30</v>
      </c>
      <c r="B7" s="122">
        <v>7942</v>
      </c>
      <c r="C7" s="122">
        <v>5092</v>
      </c>
      <c r="D7" s="122">
        <v>1443</v>
      </c>
      <c r="E7" s="122">
        <v>1860</v>
      </c>
      <c r="F7" s="122">
        <v>616</v>
      </c>
      <c r="G7" s="133">
        <v>16953</v>
      </c>
    </row>
    <row r="8" spans="1:7" ht="12.75" customHeight="1">
      <c r="A8" s="121" t="s">
        <v>20</v>
      </c>
      <c r="B8" s="124">
        <v>1141</v>
      </c>
      <c r="C8" s="124">
        <v>1464</v>
      </c>
      <c r="D8" s="124">
        <v>1292</v>
      </c>
      <c r="E8" s="124">
        <v>423</v>
      </c>
      <c r="F8" s="124">
        <v>-618</v>
      </c>
      <c r="G8" s="134">
        <v>3702</v>
      </c>
    </row>
    <row r="9" spans="1:7" ht="12.75" customHeight="1">
      <c r="A9" s="110" t="s">
        <v>96</v>
      </c>
      <c r="B9" s="122">
        <v>9083</v>
      </c>
      <c r="C9" s="122">
        <v>6556</v>
      </c>
      <c r="D9" s="122">
        <v>2735</v>
      </c>
      <c r="E9" s="122">
        <v>2283</v>
      </c>
      <c r="F9" s="122">
        <v>-2</v>
      </c>
      <c r="G9" s="133">
        <v>20655</v>
      </c>
    </row>
    <row r="10" spans="1:7" ht="12.75" customHeight="1">
      <c r="A10" s="121" t="s">
        <v>13</v>
      </c>
      <c r="B10" s="124">
        <v>-3817</v>
      </c>
      <c r="C10" s="124">
        <v>-2805</v>
      </c>
      <c r="D10" s="124">
        <v>-1284</v>
      </c>
      <c r="E10" s="124">
        <v>-939</v>
      </c>
      <c r="F10" s="124">
        <v>-1186</v>
      </c>
      <c r="G10" s="134">
        <v>-10031</v>
      </c>
    </row>
    <row r="11" spans="1:7" ht="12.75" customHeight="1">
      <c r="A11" s="126" t="s">
        <v>14</v>
      </c>
      <c r="B11" s="127">
        <v>5266</v>
      </c>
      <c r="C11" s="127">
        <v>3751</v>
      </c>
      <c r="D11" s="127">
        <v>1451</v>
      </c>
      <c r="E11" s="127">
        <v>1344</v>
      </c>
      <c r="F11" s="127">
        <v>-1188</v>
      </c>
      <c r="G11" s="135">
        <v>10624</v>
      </c>
    </row>
    <row r="12" spans="1:7" ht="12.75" customHeight="1">
      <c r="A12" s="121" t="s">
        <v>9</v>
      </c>
      <c r="B12" s="124">
        <v>-581</v>
      </c>
      <c r="C12" s="124">
        <v>-272</v>
      </c>
      <c r="D12" s="124">
        <v>-46</v>
      </c>
      <c r="E12" s="124">
        <v>10</v>
      </c>
      <c r="F12" s="124">
        <v>95</v>
      </c>
      <c r="G12" s="134">
        <v>-794</v>
      </c>
    </row>
    <row r="13" spans="1:7" ht="12.75" customHeight="1">
      <c r="A13" s="126" t="s">
        <v>291</v>
      </c>
      <c r="B13" s="127">
        <v>4685</v>
      </c>
      <c r="C13" s="127">
        <v>3479</v>
      </c>
      <c r="D13" s="127">
        <v>1405</v>
      </c>
      <c r="E13" s="127">
        <v>1354</v>
      </c>
      <c r="F13" s="127">
        <v>-1093</v>
      </c>
      <c r="G13" s="135">
        <v>9830</v>
      </c>
    </row>
    <row r="14" spans="1:7" ht="12.75" customHeight="1">
      <c r="A14" s="121" t="s">
        <v>10</v>
      </c>
      <c r="B14" s="124">
        <v>-1397</v>
      </c>
      <c r="C14" s="124">
        <v>-1048</v>
      </c>
      <c r="D14" s="124">
        <v>-386</v>
      </c>
      <c r="E14" s="124">
        <v>-369</v>
      </c>
      <c r="F14" s="124">
        <v>225</v>
      </c>
      <c r="G14" s="134">
        <v>-2975</v>
      </c>
    </row>
    <row r="15" spans="1:7" ht="12.75" customHeight="1">
      <c r="A15" s="126" t="s">
        <v>76</v>
      </c>
      <c r="B15" s="127">
        <v>3288</v>
      </c>
      <c r="C15" s="127">
        <v>2431</v>
      </c>
      <c r="D15" s="127">
        <v>1019</v>
      </c>
      <c r="E15" s="127">
        <v>985</v>
      </c>
      <c r="F15" s="127">
        <v>-868</v>
      </c>
      <c r="G15" s="135">
        <v>6855</v>
      </c>
    </row>
    <row r="16" spans="1:7" ht="12.75" customHeight="1">
      <c r="A16" s="110" t="s">
        <v>93</v>
      </c>
      <c r="B16" s="124">
        <v>0</v>
      </c>
      <c r="C16" s="124">
        <v>0</v>
      </c>
      <c r="D16" s="124">
        <v>-5</v>
      </c>
      <c r="E16" s="124">
        <v>0</v>
      </c>
      <c r="F16" s="124">
        <v>-1</v>
      </c>
      <c r="G16" s="134">
        <v>-6</v>
      </c>
    </row>
    <row r="17" spans="1:7" ht="12.75" customHeight="1" thickBot="1">
      <c r="A17" s="452" t="s">
        <v>77</v>
      </c>
      <c r="B17" s="453">
        <v>3288</v>
      </c>
      <c r="C17" s="453">
        <v>2431</v>
      </c>
      <c r="D17" s="453">
        <v>1014</v>
      </c>
      <c r="E17" s="453">
        <v>985</v>
      </c>
      <c r="F17" s="453">
        <v>-869</v>
      </c>
      <c r="G17" s="456">
        <v>6849</v>
      </c>
    </row>
    <row r="18" spans="1:7" ht="12.75" customHeight="1">
      <c r="A18" s="116" t="s">
        <v>78</v>
      </c>
      <c r="B18" s="451">
        <v>33</v>
      </c>
      <c r="C18" s="451">
        <v>270</v>
      </c>
      <c r="D18" s="857">
        <v>0</v>
      </c>
      <c r="E18" s="451">
        <v>23</v>
      </c>
      <c r="F18" s="451">
        <v>804</v>
      </c>
      <c r="G18" s="455">
        <v>1130</v>
      </c>
    </row>
    <row r="19" spans="1:7" ht="12.75" customHeight="1">
      <c r="A19" s="117" t="s">
        <v>97</v>
      </c>
      <c r="B19" s="138">
        <v>3321</v>
      </c>
      <c r="C19" s="138">
        <v>2701</v>
      </c>
      <c r="D19" s="138">
        <v>1014</v>
      </c>
      <c r="E19" s="138">
        <v>1008</v>
      </c>
      <c r="F19" s="138">
        <v>-65</v>
      </c>
      <c r="G19" s="139">
        <v>7979</v>
      </c>
    </row>
    <row r="20" spans="1:7">
      <c r="A20" s="129"/>
      <c r="B20" s="129"/>
      <c r="C20" s="129"/>
      <c r="D20" s="129"/>
      <c r="E20" s="129"/>
      <c r="F20" s="129"/>
      <c r="G20" s="130"/>
    </row>
    <row r="21" spans="1:7" ht="11.25" customHeight="1">
      <c r="A21" s="270" t="s">
        <v>294</v>
      </c>
      <c r="B21" s="267"/>
      <c r="C21" s="267"/>
      <c r="D21" s="271" t="s">
        <v>236</v>
      </c>
      <c r="E21" s="271" t="s">
        <v>236</v>
      </c>
      <c r="F21" s="267"/>
      <c r="G21" s="268"/>
    </row>
    <row r="22" spans="1:7" ht="11.25" customHeight="1">
      <c r="A22" s="264"/>
      <c r="B22" s="265"/>
      <c r="C22" s="265"/>
      <c r="D22" s="269" t="s">
        <v>250</v>
      </c>
      <c r="E22" s="346" t="s">
        <v>177</v>
      </c>
      <c r="F22" s="265" t="s">
        <v>92</v>
      </c>
      <c r="G22" s="266"/>
    </row>
    <row r="23" spans="1:7" ht="11.25" customHeight="1">
      <c r="A23" s="118" t="s">
        <v>248</v>
      </c>
      <c r="B23" s="494" t="s">
        <v>235</v>
      </c>
      <c r="C23" s="494" t="s">
        <v>91</v>
      </c>
      <c r="D23" s="119" t="s">
        <v>251</v>
      </c>
      <c r="E23" s="119" t="s">
        <v>316</v>
      </c>
      <c r="F23" s="119" t="s">
        <v>254</v>
      </c>
      <c r="G23" s="120" t="s">
        <v>92</v>
      </c>
    </row>
    <row r="24" spans="1:7" ht="12.75" customHeight="1">
      <c r="A24" s="121" t="s">
        <v>30</v>
      </c>
      <c r="B24" s="122">
        <v>7850</v>
      </c>
      <c r="C24" s="122">
        <v>5284</v>
      </c>
      <c r="D24" s="122">
        <v>1442</v>
      </c>
      <c r="E24" s="122">
        <v>1799</v>
      </c>
      <c r="F24" s="122">
        <v>812</v>
      </c>
      <c r="G24" s="133">
        <v>17187</v>
      </c>
    </row>
    <row r="25" spans="1:7" ht="12.75" customHeight="1">
      <c r="A25" s="121" t="s">
        <v>20</v>
      </c>
      <c r="B25" s="124">
        <v>1311</v>
      </c>
      <c r="C25" s="124">
        <v>1640</v>
      </c>
      <c r="D25" s="124">
        <v>1565</v>
      </c>
      <c r="E25" s="124">
        <v>373</v>
      </c>
      <c r="F25" s="124">
        <v>89</v>
      </c>
      <c r="G25" s="134">
        <v>4978</v>
      </c>
    </row>
    <row r="26" spans="1:7" ht="12.75" customHeight="1">
      <c r="A26" s="110" t="s">
        <v>96</v>
      </c>
      <c r="B26" s="122">
        <v>9161</v>
      </c>
      <c r="C26" s="122">
        <v>6924</v>
      </c>
      <c r="D26" s="122">
        <v>3007</v>
      </c>
      <c r="E26" s="122">
        <v>2172</v>
      </c>
      <c r="F26" s="122">
        <v>901</v>
      </c>
      <c r="G26" s="133">
        <v>22165</v>
      </c>
    </row>
    <row r="27" spans="1:7" ht="12.75" customHeight="1">
      <c r="A27" s="121" t="s">
        <v>13</v>
      </c>
      <c r="B27" s="124">
        <v>-3774</v>
      </c>
      <c r="C27" s="124">
        <v>-2651</v>
      </c>
      <c r="D27" s="124">
        <v>-1449</v>
      </c>
      <c r="E27" s="124">
        <v>-855</v>
      </c>
      <c r="F27" s="124">
        <v>-969</v>
      </c>
      <c r="G27" s="134">
        <v>-9698</v>
      </c>
    </row>
    <row r="28" spans="1:7" ht="12.75" customHeight="1">
      <c r="A28" s="126" t="s">
        <v>14</v>
      </c>
      <c r="B28" s="127">
        <v>5387</v>
      </c>
      <c r="C28" s="127">
        <v>4273</v>
      </c>
      <c r="D28" s="127">
        <v>1558</v>
      </c>
      <c r="E28" s="127">
        <v>1317</v>
      </c>
      <c r="F28" s="127">
        <v>-68</v>
      </c>
      <c r="G28" s="135">
        <v>12467</v>
      </c>
    </row>
    <row r="29" spans="1:7" ht="12.75" customHeight="1">
      <c r="A29" s="121" t="s">
        <v>9</v>
      </c>
      <c r="B29" s="124">
        <v>-486</v>
      </c>
      <c r="C29" s="124">
        <v>-321</v>
      </c>
      <c r="D29" s="124">
        <v>16</v>
      </c>
      <c r="E29" s="124">
        <v>-22</v>
      </c>
      <c r="F29" s="124">
        <v>1</v>
      </c>
      <c r="G29" s="134">
        <v>-812</v>
      </c>
    </row>
    <row r="30" spans="1:7" ht="12.75" customHeight="1">
      <c r="A30" s="126" t="s">
        <v>291</v>
      </c>
      <c r="B30" s="127">
        <v>4901</v>
      </c>
      <c r="C30" s="127">
        <v>3952</v>
      </c>
      <c r="D30" s="127">
        <v>1574</v>
      </c>
      <c r="E30" s="127">
        <v>1295</v>
      </c>
      <c r="F30" s="127">
        <v>-67</v>
      </c>
      <c r="G30" s="135">
        <v>11655</v>
      </c>
    </row>
    <row r="31" spans="1:7" ht="12.75" customHeight="1">
      <c r="A31" s="121" t="s">
        <v>10</v>
      </c>
      <c r="B31" s="124">
        <v>-1478</v>
      </c>
      <c r="C31" s="124">
        <v>-1196</v>
      </c>
      <c r="D31" s="124">
        <v>-476</v>
      </c>
      <c r="E31" s="124">
        <v>-361</v>
      </c>
      <c r="F31" s="124">
        <v>-75</v>
      </c>
      <c r="G31" s="134">
        <v>-3586</v>
      </c>
    </row>
    <row r="32" spans="1:7" ht="12.75" customHeight="1">
      <c r="A32" s="126" t="s">
        <v>76</v>
      </c>
      <c r="B32" s="127">
        <v>3423</v>
      </c>
      <c r="C32" s="127">
        <v>2756</v>
      </c>
      <c r="D32" s="127">
        <v>1098</v>
      </c>
      <c r="E32" s="127">
        <v>934</v>
      </c>
      <c r="F32" s="127">
        <v>-142</v>
      </c>
      <c r="G32" s="135">
        <v>8069</v>
      </c>
    </row>
    <row r="33" spans="1:7" ht="12.75" customHeight="1">
      <c r="A33" s="110" t="s">
        <v>93</v>
      </c>
      <c r="B33" s="124">
        <v>0</v>
      </c>
      <c r="C33" s="124">
        <v>0</v>
      </c>
      <c r="D33" s="124">
        <v>-5</v>
      </c>
      <c r="E33" s="124">
        <v>0</v>
      </c>
      <c r="F33" s="124">
        <v>1</v>
      </c>
      <c r="G33" s="134">
        <v>-4</v>
      </c>
    </row>
    <row r="34" spans="1:7" ht="12.75" customHeight="1" thickBot="1">
      <c r="A34" s="452" t="s">
        <v>77</v>
      </c>
      <c r="B34" s="453">
        <v>3423</v>
      </c>
      <c r="C34" s="453">
        <v>2756</v>
      </c>
      <c r="D34" s="453">
        <v>1093</v>
      </c>
      <c r="E34" s="453">
        <v>934</v>
      </c>
      <c r="F34" s="453">
        <v>-141</v>
      </c>
      <c r="G34" s="136">
        <v>8065</v>
      </c>
    </row>
    <row r="35" spans="1:7" s="448" customFormat="1" ht="12.75" customHeight="1">
      <c r="A35" s="116" t="s">
        <v>78</v>
      </c>
      <c r="B35" s="451">
        <v>114</v>
      </c>
      <c r="C35" s="451">
        <v>5</v>
      </c>
      <c r="D35" s="124">
        <v>0</v>
      </c>
      <c r="E35" s="451">
        <v>12</v>
      </c>
      <c r="F35" s="451">
        <v>150</v>
      </c>
      <c r="G35" s="137">
        <v>281</v>
      </c>
    </row>
    <row r="36" spans="1:7" ht="12.75" customHeight="1">
      <c r="A36" s="117" t="s">
        <v>97</v>
      </c>
      <c r="B36" s="138">
        <v>3537</v>
      </c>
      <c r="C36" s="138">
        <v>2761</v>
      </c>
      <c r="D36" s="138">
        <v>1093</v>
      </c>
      <c r="E36" s="138">
        <v>946</v>
      </c>
      <c r="F36" s="138">
        <v>9</v>
      </c>
      <c r="G36" s="139">
        <v>8346</v>
      </c>
    </row>
    <row r="37" spans="1:7">
      <c r="A37" s="117"/>
      <c r="B37" s="129"/>
      <c r="C37" s="129"/>
      <c r="D37" s="129"/>
      <c r="E37" s="129"/>
      <c r="F37" s="129"/>
      <c r="G37" s="130"/>
    </row>
    <row r="38" spans="1:7" ht="11.25" customHeight="1">
      <c r="A38" s="270" t="s">
        <v>256</v>
      </c>
      <c r="B38" s="267"/>
      <c r="C38" s="267"/>
      <c r="D38" s="271" t="s">
        <v>236</v>
      </c>
      <c r="E38" s="271" t="s">
        <v>236</v>
      </c>
      <c r="F38" s="267"/>
      <c r="G38" s="268"/>
    </row>
    <row r="39" spans="1:7" ht="11.25" customHeight="1">
      <c r="A39" s="264"/>
      <c r="B39" s="265"/>
      <c r="C39" s="265"/>
      <c r="D39" s="269" t="s">
        <v>250</v>
      </c>
      <c r="E39" s="269" t="s">
        <v>252</v>
      </c>
      <c r="F39" s="265" t="s">
        <v>92</v>
      </c>
      <c r="G39" s="266"/>
    </row>
    <row r="40" spans="1:7" ht="11.25" customHeight="1">
      <c r="A40" s="118" t="s">
        <v>257</v>
      </c>
      <c r="B40" s="494" t="s">
        <v>235</v>
      </c>
      <c r="C40" s="494" t="s">
        <v>91</v>
      </c>
      <c r="D40" s="119" t="s">
        <v>251</v>
      </c>
      <c r="E40" s="119" t="s">
        <v>253</v>
      </c>
      <c r="F40" s="119" t="s">
        <v>254</v>
      </c>
      <c r="G40" s="120" t="s">
        <v>92</v>
      </c>
    </row>
    <row r="41" spans="1:7" ht="12.75" customHeight="1">
      <c r="A41" s="121" t="s">
        <v>30</v>
      </c>
      <c r="B41" s="843">
        <v>0.01</v>
      </c>
      <c r="C41" s="843">
        <v>-0.04</v>
      </c>
      <c r="D41" s="843">
        <v>0</v>
      </c>
      <c r="E41" s="843">
        <v>0.03</v>
      </c>
      <c r="F41" s="843">
        <v>-0.24</v>
      </c>
      <c r="G41" s="856">
        <v>-0.01</v>
      </c>
    </row>
    <row r="42" spans="1:7" ht="12.75" customHeight="1">
      <c r="A42" s="121" t="s">
        <v>20</v>
      </c>
      <c r="B42" s="844">
        <v>-0.13</v>
      </c>
      <c r="C42" s="844">
        <v>-0.11</v>
      </c>
      <c r="D42" s="844">
        <v>-0.17</v>
      </c>
      <c r="E42" s="844">
        <v>0.13</v>
      </c>
      <c r="F42" s="844" t="s">
        <v>417</v>
      </c>
      <c r="G42" s="851">
        <v>-0.26</v>
      </c>
    </row>
    <row r="43" spans="1:7" ht="12.75" customHeight="1">
      <c r="A43" s="110" t="s">
        <v>96</v>
      </c>
      <c r="B43" s="843">
        <v>-0.01</v>
      </c>
      <c r="C43" s="843">
        <v>-0.05</v>
      </c>
      <c r="D43" s="843">
        <v>-0.09</v>
      </c>
      <c r="E43" s="843">
        <v>0.05</v>
      </c>
      <c r="F43" s="839" t="s">
        <v>417</v>
      </c>
      <c r="G43" s="856">
        <v>-7.0000000000000007E-2</v>
      </c>
    </row>
    <row r="44" spans="1:7" ht="12.75" customHeight="1">
      <c r="A44" s="121" t="s">
        <v>13</v>
      </c>
      <c r="B44" s="844">
        <v>0.01</v>
      </c>
      <c r="C44" s="844">
        <v>0.06</v>
      </c>
      <c r="D44" s="844">
        <v>-0.11</v>
      </c>
      <c r="E44" s="844">
        <v>0.1</v>
      </c>
      <c r="F44" s="844">
        <v>0.22</v>
      </c>
      <c r="G44" s="851">
        <v>0.03</v>
      </c>
    </row>
    <row r="45" spans="1:7" ht="12.75" customHeight="1">
      <c r="A45" s="126" t="s">
        <v>14</v>
      </c>
      <c r="B45" s="845">
        <v>-0.02</v>
      </c>
      <c r="C45" s="845">
        <v>-0.12</v>
      </c>
      <c r="D45" s="845">
        <v>-7.0000000000000007E-2</v>
      </c>
      <c r="E45" s="845">
        <v>0.02</v>
      </c>
      <c r="F45" s="845" t="s">
        <v>417</v>
      </c>
      <c r="G45" s="850">
        <v>-0.15</v>
      </c>
    </row>
    <row r="46" spans="1:7" ht="12.75" customHeight="1">
      <c r="A46" s="121" t="s">
        <v>9</v>
      </c>
      <c r="B46" s="844">
        <v>0.2</v>
      </c>
      <c r="C46" s="844">
        <v>-0.15</v>
      </c>
      <c r="D46" s="844" t="s">
        <v>417</v>
      </c>
      <c r="E46" s="840" t="s">
        <v>417</v>
      </c>
      <c r="F46" s="844" t="s">
        <v>417</v>
      </c>
      <c r="G46" s="851">
        <v>-0.02</v>
      </c>
    </row>
    <row r="47" spans="1:7" ht="12.75" customHeight="1">
      <c r="A47" s="126" t="s">
        <v>291</v>
      </c>
      <c r="B47" s="845">
        <v>-0.04</v>
      </c>
      <c r="C47" s="845">
        <v>-0.12</v>
      </c>
      <c r="D47" s="845">
        <v>-0.11</v>
      </c>
      <c r="E47" s="845">
        <v>0.05</v>
      </c>
      <c r="F47" s="845" t="s">
        <v>417</v>
      </c>
      <c r="G47" s="850">
        <v>-0.16</v>
      </c>
    </row>
    <row r="48" spans="1:7" ht="12.75" customHeight="1">
      <c r="A48" s="121" t="s">
        <v>10</v>
      </c>
      <c r="B48" s="844">
        <v>-0.05</v>
      </c>
      <c r="C48" s="844">
        <v>-0.12</v>
      </c>
      <c r="D48" s="844">
        <v>-0.19</v>
      </c>
      <c r="E48" s="844">
        <v>0.02</v>
      </c>
      <c r="F48" s="844" t="s">
        <v>417</v>
      </c>
      <c r="G48" s="851">
        <v>-0.17</v>
      </c>
    </row>
    <row r="49" spans="1:7" ht="12.75" customHeight="1">
      <c r="A49" s="126" t="s">
        <v>76</v>
      </c>
      <c r="B49" s="845">
        <v>-0.04</v>
      </c>
      <c r="C49" s="845">
        <v>-0.12</v>
      </c>
      <c r="D49" s="845">
        <v>-7.0000000000000007E-2</v>
      </c>
      <c r="E49" s="845">
        <v>0.05</v>
      </c>
      <c r="F49" s="845" t="s">
        <v>417</v>
      </c>
      <c r="G49" s="850">
        <v>-0.15</v>
      </c>
    </row>
    <row r="50" spans="1:7" ht="12.75" customHeight="1">
      <c r="A50" s="110" t="s">
        <v>93</v>
      </c>
      <c r="B50" s="846">
        <v>0</v>
      </c>
      <c r="C50" s="846">
        <v>0</v>
      </c>
      <c r="D50" s="844">
        <v>0</v>
      </c>
      <c r="E50" s="846">
        <v>0</v>
      </c>
      <c r="F50" s="846" t="s">
        <v>417</v>
      </c>
      <c r="G50" s="852">
        <v>0.5</v>
      </c>
    </row>
    <row r="51" spans="1:7" ht="12.75" customHeight="1" thickBot="1">
      <c r="A51" s="452" t="s">
        <v>77</v>
      </c>
      <c r="B51" s="847">
        <v>-0.04</v>
      </c>
      <c r="C51" s="847">
        <v>-0.12</v>
      </c>
      <c r="D51" s="847">
        <v>-7.0000000000000007E-2</v>
      </c>
      <c r="E51" s="847">
        <v>0.05</v>
      </c>
      <c r="F51" s="847" t="s">
        <v>417</v>
      </c>
      <c r="G51" s="853">
        <v>-0.15</v>
      </c>
    </row>
    <row r="52" spans="1:7" ht="12.75" customHeight="1">
      <c r="A52" s="116" t="s">
        <v>78</v>
      </c>
      <c r="B52" s="854">
        <v>-0.71052599999999999</v>
      </c>
      <c r="C52" s="854" t="s">
        <v>417</v>
      </c>
      <c r="D52" s="854">
        <v>0</v>
      </c>
      <c r="E52" s="854">
        <v>0.91666700000000001</v>
      </c>
      <c r="F52" s="854" t="s">
        <v>417</v>
      </c>
      <c r="G52" s="855" t="s">
        <v>417</v>
      </c>
    </row>
    <row r="53" spans="1:7" ht="12.75" customHeight="1">
      <c r="A53" s="117" t="s">
        <v>97</v>
      </c>
      <c r="B53" s="848">
        <v>-6.1069000000000005E-2</v>
      </c>
      <c r="C53" s="848">
        <v>-2.1730999999999997E-2</v>
      </c>
      <c r="D53" s="848">
        <v>-7.2278000000000009E-2</v>
      </c>
      <c r="E53" s="848">
        <v>6.5539E-2</v>
      </c>
      <c r="F53" s="848" t="s">
        <v>417</v>
      </c>
      <c r="G53" s="849">
        <v>-4.3973000000000005E-2</v>
      </c>
    </row>
    <row r="54" spans="1:7">
      <c r="A54" s="141"/>
      <c r="B54" s="140"/>
      <c r="C54" s="140"/>
      <c r="D54" s="140"/>
      <c r="E54" s="140"/>
      <c r="F54" s="140"/>
      <c r="G54" s="140"/>
    </row>
    <row r="55" spans="1:7">
      <c r="B55" s="442"/>
      <c r="C55" s="442"/>
      <c r="D55" s="442"/>
      <c r="E55" s="442"/>
      <c r="F55" s="442"/>
      <c r="G55" s="442"/>
    </row>
    <row r="56" spans="1:7">
      <c r="B56" s="442"/>
      <c r="C56" s="442"/>
      <c r="D56" s="442"/>
      <c r="E56" s="442"/>
      <c r="F56" s="442"/>
      <c r="G56" s="442"/>
    </row>
    <row r="57" spans="1:7">
      <c r="B57" s="442"/>
      <c r="C57" s="442"/>
      <c r="D57" s="442"/>
      <c r="E57" s="442"/>
      <c r="F57" s="442"/>
      <c r="G57" s="442"/>
    </row>
    <row r="58" spans="1:7">
      <c r="B58" s="442"/>
      <c r="C58" s="442"/>
      <c r="D58" s="442"/>
      <c r="E58" s="442"/>
      <c r="F58" s="442"/>
      <c r="G58" s="442"/>
    </row>
    <row r="59" spans="1:7">
      <c r="B59" s="442"/>
      <c r="C59" s="442"/>
      <c r="D59" s="442"/>
      <c r="E59" s="442"/>
      <c r="F59" s="442"/>
      <c r="G59" s="442"/>
    </row>
    <row r="60" spans="1:7">
      <c r="B60" s="442"/>
      <c r="C60" s="442"/>
      <c r="D60" s="442"/>
      <c r="E60" s="442"/>
      <c r="F60" s="442"/>
      <c r="G60" s="442"/>
    </row>
    <row r="61" spans="1:7">
      <c r="B61" s="442"/>
      <c r="C61" s="442"/>
      <c r="D61" s="442"/>
      <c r="E61" s="442"/>
      <c r="F61" s="442"/>
      <c r="G61" s="442"/>
    </row>
    <row r="62" spans="1:7">
      <c r="B62" s="442"/>
      <c r="C62" s="442"/>
      <c r="D62" s="442"/>
      <c r="E62" s="442"/>
      <c r="F62" s="442"/>
      <c r="G62" s="442"/>
    </row>
    <row r="63" spans="1:7">
      <c r="B63" s="442"/>
      <c r="C63" s="442"/>
      <c r="D63" s="442"/>
      <c r="E63" s="442"/>
      <c r="F63" s="442"/>
      <c r="G63" s="442"/>
    </row>
    <row r="64" spans="1:7">
      <c r="B64" s="442"/>
      <c r="C64" s="442"/>
      <c r="D64" s="442"/>
      <c r="E64" s="442"/>
      <c r="F64" s="442"/>
      <c r="G64" s="442"/>
    </row>
    <row r="65" spans="2:7">
      <c r="B65" s="442"/>
      <c r="C65" s="442"/>
      <c r="D65" s="442"/>
      <c r="E65" s="442"/>
      <c r="F65" s="442"/>
      <c r="G65" s="442"/>
    </row>
    <row r="66" spans="2:7">
      <c r="B66" s="442"/>
      <c r="C66" s="442"/>
      <c r="D66" s="442"/>
      <c r="E66" s="442"/>
      <c r="F66" s="442"/>
      <c r="G66" s="442"/>
    </row>
  </sheetData>
  <pageMargins left="0.7" right="0.7" top="0.75" bottom="0.75" header="0.3" footer="0.3"/>
  <pageSetup paperSize="9" scale="8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J23"/>
  <sheetViews>
    <sheetView showGridLines="0" view="pageBreakPreview" zoomScale="60" zoomScaleNormal="100" workbookViewId="0">
      <selection activeCell="G52" sqref="G52"/>
    </sheetView>
  </sheetViews>
  <sheetFormatPr defaultRowHeight="14.4"/>
  <cols>
    <col min="1" max="1" width="28.109375" customWidth="1"/>
    <col min="2" max="10" width="7.77734375" customWidth="1"/>
  </cols>
  <sheetData>
    <row r="2" spans="1:10">
      <c r="A2" s="71" t="s">
        <v>370</v>
      </c>
    </row>
    <row r="4" spans="1:10" ht="11.25" customHeight="1">
      <c r="A4" s="381"/>
      <c r="B4" s="382" t="s">
        <v>264</v>
      </c>
      <c r="C4" s="383"/>
      <c r="D4" s="384"/>
      <c r="E4" s="384"/>
      <c r="F4" s="384"/>
      <c r="G4" s="384" t="s">
        <v>264</v>
      </c>
      <c r="H4" s="385" t="s">
        <v>24</v>
      </c>
      <c r="I4" s="384" t="s">
        <v>264</v>
      </c>
      <c r="J4" s="385" t="s">
        <v>24</v>
      </c>
    </row>
    <row r="5" spans="1:10" ht="11.25" customHeight="1">
      <c r="A5" s="885"/>
      <c r="B5" s="386" t="s">
        <v>259</v>
      </c>
      <c r="C5" s="387"/>
      <c r="D5" s="388"/>
      <c r="E5" s="388" t="s">
        <v>358</v>
      </c>
      <c r="F5" s="388" t="s">
        <v>19</v>
      </c>
      <c r="G5" s="388" t="s">
        <v>259</v>
      </c>
      <c r="H5" s="388" t="s">
        <v>41</v>
      </c>
      <c r="I5" s="388" t="s">
        <v>260</v>
      </c>
      <c r="J5" s="388" t="s">
        <v>41</v>
      </c>
    </row>
    <row r="6" spans="1:10" ht="11.25" customHeight="1">
      <c r="A6" s="389" t="s">
        <v>117</v>
      </c>
      <c r="B6" s="390" t="s">
        <v>372</v>
      </c>
      <c r="C6" s="391" t="s">
        <v>359</v>
      </c>
      <c r="D6" s="392" t="s">
        <v>360</v>
      </c>
      <c r="E6" s="392" t="s">
        <v>361</v>
      </c>
      <c r="F6" s="392" t="s">
        <v>382</v>
      </c>
      <c r="G6" s="392" t="s">
        <v>371</v>
      </c>
      <c r="H6" s="392" t="s">
        <v>29</v>
      </c>
      <c r="I6" s="392" t="s">
        <v>372</v>
      </c>
      <c r="J6" s="392" t="s">
        <v>42</v>
      </c>
    </row>
    <row r="7" spans="1:10" ht="12.75" customHeight="1">
      <c r="A7" s="394" t="s">
        <v>362</v>
      </c>
      <c r="B7" s="395">
        <v>40.6</v>
      </c>
      <c r="C7" s="396">
        <v>3.9</v>
      </c>
      <c r="D7" s="397">
        <v>-4.3999999999999897</v>
      </c>
      <c r="E7" s="397">
        <v>-0.49999999999999001</v>
      </c>
      <c r="F7" s="397">
        <v>1.8</v>
      </c>
      <c r="G7" s="397">
        <v>39.299999999999997</v>
      </c>
      <c r="H7" s="398">
        <v>3</v>
      </c>
      <c r="I7" s="397">
        <v>38.9</v>
      </c>
      <c r="J7" s="398">
        <v>4</v>
      </c>
    </row>
    <row r="8" spans="1:10" ht="12.75" customHeight="1">
      <c r="A8" s="399" t="s">
        <v>363</v>
      </c>
      <c r="B8" s="395">
        <v>126.5</v>
      </c>
      <c r="C8" s="397">
        <v>33</v>
      </c>
      <c r="D8" s="397">
        <v>-36.299999999999997</v>
      </c>
      <c r="E8" s="397">
        <v>-3.3</v>
      </c>
      <c r="F8" s="397">
        <v>6.9</v>
      </c>
      <c r="G8" s="397">
        <v>122.9</v>
      </c>
      <c r="H8" s="398">
        <v>3</v>
      </c>
      <c r="I8" s="397">
        <v>120.8</v>
      </c>
      <c r="J8" s="398">
        <v>5</v>
      </c>
    </row>
    <row r="9" spans="1:10" ht="12.75" customHeight="1">
      <c r="A9" s="400" t="s">
        <v>430</v>
      </c>
      <c r="B9" s="395">
        <v>43.6</v>
      </c>
      <c r="C9" s="397">
        <v>9</v>
      </c>
      <c r="D9" s="397">
        <v>-6.7</v>
      </c>
      <c r="E9" s="397">
        <v>2.2999999999999998</v>
      </c>
      <c r="F9" s="397">
        <v>1.7</v>
      </c>
      <c r="G9" s="397">
        <v>39.6</v>
      </c>
      <c r="H9" s="398">
        <v>10</v>
      </c>
      <c r="I9" s="397">
        <v>39.799999999999997</v>
      </c>
      <c r="J9" s="398">
        <v>10</v>
      </c>
    </row>
    <row r="10" spans="1:10" ht="12.75" customHeight="1">
      <c r="A10" s="400" t="s">
        <v>19</v>
      </c>
      <c r="B10" s="402">
        <v>4.7</v>
      </c>
      <c r="C10" s="403">
        <v>0</v>
      </c>
      <c r="D10" s="403">
        <v>0</v>
      </c>
      <c r="E10" s="403">
        <v>0</v>
      </c>
      <c r="F10" s="403">
        <v>0.9</v>
      </c>
      <c r="G10" s="403">
        <v>3.8</v>
      </c>
      <c r="H10" s="404">
        <v>24</v>
      </c>
      <c r="I10" s="403">
        <v>3.6</v>
      </c>
      <c r="J10" s="404">
        <v>31</v>
      </c>
    </row>
    <row r="11" spans="1:10" ht="12.75" customHeight="1">
      <c r="A11" s="405" t="s">
        <v>364</v>
      </c>
      <c r="B11" s="406">
        <v>215.4</v>
      </c>
      <c r="C11" s="408">
        <v>45.9</v>
      </c>
      <c r="D11" s="408">
        <v>-47.4</v>
      </c>
      <c r="E11" s="408">
        <v>-1.5</v>
      </c>
      <c r="F11" s="408">
        <v>11.3</v>
      </c>
      <c r="G11" s="408">
        <v>205.6</v>
      </c>
      <c r="H11" s="409">
        <v>5</v>
      </c>
      <c r="I11" s="408">
        <v>203.1</v>
      </c>
      <c r="J11" s="409">
        <v>6</v>
      </c>
    </row>
    <row r="12" spans="1:10" ht="12.75" customHeight="1">
      <c r="A12" s="400" t="s">
        <v>365</v>
      </c>
      <c r="B12" s="395">
        <v>10.7</v>
      </c>
      <c r="C12" s="401">
        <v>2.2999999999999998</v>
      </c>
      <c r="D12" s="397">
        <v>-2.2000000000000002</v>
      </c>
      <c r="E12" s="397">
        <v>0.1</v>
      </c>
      <c r="F12" s="397">
        <v>0.7</v>
      </c>
      <c r="G12" s="397">
        <v>9.8000000000000007</v>
      </c>
      <c r="H12" s="398">
        <v>9</v>
      </c>
      <c r="I12" s="397">
        <v>10.4</v>
      </c>
      <c r="J12" s="398">
        <v>3</v>
      </c>
    </row>
    <row r="13" spans="1:10" ht="12.75" customHeight="1">
      <c r="A13" s="405" t="s">
        <v>262</v>
      </c>
      <c r="B13" s="410">
        <v>226.1</v>
      </c>
      <c r="C13" s="411">
        <v>48.199999999999996</v>
      </c>
      <c r="D13" s="412">
        <v>-49.6</v>
      </c>
      <c r="E13" s="412">
        <v>-1.4</v>
      </c>
      <c r="F13" s="412">
        <v>12</v>
      </c>
      <c r="G13" s="412">
        <v>215.4</v>
      </c>
      <c r="H13" s="413">
        <v>5</v>
      </c>
      <c r="I13" s="412">
        <v>213.5</v>
      </c>
      <c r="J13" s="413">
        <v>6</v>
      </c>
    </row>
    <row r="14" spans="1:10" ht="12.75" customHeight="1" thickBot="1">
      <c r="A14" s="449" t="s">
        <v>366</v>
      </c>
      <c r="B14" s="858">
        <v>11.5</v>
      </c>
      <c r="C14" s="622">
        <v>2.5</v>
      </c>
      <c r="D14" s="443">
        <v>-2.4</v>
      </c>
      <c r="E14" s="443">
        <v>0.1</v>
      </c>
      <c r="F14" s="443">
        <v>0.7</v>
      </c>
      <c r="G14" s="443">
        <v>10.7</v>
      </c>
      <c r="H14" s="859">
        <v>7</v>
      </c>
      <c r="I14" s="443">
        <v>10.9</v>
      </c>
      <c r="J14" s="859">
        <v>6</v>
      </c>
    </row>
    <row r="15" spans="1:10">
      <c r="A15" s="405"/>
      <c r="B15" s="415"/>
      <c r="C15" s="407"/>
      <c r="D15" s="408"/>
      <c r="E15" s="408"/>
      <c r="F15" s="408"/>
      <c r="G15" s="408"/>
      <c r="H15" s="409"/>
      <c r="I15" s="408"/>
      <c r="J15" s="409"/>
    </row>
    <row r="16" spans="1:10" ht="11.25" customHeight="1">
      <c r="A16" s="416"/>
      <c r="B16" s="417"/>
      <c r="C16" s="418"/>
      <c r="D16" s="419"/>
      <c r="E16" s="420"/>
      <c r="F16" s="419"/>
      <c r="G16" s="385" t="s">
        <v>24</v>
      </c>
      <c r="H16" s="421"/>
      <c r="I16" s="419"/>
      <c r="J16" s="385" t="s">
        <v>24</v>
      </c>
    </row>
    <row r="17" spans="1:10" ht="11.25" customHeight="1">
      <c r="A17" s="405"/>
      <c r="B17" s="415"/>
      <c r="C17" s="407"/>
      <c r="D17" s="408"/>
      <c r="E17" s="422" t="s">
        <v>26</v>
      </c>
      <c r="F17" s="423" t="s">
        <v>26</v>
      </c>
      <c r="G17" s="388" t="s">
        <v>41</v>
      </c>
      <c r="H17" s="422" t="s">
        <v>0</v>
      </c>
      <c r="I17" s="423" t="s">
        <v>0</v>
      </c>
      <c r="J17" s="388" t="s">
        <v>41</v>
      </c>
    </row>
    <row r="18" spans="1:10" ht="11.25" customHeight="1">
      <c r="A18" s="405"/>
      <c r="B18" s="415"/>
      <c r="C18" s="407"/>
      <c r="D18" s="408"/>
      <c r="E18" s="424" t="s">
        <v>40</v>
      </c>
      <c r="F18" s="425" t="s">
        <v>42</v>
      </c>
      <c r="G18" s="393" t="s">
        <v>42</v>
      </c>
      <c r="H18" s="424" t="s">
        <v>40</v>
      </c>
      <c r="I18" s="425" t="s">
        <v>29</v>
      </c>
      <c r="J18" s="393" t="s">
        <v>29</v>
      </c>
    </row>
    <row r="19" spans="1:10" ht="12.75" customHeight="1">
      <c r="A19" s="416" t="s">
        <v>375</v>
      </c>
      <c r="B19" s="417"/>
      <c r="C19" s="418"/>
      <c r="D19" s="419"/>
      <c r="E19" s="420"/>
      <c r="F19" s="419"/>
      <c r="G19" s="426"/>
      <c r="H19" s="421"/>
      <c r="I19" s="419"/>
      <c r="J19" s="426"/>
    </row>
    <row r="20" spans="1:10" ht="12.75" customHeight="1">
      <c r="A20" s="405" t="s">
        <v>367</v>
      </c>
      <c r="B20" s="415"/>
      <c r="C20" s="407"/>
      <c r="D20" s="408"/>
      <c r="E20" s="427">
        <v>221.8</v>
      </c>
      <c r="F20" s="408">
        <v>207.3</v>
      </c>
      <c r="G20" s="409">
        <v>6.9946999999999999</v>
      </c>
      <c r="H20" s="427">
        <v>214.6</v>
      </c>
      <c r="I20" s="408">
        <v>211.3</v>
      </c>
      <c r="J20" s="409">
        <v>2.2107999999999999</v>
      </c>
    </row>
    <row r="21" spans="1:10" ht="12.75" customHeight="1">
      <c r="A21" s="400" t="s">
        <v>94</v>
      </c>
      <c r="B21" s="428"/>
      <c r="C21" s="401"/>
      <c r="D21" s="397"/>
      <c r="E21" s="429">
        <v>0</v>
      </c>
      <c r="F21" s="397">
        <v>0</v>
      </c>
      <c r="G21" s="398">
        <v>0</v>
      </c>
      <c r="H21" s="429">
        <v>0</v>
      </c>
      <c r="I21" s="397">
        <v>6</v>
      </c>
      <c r="J21" s="398">
        <v>-100</v>
      </c>
    </row>
    <row r="22" spans="1:10" ht="12.75" customHeight="1" thickBot="1">
      <c r="A22" s="430" t="s">
        <v>368</v>
      </c>
      <c r="B22" s="431"/>
      <c r="C22" s="432"/>
      <c r="D22" s="433"/>
      <c r="E22" s="434">
        <v>221.8</v>
      </c>
      <c r="F22" s="435">
        <v>207.3</v>
      </c>
      <c r="G22" s="436">
        <v>7</v>
      </c>
      <c r="H22" s="434">
        <v>214.6</v>
      </c>
      <c r="I22" s="435">
        <v>217.3</v>
      </c>
      <c r="J22" s="436">
        <v>-1</v>
      </c>
    </row>
    <row r="23" spans="1:10">
      <c r="H23" s="448"/>
    </row>
  </sheetData>
  <pageMargins left="0.7" right="0.7" top="0.75" bottom="0.75" header="0.3" footer="0.3"/>
  <pageSetup paperSize="9" scale="8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H31"/>
  <sheetViews>
    <sheetView showGridLines="0" view="pageBreakPreview" zoomScale="60" zoomScaleNormal="100" workbookViewId="0">
      <selection activeCell="A5" sqref="A5"/>
    </sheetView>
  </sheetViews>
  <sheetFormatPr defaultRowHeight="14.4"/>
  <cols>
    <col min="1" max="1" width="46.77734375" customWidth="1"/>
    <col min="2" max="2" width="9.88671875" bestFit="1" customWidth="1"/>
    <col min="3" max="3" width="9.5546875" bestFit="1" customWidth="1"/>
    <col min="4" max="4" width="9.88671875" bestFit="1" customWidth="1"/>
    <col min="5" max="6" width="7.77734375" customWidth="1"/>
  </cols>
  <sheetData>
    <row r="2" spans="1:8">
      <c r="A2" s="71" t="s">
        <v>98</v>
      </c>
    </row>
    <row r="4" spans="1:8" ht="11.25" customHeight="1">
      <c r="A4" s="142" t="s">
        <v>99</v>
      </c>
      <c r="B4" s="578" t="s">
        <v>264</v>
      </c>
      <c r="C4" s="163" t="s">
        <v>264</v>
      </c>
      <c r="D4" s="163" t="s">
        <v>264</v>
      </c>
      <c r="E4" s="450" t="s">
        <v>24</v>
      </c>
      <c r="F4" s="450" t="s">
        <v>24</v>
      </c>
    </row>
    <row r="5" spans="1:8" ht="11.25" customHeight="1">
      <c r="A5" s="886"/>
      <c r="B5" s="309" t="s">
        <v>259</v>
      </c>
      <c r="C5" s="310" t="s">
        <v>260</v>
      </c>
      <c r="D5" s="310" t="s">
        <v>259</v>
      </c>
      <c r="E5" s="310" t="s">
        <v>41</v>
      </c>
      <c r="F5" s="310" t="s">
        <v>41</v>
      </c>
    </row>
    <row r="6" spans="1:8" ht="11.25" customHeight="1">
      <c r="A6" s="192" t="s">
        <v>27</v>
      </c>
      <c r="B6" s="311">
        <v>2019</v>
      </c>
      <c r="C6" s="193">
        <v>2019</v>
      </c>
      <c r="D6" s="193">
        <v>2018</v>
      </c>
      <c r="E6" s="194">
        <v>43525</v>
      </c>
      <c r="F6" s="194">
        <v>43344</v>
      </c>
    </row>
    <row r="7" spans="1:8" ht="12.75" customHeight="1">
      <c r="A7" s="143" t="s">
        <v>100</v>
      </c>
      <c r="B7" s="144"/>
      <c r="C7" s="145"/>
      <c r="D7" s="146"/>
      <c r="E7" s="716"/>
      <c r="F7" s="716"/>
    </row>
    <row r="8" spans="1:8" ht="12.75" customHeight="1">
      <c r="A8" s="157" t="s">
        <v>101</v>
      </c>
      <c r="B8" s="148">
        <v>20059</v>
      </c>
      <c r="C8" s="149">
        <v>19486</v>
      </c>
      <c r="D8" s="149">
        <v>26788</v>
      </c>
      <c r="E8" s="717">
        <v>3</v>
      </c>
      <c r="F8" s="717">
        <v>-25</v>
      </c>
      <c r="G8" s="442"/>
      <c r="H8" s="442"/>
    </row>
    <row r="9" spans="1:8" ht="12.75" customHeight="1">
      <c r="A9" s="157" t="s">
        <v>102</v>
      </c>
      <c r="B9" s="148">
        <v>5930</v>
      </c>
      <c r="C9" s="149">
        <v>6103</v>
      </c>
      <c r="D9" s="149">
        <v>4787</v>
      </c>
      <c r="E9" s="717">
        <v>-2.8346714730460398</v>
      </c>
      <c r="F9" s="717">
        <v>23.877167328180501</v>
      </c>
      <c r="G9" s="442"/>
      <c r="H9" s="442"/>
    </row>
    <row r="10" spans="1:8" ht="12.75" customHeight="1">
      <c r="A10" s="147" t="s">
        <v>398</v>
      </c>
      <c r="B10" s="148"/>
      <c r="C10" s="149"/>
      <c r="D10" s="149"/>
      <c r="E10" s="717"/>
      <c r="F10" s="717"/>
      <c r="G10" s="442"/>
      <c r="H10" s="442"/>
    </row>
    <row r="11" spans="1:8" ht="12.75" customHeight="1">
      <c r="A11" s="157" t="s">
        <v>392</v>
      </c>
      <c r="B11" s="148"/>
      <c r="C11" s="149"/>
      <c r="D11" s="149"/>
      <c r="E11" s="717"/>
      <c r="F11" s="717"/>
      <c r="G11" s="442"/>
      <c r="H11" s="442"/>
    </row>
    <row r="12" spans="1:8" ht="12.75" customHeight="1">
      <c r="A12" s="157" t="s">
        <v>261</v>
      </c>
      <c r="B12" s="148">
        <v>105182</v>
      </c>
      <c r="C12" s="149">
        <v>97843</v>
      </c>
      <c r="D12" s="149">
        <v>84251</v>
      </c>
      <c r="E12" s="717">
        <v>8</v>
      </c>
      <c r="F12" s="717">
        <v>25</v>
      </c>
      <c r="G12" s="442"/>
      <c r="H12" s="442"/>
    </row>
    <row r="13" spans="1:8" ht="12.75" customHeight="1">
      <c r="A13" s="157" t="s">
        <v>103</v>
      </c>
      <c r="B13" s="148">
        <v>29859</v>
      </c>
      <c r="C13" s="149">
        <v>21765</v>
      </c>
      <c r="D13" s="149">
        <v>24101</v>
      </c>
      <c r="E13" s="717">
        <v>37</v>
      </c>
      <c r="F13" s="717">
        <v>24</v>
      </c>
      <c r="G13" s="442"/>
      <c r="H13" s="442"/>
    </row>
    <row r="14" spans="1:8" ht="12.75" customHeight="1">
      <c r="A14" s="157" t="s">
        <v>68</v>
      </c>
      <c r="B14" s="148">
        <v>714770</v>
      </c>
      <c r="C14" s="149">
        <v>714297</v>
      </c>
      <c r="D14" s="149">
        <v>709690</v>
      </c>
      <c r="E14" s="717">
        <v>0</v>
      </c>
      <c r="F14" s="717">
        <v>1</v>
      </c>
      <c r="G14" s="442"/>
      <c r="H14" s="442"/>
    </row>
    <row r="15" spans="1:8" ht="12.75" customHeight="1">
      <c r="A15" s="157" t="s">
        <v>104</v>
      </c>
      <c r="B15" s="148">
        <v>9367</v>
      </c>
      <c r="C15" s="149">
        <v>9374</v>
      </c>
      <c r="D15" s="149">
        <v>9450</v>
      </c>
      <c r="E15" s="717">
        <v>0</v>
      </c>
      <c r="F15" s="717">
        <v>-1</v>
      </c>
      <c r="G15" s="442"/>
      <c r="H15" s="442"/>
    </row>
    <row r="16" spans="1:8" ht="12.75" customHeight="1">
      <c r="A16" s="157" t="s">
        <v>105</v>
      </c>
      <c r="B16" s="148">
        <v>21459</v>
      </c>
      <c r="C16" s="149">
        <v>22194</v>
      </c>
      <c r="D16" s="149">
        <v>20525</v>
      </c>
      <c r="E16" s="717">
        <v>-3</v>
      </c>
      <c r="F16" s="717">
        <v>5</v>
      </c>
      <c r="G16" s="442"/>
      <c r="H16" s="442"/>
    </row>
    <row r="17" spans="1:8" ht="12.75" customHeight="1">
      <c r="A17" s="158" t="s">
        <v>69</v>
      </c>
      <c r="B17" s="589">
        <v>906626</v>
      </c>
      <c r="C17" s="151">
        <v>891062</v>
      </c>
      <c r="D17" s="151">
        <v>879592</v>
      </c>
      <c r="E17" s="718">
        <v>2</v>
      </c>
      <c r="F17" s="718">
        <v>3</v>
      </c>
      <c r="G17" s="442"/>
      <c r="H17" s="442"/>
    </row>
    <row r="18" spans="1:8" ht="12.75" customHeight="1">
      <c r="A18" s="159" t="s">
        <v>106</v>
      </c>
      <c r="B18" s="148"/>
      <c r="C18" s="152"/>
      <c r="D18" s="152"/>
      <c r="E18" s="719"/>
      <c r="F18" s="719"/>
      <c r="G18" s="442"/>
      <c r="H18" s="442"/>
    </row>
    <row r="19" spans="1:8" ht="12.75" customHeight="1">
      <c r="A19" s="160" t="s">
        <v>107</v>
      </c>
      <c r="B19" s="148">
        <v>3287</v>
      </c>
      <c r="C19" s="149">
        <v>1889</v>
      </c>
      <c r="D19" s="149">
        <v>2184</v>
      </c>
      <c r="E19" s="717">
        <v>74</v>
      </c>
      <c r="F19" s="717">
        <v>51</v>
      </c>
      <c r="G19" s="442" t="s">
        <v>99</v>
      </c>
      <c r="H19" s="442"/>
    </row>
    <row r="20" spans="1:8" ht="12.75" customHeight="1">
      <c r="A20" s="160" t="s">
        <v>70</v>
      </c>
      <c r="B20" s="148">
        <v>563247</v>
      </c>
      <c r="C20" s="149">
        <v>555007</v>
      </c>
      <c r="D20" s="149">
        <v>559285</v>
      </c>
      <c r="E20" s="717">
        <v>1</v>
      </c>
      <c r="F20" s="717">
        <v>1</v>
      </c>
      <c r="G20" s="442"/>
      <c r="H20" s="442"/>
    </row>
    <row r="21" spans="1:8" ht="12.75" customHeight="1">
      <c r="A21" s="161" t="s">
        <v>108</v>
      </c>
      <c r="B21" s="148">
        <v>29215</v>
      </c>
      <c r="C21" s="149">
        <v>29013</v>
      </c>
      <c r="D21" s="149">
        <v>28105</v>
      </c>
      <c r="E21" s="717">
        <v>1</v>
      </c>
      <c r="F21" s="717">
        <v>4</v>
      </c>
      <c r="G21" s="442"/>
      <c r="H21" s="442"/>
    </row>
    <row r="22" spans="1:8" ht="12.75" customHeight="1">
      <c r="A22" s="157" t="s">
        <v>103</v>
      </c>
      <c r="B22" s="148">
        <v>29096</v>
      </c>
      <c r="C22" s="149">
        <v>23384</v>
      </c>
      <c r="D22" s="149">
        <v>24407</v>
      </c>
      <c r="E22" s="717">
        <v>24</v>
      </c>
      <c r="F22" s="717">
        <v>19</v>
      </c>
      <c r="G22" s="442"/>
      <c r="H22" s="442"/>
    </row>
    <row r="23" spans="1:8" ht="12.75" customHeight="1">
      <c r="A23" s="157" t="s">
        <v>109</v>
      </c>
      <c r="B23" s="148">
        <v>181457</v>
      </c>
      <c r="C23" s="149">
        <v>188759</v>
      </c>
      <c r="D23" s="149">
        <v>172596</v>
      </c>
      <c r="E23" s="717">
        <v>-4</v>
      </c>
      <c r="F23" s="717">
        <v>5</v>
      </c>
      <c r="G23" s="442"/>
      <c r="H23" s="442"/>
    </row>
    <row r="24" spans="1:8" ht="12.75" customHeight="1">
      <c r="A24" s="157" t="s">
        <v>110</v>
      </c>
      <c r="B24" s="148">
        <v>7377</v>
      </c>
      <c r="C24" s="149">
        <v>7503</v>
      </c>
      <c r="D24" s="149">
        <v>7597</v>
      </c>
      <c r="E24" s="717">
        <v>-2</v>
      </c>
      <c r="F24" s="717">
        <v>-3</v>
      </c>
      <c r="G24" s="442"/>
      <c r="H24" s="442"/>
    </row>
    <row r="25" spans="1:8" ht="12.75" customHeight="1">
      <c r="A25" s="157" t="s">
        <v>111</v>
      </c>
      <c r="B25" s="148">
        <v>21826</v>
      </c>
      <c r="C25" s="149">
        <v>16736</v>
      </c>
      <c r="D25" s="149">
        <v>17265</v>
      </c>
      <c r="E25" s="717">
        <v>30</v>
      </c>
      <c r="F25" s="717">
        <v>26</v>
      </c>
      <c r="G25" s="442"/>
      <c r="H25" s="442"/>
    </row>
    <row r="26" spans="1:8" ht="12.75" customHeight="1">
      <c r="A26" s="157" t="s">
        <v>112</v>
      </c>
      <c r="B26" s="148">
        <v>5614</v>
      </c>
      <c r="C26" s="149">
        <v>4836</v>
      </c>
      <c r="D26" s="149">
        <v>3580</v>
      </c>
      <c r="E26" s="717">
        <v>16</v>
      </c>
      <c r="F26" s="717">
        <v>57</v>
      </c>
      <c r="G26" s="442"/>
      <c r="H26" s="442"/>
    </row>
    <row r="27" spans="1:8" ht="12.75" customHeight="1">
      <c r="A27" s="158" t="s">
        <v>6</v>
      </c>
      <c r="B27" s="150">
        <v>841119</v>
      </c>
      <c r="C27" s="151">
        <v>827127</v>
      </c>
      <c r="D27" s="151">
        <v>815019</v>
      </c>
      <c r="E27" s="718">
        <v>2</v>
      </c>
      <c r="F27" s="718">
        <v>3</v>
      </c>
      <c r="G27" s="442"/>
      <c r="H27" s="442"/>
    </row>
    <row r="28" spans="1:8" ht="12.75" customHeight="1">
      <c r="A28" s="158" t="s">
        <v>113</v>
      </c>
      <c r="B28" s="153"/>
      <c r="C28" s="154"/>
      <c r="D28" s="154"/>
      <c r="E28" s="720"/>
      <c r="F28" s="720"/>
      <c r="G28" s="442"/>
      <c r="H28" s="442"/>
    </row>
    <row r="29" spans="1:8" ht="12.75" customHeight="1">
      <c r="A29" s="161" t="s">
        <v>114</v>
      </c>
      <c r="B29" s="148">
        <v>65454</v>
      </c>
      <c r="C29" s="149">
        <v>63884</v>
      </c>
      <c r="D29" s="149">
        <v>64521</v>
      </c>
      <c r="E29" s="717">
        <v>2</v>
      </c>
      <c r="F29" s="717">
        <v>1</v>
      </c>
      <c r="G29" s="442"/>
      <c r="H29" s="442"/>
    </row>
    <row r="30" spans="1:8" ht="12.75" customHeight="1">
      <c r="A30" s="157" t="s">
        <v>93</v>
      </c>
      <c r="B30" s="155">
        <v>53</v>
      </c>
      <c r="C30" s="156">
        <v>51</v>
      </c>
      <c r="D30" s="156">
        <v>52</v>
      </c>
      <c r="E30" s="721">
        <v>4</v>
      </c>
      <c r="F30" s="721">
        <v>2</v>
      </c>
      <c r="G30" s="442"/>
      <c r="H30" s="442"/>
    </row>
    <row r="31" spans="1:8" ht="12.75" customHeight="1" thickBot="1">
      <c r="A31" s="457" t="s">
        <v>71</v>
      </c>
      <c r="B31" s="458">
        <v>65507</v>
      </c>
      <c r="C31" s="459">
        <v>63935</v>
      </c>
      <c r="D31" s="459">
        <v>64573</v>
      </c>
      <c r="E31" s="722">
        <v>2</v>
      </c>
      <c r="F31" s="722">
        <v>1</v>
      </c>
      <c r="G31" s="442"/>
      <c r="H31" s="442"/>
    </row>
  </sheetData>
  <pageMargins left="0.7" right="0.7" top="0.75" bottom="0.75" header="0.3" footer="0.3"/>
  <pageSetup paperSize="9" scale="8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19</vt:i4>
      </vt:variant>
    </vt:vector>
  </HeadingPairs>
  <TitlesOfParts>
    <vt:vector size="44" baseType="lpstr">
      <vt:lpstr>Cover</vt:lpstr>
      <vt:lpstr>1.1</vt:lpstr>
      <vt:lpstr>1.2</vt:lpstr>
      <vt:lpstr>1.3</vt:lpstr>
      <vt:lpstr>1.3.2</vt:lpstr>
      <vt:lpstr>2.0</vt:lpstr>
      <vt:lpstr>2.0b</vt:lpstr>
      <vt:lpstr>2.2.6</vt:lpstr>
      <vt:lpstr>2.4.1</vt:lpstr>
      <vt:lpstr>3.0</vt:lpstr>
      <vt:lpstr>3.1</vt:lpstr>
      <vt:lpstr>3.2</vt:lpstr>
      <vt:lpstr>3.3</vt:lpstr>
      <vt:lpstr>3.4</vt:lpstr>
      <vt:lpstr>3.5</vt:lpstr>
      <vt:lpstr>5.1</vt:lpstr>
      <vt:lpstr>5.2</vt:lpstr>
      <vt:lpstr>5.2b</vt:lpstr>
      <vt:lpstr>5.3</vt:lpstr>
      <vt:lpstr>5.4</vt:lpstr>
      <vt:lpstr>5.5</vt:lpstr>
      <vt:lpstr>5.8</vt:lpstr>
      <vt:lpstr>5.8b</vt:lpstr>
      <vt:lpstr>5.9</vt:lpstr>
      <vt:lpstr>6.7.2</vt:lpstr>
      <vt:lpstr>'1.3'!CCV_HY_CashEarnings_1</vt:lpstr>
      <vt:lpstr>'1.3'!CCV_HY_CashEarnings_2</vt:lpstr>
      <vt:lpstr>'1.3'!CCV_HY_CashEarnings_3</vt:lpstr>
      <vt:lpstr>'1.3'!CCV_HY_CashEarnings_4</vt:lpstr>
      <vt:lpstr>'1.3'!CCV_HY_CashEarnings_5</vt:lpstr>
      <vt:lpstr>'1.3'!CCV_HY_CashEarnings_6</vt:lpstr>
      <vt:lpstr>CCV_HY_KeyFinData_1</vt:lpstr>
      <vt:lpstr>CCV_HY_KeyFinData_2</vt:lpstr>
      <vt:lpstr>CCV_HY_KeyFinData_3</vt:lpstr>
      <vt:lpstr>CPSV_COVER</vt:lpstr>
      <vt:lpstr>'1.3'!CPSV_HY_CashEarnings</vt:lpstr>
      <vt:lpstr>CPSV_HY_KeyFinData</vt:lpstr>
      <vt:lpstr>CPSV_HY_ReportedResults</vt:lpstr>
      <vt:lpstr>'1.1'!Print_Area</vt:lpstr>
      <vt:lpstr>'1.2'!Print_Area</vt:lpstr>
      <vt:lpstr>'1.3'!Print_Area</vt:lpstr>
      <vt:lpstr>'1.3.2'!Print_Area</vt:lpstr>
      <vt:lpstr>'2.2.6'!Print_Area</vt:lpstr>
      <vt:lpstr>Cover!Print_Area</vt:lpstr>
    </vt:vector>
  </TitlesOfParts>
  <Company>Westpac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Li</dc:creator>
  <cp:lastModifiedBy>Frans Bisschop</cp:lastModifiedBy>
  <cp:lastPrinted>2019-11-01T03:31:30Z</cp:lastPrinted>
  <dcterms:created xsi:type="dcterms:W3CDTF">2019-09-18T01:41:58Z</dcterms:created>
  <dcterms:modified xsi:type="dcterms:W3CDTF">2019-11-01T23:03:38Z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